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DieseArbeitsmappe"/>
  <mc:AlternateContent xmlns:mc="http://schemas.openxmlformats.org/markup-compatibility/2006">
    <mc:Choice Requires="x15">
      <x15ac:absPath xmlns:x15ac="http://schemas.microsoft.com/office/spreadsheetml/2010/11/ac" url="\\zug.team\themenspeicher\KKS\03_Werkzeuge\Formulare\Formulare_Arbeitsordner\KRL2024\01_FINALE_PRÜFUNG\"/>
    </mc:Choice>
  </mc:AlternateContent>
  <xr:revisionPtr revIDLastSave="0" documentId="13_ncr:1_{7035DAF2-F92C-4219-B8B6-6735B2FD6012}" xr6:coauthVersionLast="47" xr6:coauthVersionMax="47" xr10:uidLastSave="{00000000-0000-0000-0000-000000000000}"/>
  <workbookProtection workbookAlgorithmName="SHA-512" workbookHashValue="fp/HtSsKXwaEXiixjIHEozzUHkrYul0NXqRuf94EWfLQ6yKTFjWutgfoceoNOVHJjomAvLIraj93kNmL+9kIug==" workbookSaltValue="D6tcXL2m352zZnZPGEO2GQ==" workbookSpinCount="100000" lockStructure="1"/>
  <bookViews>
    <workbookView xWindow="-120" yWindow="-120" windowWidth="29040" windowHeight="15720" tabRatio="680" xr2:uid="{00000000-000D-0000-FFFF-FFFF00000000}"/>
  </bookViews>
  <sheets>
    <sheet name="Basisdatenblatt" sheetId="12" r:id="rId1"/>
    <sheet name="Maßnahme" sheetId="60" r:id="rId2"/>
    <sheet name="Vorklärbecken" sheetId="79" r:id="rId3"/>
    <sheet name="Faulturm" sheetId="75" r:id="rId4"/>
    <sheet name="Schlammtransport - Verarbeitung" sheetId="76" r:id="rId5"/>
    <sheet name="Gasspeicher" sheetId="77" r:id="rId6"/>
    <sheet name="WErte" sheetId="50" state="hidden" r:id="rId7"/>
    <sheet name="Bilder" sheetId="64" state="hidden" r:id="rId8"/>
    <sheet name="Ausgabentab. Faulung" sheetId="62" state="hidden" r:id="rId9"/>
  </sheets>
  <definedNames>
    <definedName name="_xlnm.Print_Area" localSheetId="0">Basisdatenblatt!$B$2:$H$40</definedName>
    <definedName name="_xlnm.Print_Area" localSheetId="3">Faulturm!$A$1:$C$102</definedName>
    <definedName name="_xlnm.Print_Area" localSheetId="5">Gasspeicher!$A$2:$C$102</definedName>
    <definedName name="_xlnm.Print_Area" localSheetId="1">Maßnahme!$B$2:$I$23</definedName>
    <definedName name="_xlnm.Print_Area" localSheetId="4">'Schlammtransport - Verarbeitung'!$A$1:$C$74</definedName>
    <definedName name="_xlnm.Print_Area" localSheetId="2">Vorklärbecken!$A$1:$C$87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9" i="76" l="1"/>
  <c r="C37" i="76"/>
  <c r="C11" i="76"/>
  <c r="C11" i="79"/>
  <c r="C50" i="79"/>
  <c r="C97" i="77" l="1"/>
  <c r="C93" i="77"/>
  <c r="C65" i="77"/>
  <c r="C11" i="77"/>
  <c r="C65" i="76"/>
  <c r="C65" i="75"/>
  <c r="C97" i="75"/>
  <c r="C93" i="75"/>
  <c r="C11" i="75"/>
  <c r="C82" i="79"/>
  <c r="C78" i="79"/>
  <c r="H15" i="60" l="1"/>
  <c r="H14" i="60"/>
  <c r="H17" i="12"/>
  <c r="I18" i="60" l="1"/>
  <c r="H13" i="60"/>
  <c r="H12" i="60"/>
  <c r="D85" i="79" l="1"/>
  <c r="D81" i="79"/>
  <c r="D77" i="79"/>
  <c r="D69" i="79"/>
  <c r="D62" i="79"/>
  <c r="D57" i="79"/>
  <c r="D53" i="79"/>
  <c r="D49" i="79"/>
  <c r="D37" i="79"/>
  <c r="D24" i="79"/>
  <c r="D16" i="79"/>
  <c r="C4" i="79"/>
  <c r="C2" i="79" s="1"/>
  <c r="D100" i="77" l="1"/>
  <c r="D96" i="77"/>
  <c r="D92" i="77"/>
  <c r="D84" i="77"/>
  <c r="D77" i="77"/>
  <c r="D72" i="77"/>
  <c r="D68" i="77"/>
  <c r="D64" i="77"/>
  <c r="D52" i="77"/>
  <c r="D47" i="77"/>
  <c r="D40" i="77"/>
  <c r="D24" i="77"/>
  <c r="D16" i="77"/>
  <c r="D72" i="76"/>
  <c r="D68" i="76"/>
  <c r="D64" i="76"/>
  <c r="D56" i="76"/>
  <c r="D49" i="76"/>
  <c r="D44" i="76"/>
  <c r="D40" i="76"/>
  <c r="D36" i="76"/>
  <c r="D24" i="76"/>
  <c r="D16" i="76"/>
  <c r="D100" i="75"/>
  <c r="D96" i="75"/>
  <c r="D92" i="75"/>
  <c r="D84" i="75"/>
  <c r="D77" i="75"/>
  <c r="D72" i="75"/>
  <c r="D68" i="75"/>
  <c r="D64" i="75"/>
  <c r="D52" i="75"/>
  <c r="D47" i="75"/>
  <c r="D40" i="75"/>
  <c r="D24" i="75"/>
  <c r="D16" i="75"/>
  <c r="C4" i="76" l="1"/>
  <c r="C2" i="76" s="1"/>
  <c r="H20" i="60" l="1"/>
  <c r="E20" i="12" s="1"/>
  <c r="H27" i="12"/>
  <c r="C4" i="77" l="1"/>
  <c r="C2" i="77" s="1"/>
  <c r="C4" i="75" l="1"/>
  <c r="C2" i="75" s="1"/>
  <c r="H11" i="60" l="1"/>
  <c r="H16" i="60" s="1"/>
  <c r="H12" i="12"/>
  <c r="H11" i="12" l="1"/>
  <c r="E22" i="12" l="1"/>
  <c r="H22" i="12" l="1"/>
  <c r="H20" i="12"/>
  <c r="E16" i="12"/>
  <c r="H16" i="12" s="1"/>
  <c r="E18" i="12" l="1"/>
  <c r="H18" i="12" s="1"/>
  <c r="E23" i="12" l="1"/>
  <c r="H23" i="12" s="1"/>
  <c r="G40" i="12" s="1"/>
  <c r="H40" i="12" s="1"/>
  <c r="C40" i="12"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<sst xmlns="http://schemas.openxmlformats.org/spreadsheetml/2006/main" count="787" uniqueCount="336">
  <si>
    <t>Antragsteller</t>
  </si>
  <si>
    <t>Gesamtausgaben</t>
  </si>
  <si>
    <t>Ort/Name der Kläranlage</t>
  </si>
  <si>
    <t>Fördermitteleffizienz</t>
  </si>
  <si>
    <t>a</t>
  </si>
  <si>
    <t>Beantragte Förderquote</t>
  </si>
  <si>
    <t>Lebensdauer</t>
  </si>
  <si>
    <t>THG-Einsparungen während der Lebensdauer</t>
  </si>
  <si>
    <t>THG-Einsparungen pro Jahr</t>
  </si>
  <si>
    <t xml:space="preserve"> </t>
  </si>
  <si>
    <r>
      <rPr>
        <vertAlign val="superscript"/>
        <sz val="10"/>
        <rFont val="Arial"/>
        <family val="2"/>
      </rPr>
      <t>a</t>
    </r>
    <r>
      <rPr>
        <sz val="10"/>
        <rFont val="Arial"/>
        <family val="2"/>
      </rPr>
      <t xml:space="preserve">  berechnet mit Emissionsfaktor von 0,436 kg CO</t>
    </r>
    <r>
      <rPr>
        <vertAlign val="subscript"/>
        <sz val="10"/>
        <rFont val="Arial"/>
        <family val="2"/>
      </rPr>
      <t>2</t>
    </r>
    <r>
      <rPr>
        <sz val="10"/>
        <rFont val="Arial"/>
        <family val="2"/>
      </rPr>
      <t>/kWh (Quelle: Öko-Institut 2021)</t>
    </r>
  </si>
  <si>
    <t>Pflichtfelder (Auswahl- oder Ausfüllfelder)</t>
  </si>
  <si>
    <t>Größenklasse</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</si>
  <si>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</si>
  <si>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</si>
  <si>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</si>
  <si>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</si>
  <si>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</si>
  <si>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</si>
  <si>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</si>
  <si>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</si>
  <si>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</si>
  <si>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</si>
  <si>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</si>
  <si>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</si>
  <si>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</si>
  <si>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</si>
  <si>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</si>
  <si>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</si>
  <si>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</si>
  <si>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</si>
  <si>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</si>
  <si>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</si>
  <si>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</si>
  <si>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</si>
  <si>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</si>
  <si>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</si>
  <si>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</si>
  <si>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</si>
  <si>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</si>
  <si>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</si>
  <si>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</si>
  <si>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</si>
  <si>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</si>
  <si>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</si>
  <si>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</si>
  <si>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</si>
  <si>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</si>
  <si>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</si>
  <si>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</si>
  <si>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</si>
  <si>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</si>
  <si>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</si>
  <si>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</si>
  <si>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</si>
  <si>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</si>
  <si>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</si>
  <si>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</si>
  <si>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</si>
  <si>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</si>
  <si>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</si>
  <si>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</si>
  <si>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</si>
  <si>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</si>
  <si>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</si>
  <si>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</si>
  <si>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</si>
  <si>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</si>
  <si>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</si>
  <si>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</si>
  <si>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</si>
  <si>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</si>
  <si>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</si>
  <si>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</si>
  <si>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</si>
  <si>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</si>
  <si>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</si>
  <si>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</si>
  <si>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</si>
  <si>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</si>
  <si>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</si>
  <si>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</si>
  <si>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</si>
  <si>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4.2.7 Maßnahmen zu Förderung klimafreundlicher Abwasserbewirtschaftung - Vorhabenbeschreibung:
b) Errichtung einer Vorklärung und Umstellung der Klärschlammbehandlung auf Faulung</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</si>
  <si>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</si>
  <si>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</si>
  <si>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</si>
  <si>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</si>
  <si>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</si>
  <si>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</si>
  <si>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</si>
  <si>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</si>
  <si>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</si>
  <si>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</si>
  <si>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</si>
  <si>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</si>
  <si>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</si>
  <si>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</si>
  <si>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</si>
  <si>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</si>
  <si>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</si>
  <si>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</si>
  <si>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</si>
  <si>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</si>
  <si>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</si>
  <si>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</si>
  <si>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</si>
  <si>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</si>
  <si>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</si>
  <si>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</si>
  <si>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</si>
  <si>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</si>
  <si>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</si>
  <si>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</si>
  <si>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</si>
  <si>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</si>
  <si>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</si>
  <si>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</si>
  <si>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</si>
  <si>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</si>
  <si>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</si>
  <si>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</si>
  <si>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</si>
  <si>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</si>
  <si>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</si>
  <si>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</si>
  <si>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</si>
  <si>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</si>
  <si>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361 Dachkonstruktion</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</si>
  <si>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</si>
  <si>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</si>
  <si>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</si>
  <si>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</si>
  <si>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</si>
  <si>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</si>
  <si>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</si>
  <si>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</si>
  <si>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</si>
  <si>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</si>
  <si>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</si>
  <si>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</si>
  <si>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</si>
  <si>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</si>
  <si>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</si>
  <si>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</si>
  <si>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</si>
  <si>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</si>
  <si>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</si>
  <si>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Abläufe, Abwasserleitungen, Abwassersammelanlagen, Abwasserbehandlungsanlagen, Hebeanlagen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</si>
  <si>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</si>
  <si>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</si>
  <si>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</si>
  <si>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</si>
  <si>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</si>
  <si>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</si>
  <si>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</si>
  <si>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</si>
  <si>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</si>
  <si>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</si>
  <si>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</si>
  <si>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</si>
  <si>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</si>
  <si>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</si>
  <si>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</si>
  <si>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</si>
  <si>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</si>
  <si>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</si>
  <si>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</si>
  <si>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</si>
  <si>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</si>
  <si>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</si>
  <si>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</si>
  <si>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</si>
  <si>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Gitter, Geländer, Handläufe, Laufbohlen, Schneefänge, Dachleitern; Bis zu 5% der zuwendungsfähigen Ausgaben der KG 360</t>
  </si>
  <si>
    <t xml:space="preserve">465 Krananlagen </t>
  </si>
  <si>
    <t xml:space="preserve">Krananlagen einschließlich Hebezeugen  </t>
  </si>
  <si>
    <t xml:space="preserve">712 Bedarfsplanung  </t>
  </si>
  <si>
    <t xml:space="preserve">719 Sonstiges zur KG 710  </t>
  </si>
  <si>
    <t>760 Allgemeine Baunebenkosten</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</si>
  <si>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</si>
  <si>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</si>
  <si>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</si>
  <si>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</si>
  <si>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</si>
  <si>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</si>
  <si>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360 Dächer </t>
    </r>
    <r>
      <rPr>
        <sz val="10"/>
        <rFont val="Arial"/>
        <family val="2"/>
      </rPr>
      <t>(Tragende und nichttragende Baukonstruktionen für flache und geneigte Dächer und andere horizontale Baukonstruktionen, die das Bauwerk nach oben abschließen)</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</si>
  <si>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</si>
  <si>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</si>
  <si>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</si>
  <si>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</si>
  <si>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</si>
  <si>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</si>
  <si>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</si>
  <si>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</si>
  <si>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</si>
  <si>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</si>
  <si>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</si>
  <si>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</si>
  <si>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</si>
  <si>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</si>
  <si>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</si>
  <si>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</si>
  <si>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</si>
  <si>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</si>
  <si>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</si>
  <si>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</si>
  <si>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</si>
  <si>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Horizontale Verglasungen, Luken, einschließlich Umrahmungen, Beschlägen und sonstiger Einbauteile</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</si>
  <si>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</si>
  <si>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</si>
  <si>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</si>
  <si>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</si>
  <si>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</si>
  <si>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</si>
  <si>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</si>
  <si>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</si>
  <si>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Technische Anlagen und Maßnahmen, die mehrere Kostengruppen betreffen; Baustellengemeinkosten; Bis zu 5% der zuwendungsfähigen Ausgaben der KG 470</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</si>
  <si>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</si>
  <si>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</si>
  <si>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</si>
  <si>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</si>
  <si>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Zu erwartende THG-Einsparungen pro Jahr [t CO</t>
    </r>
    <r>
      <rPr>
        <b/>
        <vertAlign val="subscript"/>
        <sz val="10"/>
        <rFont val="Arial"/>
        <family val="2"/>
      </rPr>
      <t>2</t>
    </r>
    <r>
      <rPr>
        <b/>
        <sz val="10"/>
        <rFont val="Arial"/>
        <family val="2"/>
      </rPr>
      <t>-Äq./a]</t>
    </r>
    <r>
      <rPr>
        <b/>
        <vertAlign val="superscript"/>
        <sz val="10"/>
        <rFont val="Arial"/>
        <family val="2"/>
      </rPr>
      <t>a</t>
    </r>
  </si>
  <si>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</si>
  <si>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</si>
  <si>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r>
      <rPr>
        <b/>
        <sz val="10"/>
        <rFont val="Arial"/>
        <family val="2"/>
      </rPr>
      <t>Zusätzlich gewonnene Energie durch die Umstellung auf Faulung [kWh/a]:</t>
    </r>
    <r>
      <rPr>
        <sz val="10"/>
        <rFont val="Arial"/>
        <family val="2"/>
      </rPr>
      <t xml:space="preserve">
Die zusätzlich gewonnene Energie ergibt sich aus der Differenz der durch Faulung erzeugten Energie und der für den Betrieb des Vorklärbeckens, der Schlammpumpen, der Klärschlammentwässerung (vor der Faulung) und der für den Betrieb des Faulturms zusätzlich benötigten Energie. </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</si>
  <si>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</si>
  <si>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</si>
  <si>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</si>
  <si>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</si>
  <si>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</si>
  <si>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Vorklärbecken oder anderen Anlagen zur Abscheidung von nicht-löslichen Kleinstpartikeln</t>
  </si>
  <si>
    <t xml:space="preserve">500 Außenanlagen und Freiflächen  </t>
  </si>
  <si>
    <t>419 Sonstiges zur KG 410</t>
  </si>
  <si>
    <t>319 Sonstiges zu KG 310</t>
  </si>
  <si>
    <r>
      <t xml:space="preserve">Zuwendungsfähige Maßnahmen:
</t>
    </r>
    <r>
      <rPr>
        <sz val="10"/>
        <rFont val="Wingdings"/>
        <charset val="2"/>
      </rPr>
      <t></t>
    </r>
    <r>
      <rPr>
        <sz val="10"/>
        <rFont val="Arial"/>
        <family val="2"/>
      </rPr>
      <t xml:space="preserve">Vorklärbecken, Anlagen zur Abscheidung von nicht-löslichen Kleinstpartikeln
</t>
    </r>
    <r>
      <rPr>
        <sz val="10"/>
        <rFont val="Wingdings"/>
        <charset val="2"/>
      </rPr>
      <t></t>
    </r>
    <r>
      <rPr>
        <sz val="10"/>
        <rFont val="Arial"/>
        <family val="2"/>
      </rPr>
      <t xml:space="preserve">Faulturm, Schlammtransportinfrastruktur
</t>
    </r>
    <r>
      <rPr>
        <sz val="10"/>
        <rFont val="Wingdings"/>
        <charset val="2"/>
      </rPr>
      <t></t>
    </r>
    <r>
      <rPr>
        <sz val="10"/>
        <rFont val="Arial"/>
        <family val="2"/>
      </rPr>
      <t xml:space="preserve">Anlagen zur thermischen und mechanischen Desintegration des Klärschlamms 
</t>
    </r>
    <r>
      <rPr>
        <sz val="10"/>
        <rFont val="Wingdings"/>
        <charset val="2"/>
      </rPr>
      <t></t>
    </r>
    <r>
      <rPr>
        <sz val="10"/>
        <rFont val="Arial"/>
        <family val="2"/>
      </rPr>
      <t xml:space="preserve">Anlagen zur Weiterverarbeitung des Klärschlamms (Entwässerungsanlage, Mischanlage)
</t>
    </r>
    <r>
      <rPr>
        <sz val="10"/>
        <rFont val="Wingdings"/>
        <charset val="2"/>
      </rPr>
      <t></t>
    </r>
    <r>
      <rPr>
        <sz val="10"/>
        <rFont val="Arial"/>
        <family val="2"/>
      </rPr>
      <t xml:space="preserve">Gaspufferspeicher
</t>
    </r>
    <r>
      <rPr>
        <sz val="10"/>
        <rFont val="Wingdings"/>
        <charset val="2"/>
      </rPr>
      <t/>
    </r>
  </si>
  <si>
    <t>Hiermit bestätigen wir.</t>
  </si>
  <si>
    <t>Wir haben Kenntnis genommen.</t>
  </si>
  <si>
    <t>Basisatenblatt</t>
  </si>
  <si>
    <t>Prototyp: Faulung Excelblatt</t>
  </si>
  <si>
    <t>Größenklassen</t>
  </si>
  <si>
    <t>F12</t>
  </si>
  <si>
    <t>Auswahl Text</t>
  </si>
  <si>
    <t>G 36</t>
  </si>
  <si>
    <t>G36</t>
  </si>
  <si>
    <r>
      <rPr>
        <b/>
        <sz val="16"/>
        <color rgb="FF008444"/>
        <rFont val="Arial"/>
        <family val="2"/>
      </rPr>
      <t>Faulturm</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</si>
  <si>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r>
      <rPr>
        <b/>
        <sz val="16"/>
        <color rgb="FF008444"/>
        <rFont val="Arial"/>
        <family val="2"/>
      </rPr>
      <t>Schlammtransport und Schlammverarbeitung</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</si>
  <si>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t>Gaspufferspeicher</t>
  </si>
  <si>
    <t>a. Ich/wir bestätige/n, dass die durch das beantragte Vorhaben unterstützte Dienstleistung einem rechtlichen Monopol unterliegt.</t>
  </si>
  <si>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41</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</si>
  <si>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Bestätigung Beihilfe</t>
  </si>
  <si>
    <t xml:space="preserve">Bestätigung für Zielkennwerte der Studie </t>
  </si>
  <si>
    <t xml:space="preserve">G25, 28, 29
</t>
  </si>
  <si>
    <t>Wir bestätigen hiermit nicht.</t>
  </si>
  <si>
    <t>G 33, 34, 35</t>
  </si>
  <si>
    <t>Baukonstruktionen und Maßnahmen, die mehrere Kostengruppen betreffen (z. B. Schließanlagen, Schächte, Schornsteine, soweit nicht in anderen Kostengruppen erfasst); Baustellengemeinkosten; Bis zu 5% der zuwendungsfähigen Ausgaben der KG 390</t>
  </si>
  <si>
    <t>413 Gasanlagen</t>
  </si>
  <si>
    <t xml:space="preserve">Die in der Kommunalrichtlinie und im Technischen Annex genannten Fördervoraussetzungen sowie die Einhaltung der anerkannten Regeln der Technik wurden in der Planungsphase berücksichtigt. </t>
  </si>
  <si>
    <r>
      <t>480 Gebäude- und Anlagenautomatisation</t>
    </r>
    <r>
      <rPr>
        <sz val="10"/>
        <rFont val="Arial"/>
        <family val="2"/>
      </rPr>
      <t xml:space="preserve"> (Überwachungs-, Steuer-, Regel- und Optimierungseinrichtungen zur automatischen Durchführung von technischen Funktionsabläufen)</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</si>
  <si>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</si>
  <si>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</si>
  <si>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</si>
  <si>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</si>
  <si>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Baukonstruktionen und Maßnahmen, die mehrere Kostengruppen betreffen (z. B. Schließanlagen, Schächte, Schornsteine, soweit nicht in anderen Kostengruppen erfasst); Baustellengemeinkosten; 
Bis zu 5% der zuwendungsfähigen Ausgaben der KG 390</t>
  </si>
  <si>
    <t>Frequenzumformer; 
Bis zu 5% der zuwendungsfähigen Ausgaben der KG 440</t>
  </si>
  <si>
    <t>Technische Anlagen und Maßnahmen, die mehrere Kostengruppen betreffen; Baustellengemeinkosten;  
Bis zu 5% der zuwendungsfähigen Ausgaben der KG 470</t>
  </si>
  <si>
    <t xml:space="preserve">Gitter, Geländer, Stoßabweiser, Handläufe, Abdeckungen, Schachtdeckel, Roste, Leitern, Berührungsschutz; 
Bis zu 5% der zuwendungsfähigen Ausgaben der KG 350 </t>
  </si>
  <si>
    <r>
      <rPr>
        <b/>
        <sz val="10"/>
        <rFont val="Arial"/>
        <family val="2"/>
      </rPr>
      <t>Seitenzahl der Dokumenation</t>
    </r>
    <r>
      <rPr>
        <sz val="10"/>
        <rFont val="Arial"/>
        <family val="2"/>
      </rPr>
      <t xml:space="preserve"> der zusätzlich gewonnenen Energie durch die Umstellung auf Faulung</t>
    </r>
  </si>
  <si>
    <r>
      <t>Fördersumme</t>
    </r>
    <r>
      <rPr>
        <sz val="8"/>
        <rFont val="Arial"/>
        <family val="2"/>
      </rPr>
      <t xml:space="preserve"> (Mindestzuwendung 10.000,00 €)</t>
    </r>
  </si>
  <si>
    <t>Gesamtausgaben €</t>
  </si>
  <si>
    <t>Die in diesem Formular ausgesprochenen Bestätigungen und Erklärungen werden durch die Unterzeichnung des Antrages auf Gewährung einer Zuwendung auf Ausgabenbasis (AZA) rechtskräftig. Informationen zur Einreichung eines Förderantrags finden Sie auf der Internetseite der Nationalen Klimaschutzinitiative:</t>
  </si>
  <si>
    <t>https://www.klimaschutz.de/de/foerderung/kommunalrichtlinie</t>
  </si>
  <si>
    <t>d. Wir bitten um Bestätigung, dass die Feuerungswärme der energieerzeugenden Anlagen (BHWK o.ä.) jeweils unter 2 MW Feuerungswärmeleistung beträgt.</t>
  </si>
  <si>
    <t>e. Sollte die Bestätigung d) nicht getätigt werden können, bitten wir um Bestätigung, dass die Kriterien für Treibhausgaseinsparungen gemäß Art. 41 Abs. 2 AGVO für Klärschlämme mit einer THG-Mindesteinsparung von 80 % gemäß Art. 29 Abs. 10 der Richtlinie (EU) 2018/2001 (aktuelle Fassung) eingehalten werden.</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</si>
  <si>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</si>
  <si>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rPr>
        <b/>
        <sz val="10"/>
        <color rgb="FFFF0000"/>
        <rFont val="Arial"/>
        <family val="2"/>
      </rPr>
      <t xml:space="preserve">Nicht Zuwendungfähige Maßnahmen: </t>
    </r>
    <r>
      <rPr>
        <sz val="10"/>
        <rFont val="Wingdings"/>
        <charset val="2"/>
      </rPr>
      <t xml:space="preserve">
</t>
    </r>
    <r>
      <rPr>
        <sz val="10"/>
        <rFont val="Arial"/>
        <family val="2"/>
      </rPr>
      <t xml:space="preserve">Maßnahmen, die nicht der Umstellung auf Faulung dienen
</t>
    </r>
    <r>
      <rPr>
        <sz val="10"/>
        <rFont val="Wingdings"/>
        <charset val="2"/>
      </rPr>
      <t></t>
    </r>
    <r>
      <rPr>
        <sz val="10"/>
        <rFont val="Arial"/>
        <family val="2"/>
      </rPr>
      <t xml:space="preserve">Sonstige Kostengruppen: Temporäre Provisorien, Unvorhergesehens, Blockheizkraftwerke, Anlagen für Wasserstoff, Anlagen zur 4. Reinigungsstufe, Warnschilder, Zaunanlagen, Türen/Tore etc., mobile Stationen, Gebäude, welche nicht als zuwendungsfähige Maßnahmen benannt sind (z.B. extern stehende Betriebsgebäude), Wärmeversorgung, Klimaanlagen, Brauchwasseranlagen, Kernbohrungen, Planungsleistungen nach HOAI
</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</si>
  <si>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</si>
  <si>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</si>
  <si>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r>
      <rPr>
        <b/>
        <sz val="10"/>
        <rFont val="Arial"/>
        <family val="2"/>
      </rPr>
      <t xml:space="preserve">DIN 276: Aufschlüsselung bis zur Ebene 3 (gemäß Entwurfsplanung/Genehmigungsplanung) - Hinweis: 
</t>
    </r>
    <r>
      <rPr>
        <sz val="10"/>
        <rFont val="Arial"/>
        <family val="2"/>
      </rPr>
      <t xml:space="preserve">•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</si>
  <si>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Bitte geben Sie</t>
    </r>
    <r>
      <rPr>
        <sz val="10"/>
        <rFont val="Arial"/>
        <family val="2"/>
      </rPr>
      <t xml:space="preserve"> Ihre zusätzliche Ausgaben zu einer zuwendungsfähigen Maßnahme je Kostengruppe unter Sonstiges an</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</si>
  <si>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</si>
  <si>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t xml:space="preserve">DIN 276: Aufschlüsselung bis zur Ebene 3 (gemäß Entwurfsplanung/Genehmigungsplanung) - Hinweis: 
• </t>
    </r>
    <r>
      <rPr>
        <sz val="10"/>
        <rFont val="Arial"/>
        <family val="2"/>
      </rPr>
      <t xml:space="preserve">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</si>
  <si>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t>Abbrechen, Beseitigen und Entsorgen von vorhandenen Baukonstruktionen, technischen Anlagen</t>
  </si>
  <si>
    <t>Pfahlgründung einschließlich der Roste; Verankerungen</t>
  </si>
  <si>
    <t>Sonstige Öffnungen</t>
  </si>
  <si>
    <t>Äußere Bekleidungen an Wänden und Stützen einschließlich Putz-, Dichtungs-, Dämm- und Schutzschichten.</t>
  </si>
  <si>
    <t>Innere Bekleidungen an Wänden und Stützen einschließlich Putz-, Dichtungs-, Dämm- und Schutzschichten.</t>
  </si>
  <si>
    <t>Bekleidungen an Wänden und Stützen einschließlich Putz-, Dichtungs-, Dämm- und Schutzschichten</t>
  </si>
  <si>
    <t xml:space="preserve">Beläge auf Deckenkonstruktionen einschließlich Estrichen, Dichtungs-, Dämm-, Schutz- und Nutzschichten sowie Schwingböden und Installationsdoppelböden </t>
  </si>
  <si>
    <t>Tragende Konstruktionen von Dächern, Vordächern, Dachstühlen, Abstützungen und füllender Teile (z. B. Dämmungen, Hohlkörper)</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</si>
  <si>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</si>
  <si>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</si>
  <si>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Baukonstruktionen der Abwasser- und Schlammbehandlung sowie von Abwasserleitungsnetzen</t>
  </si>
  <si>
    <t>Mechanische Einbauten (insbesondere in Ingenieurbauten), die einer besonderen Zweckbestimmung des Bauwerks (z.B. Gasentschwefler, Gasspeicher) dienen. Zu den mechanischen Einbauten gehören die Antriebe der Einbauten, soweit nicht in der KG 466 erfasst. Die Anschlusstechnik und die Verfahrenstechnik sind in der KG 400 erfasst.)</t>
  </si>
  <si>
    <t>Einrichten, Vorhalten, Betreiben und Räumen der übergeordneten Baustelleneinrichtung (z. B. Material-, Lager-, Misch- und Transportanlagen, Energie- und Bauwasseranschlüsse, Baustraßen, Lager- und Arbeitsplätze, Abdeckungen, Baustrom, Bauwasser</t>
  </si>
  <si>
    <t>Reinigung vor Inbetriebnahme</t>
  </si>
  <si>
    <t>410 Gasanlagen</t>
  </si>
  <si>
    <t>Gasanlagen für Wirtschaftswärme (Gaslagerungsanlagen, Übergabestationen, Druckregelanlagen und Gasleitungen), soweit nicht in der KG 420 oder KG 470 erfasst</t>
  </si>
  <si>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</si>
  <si>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</si>
  <si>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</si>
  <si>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r>
      <t>Verfahrenstechnische</t>
    </r>
    <r>
      <rPr>
        <sz val="9"/>
        <color theme="0" tint="-0.499984740745262"/>
        <rFont val="Arial"/>
        <family val="2"/>
      </rPr>
      <t xml:space="preserve"> </t>
    </r>
    <r>
      <rPr>
        <sz val="9"/>
        <rFont val="Arial"/>
        <family val="2"/>
      </rPr>
      <t xml:space="preserve">Anlagen für die Ver- und Entsorgung mit Gasen (z. B. Odorieranlagen) </t>
    </r>
  </si>
  <si>
    <t>Bis zu 5% der zuwendungsfähigen Ausgaben der KG 470</t>
  </si>
  <si>
    <t xml:space="preserve">477 Verfahrenstechnische Anlagen Gase </t>
  </si>
  <si>
    <t xml:space="preserve">Automationsstationen, Bedien-, Anzeige- und Ausgabeeinrichtungen, Hard- und Software, Funktionen, Schnittstellen, Feldgeräte, Programmiereinrichtungen  </t>
  </si>
  <si>
    <t>Übergeordnete Einrichtungen für Automation und Management, Bedien-, Anzeige- und Ausgabeeinrichtungen, Hard- und Software, Funktionen, Schnittstellen</t>
  </si>
  <si>
    <t>Einrichten, Vorhalten, Betreiben und Räumen der übergeordneten Baustelleneinrichtung für technische Anlagen ( z. B. Material-, Lager-, Misch- und Transportanlagen, Energie- und Bauwasseranschlüsse, Baustraßen, Lager- und Arbeitsplätze, Abdeckungen, Baustrom, Bauwasser)</t>
  </si>
  <si>
    <t>Reinigung vor der Inbetriebnahme</t>
  </si>
  <si>
    <t>Leitungen für Gase</t>
  </si>
  <si>
    <t xml:space="preserve">Bedarfs-, Betriebs- und Organisationsplanung zur Inbetriebnahme des Objekts  </t>
  </si>
  <si>
    <t>Management zur Inbetriebnahme des Objekts</t>
  </si>
  <si>
    <t>553 Anlagen für Gase</t>
  </si>
  <si>
    <t>Luken, einschließlich Umrahmungen, Beschlägen und sonstiger Einbauteile</t>
  </si>
  <si>
    <t>Baukonstruktionen von Anlagen der Abwasser- und Schlammbehandlung sowie von Abwasserleitungsnetzen</t>
  </si>
  <si>
    <r>
      <t>Mechanische Einbauten (insbesondere in Ingenieurbauten), die einer besonderen Zweckbestimmung des Bauwerks</t>
    </r>
    <r>
      <rPr>
        <sz val="9"/>
        <color theme="0" tint="-0.499984740745262"/>
        <rFont val="Arial"/>
        <family val="2"/>
      </rPr>
      <t xml:space="preserve"> </t>
    </r>
    <r>
      <rPr>
        <sz val="9"/>
        <rFont val="Arial"/>
        <family val="2"/>
      </rPr>
      <t>in der Abwasserentsorgung (z. B. Räumer für Absetzbecken, Kammerfilterpressen und im Wasserbau (z. B. Grob- und Feinrechen) dienen. Zu den mechanischen Einbauten gehören die Antriebe der Einbauten, soweit nicht in der KG 466 erfasst. Die Anschlusstechnik und die Verfahrenstechnik sind in der KG 400 erfasst.)</t>
    </r>
  </si>
  <si>
    <t>410 Abwasseranlagen</t>
  </si>
  <si>
    <r>
      <t>Installationsblöcke</t>
    </r>
    <r>
      <rPr>
        <sz val="9"/>
        <color rgb="FFFF0000"/>
        <rFont val="Arial"/>
        <family val="2"/>
      </rPr>
      <t xml:space="preserve"> </t>
    </r>
    <r>
      <rPr>
        <sz val="9"/>
        <rFont val="Arial"/>
        <family val="2"/>
      </rPr>
      <t>(technischer Anteil); Bis zu 5% der zuwendungsfähigen Ausgaben der KG 410</t>
    </r>
  </si>
  <si>
    <t>477 Verfahrenstechnische Anlagen Abwasser</t>
  </si>
  <si>
    <t>Verfahrenstechnische Anlagen für Abwasserbehandlung und -entsorgung (z.B, Abwassereinigungsanlagen, Schlammbehandlungsanlagen)</t>
  </si>
  <si>
    <t xml:space="preserve">Abwasserleitungen, Sammelgruben, Abscheider, Hebeanlagen </t>
  </si>
  <si>
    <t>762 Abnahmen</t>
  </si>
  <si>
    <t xml:space="preserve"> Abnahmen</t>
  </si>
  <si>
    <t>Abnahmen</t>
  </si>
  <si>
    <t>Beläge auf Deckenkonstruktionen einschließlich Estrichen, Dichtungs-, Dämm-, Schutz- und Nutzschichten sowie Schwingböden und Installationsdoppelböden</t>
  </si>
  <si>
    <t>Mechanische Einbauten (insbesondere in Ingenieurbauten), die einer besonderen Zweckbestimmung des Bauwerks in der Abwasserentsorgung (z. B. Räumer für Absetzbecken, Kammerfilterpressen) und im Wasserbau (z. B. Grob- und Feinrechen) dienen. Zu den mechanischen Einbauten gehören die Antriebe der Einbauten, soweit nicht in der KG 466 erfasst. Die Anschlusstechnik und die Verfahrenstechnik sind in der KG 400 erfasst.)</t>
  </si>
  <si>
    <r>
      <t>Einrichten, Vorhalten, Betreiben und Räumen der übergeordneten Baustelleneinrichtung (z. B. Material-, Lager-, 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</si>
  <si>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Installationsblöcke (technischer Anteil); Bis zu 5% der zuwendungsfähigen Ausgaben der KG 410</t>
  </si>
  <si>
    <r>
      <t>477 Verfahrenstechnische Anlagen</t>
    </r>
    <r>
      <rPr>
        <b/>
        <sz val="10"/>
        <color theme="0" tint="-0.499984740745262"/>
        <rFont val="Arial"/>
        <family val="2"/>
      </rPr>
      <t xml:space="preserve"> </t>
    </r>
    <r>
      <rPr>
        <b/>
        <sz val="10"/>
        <rFont val="Arial"/>
        <family val="2"/>
      </rPr>
      <t>Abwasser</t>
    </r>
  </si>
  <si>
    <r>
      <t>Verfahrenstechnische Anlagen für</t>
    </r>
    <r>
      <rPr>
        <sz val="9"/>
        <color theme="0" tint="-0.499984740745262"/>
        <rFont val="Arial"/>
        <family val="2"/>
      </rPr>
      <t xml:space="preserve"> </t>
    </r>
    <r>
      <rPr>
        <sz val="9"/>
        <rFont val="Arial"/>
        <family val="2"/>
      </rPr>
      <t>Abwasserbehandlung und -entsorgung (z.B. Abwassereinigungsanlagen, Schlammbehandlungsanlagen)</t>
    </r>
  </si>
  <si>
    <r>
      <t>Automationsstationen, Bedien-, Anzeige- und Ausgabeeinrichtungen, Hard- und Software,</t>
    </r>
    <r>
      <rPr>
        <sz val="9"/>
        <color theme="0" tint="-0.499984740745262"/>
        <rFont val="Arial"/>
        <family val="2"/>
      </rPr>
      <t xml:space="preserve"> </t>
    </r>
    <r>
      <rPr>
        <sz val="9"/>
        <rFont val="Arial"/>
        <family val="2"/>
      </rPr>
      <t xml:space="preserve">Funktionen, Schnittstellen, Feldgeräte, Programmiereinrichtungen  </t>
    </r>
  </si>
  <si>
    <t>Äußere Bekleidungen an Wänden und Stützen einschließlich Putz-, Dichtungs-, Dämm- und Schutzschichten</t>
  </si>
  <si>
    <t>Innere Bekleidungen an Wänden und Stützen einschließlich Putz-, Dichtungs-, Dämm- und Schutzschichten</t>
  </si>
  <si>
    <r>
      <t>370 Infrastrukturanlagen</t>
    </r>
    <r>
      <rPr>
        <sz val="10"/>
        <rFont val="Arial"/>
        <family val="2"/>
      </rPr>
      <t xml:space="preserve"> (Eigenständige Bauwerke von Infrastrukturanlagen sowie Ver- und Entsorgung, soweit die Kosten nicht in den KG 330 bis 360 erfasst werden können. Die Erdbaumaßnahmen für diese Anlagen gehören zur KG 310, die Gründungs- und Unterbaumaßnahmen zur KG 320. Die verfahrenstechnischen Anlagen gehören zu den KG 477 und 478)</t>
    </r>
  </si>
  <si>
    <r>
      <rPr>
        <sz val="9"/>
        <color theme="1"/>
        <rFont val="Arial"/>
        <family val="2"/>
      </rPr>
      <t>Baukonstruktionen von Anlagen</t>
    </r>
    <r>
      <rPr>
        <sz val="9"/>
        <rFont val="Arial"/>
        <family val="2"/>
      </rPr>
      <t xml:space="preserve"> der Abwasser- und Schlammbehandlung sowie von Abwasserleitungsnetzen</t>
    </r>
  </si>
  <si>
    <t>Verfahrenstechnische Anlagen für Abwasserbehandlung und -entsorgung (z.B. Abwassereinigungsanlagen, Schlammbehandlungsanlagen)</t>
  </si>
  <si>
    <r>
      <t xml:space="preserve">Die in der vorliegenden Studie (DWA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 hervorgeht.</t>
    </r>
  </si>
  <si>
    <r>
      <t xml:space="preserve">Die beantragte Maßnahme unter Nummer 4.2.7 b) muss zuvor in einer durchgeführten Machbarkeitsstudie ermittelt worden sein, welche die Anforderungen gemäß Nummer 4.1.6 Machbarkeitsstudien erfüllt und zum Zeitpunkt der Antragstellung nicht älter als zwei Jahre ist. Wenn bereits eine Studie nach den Maßgaben des Arbeitsblattes DWA-A 216 innerhalb der 
letzten zwei Jahre vor Antragstellung durchgeführt wurde und diese Studie die gleichen 
oder übertreffenden Ziele (Zielkennwerte) einhält, kann diese Studie ebenfalls Grundlage für die 
Förderung der Maßnahmen sein. </t>
    </r>
    <r>
      <rPr>
        <b/>
        <sz val="10"/>
        <rFont val="Arial"/>
        <family val="2"/>
      </rPr>
      <t>Die erforderliche Studie wurde mit dem Antrag eingereicht (per E-Mail, PROFI-Online oder postalisch).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</si>
</sst>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 &quot;t CO2Äq/a&quot;"/>
    <numFmt numFmtId="195" formatCode="#,##0.00_ ;\-#,##0.00\ "/>
    <numFmt numFmtId="196" formatCode="0.0"/>
    <numFmt numFmtId="197" formatCode="#,##0.00\ [$€-407];\-#,##0.00\ [$€-407]"/>
    <numFmt numFmtId="198" formatCode="#,##0.0"/>
    <numFmt numFmtId="199" formatCode="#,##0.00\ _€;\-#,##0.00\ _€"/>
    <numFmt numFmtId="200" formatCode="_-* #,##0.00\ [$€-407]_-;\-* #,##0.00\ [$€-407]_-;_-* &quot;-&quot;??\ [$€-407]_-;_-@_-"/>
    <numFmt numFmtId="201" formatCode="#,##0.00\ _€"/>
  </numFmts>
  <fonts count="55">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sz val="9"/>
      <color rgb="FFFF0000"/>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z val="9"/>
      <color theme="0" tint="-0.499984740745262"/>
      <name val="Arial"/>
      <family val="2"/>
    </font>
    <font>
      <b/>
      <sz val="10"/>
      <color theme="0" tint="-0.499984740745262"/>
      <name val="Arial"/>
      <family val="2"/>
    </font>
    <font>
      <sz val="9"/>
      <color rgb="FF00B050"/>
      <name val="Arial"/>
      <family val="2"/>
    </font>
    <font>
      <b/>
      <sz val="16"/>
      <color rgb="FF008444"/>
      <name val="Arial"/>
      <family val="2"/>
    </font>
    <font>
      <b/>
      <sz val="16"/>
      <name val="Arial"/>
      <family val="2"/>
    </font>
    <font>
      <b/>
      <sz val="16"/>
      <color rgb="FFFF0000"/>
      <name val="Arial"/>
      <family val="2"/>
    </font>
    <font>
      <sz val="16"/>
      <name val="Arial"/>
      <family val="2"/>
    </font>
    <font>
      <sz val="16"/>
      <color rgb="FF008444"/>
      <name val="Arial"/>
      <family val="2"/>
    </font>
    <font>
      <sz val="10"/>
      <color theme="1"/>
      <name val="Arial"/>
      <family val="2"/>
    </font>
    <font>
      <sz val="9"/>
      <color theme="1"/>
      <name val="Arial"/>
      <family val="2"/>
    </font>
    <font>
      <b/>
      <sz val="11"/>
      <name val="Arial"/>
      <family val="2"/>
    </font>
    <font>
      <sz val="10"/>
      <name val="Arial"/>
      <family val="2"/>
    </font>
    <font>
      <b/>
      <sz val="8"/>
      <name val="Arial"/>
      <family val="2"/>
    </font>
    <font>
      <sz val="10"/>
      <color rgb="FFA0A0A0"/>
      <name val="Arial"/>
      <family val="2"/>
    </font>
    <font>
      <sz val="12"/>
      <color theme="0"/>
      <name val="Arial"/>
      <family val="2"/>
    </font>
    <font>
      <sz val="10"/>
      <color theme="0"/>
      <name val="Arial"/>
      <family val="2"/>
    </font>
    <font>
      <b/>
      <sz val="12"/>
      <color theme="0"/>
      <name val="Arial"/>
      <family val="2"/>
    </font>
    <font>
      <u/>
      <sz val="11"/>
      <color theme="10"/>
      <name val="Arial"/>
      <family val="2"/>
    </font>
    <font>
      <sz val="16"/>
      <color rgb="FF008A3E"/>
      <name val="Arial"/>
      <family val="2"/>
    </font>
  </fonts>
  <fills count="10">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rgb="FF9BBB59"/>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top style="thin">
        <color indexed="64"/>
      </top>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s>
  <cellStyleXfs count="51">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5" fillId="0" borderId="0" applyNumberFormat="0" applyFill="0" applyBorder="0" applyAlignment="0" applyProtection="0"/>
    <xf numFmtId="9" fontId="47" fillId="0" borderId="0" applyFont="0" applyFill="0" applyBorder="0" applyAlignment="0" applyProtection="0"/>
  </cellStyleXfs>
  <cellXfs count="297">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0" fontId="3" fillId="5" borderId="0" xfId="0" applyFont="1" applyFill="1"/>
    <xf numFmtId="0" fontId="1" fillId="5" borderId="0" xfId="5" applyFill="1" applyAlignment="1">
      <alignment vertical="center"/>
    </xf>
    <xf numFmtId="0" fontId="3" fillId="0" borderId="0" xfId="0" applyFont="1"/>
    <xf numFmtId="195" fontId="17" fillId="0" borderId="1" xfId="47" applyNumberFormat="1" applyFont="1" applyBorder="1" applyAlignment="1" applyProtection="1">
      <alignment horizontal="center" vertical="center"/>
    </xf>
    <xf numFmtId="0" fontId="1" fillId="4" borderId="0" xfId="5" applyFill="1" applyAlignment="1">
      <alignment vertical="center" wrapText="1"/>
    </xf>
    <xf numFmtId="194" fontId="1" fillId="4" borderId="0" xfId="5" applyNumberFormat="1" applyFill="1" applyAlignment="1">
      <alignment vertical="center"/>
    </xf>
    <xf numFmtId="0" fontId="3" fillId="0" borderId="1" xfId="0" applyFont="1" applyBorder="1" applyAlignment="1">
      <alignment horizontal="center" vertical="center"/>
    </xf>
    <xf numFmtId="0" fontId="3" fillId="0" borderId="1" xfId="0" applyFont="1" applyBorder="1"/>
    <xf numFmtId="0" fontId="17" fillId="6" borderId="1" xfId="0" applyFont="1" applyFill="1" applyBorder="1"/>
    <xf numFmtId="0" fontId="17" fillId="0" borderId="0" xfId="0" applyFont="1"/>
    <xf numFmtId="0" fontId="0" fillId="0" borderId="0" xfId="0" applyAlignment="1">
      <alignment horizontal="left" vertical="top"/>
    </xf>
    <xf numFmtId="0" fontId="17" fillId="6" borderId="1" xfId="0" applyFont="1" applyFill="1" applyBorder="1" applyAlignment="1">
      <alignment horizontal="left" vertical="top"/>
    </xf>
    <xf numFmtId="0" fontId="17" fillId="0" borderId="1" xfId="0" applyFont="1" applyBorder="1" applyAlignment="1">
      <alignment horizontal="left" vertical="top"/>
    </xf>
    <xf numFmtId="0" fontId="1"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 fillId="5" borderId="0" xfId="0" applyFont="1" applyFill="1"/>
    <xf numFmtId="0" fontId="1" fillId="0" borderId="0" xfId="0" applyFont="1"/>
    <xf numFmtId="0" fontId="1" fillId="5" borderId="0" xfId="0" applyFont="1" applyFill="1" applyAlignment="1">
      <alignment horizontal="left" vertical="top"/>
    </xf>
    <xf numFmtId="0" fontId="1" fillId="0" borderId="0" xfId="0" applyFont="1" applyAlignment="1">
      <alignment horizontal="left" vertical="top"/>
    </xf>
    <xf numFmtId="0" fontId="1" fillId="5" borderId="0" xfId="0" applyFont="1" applyFill="1" applyAlignment="1">
      <alignment wrapText="1"/>
    </xf>
    <xf numFmtId="0" fontId="1" fillId="0" borderId="0" xfId="0" applyFont="1" applyAlignment="1">
      <alignment wrapText="1"/>
    </xf>
    <xf numFmtId="0" fontId="17" fillId="0" borderId="1" xfId="0" applyFont="1" applyBorder="1" applyAlignment="1">
      <alignment horizontal="left" vertical="top" wrapText="1"/>
    </xf>
    <xf numFmtId="0" fontId="1" fillId="0" borderId="0" xfId="5"/>
    <xf numFmtId="0" fontId="1" fillId="0" borderId="0" xfId="5" applyAlignment="1">
      <alignment vertical="center"/>
    </xf>
    <xf numFmtId="0" fontId="1" fillId="0" borderId="0" xfId="0" applyFont="1" applyAlignment="1">
      <alignment horizontal="center"/>
    </xf>
    <xf numFmtId="2" fontId="17" fillId="0" borderId="0" xfId="47" applyNumberFormat="1" applyFont="1" applyFill="1" applyBorder="1" applyAlignment="1" applyProtection="1">
      <alignment horizontal="right"/>
    </xf>
    <xf numFmtId="10" fontId="17" fillId="0" borderId="0" xfId="0" applyNumberFormat="1" applyFont="1" applyAlignment="1">
      <alignment vertical="center"/>
    </xf>
    <xf numFmtId="0" fontId="1" fillId="0" borderId="0" xfId="0" applyFont="1" applyAlignment="1" applyProtection="1">
      <alignment horizontal="left" vertical="top" wrapText="1"/>
      <protection locked="0"/>
    </xf>
    <xf numFmtId="1" fontId="1" fillId="5" borderId="0" xfId="0" applyNumberFormat="1" applyFont="1" applyFill="1"/>
    <xf numFmtId="0" fontId="17" fillId="6" borderId="1" xfId="0" applyFont="1" applyFill="1" applyBorder="1" applyAlignment="1">
      <alignment horizontal="left" vertical="top" wrapText="1"/>
    </xf>
    <xf numFmtId="0" fontId="20" fillId="0" borderId="1" xfId="0" applyFont="1" applyBorder="1" applyAlignment="1">
      <alignment horizontal="left" vertical="top" wrapText="1"/>
    </xf>
    <xf numFmtId="0" fontId="0" fillId="0" borderId="1" xfId="0" applyBorder="1" applyAlignment="1">
      <alignment horizontal="left" vertical="top" wrapText="1"/>
    </xf>
    <xf numFmtId="0" fontId="25" fillId="0" borderId="1" xfId="49" applyBorder="1" applyAlignment="1">
      <alignment horizontal="left" vertical="top"/>
    </xf>
    <xf numFmtId="0" fontId="25" fillId="0" borderId="1" xfId="49" applyFill="1" applyBorder="1" applyAlignment="1">
      <alignment horizontal="left" vertical="top"/>
    </xf>
    <xf numFmtId="0" fontId="25" fillId="0" borderId="1" xfId="49" applyFill="1" applyBorder="1" applyAlignment="1">
      <alignment horizontal="left" vertical="top" wrapText="1"/>
    </xf>
    <xf numFmtId="0" fontId="1" fillId="0" borderId="0" xfId="0" applyFont="1" applyAlignment="1">
      <alignment horizontal="left" vertical="top" wrapText="1"/>
    </xf>
    <xf numFmtId="0" fontId="3" fillId="0" borderId="15" xfId="0" applyFont="1" applyBorder="1"/>
    <xf numFmtId="0" fontId="1" fillId="5" borderId="0" xfId="5" applyFill="1" applyAlignment="1">
      <alignment horizontal="center" vertical="center"/>
    </xf>
    <xf numFmtId="0" fontId="1" fillId="0" borderId="0" xfId="5" applyAlignment="1">
      <alignment horizontal="center" vertical="center"/>
    </xf>
    <xf numFmtId="0" fontId="1" fillId="5" borderId="0" xfId="0" applyFont="1" applyFill="1" applyAlignment="1">
      <alignment horizontal="center" vertical="center"/>
    </xf>
    <xf numFmtId="0" fontId="3" fillId="0" borderId="6" xfId="0" applyFont="1" applyBorder="1"/>
    <xf numFmtId="0" fontId="1" fillId="0" borderId="1" xfId="0" applyFont="1" applyBorder="1" applyAlignment="1">
      <alignment horizontal="left" vertical="center"/>
    </xf>
    <xf numFmtId="0" fontId="1" fillId="0" borderId="0" xfId="0" applyFont="1" applyAlignment="1">
      <alignment horizontal="left" vertical="center"/>
    </xf>
    <xf numFmtId="0" fontId="1" fillId="0" borderId="1" xfId="0" applyFont="1" applyBorder="1" applyAlignment="1">
      <alignment horizontal="left" vertical="center" wrapText="1"/>
    </xf>
    <xf numFmtId="10" fontId="1" fillId="0" borderId="0" xfId="0" applyNumberFormat="1" applyFont="1" applyAlignment="1">
      <alignment horizontal="left" vertical="center"/>
    </xf>
    <xf numFmtId="0" fontId="1" fillId="0" borderId="0" xfId="0" applyFont="1" applyAlignment="1">
      <alignment horizontal="left" vertical="center" wrapText="1"/>
    </xf>
    <xf numFmtId="0" fontId="1" fillId="0" borderId="15" xfId="0" applyFont="1" applyBorder="1" applyAlignment="1">
      <alignment horizontal="left" vertical="center"/>
    </xf>
    <xf numFmtId="7" fontId="1" fillId="0" borderId="0" xfId="48" applyNumberFormat="1" applyFont="1" applyFill="1" applyBorder="1" applyAlignment="1" applyProtection="1">
      <alignment horizontal="left" vertical="center"/>
    </xf>
    <xf numFmtId="0" fontId="1" fillId="0" borderId="1" xfId="5" applyBorder="1" applyAlignment="1">
      <alignment horizontal="left" vertical="center"/>
    </xf>
    <xf numFmtId="0" fontId="1" fillId="0" borderId="0" xfId="5" applyAlignment="1">
      <alignment horizontal="left" vertical="center"/>
    </xf>
    <xf numFmtId="197" fontId="1"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198" fontId="1" fillId="0" borderId="1" xfId="5" applyNumberFormat="1" applyBorder="1" applyAlignment="1">
      <alignment horizontal="left" vertical="center"/>
    </xf>
    <xf numFmtId="3" fontId="1" fillId="0" borderId="1" xfId="0" applyNumberFormat="1" applyFont="1" applyBorder="1" applyAlignment="1">
      <alignment horizontal="left" vertical="center"/>
    </xf>
    <xf numFmtId="3" fontId="1" fillId="0" borderId="1" xfId="47" applyNumberFormat="1" applyFont="1" applyFill="1" applyBorder="1" applyAlignment="1" applyProtection="1">
      <alignment horizontal="center" vertical="center"/>
      <protection locked="0"/>
    </xf>
    <xf numFmtId="198" fontId="1" fillId="4" borderId="1" xfId="5" applyNumberFormat="1" applyFill="1" applyBorder="1" applyAlignment="1">
      <alignment horizontal="left" vertical="center"/>
    </xf>
    <xf numFmtId="0" fontId="17" fillId="0" borderId="1" xfId="5" applyFont="1" applyBorder="1" applyAlignment="1">
      <alignment horizontal="center" vertical="center" wrapText="1"/>
    </xf>
    <xf numFmtId="199" fontId="17" fillId="4" borderId="15" xfId="48" applyNumberFormat="1" applyFont="1" applyFill="1" applyBorder="1" applyAlignment="1" applyProtection="1">
      <alignment horizontal="left" vertical="center"/>
    </xf>
    <xf numFmtId="0" fontId="17" fillId="3" borderId="1" xfId="0" applyFont="1" applyFill="1" applyBorder="1" applyAlignment="1" applyProtection="1">
      <alignment horizontal="left" vertical="center" wrapText="1"/>
      <protection locked="0"/>
    </xf>
    <xf numFmtId="199" fontId="17" fillId="0" borderId="1" xfId="48" applyNumberFormat="1" applyFont="1" applyFill="1" applyBorder="1" applyAlignment="1" applyProtection="1">
      <alignment horizontal="left" vertical="center"/>
    </xf>
    <xf numFmtId="0" fontId="19" fillId="0" borderId="12" xfId="0" applyFont="1" applyBorder="1"/>
    <xf numFmtId="0" fontId="17" fillId="0" borderId="12" xfId="0" applyFont="1" applyBorder="1"/>
    <xf numFmtId="0" fontId="1" fillId="0" borderId="4" xfId="0" applyFont="1" applyBorder="1"/>
    <xf numFmtId="0" fontId="1" fillId="0" borderId="3" xfId="0" applyFont="1" applyBorder="1"/>
    <xf numFmtId="0" fontId="21" fillId="0" borderId="3" xfId="0" applyFont="1" applyBorder="1" applyAlignment="1">
      <alignment vertical="center" wrapText="1"/>
    </xf>
    <xf numFmtId="0" fontId="1" fillId="0" borderId="3" xfId="0" applyFont="1" applyBorder="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3" fillId="0" borderId="21" xfId="0" applyFont="1" applyBorder="1"/>
    <xf numFmtId="0" fontId="3" fillId="0" borderId="9" xfId="0" applyFont="1" applyBorder="1" applyAlignment="1">
      <alignment horizontal="center" vertical="center"/>
    </xf>
    <xf numFmtId="0" fontId="1" fillId="3" borderId="1" xfId="5" applyFill="1" applyBorder="1" applyAlignment="1">
      <alignment vertical="center" wrapText="1"/>
    </xf>
    <xf numFmtId="196" fontId="17" fillId="4" borderId="1" xfId="5" applyNumberFormat="1" applyFont="1" applyFill="1" applyBorder="1" applyAlignment="1">
      <alignment horizontal="center" vertical="center"/>
    </xf>
    <xf numFmtId="0" fontId="17" fillId="0" borderId="0" xfId="5" applyFont="1" applyAlignment="1">
      <alignment vertical="center" wrapText="1"/>
    </xf>
    <xf numFmtId="0" fontId="2" fillId="2" borderId="5" xfId="5" applyFont="1" applyFill="1" applyBorder="1" applyAlignment="1">
      <alignment horizontal="left" vertical="center"/>
    </xf>
    <xf numFmtId="0" fontId="2" fillId="5" borderId="0" xfId="5" applyFont="1" applyFill="1" applyAlignment="1">
      <alignmen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0" fontId="1" fillId="5" borderId="0" xfId="5" applyFill="1" applyAlignment="1">
      <alignment horizontal="left" vertical="center" wrapText="1"/>
    </xf>
    <xf numFmtId="0" fontId="0" fillId="5" borderId="0" xfId="0" applyFill="1" applyAlignment="1">
      <alignment vertical="center"/>
    </xf>
    <xf numFmtId="195" fontId="1" fillId="0" borderId="1" xfId="47" applyNumberFormat="1" applyFont="1" applyFill="1" applyBorder="1" applyAlignment="1" applyProtection="1">
      <alignment horizontal="center" vertical="center"/>
    </xf>
    <xf numFmtId="0" fontId="1" fillId="5" borderId="0" xfId="5" applyFill="1" applyAlignment="1">
      <alignment horizontal="left" vertical="center"/>
    </xf>
    <xf numFmtId="0" fontId="1" fillId="2" borderId="2" xfId="5" applyFill="1" applyBorder="1" applyAlignment="1">
      <alignment horizontal="left" vertical="center"/>
    </xf>
    <xf numFmtId="0" fontId="1" fillId="4" borderId="2" xfId="5" applyFill="1" applyBorder="1" applyAlignment="1">
      <alignment horizontal="left" vertical="center"/>
    </xf>
    <xf numFmtId="0" fontId="1" fillId="2" borderId="10" xfId="5" applyFill="1" applyBorder="1" applyAlignment="1">
      <alignment horizontal="left" vertical="center"/>
    </xf>
    <xf numFmtId="201" fontId="20" fillId="3" borderId="33" xfId="0" applyNumberFormat="1" applyFont="1" applyFill="1" applyBorder="1" applyAlignment="1" applyProtection="1">
      <alignment horizontal="center" vertical="center"/>
      <protection locked="0"/>
    </xf>
    <xf numFmtId="201" fontId="20" fillId="3" borderId="32" xfId="0" applyNumberFormat="1" applyFont="1" applyFill="1" applyBorder="1" applyAlignment="1" applyProtection="1">
      <alignment horizontal="center" vertical="center"/>
      <protection locked="0"/>
    </xf>
    <xf numFmtId="201" fontId="45" fillId="3" borderId="32" xfId="0" applyNumberFormat="1" applyFont="1" applyFill="1" applyBorder="1" applyAlignment="1" applyProtection="1">
      <alignment horizontal="center" vertical="center"/>
      <protection locked="0"/>
    </xf>
    <xf numFmtId="201" fontId="20" fillId="3" borderId="33" xfId="0" applyNumberFormat="1" applyFont="1" applyFill="1" applyBorder="1" applyAlignment="1" applyProtection="1">
      <alignment horizontal="center" vertical="center" wrapText="1"/>
      <protection locked="0"/>
    </xf>
    <xf numFmtId="201" fontId="1" fillId="3" borderId="32" xfId="0" applyNumberFormat="1" applyFont="1" applyFill="1" applyBorder="1" applyAlignment="1" applyProtection="1">
      <alignment horizontal="center" vertical="center"/>
      <protection locked="0"/>
    </xf>
    <xf numFmtId="201" fontId="1" fillId="3" borderId="35" xfId="0" applyNumberFormat="1" applyFont="1" applyFill="1" applyBorder="1" applyAlignment="1" applyProtection="1">
      <alignment horizontal="center" vertical="center"/>
      <protection locked="0"/>
    </xf>
    <xf numFmtId="201" fontId="1" fillId="3" borderId="33" xfId="0" applyNumberFormat="1" applyFont="1" applyFill="1" applyBorder="1" applyAlignment="1" applyProtection="1">
      <alignment horizontal="center" vertical="center"/>
      <protection locked="0"/>
    </xf>
    <xf numFmtId="201" fontId="20" fillId="3" borderId="32" xfId="0" applyNumberFormat="1" applyFont="1" applyFill="1" applyBorder="1" applyAlignment="1" applyProtection="1">
      <alignment horizontal="center" vertical="center" wrapText="1"/>
      <protection locked="0"/>
    </xf>
    <xf numFmtId="201" fontId="44" fillId="3" borderId="32" xfId="0" applyNumberFormat="1" applyFont="1" applyFill="1" applyBorder="1" applyAlignment="1" applyProtection="1">
      <alignment horizontal="center" vertical="center"/>
      <protection locked="0"/>
    </xf>
    <xf numFmtId="201" fontId="1" fillId="3" borderId="33" xfId="0" applyNumberFormat="1" applyFont="1" applyFill="1" applyBorder="1" applyAlignment="1" applyProtection="1">
      <alignment horizontal="center" vertical="center" wrapText="1"/>
      <protection locked="0"/>
    </xf>
    <xf numFmtId="0" fontId="16" fillId="0" borderId="27" xfId="0" applyFont="1" applyBorder="1" applyAlignment="1">
      <alignment vertical="top" wrapText="1"/>
    </xf>
    <xf numFmtId="2" fontId="48" fillId="0" borderId="0" xfId="47" applyNumberFormat="1" applyFont="1" applyFill="1" applyBorder="1" applyAlignment="1" applyProtection="1">
      <alignment horizontal="left" vertical="top"/>
    </xf>
    <xf numFmtId="0" fontId="1" fillId="4" borderId="2" xfId="5" applyFill="1" applyBorder="1" applyAlignment="1" applyProtection="1">
      <alignment horizontal="left" vertical="center"/>
      <protection hidden="1"/>
    </xf>
    <xf numFmtId="196" fontId="1" fillId="0" borderId="1" xfId="47" applyNumberFormat="1" applyFont="1" applyFill="1" applyBorder="1" applyAlignment="1" applyProtection="1">
      <alignment horizontal="center" vertical="center"/>
      <protection locked="0"/>
    </xf>
    <xf numFmtId="0" fontId="49" fillId="5" borderId="0" xfId="5" applyFont="1" applyFill="1" applyAlignment="1" applyProtection="1">
      <alignment vertical="center"/>
      <protection hidden="1"/>
    </xf>
    <xf numFmtId="200" fontId="49" fillId="5" borderId="0" xfId="5" applyNumberFormat="1" applyFont="1" applyFill="1" applyAlignment="1" applyProtection="1">
      <alignment vertical="center"/>
      <protection hidden="1"/>
    </xf>
    <xf numFmtId="200" fontId="49" fillId="5" borderId="0" xfId="5" applyNumberFormat="1" applyFont="1" applyFill="1" applyAlignment="1">
      <alignment vertical="center"/>
    </xf>
    <xf numFmtId="0" fontId="16" fillId="0" borderId="27" xfId="0" applyFont="1" applyBorder="1" applyAlignment="1">
      <alignment horizontal="left" vertical="top" wrapText="1"/>
    </xf>
    <xf numFmtId="0" fontId="50" fillId="5" borderId="0" xfId="0" applyFont="1" applyFill="1"/>
    <xf numFmtId="0" fontId="51" fillId="0" borderId="2" xfId="0" applyFont="1" applyBorder="1" applyAlignment="1">
      <alignment horizontal="center" vertical="center"/>
    </xf>
    <xf numFmtId="0" fontId="52" fillId="0" borderId="2" xfId="0" applyFont="1" applyBorder="1" applyAlignment="1">
      <alignment vertical="center" wrapText="1"/>
    </xf>
    <xf numFmtId="0" fontId="52" fillId="0" borderId="2" xfId="0" applyFont="1" applyBorder="1" applyAlignment="1">
      <alignment horizontal="center" vertical="center" wrapText="1"/>
    </xf>
    <xf numFmtId="0" fontId="51" fillId="0" borderId="2" xfId="0" applyFont="1" applyBorder="1" applyAlignment="1" applyProtection="1">
      <alignment horizontal="center" vertical="center" wrapText="1"/>
      <protection hidden="1"/>
    </xf>
    <xf numFmtId="0" fontId="51" fillId="0" borderId="2" xfId="0" applyFont="1" applyBorder="1" applyAlignment="1" applyProtection="1">
      <alignment horizontal="left" vertical="center"/>
      <protection locked="0" hidden="1"/>
    </xf>
    <xf numFmtId="0" fontId="51" fillId="0" borderId="2" xfId="0" applyFont="1" applyBorder="1" applyAlignment="1" applyProtection="1">
      <alignment horizontal="center" vertical="center"/>
      <protection locked="0" hidden="1"/>
    </xf>
    <xf numFmtId="0" fontId="51" fillId="0" borderId="2" xfId="0" applyFont="1" applyBorder="1" applyAlignment="1" applyProtection="1">
      <alignment horizontal="center" vertical="center"/>
      <protection hidden="1"/>
    </xf>
    <xf numFmtId="1" fontId="51" fillId="0" borderId="2" xfId="0" applyNumberFormat="1" applyFont="1" applyBorder="1" applyAlignment="1" applyProtection="1">
      <alignment horizontal="center" vertical="center"/>
      <protection hidden="1"/>
    </xf>
    <xf numFmtId="2" fontId="51" fillId="0" borderId="10" xfId="0" applyNumberFormat="1" applyFont="1" applyBorder="1" applyAlignment="1" applyProtection="1">
      <alignment horizontal="center" vertical="center"/>
      <protection hidden="1"/>
    </xf>
    <xf numFmtId="0" fontId="51" fillId="5" borderId="0" xfId="0" applyFont="1" applyFill="1" applyAlignment="1">
      <alignment wrapText="1"/>
    </xf>
    <xf numFmtId="0" fontId="50" fillId="0" borderId="0" xfId="0" applyFont="1" applyAlignment="1">
      <alignment horizontal="center" vertical="center"/>
    </xf>
    <xf numFmtId="197" fontId="51" fillId="0" borderId="0" xfId="47" applyNumberFormat="1" applyFont="1" applyFill="1" applyBorder="1" applyAlignment="1" applyProtection="1">
      <alignment horizontal="left" vertical="center"/>
      <protection hidden="1"/>
    </xf>
    <xf numFmtId="2" fontId="51" fillId="0" borderId="11" xfId="48" applyNumberFormat="1" applyFont="1" applyFill="1" applyBorder="1" applyAlignment="1" applyProtection="1">
      <alignment horizontal="right" vertical="center"/>
      <protection hidden="1"/>
    </xf>
    <xf numFmtId="0" fontId="51" fillId="4" borderId="2" xfId="5" applyFont="1" applyFill="1" applyBorder="1" applyAlignment="1" applyProtection="1">
      <alignment horizontal="left" vertical="center"/>
      <protection hidden="1"/>
    </xf>
    <xf numFmtId="0" fontId="17" fillId="4" borderId="0" xfId="5" applyFont="1" applyFill="1" applyAlignment="1">
      <alignment vertical="center" wrapText="1"/>
    </xf>
    <xf numFmtId="0" fontId="13" fillId="0" borderId="0" xfId="0" applyFont="1" applyAlignment="1" applyProtection="1">
      <alignment horizontal="left" vertical="top"/>
      <protection locked="0"/>
    </xf>
    <xf numFmtId="0" fontId="0" fillId="0" borderId="0" xfId="0" applyAlignment="1" applyProtection="1">
      <alignment horizontal="left" vertical="top"/>
      <protection locked="0"/>
    </xf>
    <xf numFmtId="0" fontId="0" fillId="0" borderId="0" xfId="0" applyProtection="1">
      <protection locked="0"/>
    </xf>
    <xf numFmtId="0" fontId="13" fillId="0" borderId="0" xfId="0" applyFont="1" applyAlignment="1" applyProtection="1">
      <alignment horizontal="left" vertical="top" wrapText="1"/>
      <protection locked="0"/>
    </xf>
    <xf numFmtId="0" fontId="3" fillId="3" borderId="22" xfId="0" applyFont="1" applyFill="1" applyBorder="1" applyProtection="1">
      <protection locked="0"/>
    </xf>
    <xf numFmtId="0" fontId="17" fillId="6" borderId="1" xfId="0" applyFont="1" applyFill="1" applyBorder="1" applyProtection="1">
      <protection locked="0"/>
    </xf>
    <xf numFmtId="0" fontId="17" fillId="6" borderId="15" xfId="0" applyFont="1" applyFill="1" applyBorder="1" applyAlignment="1" applyProtection="1">
      <alignment horizontal="left" vertical="top"/>
      <protection locked="0"/>
    </xf>
    <xf numFmtId="0" fontId="17" fillId="6" borderId="1" xfId="0" applyFont="1" applyFill="1" applyBorder="1" applyAlignment="1" applyProtection="1">
      <alignment horizontal="left" vertical="top"/>
      <protection locked="0"/>
    </xf>
    <xf numFmtId="0" fontId="17" fillId="0" borderId="0" xfId="0" applyFont="1" applyProtection="1">
      <protection locked="0"/>
    </xf>
    <xf numFmtId="0" fontId="17" fillId="0" borderId="1" xfId="0" applyFont="1" applyBorder="1" applyAlignment="1" applyProtection="1">
      <alignment horizontal="left" vertical="top" wrapText="1"/>
      <protection locked="0"/>
    </xf>
    <xf numFmtId="0" fontId="17" fillId="0" borderId="1" xfId="0" applyFont="1" applyBorder="1" applyAlignment="1" applyProtection="1">
      <alignment horizontal="left" vertical="top"/>
      <protection locked="0"/>
    </xf>
    <xf numFmtId="0" fontId="22" fillId="0" borderId="1" xfId="0" applyFont="1" applyBorder="1" applyAlignment="1" applyProtection="1">
      <alignment horizontal="left" vertical="top"/>
      <protection locked="0"/>
    </xf>
    <xf numFmtId="0" fontId="1" fillId="0" borderId="1" xfId="0" applyFont="1" applyBorder="1" applyAlignment="1" applyProtection="1">
      <alignment horizontal="left" vertical="top"/>
      <protection locked="0"/>
    </xf>
    <xf numFmtId="0" fontId="24" fillId="0" borderId="1" xfId="0" applyFont="1" applyBorder="1" applyAlignment="1" applyProtection="1">
      <alignment horizontal="left" vertical="top"/>
      <protection locked="0"/>
    </xf>
    <xf numFmtId="0" fontId="1" fillId="0" borderId="1" xfId="0" applyFont="1" applyBorder="1" applyAlignment="1" applyProtection="1">
      <alignment horizontal="left" vertical="top" wrapText="1"/>
      <protection locked="0"/>
    </xf>
    <xf numFmtId="0" fontId="32" fillId="0" borderId="1" xfId="0" applyFont="1" applyBorder="1" applyProtection="1">
      <protection locked="0"/>
    </xf>
    <xf numFmtId="0" fontId="0" fillId="0" borderId="1" xfId="0" applyBorder="1" applyAlignment="1" applyProtection="1">
      <alignment horizontal="left" vertical="top"/>
      <protection locked="0"/>
    </xf>
    <xf numFmtId="0" fontId="0" fillId="0" borderId="6" xfId="0" applyBorder="1" applyAlignment="1" applyProtection="1">
      <alignment horizontal="left" vertical="top"/>
      <protection locked="0"/>
    </xf>
    <xf numFmtId="0" fontId="1" fillId="2" borderId="2" xfId="5" applyFill="1" applyBorder="1" applyAlignment="1" applyProtection="1">
      <alignment horizontal="left" vertical="center"/>
      <protection locked="0"/>
    </xf>
    <xf numFmtId="0" fontId="42" fillId="4" borderId="0" xfId="0" applyFont="1" applyFill="1" applyAlignment="1">
      <alignment horizontal="left" vertical="top"/>
    </xf>
    <xf numFmtId="2" fontId="43" fillId="4" borderId="27" xfId="0" applyNumberFormat="1" applyFont="1" applyFill="1" applyBorder="1" applyAlignment="1">
      <alignment horizontal="center" vertical="center" wrapText="1"/>
    </xf>
    <xf numFmtId="0" fontId="17" fillId="4" borderId="0" xfId="0" applyFont="1" applyFill="1" applyAlignment="1">
      <alignment horizontal="left" vertical="center"/>
    </xf>
    <xf numFmtId="201" fontId="17" fillId="0" borderId="27" xfId="0" applyNumberFormat="1" applyFont="1" applyBorder="1" applyAlignment="1">
      <alignment horizontal="center" vertical="center" wrapText="1"/>
    </xf>
    <xf numFmtId="201" fontId="17" fillId="9" borderId="31" xfId="0" applyNumberFormat="1" applyFont="1" applyFill="1" applyBorder="1" applyAlignment="1">
      <alignment horizontal="center" vertical="center"/>
    </xf>
    <xf numFmtId="201" fontId="17" fillId="7" borderId="32" xfId="0" applyNumberFormat="1" applyFont="1" applyFill="1" applyBorder="1" applyAlignment="1">
      <alignment vertical="center" wrapText="1"/>
    </xf>
    <xf numFmtId="0" fontId="17" fillId="0" borderId="24" xfId="0" applyFont="1" applyBorder="1" applyAlignment="1">
      <alignment horizontal="left" vertical="center"/>
    </xf>
    <xf numFmtId="0" fontId="20" fillId="4" borderId="16" xfId="0" applyFont="1" applyFill="1" applyBorder="1" applyAlignment="1">
      <alignment horizontal="left" vertical="center" wrapText="1"/>
    </xf>
    <xf numFmtId="0" fontId="0" fillId="4" borderId="0" xfId="0" applyFill="1" applyAlignment="1">
      <alignment horizontal="left" vertical="center"/>
    </xf>
    <xf numFmtId="0" fontId="17" fillId="0" borderId="13" xfId="0" applyFont="1" applyBorder="1" applyAlignment="1">
      <alignment horizontal="left" vertical="center"/>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17" fillId="0" borderId="13" xfId="0" applyFont="1" applyBorder="1" applyAlignment="1">
      <alignment horizontal="left" vertical="center" wrapText="1"/>
    </xf>
    <xf numFmtId="0" fontId="20" fillId="0" borderId="16" xfId="0" applyFont="1" applyBorder="1" applyAlignment="1">
      <alignment horizontal="left" vertical="center" wrapText="1"/>
    </xf>
    <xf numFmtId="0" fontId="20" fillId="4" borderId="0" xfId="0" applyFont="1" applyFill="1" applyAlignment="1">
      <alignment horizontal="left" vertical="center"/>
    </xf>
    <xf numFmtId="9" fontId="20" fillId="4" borderId="0" xfId="4" applyFont="1" applyFill="1" applyBorder="1" applyAlignment="1" applyProtection="1">
      <alignment horizontal="center" vertical="center"/>
    </xf>
    <xf numFmtId="201" fontId="17" fillId="7" borderId="32" xfId="4" applyNumberFormat="1" applyFont="1" applyFill="1" applyBorder="1" applyAlignment="1" applyProtection="1">
      <alignment vertical="center" wrapText="1"/>
    </xf>
    <xf numFmtId="0" fontId="18" fillId="4" borderId="0" xfId="0" applyFont="1" applyFill="1" applyAlignment="1">
      <alignment horizontal="left" vertical="center"/>
    </xf>
    <xf numFmtId="0" fontId="20" fillId="0" borderId="7" xfId="0" applyFont="1" applyBorder="1" applyAlignment="1">
      <alignment horizontal="left" vertical="center" wrapText="1"/>
    </xf>
    <xf numFmtId="0" fontId="20" fillId="4" borderId="0" xfId="0" applyFont="1" applyFill="1" applyAlignment="1">
      <alignment horizontal="left" vertical="center" wrapText="1"/>
    </xf>
    <xf numFmtId="0" fontId="20" fillId="0" borderId="7" xfId="0" applyFont="1" applyBorder="1" applyAlignment="1">
      <alignment horizontal="left" vertical="center"/>
    </xf>
    <xf numFmtId="0" fontId="1" fillId="4" borderId="0" xfId="0" applyFont="1" applyFill="1" applyAlignment="1">
      <alignment horizontal="left" vertical="center"/>
    </xf>
    <xf numFmtId="200" fontId="23" fillId="4" borderId="0" xfId="0" applyNumberFormat="1" applyFont="1" applyFill="1" applyAlignment="1">
      <alignment horizontal="left" vertical="center"/>
    </xf>
    <xf numFmtId="200" fontId="38" fillId="4" borderId="0" xfId="0" applyNumberFormat="1" applyFont="1" applyFill="1" applyAlignment="1">
      <alignment horizontal="left" vertical="center"/>
    </xf>
    <xf numFmtId="200" fontId="1" fillId="4" borderId="0" xfId="0" applyNumberFormat="1" applyFont="1" applyFill="1" applyAlignment="1">
      <alignment horizontal="left" vertical="center"/>
    </xf>
    <xf numFmtId="0" fontId="17" fillId="4" borderId="13" xfId="0" applyFont="1" applyFill="1" applyBorder="1" applyAlignment="1">
      <alignment horizontal="left" vertical="center"/>
    </xf>
    <xf numFmtId="200" fontId="13" fillId="4" borderId="0" xfId="0" applyNumberFormat="1" applyFont="1" applyFill="1" applyAlignment="1">
      <alignment horizontal="left" vertical="center"/>
    </xf>
    <xf numFmtId="200" fontId="31" fillId="4" borderId="0" xfId="0" applyNumberFormat="1" applyFont="1" applyFill="1" applyAlignment="1">
      <alignment horizontal="left" vertical="center"/>
    </xf>
    <xf numFmtId="0" fontId="17" fillId="0" borderId="23" xfId="0" applyFont="1" applyBorder="1" applyAlignment="1">
      <alignment horizontal="left" vertical="center" wrapText="1"/>
    </xf>
    <xf numFmtId="201" fontId="17" fillId="7" borderId="34" xfId="0" applyNumberFormat="1" applyFont="1" applyFill="1" applyBorder="1" applyAlignment="1">
      <alignment vertical="center" wrapText="1"/>
    </xf>
    <xf numFmtId="0" fontId="17" fillId="0" borderId="26" xfId="0" applyFont="1" applyBorder="1" applyAlignment="1">
      <alignment horizontal="left" vertical="center" wrapText="1"/>
    </xf>
    <xf numFmtId="0" fontId="20" fillId="0" borderId="30" xfId="0" applyFont="1" applyBorder="1" applyAlignment="1">
      <alignment horizontal="left" vertical="center" wrapText="1"/>
    </xf>
    <xf numFmtId="0" fontId="0" fillId="5" borderId="0" xfId="0" applyFill="1" applyAlignment="1">
      <alignment horizontal="left" vertical="center"/>
    </xf>
    <xf numFmtId="0" fontId="17" fillId="5" borderId="0" xfId="0" applyFont="1" applyFill="1" applyAlignment="1">
      <alignment horizontal="left" vertical="center"/>
    </xf>
    <xf numFmtId="201" fontId="1" fillId="5" borderId="0" xfId="0" applyNumberFormat="1" applyFont="1" applyFill="1" applyAlignment="1">
      <alignment horizontal="center" vertical="center"/>
    </xf>
    <xf numFmtId="0" fontId="49" fillId="5" borderId="0" xfId="0" applyFont="1" applyFill="1" applyAlignment="1" applyProtection="1">
      <alignment horizontal="left" vertical="center"/>
      <protection hidden="1"/>
    </xf>
    <xf numFmtId="0" fontId="0" fillId="5" borderId="1" xfId="0" applyFill="1" applyBorder="1" applyAlignment="1">
      <alignment horizontal="left" vertical="center"/>
    </xf>
    <xf numFmtId="0" fontId="17" fillId="5" borderId="8" xfId="0" applyFont="1" applyFill="1" applyBorder="1" applyAlignment="1">
      <alignment horizontal="left" vertical="center"/>
    </xf>
    <xf numFmtId="201" fontId="1" fillId="5" borderId="6" xfId="0" applyNumberFormat="1" applyFont="1" applyFill="1" applyBorder="1" applyAlignment="1">
      <alignment horizontal="center" vertical="center"/>
    </xf>
    <xf numFmtId="0" fontId="42" fillId="5" borderId="0" xfId="0" applyFont="1" applyFill="1" applyAlignment="1">
      <alignment horizontal="left" vertical="top"/>
    </xf>
    <xf numFmtId="0" fontId="20" fillId="5" borderId="0" xfId="0" applyFont="1" applyFill="1" applyAlignment="1">
      <alignment horizontal="left" vertical="center"/>
    </xf>
    <xf numFmtId="0" fontId="18" fillId="5" borderId="0" xfId="0" applyFont="1" applyFill="1" applyAlignment="1">
      <alignment horizontal="left" vertical="center"/>
    </xf>
    <xf numFmtId="0" fontId="20" fillId="5" borderId="0" xfId="0" applyFont="1" applyFill="1" applyAlignment="1">
      <alignment horizontal="left" vertical="center" wrapText="1"/>
    </xf>
    <xf numFmtId="0" fontId="1" fillId="5" borderId="0" xfId="0" applyFont="1" applyFill="1" applyAlignment="1">
      <alignment horizontal="left" vertical="center"/>
    </xf>
    <xf numFmtId="200" fontId="23" fillId="5" borderId="0" xfId="0" applyNumberFormat="1" applyFont="1" applyFill="1" applyAlignment="1">
      <alignment horizontal="left" vertical="center"/>
    </xf>
    <xf numFmtId="200" fontId="38" fillId="5" borderId="0" xfId="0" applyNumberFormat="1" applyFont="1" applyFill="1" applyAlignment="1">
      <alignment horizontal="left" vertical="center"/>
    </xf>
    <xf numFmtId="200" fontId="1" fillId="5" borderId="0" xfId="0" applyNumberFormat="1" applyFont="1" applyFill="1" applyAlignment="1">
      <alignment horizontal="left" vertical="center"/>
    </xf>
    <xf numFmtId="200" fontId="13" fillId="5" borderId="0" xfId="0" applyNumberFormat="1" applyFont="1" applyFill="1" applyAlignment="1">
      <alignment horizontal="left" vertical="center"/>
    </xf>
    <xf numFmtId="200" fontId="31" fillId="5" borderId="0" xfId="0" applyNumberFormat="1" applyFont="1" applyFill="1" applyAlignment="1">
      <alignment horizontal="left" vertical="center"/>
    </xf>
    <xf numFmtId="0" fontId="3" fillId="5" borderId="0" xfId="0" applyFont="1" applyFill="1" applyAlignment="1">
      <alignment horizontal="left" vertical="top"/>
    </xf>
    <xf numFmtId="2" fontId="43" fillId="4" borderId="41" xfId="50" applyNumberFormat="1" applyFont="1" applyFill="1" applyBorder="1" applyAlignment="1" applyProtection="1">
      <alignment horizontal="center" vertical="center" wrapText="1"/>
    </xf>
    <xf numFmtId="201" fontId="17" fillId="8" borderId="31" xfId="0" applyNumberFormat="1" applyFont="1" applyFill="1" applyBorder="1" applyAlignment="1">
      <alignment horizontal="center" vertical="center"/>
    </xf>
    <xf numFmtId="201" fontId="17" fillId="7" borderId="32" xfId="0" applyNumberFormat="1" applyFont="1" applyFill="1" applyBorder="1" applyAlignment="1">
      <alignment horizontal="center" vertical="center" wrapText="1"/>
    </xf>
    <xf numFmtId="0" fontId="18" fillId="5" borderId="0" xfId="0" applyFont="1" applyFill="1" applyAlignment="1">
      <alignment horizontal="left" vertical="top"/>
    </xf>
    <xf numFmtId="0" fontId="20" fillId="4" borderId="40" xfId="0" applyFont="1" applyFill="1" applyBorder="1" applyAlignment="1">
      <alignment horizontal="left" vertical="center" wrapText="1"/>
    </xf>
    <xf numFmtId="0" fontId="30" fillId="5" borderId="0" xfId="0" applyFont="1" applyFill="1" applyAlignment="1">
      <alignment horizontal="left" vertical="center"/>
    </xf>
    <xf numFmtId="200" fontId="49" fillId="5" borderId="0" xfId="0" applyNumberFormat="1" applyFont="1" applyFill="1" applyAlignment="1">
      <alignment horizontal="left" vertical="center"/>
    </xf>
    <xf numFmtId="0" fontId="1" fillId="5" borderId="1" xfId="0" applyFont="1" applyFill="1" applyBorder="1" applyAlignment="1">
      <alignment horizontal="left" vertical="center"/>
    </xf>
    <xf numFmtId="0" fontId="30" fillId="5" borderId="8" xfId="0" applyFont="1" applyFill="1" applyBorder="1" applyAlignment="1">
      <alignment horizontal="left" vertical="center"/>
    </xf>
    <xf numFmtId="201" fontId="44" fillId="3" borderId="32" xfId="0" applyNumberFormat="1" applyFont="1" applyFill="1" applyBorder="1" applyAlignment="1" applyProtection="1">
      <alignment horizontal="center" vertical="top"/>
      <protection locked="0"/>
    </xf>
    <xf numFmtId="0" fontId="27" fillId="5" borderId="0" xfId="0" applyFont="1" applyFill="1" applyAlignment="1">
      <alignment horizontal="left" vertical="top" wrapText="1"/>
    </xf>
    <xf numFmtId="2" fontId="54" fillId="0" borderId="27" xfId="0" applyNumberFormat="1" applyFont="1" applyBorder="1" applyAlignment="1">
      <alignment horizontal="center" vertical="center" wrapText="1"/>
    </xf>
    <xf numFmtId="0" fontId="17" fillId="0" borderId="39" xfId="0" applyFont="1" applyBorder="1" applyAlignment="1">
      <alignment horizontal="left" vertical="center" wrapText="1"/>
    </xf>
    <xf numFmtId="0" fontId="20" fillId="4" borderId="18" xfId="0" applyFont="1" applyFill="1" applyBorder="1" applyAlignment="1">
      <alignment horizontal="left" vertical="center" wrapText="1"/>
    </xf>
    <xf numFmtId="0" fontId="17" fillId="0" borderId="24" xfId="0" applyFont="1" applyBorder="1" applyAlignment="1">
      <alignment horizontal="left" vertical="center" wrapText="1"/>
    </xf>
    <xf numFmtId="0" fontId="17" fillId="0" borderId="25" xfId="0" applyFont="1" applyBorder="1" applyAlignment="1">
      <alignment horizontal="left" vertical="center" wrapText="1"/>
    </xf>
    <xf numFmtId="0" fontId="20" fillId="0" borderId="6" xfId="0" applyFont="1" applyBorder="1" applyAlignment="1">
      <alignment vertical="top" wrapText="1"/>
    </xf>
    <xf numFmtId="0" fontId="51" fillId="0" borderId="2" xfId="0" applyFont="1" applyBorder="1" applyAlignment="1" applyProtection="1">
      <alignment horizontal="left" vertical="center"/>
      <protection locked="0"/>
    </xf>
    <xf numFmtId="201" fontId="20" fillId="3" borderId="35" xfId="0" applyNumberFormat="1" applyFont="1" applyFill="1" applyBorder="1" applyAlignment="1" applyProtection="1">
      <alignment horizontal="center" vertical="center"/>
      <protection locked="0"/>
    </xf>
    <xf numFmtId="0" fontId="1" fillId="3" borderId="6"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46" fillId="0" borderId="42" xfId="0" applyFont="1" applyBorder="1" applyAlignment="1">
      <alignment horizontal="left" vertical="top" wrapText="1"/>
    </xf>
    <xf numFmtId="0" fontId="1" fillId="3" borderId="1" xfId="0" applyFont="1" applyFill="1" applyBorder="1" applyAlignment="1" applyProtection="1">
      <alignment horizontal="left" vertical="center" wrapText="1"/>
      <protection locked="0"/>
    </xf>
    <xf numFmtId="0" fontId="53" fillId="0" borderId="44" xfId="49" applyFont="1" applyFill="1" applyBorder="1" applyAlignment="1" applyProtection="1">
      <alignment horizontal="left" vertical="top" wrapText="1"/>
      <protection locked="0"/>
    </xf>
    <xf numFmtId="0" fontId="53" fillId="0" borderId="0" xfId="49" applyFont="1" applyFill="1" applyBorder="1" applyAlignment="1" applyProtection="1">
      <alignment horizontal="left" vertical="top" wrapText="1"/>
      <protection locked="0"/>
    </xf>
    <xf numFmtId="0" fontId="53" fillId="0" borderId="43" xfId="49" applyFont="1" applyFill="1" applyBorder="1" applyAlignment="1" applyProtection="1">
      <alignment horizontal="left" vertical="top" wrapText="1"/>
      <protection locked="0"/>
    </xf>
    <xf numFmtId="0" fontId="17" fillId="7" borderId="1" xfId="0" applyFont="1" applyFill="1" applyBorder="1" applyAlignment="1">
      <alignment horizontal="left" vertical="center" wrapText="1"/>
    </xf>
    <xf numFmtId="0" fontId="2" fillId="0" borderId="11" xfId="0" applyFont="1" applyBorder="1" applyAlignment="1">
      <alignment horizontal="center" vertical="center" wrapText="1"/>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0" fontId="1" fillId="0" borderId="6"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17" fillId="7" borderId="1" xfId="0" applyFont="1" applyFill="1" applyBorder="1" applyAlignment="1">
      <alignment horizontal="left" vertical="center"/>
    </xf>
    <xf numFmtId="0" fontId="1" fillId="0" borderId="1" xfId="0" applyFont="1" applyBorder="1" applyAlignment="1">
      <alignment horizontal="left" vertical="center" wrapText="1"/>
    </xf>
    <xf numFmtId="0" fontId="17" fillId="7" borderId="1" xfId="0" applyFont="1" applyFill="1" applyBorder="1" applyAlignment="1">
      <alignment horizontal="left" vertical="top" wrapText="1"/>
    </xf>
    <xf numFmtId="0" fontId="17" fillId="7" borderId="1" xfId="0" applyFont="1" applyFill="1" applyBorder="1" applyAlignment="1">
      <alignment horizontal="left" vertical="top"/>
    </xf>
    <xf numFmtId="0" fontId="17" fillId="7" borderId="6" xfId="0" applyFont="1" applyFill="1" applyBorder="1" applyAlignment="1">
      <alignment horizontal="left" vertical="center"/>
    </xf>
    <xf numFmtId="0" fontId="17" fillId="7" borderId="7" xfId="0" applyFont="1" applyFill="1" applyBorder="1" applyAlignment="1">
      <alignment horizontal="left" vertical="center"/>
    </xf>
    <xf numFmtId="0" fontId="17" fillId="7" borderId="8" xfId="0" applyFont="1" applyFill="1" applyBorder="1" applyAlignment="1">
      <alignment horizontal="left" vertical="center"/>
    </xf>
    <xf numFmtId="0" fontId="1" fillId="0" borderId="1" xfId="0" applyFont="1" applyBorder="1" applyAlignment="1" applyProtection="1">
      <alignment horizontal="left" vertical="center" wrapText="1"/>
      <protection locked="0"/>
    </xf>
    <xf numFmtId="0" fontId="29" fillId="0" borderId="16" xfId="0" applyFont="1" applyBorder="1" applyAlignment="1">
      <alignment horizontal="left" vertical="center" wrapText="1"/>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0" fontId="16" fillId="2" borderId="12" xfId="0" applyFont="1" applyFill="1" applyBorder="1" applyAlignment="1">
      <alignment horizontal="center" vertical="center" wrapText="1"/>
    </xf>
    <xf numFmtId="0" fontId="1" fillId="5" borderId="0" xfId="0" applyFont="1" applyFill="1" applyAlignment="1">
      <alignment horizontal="left" vertical="center" wrapText="1"/>
    </xf>
    <xf numFmtId="0" fontId="17" fillId="0" borderId="6" xfId="5" applyFont="1" applyBorder="1" applyAlignment="1">
      <alignment horizontal="center" vertical="center" wrapText="1"/>
    </xf>
    <xf numFmtId="0" fontId="17" fillId="0" borderId="7" xfId="5" applyFont="1" applyBorder="1" applyAlignment="1">
      <alignment horizontal="center" vertical="center" wrapText="1"/>
    </xf>
    <xf numFmtId="3" fontId="17" fillId="0" borderId="6" xfId="5" applyNumberFormat="1" applyFont="1" applyBorder="1" applyAlignment="1">
      <alignment horizontal="left" vertical="center" wrapText="1"/>
    </xf>
    <xf numFmtId="3" fontId="17" fillId="0" borderId="7" xfId="5" applyNumberFormat="1" applyFont="1" applyBorder="1" applyAlignment="1">
      <alignment horizontal="left" vertical="center" wrapText="1"/>
    </xf>
    <xf numFmtId="3" fontId="17" fillId="0" borderId="8" xfId="5" applyNumberFormat="1" applyFont="1" applyBorder="1" applyAlignment="1">
      <alignment horizontal="left" vertical="center" wrapText="1"/>
    </xf>
    <xf numFmtId="0" fontId="27" fillId="2" borderId="1" xfId="0" applyFont="1" applyFill="1" applyBorder="1" applyAlignment="1">
      <alignment horizontal="left" vertical="top" wrapText="1"/>
    </xf>
    <xf numFmtId="0" fontId="1" fillId="0" borderId="17" xfId="5" applyBorder="1" applyAlignment="1">
      <alignment horizontal="left" vertical="top" wrapText="1"/>
    </xf>
    <xf numFmtId="0" fontId="1" fillId="0" borderId="18" xfId="5" applyBorder="1" applyAlignment="1">
      <alignment horizontal="left" vertical="top" wrapText="1"/>
    </xf>
    <xf numFmtId="0" fontId="1" fillId="0" borderId="19" xfId="5" applyBorder="1" applyAlignment="1">
      <alignment horizontal="left" vertical="top" wrapText="1"/>
    </xf>
    <xf numFmtId="0" fontId="1" fillId="0" borderId="21" xfId="5" applyBorder="1" applyAlignment="1">
      <alignment horizontal="left" vertical="top" wrapText="1"/>
    </xf>
    <xf numFmtId="0" fontId="1" fillId="0" borderId="16" xfId="5" applyBorder="1" applyAlignment="1">
      <alignment horizontal="left" vertical="top" wrapText="1"/>
    </xf>
    <xf numFmtId="0" fontId="1" fillId="0" borderId="20" xfId="5" applyBorder="1" applyAlignment="1">
      <alignment horizontal="left" vertical="top" wrapText="1"/>
    </xf>
    <xf numFmtId="0" fontId="17" fillId="0" borderId="8" xfId="5" applyFont="1" applyBorder="1" applyAlignment="1">
      <alignment horizontal="center" vertical="center" wrapText="1"/>
    </xf>
    <xf numFmtId="0" fontId="17" fillId="4" borderId="6" xfId="5" applyFont="1" applyFill="1" applyBorder="1" applyAlignment="1">
      <alignment horizontal="left" vertical="center" wrapText="1"/>
    </xf>
    <xf numFmtId="0" fontId="17" fillId="4" borderId="7" xfId="5" applyFont="1" applyFill="1" applyBorder="1" applyAlignment="1">
      <alignment horizontal="left" vertical="center" wrapText="1"/>
    </xf>
    <xf numFmtId="0" fontId="17" fillId="4" borderId="8" xfId="5" applyFont="1" applyFill="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6" fillId="2" borderId="11" xfId="5" applyFont="1" applyFill="1" applyBorder="1" applyAlignment="1">
      <alignment horizontal="center" vertical="center" wrapText="1"/>
    </xf>
    <xf numFmtId="0" fontId="1" fillId="0" borderId="6" xfId="5" applyBorder="1" applyAlignment="1">
      <alignment horizontal="left" vertical="center" wrapText="1"/>
    </xf>
    <xf numFmtId="0" fontId="1" fillId="0" borderId="7" xfId="5" applyBorder="1" applyAlignment="1">
      <alignment horizontal="left" vertical="center" wrapText="1"/>
    </xf>
    <xf numFmtId="0" fontId="1" fillId="0" borderId="8" xfId="5" applyBorder="1" applyAlignment="1">
      <alignment horizontal="left" vertical="center" wrapText="1"/>
    </xf>
    <xf numFmtId="0" fontId="17" fillId="0" borderId="0" xfId="5" applyFont="1" applyAlignment="1">
      <alignment horizontal="center" vertical="center"/>
    </xf>
    <xf numFmtId="0" fontId="1" fillId="5" borderId="0" xfId="5" applyFill="1" applyAlignment="1">
      <alignment horizontal="left" vertical="center" wrapText="1"/>
    </xf>
    <xf numFmtId="0" fontId="17" fillId="0" borderId="1" xfId="5" applyFont="1" applyBorder="1" applyAlignment="1">
      <alignment vertical="center"/>
    </xf>
    <xf numFmtId="0" fontId="17" fillId="0" borderId="6" xfId="5" applyFont="1" applyBorder="1" applyAlignment="1">
      <alignment vertical="center" wrapText="1"/>
    </xf>
    <xf numFmtId="0" fontId="17" fillId="0" borderId="7" xfId="5" applyFont="1" applyBorder="1" applyAlignment="1">
      <alignment vertical="center" wrapText="1"/>
    </xf>
    <xf numFmtId="0" fontId="1" fillId="0" borderId="0" xfId="5" applyAlignment="1">
      <alignment horizontal="left" vertical="center" wrapText="1"/>
    </xf>
    <xf numFmtId="0" fontId="17" fillId="8" borderId="25" xfId="0" applyFont="1" applyFill="1" applyBorder="1" applyAlignment="1">
      <alignment horizontal="center" vertical="center" wrapText="1"/>
    </xf>
    <xf numFmtId="0" fontId="17" fillId="8" borderId="18" xfId="0" applyFont="1" applyFill="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17" fillId="7" borderId="23" xfId="0" applyFont="1" applyFill="1" applyBorder="1" applyAlignment="1">
      <alignment horizontal="left" vertical="center" wrapText="1"/>
    </xf>
    <xf numFmtId="0" fontId="17" fillId="7" borderId="7" xfId="0" applyFont="1" applyFill="1" applyBorder="1" applyAlignment="1">
      <alignment horizontal="left" vertical="center" wrapText="1"/>
    </xf>
    <xf numFmtId="0" fontId="16" fillId="0" borderId="37" xfId="0" applyFont="1" applyBorder="1" applyAlignment="1">
      <alignment horizontal="left" vertical="top" wrapText="1"/>
    </xf>
    <xf numFmtId="0" fontId="16" fillId="0" borderId="38" xfId="0" applyFont="1" applyBorder="1" applyAlignment="1">
      <alignment horizontal="left" vertical="top" wrapText="1"/>
    </xf>
    <xf numFmtId="0" fontId="1" fillId="4" borderId="37" xfId="0" applyFont="1" applyFill="1" applyBorder="1" applyAlignment="1">
      <alignment horizontal="left" vertical="top" wrapText="1"/>
    </xf>
    <xf numFmtId="0" fontId="1" fillId="4" borderId="38" xfId="0" applyFont="1" applyFill="1" applyBorder="1" applyAlignment="1">
      <alignment horizontal="left" vertical="top" wrapText="1"/>
    </xf>
    <xf numFmtId="0" fontId="17" fillId="7" borderId="36" xfId="0" applyFont="1" applyFill="1" applyBorder="1" applyAlignment="1">
      <alignment horizontal="left" vertical="center" wrapText="1"/>
    </xf>
    <xf numFmtId="0" fontId="1" fillId="7" borderId="23" xfId="0" applyFont="1" applyFill="1" applyBorder="1" applyAlignment="1">
      <alignment horizontal="left" vertical="center" wrapText="1"/>
    </xf>
    <xf numFmtId="0" fontId="1" fillId="7" borderId="36" xfId="0" applyFont="1" applyFill="1" applyBorder="1" applyAlignment="1">
      <alignment horizontal="left" vertical="center" wrapText="1"/>
    </xf>
    <xf numFmtId="0" fontId="17" fillId="8" borderId="23" xfId="0" applyFont="1" applyFill="1" applyBorder="1" applyAlignment="1">
      <alignment horizontal="center" vertical="center" wrapText="1"/>
    </xf>
    <xf numFmtId="0" fontId="17" fillId="8" borderId="36" xfId="0" applyFont="1" applyFill="1" applyBorder="1" applyAlignment="1">
      <alignment horizontal="center" vertical="center" wrapText="1"/>
    </xf>
    <xf numFmtId="0" fontId="17" fillId="8" borderId="3" xfId="0" applyFont="1" applyFill="1" applyBorder="1" applyAlignment="1">
      <alignment horizontal="center" vertical="center" wrapText="1"/>
    </xf>
    <xf numFmtId="0" fontId="17" fillId="8" borderId="0" xfId="0" applyFont="1" applyFill="1" applyAlignment="1">
      <alignment horizontal="center" vertical="center" wrapText="1"/>
    </xf>
    <xf numFmtId="0" fontId="17" fillId="5" borderId="0" xfId="0" applyFont="1" applyFill="1" applyAlignment="1">
      <alignment horizontal="left" vertical="center" wrapText="1"/>
    </xf>
    <xf numFmtId="0" fontId="27" fillId="5" borderId="0" xfId="0" applyFont="1" applyFill="1" applyAlignment="1">
      <alignment horizontal="left" vertical="top" wrapText="1"/>
    </xf>
    <xf numFmtId="0" fontId="17" fillId="0" borderId="37" xfId="0" applyFont="1" applyBorder="1" applyAlignment="1">
      <alignment horizontal="left" vertical="top" wrapText="1"/>
    </xf>
    <xf numFmtId="0" fontId="17" fillId="0" borderId="38" xfId="0" applyFont="1" applyBorder="1" applyAlignment="1">
      <alignment horizontal="left" vertical="top" wrapText="1"/>
    </xf>
    <xf numFmtId="0" fontId="17" fillId="6" borderId="6" xfId="0" applyFont="1" applyFill="1" applyBorder="1" applyAlignment="1" applyProtection="1">
      <alignment horizontal="center" vertical="top"/>
      <protection locked="0"/>
    </xf>
    <xf numFmtId="0" fontId="17" fillId="6" borderId="7" xfId="0" applyFont="1" applyFill="1" applyBorder="1" applyAlignment="1" applyProtection="1">
      <alignment horizontal="center" vertical="top"/>
      <protection locked="0"/>
    </xf>
    <xf numFmtId="0" fontId="17" fillId="6" borderId="8" xfId="0" applyFont="1" applyFill="1" applyBorder="1" applyAlignment="1" applyProtection="1">
      <alignment horizontal="center" vertical="top"/>
      <protection locked="0"/>
    </xf>
    <xf numFmtId="0" fontId="1" fillId="0" borderId="12" xfId="0" applyFont="1" applyBorder="1" applyAlignment="1">
      <alignment horizontal="center"/>
    </xf>
    <xf numFmtId="0" fontId="1" fillId="0" borderId="5" xfId="0" applyFont="1" applyBorder="1" applyAlignment="1">
      <alignment horizontal="center"/>
    </xf>
    <xf numFmtId="0" fontId="1" fillId="0" borderId="0" xfId="0" applyFont="1" applyBorder="1" applyAlignment="1">
      <alignment horizontal="center"/>
    </xf>
    <xf numFmtId="0" fontId="1" fillId="0" borderId="2" xfId="0" applyFont="1" applyBorder="1" applyAlignment="1">
      <alignment horizontal="center"/>
    </xf>
  </cellXfs>
  <cellStyles count="51">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xfId="50" builtinId="5"/>
    <cellStyle name="Prozent 2" xfId="4" xr:uid="{00000000-0005-0000-0000-00002C000000}"/>
    <cellStyle name="Standard" xfId="0" builtinId="0"/>
    <cellStyle name="Standard 2" xfId="2" xr:uid="{00000000-0005-0000-0000-00002E000000}"/>
    <cellStyle name="Standard 2 2" xfId="5" xr:uid="{00000000-0005-0000-0000-00002F000000}"/>
    <cellStyle name="Standard 3" xfId="3" xr:uid="{00000000-0005-0000-0000-000030000000}"/>
    <cellStyle name="Währung" xfId="48" builtinId="4"/>
    <cellStyle name="Währung 2" xfId="47" xr:uid="{00000000-0005-0000-0000-000032000000}"/>
  </cellStyles>
  <dxfs count="9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rgb="FFFFFFCC"/>
        </patternFill>
      </fill>
    </dxf>
    <dxf>
      <fill>
        <patternFill>
          <bgColor theme="6" tint="0.79998168889431442"/>
        </patternFill>
      </fill>
    </dxf>
    <dxf>
      <fill>
        <patternFill>
          <bgColor theme="3" tint="0.79998168889431442"/>
        </patternFill>
      </fill>
    </dxf>
    <dxf>
      <fill>
        <patternFill>
          <bgColor rgb="FFFFFFCC"/>
        </patternFill>
      </fill>
    </dxf>
    <dxf>
      <fill>
        <patternFill>
          <bgColor theme="6" tint="0.79998168889431442"/>
        </patternFill>
      </fill>
    </dxf>
    <dxf>
      <fill>
        <patternFill>
          <bgColor theme="3"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A0A0A0"/>
      <color rgb="FF808080"/>
      <color rgb="FFFFFFCC"/>
      <color rgb="FF9BBB59"/>
      <color rgb="FF9BBB37"/>
      <color rgb="FF008444"/>
      <color rgb="FF00A802"/>
      <color rgb="FF008A3E"/>
      <color rgb="FFFFFF99"/>
      <color rgb="FFE6B9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0/relationships/richValueRel" Target="richData/richValueRel.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6" dropStyle="combo" dx="16" fmlaLink="$H$13" fmlaRange="WErte!$C$7:$C$12" noThreeD="1" sel="1" val="0"/>
</file>

<file path=xl/ctrlProps/ctrlProp10.xml><?xml version="1.0" encoding="utf-8"?>
<formControlPr xmlns="http://schemas.microsoft.com/office/spreadsheetml/2009/9/main" objectType="Drop" dropLines="3" dropStyle="combo" dx="16" fmlaLink="$H$38" fmlaRange="WErte!$C$15:$C$17" noThreeD="1" sel="1" val="0"/>
</file>

<file path=xl/ctrlProps/ctrlProp11.xml><?xml version="1.0" encoding="utf-8"?>
<formControlPr xmlns="http://schemas.microsoft.com/office/spreadsheetml/2009/9/main" objectType="Drop" dropLines="3" dropStyle="combo" dx="16" fmlaLink="$H$39" fmlaRange="WErte!$C$15:$C$17" noThreeD="1" sel="1" val="0"/>
</file>

<file path=xl/ctrlProps/ctrlProp12.xml><?xml version="1.0" encoding="utf-8"?>
<formControlPr xmlns="http://schemas.microsoft.com/office/spreadsheetml/2009/9/main" objectType="Drop" dropLines="3" dropStyle="combo" dx="16" fmlaLink="$I$8" fmlaRange="WErte!$C$24:$C$25" noThreeD="1" sel="1" val="0"/>
</file>

<file path=xl/ctrlProps/ctrlProp13.xml><?xml version="1.0" encoding="utf-8"?>
<formControlPr xmlns="http://schemas.microsoft.com/office/spreadsheetml/2009/9/main" objectType="Drop" dropLines="3" dropStyle="combo" dx="16" fmlaLink="$I$7" fmlaRange="WErte!$C$21:$C$23" noThreeD="1" sel="1" val="0"/>
</file>

<file path=xl/ctrlProps/ctrlProp2.xml><?xml version="1.0" encoding="utf-8"?>
<formControlPr xmlns="http://schemas.microsoft.com/office/spreadsheetml/2009/9/main" objectType="Drop" dropLines="2" dropStyle="combo" dx="16" fmlaLink="$H$26" fmlaRange="WErte!$C$13:$C$14" noThreeD="1" sel="1" val="0"/>
</file>

<file path=xl/ctrlProps/ctrlProp3.xml><?xml version="1.0" encoding="utf-8"?>
<formControlPr xmlns="http://schemas.microsoft.com/office/spreadsheetml/2009/9/main" objectType="Drop" dropLines="2" dropStyle="combo" dx="16" fmlaLink="$H$30" fmlaRange="WErte!$C$13:$C$14" noThreeD="1" sel="1" val="0"/>
</file>

<file path=xl/ctrlProps/ctrlProp4.xml><?xml version="1.0" encoding="utf-8"?>
<formControlPr xmlns="http://schemas.microsoft.com/office/spreadsheetml/2009/9/main" objectType="Drop" dropLines="3" dropStyle="combo" dx="16" fmlaLink="$H$34" fmlaRange="WErte!$C$15:$C$17" noThreeD="1" sel="1" val="0"/>
</file>

<file path=xl/ctrlProps/ctrlProp5.xml><?xml version="1.0" encoding="utf-8"?>
<formControlPr xmlns="http://schemas.microsoft.com/office/spreadsheetml/2009/9/main" objectType="Drop" dropLines="2" dropStyle="combo" dx="16" fmlaLink="$H$29" fmlaRange="WErte!$C$13:$C$14" noThreeD="1" sel="1" val="0"/>
</file>

<file path=xl/ctrlProps/ctrlProp6.xml><?xml version="1.0" encoding="utf-8"?>
<formControlPr xmlns="http://schemas.microsoft.com/office/spreadsheetml/2009/9/main" objectType="Drop" dropLines="2" dropStyle="combo" dx="16" fmlaLink="$H$35" fmlaRange="WErte!$C$13:$C$14" noThreeD="1" sel="1" val="0"/>
</file>

<file path=xl/ctrlProps/ctrlProp7.xml><?xml version="1.0" encoding="utf-8"?>
<formControlPr xmlns="http://schemas.microsoft.com/office/spreadsheetml/2009/9/main" objectType="Drop" dropLines="2" dropStyle="combo" dx="16" fmlaLink="$H$37" fmlaRange="WErte!$C$18:$C$19" noThreeD="1" sel="1" val="0"/>
</file>

<file path=xl/ctrlProps/ctrlProp8.xml><?xml version="1.0" encoding="utf-8"?>
<formControlPr xmlns="http://schemas.microsoft.com/office/spreadsheetml/2009/9/main" objectType="Drop" dropLines="3" dropStyle="combo" dx="16" fmlaLink="$H$35" fmlaRange="WErte!$C$15:$C$17" noThreeD="1" sel="1" val="0"/>
</file>

<file path=xl/ctrlProps/ctrlProp9.xml><?xml version="1.0" encoding="utf-8"?>
<formControlPr xmlns="http://schemas.microsoft.com/office/spreadsheetml/2009/9/main" objectType="Drop" dropLines="3" dropStyle="combo" dx="16" fmlaLink="$H$36" fmlaRange="WErte!$C$15:$C$17" noThreeD="1" sel="1" val="0"/>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5</xdr:col>
          <xdr:colOff>809625</xdr:colOff>
          <xdr:row>13</xdr:row>
          <xdr:rowOff>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7</xdr:col>
          <xdr:colOff>0</xdr:colOff>
          <xdr:row>25</xdr:row>
          <xdr:rowOff>295275</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0</xdr:rowOff>
        </xdr:from>
        <xdr:to>
          <xdr:col>7</xdr:col>
          <xdr:colOff>0</xdr:colOff>
          <xdr:row>28</xdr:row>
          <xdr:rowOff>276225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7</xdr:col>
          <xdr:colOff>0</xdr:colOff>
          <xdr:row>29</xdr:row>
          <xdr:rowOff>276225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33</xdr:row>
          <xdr:rowOff>266700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34</xdr:row>
          <xdr:rowOff>19050</xdr:rowOff>
        </xdr:from>
        <xdr:to>
          <xdr:col>7</xdr:col>
          <xdr:colOff>0</xdr:colOff>
          <xdr:row>34</xdr:row>
          <xdr:rowOff>276225</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9525</xdr:rowOff>
        </xdr:from>
        <xdr:to>
          <xdr:col>7</xdr:col>
          <xdr:colOff>0</xdr:colOff>
          <xdr:row>35</xdr:row>
          <xdr:rowOff>276225</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0</xdr:colOff>
          <xdr:row>36</xdr:row>
          <xdr:rowOff>276225</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0</xdr:colOff>
          <xdr:row>34</xdr:row>
          <xdr:rowOff>276225</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0</xdr:colOff>
          <xdr:row>37</xdr:row>
          <xdr:rowOff>276225</xdr:rowOff>
        </xdr:to>
        <xdr:sp macro="" textlink="">
          <xdr:nvSpPr>
            <xdr:cNvPr id="2075" name="Drop Dow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9525</xdr:colOff>
          <xdr:row>38</xdr:row>
          <xdr:rowOff>276225</xdr:rowOff>
        </xdr:to>
        <xdr:sp macro="" textlink="">
          <xdr:nvSpPr>
            <xdr:cNvPr id="2076" name="Drop Dow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8</xdr:col>
          <xdr:colOff>9525</xdr:colOff>
          <xdr:row>7</xdr:row>
          <xdr:rowOff>219075</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9525</xdr:colOff>
          <xdr:row>6</xdr:row>
          <xdr:rowOff>257175</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7</xdr:row>
          <xdr:rowOff>180975</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8.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
    <pageSetUpPr fitToPage="1"/>
  </sheetPr>
  <dimension ref="A1:DC1459"/>
  <sheetViews>
    <sheetView showGridLines="0" showRowColHeaders="0" tabSelected="1" zoomScaleNormal="100" zoomScaleSheetLayoutView="100" workbookViewId="0">
      <selection activeCell="C9" sqref="C9:G9"/>
    </sheetView>
  </sheetViews>
  <sheetFormatPr baseColWidth="10" defaultColWidth="11.42578125" defaultRowHeight="15"/>
  <cols>
    <col min="1" max="1" width="4.5703125" style="6" customWidth="1"/>
    <col min="2" max="2" width="4.7109375" style="10" customWidth="1"/>
    <col min="3" max="3" width="37.85546875" style="11" customWidth="1"/>
    <col min="4" max="4" width="4.85546875" style="11" customWidth="1"/>
    <col min="5" max="5" width="35.42578125" style="11" customWidth="1"/>
    <col min="6" max="6" width="17.140625" style="11" customWidth="1"/>
    <col min="7" max="7" width="14" style="45" customWidth="1"/>
    <col min="8" max="8" width="5.42578125" style="118" customWidth="1"/>
    <col min="9" max="16384" width="11.42578125" style="6"/>
  </cols>
  <sheetData>
    <row r="1" spans="1:107" s="4" customFormat="1" ht="20.100000000000001" customHeight="1" thickBot="1">
      <c r="H1" s="107"/>
    </row>
    <row r="2" spans="1:107" s="21" customFormat="1" ht="12.75">
      <c r="A2" s="20"/>
      <c r="B2" s="67"/>
      <c r="C2" s="65"/>
      <c r="D2" s="66"/>
      <c r="E2" s="293" t="e" vm="1">
        <v>#VALUE!</v>
      </c>
      <c r="F2" s="293" t="e" vm="2">
        <v>#VALUE!</v>
      </c>
      <c r="G2" s="293"/>
      <c r="H2" s="294"/>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row>
    <row r="3" spans="1:107" s="21" customFormat="1" ht="12.75">
      <c r="A3" s="20"/>
      <c r="B3" s="68"/>
      <c r="C3" s="23"/>
      <c r="D3" s="23"/>
      <c r="E3" s="295"/>
      <c r="F3" s="295"/>
      <c r="G3" s="295"/>
      <c r="H3" s="296"/>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row>
    <row r="4" spans="1:107" s="21" customFormat="1" ht="12.75">
      <c r="A4" s="20"/>
      <c r="B4" s="68"/>
      <c r="C4" s="23"/>
      <c r="D4" s="23"/>
      <c r="E4" s="295"/>
      <c r="F4" s="295"/>
      <c r="G4" s="295"/>
      <c r="H4" s="296"/>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row>
    <row r="5" spans="1:107" s="21" customFormat="1" ht="12.75">
      <c r="A5" s="20"/>
      <c r="B5" s="68"/>
      <c r="C5" s="23"/>
      <c r="D5" s="23"/>
      <c r="E5" s="295"/>
      <c r="F5" s="295"/>
      <c r="G5" s="295"/>
      <c r="H5" s="296"/>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row>
    <row r="6" spans="1:107" s="21" customFormat="1" ht="15.6" customHeight="1">
      <c r="A6" s="20"/>
      <c r="B6" s="68"/>
      <c r="C6" s="23"/>
      <c r="D6" s="23"/>
      <c r="E6" s="295"/>
      <c r="F6" s="295"/>
      <c r="G6" s="295"/>
      <c r="H6" s="296"/>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row>
    <row r="7" spans="1:107" s="21" customFormat="1" ht="39" customHeight="1">
      <c r="A7" s="20"/>
      <c r="B7" s="69"/>
      <c r="C7" s="235" t="s">
        <v>83</v>
      </c>
      <c r="D7" s="235"/>
      <c r="E7" s="235"/>
      <c r="F7" s="235"/>
      <c r="G7" s="235"/>
      <c r="H7" s="109"/>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row>
    <row r="8" spans="1:107" s="21" customFormat="1" ht="46.5" customHeight="1">
      <c r="A8" s="20"/>
      <c r="B8" s="70"/>
      <c r="C8" s="213" t="s">
        <v>269</v>
      </c>
      <c r="D8" s="213"/>
      <c r="E8" s="213"/>
      <c r="F8" s="213"/>
      <c r="G8" s="213"/>
      <c r="H8" s="108"/>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row>
    <row r="9" spans="1:107" s="21" customFormat="1" ht="18.600000000000001" customHeight="1">
      <c r="A9" s="20"/>
      <c r="B9" s="70"/>
      <c r="C9" s="215" t="s">
        <v>270</v>
      </c>
      <c r="D9" s="216"/>
      <c r="E9" s="216"/>
      <c r="F9" s="216"/>
      <c r="G9" s="217"/>
      <c r="H9" s="108"/>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row>
    <row r="10" spans="1:107" s="21" customFormat="1" ht="15" customHeight="1">
      <c r="A10" s="20"/>
      <c r="B10" s="70"/>
      <c r="C10" s="218" t="s">
        <v>13</v>
      </c>
      <c r="D10" s="218"/>
      <c r="E10" s="218"/>
      <c r="F10" s="218"/>
      <c r="G10" s="218"/>
      <c r="H10" s="11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row>
    <row r="11" spans="1:107" s="21" customFormat="1" ht="21.95" customHeight="1">
      <c r="A11" s="20"/>
      <c r="B11" s="70"/>
      <c r="C11" s="46" t="s">
        <v>0</v>
      </c>
      <c r="D11" s="47"/>
      <c r="E11" s="214"/>
      <c r="F11" s="214"/>
      <c r="G11" s="214"/>
      <c r="H11" s="111" t="str">
        <f>IF(ISBLANK(E11),"1","2")</f>
        <v>1</v>
      </c>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row>
    <row r="12" spans="1:107" s="21" customFormat="1" ht="21.95" customHeight="1">
      <c r="A12" s="20"/>
      <c r="B12" s="70"/>
      <c r="C12" s="48" t="s">
        <v>2</v>
      </c>
      <c r="D12" s="47"/>
      <c r="E12" s="234"/>
      <c r="F12" s="234"/>
      <c r="G12" s="234"/>
      <c r="H12" s="111" t="str">
        <f>IF(ISBLANK(E12),"1","2")</f>
        <v>1</v>
      </c>
      <c r="I12" s="20"/>
      <c r="J12" s="44"/>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row>
    <row r="13" spans="1:107" s="21" customFormat="1" ht="21.95" customHeight="1">
      <c r="A13" s="20"/>
      <c r="B13" s="70"/>
      <c r="C13" s="48" t="s">
        <v>12</v>
      </c>
      <c r="D13" s="49"/>
      <c r="E13" s="228"/>
      <c r="F13" s="228"/>
      <c r="G13" s="228"/>
      <c r="H13" s="112">
        <v>1</v>
      </c>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row>
    <row r="14" spans="1:107" s="21" customFormat="1" ht="12" customHeight="1">
      <c r="A14" s="20"/>
      <c r="B14" s="70"/>
      <c r="C14" s="50"/>
      <c r="D14" s="49"/>
      <c r="E14" s="50"/>
      <c r="F14" s="50"/>
      <c r="G14" s="50"/>
      <c r="H14" s="113"/>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row>
    <row r="15" spans="1:107" s="21" customFormat="1" ht="15" customHeight="1">
      <c r="A15" s="20"/>
      <c r="B15" s="70"/>
      <c r="C15" s="218" t="s">
        <v>82</v>
      </c>
      <c r="D15" s="218"/>
      <c r="E15" s="218"/>
      <c r="F15" s="218"/>
      <c r="G15" s="218"/>
      <c r="H15" s="114"/>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row>
    <row r="16" spans="1:107" s="21" customFormat="1" ht="21.95" customHeight="1">
      <c r="A16" s="20"/>
      <c r="B16" s="70"/>
      <c r="C16" s="51" t="s">
        <v>1</v>
      </c>
      <c r="D16" s="47"/>
      <c r="E16" s="62">
        <f>Maßnahme!H16</f>
        <v>0</v>
      </c>
      <c r="F16" s="52" t="s">
        <v>20</v>
      </c>
      <c r="G16" s="47"/>
      <c r="H16" s="115" t="str">
        <f>IF(0=(E16),"1","2")</f>
        <v>1</v>
      </c>
      <c r="I16" s="33"/>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row>
    <row r="17" spans="1:107" s="21" customFormat="1" ht="21.95" customHeight="1">
      <c r="A17" s="20"/>
      <c r="B17" s="70"/>
      <c r="C17" s="53" t="s">
        <v>5</v>
      </c>
      <c r="D17" s="54"/>
      <c r="E17" s="63"/>
      <c r="F17" s="50" t="s">
        <v>68</v>
      </c>
      <c r="G17" s="50"/>
      <c r="H17" s="114" t="str">
        <f>IF(ISBLANK(E17),"1","2")</f>
        <v>1</v>
      </c>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row>
    <row r="18" spans="1:107" s="21" customFormat="1" ht="21.95" customHeight="1">
      <c r="A18" s="20"/>
      <c r="B18" s="70"/>
      <c r="C18" s="53" t="s">
        <v>267</v>
      </c>
      <c r="D18" s="54"/>
      <c r="E18" s="64">
        <f>(E16*E17)/100</f>
        <v>0</v>
      </c>
      <c r="F18" s="55" t="s">
        <v>20</v>
      </c>
      <c r="G18" s="100"/>
      <c r="H18" s="114" t="str">
        <f>IF(E18&lt;E19,"1","2")</f>
        <v>1</v>
      </c>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row>
    <row r="19" spans="1:107" s="21" customFormat="1" ht="12.75">
      <c r="A19" s="20"/>
      <c r="B19" s="70"/>
      <c r="C19" s="54"/>
      <c r="D19" s="54"/>
      <c r="E19" s="119">
        <v>10000</v>
      </c>
      <c r="F19" s="56"/>
      <c r="G19" s="47"/>
      <c r="H19" s="114"/>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row>
    <row r="20" spans="1:107" s="21" customFormat="1" ht="21.95" customHeight="1">
      <c r="A20" s="20"/>
      <c r="B20" s="70"/>
      <c r="C20" s="53" t="s">
        <v>8</v>
      </c>
      <c r="D20" s="54"/>
      <c r="E20" s="60">
        <f>Maßnahme!H20</f>
        <v>0</v>
      </c>
      <c r="F20" s="49" t="s">
        <v>28</v>
      </c>
      <c r="G20" s="47"/>
      <c r="H20" s="114" t="str">
        <f t="shared" ref="H20" si="0">IF(0=(E20),"1","2")</f>
        <v>1</v>
      </c>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row>
    <row r="21" spans="1:107" s="21" customFormat="1" ht="21.95" customHeight="1">
      <c r="A21" s="20"/>
      <c r="B21" s="70"/>
      <c r="C21" s="53" t="s">
        <v>6</v>
      </c>
      <c r="D21" s="54"/>
      <c r="E21" s="58">
        <v>30</v>
      </c>
      <c r="F21" s="56" t="s">
        <v>4</v>
      </c>
      <c r="G21" s="47"/>
      <c r="H21" s="114"/>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row>
    <row r="22" spans="1:107" s="21" customFormat="1" ht="21.95" customHeight="1">
      <c r="A22" s="20"/>
      <c r="B22" s="70"/>
      <c r="C22" s="53" t="s">
        <v>7</v>
      </c>
      <c r="D22" s="54"/>
      <c r="E22" s="57">
        <f>E20*E21</f>
        <v>0</v>
      </c>
      <c r="F22" s="49" t="s">
        <v>29</v>
      </c>
      <c r="G22" s="47"/>
      <c r="H22" s="114" t="str">
        <f t="shared" ref="H22:H23" si="1">IF(0=(E22),"1","2")</f>
        <v>1</v>
      </c>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row>
    <row r="23" spans="1:107" s="21" customFormat="1" ht="21.95" customHeight="1">
      <c r="A23" s="20"/>
      <c r="B23" s="70"/>
      <c r="C23" s="53" t="s">
        <v>3</v>
      </c>
      <c r="D23" s="54"/>
      <c r="E23" s="60">
        <f>IF(AND(ISNUMBER(E18)=TRUE,E20&lt;&gt;0),E18/E22,0)</f>
        <v>0</v>
      </c>
      <c r="F23" s="49" t="s">
        <v>30</v>
      </c>
      <c r="G23" s="47"/>
      <c r="H23" s="114" t="str">
        <f t="shared" si="1"/>
        <v>1</v>
      </c>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row>
    <row r="24" spans="1:107" s="21" customFormat="1" ht="12.75">
      <c r="A24" s="20"/>
      <c r="B24" s="70"/>
      <c r="C24" s="28"/>
      <c r="D24" s="27"/>
      <c r="E24" s="30"/>
      <c r="F24" s="31"/>
      <c r="G24" s="29"/>
      <c r="H24" s="114"/>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row>
    <row r="25" spans="1:107" s="23" customFormat="1" ht="15" customHeight="1">
      <c r="A25" s="22"/>
      <c r="B25" s="71"/>
      <c r="C25" s="229" t="s">
        <v>78</v>
      </c>
      <c r="D25" s="230"/>
      <c r="E25" s="230"/>
      <c r="F25" s="230"/>
      <c r="G25" s="230"/>
      <c r="H25" s="114"/>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row>
    <row r="26" spans="1:107" s="23" customFormat="1" ht="42" customHeight="1">
      <c r="A26" s="22"/>
      <c r="B26" s="70"/>
      <c r="C26" s="220" t="s">
        <v>256</v>
      </c>
      <c r="D26" s="220"/>
      <c r="E26" s="220"/>
      <c r="F26" s="221"/>
      <c r="G26" s="221"/>
      <c r="H26" s="112">
        <v>1</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row>
    <row r="27" spans="1:107" s="23" customFormat="1" ht="57.6" customHeight="1">
      <c r="A27" s="22"/>
      <c r="B27" s="70"/>
      <c r="C27" s="220" t="s">
        <v>334</v>
      </c>
      <c r="D27" s="220"/>
      <c r="E27" s="220"/>
      <c r="F27" s="211"/>
      <c r="G27" s="212"/>
      <c r="H27" s="114" t="str">
        <f>IF(0=(F27),"1","2")</f>
        <v>1</v>
      </c>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row>
    <row r="28" spans="1:107" s="21" customFormat="1" ht="15" customHeight="1">
      <c r="A28" s="20"/>
      <c r="B28" s="68"/>
      <c r="C28" s="231" t="s">
        <v>22</v>
      </c>
      <c r="D28" s="232"/>
      <c r="E28" s="232"/>
      <c r="F28" s="232"/>
      <c r="G28" s="233"/>
      <c r="H28" s="114"/>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row>
    <row r="29" spans="1:107" s="21" customFormat="1" ht="108.95" customHeight="1">
      <c r="A29" s="20"/>
      <c r="B29" s="70"/>
      <c r="C29" s="220" t="s">
        <v>335</v>
      </c>
      <c r="D29" s="220"/>
      <c r="E29" s="220"/>
      <c r="F29" s="221"/>
      <c r="G29" s="221"/>
      <c r="H29" s="112">
        <v>1</v>
      </c>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row>
    <row r="30" spans="1:107" s="21" customFormat="1" ht="39.75" customHeight="1">
      <c r="A30" s="20"/>
      <c r="B30" s="70"/>
      <c r="C30" s="220" t="s">
        <v>84</v>
      </c>
      <c r="D30" s="220"/>
      <c r="E30" s="220"/>
      <c r="F30" s="221"/>
      <c r="G30" s="221"/>
      <c r="H30" s="112">
        <v>1</v>
      </c>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row>
    <row r="31" spans="1:107" s="21" customFormat="1" ht="12.75" customHeight="1">
      <c r="A31" s="20"/>
      <c r="B31" s="70"/>
      <c r="C31" s="32"/>
      <c r="D31" s="32"/>
      <c r="E31" s="32"/>
      <c r="F31" s="32"/>
      <c r="G31" s="32"/>
      <c r="H31" s="114"/>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row>
    <row r="32" spans="1:107" s="21" customFormat="1" ht="15" customHeight="1">
      <c r="A32" s="20"/>
      <c r="B32" s="70"/>
      <c r="C32" s="227" t="s">
        <v>37</v>
      </c>
      <c r="D32" s="227"/>
      <c r="E32" s="227"/>
      <c r="F32" s="227"/>
      <c r="G32" s="227"/>
      <c r="H32" s="114"/>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row>
    <row r="33" spans="1:107" s="25" customFormat="1" ht="171.95" customHeight="1">
      <c r="A33" s="24"/>
      <c r="B33" s="72"/>
      <c r="C33" s="220" t="s">
        <v>79</v>
      </c>
      <c r="D33" s="220"/>
      <c r="E33" s="220"/>
      <c r="F33" s="220"/>
      <c r="G33" s="220"/>
      <c r="H33" s="11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row>
    <row r="34" spans="1:107" s="25" customFormat="1" ht="28.5" customHeight="1">
      <c r="A34" s="24"/>
      <c r="B34" s="72"/>
      <c r="C34" s="220" t="s">
        <v>247</v>
      </c>
      <c r="D34" s="220"/>
      <c r="E34" s="220"/>
      <c r="F34" s="221"/>
      <c r="G34" s="221"/>
      <c r="H34" s="112">
        <v>1</v>
      </c>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row>
    <row r="35" spans="1:107" s="25" customFormat="1" ht="54" customHeight="1">
      <c r="A35" s="24"/>
      <c r="B35" s="72"/>
      <c r="C35" s="220" t="s">
        <v>21</v>
      </c>
      <c r="D35" s="220"/>
      <c r="E35" s="220"/>
      <c r="F35" s="221"/>
      <c r="G35" s="221"/>
      <c r="H35" s="112">
        <v>1</v>
      </c>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row>
    <row r="36" spans="1:107" s="25" customFormat="1" ht="118.5" customHeight="1">
      <c r="A36" s="24"/>
      <c r="B36" s="72"/>
      <c r="C36" s="220" t="s">
        <v>179</v>
      </c>
      <c r="D36" s="220"/>
      <c r="E36" s="220"/>
      <c r="F36" s="221"/>
      <c r="G36" s="221"/>
      <c r="H36" s="112">
        <v>1</v>
      </c>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row>
    <row r="37" spans="1:107" s="25" customFormat="1" ht="144" customHeight="1">
      <c r="A37" s="24"/>
      <c r="B37" s="72"/>
      <c r="C37" s="220" t="s">
        <v>248</v>
      </c>
      <c r="D37" s="220"/>
      <c r="E37" s="220"/>
      <c r="F37" s="221"/>
      <c r="G37" s="221"/>
      <c r="H37" s="112">
        <v>1</v>
      </c>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row>
    <row r="38" spans="1:107" s="25" customFormat="1" ht="30" customHeight="1">
      <c r="A38" s="24"/>
      <c r="B38" s="72"/>
      <c r="C38" s="222" t="s">
        <v>271</v>
      </c>
      <c r="D38" s="223"/>
      <c r="E38" s="224"/>
      <c r="F38" s="225"/>
      <c r="G38" s="226"/>
      <c r="H38" s="209">
        <v>1</v>
      </c>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row>
    <row r="39" spans="1:107" s="25" customFormat="1" ht="54.95" customHeight="1">
      <c r="A39" s="24"/>
      <c r="B39" s="72"/>
      <c r="C39" s="222" t="s">
        <v>272</v>
      </c>
      <c r="D39" s="223"/>
      <c r="E39" s="224"/>
      <c r="F39" s="225"/>
      <c r="G39" s="226"/>
      <c r="H39" s="209">
        <v>1</v>
      </c>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row>
    <row r="40" spans="1:107" ht="51.95" customHeight="1" thickBot="1">
      <c r="A40" s="4"/>
      <c r="B40" s="74"/>
      <c r="C40" s="219" t="str">
        <f>IF(20&gt;=(H40),"In den gelben Eingabefeldern fehlen noch Daten: Bitte füllen Sie alle gelben Eingabefelder plausibel auch in den Folgeblättern aus","Sie haben alle Daten eingegeben: Bitte reichen Sie diese Vorhabenbeschreibung als PDF zusammen mit dem Förderantrag sowie ggf. weiteren Dokumenten bei der Projektträgerin ZUG digital auf der Plattform Easy-Online ein.")</f>
        <v>In den gelben Eingabefeldern fehlen noch Daten: Bitte füllen Sie alle gelben Eingabefelder plausibel auch in den Folgeblättern aus</v>
      </c>
      <c r="D40" s="219"/>
      <c r="E40" s="219"/>
      <c r="F40" s="219"/>
      <c r="G40" s="120">
        <f>COUNTIF(H16:H23,2)+COUNTIF(H11:H12,2)+COUNTIF(H27,2)</f>
        <v>0</v>
      </c>
      <c r="H40" s="116">
        <f>COUNTIF(H13,"&gt;1")+COUNTIF(H26:H27,"&gt;1")+COUNTIF(H29:H30,"&gt;1")+COUNTIF(H34:H39,"&gt;1")+COUNTIF(Maßnahme!I7:I8,"&gt;1")+G40</f>
        <v>0</v>
      </c>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row>
    <row r="41" spans="1:107" s="24" customFormat="1" ht="12.75">
      <c r="H41" s="117"/>
    </row>
    <row r="42" spans="1:107" s="24" customFormat="1" ht="12.75">
      <c r="H42" s="117"/>
    </row>
    <row r="43" spans="1:107" s="24" customFormat="1" ht="12.75">
      <c r="H43" s="117"/>
    </row>
    <row r="44" spans="1:107" s="24" customFormat="1" ht="12.75">
      <c r="H44" s="117"/>
    </row>
    <row r="45" spans="1:107" s="24" customFormat="1" ht="12.75">
      <c r="H45" s="117"/>
    </row>
    <row r="46" spans="1:107" s="24" customFormat="1" ht="12.75">
      <c r="H46" s="117"/>
    </row>
    <row r="47" spans="1:107" s="24" customFormat="1" ht="12.75">
      <c r="H47" s="117"/>
    </row>
    <row r="48" spans="1:107" s="24" customFormat="1" ht="12.75">
      <c r="H48" s="117"/>
    </row>
    <row r="49" spans="8:8" s="24" customFormat="1" ht="12.75">
      <c r="H49" s="117"/>
    </row>
    <row r="50" spans="8:8" s="24" customFormat="1" ht="12.75">
      <c r="H50" s="117"/>
    </row>
    <row r="51" spans="8:8" s="24" customFormat="1" ht="12.75">
      <c r="H51" s="117"/>
    </row>
    <row r="52" spans="8:8" s="24" customFormat="1" ht="12.75">
      <c r="H52" s="117"/>
    </row>
    <row r="53" spans="8:8" s="24" customFormat="1" ht="12.75">
      <c r="H53" s="117"/>
    </row>
    <row r="54" spans="8:8" s="24" customFormat="1" ht="12.75">
      <c r="H54" s="117"/>
    </row>
    <row r="55" spans="8:8" s="24" customFormat="1" ht="12.75">
      <c r="H55" s="117"/>
    </row>
    <row r="56" spans="8:8" s="24" customFormat="1" ht="12.75">
      <c r="H56" s="117"/>
    </row>
    <row r="57" spans="8:8" s="24" customFormat="1" ht="12.75">
      <c r="H57" s="117"/>
    </row>
    <row r="58" spans="8:8" s="24" customFormat="1" ht="12.75">
      <c r="H58" s="117"/>
    </row>
    <row r="59" spans="8:8" s="24" customFormat="1" ht="12.75">
      <c r="H59" s="117"/>
    </row>
    <row r="60" spans="8:8" s="24" customFormat="1" ht="12.75">
      <c r="H60" s="117"/>
    </row>
    <row r="61" spans="8:8" s="24" customFormat="1" ht="12.75">
      <c r="H61" s="117"/>
    </row>
    <row r="62" spans="8:8" s="24" customFormat="1" ht="12.75">
      <c r="H62" s="117"/>
    </row>
    <row r="63" spans="8:8" s="24" customFormat="1" ht="12.75">
      <c r="H63" s="117"/>
    </row>
    <row r="64" spans="8:8" s="24" customFormat="1" ht="12.75">
      <c r="H64" s="117"/>
    </row>
    <row r="65" spans="8:8" s="24" customFormat="1" ht="12.75">
      <c r="H65" s="117"/>
    </row>
    <row r="66" spans="8:8" s="24" customFormat="1" ht="12.75">
      <c r="H66" s="117"/>
    </row>
    <row r="67" spans="8:8" s="24" customFormat="1" ht="12.75">
      <c r="H67" s="117"/>
    </row>
    <row r="68" spans="8:8" s="24" customFormat="1" ht="12.75">
      <c r="H68" s="117"/>
    </row>
    <row r="69" spans="8:8" s="24" customFormat="1" ht="12.75">
      <c r="H69" s="117"/>
    </row>
    <row r="70" spans="8:8" s="24" customFormat="1" ht="12.75">
      <c r="H70" s="117"/>
    </row>
    <row r="71" spans="8:8" s="24" customFormat="1" ht="12.75">
      <c r="H71" s="117"/>
    </row>
    <row r="72" spans="8:8" s="24" customFormat="1" ht="12.75">
      <c r="H72" s="117"/>
    </row>
    <row r="73" spans="8:8" s="24" customFormat="1" ht="12.75">
      <c r="H73" s="117"/>
    </row>
    <row r="74" spans="8:8" s="24" customFormat="1" ht="12.75">
      <c r="H74" s="117"/>
    </row>
    <row r="75" spans="8:8" s="24" customFormat="1" ht="12.75">
      <c r="H75" s="117"/>
    </row>
    <row r="76" spans="8:8" s="24" customFormat="1" ht="12.75">
      <c r="H76" s="117"/>
    </row>
    <row r="77" spans="8:8" s="24" customFormat="1" ht="12.75">
      <c r="H77" s="117"/>
    </row>
    <row r="78" spans="8:8" s="24" customFormat="1" ht="12.75">
      <c r="H78" s="117"/>
    </row>
    <row r="79" spans="8:8" s="24" customFormat="1" ht="12.75">
      <c r="H79" s="117"/>
    </row>
    <row r="80" spans="8:8" s="24" customFormat="1" ht="12.75">
      <c r="H80" s="117"/>
    </row>
    <row r="81" spans="8:8" s="24" customFormat="1" ht="12.75">
      <c r="H81" s="117"/>
    </row>
    <row r="82" spans="8:8" s="24" customFormat="1" ht="12.75">
      <c r="H82" s="117"/>
    </row>
    <row r="83" spans="8:8" s="24" customFormat="1" ht="12.75">
      <c r="H83" s="117"/>
    </row>
    <row r="84" spans="8:8" s="24" customFormat="1" ht="12.75">
      <c r="H84" s="117"/>
    </row>
    <row r="85" spans="8:8" s="24" customFormat="1" ht="12.75">
      <c r="H85" s="117"/>
    </row>
    <row r="86" spans="8:8" s="24" customFormat="1" ht="12.75">
      <c r="H86" s="117"/>
    </row>
    <row r="87" spans="8:8" s="24" customFormat="1" ht="12.75">
      <c r="H87" s="117"/>
    </row>
    <row r="88" spans="8:8" s="24" customFormat="1" ht="12.75">
      <c r="H88" s="117"/>
    </row>
    <row r="89" spans="8:8" s="24" customFormat="1" ht="12.75">
      <c r="H89" s="117"/>
    </row>
    <row r="90" spans="8:8" s="24" customFormat="1" ht="12.75">
      <c r="H90" s="117"/>
    </row>
    <row r="91" spans="8:8" s="24" customFormat="1" ht="12.75">
      <c r="H91" s="117"/>
    </row>
    <row r="92" spans="8:8" s="24" customFormat="1" ht="12.75">
      <c r="H92" s="117"/>
    </row>
    <row r="93" spans="8:8" s="24" customFormat="1" ht="12.75">
      <c r="H93" s="117"/>
    </row>
    <row r="94" spans="8:8" s="24" customFormat="1" ht="12.75">
      <c r="H94" s="117"/>
    </row>
    <row r="95" spans="8:8" s="24" customFormat="1" ht="12.75">
      <c r="H95" s="117"/>
    </row>
    <row r="96" spans="8:8" s="24" customFormat="1" ht="12.75">
      <c r="H96" s="117"/>
    </row>
    <row r="97" spans="8:21" s="24" customFormat="1" ht="12.75">
      <c r="H97" s="117"/>
    </row>
    <row r="98" spans="8:21" s="24" customFormat="1" ht="12.75">
      <c r="H98" s="117"/>
    </row>
    <row r="99" spans="8:21" s="24" customFormat="1" ht="12.75">
      <c r="H99" s="117"/>
    </row>
    <row r="100" spans="8:21" s="24" customFormat="1" ht="12.75">
      <c r="H100" s="117"/>
    </row>
    <row r="101" spans="8:21" s="24" customFormat="1" ht="12.75">
      <c r="H101" s="117"/>
      <c r="U101" s="24" t="s">
        <v>9</v>
      </c>
    </row>
    <row r="102" spans="8:21" s="24" customFormat="1" ht="12.75">
      <c r="H102" s="117"/>
    </row>
    <row r="103" spans="8:21" s="24" customFormat="1" ht="12.75">
      <c r="H103" s="117"/>
    </row>
    <row r="104" spans="8:21" s="24" customFormat="1" ht="12.75">
      <c r="H104" s="117"/>
    </row>
    <row r="105" spans="8:21" s="24" customFormat="1" ht="12.75">
      <c r="H105" s="117"/>
    </row>
    <row r="106" spans="8:21" s="24" customFormat="1" ht="12.75">
      <c r="H106" s="117"/>
    </row>
    <row r="107" spans="8:21" s="24" customFormat="1" ht="12.75">
      <c r="H107" s="117"/>
    </row>
    <row r="108" spans="8:21" s="24" customFormat="1" ht="12.75">
      <c r="H108" s="117"/>
    </row>
    <row r="109" spans="8:21" s="24" customFormat="1" ht="12.75">
      <c r="H109" s="117"/>
    </row>
    <row r="110" spans="8:21" s="24" customFormat="1" ht="12.75">
      <c r="H110" s="117"/>
    </row>
    <row r="111" spans="8:21" s="24" customFormat="1" ht="12.75">
      <c r="H111" s="117"/>
    </row>
    <row r="112" spans="8:21" s="24" customFormat="1" ht="12.75">
      <c r="H112" s="117"/>
    </row>
    <row r="113" spans="8:8" s="24" customFormat="1" ht="12.75">
      <c r="H113" s="117"/>
    </row>
    <row r="114" spans="8:8" s="24" customFormat="1" ht="12.75">
      <c r="H114" s="117"/>
    </row>
    <row r="115" spans="8:8" s="24" customFormat="1" ht="12.75">
      <c r="H115" s="117"/>
    </row>
    <row r="116" spans="8:8" s="24" customFormat="1" ht="12.75">
      <c r="H116" s="117"/>
    </row>
    <row r="117" spans="8:8" s="24" customFormat="1" ht="12.75">
      <c r="H117" s="117"/>
    </row>
    <row r="118" spans="8:8" s="24" customFormat="1" ht="12.75">
      <c r="H118" s="117"/>
    </row>
    <row r="119" spans="8:8" s="24" customFormat="1" ht="12.75">
      <c r="H119" s="117"/>
    </row>
    <row r="120" spans="8:8" s="24" customFormat="1" ht="12.75">
      <c r="H120" s="117"/>
    </row>
    <row r="121" spans="8:8" s="24" customFormat="1" ht="12.75">
      <c r="H121" s="117"/>
    </row>
    <row r="122" spans="8:8" s="24" customFormat="1" ht="12.75">
      <c r="H122" s="117"/>
    </row>
    <row r="123" spans="8:8" s="24" customFormat="1" ht="12.75">
      <c r="H123" s="117"/>
    </row>
    <row r="124" spans="8:8" s="24" customFormat="1" ht="12.75">
      <c r="H124" s="117"/>
    </row>
    <row r="125" spans="8:8" s="24" customFormat="1" ht="12.75">
      <c r="H125" s="117"/>
    </row>
    <row r="126" spans="8:8" s="24" customFormat="1" ht="12.75">
      <c r="H126" s="117"/>
    </row>
    <row r="127" spans="8:8" s="24" customFormat="1" ht="12.75">
      <c r="H127" s="117"/>
    </row>
    <row r="128" spans="8:8" s="24" customFormat="1" ht="12.75">
      <c r="H128" s="117"/>
    </row>
    <row r="129" spans="8:8" s="24" customFormat="1" ht="12.75">
      <c r="H129" s="117"/>
    </row>
    <row r="130" spans="8:8" s="24" customFormat="1" ht="12.75">
      <c r="H130" s="117"/>
    </row>
    <row r="131" spans="8:8" s="24" customFormat="1" ht="12.75">
      <c r="H131" s="117"/>
    </row>
    <row r="132" spans="8:8" s="24" customFormat="1" ht="12.75">
      <c r="H132" s="117"/>
    </row>
    <row r="133" spans="8:8" s="24" customFormat="1" ht="12.75">
      <c r="H133" s="117"/>
    </row>
    <row r="134" spans="8:8" s="24" customFormat="1" ht="12.75">
      <c r="H134" s="117"/>
    </row>
    <row r="135" spans="8:8" s="24" customFormat="1" ht="12.75">
      <c r="H135" s="117"/>
    </row>
    <row r="136" spans="8:8" s="24" customFormat="1" ht="12.75">
      <c r="H136" s="117"/>
    </row>
    <row r="137" spans="8:8" s="24" customFormat="1" ht="12.75">
      <c r="H137" s="117"/>
    </row>
    <row r="138" spans="8:8" s="24" customFormat="1" ht="12.75">
      <c r="H138" s="117"/>
    </row>
    <row r="139" spans="8:8" s="24" customFormat="1" ht="12.75">
      <c r="H139" s="117"/>
    </row>
    <row r="140" spans="8:8" s="24" customFormat="1" ht="12.75">
      <c r="H140" s="117"/>
    </row>
    <row r="141" spans="8:8" s="24" customFormat="1" ht="12.75">
      <c r="H141" s="117"/>
    </row>
    <row r="142" spans="8:8" s="24" customFormat="1" ht="12.75">
      <c r="H142" s="117"/>
    </row>
    <row r="143" spans="8:8" s="24" customFormat="1" ht="12.75">
      <c r="H143" s="117"/>
    </row>
    <row r="144" spans="8:8" s="24" customFormat="1" ht="12.75">
      <c r="H144" s="117"/>
    </row>
    <row r="145" spans="8:8" s="24" customFormat="1" ht="12.75">
      <c r="H145" s="117"/>
    </row>
    <row r="146" spans="8:8" s="24" customFormat="1" ht="12.75">
      <c r="H146" s="117"/>
    </row>
    <row r="147" spans="8:8" s="24" customFormat="1" ht="12.75">
      <c r="H147" s="117"/>
    </row>
    <row r="148" spans="8:8" s="24" customFormat="1" ht="12.75">
      <c r="H148" s="117"/>
    </row>
    <row r="149" spans="8:8" s="24" customFormat="1" ht="12.75">
      <c r="H149" s="117"/>
    </row>
    <row r="150" spans="8:8" s="24" customFormat="1" ht="12.75">
      <c r="H150" s="117"/>
    </row>
    <row r="151" spans="8:8" s="24" customFormat="1" ht="12.75">
      <c r="H151" s="117"/>
    </row>
    <row r="152" spans="8:8" s="24" customFormat="1" ht="12.75">
      <c r="H152" s="117"/>
    </row>
    <row r="153" spans="8:8" s="24" customFormat="1" ht="12.75">
      <c r="H153" s="117"/>
    </row>
    <row r="154" spans="8:8" s="24" customFormat="1" ht="12.75">
      <c r="H154" s="117"/>
    </row>
    <row r="155" spans="8:8" s="24" customFormat="1" ht="12.75">
      <c r="H155" s="117"/>
    </row>
    <row r="156" spans="8:8" s="24" customFormat="1" ht="12.75">
      <c r="H156" s="117"/>
    </row>
    <row r="157" spans="8:8" s="24" customFormat="1" ht="12.75">
      <c r="H157" s="117"/>
    </row>
    <row r="158" spans="8:8" s="24" customFormat="1" ht="12.75">
      <c r="H158" s="117"/>
    </row>
    <row r="159" spans="8:8" s="24" customFormat="1" ht="12.75">
      <c r="H159" s="117"/>
    </row>
    <row r="160" spans="8:8" s="24" customFormat="1" ht="12.75">
      <c r="H160" s="117"/>
    </row>
    <row r="161" spans="8:8" s="24" customFormat="1" ht="12.75">
      <c r="H161" s="117"/>
    </row>
    <row r="162" spans="8:8" s="24" customFormat="1" ht="12.75">
      <c r="H162" s="117"/>
    </row>
    <row r="163" spans="8:8" s="24" customFormat="1" ht="12.75">
      <c r="H163" s="117"/>
    </row>
    <row r="164" spans="8:8" s="24" customFormat="1" ht="12.75">
      <c r="H164" s="117"/>
    </row>
    <row r="165" spans="8:8" s="24" customFormat="1" ht="12.75">
      <c r="H165" s="117"/>
    </row>
    <row r="166" spans="8:8" s="24" customFormat="1" ht="12.75">
      <c r="H166" s="117"/>
    </row>
    <row r="167" spans="8:8" s="24" customFormat="1" ht="12.75">
      <c r="H167" s="117"/>
    </row>
    <row r="168" spans="8:8" s="24" customFormat="1" ht="12.75">
      <c r="H168" s="117"/>
    </row>
    <row r="169" spans="8:8" s="24" customFormat="1" ht="12.75">
      <c r="H169" s="117"/>
    </row>
    <row r="170" spans="8:8" s="24" customFormat="1" ht="12.75">
      <c r="H170" s="117"/>
    </row>
    <row r="171" spans="8:8" s="24" customFormat="1" ht="12.75">
      <c r="H171" s="117"/>
    </row>
    <row r="172" spans="8:8" s="24" customFormat="1" ht="12.75">
      <c r="H172" s="117"/>
    </row>
    <row r="173" spans="8:8" s="24" customFormat="1" ht="12.75">
      <c r="H173" s="117"/>
    </row>
    <row r="174" spans="8:8" s="24" customFormat="1" ht="12.75">
      <c r="H174" s="117"/>
    </row>
    <row r="175" spans="8:8" s="24" customFormat="1" ht="12.75">
      <c r="H175" s="117"/>
    </row>
    <row r="176" spans="8:8" s="24" customFormat="1" ht="12.75">
      <c r="H176" s="117"/>
    </row>
    <row r="177" spans="8:8" s="24" customFormat="1" ht="12.75">
      <c r="H177" s="117"/>
    </row>
    <row r="178" spans="8:8" s="24" customFormat="1" ht="12.75">
      <c r="H178" s="117"/>
    </row>
    <row r="179" spans="8:8" s="24" customFormat="1" ht="12.75">
      <c r="H179" s="117"/>
    </row>
    <row r="180" spans="8:8" s="24" customFormat="1" ht="12.75">
      <c r="H180" s="117"/>
    </row>
    <row r="181" spans="8:8" s="24" customFormat="1" ht="12.75">
      <c r="H181" s="117"/>
    </row>
    <row r="182" spans="8:8" s="24" customFormat="1" ht="12.75">
      <c r="H182" s="117"/>
    </row>
    <row r="183" spans="8:8" s="24" customFormat="1" ht="12.75">
      <c r="H183" s="117"/>
    </row>
    <row r="184" spans="8:8" s="24" customFormat="1" ht="12.75">
      <c r="H184" s="117"/>
    </row>
    <row r="185" spans="8:8" s="24" customFormat="1" ht="12.75">
      <c r="H185" s="117"/>
    </row>
    <row r="186" spans="8:8" s="24" customFormat="1" ht="12.75">
      <c r="H186" s="117"/>
    </row>
    <row r="187" spans="8:8" s="24" customFormat="1" ht="12.75">
      <c r="H187" s="117"/>
    </row>
    <row r="188" spans="8:8" s="24" customFormat="1" ht="12.75">
      <c r="H188" s="117"/>
    </row>
    <row r="189" spans="8:8" s="24" customFormat="1" ht="12.75">
      <c r="H189" s="117"/>
    </row>
    <row r="190" spans="8:8" s="24" customFormat="1" ht="12.75">
      <c r="H190" s="117"/>
    </row>
    <row r="191" spans="8:8" s="24" customFormat="1" ht="12.75">
      <c r="H191" s="117"/>
    </row>
    <row r="192" spans="8:8" s="24" customFormat="1" ht="12.75">
      <c r="H192" s="117"/>
    </row>
    <row r="193" spans="8:8" s="24" customFormat="1" ht="12.75">
      <c r="H193" s="117"/>
    </row>
    <row r="194" spans="8:8" s="24" customFormat="1" ht="12.75">
      <c r="H194" s="117"/>
    </row>
    <row r="195" spans="8:8" s="24" customFormat="1" ht="12.75">
      <c r="H195" s="117"/>
    </row>
    <row r="196" spans="8:8" s="24" customFormat="1" ht="12.75">
      <c r="H196" s="117"/>
    </row>
    <row r="197" spans="8:8" s="24" customFormat="1" ht="12.75">
      <c r="H197" s="117"/>
    </row>
    <row r="198" spans="8:8" s="24" customFormat="1" ht="12.75">
      <c r="H198" s="117"/>
    </row>
    <row r="199" spans="8:8" s="24" customFormat="1" ht="12.75">
      <c r="H199" s="117"/>
    </row>
    <row r="200" spans="8:8" s="24" customFormat="1" ht="12.75">
      <c r="H200" s="117"/>
    </row>
    <row r="201" spans="8:8" s="24" customFormat="1" ht="12.75">
      <c r="H201" s="117"/>
    </row>
    <row r="202" spans="8:8" s="24" customFormat="1" ht="12.75">
      <c r="H202" s="117"/>
    </row>
    <row r="203" spans="8:8" s="24" customFormat="1" ht="12.75">
      <c r="H203" s="117"/>
    </row>
    <row r="204" spans="8:8" s="24" customFormat="1" ht="12.75">
      <c r="H204" s="117"/>
    </row>
    <row r="205" spans="8:8" s="24" customFormat="1" ht="12.75">
      <c r="H205" s="117"/>
    </row>
    <row r="206" spans="8:8" s="24" customFormat="1" ht="12.75">
      <c r="H206" s="117"/>
    </row>
    <row r="207" spans="8:8" s="24" customFormat="1" ht="12.75">
      <c r="H207" s="117"/>
    </row>
    <row r="208" spans="8:8" s="24" customFormat="1" ht="12.75">
      <c r="H208" s="117"/>
    </row>
    <row r="209" spans="8:8" s="24" customFormat="1" ht="12.75">
      <c r="H209" s="117"/>
    </row>
    <row r="210" spans="8:8" s="24" customFormat="1" ht="12.75">
      <c r="H210" s="117"/>
    </row>
    <row r="211" spans="8:8" s="24" customFormat="1" ht="12.75">
      <c r="H211" s="117"/>
    </row>
    <row r="212" spans="8:8" s="24" customFormat="1" ht="12.75">
      <c r="H212" s="117"/>
    </row>
    <row r="213" spans="8:8" s="24" customFormat="1" ht="12.75">
      <c r="H213" s="117"/>
    </row>
    <row r="214" spans="8:8" s="24" customFormat="1" ht="12.75">
      <c r="H214" s="117"/>
    </row>
    <row r="215" spans="8:8" s="24" customFormat="1" ht="12.75">
      <c r="H215" s="117"/>
    </row>
    <row r="216" spans="8:8" s="24" customFormat="1" ht="12.75">
      <c r="H216" s="117"/>
    </row>
    <row r="217" spans="8:8" s="24" customFormat="1" ht="12.75">
      <c r="H217" s="117"/>
    </row>
    <row r="218" spans="8:8" s="24" customFormat="1" ht="12.75">
      <c r="H218" s="117"/>
    </row>
    <row r="219" spans="8:8" s="24" customFormat="1" ht="12.75">
      <c r="H219" s="117"/>
    </row>
    <row r="220" spans="8:8" s="24" customFormat="1" ht="12.75">
      <c r="H220" s="117"/>
    </row>
    <row r="221" spans="8:8" s="24" customFormat="1" ht="12.75">
      <c r="H221" s="117"/>
    </row>
    <row r="222" spans="8:8" s="24" customFormat="1" ht="12.75">
      <c r="H222" s="117"/>
    </row>
    <row r="223" spans="8:8" s="24" customFormat="1" ht="12.75">
      <c r="H223" s="117"/>
    </row>
    <row r="224" spans="8:8" s="24" customFormat="1" ht="12.75">
      <c r="H224" s="117"/>
    </row>
    <row r="225" spans="8:8" s="24" customFormat="1" ht="12.75">
      <c r="H225" s="117"/>
    </row>
    <row r="226" spans="8:8" s="24" customFormat="1" ht="12.75">
      <c r="H226" s="117"/>
    </row>
    <row r="227" spans="8:8" s="24" customFormat="1" ht="12.75">
      <c r="H227" s="117"/>
    </row>
    <row r="228" spans="8:8" s="24" customFormat="1" ht="12.75">
      <c r="H228" s="117"/>
    </row>
    <row r="229" spans="8:8" s="24" customFormat="1" ht="12.75">
      <c r="H229" s="117"/>
    </row>
    <row r="230" spans="8:8" s="24" customFormat="1" ht="12.75">
      <c r="H230" s="117"/>
    </row>
    <row r="231" spans="8:8" s="24" customFormat="1" ht="12.75">
      <c r="H231" s="117"/>
    </row>
    <row r="232" spans="8:8" s="24" customFormat="1" ht="12.75">
      <c r="H232" s="117"/>
    </row>
    <row r="233" spans="8:8" s="24" customFormat="1" ht="12.75">
      <c r="H233" s="117"/>
    </row>
    <row r="234" spans="8:8" s="24" customFormat="1" ht="12.75">
      <c r="H234" s="117"/>
    </row>
    <row r="235" spans="8:8" s="24" customFormat="1" ht="12.75">
      <c r="H235" s="117"/>
    </row>
    <row r="236" spans="8:8" s="24" customFormat="1" ht="12.75">
      <c r="H236" s="117"/>
    </row>
    <row r="237" spans="8:8" s="24" customFormat="1" ht="12.75">
      <c r="H237" s="117"/>
    </row>
    <row r="238" spans="8:8" s="24" customFormat="1" ht="12.75">
      <c r="H238" s="117"/>
    </row>
    <row r="239" spans="8:8" s="24" customFormat="1" ht="12.75">
      <c r="H239" s="117"/>
    </row>
    <row r="240" spans="8:8" s="24" customFormat="1" ht="12.75">
      <c r="H240" s="117"/>
    </row>
    <row r="241" spans="8:8" s="24" customFormat="1" ht="12.75">
      <c r="H241" s="117"/>
    </row>
    <row r="242" spans="8:8" s="24" customFormat="1" ht="12.75">
      <c r="H242" s="117"/>
    </row>
    <row r="243" spans="8:8" s="24" customFormat="1" ht="12.75">
      <c r="H243" s="117"/>
    </row>
    <row r="244" spans="8:8" s="24" customFormat="1" ht="12.75">
      <c r="H244" s="117"/>
    </row>
    <row r="245" spans="8:8" s="24" customFormat="1" ht="12.75">
      <c r="H245" s="117"/>
    </row>
    <row r="246" spans="8:8" s="24" customFormat="1" ht="12.75">
      <c r="H246" s="117"/>
    </row>
    <row r="247" spans="8:8" s="24" customFormat="1" ht="12.75">
      <c r="H247" s="117"/>
    </row>
    <row r="248" spans="8:8" s="24" customFormat="1" ht="12.75">
      <c r="H248" s="117"/>
    </row>
    <row r="249" spans="8:8" s="24" customFormat="1" ht="12.75">
      <c r="H249" s="117"/>
    </row>
    <row r="250" spans="8:8" s="24" customFormat="1" ht="12.75">
      <c r="H250" s="117"/>
    </row>
    <row r="251" spans="8:8" s="24" customFormat="1" ht="12.75">
      <c r="H251" s="117"/>
    </row>
    <row r="252" spans="8:8" s="24" customFormat="1" ht="12.75">
      <c r="H252" s="117"/>
    </row>
    <row r="253" spans="8:8" s="24" customFormat="1" ht="12.75">
      <c r="H253" s="117"/>
    </row>
    <row r="254" spans="8:8" s="24" customFormat="1" ht="12.75">
      <c r="H254" s="117"/>
    </row>
    <row r="255" spans="8:8" s="24" customFormat="1" ht="12.75">
      <c r="H255" s="117"/>
    </row>
    <row r="256" spans="8:8" s="24" customFormat="1" ht="12.75">
      <c r="H256" s="117"/>
    </row>
    <row r="257" spans="8:8" s="24" customFormat="1" ht="12.75">
      <c r="H257" s="117"/>
    </row>
    <row r="258" spans="8:8" s="24" customFormat="1" ht="12.75">
      <c r="H258" s="117"/>
    </row>
    <row r="259" spans="8:8" s="24" customFormat="1" ht="12.75">
      <c r="H259" s="117"/>
    </row>
    <row r="260" spans="8:8" s="24" customFormat="1" ht="12.75">
      <c r="H260" s="117"/>
    </row>
    <row r="261" spans="8:8" s="24" customFormat="1" ht="12.75">
      <c r="H261" s="117"/>
    </row>
    <row r="262" spans="8:8" s="24" customFormat="1" ht="12.75">
      <c r="H262" s="117"/>
    </row>
    <row r="263" spans="8:8" s="24" customFormat="1" ht="12.75">
      <c r="H263" s="117"/>
    </row>
    <row r="264" spans="8:8" s="24" customFormat="1" ht="12.75">
      <c r="H264" s="117"/>
    </row>
    <row r="265" spans="8:8" s="24" customFormat="1" ht="12.75">
      <c r="H265" s="117"/>
    </row>
    <row r="266" spans="8:8" s="24" customFormat="1" ht="12.75">
      <c r="H266" s="117"/>
    </row>
    <row r="267" spans="8:8" s="24" customFormat="1" ht="12.75">
      <c r="H267" s="117"/>
    </row>
    <row r="268" spans="8:8" s="24" customFormat="1" ht="12.75">
      <c r="H268" s="117"/>
    </row>
    <row r="269" spans="8:8" s="24" customFormat="1" ht="12.75">
      <c r="H269" s="117"/>
    </row>
    <row r="270" spans="8:8" s="24" customFormat="1" ht="12.75">
      <c r="H270" s="117"/>
    </row>
    <row r="271" spans="8:8" s="24" customFormat="1" ht="12.75">
      <c r="H271" s="117"/>
    </row>
    <row r="272" spans="8:8" s="24" customFormat="1" ht="12.75">
      <c r="H272" s="117"/>
    </row>
    <row r="273" spans="8:8" s="24" customFormat="1" ht="12.75">
      <c r="H273" s="117"/>
    </row>
    <row r="274" spans="8:8" s="24" customFormat="1" ht="12.75">
      <c r="H274" s="117"/>
    </row>
    <row r="275" spans="8:8" s="24" customFormat="1" ht="12.75">
      <c r="H275" s="117"/>
    </row>
    <row r="276" spans="8:8" s="24" customFormat="1" ht="12.75">
      <c r="H276" s="117"/>
    </row>
    <row r="277" spans="8:8" s="24" customFormat="1" ht="12.75">
      <c r="H277" s="117"/>
    </row>
    <row r="278" spans="8:8" s="24" customFormat="1" ht="12.75">
      <c r="H278" s="117"/>
    </row>
    <row r="279" spans="8:8" s="24" customFormat="1" ht="12.75">
      <c r="H279" s="117"/>
    </row>
    <row r="280" spans="8:8" s="24" customFormat="1" ht="12.75">
      <c r="H280" s="117"/>
    </row>
    <row r="281" spans="8:8" s="24" customFormat="1" ht="12.75">
      <c r="H281" s="117"/>
    </row>
    <row r="282" spans="8:8" s="24" customFormat="1" ht="12.75">
      <c r="H282" s="117"/>
    </row>
    <row r="283" spans="8:8" s="24" customFormat="1" ht="12.75">
      <c r="H283" s="117"/>
    </row>
    <row r="284" spans="8:8" s="24" customFormat="1" ht="12.75">
      <c r="H284" s="117"/>
    </row>
    <row r="285" spans="8:8" s="24" customFormat="1" ht="12.75">
      <c r="H285" s="117"/>
    </row>
    <row r="286" spans="8:8" s="24" customFormat="1" ht="12.75">
      <c r="H286" s="117"/>
    </row>
    <row r="287" spans="8:8" s="24" customFormat="1" ht="12.75">
      <c r="H287" s="117"/>
    </row>
    <row r="288" spans="8:8" s="24" customFormat="1" ht="12.75">
      <c r="H288" s="117"/>
    </row>
    <row r="289" spans="8:8" s="24" customFormat="1" ht="12.75">
      <c r="H289" s="117"/>
    </row>
    <row r="290" spans="8:8" s="24" customFormat="1" ht="12.75">
      <c r="H290" s="117"/>
    </row>
    <row r="291" spans="8:8" s="24" customFormat="1" ht="12.75">
      <c r="H291" s="117"/>
    </row>
    <row r="292" spans="8:8" s="24" customFormat="1" ht="12.75">
      <c r="H292" s="117"/>
    </row>
    <row r="293" spans="8:8" s="24" customFormat="1" ht="12.75">
      <c r="H293" s="117"/>
    </row>
    <row r="294" spans="8:8" s="24" customFormat="1" ht="12.75">
      <c r="H294" s="117"/>
    </row>
    <row r="295" spans="8:8" s="24" customFormat="1" ht="12.75">
      <c r="H295" s="117"/>
    </row>
    <row r="296" spans="8:8" s="24" customFormat="1" ht="12.75">
      <c r="H296" s="117"/>
    </row>
    <row r="297" spans="8:8" s="24" customFormat="1" ht="12.75">
      <c r="H297" s="117"/>
    </row>
    <row r="298" spans="8:8" s="24" customFormat="1" ht="12.75">
      <c r="H298" s="117"/>
    </row>
    <row r="299" spans="8:8" s="24" customFormat="1" ht="12.75">
      <c r="H299" s="117"/>
    </row>
    <row r="300" spans="8:8" s="24" customFormat="1" ht="12.75">
      <c r="H300" s="117"/>
    </row>
    <row r="301" spans="8:8" s="24" customFormat="1" ht="12.75">
      <c r="H301" s="117"/>
    </row>
    <row r="302" spans="8:8" s="24" customFormat="1" ht="12.75">
      <c r="H302" s="117"/>
    </row>
    <row r="303" spans="8:8" s="24" customFormat="1" ht="12.75">
      <c r="H303" s="117"/>
    </row>
    <row r="304" spans="8:8" s="24" customFormat="1" ht="12.75">
      <c r="H304" s="117"/>
    </row>
    <row r="305" spans="8:8" s="24" customFormat="1" ht="12.75">
      <c r="H305" s="117"/>
    </row>
    <row r="306" spans="8:8" s="24" customFormat="1" ht="12.75">
      <c r="H306" s="117"/>
    </row>
    <row r="307" spans="8:8" s="24" customFormat="1" ht="12.75">
      <c r="H307" s="117"/>
    </row>
    <row r="308" spans="8:8" s="24" customFormat="1" ht="12.75">
      <c r="H308" s="117"/>
    </row>
    <row r="309" spans="8:8" s="24" customFormat="1" ht="12.75">
      <c r="H309" s="117"/>
    </row>
    <row r="310" spans="8:8" s="24" customFormat="1" ht="12.75">
      <c r="H310" s="117"/>
    </row>
    <row r="311" spans="8:8" s="24" customFormat="1" ht="12.75">
      <c r="H311" s="117"/>
    </row>
    <row r="312" spans="8:8" s="24" customFormat="1" ht="12.75">
      <c r="H312" s="117"/>
    </row>
    <row r="313" spans="8:8" s="24" customFormat="1" ht="12.75">
      <c r="H313" s="117"/>
    </row>
    <row r="314" spans="8:8" s="24" customFormat="1" ht="12.75">
      <c r="H314" s="117"/>
    </row>
    <row r="315" spans="8:8" s="24" customFormat="1" ht="12.75">
      <c r="H315" s="117"/>
    </row>
    <row r="316" spans="8:8" s="24" customFormat="1" ht="12.75">
      <c r="H316" s="117"/>
    </row>
    <row r="317" spans="8:8" s="24" customFormat="1" ht="12.75">
      <c r="H317" s="117"/>
    </row>
    <row r="318" spans="8:8" s="24" customFormat="1" ht="12.75">
      <c r="H318" s="117"/>
    </row>
    <row r="319" spans="8:8" s="24" customFormat="1" ht="12.75">
      <c r="H319" s="117"/>
    </row>
    <row r="320" spans="8:8" s="24" customFormat="1" ht="12.75">
      <c r="H320" s="117"/>
    </row>
    <row r="321" spans="8:8" s="24" customFormat="1" ht="12.75">
      <c r="H321" s="117"/>
    </row>
    <row r="322" spans="8:8" s="24" customFormat="1" ht="12.75">
      <c r="H322" s="117"/>
    </row>
    <row r="323" spans="8:8" s="24" customFormat="1" ht="12.75">
      <c r="H323" s="117"/>
    </row>
    <row r="324" spans="8:8" s="24" customFormat="1" ht="12.75">
      <c r="H324" s="117"/>
    </row>
    <row r="325" spans="8:8" s="24" customFormat="1" ht="12.75">
      <c r="H325" s="117"/>
    </row>
    <row r="326" spans="8:8" s="24" customFormat="1" ht="12.75">
      <c r="H326" s="117"/>
    </row>
    <row r="327" spans="8:8" s="24" customFormat="1" ht="12.75">
      <c r="H327" s="117"/>
    </row>
    <row r="328" spans="8:8" s="24" customFormat="1" ht="12.75">
      <c r="H328" s="117"/>
    </row>
    <row r="329" spans="8:8" s="24" customFormat="1" ht="12.75">
      <c r="H329" s="117"/>
    </row>
    <row r="330" spans="8:8" s="24" customFormat="1" ht="12.75">
      <c r="H330" s="117"/>
    </row>
    <row r="331" spans="8:8" s="24" customFormat="1" ht="12.75">
      <c r="H331" s="117"/>
    </row>
    <row r="332" spans="8:8" s="24" customFormat="1" ht="12.75">
      <c r="H332" s="117"/>
    </row>
    <row r="333" spans="8:8" s="24" customFormat="1" ht="12.75">
      <c r="H333" s="117"/>
    </row>
    <row r="334" spans="8:8" s="24" customFormat="1" ht="12.75">
      <c r="H334" s="117"/>
    </row>
    <row r="335" spans="8:8" s="24" customFormat="1" ht="12.75">
      <c r="H335" s="117"/>
    </row>
    <row r="336" spans="8:8" s="24" customFormat="1" ht="12.75">
      <c r="H336" s="117"/>
    </row>
    <row r="337" spans="8:8" s="24" customFormat="1" ht="12.75">
      <c r="H337" s="117"/>
    </row>
    <row r="338" spans="8:8" s="24" customFormat="1" ht="12.75">
      <c r="H338" s="117"/>
    </row>
    <row r="339" spans="8:8" s="24" customFormat="1" ht="12.75">
      <c r="H339" s="117"/>
    </row>
    <row r="340" spans="8:8" s="24" customFormat="1" ht="12.75">
      <c r="H340" s="117"/>
    </row>
    <row r="341" spans="8:8" s="24" customFormat="1" ht="12.75">
      <c r="H341" s="117"/>
    </row>
    <row r="342" spans="8:8" s="24" customFormat="1" ht="12.75">
      <c r="H342" s="117"/>
    </row>
    <row r="343" spans="8:8" s="24" customFormat="1" ht="12.75">
      <c r="H343" s="117"/>
    </row>
    <row r="344" spans="8:8" s="24" customFormat="1" ht="12.75">
      <c r="H344" s="117"/>
    </row>
    <row r="345" spans="8:8" s="24" customFormat="1" ht="12.75">
      <c r="H345" s="117"/>
    </row>
    <row r="346" spans="8:8" s="24" customFormat="1" ht="12.75">
      <c r="H346" s="117"/>
    </row>
    <row r="347" spans="8:8" s="24" customFormat="1" ht="12.75">
      <c r="H347" s="117"/>
    </row>
    <row r="348" spans="8:8" s="24" customFormat="1" ht="12.75">
      <c r="H348" s="117"/>
    </row>
    <row r="349" spans="8:8" s="24" customFormat="1" ht="12.75">
      <c r="H349" s="117"/>
    </row>
    <row r="350" spans="8:8" s="24" customFormat="1" ht="12.75">
      <c r="H350" s="117"/>
    </row>
    <row r="351" spans="8:8" s="24" customFormat="1" ht="12.75">
      <c r="H351" s="117"/>
    </row>
    <row r="352" spans="8:8" s="24" customFormat="1" ht="12.75">
      <c r="H352" s="117"/>
    </row>
    <row r="353" spans="8:8" s="24" customFormat="1" ht="12.75">
      <c r="H353" s="117"/>
    </row>
    <row r="354" spans="8:8" s="24" customFormat="1" ht="12.75">
      <c r="H354" s="117"/>
    </row>
    <row r="355" spans="8:8" s="24" customFormat="1" ht="12.75">
      <c r="H355" s="117"/>
    </row>
    <row r="356" spans="8:8" s="24" customFormat="1" ht="12.75">
      <c r="H356" s="117"/>
    </row>
    <row r="357" spans="8:8" s="24" customFormat="1" ht="12.75">
      <c r="H357" s="117"/>
    </row>
    <row r="358" spans="8:8" s="24" customFormat="1" ht="12.75">
      <c r="H358" s="117"/>
    </row>
    <row r="359" spans="8:8" s="24" customFormat="1" ht="12.75">
      <c r="H359" s="117"/>
    </row>
    <row r="360" spans="8:8" s="24" customFormat="1" ht="12.75">
      <c r="H360" s="117"/>
    </row>
    <row r="361" spans="8:8" s="24" customFormat="1" ht="12.75">
      <c r="H361" s="117"/>
    </row>
    <row r="362" spans="8:8" s="24" customFormat="1" ht="12.75">
      <c r="H362" s="117"/>
    </row>
    <row r="363" spans="8:8" s="24" customFormat="1" ht="12.75">
      <c r="H363" s="117"/>
    </row>
    <row r="364" spans="8:8" s="24" customFormat="1" ht="12.75">
      <c r="H364" s="117"/>
    </row>
    <row r="365" spans="8:8" s="24" customFormat="1" ht="12.75">
      <c r="H365" s="117"/>
    </row>
    <row r="366" spans="8:8" s="24" customFormat="1" ht="12.75">
      <c r="H366" s="117"/>
    </row>
    <row r="367" spans="8:8" s="24" customFormat="1" ht="12.75">
      <c r="H367" s="117"/>
    </row>
    <row r="368" spans="8:8" s="24" customFormat="1" ht="12.75">
      <c r="H368" s="117"/>
    </row>
    <row r="369" spans="8:8" s="24" customFormat="1" ht="12.75">
      <c r="H369" s="117"/>
    </row>
    <row r="370" spans="8:8" s="24" customFormat="1" ht="12.75">
      <c r="H370" s="117"/>
    </row>
    <row r="371" spans="8:8" s="24" customFormat="1" ht="12.75">
      <c r="H371" s="117"/>
    </row>
    <row r="372" spans="8:8" s="24" customFormat="1" ht="12.75">
      <c r="H372" s="117"/>
    </row>
    <row r="373" spans="8:8" s="24" customFormat="1" ht="12.75">
      <c r="H373" s="117"/>
    </row>
    <row r="374" spans="8:8" s="24" customFormat="1" ht="12.75">
      <c r="H374" s="117"/>
    </row>
    <row r="375" spans="8:8" s="24" customFormat="1" ht="12.75">
      <c r="H375" s="117"/>
    </row>
    <row r="376" spans="8:8" s="24" customFormat="1" ht="12.75">
      <c r="H376" s="117"/>
    </row>
    <row r="377" spans="8:8" s="24" customFormat="1" ht="12.75">
      <c r="H377" s="117"/>
    </row>
    <row r="378" spans="8:8" s="24" customFormat="1" ht="12.75">
      <c r="H378" s="117"/>
    </row>
    <row r="379" spans="8:8" s="24" customFormat="1" ht="12.75">
      <c r="H379" s="117"/>
    </row>
    <row r="380" spans="8:8" s="24" customFormat="1" ht="12.75">
      <c r="H380" s="117"/>
    </row>
    <row r="381" spans="8:8" s="24" customFormat="1" ht="12.75">
      <c r="H381" s="117"/>
    </row>
    <row r="382" spans="8:8" s="24" customFormat="1" ht="12.75">
      <c r="H382" s="117"/>
    </row>
    <row r="383" spans="8:8" s="24" customFormat="1" ht="12.75">
      <c r="H383" s="117"/>
    </row>
    <row r="384" spans="8:8" s="24" customFormat="1" ht="12.75">
      <c r="H384" s="117"/>
    </row>
    <row r="385" spans="8:8" s="24" customFormat="1" ht="12.75">
      <c r="H385" s="117"/>
    </row>
    <row r="386" spans="8:8" s="24" customFormat="1" ht="12.75">
      <c r="H386" s="117"/>
    </row>
    <row r="387" spans="8:8" s="24" customFormat="1" ht="12.75">
      <c r="H387" s="117"/>
    </row>
    <row r="388" spans="8:8" s="24" customFormat="1" ht="12.75">
      <c r="H388" s="117"/>
    </row>
    <row r="389" spans="8:8" s="24" customFormat="1" ht="12.75">
      <c r="H389" s="117"/>
    </row>
    <row r="390" spans="8:8" s="24" customFormat="1" ht="12.75">
      <c r="H390" s="117"/>
    </row>
    <row r="391" spans="8:8" s="24" customFormat="1" ht="12.75">
      <c r="H391" s="117"/>
    </row>
    <row r="392" spans="8:8" s="24" customFormat="1" ht="12.75">
      <c r="H392" s="117"/>
    </row>
    <row r="393" spans="8:8" s="24" customFormat="1" ht="12.75">
      <c r="H393" s="117"/>
    </row>
    <row r="394" spans="8:8" s="24" customFormat="1" ht="12.75">
      <c r="H394" s="117"/>
    </row>
    <row r="395" spans="8:8" s="24" customFormat="1" ht="12.75">
      <c r="H395" s="117"/>
    </row>
    <row r="396" spans="8:8" s="24" customFormat="1" ht="12.75">
      <c r="H396" s="117"/>
    </row>
    <row r="397" spans="8:8" s="24" customFormat="1" ht="12.75">
      <c r="H397" s="117"/>
    </row>
    <row r="398" spans="8:8" s="24" customFormat="1" ht="12.75">
      <c r="H398" s="117"/>
    </row>
    <row r="399" spans="8:8" s="24" customFormat="1" ht="12.75">
      <c r="H399" s="117"/>
    </row>
    <row r="400" spans="8:8" s="24" customFormat="1" ht="12.75">
      <c r="H400" s="117"/>
    </row>
    <row r="401" spans="8:8" s="24" customFormat="1" ht="12.75">
      <c r="H401" s="117"/>
    </row>
    <row r="402" spans="8:8" s="24" customFormat="1" ht="12.75">
      <c r="H402" s="117"/>
    </row>
    <row r="403" spans="8:8" s="24" customFormat="1" ht="12.75">
      <c r="H403" s="117"/>
    </row>
    <row r="404" spans="8:8" s="24" customFormat="1" ht="12.75">
      <c r="H404" s="117"/>
    </row>
    <row r="405" spans="8:8" s="24" customFormat="1" ht="12.75">
      <c r="H405" s="117"/>
    </row>
    <row r="406" spans="8:8" s="24" customFormat="1" ht="12.75">
      <c r="H406" s="117"/>
    </row>
    <row r="407" spans="8:8" s="24" customFormat="1" ht="12.75">
      <c r="H407" s="117"/>
    </row>
    <row r="408" spans="8:8" s="24" customFormat="1" ht="12.75">
      <c r="H408" s="117"/>
    </row>
    <row r="409" spans="8:8" s="24" customFormat="1" ht="12.75">
      <c r="H409" s="117"/>
    </row>
    <row r="410" spans="8:8" s="24" customFormat="1" ht="12.75">
      <c r="H410" s="117"/>
    </row>
    <row r="411" spans="8:8" s="24" customFormat="1" ht="12.75">
      <c r="H411" s="117"/>
    </row>
    <row r="412" spans="8:8" s="24" customFormat="1" ht="12.75">
      <c r="H412" s="117"/>
    </row>
    <row r="413" spans="8:8" s="24" customFormat="1" ht="12.75">
      <c r="H413" s="117"/>
    </row>
    <row r="414" spans="8:8" s="24" customFormat="1" ht="12.75">
      <c r="H414" s="117"/>
    </row>
    <row r="415" spans="8:8" s="24" customFormat="1" ht="12.75">
      <c r="H415" s="117"/>
    </row>
    <row r="416" spans="8:8" s="24" customFormat="1" ht="12.75">
      <c r="H416" s="117"/>
    </row>
    <row r="417" spans="8:8" s="24" customFormat="1" ht="12.75">
      <c r="H417" s="117"/>
    </row>
    <row r="418" spans="8:8" s="24" customFormat="1" ht="12.75">
      <c r="H418" s="117"/>
    </row>
    <row r="419" spans="8:8" s="24" customFormat="1" ht="12.75">
      <c r="H419" s="117"/>
    </row>
    <row r="420" spans="8:8" s="24" customFormat="1" ht="12.75">
      <c r="H420" s="117"/>
    </row>
    <row r="421" spans="8:8" s="24" customFormat="1" ht="12.75">
      <c r="H421" s="117"/>
    </row>
    <row r="422" spans="8:8" s="24" customFormat="1" ht="12.75">
      <c r="H422" s="117"/>
    </row>
    <row r="423" spans="8:8" s="24" customFormat="1" ht="12.75">
      <c r="H423" s="117"/>
    </row>
    <row r="424" spans="8:8" s="24" customFormat="1" ht="12.75">
      <c r="H424" s="117"/>
    </row>
    <row r="425" spans="8:8" s="24" customFormat="1" ht="12.75">
      <c r="H425" s="117"/>
    </row>
    <row r="426" spans="8:8" s="24" customFormat="1" ht="12.75">
      <c r="H426" s="117"/>
    </row>
    <row r="427" spans="8:8" s="24" customFormat="1" ht="12.75">
      <c r="H427" s="117"/>
    </row>
    <row r="428" spans="8:8" s="24" customFormat="1" ht="12.75">
      <c r="H428" s="117"/>
    </row>
    <row r="429" spans="8:8" s="24" customFormat="1" ht="12.75">
      <c r="H429" s="117"/>
    </row>
    <row r="430" spans="8:8" s="24" customFormat="1" ht="12.75">
      <c r="H430" s="117"/>
    </row>
    <row r="431" spans="8:8" s="24" customFormat="1" ht="12.75">
      <c r="H431" s="117"/>
    </row>
    <row r="432" spans="8:8" s="24" customFormat="1" ht="12.75">
      <c r="H432" s="117"/>
    </row>
    <row r="433" spans="8:8" s="24" customFormat="1" ht="12.75">
      <c r="H433" s="117"/>
    </row>
    <row r="434" spans="8:8" s="24" customFormat="1" ht="12.75">
      <c r="H434" s="117"/>
    </row>
    <row r="435" spans="8:8" s="24" customFormat="1" ht="12.75">
      <c r="H435" s="117"/>
    </row>
    <row r="436" spans="8:8" s="24" customFormat="1" ht="12.75">
      <c r="H436" s="117"/>
    </row>
    <row r="437" spans="8:8" s="24" customFormat="1" ht="12.75">
      <c r="H437" s="117"/>
    </row>
    <row r="438" spans="8:8" s="24" customFormat="1" ht="12.75">
      <c r="H438" s="117"/>
    </row>
    <row r="439" spans="8:8" s="24" customFormat="1" ht="12.75">
      <c r="H439" s="117"/>
    </row>
    <row r="440" spans="8:8" s="24" customFormat="1" ht="12.75">
      <c r="H440" s="117"/>
    </row>
    <row r="441" spans="8:8" s="24" customFormat="1" ht="12.75">
      <c r="H441" s="117"/>
    </row>
    <row r="442" spans="8:8" s="24" customFormat="1" ht="12.75">
      <c r="H442" s="117"/>
    </row>
    <row r="443" spans="8:8" s="24" customFormat="1" ht="12.75">
      <c r="H443" s="117"/>
    </row>
    <row r="444" spans="8:8" s="24" customFormat="1" ht="12.75">
      <c r="H444" s="117"/>
    </row>
    <row r="445" spans="8:8" s="24" customFormat="1" ht="12.75">
      <c r="H445" s="117"/>
    </row>
    <row r="446" spans="8:8" s="24" customFormat="1" ht="12.75">
      <c r="H446" s="117"/>
    </row>
    <row r="447" spans="8:8" s="24" customFormat="1" ht="12.75">
      <c r="H447" s="117"/>
    </row>
    <row r="448" spans="8:8" s="24" customFormat="1" ht="12.75">
      <c r="H448" s="117"/>
    </row>
    <row r="449" spans="8:8" s="24" customFormat="1" ht="12.75">
      <c r="H449" s="117"/>
    </row>
    <row r="450" spans="8:8" s="24" customFormat="1" ht="12.75">
      <c r="H450" s="117"/>
    </row>
    <row r="451" spans="8:8" s="24" customFormat="1" ht="12.75">
      <c r="H451" s="117"/>
    </row>
    <row r="452" spans="8:8" s="24" customFormat="1" ht="12.75">
      <c r="H452" s="117"/>
    </row>
    <row r="453" spans="8:8" s="24" customFormat="1" ht="12.75">
      <c r="H453" s="117"/>
    </row>
    <row r="454" spans="8:8" s="24" customFormat="1" ht="12.75">
      <c r="H454" s="117"/>
    </row>
    <row r="455" spans="8:8" s="24" customFormat="1" ht="12.75">
      <c r="H455" s="117"/>
    </row>
    <row r="456" spans="8:8" s="24" customFormat="1" ht="12.75">
      <c r="H456" s="117"/>
    </row>
    <row r="457" spans="8:8" s="24" customFormat="1" ht="12.75">
      <c r="H457" s="117"/>
    </row>
    <row r="458" spans="8:8" s="24" customFormat="1" ht="12.75">
      <c r="H458" s="117"/>
    </row>
    <row r="459" spans="8:8" s="24" customFormat="1" ht="12.75">
      <c r="H459" s="117"/>
    </row>
    <row r="460" spans="8:8" s="24" customFormat="1" ht="12.75">
      <c r="H460" s="117"/>
    </row>
    <row r="461" spans="8:8" s="24" customFormat="1" ht="12.75">
      <c r="H461" s="117"/>
    </row>
    <row r="462" spans="8:8" s="24" customFormat="1" ht="12.75">
      <c r="H462" s="117"/>
    </row>
    <row r="463" spans="8:8" s="24" customFormat="1" ht="12.75">
      <c r="H463" s="117"/>
    </row>
    <row r="464" spans="8:8" s="24" customFormat="1" ht="12.75">
      <c r="H464" s="117"/>
    </row>
    <row r="465" spans="8:8" s="24" customFormat="1" ht="12.75">
      <c r="H465" s="117"/>
    </row>
    <row r="466" spans="8:8" s="24" customFormat="1" ht="12.75">
      <c r="H466" s="117"/>
    </row>
    <row r="467" spans="8:8" s="24" customFormat="1" ht="12.75">
      <c r="H467" s="117"/>
    </row>
    <row r="468" spans="8:8" s="24" customFormat="1" ht="12.75">
      <c r="H468" s="117"/>
    </row>
    <row r="469" spans="8:8" s="24" customFormat="1" ht="12.75">
      <c r="H469" s="117"/>
    </row>
    <row r="470" spans="8:8" s="24" customFormat="1" ht="12.75">
      <c r="H470" s="117"/>
    </row>
    <row r="471" spans="8:8" s="24" customFormat="1" ht="12.75">
      <c r="H471" s="117"/>
    </row>
    <row r="472" spans="8:8" s="24" customFormat="1" ht="12.75">
      <c r="H472" s="117"/>
    </row>
    <row r="473" spans="8:8" s="24" customFormat="1" ht="12.75">
      <c r="H473" s="117"/>
    </row>
    <row r="474" spans="8:8" s="24" customFormat="1" ht="12.75">
      <c r="H474" s="117"/>
    </row>
    <row r="475" spans="8:8" s="24" customFormat="1" ht="12.75">
      <c r="H475" s="117"/>
    </row>
    <row r="476" spans="8:8" s="24" customFormat="1" ht="12.75">
      <c r="H476" s="117"/>
    </row>
    <row r="477" spans="8:8" s="24" customFormat="1" ht="12.75">
      <c r="H477" s="117"/>
    </row>
    <row r="478" spans="8:8" s="24" customFormat="1" ht="12.75">
      <c r="H478" s="117"/>
    </row>
    <row r="479" spans="8:8" s="24" customFormat="1" ht="12.75">
      <c r="H479" s="117"/>
    </row>
    <row r="480" spans="8:8" s="24" customFormat="1" ht="12.75">
      <c r="H480" s="117"/>
    </row>
    <row r="481" spans="8:8" s="24" customFormat="1" ht="12.75">
      <c r="H481" s="117"/>
    </row>
    <row r="482" spans="8:8" s="24" customFormat="1" ht="12.75">
      <c r="H482" s="117"/>
    </row>
    <row r="483" spans="8:8" s="24" customFormat="1" ht="12.75">
      <c r="H483" s="117"/>
    </row>
    <row r="484" spans="8:8" s="24" customFormat="1" ht="12.75">
      <c r="H484" s="117"/>
    </row>
    <row r="485" spans="8:8" s="24" customFormat="1" ht="12.75">
      <c r="H485" s="117"/>
    </row>
    <row r="486" spans="8:8" s="24" customFormat="1" ht="12.75">
      <c r="H486" s="117"/>
    </row>
    <row r="487" spans="8:8" s="24" customFormat="1" ht="12.75">
      <c r="H487" s="117"/>
    </row>
    <row r="488" spans="8:8" s="24" customFormat="1" ht="12.75">
      <c r="H488" s="117"/>
    </row>
    <row r="489" spans="8:8" s="24" customFormat="1" ht="12.75">
      <c r="H489" s="117"/>
    </row>
    <row r="490" spans="8:8" s="24" customFormat="1" ht="12.75">
      <c r="H490" s="117"/>
    </row>
    <row r="491" spans="8:8" s="24" customFormat="1" ht="12.75">
      <c r="H491" s="117"/>
    </row>
    <row r="492" spans="8:8" s="24" customFormat="1" ht="12.75">
      <c r="H492" s="117"/>
    </row>
    <row r="493" spans="8:8" s="24" customFormat="1" ht="12.75">
      <c r="H493" s="117"/>
    </row>
    <row r="494" spans="8:8" s="24" customFormat="1" ht="12.75">
      <c r="H494" s="117"/>
    </row>
    <row r="495" spans="8:8" s="24" customFormat="1" ht="12.75">
      <c r="H495" s="117"/>
    </row>
    <row r="496" spans="8:8" s="24" customFormat="1" ht="12.75">
      <c r="H496" s="117"/>
    </row>
    <row r="497" spans="8:8" s="24" customFormat="1" ht="12.75">
      <c r="H497" s="117"/>
    </row>
    <row r="498" spans="8:8" s="24" customFormat="1" ht="12.75">
      <c r="H498" s="117"/>
    </row>
    <row r="499" spans="8:8" s="24" customFormat="1" ht="12.75">
      <c r="H499" s="117"/>
    </row>
    <row r="500" spans="8:8" s="24" customFormat="1" ht="12.75">
      <c r="H500" s="117"/>
    </row>
    <row r="501" spans="8:8" s="24" customFormat="1" ht="12.75">
      <c r="H501" s="117"/>
    </row>
    <row r="502" spans="8:8" s="24" customFormat="1" ht="12.75">
      <c r="H502" s="117"/>
    </row>
    <row r="503" spans="8:8" s="24" customFormat="1" ht="12.75">
      <c r="H503" s="117"/>
    </row>
    <row r="504" spans="8:8" s="24" customFormat="1" ht="12.75">
      <c r="H504" s="117"/>
    </row>
    <row r="505" spans="8:8" s="24" customFormat="1" ht="12.75">
      <c r="H505" s="117"/>
    </row>
    <row r="506" spans="8:8" s="24" customFormat="1" ht="12.75">
      <c r="H506" s="117"/>
    </row>
    <row r="507" spans="8:8" s="24" customFormat="1" ht="12.75">
      <c r="H507" s="117"/>
    </row>
    <row r="508" spans="8:8" s="24" customFormat="1" ht="12.75">
      <c r="H508" s="117"/>
    </row>
    <row r="509" spans="8:8" s="24" customFormat="1" ht="12.75">
      <c r="H509" s="117"/>
    </row>
    <row r="510" spans="8:8" s="24" customFormat="1" ht="12.75">
      <c r="H510" s="117"/>
    </row>
    <row r="511" spans="8:8" s="24" customFormat="1" ht="12.75">
      <c r="H511" s="117"/>
    </row>
    <row r="512" spans="8:8" s="24" customFormat="1" ht="12.75">
      <c r="H512" s="117"/>
    </row>
    <row r="513" spans="8:8" s="24" customFormat="1" ht="12.75">
      <c r="H513" s="117"/>
    </row>
    <row r="514" spans="8:8" s="24" customFormat="1" ht="12.75">
      <c r="H514" s="117"/>
    </row>
    <row r="515" spans="8:8" s="24" customFormat="1" ht="12.75">
      <c r="H515" s="117"/>
    </row>
    <row r="516" spans="8:8" s="24" customFormat="1" ht="12.75">
      <c r="H516" s="117"/>
    </row>
    <row r="517" spans="8:8" s="24" customFormat="1" ht="12.75">
      <c r="H517" s="117"/>
    </row>
    <row r="518" spans="8:8" s="24" customFormat="1" ht="12.75">
      <c r="H518" s="117"/>
    </row>
    <row r="519" spans="8:8" s="24" customFormat="1" ht="12.75">
      <c r="H519" s="117"/>
    </row>
    <row r="520" spans="8:8" s="24" customFormat="1" ht="12.75">
      <c r="H520" s="117"/>
    </row>
    <row r="521" spans="8:8" s="24" customFormat="1" ht="12.75">
      <c r="H521" s="117"/>
    </row>
    <row r="522" spans="8:8" s="24" customFormat="1" ht="12.75">
      <c r="H522" s="117"/>
    </row>
    <row r="523" spans="8:8" s="24" customFormat="1" ht="12.75">
      <c r="H523" s="117"/>
    </row>
    <row r="524" spans="8:8" s="24" customFormat="1" ht="12.75">
      <c r="H524" s="117"/>
    </row>
    <row r="525" spans="8:8" s="24" customFormat="1" ht="12.75">
      <c r="H525" s="117"/>
    </row>
    <row r="526" spans="8:8" s="24" customFormat="1" ht="12.75">
      <c r="H526" s="117"/>
    </row>
    <row r="527" spans="8:8" s="24" customFormat="1" ht="12.75">
      <c r="H527" s="117"/>
    </row>
    <row r="528" spans="8:8" s="24" customFormat="1" ht="12.75">
      <c r="H528" s="117"/>
    </row>
    <row r="529" spans="8:8" s="24" customFormat="1" ht="12.75">
      <c r="H529" s="117"/>
    </row>
    <row r="530" spans="8:8" s="24" customFormat="1" ht="12.75">
      <c r="H530" s="117"/>
    </row>
    <row r="531" spans="8:8" s="24" customFormat="1" ht="12.75">
      <c r="H531" s="117"/>
    </row>
    <row r="532" spans="8:8" s="24" customFormat="1" ht="12.75">
      <c r="H532" s="117"/>
    </row>
    <row r="533" spans="8:8" s="24" customFormat="1" ht="12.75">
      <c r="H533" s="117"/>
    </row>
    <row r="534" spans="8:8" s="24" customFormat="1" ht="12.75">
      <c r="H534" s="117"/>
    </row>
    <row r="535" spans="8:8" s="24" customFormat="1" ht="12.75">
      <c r="H535" s="117"/>
    </row>
    <row r="536" spans="8:8" s="24" customFormat="1" ht="12.75">
      <c r="H536" s="117"/>
    </row>
    <row r="537" spans="8:8" s="24" customFormat="1" ht="12.75">
      <c r="H537" s="117"/>
    </row>
    <row r="538" spans="8:8" s="24" customFormat="1" ht="12.75">
      <c r="H538" s="117"/>
    </row>
    <row r="539" spans="8:8" s="24" customFormat="1" ht="12.75">
      <c r="H539" s="117"/>
    </row>
    <row r="540" spans="8:8" s="24" customFormat="1" ht="12.75">
      <c r="H540" s="117"/>
    </row>
    <row r="541" spans="8:8" s="24" customFormat="1" ht="12.75">
      <c r="H541" s="117"/>
    </row>
    <row r="542" spans="8:8" s="24" customFormat="1" ht="12.75">
      <c r="H542" s="117"/>
    </row>
    <row r="543" spans="8:8" s="24" customFormat="1" ht="12.75">
      <c r="H543" s="117"/>
    </row>
    <row r="544" spans="8:8" s="24" customFormat="1" ht="12.75">
      <c r="H544" s="117"/>
    </row>
    <row r="545" spans="8:8" s="24" customFormat="1" ht="12.75">
      <c r="H545" s="117"/>
    </row>
    <row r="546" spans="8:8" s="24" customFormat="1" ht="12.75">
      <c r="H546" s="117"/>
    </row>
    <row r="547" spans="8:8" s="24" customFormat="1" ht="12.75">
      <c r="H547" s="117"/>
    </row>
    <row r="548" spans="8:8" s="24" customFormat="1" ht="12.75">
      <c r="H548" s="117"/>
    </row>
    <row r="549" spans="8:8" s="24" customFormat="1" ht="12.75">
      <c r="H549" s="117"/>
    </row>
    <row r="550" spans="8:8" s="24" customFormat="1" ht="12.75">
      <c r="H550" s="117"/>
    </row>
    <row r="551" spans="8:8" s="24" customFormat="1" ht="12.75">
      <c r="H551" s="117"/>
    </row>
    <row r="552" spans="8:8" s="24" customFormat="1" ht="12.75">
      <c r="H552" s="117"/>
    </row>
    <row r="553" spans="8:8" s="24" customFormat="1" ht="12.75">
      <c r="H553" s="117"/>
    </row>
    <row r="554" spans="8:8" s="24" customFormat="1" ht="12.75">
      <c r="H554" s="117"/>
    </row>
    <row r="555" spans="8:8" s="24" customFormat="1" ht="12.75">
      <c r="H555" s="117"/>
    </row>
    <row r="556" spans="8:8" s="24" customFormat="1" ht="12.75">
      <c r="H556" s="117"/>
    </row>
    <row r="557" spans="8:8" s="24" customFormat="1" ht="12.75">
      <c r="H557" s="117"/>
    </row>
    <row r="558" spans="8:8" s="24" customFormat="1" ht="12.75">
      <c r="H558" s="117"/>
    </row>
    <row r="559" spans="8:8" s="24" customFormat="1" ht="12.75">
      <c r="H559" s="117"/>
    </row>
    <row r="560" spans="8:8" s="24" customFormat="1" ht="12.75">
      <c r="H560" s="117"/>
    </row>
    <row r="561" spans="8:8" s="24" customFormat="1" ht="12.75">
      <c r="H561" s="117"/>
    </row>
    <row r="562" spans="8:8" s="24" customFormat="1" ht="12.75">
      <c r="H562" s="117"/>
    </row>
    <row r="563" spans="8:8" s="24" customFormat="1" ht="12.75">
      <c r="H563" s="117"/>
    </row>
    <row r="564" spans="8:8" s="24" customFormat="1" ht="12.75">
      <c r="H564" s="117"/>
    </row>
    <row r="565" spans="8:8" s="24" customFormat="1" ht="12.75">
      <c r="H565" s="117"/>
    </row>
    <row r="566" spans="8:8" s="24" customFormat="1" ht="12.75">
      <c r="H566" s="117"/>
    </row>
    <row r="567" spans="8:8" s="24" customFormat="1" ht="12.75">
      <c r="H567" s="117"/>
    </row>
    <row r="568" spans="8:8" s="24" customFormat="1" ht="12.75">
      <c r="H568" s="117"/>
    </row>
    <row r="569" spans="8:8" s="24" customFormat="1" ht="12.75">
      <c r="H569" s="117"/>
    </row>
    <row r="570" spans="8:8" s="24" customFormat="1" ht="12.75">
      <c r="H570" s="117"/>
    </row>
    <row r="571" spans="8:8" s="24" customFormat="1" ht="12.75">
      <c r="H571" s="117"/>
    </row>
    <row r="572" spans="8:8" s="24" customFormat="1" ht="12.75">
      <c r="H572" s="117"/>
    </row>
    <row r="573" spans="8:8" s="24" customFormat="1" ht="12.75">
      <c r="H573" s="117"/>
    </row>
    <row r="574" spans="8:8" s="24" customFormat="1" ht="12.75">
      <c r="H574" s="117"/>
    </row>
    <row r="575" spans="8:8" s="24" customFormat="1" ht="12.75">
      <c r="H575" s="117"/>
    </row>
    <row r="576" spans="8:8" s="24" customFormat="1" ht="12.75">
      <c r="H576" s="117"/>
    </row>
    <row r="577" spans="8:8" s="24" customFormat="1" ht="12.75">
      <c r="H577" s="117"/>
    </row>
    <row r="578" spans="8:8" s="24" customFormat="1" ht="12.75">
      <c r="H578" s="117"/>
    </row>
    <row r="579" spans="8:8" s="24" customFormat="1" ht="12.75">
      <c r="H579" s="117"/>
    </row>
    <row r="580" spans="8:8" s="24" customFormat="1" ht="12.75">
      <c r="H580" s="117"/>
    </row>
    <row r="581" spans="8:8" s="24" customFormat="1" ht="12.75">
      <c r="H581" s="117"/>
    </row>
    <row r="582" spans="8:8" s="24" customFormat="1" ht="12.75">
      <c r="H582" s="117"/>
    </row>
    <row r="583" spans="8:8" s="24" customFormat="1" ht="12.75">
      <c r="H583" s="117"/>
    </row>
    <row r="584" spans="8:8" s="24" customFormat="1" ht="12.75">
      <c r="H584" s="117"/>
    </row>
    <row r="585" spans="8:8" s="24" customFormat="1" ht="12.75">
      <c r="H585" s="117"/>
    </row>
    <row r="586" spans="8:8" s="24" customFormat="1" ht="12.75">
      <c r="H586" s="117"/>
    </row>
    <row r="587" spans="8:8" s="24" customFormat="1" ht="12.75">
      <c r="H587" s="117"/>
    </row>
    <row r="588" spans="8:8" s="24" customFormat="1" ht="12.75">
      <c r="H588" s="117"/>
    </row>
    <row r="589" spans="8:8" s="24" customFormat="1" ht="12.75">
      <c r="H589" s="117"/>
    </row>
    <row r="590" spans="8:8" s="24" customFormat="1" ht="12.75">
      <c r="H590" s="117"/>
    </row>
    <row r="591" spans="8:8" s="24" customFormat="1" ht="12.75">
      <c r="H591" s="117"/>
    </row>
    <row r="592" spans="8:8" s="24" customFormat="1" ht="12.75">
      <c r="H592" s="117"/>
    </row>
    <row r="593" spans="8:8" s="24" customFormat="1" ht="12.75">
      <c r="H593" s="117"/>
    </row>
    <row r="594" spans="8:8" s="24" customFormat="1" ht="12.75">
      <c r="H594" s="117"/>
    </row>
    <row r="595" spans="8:8" s="24" customFormat="1" ht="12.75">
      <c r="H595" s="117"/>
    </row>
    <row r="596" spans="8:8" s="24" customFormat="1" ht="12.75">
      <c r="H596" s="117"/>
    </row>
    <row r="597" spans="8:8" s="24" customFormat="1" ht="12.75">
      <c r="H597" s="117"/>
    </row>
    <row r="598" spans="8:8" s="24" customFormat="1" ht="12.75">
      <c r="H598" s="117"/>
    </row>
    <row r="599" spans="8:8" s="24" customFormat="1" ht="12.75">
      <c r="H599" s="117"/>
    </row>
    <row r="600" spans="8:8" s="24" customFormat="1" ht="12.75">
      <c r="H600" s="117"/>
    </row>
    <row r="601" spans="8:8" s="24" customFormat="1" ht="12.75">
      <c r="H601" s="117"/>
    </row>
    <row r="602" spans="8:8" s="24" customFormat="1" ht="12.75">
      <c r="H602" s="117"/>
    </row>
    <row r="603" spans="8:8" s="24" customFormat="1" ht="12.75">
      <c r="H603" s="117"/>
    </row>
    <row r="604" spans="8:8" s="24" customFormat="1" ht="12.75">
      <c r="H604" s="117"/>
    </row>
    <row r="605" spans="8:8" s="24" customFormat="1" ht="12.75">
      <c r="H605" s="117"/>
    </row>
    <row r="606" spans="8:8" s="24" customFormat="1" ht="12.75">
      <c r="H606" s="117"/>
    </row>
    <row r="607" spans="8:8" s="24" customFormat="1" ht="12.75">
      <c r="H607" s="117"/>
    </row>
    <row r="608" spans="8:8" s="24" customFormat="1" ht="12.75">
      <c r="H608" s="117"/>
    </row>
    <row r="609" spans="8:8" s="24" customFormat="1" ht="12.75">
      <c r="H609" s="117"/>
    </row>
    <row r="610" spans="8:8" s="24" customFormat="1" ht="12.75">
      <c r="H610" s="117"/>
    </row>
    <row r="611" spans="8:8" s="24" customFormat="1" ht="12.75">
      <c r="H611" s="117"/>
    </row>
    <row r="612" spans="8:8" s="24" customFormat="1" ht="12.75">
      <c r="H612" s="117"/>
    </row>
    <row r="613" spans="8:8" s="24" customFormat="1" ht="12.75">
      <c r="H613" s="117"/>
    </row>
    <row r="614" spans="8:8" s="24" customFormat="1" ht="12.75">
      <c r="H614" s="117"/>
    </row>
    <row r="615" spans="8:8" s="24" customFormat="1" ht="12.75">
      <c r="H615" s="117"/>
    </row>
    <row r="616" spans="8:8" s="24" customFormat="1" ht="12.75">
      <c r="H616" s="117"/>
    </row>
    <row r="617" spans="8:8" s="24" customFormat="1" ht="12.75">
      <c r="H617" s="117"/>
    </row>
    <row r="618" spans="8:8" s="24" customFormat="1" ht="12.75">
      <c r="H618" s="117"/>
    </row>
    <row r="619" spans="8:8" s="24" customFormat="1" ht="12.75">
      <c r="H619" s="117"/>
    </row>
    <row r="620" spans="8:8" s="24" customFormat="1" ht="12.75">
      <c r="H620" s="117"/>
    </row>
    <row r="621" spans="8:8" s="24" customFormat="1" ht="12.75">
      <c r="H621" s="117"/>
    </row>
    <row r="622" spans="8:8" s="24" customFormat="1" ht="12.75">
      <c r="H622" s="117"/>
    </row>
    <row r="623" spans="8:8" s="24" customFormat="1" ht="12.75">
      <c r="H623" s="117"/>
    </row>
    <row r="624" spans="8:8" s="24" customFormat="1" ht="12.75">
      <c r="H624" s="117"/>
    </row>
    <row r="625" spans="8:8" s="24" customFormat="1" ht="12.75">
      <c r="H625" s="117"/>
    </row>
    <row r="626" spans="8:8" s="24" customFormat="1" ht="12.75">
      <c r="H626" s="117"/>
    </row>
    <row r="627" spans="8:8" s="24" customFormat="1" ht="12.75">
      <c r="H627" s="117"/>
    </row>
    <row r="628" spans="8:8" s="24" customFormat="1" ht="12.75">
      <c r="H628" s="117"/>
    </row>
    <row r="629" spans="8:8" s="24" customFormat="1" ht="12.75">
      <c r="H629" s="117"/>
    </row>
    <row r="630" spans="8:8" s="24" customFormat="1" ht="12.75">
      <c r="H630" s="117"/>
    </row>
    <row r="631" spans="8:8" s="24" customFormat="1" ht="12.75">
      <c r="H631" s="117"/>
    </row>
    <row r="632" spans="8:8" s="24" customFormat="1" ht="12.75">
      <c r="H632" s="117"/>
    </row>
    <row r="633" spans="8:8" s="24" customFormat="1" ht="12.75">
      <c r="H633" s="117"/>
    </row>
    <row r="634" spans="8:8" s="24" customFormat="1" ht="12.75">
      <c r="H634" s="117"/>
    </row>
    <row r="635" spans="8:8" s="24" customFormat="1" ht="12.75">
      <c r="H635" s="117"/>
    </row>
    <row r="636" spans="8:8" s="24" customFormat="1" ht="12.75">
      <c r="H636" s="117"/>
    </row>
    <row r="637" spans="8:8" s="24" customFormat="1" ht="12.75">
      <c r="H637" s="117"/>
    </row>
    <row r="638" spans="8:8" s="24" customFormat="1" ht="12.75">
      <c r="H638" s="117"/>
    </row>
    <row r="639" spans="8:8" s="24" customFormat="1" ht="12.75">
      <c r="H639" s="117"/>
    </row>
    <row r="640" spans="8:8" s="24" customFormat="1" ht="12.75">
      <c r="H640" s="117"/>
    </row>
    <row r="641" spans="8:8" s="24" customFormat="1" ht="12.75">
      <c r="H641" s="117"/>
    </row>
    <row r="642" spans="8:8" s="24" customFormat="1" ht="12.75">
      <c r="H642" s="117"/>
    </row>
    <row r="643" spans="8:8" s="24" customFormat="1" ht="12.75">
      <c r="H643" s="117"/>
    </row>
    <row r="644" spans="8:8" s="24" customFormat="1" ht="12.75">
      <c r="H644" s="117"/>
    </row>
    <row r="645" spans="8:8" s="24" customFormat="1" ht="12.75">
      <c r="H645" s="117"/>
    </row>
    <row r="646" spans="8:8" s="24" customFormat="1" ht="12.75">
      <c r="H646" s="117"/>
    </row>
    <row r="647" spans="8:8" s="24" customFormat="1" ht="12.75">
      <c r="H647" s="117"/>
    </row>
    <row r="648" spans="8:8" s="24" customFormat="1" ht="12.75">
      <c r="H648" s="117"/>
    </row>
    <row r="649" spans="8:8" s="24" customFormat="1" ht="12.75">
      <c r="H649" s="117"/>
    </row>
    <row r="650" spans="8:8" s="24" customFormat="1" ht="12.75">
      <c r="H650" s="117"/>
    </row>
    <row r="651" spans="8:8" s="24" customFormat="1" ht="12.75">
      <c r="H651" s="117"/>
    </row>
    <row r="652" spans="8:8" s="24" customFormat="1" ht="12.75">
      <c r="H652" s="117"/>
    </row>
    <row r="653" spans="8:8" s="24" customFormat="1" ht="12.75">
      <c r="H653" s="117"/>
    </row>
    <row r="654" spans="8:8" s="24" customFormat="1" ht="12.75">
      <c r="H654" s="117"/>
    </row>
    <row r="655" spans="8:8" s="24" customFormat="1" ht="12.75">
      <c r="H655" s="117"/>
    </row>
    <row r="656" spans="8:8" s="24" customFormat="1" ht="12.75">
      <c r="H656" s="117"/>
    </row>
    <row r="657" spans="8:8" s="24" customFormat="1" ht="12.75">
      <c r="H657" s="117"/>
    </row>
    <row r="658" spans="8:8" s="24" customFormat="1" ht="12.75">
      <c r="H658" s="117"/>
    </row>
    <row r="659" spans="8:8" s="24" customFormat="1" ht="12.75">
      <c r="H659" s="117"/>
    </row>
    <row r="660" spans="8:8" s="24" customFormat="1" ht="12.75">
      <c r="H660" s="117"/>
    </row>
    <row r="661" spans="8:8" s="24" customFormat="1" ht="12.75">
      <c r="H661" s="117"/>
    </row>
    <row r="662" spans="8:8" s="24" customFormat="1" ht="12.75">
      <c r="H662" s="117"/>
    </row>
    <row r="663" spans="8:8" s="24" customFormat="1" ht="12.75">
      <c r="H663" s="117"/>
    </row>
    <row r="664" spans="8:8" s="24" customFormat="1" ht="12.75">
      <c r="H664" s="117"/>
    </row>
    <row r="665" spans="8:8" s="24" customFormat="1" ht="12.75">
      <c r="H665" s="117"/>
    </row>
    <row r="666" spans="8:8" s="24" customFormat="1" ht="12.75">
      <c r="H666" s="117"/>
    </row>
    <row r="667" spans="8:8" s="24" customFormat="1" ht="12.75">
      <c r="H667" s="117"/>
    </row>
    <row r="668" spans="8:8" s="24" customFormat="1" ht="12.75">
      <c r="H668" s="117"/>
    </row>
    <row r="669" spans="8:8" s="24" customFormat="1" ht="12.75">
      <c r="H669" s="117"/>
    </row>
    <row r="670" spans="8:8" s="24" customFormat="1" ht="12.75">
      <c r="H670" s="117"/>
    </row>
    <row r="671" spans="8:8" s="24" customFormat="1" ht="12.75">
      <c r="H671" s="117"/>
    </row>
    <row r="672" spans="8:8" s="24" customFormat="1" ht="12.75">
      <c r="H672" s="117"/>
    </row>
    <row r="673" spans="8:8" s="24" customFormat="1" ht="12.75">
      <c r="H673" s="117"/>
    </row>
    <row r="674" spans="8:8" s="24" customFormat="1" ht="12.75">
      <c r="H674" s="117"/>
    </row>
    <row r="675" spans="8:8" s="24" customFormat="1" ht="12.75">
      <c r="H675" s="117"/>
    </row>
    <row r="676" spans="8:8" s="24" customFormat="1" ht="12.75">
      <c r="H676" s="117"/>
    </row>
    <row r="677" spans="8:8" s="24" customFormat="1" ht="12.75">
      <c r="H677" s="117"/>
    </row>
    <row r="678" spans="8:8" s="24" customFormat="1" ht="12.75">
      <c r="H678" s="117"/>
    </row>
    <row r="679" spans="8:8" s="24" customFormat="1" ht="12.75">
      <c r="H679" s="117"/>
    </row>
    <row r="680" spans="8:8" s="24" customFormat="1" ht="12.75">
      <c r="H680" s="117"/>
    </row>
    <row r="681" spans="8:8" s="24" customFormat="1" ht="12.75">
      <c r="H681" s="117"/>
    </row>
    <row r="682" spans="8:8" s="24" customFormat="1" ht="12.75">
      <c r="H682" s="117"/>
    </row>
    <row r="683" spans="8:8" s="24" customFormat="1" ht="12.75">
      <c r="H683" s="117"/>
    </row>
    <row r="684" spans="8:8" s="24" customFormat="1" ht="12.75">
      <c r="H684" s="117"/>
    </row>
    <row r="685" spans="8:8" s="24" customFormat="1" ht="12.75">
      <c r="H685" s="117"/>
    </row>
    <row r="686" spans="8:8" s="24" customFormat="1" ht="12.75">
      <c r="H686" s="117"/>
    </row>
    <row r="687" spans="8:8" s="24" customFormat="1" ht="12.75">
      <c r="H687" s="117"/>
    </row>
    <row r="688" spans="8:8" s="24" customFormat="1" ht="12.75">
      <c r="H688" s="117"/>
    </row>
    <row r="689" spans="8:8" s="24" customFormat="1" ht="12.75">
      <c r="H689" s="117"/>
    </row>
    <row r="690" spans="8:8" s="24" customFormat="1" ht="12.75">
      <c r="H690" s="117"/>
    </row>
    <row r="691" spans="8:8" s="24" customFormat="1" ht="12.75">
      <c r="H691" s="117"/>
    </row>
    <row r="692" spans="8:8" s="24" customFormat="1" ht="12.75">
      <c r="H692" s="117"/>
    </row>
    <row r="693" spans="8:8" s="24" customFormat="1" ht="12.75">
      <c r="H693" s="117"/>
    </row>
    <row r="694" spans="8:8" s="24" customFormat="1" ht="12.75">
      <c r="H694" s="117"/>
    </row>
    <row r="695" spans="8:8" s="24" customFormat="1" ht="12.75">
      <c r="H695" s="117"/>
    </row>
    <row r="696" spans="8:8" s="24" customFormat="1" ht="12.75">
      <c r="H696" s="117"/>
    </row>
    <row r="697" spans="8:8" s="24" customFormat="1" ht="12.75">
      <c r="H697" s="117"/>
    </row>
    <row r="698" spans="8:8" s="24" customFormat="1" ht="12.75">
      <c r="H698" s="117"/>
    </row>
    <row r="699" spans="8:8" s="24" customFormat="1" ht="12.75">
      <c r="H699" s="117"/>
    </row>
    <row r="700" spans="8:8" s="24" customFormat="1" ht="12.75">
      <c r="H700" s="117"/>
    </row>
    <row r="701" spans="8:8" s="24" customFormat="1" ht="12.75">
      <c r="H701" s="117"/>
    </row>
    <row r="702" spans="8:8" s="24" customFormat="1" ht="12.75">
      <c r="H702" s="117"/>
    </row>
    <row r="703" spans="8:8" s="24" customFormat="1" ht="12.75">
      <c r="H703" s="117"/>
    </row>
    <row r="704" spans="8:8" s="24" customFormat="1" ht="12.75">
      <c r="H704" s="117"/>
    </row>
    <row r="705" spans="8:8" s="24" customFormat="1" ht="12.75">
      <c r="H705" s="117"/>
    </row>
    <row r="706" spans="8:8" s="24" customFormat="1" ht="12.75">
      <c r="H706" s="117"/>
    </row>
    <row r="707" spans="8:8" s="24" customFormat="1" ht="12.75">
      <c r="H707" s="117"/>
    </row>
    <row r="708" spans="8:8" s="24" customFormat="1" ht="12.75">
      <c r="H708" s="117"/>
    </row>
    <row r="709" spans="8:8" s="24" customFormat="1" ht="12.75">
      <c r="H709" s="117"/>
    </row>
    <row r="710" spans="8:8" s="24" customFormat="1" ht="12.75">
      <c r="H710" s="117"/>
    </row>
    <row r="711" spans="8:8" s="24" customFormat="1" ht="12.75">
      <c r="H711" s="117"/>
    </row>
    <row r="712" spans="8:8" s="24" customFormat="1" ht="12.75">
      <c r="H712" s="117"/>
    </row>
    <row r="713" spans="8:8" s="24" customFormat="1" ht="12.75">
      <c r="H713" s="117"/>
    </row>
    <row r="714" spans="8:8" s="24" customFormat="1" ht="12.75">
      <c r="H714" s="117"/>
    </row>
    <row r="715" spans="8:8" s="24" customFormat="1" ht="12.75">
      <c r="H715" s="117"/>
    </row>
    <row r="716" spans="8:8" s="24" customFormat="1" ht="12.75">
      <c r="H716" s="117"/>
    </row>
    <row r="717" spans="8:8" s="24" customFormat="1" ht="12.75">
      <c r="H717" s="117"/>
    </row>
    <row r="718" spans="8:8" s="24" customFormat="1" ht="12.75">
      <c r="H718" s="117"/>
    </row>
    <row r="719" spans="8:8" s="24" customFormat="1" ht="12.75">
      <c r="H719" s="117"/>
    </row>
    <row r="720" spans="8:8" s="24" customFormat="1" ht="12.75">
      <c r="H720" s="117"/>
    </row>
    <row r="721" spans="8:8" s="24" customFormat="1" ht="12.75">
      <c r="H721" s="117"/>
    </row>
    <row r="722" spans="8:8" s="24" customFormat="1" ht="12.75">
      <c r="H722" s="117"/>
    </row>
    <row r="723" spans="8:8" s="24" customFormat="1" ht="12.75">
      <c r="H723" s="117"/>
    </row>
    <row r="724" spans="8:8" s="24" customFormat="1" ht="12.75">
      <c r="H724" s="117"/>
    </row>
    <row r="725" spans="8:8" s="24" customFormat="1" ht="12.75">
      <c r="H725" s="117"/>
    </row>
    <row r="726" spans="8:8" s="24" customFormat="1" ht="12.75">
      <c r="H726" s="117"/>
    </row>
    <row r="727" spans="8:8" s="24" customFormat="1" ht="12.75">
      <c r="H727" s="117"/>
    </row>
    <row r="728" spans="8:8" s="24" customFormat="1" ht="12.75">
      <c r="H728" s="117"/>
    </row>
    <row r="729" spans="8:8" s="24" customFormat="1" ht="12.75">
      <c r="H729" s="117"/>
    </row>
    <row r="730" spans="8:8" s="24" customFormat="1" ht="12.75">
      <c r="H730" s="117"/>
    </row>
    <row r="731" spans="8:8" s="24" customFormat="1" ht="12.75">
      <c r="H731" s="117"/>
    </row>
    <row r="732" spans="8:8" s="24" customFormat="1" ht="12.75">
      <c r="H732" s="117"/>
    </row>
    <row r="733" spans="8:8" s="24" customFormat="1" ht="12.75">
      <c r="H733" s="117"/>
    </row>
    <row r="734" spans="8:8" s="24" customFormat="1" ht="12.75">
      <c r="H734" s="117"/>
    </row>
    <row r="735" spans="8:8" s="24" customFormat="1" ht="12.75">
      <c r="H735" s="117"/>
    </row>
    <row r="736" spans="8:8" s="24" customFormat="1" ht="12.75">
      <c r="H736" s="117"/>
    </row>
    <row r="737" spans="8:8" s="24" customFormat="1" ht="12.75">
      <c r="H737" s="117"/>
    </row>
    <row r="738" spans="8:8" s="24" customFormat="1" ht="12.75">
      <c r="H738" s="117"/>
    </row>
    <row r="739" spans="8:8" s="24" customFormat="1" ht="12.75">
      <c r="H739" s="117"/>
    </row>
    <row r="740" spans="8:8" s="24" customFormat="1" ht="12.75">
      <c r="H740" s="117"/>
    </row>
    <row r="741" spans="8:8" s="24" customFormat="1" ht="12.75">
      <c r="H741" s="117"/>
    </row>
    <row r="742" spans="8:8" s="24" customFormat="1" ht="12.75">
      <c r="H742" s="117"/>
    </row>
    <row r="743" spans="8:8" s="24" customFormat="1" ht="12.75">
      <c r="H743" s="117"/>
    </row>
    <row r="744" spans="8:8" s="24" customFormat="1" ht="12.75">
      <c r="H744" s="117"/>
    </row>
    <row r="745" spans="8:8" s="24" customFormat="1" ht="12.75">
      <c r="H745" s="117"/>
    </row>
    <row r="746" spans="8:8" s="24" customFormat="1" ht="12.75">
      <c r="H746" s="117"/>
    </row>
    <row r="747" spans="8:8" s="24" customFormat="1" ht="12.75">
      <c r="H747" s="117"/>
    </row>
    <row r="748" spans="8:8" s="24" customFormat="1" ht="12.75">
      <c r="H748" s="117"/>
    </row>
    <row r="749" spans="8:8" s="24" customFormat="1" ht="12.75">
      <c r="H749" s="117"/>
    </row>
    <row r="750" spans="8:8" s="24" customFormat="1" ht="12.75">
      <c r="H750" s="117"/>
    </row>
    <row r="751" spans="8:8" s="24" customFormat="1" ht="12.75">
      <c r="H751" s="117"/>
    </row>
    <row r="752" spans="8:8" s="24" customFormat="1" ht="12.75">
      <c r="H752" s="117"/>
    </row>
    <row r="753" spans="8:8" s="24" customFormat="1" ht="12.75">
      <c r="H753" s="117"/>
    </row>
    <row r="754" spans="8:8" s="24" customFormat="1" ht="12.75">
      <c r="H754" s="117"/>
    </row>
    <row r="755" spans="8:8" s="24" customFormat="1" ht="12.75">
      <c r="H755" s="117"/>
    </row>
    <row r="756" spans="8:8" s="24" customFormat="1" ht="12.75">
      <c r="H756" s="117"/>
    </row>
    <row r="757" spans="8:8" s="24" customFormat="1" ht="12.75">
      <c r="H757" s="117"/>
    </row>
    <row r="758" spans="8:8" s="24" customFormat="1" ht="12.75">
      <c r="H758" s="117"/>
    </row>
    <row r="759" spans="8:8" s="24" customFormat="1" ht="12.75">
      <c r="H759" s="117"/>
    </row>
    <row r="760" spans="8:8" s="24" customFormat="1" ht="12.75">
      <c r="H760" s="117"/>
    </row>
    <row r="761" spans="8:8" s="24" customFormat="1" ht="12.75">
      <c r="H761" s="117"/>
    </row>
    <row r="762" spans="8:8" s="24" customFormat="1" ht="12.75">
      <c r="H762" s="117"/>
    </row>
    <row r="763" spans="8:8" s="24" customFormat="1" ht="12.75">
      <c r="H763" s="117"/>
    </row>
    <row r="764" spans="8:8" s="24" customFormat="1" ht="12.75">
      <c r="H764" s="117"/>
    </row>
    <row r="765" spans="8:8" s="24" customFormat="1" ht="12.75">
      <c r="H765" s="117"/>
    </row>
    <row r="766" spans="8:8" s="24" customFormat="1" ht="12.75">
      <c r="H766" s="117"/>
    </row>
    <row r="767" spans="8:8" s="24" customFormat="1" ht="12.75">
      <c r="H767" s="117"/>
    </row>
    <row r="768" spans="8:8" s="24" customFormat="1" ht="12.75">
      <c r="H768" s="117"/>
    </row>
    <row r="769" spans="8:8" s="24" customFormat="1" ht="12.75">
      <c r="H769" s="117"/>
    </row>
    <row r="770" spans="8:8" s="24" customFormat="1" ht="12.75">
      <c r="H770" s="117"/>
    </row>
    <row r="771" spans="8:8" s="24" customFormat="1" ht="12.75">
      <c r="H771" s="117"/>
    </row>
    <row r="772" spans="8:8" s="24" customFormat="1" ht="12.75">
      <c r="H772" s="117"/>
    </row>
    <row r="773" spans="8:8" s="24" customFormat="1" ht="12.75">
      <c r="H773" s="117"/>
    </row>
    <row r="774" spans="8:8" s="24" customFormat="1" ht="12.75">
      <c r="H774" s="117"/>
    </row>
    <row r="775" spans="8:8" s="24" customFormat="1" ht="12.75">
      <c r="H775" s="117"/>
    </row>
    <row r="776" spans="8:8" s="24" customFormat="1" ht="12.75">
      <c r="H776" s="117"/>
    </row>
    <row r="777" spans="8:8" s="24" customFormat="1" ht="12.75">
      <c r="H777" s="117"/>
    </row>
    <row r="778" spans="8:8" s="24" customFormat="1" ht="12.75">
      <c r="H778" s="117"/>
    </row>
    <row r="779" spans="8:8" s="24" customFormat="1" ht="12.75">
      <c r="H779" s="117"/>
    </row>
    <row r="780" spans="8:8" s="24" customFormat="1" ht="12.75">
      <c r="H780" s="117"/>
    </row>
    <row r="781" spans="8:8" s="24" customFormat="1" ht="12.75">
      <c r="H781" s="117"/>
    </row>
    <row r="782" spans="8:8" s="24" customFormat="1" ht="12.75">
      <c r="H782" s="117"/>
    </row>
    <row r="783" spans="8:8" s="24" customFormat="1" ht="12.75">
      <c r="H783" s="117"/>
    </row>
    <row r="784" spans="8:8" s="24" customFormat="1" ht="12.75">
      <c r="H784" s="117"/>
    </row>
    <row r="785" spans="8:8" s="24" customFormat="1" ht="12.75">
      <c r="H785" s="117"/>
    </row>
    <row r="786" spans="8:8" s="24" customFormat="1" ht="12.75">
      <c r="H786" s="117"/>
    </row>
    <row r="787" spans="8:8" s="24" customFormat="1" ht="12.75">
      <c r="H787" s="117"/>
    </row>
    <row r="788" spans="8:8" s="24" customFormat="1" ht="12.75">
      <c r="H788" s="117"/>
    </row>
    <row r="789" spans="8:8" s="24" customFormat="1" ht="12.75">
      <c r="H789" s="117"/>
    </row>
    <row r="790" spans="8:8" s="24" customFormat="1" ht="12.75">
      <c r="H790" s="117"/>
    </row>
    <row r="791" spans="8:8" s="24" customFormat="1" ht="12.75">
      <c r="H791" s="117"/>
    </row>
    <row r="792" spans="8:8" s="24" customFormat="1" ht="12.75">
      <c r="H792" s="117"/>
    </row>
    <row r="793" spans="8:8" s="24" customFormat="1" ht="12.75">
      <c r="H793" s="117"/>
    </row>
    <row r="794" spans="8:8" s="24" customFormat="1" ht="12.75">
      <c r="H794" s="117"/>
    </row>
    <row r="795" spans="8:8" s="24" customFormat="1" ht="12.75">
      <c r="H795" s="117"/>
    </row>
    <row r="796" spans="8:8" s="24" customFormat="1" ht="12.75">
      <c r="H796" s="117"/>
    </row>
    <row r="797" spans="8:8" s="24" customFormat="1" ht="12.75">
      <c r="H797" s="117"/>
    </row>
    <row r="798" spans="8:8" s="24" customFormat="1" ht="12.75">
      <c r="H798" s="117"/>
    </row>
    <row r="799" spans="8:8" s="24" customFormat="1" ht="12.75">
      <c r="H799" s="117"/>
    </row>
    <row r="800" spans="8:8" s="24" customFormat="1" ht="12.75">
      <c r="H800" s="117"/>
    </row>
    <row r="801" spans="8:8" s="24" customFormat="1" ht="12.75">
      <c r="H801" s="117"/>
    </row>
    <row r="802" spans="8:8" s="24" customFormat="1" ht="12.75">
      <c r="H802" s="117"/>
    </row>
    <row r="803" spans="8:8" s="24" customFormat="1" ht="12.75">
      <c r="H803" s="117"/>
    </row>
    <row r="804" spans="8:8" s="24" customFormat="1" ht="12.75">
      <c r="H804" s="117"/>
    </row>
    <row r="805" spans="8:8" s="24" customFormat="1" ht="12.75">
      <c r="H805" s="117"/>
    </row>
    <row r="806" spans="8:8" s="24" customFormat="1" ht="12.75">
      <c r="H806" s="117"/>
    </row>
    <row r="807" spans="8:8" s="24" customFormat="1" ht="12.75">
      <c r="H807" s="117"/>
    </row>
    <row r="808" spans="8:8" s="24" customFormat="1" ht="12.75">
      <c r="H808" s="117"/>
    </row>
    <row r="809" spans="8:8" s="24" customFormat="1" ht="12.75">
      <c r="H809" s="117"/>
    </row>
    <row r="810" spans="8:8" s="24" customFormat="1" ht="12.75">
      <c r="H810" s="117"/>
    </row>
    <row r="811" spans="8:8" s="24" customFormat="1" ht="12.75">
      <c r="H811" s="117"/>
    </row>
    <row r="812" spans="8:8" s="24" customFormat="1" ht="12.75">
      <c r="H812" s="117"/>
    </row>
    <row r="813" spans="8:8" s="24" customFormat="1" ht="12.75">
      <c r="H813" s="117"/>
    </row>
    <row r="814" spans="8:8" s="24" customFormat="1" ht="12.75">
      <c r="H814" s="117"/>
    </row>
    <row r="815" spans="8:8" s="24" customFormat="1" ht="12.75">
      <c r="H815" s="117"/>
    </row>
    <row r="816" spans="8:8" s="24" customFormat="1" ht="12.75">
      <c r="H816" s="117"/>
    </row>
    <row r="817" spans="8:8" s="24" customFormat="1" ht="12.75">
      <c r="H817" s="117"/>
    </row>
    <row r="818" spans="8:8" s="24" customFormat="1" ht="12.75">
      <c r="H818" s="117"/>
    </row>
    <row r="819" spans="8:8" s="24" customFormat="1" ht="12.75">
      <c r="H819" s="117"/>
    </row>
    <row r="820" spans="8:8" s="24" customFormat="1" ht="12.75">
      <c r="H820" s="117"/>
    </row>
    <row r="821" spans="8:8" s="24" customFormat="1" ht="12.75">
      <c r="H821" s="117"/>
    </row>
    <row r="822" spans="8:8" s="24" customFormat="1" ht="12.75">
      <c r="H822" s="117"/>
    </row>
    <row r="823" spans="8:8" s="24" customFormat="1" ht="12.75">
      <c r="H823" s="117"/>
    </row>
    <row r="824" spans="8:8" s="24" customFormat="1" ht="12.75">
      <c r="H824" s="117"/>
    </row>
    <row r="825" spans="8:8" s="24" customFormat="1" ht="12.75">
      <c r="H825" s="117"/>
    </row>
    <row r="826" spans="8:8" s="24" customFormat="1" ht="12.75">
      <c r="H826" s="117"/>
    </row>
    <row r="827" spans="8:8" s="24" customFormat="1" ht="12.75">
      <c r="H827" s="117"/>
    </row>
    <row r="828" spans="8:8" s="24" customFormat="1" ht="12.75">
      <c r="H828" s="117"/>
    </row>
    <row r="829" spans="8:8" s="24" customFormat="1" ht="12.75">
      <c r="H829" s="117"/>
    </row>
    <row r="830" spans="8:8" s="24" customFormat="1" ht="12.75">
      <c r="H830" s="117"/>
    </row>
    <row r="831" spans="8:8" s="24" customFormat="1" ht="12.75">
      <c r="H831" s="117"/>
    </row>
    <row r="832" spans="8:8" s="24" customFormat="1" ht="12.75">
      <c r="H832" s="117"/>
    </row>
    <row r="833" spans="8:8" s="24" customFormat="1" ht="12.75">
      <c r="H833" s="117"/>
    </row>
    <row r="834" spans="8:8" s="24" customFormat="1" ht="12.75">
      <c r="H834" s="117"/>
    </row>
    <row r="835" spans="8:8" s="24" customFormat="1" ht="12.75">
      <c r="H835" s="117"/>
    </row>
    <row r="836" spans="8:8" s="24" customFormat="1" ht="12.75">
      <c r="H836" s="117"/>
    </row>
    <row r="837" spans="8:8" s="24" customFormat="1" ht="12.75">
      <c r="H837" s="117"/>
    </row>
    <row r="838" spans="8:8" s="24" customFormat="1" ht="12.75">
      <c r="H838" s="117"/>
    </row>
    <row r="839" spans="8:8" s="24" customFormat="1" ht="12.75">
      <c r="H839" s="117"/>
    </row>
    <row r="840" spans="8:8" s="24" customFormat="1" ht="12.75">
      <c r="H840" s="117"/>
    </row>
    <row r="841" spans="8:8" s="24" customFormat="1" ht="12.75">
      <c r="H841" s="117"/>
    </row>
    <row r="842" spans="8:8" s="24" customFormat="1" ht="12.75">
      <c r="H842" s="117"/>
    </row>
    <row r="843" spans="8:8" s="24" customFormat="1" ht="12.75">
      <c r="H843" s="117"/>
    </row>
    <row r="844" spans="8:8" s="24" customFormat="1" ht="12.75">
      <c r="H844" s="117"/>
    </row>
    <row r="845" spans="8:8" s="24" customFormat="1" ht="12.75">
      <c r="H845" s="117"/>
    </row>
    <row r="846" spans="8:8" s="24" customFormat="1" ht="12.75">
      <c r="H846" s="117"/>
    </row>
    <row r="847" spans="8:8" s="24" customFormat="1" ht="12.75">
      <c r="H847" s="117"/>
    </row>
    <row r="848" spans="8:8" s="24" customFormat="1" ht="12.75">
      <c r="H848" s="117"/>
    </row>
    <row r="849" spans="8:8" s="24" customFormat="1" ht="12.75">
      <c r="H849" s="117"/>
    </row>
    <row r="850" spans="8:8" s="24" customFormat="1" ht="12.75">
      <c r="H850" s="117"/>
    </row>
    <row r="851" spans="8:8" s="24" customFormat="1" ht="12.75">
      <c r="H851" s="117"/>
    </row>
    <row r="852" spans="8:8" s="24" customFormat="1" ht="12.75">
      <c r="H852" s="117"/>
    </row>
    <row r="853" spans="8:8" s="24" customFormat="1" ht="12.75">
      <c r="H853" s="117"/>
    </row>
    <row r="854" spans="8:8" s="24" customFormat="1" ht="12.75">
      <c r="H854" s="117"/>
    </row>
    <row r="855" spans="8:8" s="24" customFormat="1" ht="12.75">
      <c r="H855" s="117"/>
    </row>
    <row r="856" spans="8:8" s="24" customFormat="1" ht="12.75">
      <c r="H856" s="117"/>
    </row>
    <row r="857" spans="8:8" s="24" customFormat="1" ht="12.75">
      <c r="H857" s="117"/>
    </row>
    <row r="858" spans="8:8" s="24" customFormat="1" ht="12.75">
      <c r="H858" s="117"/>
    </row>
    <row r="859" spans="8:8" s="24" customFormat="1" ht="12.75">
      <c r="H859" s="117"/>
    </row>
    <row r="860" spans="8:8" s="24" customFormat="1" ht="12.75">
      <c r="H860" s="117"/>
    </row>
    <row r="861" spans="8:8" s="24" customFormat="1" ht="12.75">
      <c r="H861" s="117"/>
    </row>
    <row r="862" spans="8:8" s="24" customFormat="1" ht="12.75">
      <c r="H862" s="117"/>
    </row>
    <row r="863" spans="8:8" s="24" customFormat="1" ht="12.75">
      <c r="H863" s="117"/>
    </row>
    <row r="864" spans="8:8" s="24" customFormat="1" ht="12.75">
      <c r="H864" s="117"/>
    </row>
    <row r="865" spans="8:8" s="24" customFormat="1" ht="12.75">
      <c r="H865" s="117"/>
    </row>
    <row r="866" spans="8:8" s="24" customFormat="1" ht="12.75">
      <c r="H866" s="117"/>
    </row>
    <row r="867" spans="8:8" s="24" customFormat="1" ht="12.75">
      <c r="H867" s="117"/>
    </row>
    <row r="868" spans="8:8" s="24" customFormat="1" ht="12.75">
      <c r="H868" s="117"/>
    </row>
    <row r="869" spans="8:8" s="24" customFormat="1" ht="12.75">
      <c r="H869" s="117"/>
    </row>
    <row r="870" spans="8:8" s="24" customFormat="1" ht="12.75">
      <c r="H870" s="117"/>
    </row>
    <row r="871" spans="8:8" s="24" customFormat="1" ht="12.75">
      <c r="H871" s="117"/>
    </row>
    <row r="872" spans="8:8" s="24" customFormat="1" ht="12.75">
      <c r="H872" s="117"/>
    </row>
    <row r="873" spans="8:8" s="24" customFormat="1" ht="12.75">
      <c r="H873" s="117"/>
    </row>
    <row r="874" spans="8:8" s="24" customFormat="1" ht="12.75">
      <c r="H874" s="117"/>
    </row>
    <row r="875" spans="8:8" s="24" customFormat="1" ht="12.75">
      <c r="H875" s="117"/>
    </row>
    <row r="876" spans="8:8" s="24" customFormat="1" ht="12.75">
      <c r="H876" s="117"/>
    </row>
    <row r="877" spans="8:8" s="24" customFormat="1" ht="12.75">
      <c r="H877" s="117"/>
    </row>
    <row r="878" spans="8:8" s="24" customFormat="1" ht="12.75">
      <c r="H878" s="117"/>
    </row>
    <row r="879" spans="8:8" s="24" customFormat="1" ht="12.75">
      <c r="H879" s="117"/>
    </row>
    <row r="880" spans="8:8" s="24" customFormat="1" ht="12.75">
      <c r="H880" s="117"/>
    </row>
    <row r="881" spans="8:8" s="24" customFormat="1" ht="12.75">
      <c r="H881" s="117"/>
    </row>
    <row r="882" spans="8:8" s="24" customFormat="1" ht="12.75">
      <c r="H882" s="117"/>
    </row>
    <row r="883" spans="8:8" s="24" customFormat="1" ht="12.75">
      <c r="H883" s="117"/>
    </row>
    <row r="884" spans="8:8" s="24" customFormat="1" ht="12.75">
      <c r="H884" s="117"/>
    </row>
    <row r="885" spans="8:8" s="24" customFormat="1" ht="12.75">
      <c r="H885" s="117"/>
    </row>
    <row r="886" spans="8:8" s="24" customFormat="1" ht="12.75">
      <c r="H886" s="117"/>
    </row>
    <row r="887" spans="8:8" s="24" customFormat="1" ht="12.75">
      <c r="H887" s="117"/>
    </row>
    <row r="888" spans="8:8" s="24" customFormat="1" ht="12.75">
      <c r="H888" s="117"/>
    </row>
    <row r="889" spans="8:8" s="24" customFormat="1" ht="12.75">
      <c r="H889" s="117"/>
    </row>
    <row r="890" spans="8:8" s="24" customFormat="1" ht="12.75">
      <c r="H890" s="117"/>
    </row>
    <row r="891" spans="8:8" s="24" customFormat="1" ht="12.75">
      <c r="H891" s="117"/>
    </row>
    <row r="892" spans="8:8" s="24" customFormat="1" ht="12.75">
      <c r="H892" s="117"/>
    </row>
    <row r="893" spans="8:8" s="24" customFormat="1" ht="12.75">
      <c r="H893" s="117"/>
    </row>
    <row r="894" spans="8:8" s="24" customFormat="1" ht="12.75">
      <c r="H894" s="117"/>
    </row>
    <row r="895" spans="8:8" s="24" customFormat="1" ht="12.75">
      <c r="H895" s="117"/>
    </row>
    <row r="896" spans="8:8" s="24" customFormat="1" ht="12.75">
      <c r="H896" s="117"/>
    </row>
    <row r="897" spans="8:8" s="24" customFormat="1" ht="12.75">
      <c r="H897" s="117"/>
    </row>
    <row r="898" spans="8:8" s="24" customFormat="1" ht="12.75">
      <c r="H898" s="117"/>
    </row>
    <row r="899" spans="8:8" s="24" customFormat="1" ht="12.75">
      <c r="H899" s="117"/>
    </row>
    <row r="900" spans="8:8" s="24" customFormat="1" ht="12.75">
      <c r="H900" s="117"/>
    </row>
    <row r="901" spans="8:8" s="24" customFormat="1" ht="12.75">
      <c r="H901" s="117"/>
    </row>
    <row r="902" spans="8:8" s="24" customFormat="1" ht="12.75">
      <c r="H902" s="117"/>
    </row>
    <row r="903" spans="8:8" s="24" customFormat="1" ht="12.75">
      <c r="H903" s="117"/>
    </row>
    <row r="904" spans="8:8" s="24" customFormat="1" ht="12.75">
      <c r="H904" s="117"/>
    </row>
    <row r="905" spans="8:8" s="24" customFormat="1" ht="12.75">
      <c r="H905" s="117"/>
    </row>
    <row r="906" spans="8:8" s="24" customFormat="1" ht="12.75">
      <c r="H906" s="117"/>
    </row>
    <row r="907" spans="8:8" s="24" customFormat="1" ht="12.75">
      <c r="H907" s="117"/>
    </row>
    <row r="908" spans="8:8" s="24" customFormat="1" ht="12.75">
      <c r="H908" s="117"/>
    </row>
    <row r="909" spans="8:8" s="24" customFormat="1" ht="12.75">
      <c r="H909" s="117"/>
    </row>
    <row r="910" spans="8:8" s="24" customFormat="1" ht="12.75">
      <c r="H910" s="117"/>
    </row>
    <row r="911" spans="8:8" s="24" customFormat="1" ht="12.75">
      <c r="H911" s="117"/>
    </row>
    <row r="912" spans="8:8" s="24" customFormat="1" ht="12.75">
      <c r="H912" s="117"/>
    </row>
    <row r="913" spans="8:8" s="24" customFormat="1" ht="12.75">
      <c r="H913" s="117"/>
    </row>
    <row r="914" spans="8:8" s="24" customFormat="1" ht="12.75">
      <c r="H914" s="117"/>
    </row>
    <row r="915" spans="8:8" s="24" customFormat="1" ht="12.75">
      <c r="H915" s="117"/>
    </row>
    <row r="916" spans="8:8" s="24" customFormat="1" ht="12.75">
      <c r="H916" s="117"/>
    </row>
    <row r="917" spans="8:8" s="24" customFormat="1" ht="12.75">
      <c r="H917" s="117"/>
    </row>
    <row r="918" spans="8:8" s="24" customFormat="1" ht="12.75">
      <c r="H918" s="117"/>
    </row>
    <row r="919" spans="8:8" s="24" customFormat="1" ht="12.75">
      <c r="H919" s="117"/>
    </row>
    <row r="920" spans="8:8" s="24" customFormat="1" ht="12.75">
      <c r="H920" s="117"/>
    </row>
    <row r="921" spans="8:8" s="24" customFormat="1" ht="12.75">
      <c r="H921" s="117"/>
    </row>
    <row r="922" spans="8:8" s="24" customFormat="1" ht="12.75">
      <c r="H922" s="117"/>
    </row>
    <row r="923" spans="8:8" s="24" customFormat="1" ht="12.75">
      <c r="H923" s="117"/>
    </row>
    <row r="924" spans="8:8" s="24" customFormat="1" ht="12.75">
      <c r="H924" s="117"/>
    </row>
    <row r="925" spans="8:8" s="24" customFormat="1" ht="12.75">
      <c r="H925" s="117"/>
    </row>
    <row r="926" spans="8:8" s="24" customFormat="1" ht="12.75">
      <c r="H926" s="117"/>
    </row>
    <row r="927" spans="8:8" s="24" customFormat="1" ht="12.75">
      <c r="H927" s="117"/>
    </row>
    <row r="928" spans="8:8" s="24" customFormat="1" ht="12.75">
      <c r="H928" s="117"/>
    </row>
    <row r="929" spans="2:8" s="24" customFormat="1" ht="12.75">
      <c r="H929" s="117"/>
    </row>
    <row r="930" spans="2:8" s="24" customFormat="1" ht="12.75">
      <c r="H930" s="117"/>
    </row>
    <row r="931" spans="2:8" s="24" customFormat="1" ht="12.75">
      <c r="H931" s="117"/>
    </row>
    <row r="932" spans="2:8" s="24" customFormat="1" ht="12.75">
      <c r="H932" s="117"/>
    </row>
    <row r="933" spans="2:8" s="24" customFormat="1" ht="12.75">
      <c r="H933" s="117"/>
    </row>
    <row r="934" spans="2:8" s="24" customFormat="1" ht="12.75">
      <c r="H934" s="117"/>
    </row>
    <row r="935" spans="2:8" s="24" customFormat="1" ht="12.75">
      <c r="H935" s="117"/>
    </row>
    <row r="936" spans="2:8" s="24" customFormat="1" ht="12.75">
      <c r="H936" s="117"/>
    </row>
    <row r="937" spans="2:8">
      <c r="B937" s="6"/>
      <c r="C937" s="6"/>
      <c r="D937" s="6"/>
      <c r="E937" s="6"/>
      <c r="F937" s="6"/>
      <c r="G937" s="6"/>
    </row>
    <row r="938" spans="2:8">
      <c r="B938" s="6"/>
      <c r="C938" s="6"/>
      <c r="D938" s="6"/>
      <c r="E938" s="6"/>
      <c r="F938" s="6"/>
      <c r="G938" s="6"/>
    </row>
    <row r="939" spans="2:8">
      <c r="B939" s="6"/>
      <c r="C939" s="6"/>
      <c r="D939" s="6"/>
      <c r="E939" s="6"/>
      <c r="F939" s="6"/>
      <c r="G939" s="6"/>
    </row>
    <row r="940" spans="2:8">
      <c r="B940" s="6"/>
      <c r="C940" s="6"/>
      <c r="D940" s="6"/>
      <c r="E940" s="6"/>
      <c r="F940" s="6"/>
      <c r="G940" s="6"/>
    </row>
    <row r="941" spans="2:8">
      <c r="B941" s="6"/>
      <c r="C941" s="6"/>
      <c r="D941" s="6"/>
      <c r="E941" s="6"/>
      <c r="F941" s="6"/>
      <c r="G941" s="6"/>
    </row>
    <row r="942" spans="2:8">
      <c r="B942" s="6"/>
      <c r="C942" s="6"/>
      <c r="D942" s="6"/>
      <c r="E942" s="6"/>
      <c r="F942" s="6"/>
      <c r="G942" s="6"/>
    </row>
    <row r="943" spans="2:8">
      <c r="B943" s="6"/>
      <c r="C943" s="6"/>
      <c r="D943" s="6"/>
      <c r="E943" s="6"/>
      <c r="F943" s="6"/>
      <c r="G943" s="6"/>
    </row>
    <row r="944" spans="2:8">
      <c r="B944" s="6"/>
      <c r="C944" s="6"/>
      <c r="D944" s="6"/>
      <c r="E944" s="6"/>
      <c r="F944" s="6"/>
      <c r="G944" s="6"/>
    </row>
    <row r="945" spans="2:7">
      <c r="B945" s="6"/>
      <c r="C945" s="6"/>
      <c r="D945" s="6"/>
      <c r="E945" s="6"/>
      <c r="F945" s="6"/>
      <c r="G945" s="6"/>
    </row>
    <row r="946" spans="2:7">
      <c r="B946" s="6"/>
      <c r="C946" s="6"/>
      <c r="D946" s="6"/>
      <c r="E946" s="6"/>
      <c r="F946" s="6"/>
      <c r="G946" s="6"/>
    </row>
    <row r="947" spans="2:7">
      <c r="B947" s="6"/>
      <c r="C947" s="6"/>
      <c r="D947" s="6"/>
      <c r="E947" s="6"/>
      <c r="F947" s="6"/>
      <c r="G947" s="6"/>
    </row>
    <row r="948" spans="2:7">
      <c r="B948" s="6"/>
      <c r="C948" s="6"/>
      <c r="D948" s="6"/>
      <c r="E948" s="6"/>
      <c r="F948" s="6"/>
      <c r="G948" s="6"/>
    </row>
    <row r="949" spans="2:7">
      <c r="B949" s="6"/>
      <c r="C949" s="6"/>
      <c r="D949" s="6"/>
      <c r="E949" s="6"/>
      <c r="F949" s="6"/>
      <c r="G949" s="6"/>
    </row>
    <row r="950" spans="2:7">
      <c r="B950" s="6"/>
      <c r="C950" s="6"/>
      <c r="D950" s="6"/>
      <c r="E950" s="6"/>
      <c r="F950" s="6"/>
      <c r="G950" s="6"/>
    </row>
    <row r="951" spans="2:7">
      <c r="B951" s="6"/>
      <c r="C951" s="6"/>
      <c r="D951" s="6"/>
      <c r="E951" s="6"/>
      <c r="F951" s="6"/>
      <c r="G951" s="6"/>
    </row>
    <row r="952" spans="2:7">
      <c r="B952" s="6"/>
      <c r="C952" s="6"/>
      <c r="D952" s="6"/>
      <c r="E952" s="6"/>
      <c r="F952" s="6"/>
      <c r="G952" s="6"/>
    </row>
    <row r="953" spans="2:7">
      <c r="B953" s="6"/>
      <c r="C953" s="6"/>
      <c r="D953" s="6"/>
      <c r="E953" s="6"/>
      <c r="F953" s="6"/>
      <c r="G953" s="6"/>
    </row>
    <row r="954" spans="2:7">
      <c r="B954" s="6"/>
      <c r="C954" s="6"/>
      <c r="D954" s="6"/>
      <c r="E954" s="6"/>
      <c r="F954" s="6"/>
      <c r="G954" s="6"/>
    </row>
    <row r="955" spans="2:7">
      <c r="B955" s="6"/>
      <c r="C955" s="6"/>
      <c r="D955" s="6"/>
      <c r="E955" s="6"/>
      <c r="F955" s="6"/>
      <c r="G955" s="6"/>
    </row>
    <row r="956" spans="2:7">
      <c r="B956" s="6"/>
      <c r="C956" s="6"/>
      <c r="D956" s="6"/>
      <c r="E956" s="6"/>
      <c r="F956" s="6"/>
      <c r="G956" s="6"/>
    </row>
    <row r="957" spans="2:7">
      <c r="B957" s="6"/>
      <c r="C957" s="6"/>
      <c r="D957" s="6"/>
      <c r="E957" s="6"/>
      <c r="F957" s="6"/>
      <c r="G957" s="6"/>
    </row>
    <row r="958" spans="2:7">
      <c r="B958" s="6"/>
      <c r="C958" s="6"/>
      <c r="D958" s="6"/>
      <c r="E958" s="6"/>
      <c r="F958" s="6"/>
      <c r="G958" s="6"/>
    </row>
    <row r="959" spans="2:7">
      <c r="B959" s="6"/>
      <c r="C959" s="6"/>
      <c r="D959" s="6"/>
      <c r="E959" s="6"/>
      <c r="F959" s="6"/>
      <c r="G959" s="6"/>
    </row>
    <row r="960" spans="2:7">
      <c r="B960" s="6"/>
      <c r="C960" s="6"/>
      <c r="D960" s="6"/>
      <c r="E960" s="6"/>
      <c r="F960" s="6"/>
      <c r="G960" s="6"/>
    </row>
    <row r="961" spans="2:7">
      <c r="B961" s="6"/>
      <c r="C961" s="6"/>
      <c r="D961" s="6"/>
      <c r="E961" s="6"/>
      <c r="F961" s="6"/>
      <c r="G961" s="6"/>
    </row>
    <row r="962" spans="2:7">
      <c r="B962" s="6"/>
      <c r="C962" s="6"/>
      <c r="D962" s="6"/>
      <c r="E962" s="6"/>
      <c r="F962" s="6"/>
      <c r="G962" s="6"/>
    </row>
    <row r="963" spans="2:7">
      <c r="B963" s="6"/>
      <c r="C963" s="6"/>
      <c r="D963" s="6"/>
      <c r="E963" s="6"/>
      <c r="F963" s="6"/>
      <c r="G963" s="6"/>
    </row>
    <row r="964" spans="2:7">
      <c r="B964" s="6"/>
      <c r="C964" s="6"/>
      <c r="D964" s="6"/>
      <c r="E964" s="6"/>
      <c r="F964" s="6"/>
      <c r="G964" s="6"/>
    </row>
    <row r="965" spans="2:7">
      <c r="B965" s="6"/>
      <c r="C965" s="6"/>
      <c r="D965" s="6"/>
      <c r="E965" s="6"/>
      <c r="F965" s="6"/>
      <c r="G965" s="6"/>
    </row>
    <row r="966" spans="2:7">
      <c r="B966" s="6"/>
      <c r="C966" s="6"/>
      <c r="D966" s="6"/>
      <c r="E966" s="6"/>
      <c r="F966" s="6"/>
      <c r="G966" s="6"/>
    </row>
    <row r="967" spans="2:7">
      <c r="B967" s="6"/>
      <c r="C967" s="6"/>
      <c r="D967" s="6"/>
      <c r="E967" s="6"/>
      <c r="F967" s="6"/>
      <c r="G967" s="6"/>
    </row>
    <row r="968" spans="2:7">
      <c r="B968" s="6"/>
      <c r="C968" s="6"/>
      <c r="D968" s="6"/>
      <c r="E968" s="6"/>
      <c r="F968" s="6"/>
      <c r="G968" s="6"/>
    </row>
    <row r="969" spans="2:7">
      <c r="B969" s="6"/>
      <c r="C969" s="6"/>
      <c r="D969" s="6"/>
      <c r="E969" s="6"/>
      <c r="F969" s="6"/>
      <c r="G969" s="6"/>
    </row>
    <row r="970" spans="2:7">
      <c r="B970" s="6"/>
      <c r="C970" s="6"/>
      <c r="D970" s="6"/>
      <c r="E970" s="6"/>
      <c r="F970" s="6"/>
      <c r="G970" s="6"/>
    </row>
    <row r="971" spans="2:7">
      <c r="B971" s="6"/>
      <c r="C971" s="6"/>
      <c r="D971" s="6"/>
      <c r="E971" s="6"/>
      <c r="F971" s="6"/>
      <c r="G971" s="6"/>
    </row>
    <row r="972" spans="2:7">
      <c r="B972" s="6"/>
      <c r="C972" s="6"/>
      <c r="D972" s="6"/>
      <c r="E972" s="6"/>
      <c r="F972" s="6"/>
      <c r="G972" s="6"/>
    </row>
    <row r="973" spans="2:7">
      <c r="B973" s="6"/>
      <c r="C973" s="6"/>
      <c r="D973" s="6"/>
      <c r="E973" s="6"/>
      <c r="F973" s="6"/>
      <c r="G973" s="6"/>
    </row>
    <row r="974" spans="2:7">
      <c r="B974" s="6"/>
      <c r="C974" s="6"/>
      <c r="D974" s="6"/>
      <c r="E974" s="6"/>
      <c r="F974" s="6"/>
      <c r="G974" s="6"/>
    </row>
    <row r="975" spans="2:7">
      <c r="B975" s="6"/>
      <c r="C975" s="6"/>
      <c r="D975" s="6"/>
      <c r="E975" s="6"/>
      <c r="F975" s="6"/>
      <c r="G975" s="6"/>
    </row>
    <row r="976" spans="2:7">
      <c r="B976" s="6"/>
      <c r="C976" s="6"/>
      <c r="D976" s="6"/>
      <c r="E976" s="6"/>
      <c r="F976" s="6"/>
      <c r="G976" s="6"/>
    </row>
    <row r="977" spans="2:7">
      <c r="B977" s="6"/>
      <c r="C977" s="6"/>
      <c r="D977" s="6"/>
      <c r="E977" s="6"/>
      <c r="F977" s="6"/>
      <c r="G977" s="6"/>
    </row>
    <row r="978" spans="2:7">
      <c r="B978" s="6"/>
      <c r="C978" s="6"/>
      <c r="D978" s="6"/>
      <c r="E978" s="6"/>
      <c r="F978" s="6"/>
      <c r="G978" s="6"/>
    </row>
    <row r="979" spans="2:7">
      <c r="B979" s="6"/>
      <c r="C979" s="6"/>
      <c r="D979" s="6"/>
      <c r="E979" s="6"/>
      <c r="F979" s="6"/>
      <c r="G979" s="6"/>
    </row>
    <row r="980" spans="2:7">
      <c r="B980" s="6"/>
      <c r="C980" s="6"/>
      <c r="D980" s="6"/>
      <c r="E980" s="6"/>
      <c r="F980" s="6"/>
      <c r="G980" s="6"/>
    </row>
    <row r="981" spans="2:7">
      <c r="B981" s="6"/>
      <c r="C981" s="6"/>
      <c r="D981" s="6"/>
      <c r="E981" s="6"/>
      <c r="F981" s="6"/>
      <c r="G981" s="6"/>
    </row>
    <row r="982" spans="2:7">
      <c r="B982" s="6"/>
      <c r="C982" s="6"/>
      <c r="D982" s="6"/>
      <c r="E982" s="6"/>
      <c r="F982" s="6"/>
      <c r="G982" s="6"/>
    </row>
    <row r="983" spans="2:7">
      <c r="B983" s="6"/>
      <c r="C983" s="6"/>
      <c r="D983" s="6"/>
      <c r="E983" s="6"/>
      <c r="F983" s="6"/>
      <c r="G983" s="6"/>
    </row>
    <row r="984" spans="2:7">
      <c r="B984" s="6"/>
      <c r="C984" s="6"/>
      <c r="D984" s="6"/>
      <c r="E984" s="6"/>
      <c r="F984" s="6"/>
      <c r="G984" s="6"/>
    </row>
    <row r="985" spans="2:7">
      <c r="B985" s="6"/>
      <c r="C985" s="6"/>
      <c r="D985" s="6"/>
      <c r="E985" s="6"/>
      <c r="F985" s="6"/>
      <c r="G985" s="6"/>
    </row>
    <row r="986" spans="2:7">
      <c r="B986" s="6"/>
      <c r="C986" s="6"/>
      <c r="D986" s="6"/>
      <c r="E986" s="6"/>
      <c r="F986" s="6"/>
      <c r="G986" s="6"/>
    </row>
    <row r="987" spans="2:7">
      <c r="B987" s="6"/>
      <c r="C987" s="6"/>
      <c r="D987" s="6"/>
      <c r="E987" s="6"/>
      <c r="F987" s="6"/>
      <c r="G987" s="6"/>
    </row>
    <row r="988" spans="2:7">
      <c r="B988" s="6"/>
      <c r="C988" s="6"/>
      <c r="D988" s="6"/>
      <c r="E988" s="6"/>
      <c r="F988" s="6"/>
      <c r="G988" s="6"/>
    </row>
    <row r="989" spans="2:7">
      <c r="B989" s="6"/>
      <c r="C989" s="6"/>
      <c r="D989" s="6"/>
      <c r="E989" s="6"/>
      <c r="F989" s="6"/>
      <c r="G989" s="6"/>
    </row>
    <row r="990" spans="2:7">
      <c r="B990" s="6"/>
      <c r="C990" s="6"/>
      <c r="D990" s="6"/>
      <c r="E990" s="6"/>
      <c r="F990" s="6"/>
      <c r="G990" s="6"/>
    </row>
    <row r="991" spans="2:7">
      <c r="B991" s="6"/>
      <c r="C991" s="6"/>
      <c r="D991" s="6"/>
      <c r="E991" s="6"/>
      <c r="F991" s="6"/>
      <c r="G991" s="6"/>
    </row>
    <row r="992" spans="2:7">
      <c r="B992" s="6"/>
      <c r="C992" s="6"/>
      <c r="D992" s="6"/>
      <c r="E992" s="6"/>
      <c r="F992" s="6"/>
      <c r="G992" s="6"/>
    </row>
    <row r="993" spans="2:7">
      <c r="B993" s="6"/>
      <c r="C993" s="6"/>
      <c r="D993" s="6"/>
      <c r="E993" s="6"/>
      <c r="F993" s="6"/>
      <c r="G993" s="6"/>
    </row>
    <row r="994" spans="2:7">
      <c r="B994" s="6"/>
      <c r="C994" s="6"/>
      <c r="D994" s="6"/>
      <c r="E994" s="6"/>
      <c r="F994" s="6"/>
      <c r="G994" s="6"/>
    </row>
    <row r="995" spans="2:7">
      <c r="B995" s="6"/>
      <c r="C995" s="6"/>
      <c r="D995" s="6"/>
      <c r="E995" s="6"/>
      <c r="F995" s="6"/>
      <c r="G995" s="6"/>
    </row>
    <row r="996" spans="2:7">
      <c r="B996" s="6"/>
      <c r="C996" s="6"/>
      <c r="D996" s="6"/>
      <c r="E996" s="6"/>
      <c r="F996" s="6"/>
      <c r="G996" s="6"/>
    </row>
    <row r="997" spans="2:7">
      <c r="B997" s="6"/>
      <c r="C997" s="6"/>
      <c r="D997" s="6"/>
      <c r="E997" s="6"/>
      <c r="F997" s="6"/>
      <c r="G997" s="6"/>
    </row>
    <row r="998" spans="2:7">
      <c r="B998" s="6"/>
      <c r="C998" s="6"/>
      <c r="D998" s="6"/>
      <c r="E998" s="6"/>
      <c r="F998" s="6"/>
      <c r="G998" s="6"/>
    </row>
    <row r="999" spans="2:7">
      <c r="B999" s="6"/>
      <c r="C999" s="6"/>
      <c r="D999" s="6"/>
      <c r="E999" s="6"/>
      <c r="F999" s="6"/>
      <c r="G999" s="6"/>
    </row>
    <row r="1000" spans="2:7">
      <c r="B1000" s="6"/>
      <c r="C1000" s="6"/>
      <c r="D1000" s="6"/>
      <c r="E1000" s="6"/>
      <c r="F1000" s="6"/>
      <c r="G1000" s="6"/>
    </row>
    <row r="1001" spans="2:7">
      <c r="B1001" s="6"/>
      <c r="C1001" s="6"/>
      <c r="D1001" s="6"/>
      <c r="E1001" s="6"/>
      <c r="F1001" s="6"/>
      <c r="G1001" s="6"/>
    </row>
    <row r="1002" spans="2:7">
      <c r="B1002" s="6"/>
      <c r="C1002" s="6"/>
      <c r="D1002" s="6"/>
      <c r="E1002" s="6"/>
      <c r="F1002" s="6"/>
      <c r="G1002" s="6"/>
    </row>
    <row r="1003" spans="2:7">
      <c r="B1003" s="6"/>
      <c r="C1003" s="6"/>
      <c r="D1003" s="6"/>
      <c r="E1003" s="6"/>
      <c r="F1003" s="6"/>
      <c r="G1003" s="6"/>
    </row>
    <row r="1004" spans="2:7">
      <c r="B1004" s="6"/>
      <c r="C1004" s="6"/>
      <c r="D1004" s="6"/>
      <c r="E1004" s="6"/>
      <c r="F1004" s="6"/>
      <c r="G1004" s="6"/>
    </row>
    <row r="1005" spans="2:7">
      <c r="B1005" s="6"/>
      <c r="C1005" s="6"/>
      <c r="D1005" s="6"/>
      <c r="E1005" s="6"/>
      <c r="F1005" s="6"/>
      <c r="G1005" s="6"/>
    </row>
    <row r="1006" spans="2:7">
      <c r="B1006" s="6"/>
      <c r="C1006" s="6"/>
      <c r="D1006" s="6"/>
      <c r="E1006" s="6"/>
      <c r="F1006" s="6"/>
      <c r="G1006" s="6"/>
    </row>
    <row r="1007" spans="2:7">
      <c r="B1007" s="6"/>
      <c r="C1007" s="6"/>
      <c r="D1007" s="6"/>
      <c r="E1007" s="6"/>
      <c r="F1007" s="6"/>
      <c r="G1007" s="6"/>
    </row>
    <row r="1008" spans="2:7">
      <c r="B1008" s="6"/>
      <c r="C1008" s="6"/>
      <c r="D1008" s="6"/>
      <c r="E1008" s="6"/>
      <c r="F1008" s="6"/>
      <c r="G1008" s="6"/>
    </row>
    <row r="1009" spans="2:7">
      <c r="B1009" s="6"/>
      <c r="C1009" s="6"/>
      <c r="D1009" s="6"/>
      <c r="E1009" s="6"/>
      <c r="F1009" s="6"/>
      <c r="G1009" s="6"/>
    </row>
    <row r="1010" spans="2:7">
      <c r="B1010" s="6"/>
      <c r="C1010" s="6"/>
      <c r="D1010" s="6"/>
      <c r="E1010" s="6"/>
      <c r="F1010" s="6"/>
      <c r="G1010" s="6"/>
    </row>
    <row r="1011" spans="2:7">
      <c r="B1011" s="6"/>
      <c r="C1011" s="6"/>
      <c r="D1011" s="6"/>
      <c r="E1011" s="6"/>
      <c r="F1011" s="6"/>
      <c r="G1011" s="6"/>
    </row>
    <row r="1012" spans="2:7">
      <c r="B1012" s="6"/>
      <c r="C1012" s="6"/>
      <c r="D1012" s="6"/>
      <c r="E1012" s="6"/>
      <c r="F1012" s="6"/>
      <c r="G1012" s="6"/>
    </row>
    <row r="1013" spans="2:7">
      <c r="B1013" s="6"/>
      <c r="C1013" s="6"/>
      <c r="D1013" s="6"/>
      <c r="E1013" s="6"/>
      <c r="F1013" s="6"/>
      <c r="G1013" s="6"/>
    </row>
    <row r="1014" spans="2:7">
      <c r="B1014" s="6"/>
      <c r="C1014" s="6"/>
      <c r="D1014" s="6"/>
      <c r="E1014" s="6"/>
      <c r="F1014" s="6"/>
      <c r="G1014" s="6"/>
    </row>
    <row r="1015" spans="2:7">
      <c r="B1015" s="6"/>
      <c r="C1015" s="6"/>
      <c r="D1015" s="6"/>
      <c r="E1015" s="6"/>
      <c r="F1015" s="6"/>
      <c r="G1015" s="6"/>
    </row>
    <row r="1016" spans="2:7">
      <c r="B1016" s="6"/>
      <c r="C1016" s="6"/>
      <c r="D1016" s="6"/>
      <c r="E1016" s="6"/>
      <c r="F1016" s="6"/>
      <c r="G1016" s="6"/>
    </row>
    <row r="1017" spans="2:7">
      <c r="B1017" s="6"/>
      <c r="C1017" s="6"/>
      <c r="D1017" s="6"/>
      <c r="E1017" s="6"/>
      <c r="F1017" s="6"/>
      <c r="G1017" s="6"/>
    </row>
    <row r="1018" spans="2:7">
      <c r="B1018" s="6"/>
      <c r="C1018" s="6"/>
      <c r="D1018" s="6"/>
      <c r="E1018" s="6"/>
      <c r="F1018" s="6"/>
      <c r="G1018" s="6"/>
    </row>
    <row r="1019" spans="2:7">
      <c r="B1019" s="6"/>
      <c r="C1019" s="6"/>
      <c r="D1019" s="6"/>
      <c r="E1019" s="6"/>
      <c r="F1019" s="6"/>
      <c r="G1019" s="6"/>
    </row>
    <row r="1020" spans="2:7">
      <c r="B1020" s="6"/>
      <c r="C1020" s="6"/>
      <c r="D1020" s="6"/>
      <c r="E1020" s="6"/>
      <c r="F1020" s="6"/>
      <c r="G1020" s="6"/>
    </row>
    <row r="1021" spans="2:7">
      <c r="B1021" s="6"/>
      <c r="C1021" s="6"/>
      <c r="D1021" s="6"/>
      <c r="E1021" s="6"/>
      <c r="F1021" s="6"/>
      <c r="G1021" s="6"/>
    </row>
    <row r="1022" spans="2:7">
      <c r="B1022" s="6"/>
      <c r="C1022" s="6"/>
      <c r="D1022" s="6"/>
      <c r="E1022" s="6"/>
      <c r="F1022" s="6"/>
      <c r="G1022" s="6"/>
    </row>
    <row r="1023" spans="2:7">
      <c r="B1023" s="6"/>
      <c r="C1023" s="6"/>
      <c r="D1023" s="6"/>
      <c r="E1023" s="6"/>
      <c r="F1023" s="6"/>
      <c r="G1023" s="6"/>
    </row>
    <row r="1024" spans="2:7">
      <c r="B1024" s="6"/>
      <c r="C1024" s="6"/>
      <c r="D1024" s="6"/>
      <c r="E1024" s="6"/>
      <c r="F1024" s="6"/>
      <c r="G1024" s="6"/>
    </row>
    <row r="1025" spans="2:7">
      <c r="B1025" s="6"/>
      <c r="C1025" s="6"/>
      <c r="D1025" s="6"/>
      <c r="E1025" s="6"/>
      <c r="F1025" s="6"/>
      <c r="G1025" s="6"/>
    </row>
    <row r="1026" spans="2:7">
      <c r="B1026" s="6"/>
      <c r="C1026" s="6"/>
      <c r="D1026" s="6"/>
      <c r="E1026" s="6"/>
      <c r="F1026" s="6"/>
      <c r="G1026" s="6"/>
    </row>
    <row r="1027" spans="2:7">
      <c r="B1027" s="6"/>
      <c r="C1027" s="6"/>
      <c r="D1027" s="6"/>
      <c r="E1027" s="6"/>
      <c r="F1027" s="6"/>
      <c r="G1027" s="6"/>
    </row>
    <row r="1028" spans="2:7">
      <c r="B1028" s="6"/>
      <c r="C1028" s="6"/>
      <c r="D1028" s="6"/>
      <c r="E1028" s="6"/>
      <c r="F1028" s="6"/>
      <c r="G1028" s="6"/>
    </row>
    <row r="1029" spans="2:7">
      <c r="B1029" s="6"/>
      <c r="C1029" s="6"/>
      <c r="D1029" s="6"/>
      <c r="E1029" s="6"/>
      <c r="F1029" s="6"/>
      <c r="G1029" s="6"/>
    </row>
    <row r="1030" spans="2:7">
      <c r="B1030" s="6"/>
      <c r="C1030" s="6"/>
      <c r="D1030" s="6"/>
      <c r="E1030" s="6"/>
      <c r="F1030" s="6"/>
      <c r="G1030" s="6"/>
    </row>
    <row r="1031" spans="2:7">
      <c r="B1031" s="6"/>
      <c r="C1031" s="6"/>
      <c r="D1031" s="6"/>
      <c r="E1031" s="6"/>
      <c r="F1031" s="6"/>
      <c r="G1031" s="6"/>
    </row>
    <row r="1032" spans="2:7">
      <c r="B1032" s="6"/>
      <c r="C1032" s="6"/>
      <c r="D1032" s="6"/>
      <c r="E1032" s="6"/>
      <c r="F1032" s="6"/>
      <c r="G1032" s="6"/>
    </row>
    <row r="1033" spans="2:7">
      <c r="B1033" s="6"/>
      <c r="C1033" s="6"/>
      <c r="D1033" s="6"/>
      <c r="E1033" s="6"/>
      <c r="F1033" s="6"/>
      <c r="G1033" s="6"/>
    </row>
    <row r="1034" spans="2:7">
      <c r="B1034" s="6"/>
      <c r="C1034" s="6"/>
      <c r="D1034" s="6"/>
      <c r="E1034" s="6"/>
      <c r="F1034" s="6"/>
      <c r="G1034" s="6"/>
    </row>
    <row r="1035" spans="2:7">
      <c r="B1035" s="6"/>
      <c r="C1035" s="6"/>
      <c r="D1035" s="6"/>
      <c r="E1035" s="6"/>
      <c r="F1035" s="6"/>
      <c r="G1035" s="6"/>
    </row>
    <row r="1036" spans="2:7">
      <c r="B1036" s="6"/>
      <c r="C1036" s="6"/>
      <c r="D1036" s="6"/>
      <c r="E1036" s="6"/>
      <c r="F1036" s="6"/>
      <c r="G1036" s="6"/>
    </row>
    <row r="1037" spans="2:7">
      <c r="B1037" s="6"/>
      <c r="C1037" s="6"/>
      <c r="D1037" s="6"/>
      <c r="E1037" s="6"/>
      <c r="F1037" s="6"/>
      <c r="G1037" s="6"/>
    </row>
    <row r="1038" spans="2:7">
      <c r="B1038" s="6"/>
      <c r="C1038" s="6"/>
      <c r="D1038" s="6"/>
      <c r="E1038" s="6"/>
      <c r="F1038" s="6"/>
      <c r="G1038" s="6"/>
    </row>
    <row r="1039" spans="2:7">
      <c r="B1039" s="6"/>
      <c r="C1039" s="6"/>
      <c r="D1039" s="6"/>
      <c r="E1039" s="6"/>
      <c r="F1039" s="6"/>
      <c r="G1039" s="6"/>
    </row>
    <row r="1040" spans="2:7">
      <c r="B1040" s="6"/>
      <c r="C1040" s="6"/>
      <c r="D1040" s="6"/>
      <c r="E1040" s="6"/>
      <c r="F1040" s="6"/>
      <c r="G1040" s="6"/>
    </row>
    <row r="1041" spans="2:7">
      <c r="B1041" s="6"/>
      <c r="C1041" s="6"/>
      <c r="D1041" s="6"/>
      <c r="E1041" s="6"/>
      <c r="F1041" s="6"/>
      <c r="G1041" s="6"/>
    </row>
    <row r="1042" spans="2:7">
      <c r="B1042" s="6"/>
      <c r="C1042" s="6"/>
      <c r="D1042" s="6"/>
      <c r="E1042" s="6"/>
      <c r="F1042" s="6"/>
      <c r="G1042" s="6"/>
    </row>
    <row r="1043" spans="2:7">
      <c r="B1043" s="6"/>
      <c r="C1043" s="6"/>
      <c r="D1043" s="6"/>
      <c r="E1043" s="6"/>
      <c r="F1043" s="6"/>
      <c r="G1043" s="6"/>
    </row>
    <row r="1044" spans="2:7">
      <c r="B1044" s="6"/>
      <c r="C1044" s="6"/>
      <c r="D1044" s="6"/>
      <c r="E1044" s="6"/>
      <c r="F1044" s="6"/>
      <c r="G1044" s="6"/>
    </row>
    <row r="1045" spans="2:7">
      <c r="B1045" s="6"/>
      <c r="C1045" s="6"/>
      <c r="D1045" s="6"/>
      <c r="E1045" s="6"/>
      <c r="F1045" s="6"/>
      <c r="G1045" s="6"/>
    </row>
    <row r="1046" spans="2:7">
      <c r="B1046" s="6"/>
      <c r="C1046" s="6"/>
      <c r="D1046" s="6"/>
      <c r="E1046" s="6"/>
      <c r="F1046" s="6"/>
      <c r="G1046" s="6"/>
    </row>
    <row r="1047" spans="2:7">
      <c r="B1047" s="6"/>
      <c r="C1047" s="6"/>
      <c r="D1047" s="6"/>
      <c r="E1047" s="6"/>
      <c r="F1047" s="6"/>
      <c r="G1047" s="6"/>
    </row>
    <row r="1048" spans="2:7">
      <c r="B1048" s="6"/>
      <c r="C1048" s="6"/>
      <c r="D1048" s="6"/>
      <c r="E1048" s="6"/>
      <c r="F1048" s="6"/>
      <c r="G1048" s="6"/>
    </row>
    <row r="1049" spans="2:7">
      <c r="B1049" s="6"/>
      <c r="C1049" s="6"/>
      <c r="D1049" s="6"/>
      <c r="E1049" s="6"/>
      <c r="F1049" s="6"/>
      <c r="G1049" s="6"/>
    </row>
    <row r="1050" spans="2:7">
      <c r="B1050" s="6"/>
      <c r="C1050" s="6"/>
      <c r="D1050" s="6"/>
      <c r="E1050" s="6"/>
      <c r="F1050" s="6"/>
      <c r="G1050" s="6"/>
    </row>
    <row r="1051" spans="2:7">
      <c r="B1051" s="6"/>
      <c r="C1051" s="6"/>
      <c r="D1051" s="6"/>
      <c r="E1051" s="6"/>
      <c r="F1051" s="6"/>
      <c r="G1051" s="6"/>
    </row>
    <row r="1052" spans="2:7">
      <c r="B1052" s="6"/>
      <c r="C1052" s="6"/>
      <c r="D1052" s="6"/>
      <c r="E1052" s="6"/>
      <c r="F1052" s="6"/>
      <c r="G1052" s="6"/>
    </row>
    <row r="1053" spans="2:7">
      <c r="B1053" s="6"/>
      <c r="C1053" s="6"/>
      <c r="D1053" s="6"/>
      <c r="E1053" s="6"/>
      <c r="F1053" s="6"/>
      <c r="G1053" s="6"/>
    </row>
    <row r="1054" spans="2:7">
      <c r="B1054" s="6"/>
      <c r="C1054" s="6"/>
      <c r="D1054" s="6"/>
      <c r="E1054" s="6"/>
      <c r="F1054" s="6"/>
      <c r="G1054" s="6"/>
    </row>
    <row r="1055" spans="2:7">
      <c r="B1055" s="6"/>
      <c r="C1055" s="6"/>
      <c r="D1055" s="6"/>
      <c r="E1055" s="6"/>
      <c r="F1055" s="6"/>
      <c r="G1055" s="6"/>
    </row>
    <row r="1056" spans="2:7">
      <c r="B1056" s="6"/>
      <c r="C1056" s="6"/>
      <c r="D1056" s="6"/>
      <c r="E1056" s="6"/>
      <c r="F1056" s="6"/>
      <c r="G1056" s="6"/>
    </row>
    <row r="1057" spans="2:7">
      <c r="B1057" s="6"/>
      <c r="C1057" s="6"/>
      <c r="D1057" s="6"/>
      <c r="E1057" s="6"/>
      <c r="F1057" s="6"/>
      <c r="G1057" s="6"/>
    </row>
    <row r="1058" spans="2:7">
      <c r="B1058" s="6"/>
      <c r="C1058" s="6"/>
      <c r="D1058" s="6"/>
      <c r="E1058" s="6"/>
      <c r="F1058" s="6"/>
      <c r="G1058" s="6"/>
    </row>
    <row r="1059" spans="2:7">
      <c r="B1059" s="6"/>
      <c r="C1059" s="6"/>
      <c r="D1059" s="6"/>
      <c r="E1059" s="6"/>
      <c r="F1059" s="6"/>
      <c r="G1059" s="6"/>
    </row>
    <row r="1060" spans="2:7">
      <c r="B1060" s="6"/>
      <c r="C1060" s="6"/>
      <c r="D1060" s="6"/>
      <c r="E1060" s="6"/>
      <c r="F1060" s="6"/>
      <c r="G1060" s="6"/>
    </row>
    <row r="1061" spans="2:7">
      <c r="B1061" s="6"/>
      <c r="C1061" s="6"/>
      <c r="D1061" s="6"/>
      <c r="E1061" s="6"/>
      <c r="F1061" s="6"/>
      <c r="G1061" s="6"/>
    </row>
    <row r="1062" spans="2:7">
      <c r="B1062" s="6"/>
      <c r="C1062" s="6"/>
      <c r="D1062" s="6"/>
      <c r="E1062" s="6"/>
      <c r="F1062" s="6"/>
      <c r="G1062" s="6"/>
    </row>
    <row r="1063" spans="2:7">
      <c r="B1063" s="6"/>
      <c r="C1063" s="6"/>
      <c r="D1063" s="6"/>
      <c r="E1063" s="6"/>
      <c r="F1063" s="6"/>
      <c r="G1063" s="6"/>
    </row>
    <row r="1064" spans="2:7">
      <c r="B1064" s="6"/>
      <c r="C1064" s="6"/>
      <c r="D1064" s="6"/>
      <c r="E1064" s="6"/>
      <c r="F1064" s="6"/>
      <c r="G1064" s="6"/>
    </row>
    <row r="1065" spans="2:7">
      <c r="B1065" s="6"/>
      <c r="C1065" s="6"/>
      <c r="D1065" s="6"/>
      <c r="E1065" s="6"/>
      <c r="F1065" s="6"/>
      <c r="G1065" s="6"/>
    </row>
    <row r="1066" spans="2:7">
      <c r="B1066" s="6"/>
      <c r="C1066" s="6"/>
      <c r="D1066" s="6"/>
      <c r="E1066" s="6"/>
      <c r="F1066" s="6"/>
      <c r="G1066" s="6"/>
    </row>
    <row r="1067" spans="2:7">
      <c r="B1067" s="6"/>
      <c r="C1067" s="6"/>
      <c r="D1067" s="6"/>
      <c r="E1067" s="6"/>
      <c r="F1067" s="6"/>
      <c r="G1067" s="6"/>
    </row>
    <row r="1068" spans="2:7">
      <c r="B1068" s="6"/>
      <c r="C1068" s="6"/>
      <c r="D1068" s="6"/>
      <c r="E1068" s="6"/>
      <c r="F1068" s="6"/>
      <c r="G1068" s="6"/>
    </row>
    <row r="1069" spans="2:7">
      <c r="B1069" s="6"/>
      <c r="C1069" s="6"/>
      <c r="D1069" s="6"/>
      <c r="E1069" s="6"/>
      <c r="F1069" s="6"/>
      <c r="G1069" s="6"/>
    </row>
    <row r="1070" spans="2:7">
      <c r="B1070" s="6"/>
      <c r="C1070" s="6"/>
      <c r="D1070" s="6"/>
      <c r="E1070" s="6"/>
      <c r="F1070" s="6"/>
      <c r="G1070" s="6"/>
    </row>
    <row r="1071" spans="2:7">
      <c r="B1071" s="6"/>
      <c r="C1071" s="6"/>
      <c r="D1071" s="6"/>
      <c r="E1071" s="6"/>
      <c r="F1071" s="6"/>
      <c r="G1071" s="6"/>
    </row>
    <row r="1072" spans="2:7">
      <c r="B1072" s="6"/>
      <c r="C1072" s="6"/>
      <c r="D1072" s="6"/>
      <c r="E1072" s="6"/>
      <c r="F1072" s="6"/>
      <c r="G1072" s="6"/>
    </row>
    <row r="1073" spans="2:7">
      <c r="B1073" s="6"/>
      <c r="C1073" s="6"/>
      <c r="D1073" s="6"/>
      <c r="E1073" s="6"/>
      <c r="F1073" s="6"/>
      <c r="G1073" s="6"/>
    </row>
    <row r="1074" spans="2:7">
      <c r="B1074" s="6"/>
      <c r="C1074" s="6"/>
      <c r="D1074" s="6"/>
      <c r="E1074" s="6"/>
      <c r="F1074" s="6"/>
      <c r="G1074" s="6"/>
    </row>
    <row r="1075" spans="2:7">
      <c r="B1075" s="6"/>
      <c r="C1075" s="6"/>
      <c r="D1075" s="6"/>
      <c r="E1075" s="6"/>
      <c r="F1075" s="6"/>
      <c r="G1075" s="6"/>
    </row>
    <row r="1076" spans="2:7">
      <c r="B1076" s="6"/>
      <c r="C1076" s="6"/>
      <c r="D1076" s="6"/>
      <c r="E1076" s="6"/>
      <c r="F1076" s="6"/>
      <c r="G1076" s="6"/>
    </row>
    <row r="1077" spans="2:7">
      <c r="B1077" s="6"/>
      <c r="C1077" s="6"/>
      <c r="D1077" s="6"/>
      <c r="E1077" s="6"/>
      <c r="F1077" s="6"/>
      <c r="G1077" s="6"/>
    </row>
    <row r="1078" spans="2:7">
      <c r="B1078" s="6"/>
      <c r="C1078" s="6"/>
      <c r="D1078" s="6"/>
      <c r="E1078" s="6"/>
      <c r="F1078" s="6"/>
      <c r="G1078" s="6"/>
    </row>
    <row r="1079" spans="2:7">
      <c r="B1079" s="6"/>
      <c r="C1079" s="6"/>
      <c r="D1079" s="6"/>
      <c r="E1079" s="6"/>
      <c r="F1079" s="6"/>
      <c r="G1079" s="6"/>
    </row>
    <row r="1080" spans="2:7">
      <c r="B1080" s="6"/>
      <c r="C1080" s="6"/>
      <c r="D1080" s="6"/>
      <c r="E1080" s="6"/>
      <c r="F1080" s="6"/>
      <c r="G1080" s="6"/>
    </row>
    <row r="1081" spans="2:7">
      <c r="B1081" s="6"/>
      <c r="C1081" s="6"/>
      <c r="D1081" s="6"/>
      <c r="E1081" s="6"/>
      <c r="F1081" s="6"/>
      <c r="G1081" s="6"/>
    </row>
    <row r="1082" spans="2:7">
      <c r="B1082" s="6"/>
      <c r="C1082" s="6"/>
      <c r="D1082" s="6"/>
      <c r="E1082" s="6"/>
      <c r="F1082" s="6"/>
      <c r="G1082" s="6"/>
    </row>
    <row r="1083" spans="2:7">
      <c r="B1083" s="6"/>
      <c r="C1083" s="6"/>
      <c r="D1083" s="6"/>
      <c r="E1083" s="6"/>
      <c r="F1083" s="6"/>
      <c r="G1083" s="6"/>
    </row>
    <row r="1084" spans="2:7">
      <c r="B1084" s="6"/>
      <c r="C1084" s="6"/>
      <c r="D1084" s="6"/>
      <c r="E1084" s="6"/>
      <c r="F1084" s="6"/>
      <c r="G1084" s="6"/>
    </row>
    <row r="1085" spans="2:7">
      <c r="B1085" s="6"/>
      <c r="C1085" s="6"/>
      <c r="D1085" s="6"/>
      <c r="E1085" s="6"/>
      <c r="F1085" s="6"/>
      <c r="G1085" s="6"/>
    </row>
    <row r="1086" spans="2:7">
      <c r="B1086" s="6"/>
      <c r="C1086" s="6"/>
      <c r="D1086" s="6"/>
      <c r="E1086" s="6"/>
      <c r="F1086" s="6"/>
      <c r="G1086" s="6"/>
    </row>
    <row r="1087" spans="2:7">
      <c r="B1087" s="6"/>
      <c r="C1087" s="6"/>
      <c r="D1087" s="6"/>
      <c r="E1087" s="6"/>
      <c r="F1087" s="6"/>
      <c r="G1087" s="6"/>
    </row>
    <row r="1088" spans="2:7">
      <c r="B1088" s="6"/>
      <c r="C1088" s="6"/>
      <c r="D1088" s="6"/>
      <c r="E1088" s="6"/>
      <c r="F1088" s="6"/>
      <c r="G1088" s="6"/>
    </row>
    <row r="1089" spans="2:7">
      <c r="B1089" s="6"/>
      <c r="C1089" s="6"/>
      <c r="D1089" s="6"/>
      <c r="E1089" s="6"/>
      <c r="F1089" s="6"/>
      <c r="G1089" s="6"/>
    </row>
    <row r="1090" spans="2:7">
      <c r="B1090" s="6"/>
      <c r="C1090" s="6"/>
      <c r="D1090" s="6"/>
      <c r="E1090" s="6"/>
      <c r="F1090" s="6"/>
      <c r="G1090" s="6"/>
    </row>
    <row r="1091" spans="2:7">
      <c r="B1091" s="6"/>
      <c r="C1091" s="6"/>
      <c r="D1091" s="6"/>
      <c r="E1091" s="6"/>
      <c r="F1091" s="6"/>
      <c r="G1091" s="6"/>
    </row>
    <row r="1092" spans="2:7">
      <c r="B1092" s="6"/>
      <c r="C1092" s="6"/>
      <c r="D1092" s="6"/>
      <c r="E1092" s="6"/>
      <c r="F1092" s="6"/>
      <c r="G1092" s="6"/>
    </row>
    <row r="1093" spans="2:7">
      <c r="B1093" s="6"/>
      <c r="C1093" s="6"/>
      <c r="D1093" s="6"/>
      <c r="E1093" s="6"/>
      <c r="F1093" s="6"/>
      <c r="G1093" s="6"/>
    </row>
    <row r="1094" spans="2:7">
      <c r="B1094" s="6"/>
      <c r="C1094" s="6"/>
      <c r="D1094" s="6"/>
      <c r="E1094" s="6"/>
      <c r="F1094" s="6"/>
      <c r="G1094" s="6"/>
    </row>
    <row r="1095" spans="2:7">
      <c r="B1095" s="6"/>
      <c r="C1095" s="6"/>
      <c r="D1095" s="6"/>
      <c r="E1095" s="6"/>
      <c r="F1095" s="6"/>
      <c r="G1095" s="6"/>
    </row>
    <row r="1096" spans="2:7">
      <c r="B1096" s="6"/>
      <c r="C1096" s="6"/>
      <c r="D1096" s="6"/>
      <c r="E1096" s="6"/>
      <c r="F1096" s="6"/>
      <c r="G1096" s="6"/>
    </row>
    <row r="1097" spans="2:7">
      <c r="B1097" s="6"/>
      <c r="C1097" s="6"/>
      <c r="D1097" s="6"/>
      <c r="E1097" s="6"/>
      <c r="F1097" s="6"/>
      <c r="G1097" s="6"/>
    </row>
    <row r="1098" spans="2:7">
      <c r="B1098" s="6"/>
      <c r="C1098" s="6"/>
      <c r="D1098" s="6"/>
      <c r="E1098" s="6"/>
      <c r="F1098" s="6"/>
      <c r="G1098" s="6"/>
    </row>
    <row r="1099" spans="2:7">
      <c r="B1099" s="6"/>
      <c r="C1099" s="6"/>
      <c r="D1099" s="6"/>
      <c r="E1099" s="6"/>
      <c r="F1099" s="6"/>
      <c r="G1099" s="6"/>
    </row>
    <row r="1100" spans="2:7">
      <c r="B1100" s="6"/>
      <c r="C1100" s="6"/>
      <c r="D1100" s="6"/>
      <c r="E1100" s="6"/>
      <c r="F1100" s="6"/>
      <c r="G1100" s="6"/>
    </row>
    <row r="1101" spans="2:7">
      <c r="B1101" s="6"/>
      <c r="C1101" s="6"/>
      <c r="D1101" s="6"/>
      <c r="E1101" s="6"/>
      <c r="F1101" s="6"/>
      <c r="G1101" s="6"/>
    </row>
    <row r="1102" spans="2:7">
      <c r="B1102" s="6"/>
      <c r="C1102" s="6"/>
      <c r="D1102" s="6"/>
      <c r="E1102" s="6"/>
      <c r="F1102" s="6"/>
      <c r="G1102" s="6"/>
    </row>
    <row r="1103" spans="2:7">
      <c r="B1103" s="6"/>
      <c r="C1103" s="6"/>
      <c r="D1103" s="6"/>
      <c r="E1103" s="6"/>
      <c r="F1103" s="6"/>
      <c r="G1103" s="6"/>
    </row>
    <row r="1104" spans="2:7">
      <c r="B1104" s="6"/>
      <c r="C1104" s="6"/>
      <c r="D1104" s="6"/>
      <c r="E1104" s="6"/>
      <c r="F1104" s="6"/>
      <c r="G1104" s="6"/>
    </row>
    <row r="1105" spans="2:7">
      <c r="B1105" s="6"/>
      <c r="C1105" s="6"/>
      <c r="D1105" s="6"/>
      <c r="E1105" s="6"/>
      <c r="F1105" s="6"/>
      <c r="G1105" s="6"/>
    </row>
    <row r="1106" spans="2:7">
      <c r="B1106" s="6"/>
      <c r="C1106" s="6"/>
      <c r="D1106" s="6"/>
      <c r="E1106" s="6"/>
      <c r="F1106" s="6"/>
      <c r="G1106" s="6"/>
    </row>
    <row r="1107" spans="2:7">
      <c r="B1107" s="6"/>
      <c r="C1107" s="6"/>
      <c r="D1107" s="6"/>
      <c r="E1107" s="6"/>
      <c r="F1107" s="6"/>
      <c r="G1107" s="6"/>
    </row>
    <row r="1108" spans="2:7">
      <c r="B1108" s="6"/>
      <c r="C1108" s="6"/>
      <c r="D1108" s="6"/>
      <c r="E1108" s="6"/>
      <c r="F1108" s="6"/>
      <c r="G1108" s="6"/>
    </row>
    <row r="1109" spans="2:7">
      <c r="B1109" s="6"/>
      <c r="C1109" s="6"/>
      <c r="D1109" s="6"/>
      <c r="E1109" s="6"/>
      <c r="F1109" s="6"/>
      <c r="G1109" s="6"/>
    </row>
    <row r="1110" spans="2:7">
      <c r="B1110" s="6"/>
      <c r="C1110" s="6"/>
      <c r="D1110" s="6"/>
      <c r="E1110" s="6"/>
      <c r="F1110" s="6"/>
      <c r="G1110" s="6"/>
    </row>
    <row r="1111" spans="2:7">
      <c r="B1111" s="6"/>
      <c r="C1111" s="6"/>
      <c r="D1111" s="6"/>
      <c r="E1111" s="6"/>
      <c r="F1111" s="6"/>
      <c r="G1111" s="6"/>
    </row>
    <row r="1112" spans="2:7">
      <c r="B1112" s="6"/>
      <c r="C1112" s="6"/>
      <c r="D1112" s="6"/>
      <c r="E1112" s="6"/>
      <c r="F1112" s="6"/>
      <c r="G1112" s="6"/>
    </row>
    <row r="1113" spans="2:7">
      <c r="B1113" s="6"/>
      <c r="C1113" s="6"/>
      <c r="D1113" s="6"/>
      <c r="E1113" s="6"/>
      <c r="F1113" s="6"/>
      <c r="G1113" s="6"/>
    </row>
    <row r="1114" spans="2:7">
      <c r="B1114" s="6"/>
      <c r="C1114" s="6"/>
      <c r="D1114" s="6"/>
      <c r="E1114" s="6"/>
      <c r="F1114" s="6"/>
      <c r="G1114" s="6"/>
    </row>
    <row r="1115" spans="2:7">
      <c r="B1115" s="6"/>
      <c r="C1115" s="6"/>
      <c r="D1115" s="6"/>
      <c r="E1115" s="6"/>
      <c r="F1115" s="6"/>
      <c r="G1115" s="6"/>
    </row>
    <row r="1116" spans="2:7">
      <c r="B1116" s="6"/>
      <c r="C1116" s="6"/>
      <c r="D1116" s="6"/>
      <c r="E1116" s="6"/>
      <c r="F1116" s="6"/>
      <c r="G1116" s="6"/>
    </row>
    <row r="1117" spans="2:7">
      <c r="B1117" s="6"/>
      <c r="C1117" s="6"/>
      <c r="D1117" s="6"/>
      <c r="E1117" s="6"/>
      <c r="F1117" s="6"/>
      <c r="G1117" s="6"/>
    </row>
    <row r="1118" spans="2:7">
      <c r="B1118" s="6"/>
      <c r="C1118" s="6"/>
      <c r="D1118" s="6"/>
      <c r="E1118" s="6"/>
      <c r="F1118" s="6"/>
      <c r="G1118" s="6"/>
    </row>
    <row r="1119" spans="2:7">
      <c r="B1119" s="6"/>
      <c r="C1119" s="6"/>
      <c r="D1119" s="6"/>
      <c r="E1119" s="6"/>
      <c r="F1119" s="6"/>
      <c r="G1119" s="6"/>
    </row>
    <row r="1120" spans="2:7">
      <c r="B1120" s="6"/>
      <c r="C1120" s="6"/>
      <c r="D1120" s="6"/>
      <c r="E1120" s="6"/>
      <c r="F1120" s="6"/>
      <c r="G1120" s="6"/>
    </row>
    <row r="1121" spans="2:7">
      <c r="B1121" s="6"/>
      <c r="C1121" s="6"/>
      <c r="D1121" s="6"/>
      <c r="E1121" s="6"/>
      <c r="F1121" s="6"/>
      <c r="G1121" s="6"/>
    </row>
    <row r="1122" spans="2:7">
      <c r="B1122" s="6"/>
      <c r="C1122" s="6"/>
      <c r="D1122" s="6"/>
      <c r="E1122" s="6"/>
      <c r="F1122" s="6"/>
      <c r="G1122" s="6"/>
    </row>
    <row r="1123" spans="2:7">
      <c r="B1123" s="6"/>
      <c r="C1123" s="6"/>
      <c r="D1123" s="6"/>
      <c r="E1123" s="6"/>
      <c r="F1123" s="6"/>
      <c r="G1123" s="6"/>
    </row>
    <row r="1124" spans="2:7">
      <c r="B1124" s="6"/>
      <c r="C1124" s="6"/>
      <c r="D1124" s="6"/>
      <c r="E1124" s="6"/>
      <c r="F1124" s="6"/>
      <c r="G1124" s="6"/>
    </row>
    <row r="1125" spans="2:7">
      <c r="B1125" s="6"/>
      <c r="C1125" s="6"/>
      <c r="D1125" s="6"/>
      <c r="E1125" s="6"/>
      <c r="F1125" s="6"/>
      <c r="G1125" s="6"/>
    </row>
    <row r="1126" spans="2:7">
      <c r="B1126" s="6"/>
      <c r="C1126" s="6"/>
      <c r="D1126" s="6"/>
      <c r="E1126" s="6"/>
      <c r="F1126" s="6"/>
      <c r="G1126" s="6"/>
    </row>
    <row r="1127" spans="2:7">
      <c r="B1127" s="6"/>
      <c r="C1127" s="6"/>
      <c r="D1127" s="6"/>
      <c r="E1127" s="6"/>
      <c r="F1127" s="6"/>
      <c r="G1127" s="6"/>
    </row>
    <row r="1128" spans="2:7">
      <c r="B1128" s="6"/>
      <c r="C1128" s="6"/>
      <c r="D1128" s="6"/>
      <c r="E1128" s="6"/>
      <c r="F1128" s="6"/>
      <c r="G1128" s="6"/>
    </row>
    <row r="1129" spans="2:7">
      <c r="B1129" s="6"/>
      <c r="C1129" s="6"/>
      <c r="D1129" s="6"/>
      <c r="E1129" s="6"/>
      <c r="F1129" s="6"/>
      <c r="G1129" s="6"/>
    </row>
    <row r="1130" spans="2:7">
      <c r="B1130" s="6"/>
      <c r="C1130" s="6"/>
      <c r="D1130" s="6"/>
      <c r="E1130" s="6"/>
      <c r="F1130" s="6"/>
      <c r="G1130" s="6"/>
    </row>
    <row r="1131" spans="2:7">
      <c r="B1131" s="6"/>
      <c r="C1131" s="6"/>
      <c r="D1131" s="6"/>
      <c r="E1131" s="6"/>
      <c r="F1131" s="6"/>
      <c r="G1131" s="6"/>
    </row>
    <row r="1132" spans="2:7">
      <c r="B1132" s="6"/>
      <c r="C1132" s="6"/>
      <c r="D1132" s="6"/>
      <c r="E1132" s="6"/>
      <c r="F1132" s="6"/>
      <c r="G1132" s="6"/>
    </row>
    <row r="1133" spans="2:7">
      <c r="B1133" s="6"/>
      <c r="C1133" s="6"/>
      <c r="D1133" s="6"/>
      <c r="E1133" s="6"/>
      <c r="F1133" s="6"/>
      <c r="G1133" s="6"/>
    </row>
    <row r="1134" spans="2:7">
      <c r="B1134" s="6"/>
      <c r="C1134" s="6"/>
      <c r="D1134" s="6"/>
      <c r="E1134" s="6"/>
      <c r="F1134" s="6"/>
      <c r="G1134" s="6"/>
    </row>
    <row r="1135" spans="2:7">
      <c r="B1135" s="6"/>
      <c r="C1135" s="6"/>
      <c r="D1135" s="6"/>
      <c r="E1135" s="6"/>
      <c r="F1135" s="6"/>
      <c r="G1135" s="6"/>
    </row>
    <row r="1136" spans="2:7">
      <c r="B1136" s="6"/>
      <c r="C1136" s="6"/>
      <c r="D1136" s="6"/>
      <c r="E1136" s="6"/>
      <c r="F1136" s="6"/>
      <c r="G1136" s="6"/>
    </row>
    <row r="1137" spans="2:7">
      <c r="B1137" s="6"/>
      <c r="C1137" s="6"/>
      <c r="D1137" s="6"/>
      <c r="E1137" s="6"/>
      <c r="F1137" s="6"/>
      <c r="G1137" s="6"/>
    </row>
    <row r="1138" spans="2:7">
      <c r="B1138" s="6"/>
      <c r="C1138" s="6"/>
      <c r="D1138" s="6"/>
      <c r="E1138" s="6"/>
      <c r="F1138" s="6"/>
      <c r="G1138" s="6"/>
    </row>
    <row r="1139" spans="2:7">
      <c r="B1139" s="6"/>
      <c r="C1139" s="6"/>
      <c r="D1139" s="6"/>
      <c r="E1139" s="6"/>
      <c r="F1139" s="6"/>
      <c r="G1139" s="6"/>
    </row>
    <row r="1140" spans="2:7">
      <c r="B1140" s="6"/>
      <c r="C1140" s="6"/>
      <c r="D1140" s="6"/>
      <c r="E1140" s="6"/>
      <c r="F1140" s="6"/>
      <c r="G1140" s="6"/>
    </row>
    <row r="1141" spans="2:7">
      <c r="B1141" s="6"/>
      <c r="C1141" s="6"/>
      <c r="D1141" s="6"/>
      <c r="E1141" s="6"/>
      <c r="F1141" s="6"/>
      <c r="G1141" s="6"/>
    </row>
    <row r="1142" spans="2:7">
      <c r="B1142" s="6"/>
      <c r="C1142" s="6"/>
      <c r="D1142" s="6"/>
      <c r="E1142" s="6"/>
      <c r="F1142" s="6"/>
      <c r="G1142" s="6"/>
    </row>
    <row r="1143" spans="2:7">
      <c r="B1143" s="6"/>
      <c r="C1143" s="6"/>
      <c r="D1143" s="6"/>
      <c r="E1143" s="6"/>
      <c r="F1143" s="6"/>
      <c r="G1143" s="6"/>
    </row>
    <row r="1144" spans="2:7">
      <c r="B1144" s="6"/>
      <c r="C1144" s="6"/>
      <c r="D1144" s="6"/>
      <c r="E1144" s="6"/>
      <c r="F1144" s="6"/>
      <c r="G1144" s="6"/>
    </row>
    <row r="1145" spans="2:7">
      <c r="B1145" s="6"/>
      <c r="C1145" s="6"/>
      <c r="D1145" s="6"/>
      <c r="E1145" s="6"/>
      <c r="F1145" s="6"/>
      <c r="G1145" s="6"/>
    </row>
    <row r="1146" spans="2:7">
      <c r="B1146" s="6"/>
      <c r="C1146" s="6"/>
      <c r="D1146" s="6"/>
      <c r="E1146" s="6"/>
      <c r="F1146" s="6"/>
      <c r="G1146" s="6"/>
    </row>
    <row r="1147" spans="2:7">
      <c r="B1147" s="6"/>
      <c r="C1147" s="6"/>
      <c r="D1147" s="6"/>
      <c r="E1147" s="6"/>
      <c r="F1147" s="6"/>
      <c r="G1147" s="6"/>
    </row>
    <row r="1148" spans="2:7">
      <c r="B1148" s="6"/>
      <c r="C1148" s="6"/>
      <c r="D1148" s="6"/>
      <c r="E1148" s="6"/>
      <c r="F1148" s="6"/>
      <c r="G1148" s="6"/>
    </row>
    <row r="1149" spans="2:7">
      <c r="B1149" s="6"/>
      <c r="C1149" s="6"/>
      <c r="D1149" s="6"/>
      <c r="E1149" s="6"/>
      <c r="F1149" s="6"/>
      <c r="G1149" s="6"/>
    </row>
    <row r="1150" spans="2:7">
      <c r="B1150" s="6"/>
      <c r="C1150" s="6"/>
      <c r="D1150" s="6"/>
      <c r="E1150" s="6"/>
      <c r="F1150" s="6"/>
      <c r="G1150" s="6"/>
    </row>
    <row r="1151" spans="2:7">
      <c r="B1151" s="6"/>
      <c r="C1151" s="6"/>
      <c r="D1151" s="6"/>
      <c r="E1151" s="6"/>
      <c r="F1151" s="6"/>
      <c r="G1151" s="6"/>
    </row>
    <row r="1152" spans="2:7">
      <c r="B1152" s="6"/>
      <c r="C1152" s="6"/>
      <c r="D1152" s="6"/>
      <c r="E1152" s="6"/>
      <c r="F1152" s="6"/>
      <c r="G1152" s="6"/>
    </row>
    <row r="1153" spans="2:7">
      <c r="B1153" s="6"/>
      <c r="C1153" s="6"/>
      <c r="D1153" s="6"/>
      <c r="E1153" s="6"/>
      <c r="F1153" s="6"/>
      <c r="G1153" s="6"/>
    </row>
    <row r="1154" spans="2:7">
      <c r="B1154" s="6"/>
      <c r="C1154" s="6"/>
      <c r="D1154" s="6"/>
      <c r="E1154" s="6"/>
      <c r="F1154" s="6"/>
      <c r="G1154" s="6"/>
    </row>
    <row r="1155" spans="2:7">
      <c r="B1155" s="6"/>
      <c r="C1155" s="6"/>
      <c r="D1155" s="6"/>
      <c r="E1155" s="6"/>
      <c r="F1155" s="6"/>
      <c r="G1155" s="6"/>
    </row>
    <row r="1156" spans="2:7">
      <c r="B1156" s="6"/>
      <c r="C1156" s="6"/>
      <c r="D1156" s="6"/>
      <c r="E1156" s="6"/>
      <c r="F1156" s="6"/>
      <c r="G1156" s="6"/>
    </row>
    <row r="1157" spans="2:7">
      <c r="B1157" s="6"/>
      <c r="C1157" s="6"/>
      <c r="D1157" s="6"/>
      <c r="E1157" s="6"/>
      <c r="F1157" s="6"/>
      <c r="G1157" s="6"/>
    </row>
    <row r="1158" spans="2:7">
      <c r="B1158" s="6"/>
      <c r="C1158" s="6"/>
      <c r="D1158" s="6"/>
      <c r="E1158" s="6"/>
      <c r="F1158" s="6"/>
      <c r="G1158" s="6"/>
    </row>
    <row r="1159" spans="2:7">
      <c r="B1159" s="6"/>
      <c r="C1159" s="6"/>
      <c r="D1159" s="6"/>
      <c r="E1159" s="6"/>
      <c r="F1159" s="6"/>
      <c r="G1159" s="6"/>
    </row>
    <row r="1160" spans="2:7">
      <c r="B1160" s="6"/>
      <c r="C1160" s="6"/>
      <c r="D1160" s="6"/>
      <c r="E1160" s="6"/>
      <c r="F1160" s="6"/>
      <c r="G1160" s="6"/>
    </row>
    <row r="1161" spans="2:7">
      <c r="B1161" s="6"/>
      <c r="C1161" s="6"/>
      <c r="D1161" s="6"/>
      <c r="E1161" s="6"/>
      <c r="F1161" s="6"/>
      <c r="G1161" s="6"/>
    </row>
    <row r="1162" spans="2:7">
      <c r="B1162" s="6"/>
      <c r="C1162" s="6"/>
      <c r="D1162" s="6"/>
      <c r="E1162" s="6"/>
      <c r="F1162" s="6"/>
      <c r="G1162" s="6"/>
    </row>
    <row r="1163" spans="2:7">
      <c r="B1163" s="6"/>
      <c r="C1163" s="6"/>
      <c r="D1163" s="6"/>
      <c r="E1163" s="6"/>
      <c r="F1163" s="6"/>
      <c r="G1163" s="6"/>
    </row>
    <row r="1164" spans="2:7">
      <c r="B1164" s="6"/>
      <c r="C1164" s="6"/>
      <c r="D1164" s="6"/>
      <c r="E1164" s="6"/>
      <c r="F1164" s="6"/>
      <c r="G1164" s="6"/>
    </row>
    <row r="1165" spans="2:7">
      <c r="B1165" s="6"/>
      <c r="C1165" s="6"/>
      <c r="D1165" s="6"/>
      <c r="E1165" s="6"/>
      <c r="F1165" s="6"/>
      <c r="G1165" s="6"/>
    </row>
    <row r="1166" spans="2:7">
      <c r="B1166" s="6"/>
      <c r="C1166" s="6"/>
      <c r="D1166" s="6"/>
      <c r="E1166" s="6"/>
      <c r="F1166" s="6"/>
      <c r="G1166" s="6"/>
    </row>
    <row r="1167" spans="2:7">
      <c r="B1167" s="6"/>
      <c r="C1167" s="6"/>
      <c r="D1167" s="6"/>
      <c r="E1167" s="6"/>
      <c r="F1167" s="6"/>
      <c r="G1167" s="6"/>
    </row>
    <row r="1168" spans="2:7">
      <c r="B1168" s="6"/>
      <c r="C1168" s="6"/>
      <c r="D1168" s="6"/>
      <c r="E1168" s="6"/>
      <c r="F1168" s="6"/>
      <c r="G1168" s="6"/>
    </row>
    <row r="1169" spans="2:7">
      <c r="B1169" s="6"/>
      <c r="C1169" s="6"/>
      <c r="D1169" s="6"/>
      <c r="E1169" s="6"/>
      <c r="F1169" s="6"/>
      <c r="G1169" s="6"/>
    </row>
    <row r="1170" spans="2:7">
      <c r="B1170" s="6"/>
      <c r="C1170" s="6"/>
      <c r="D1170" s="6"/>
      <c r="E1170" s="6"/>
      <c r="F1170" s="6"/>
      <c r="G1170" s="6"/>
    </row>
    <row r="1171" spans="2:7">
      <c r="B1171" s="6"/>
      <c r="C1171" s="6"/>
      <c r="D1171" s="6"/>
      <c r="E1171" s="6"/>
      <c r="F1171" s="6"/>
      <c r="G1171" s="6"/>
    </row>
    <row r="1172" spans="2:7">
      <c r="B1172" s="6"/>
      <c r="C1172" s="6"/>
      <c r="D1172" s="6"/>
      <c r="E1172" s="6"/>
      <c r="F1172" s="6"/>
      <c r="G1172" s="6"/>
    </row>
    <row r="1173" spans="2:7">
      <c r="B1173" s="6"/>
      <c r="C1173" s="6"/>
      <c r="D1173" s="6"/>
      <c r="E1173" s="6"/>
      <c r="F1173" s="6"/>
      <c r="G1173" s="6"/>
    </row>
    <row r="1174" spans="2:7">
      <c r="B1174" s="6"/>
      <c r="C1174" s="6"/>
      <c r="D1174" s="6"/>
      <c r="E1174" s="6"/>
      <c r="F1174" s="6"/>
      <c r="G1174" s="6"/>
    </row>
    <row r="1175" spans="2:7">
      <c r="B1175" s="6"/>
      <c r="C1175" s="6"/>
      <c r="D1175" s="6"/>
      <c r="E1175" s="6"/>
      <c r="F1175" s="6"/>
      <c r="G1175" s="6"/>
    </row>
    <row r="1176" spans="2:7">
      <c r="B1176" s="6"/>
      <c r="C1176" s="6"/>
      <c r="D1176" s="6"/>
      <c r="E1176" s="6"/>
      <c r="F1176" s="6"/>
      <c r="G1176" s="6"/>
    </row>
    <row r="1177" spans="2:7">
      <c r="B1177" s="6"/>
      <c r="C1177" s="6"/>
      <c r="D1177" s="6"/>
      <c r="E1177" s="6"/>
      <c r="F1177" s="6"/>
      <c r="G1177" s="6"/>
    </row>
    <row r="1178" spans="2:7">
      <c r="B1178" s="6"/>
      <c r="C1178" s="6"/>
      <c r="D1178" s="6"/>
      <c r="E1178" s="6"/>
      <c r="F1178" s="6"/>
      <c r="G1178" s="6"/>
    </row>
    <row r="1179" spans="2:7">
      <c r="B1179" s="6"/>
      <c r="C1179" s="6"/>
      <c r="D1179" s="6"/>
      <c r="E1179" s="6"/>
      <c r="F1179" s="6"/>
      <c r="G1179" s="6"/>
    </row>
    <row r="1180" spans="2:7">
      <c r="B1180" s="6"/>
      <c r="C1180" s="6"/>
      <c r="D1180" s="6"/>
      <c r="E1180" s="6"/>
      <c r="F1180" s="6"/>
      <c r="G1180" s="6"/>
    </row>
    <row r="1181" spans="2:7">
      <c r="B1181" s="6"/>
      <c r="C1181" s="6"/>
      <c r="D1181" s="6"/>
      <c r="E1181" s="6"/>
      <c r="F1181" s="6"/>
      <c r="G1181" s="6"/>
    </row>
    <row r="1182" spans="2:7">
      <c r="B1182" s="6"/>
      <c r="C1182" s="6"/>
      <c r="D1182" s="6"/>
      <c r="E1182" s="6"/>
      <c r="F1182" s="6"/>
      <c r="G1182" s="6"/>
    </row>
    <row r="1183" spans="2:7">
      <c r="B1183" s="6"/>
      <c r="C1183" s="6"/>
      <c r="D1183" s="6"/>
      <c r="E1183" s="6"/>
      <c r="F1183" s="6"/>
      <c r="G1183" s="6"/>
    </row>
    <row r="1184" spans="2:7">
      <c r="B1184" s="6"/>
      <c r="C1184" s="6"/>
      <c r="D1184" s="6"/>
      <c r="E1184" s="6"/>
      <c r="F1184" s="6"/>
      <c r="G1184" s="6"/>
    </row>
    <row r="1185" spans="2:7">
      <c r="B1185" s="6"/>
      <c r="C1185" s="6"/>
      <c r="D1185" s="6"/>
      <c r="E1185" s="6"/>
      <c r="F1185" s="6"/>
      <c r="G1185" s="6"/>
    </row>
    <row r="1186" spans="2:7">
      <c r="B1186" s="6"/>
      <c r="C1186" s="6"/>
      <c r="D1186" s="6"/>
      <c r="E1186" s="6"/>
      <c r="F1186" s="6"/>
      <c r="G1186" s="6"/>
    </row>
    <row r="1187" spans="2:7">
      <c r="B1187" s="6"/>
      <c r="C1187" s="6"/>
      <c r="D1187" s="6"/>
      <c r="E1187" s="6"/>
      <c r="F1187" s="6"/>
      <c r="G1187" s="6"/>
    </row>
    <row r="1188" spans="2:7">
      <c r="B1188" s="6"/>
      <c r="C1188" s="6"/>
      <c r="D1188" s="6"/>
      <c r="E1188" s="6"/>
      <c r="F1188" s="6"/>
      <c r="G1188" s="6"/>
    </row>
    <row r="1189" spans="2:7">
      <c r="B1189" s="6"/>
      <c r="C1189" s="6"/>
      <c r="D1189" s="6"/>
      <c r="E1189" s="6"/>
      <c r="F1189" s="6"/>
      <c r="G1189" s="6"/>
    </row>
    <row r="1190" spans="2:7">
      <c r="B1190" s="6"/>
      <c r="C1190" s="6"/>
      <c r="D1190" s="6"/>
      <c r="E1190" s="6"/>
      <c r="F1190" s="6"/>
      <c r="G1190" s="6"/>
    </row>
    <row r="1191" spans="2:7">
      <c r="B1191" s="6"/>
      <c r="C1191" s="6"/>
      <c r="D1191" s="6"/>
      <c r="E1191" s="6"/>
      <c r="F1191" s="6"/>
      <c r="G1191" s="6"/>
    </row>
    <row r="1192" spans="2:7">
      <c r="B1192" s="6"/>
      <c r="C1192" s="6"/>
      <c r="D1192" s="6"/>
      <c r="E1192" s="6"/>
      <c r="F1192" s="6"/>
      <c r="G1192" s="6"/>
    </row>
    <row r="1193" spans="2:7">
      <c r="B1193" s="6"/>
      <c r="C1193" s="6"/>
      <c r="D1193" s="6"/>
      <c r="E1193" s="6"/>
      <c r="F1193" s="6"/>
      <c r="G1193" s="6"/>
    </row>
    <row r="1194" spans="2:7">
      <c r="B1194" s="6"/>
      <c r="C1194" s="6"/>
      <c r="D1194" s="6"/>
      <c r="E1194" s="6"/>
      <c r="F1194" s="6"/>
      <c r="G1194" s="6"/>
    </row>
    <row r="1195" spans="2:7">
      <c r="B1195" s="6"/>
      <c r="C1195" s="6"/>
      <c r="D1195" s="6"/>
      <c r="E1195" s="6"/>
      <c r="F1195" s="6"/>
      <c r="G1195" s="6"/>
    </row>
    <row r="1196" spans="2:7">
      <c r="B1196" s="6"/>
      <c r="C1196" s="6"/>
      <c r="D1196" s="6"/>
      <c r="E1196" s="6"/>
      <c r="F1196" s="6"/>
      <c r="G1196" s="6"/>
    </row>
    <row r="1197" spans="2:7">
      <c r="B1197" s="6"/>
      <c r="C1197" s="6"/>
      <c r="D1197" s="6"/>
      <c r="E1197" s="6"/>
      <c r="F1197" s="6"/>
      <c r="G1197" s="6"/>
    </row>
    <row r="1198" spans="2:7">
      <c r="B1198" s="6"/>
      <c r="C1198" s="6"/>
      <c r="D1198" s="6"/>
      <c r="E1198" s="6"/>
      <c r="F1198" s="6"/>
      <c r="G1198" s="6"/>
    </row>
    <row r="1199" spans="2:7">
      <c r="B1199" s="6"/>
      <c r="C1199" s="6"/>
      <c r="D1199" s="6"/>
      <c r="E1199" s="6"/>
      <c r="F1199" s="6"/>
      <c r="G1199" s="6"/>
    </row>
    <row r="1200" spans="2:7">
      <c r="B1200" s="6"/>
      <c r="C1200" s="6"/>
      <c r="D1200" s="6"/>
      <c r="E1200" s="6"/>
      <c r="F1200" s="6"/>
      <c r="G1200" s="6"/>
    </row>
    <row r="1201" spans="2:7">
      <c r="B1201" s="6"/>
      <c r="C1201" s="6"/>
      <c r="D1201" s="6"/>
      <c r="E1201" s="6"/>
      <c r="F1201" s="6"/>
      <c r="G1201" s="6"/>
    </row>
    <row r="1202" spans="2:7">
      <c r="B1202" s="6"/>
      <c r="C1202" s="6"/>
      <c r="D1202" s="6"/>
      <c r="E1202" s="6"/>
      <c r="F1202" s="6"/>
      <c r="G1202" s="6"/>
    </row>
    <row r="1203" spans="2:7">
      <c r="B1203" s="6"/>
      <c r="C1203" s="6"/>
      <c r="D1203" s="6"/>
      <c r="E1203" s="6"/>
      <c r="F1203" s="6"/>
      <c r="G1203" s="6"/>
    </row>
    <row r="1204" spans="2:7">
      <c r="B1204" s="6"/>
      <c r="C1204" s="6"/>
      <c r="D1204" s="6"/>
      <c r="E1204" s="6"/>
      <c r="F1204" s="6"/>
      <c r="G1204" s="6"/>
    </row>
    <row r="1205" spans="2:7">
      <c r="B1205" s="6"/>
      <c r="C1205" s="6"/>
      <c r="D1205" s="6"/>
      <c r="E1205" s="6"/>
      <c r="F1205" s="6"/>
      <c r="G1205" s="6"/>
    </row>
    <row r="1206" spans="2:7">
      <c r="B1206" s="6"/>
      <c r="C1206" s="6"/>
      <c r="D1206" s="6"/>
      <c r="E1206" s="6"/>
      <c r="F1206" s="6"/>
      <c r="G1206" s="6"/>
    </row>
    <row r="1207" spans="2:7">
      <c r="B1207" s="6"/>
      <c r="C1207" s="6"/>
      <c r="D1207" s="6"/>
      <c r="E1207" s="6"/>
      <c r="F1207" s="6"/>
      <c r="G1207" s="6"/>
    </row>
    <row r="1208" spans="2:7">
      <c r="B1208" s="6"/>
      <c r="C1208" s="6"/>
      <c r="D1208" s="6"/>
      <c r="E1208" s="6"/>
      <c r="F1208" s="6"/>
      <c r="G1208" s="6"/>
    </row>
    <row r="1209" spans="2:7">
      <c r="B1209" s="6"/>
      <c r="C1209" s="6"/>
      <c r="D1209" s="6"/>
      <c r="E1209" s="6"/>
      <c r="F1209" s="6"/>
      <c r="G1209" s="6"/>
    </row>
    <row r="1210" spans="2:7">
      <c r="B1210" s="6"/>
      <c r="C1210" s="6"/>
      <c r="D1210" s="6"/>
      <c r="E1210" s="6"/>
      <c r="F1210" s="6"/>
      <c r="G1210" s="6"/>
    </row>
    <row r="1211" spans="2:7">
      <c r="B1211" s="6"/>
      <c r="C1211" s="6"/>
      <c r="D1211" s="6"/>
      <c r="E1211" s="6"/>
      <c r="F1211" s="6"/>
      <c r="G1211" s="6"/>
    </row>
    <row r="1212" spans="2:7">
      <c r="B1212" s="6"/>
      <c r="C1212" s="6"/>
      <c r="D1212" s="6"/>
      <c r="E1212" s="6"/>
      <c r="F1212" s="6"/>
      <c r="G1212" s="6"/>
    </row>
    <row r="1213" spans="2:7">
      <c r="B1213" s="6"/>
      <c r="C1213" s="6"/>
      <c r="D1213" s="6"/>
      <c r="E1213" s="6"/>
      <c r="F1213" s="6"/>
      <c r="G1213" s="6"/>
    </row>
    <row r="1214" spans="2:7">
      <c r="B1214" s="6"/>
      <c r="C1214" s="6"/>
      <c r="D1214" s="6"/>
      <c r="E1214" s="6"/>
      <c r="F1214" s="6"/>
      <c r="G1214" s="6"/>
    </row>
    <row r="1215" spans="2:7">
      <c r="B1215" s="6"/>
      <c r="C1215" s="6"/>
      <c r="D1215" s="6"/>
      <c r="E1215" s="6"/>
      <c r="F1215" s="6"/>
      <c r="G1215" s="6"/>
    </row>
    <row r="1216" spans="2:7">
      <c r="B1216" s="6"/>
      <c r="C1216" s="6"/>
      <c r="D1216" s="6"/>
      <c r="E1216" s="6"/>
      <c r="F1216" s="6"/>
      <c r="G1216" s="6"/>
    </row>
    <row r="1217" spans="2:7">
      <c r="B1217" s="6"/>
      <c r="C1217" s="6"/>
      <c r="D1217" s="6"/>
      <c r="E1217" s="6"/>
      <c r="F1217" s="6"/>
      <c r="G1217" s="6"/>
    </row>
    <row r="1218" spans="2:7">
      <c r="B1218" s="6"/>
      <c r="C1218" s="6"/>
      <c r="D1218" s="6"/>
      <c r="E1218" s="6"/>
      <c r="F1218" s="6"/>
      <c r="G1218" s="6"/>
    </row>
    <row r="1219" spans="2:7">
      <c r="B1219" s="6"/>
      <c r="C1219" s="6"/>
      <c r="D1219" s="6"/>
      <c r="E1219" s="6"/>
      <c r="F1219" s="6"/>
      <c r="G1219" s="6"/>
    </row>
    <row r="1220" spans="2:7">
      <c r="B1220" s="6"/>
      <c r="C1220" s="6"/>
      <c r="D1220" s="6"/>
      <c r="E1220" s="6"/>
      <c r="F1220" s="6"/>
      <c r="G1220" s="6"/>
    </row>
    <row r="1221" spans="2:7">
      <c r="B1221" s="6"/>
      <c r="C1221" s="6"/>
      <c r="D1221" s="6"/>
      <c r="E1221" s="6"/>
      <c r="F1221" s="6"/>
      <c r="G1221" s="6"/>
    </row>
    <row r="1222" spans="2:7">
      <c r="B1222" s="6"/>
      <c r="C1222" s="6"/>
      <c r="D1222" s="6"/>
      <c r="E1222" s="6"/>
      <c r="F1222" s="6"/>
      <c r="G1222" s="6"/>
    </row>
    <row r="1223" spans="2:7">
      <c r="B1223" s="6"/>
      <c r="C1223" s="6"/>
      <c r="D1223" s="6"/>
      <c r="E1223" s="6"/>
      <c r="F1223" s="6"/>
      <c r="G1223" s="6"/>
    </row>
    <row r="1224" spans="2:7">
      <c r="B1224" s="6"/>
      <c r="C1224" s="6"/>
      <c r="D1224" s="6"/>
      <c r="E1224" s="6"/>
      <c r="F1224" s="6"/>
      <c r="G1224" s="6"/>
    </row>
    <row r="1225" spans="2:7">
      <c r="B1225" s="6"/>
      <c r="C1225" s="6"/>
      <c r="D1225" s="6"/>
      <c r="E1225" s="6"/>
      <c r="F1225" s="6"/>
      <c r="G1225" s="6"/>
    </row>
    <row r="1226" spans="2:7">
      <c r="B1226" s="6"/>
      <c r="C1226" s="6"/>
      <c r="D1226" s="6"/>
      <c r="E1226" s="6"/>
      <c r="F1226" s="6"/>
      <c r="G1226" s="6"/>
    </row>
    <row r="1227" spans="2:7">
      <c r="B1227" s="6"/>
      <c r="C1227" s="6"/>
      <c r="D1227" s="6"/>
      <c r="E1227" s="6"/>
      <c r="F1227" s="6"/>
      <c r="G1227" s="6"/>
    </row>
    <row r="1228" spans="2:7">
      <c r="B1228" s="6"/>
      <c r="C1228" s="6"/>
      <c r="D1228" s="6"/>
      <c r="E1228" s="6"/>
      <c r="F1228" s="6"/>
      <c r="G1228" s="6"/>
    </row>
    <row r="1229" spans="2:7">
      <c r="B1229" s="6"/>
      <c r="C1229" s="6"/>
      <c r="D1229" s="6"/>
      <c r="E1229" s="6"/>
      <c r="F1229" s="6"/>
      <c r="G1229" s="6"/>
    </row>
    <row r="1230" spans="2:7">
      <c r="B1230" s="6"/>
      <c r="C1230" s="6"/>
      <c r="D1230" s="6"/>
      <c r="E1230" s="6"/>
      <c r="F1230" s="6"/>
      <c r="G1230" s="6"/>
    </row>
    <row r="1231" spans="2:7">
      <c r="B1231" s="6"/>
      <c r="C1231" s="6"/>
      <c r="D1231" s="6"/>
      <c r="E1231" s="6"/>
      <c r="F1231" s="6"/>
      <c r="G1231" s="6"/>
    </row>
    <row r="1232" spans="2:7">
      <c r="B1232" s="6"/>
      <c r="C1232" s="6"/>
      <c r="D1232" s="6"/>
      <c r="E1232" s="6"/>
      <c r="F1232" s="6"/>
      <c r="G1232" s="6"/>
    </row>
    <row r="1233" spans="2:7">
      <c r="B1233" s="6"/>
      <c r="C1233" s="6"/>
      <c r="D1233" s="6"/>
      <c r="E1233" s="6"/>
      <c r="F1233" s="6"/>
      <c r="G1233" s="6"/>
    </row>
    <row r="1234" spans="2:7">
      <c r="B1234" s="6"/>
      <c r="C1234" s="6"/>
      <c r="D1234" s="6"/>
      <c r="E1234" s="6"/>
      <c r="F1234" s="6"/>
      <c r="G1234" s="6"/>
    </row>
    <row r="1235" spans="2:7">
      <c r="B1235" s="6"/>
      <c r="C1235" s="6"/>
      <c r="D1235" s="6"/>
      <c r="E1235" s="6"/>
      <c r="F1235" s="6"/>
      <c r="G1235" s="6"/>
    </row>
    <row r="1236" spans="2:7">
      <c r="B1236" s="6"/>
      <c r="C1236" s="6"/>
      <c r="D1236" s="6"/>
      <c r="E1236" s="6"/>
      <c r="F1236" s="6"/>
      <c r="G1236" s="6"/>
    </row>
    <row r="1237" spans="2:7">
      <c r="B1237" s="6"/>
      <c r="C1237" s="6"/>
      <c r="D1237" s="6"/>
      <c r="E1237" s="6"/>
      <c r="F1237" s="6"/>
      <c r="G1237" s="6"/>
    </row>
    <row r="1238" spans="2:7">
      <c r="B1238" s="6"/>
      <c r="C1238" s="6"/>
      <c r="D1238" s="6"/>
      <c r="E1238" s="6"/>
      <c r="F1238" s="6"/>
      <c r="G1238" s="6"/>
    </row>
    <row r="1239" spans="2:7">
      <c r="B1239" s="6"/>
      <c r="C1239" s="6"/>
      <c r="D1239" s="6"/>
      <c r="E1239" s="6"/>
      <c r="F1239" s="6"/>
      <c r="G1239" s="6"/>
    </row>
    <row r="1240" spans="2:7">
      <c r="B1240" s="6"/>
      <c r="C1240" s="6"/>
      <c r="D1240" s="6"/>
      <c r="E1240" s="6"/>
      <c r="F1240" s="6"/>
      <c r="G1240" s="6"/>
    </row>
    <row r="1241" spans="2:7">
      <c r="B1241" s="6"/>
      <c r="C1241" s="6"/>
      <c r="D1241" s="6"/>
      <c r="E1241" s="6"/>
      <c r="F1241" s="6"/>
      <c r="G1241" s="6"/>
    </row>
    <row r="1242" spans="2:7">
      <c r="B1242" s="6"/>
      <c r="C1242" s="6"/>
      <c r="D1242" s="6"/>
      <c r="E1242" s="6"/>
      <c r="F1242" s="6"/>
      <c r="G1242" s="6"/>
    </row>
    <row r="1243" spans="2:7">
      <c r="B1243" s="6"/>
      <c r="C1243" s="6"/>
      <c r="D1243" s="6"/>
      <c r="E1243" s="6"/>
      <c r="F1243" s="6"/>
      <c r="G1243" s="6"/>
    </row>
    <row r="1244" spans="2:7">
      <c r="B1244" s="6"/>
      <c r="C1244" s="6"/>
      <c r="D1244" s="6"/>
      <c r="E1244" s="6"/>
      <c r="F1244" s="6"/>
      <c r="G1244" s="6"/>
    </row>
    <row r="1245" spans="2:7">
      <c r="B1245" s="6"/>
      <c r="C1245" s="6"/>
      <c r="D1245" s="6"/>
      <c r="E1245" s="6"/>
      <c r="F1245" s="6"/>
      <c r="G1245" s="6"/>
    </row>
    <row r="1246" spans="2:7">
      <c r="B1246" s="6"/>
      <c r="C1246" s="6"/>
      <c r="D1246" s="6"/>
      <c r="E1246" s="6"/>
      <c r="F1246" s="6"/>
      <c r="G1246" s="6"/>
    </row>
    <row r="1247" spans="2:7">
      <c r="B1247" s="6"/>
      <c r="C1247" s="6"/>
      <c r="D1247" s="6"/>
      <c r="E1247" s="6"/>
      <c r="F1247" s="6"/>
      <c r="G1247" s="6"/>
    </row>
    <row r="1248" spans="2:7">
      <c r="B1248" s="6"/>
      <c r="C1248" s="6"/>
      <c r="D1248" s="6"/>
      <c r="E1248" s="6"/>
      <c r="F1248" s="6"/>
      <c r="G1248" s="6"/>
    </row>
    <row r="1249" spans="2:7">
      <c r="B1249" s="6"/>
      <c r="C1249" s="6"/>
      <c r="D1249" s="6"/>
      <c r="E1249" s="6"/>
      <c r="F1249" s="6"/>
      <c r="G1249" s="6"/>
    </row>
    <row r="1250" spans="2:7">
      <c r="B1250" s="6"/>
      <c r="C1250" s="6"/>
      <c r="D1250" s="6"/>
      <c r="E1250" s="6"/>
      <c r="F1250" s="6"/>
      <c r="G1250" s="6"/>
    </row>
    <row r="1251" spans="2:7">
      <c r="B1251" s="6"/>
      <c r="C1251" s="6"/>
      <c r="D1251" s="6"/>
      <c r="E1251" s="6"/>
      <c r="F1251" s="6"/>
      <c r="G1251" s="6"/>
    </row>
    <row r="1252" spans="2:7">
      <c r="B1252" s="6"/>
      <c r="C1252" s="6"/>
      <c r="D1252" s="6"/>
      <c r="E1252" s="6"/>
      <c r="F1252" s="6"/>
      <c r="G1252" s="6"/>
    </row>
    <row r="1253" spans="2:7">
      <c r="B1253" s="6"/>
      <c r="C1253" s="6"/>
      <c r="D1253" s="6"/>
      <c r="E1253" s="6"/>
      <c r="F1253" s="6"/>
      <c r="G1253" s="6"/>
    </row>
    <row r="1254" spans="2:7">
      <c r="B1254" s="6"/>
      <c r="C1254" s="6"/>
      <c r="D1254" s="6"/>
      <c r="E1254" s="6"/>
      <c r="F1254" s="6"/>
      <c r="G1254" s="6"/>
    </row>
    <row r="1255" spans="2:7">
      <c r="B1255" s="6"/>
      <c r="C1255" s="6"/>
      <c r="D1255" s="6"/>
      <c r="E1255" s="6"/>
      <c r="F1255" s="6"/>
      <c r="G1255" s="6"/>
    </row>
    <row r="1256" spans="2:7">
      <c r="B1256" s="6"/>
      <c r="C1256" s="6"/>
      <c r="D1256" s="6"/>
      <c r="E1256" s="6"/>
      <c r="F1256" s="6"/>
      <c r="G1256" s="6"/>
    </row>
    <row r="1257" spans="2:7">
      <c r="B1257" s="6"/>
      <c r="C1257" s="6"/>
      <c r="D1257" s="6"/>
      <c r="E1257" s="6"/>
      <c r="F1257" s="6"/>
      <c r="G1257" s="6"/>
    </row>
    <row r="1258" spans="2:7">
      <c r="B1258" s="6"/>
      <c r="C1258" s="6"/>
      <c r="D1258" s="6"/>
      <c r="E1258" s="6"/>
      <c r="F1258" s="6"/>
      <c r="G1258" s="6"/>
    </row>
    <row r="1259" spans="2:7">
      <c r="B1259" s="6"/>
      <c r="C1259" s="6"/>
      <c r="D1259" s="6"/>
      <c r="E1259" s="6"/>
      <c r="F1259" s="6"/>
      <c r="G1259" s="6"/>
    </row>
    <row r="1260" spans="2:7">
      <c r="B1260" s="6"/>
      <c r="C1260" s="6"/>
      <c r="D1260" s="6"/>
      <c r="E1260" s="6"/>
      <c r="F1260" s="6"/>
      <c r="G1260" s="6"/>
    </row>
    <row r="1261" spans="2:7">
      <c r="B1261" s="6"/>
      <c r="C1261" s="6"/>
      <c r="D1261" s="6"/>
      <c r="E1261" s="6"/>
      <c r="F1261" s="6"/>
      <c r="G1261" s="6"/>
    </row>
    <row r="1262" spans="2:7">
      <c r="B1262" s="6"/>
      <c r="C1262" s="6"/>
      <c r="D1262" s="6"/>
      <c r="E1262" s="6"/>
      <c r="F1262" s="6"/>
      <c r="G1262" s="6"/>
    </row>
    <row r="1263" spans="2:7">
      <c r="B1263" s="6"/>
      <c r="C1263" s="6"/>
      <c r="D1263" s="6"/>
      <c r="E1263" s="6"/>
      <c r="F1263" s="6"/>
      <c r="G1263" s="6"/>
    </row>
    <row r="1264" spans="2:7">
      <c r="B1264" s="6"/>
      <c r="C1264" s="6"/>
      <c r="D1264" s="6"/>
      <c r="E1264" s="6"/>
      <c r="F1264" s="6"/>
      <c r="G1264" s="6"/>
    </row>
    <row r="1265" spans="2:7">
      <c r="B1265" s="6"/>
      <c r="C1265" s="6"/>
      <c r="D1265" s="6"/>
      <c r="E1265" s="6"/>
      <c r="F1265" s="6"/>
      <c r="G1265" s="6"/>
    </row>
    <row r="1266" spans="2:7">
      <c r="B1266" s="6"/>
      <c r="C1266" s="6"/>
      <c r="D1266" s="6"/>
      <c r="E1266" s="6"/>
      <c r="F1266" s="6"/>
      <c r="G1266" s="6"/>
    </row>
    <row r="1267" spans="2:7">
      <c r="B1267" s="6"/>
      <c r="C1267" s="6"/>
      <c r="D1267" s="6"/>
      <c r="E1267" s="6"/>
      <c r="F1267" s="6"/>
      <c r="G1267" s="6"/>
    </row>
    <row r="1268" spans="2:7">
      <c r="B1268" s="6"/>
      <c r="C1268" s="6"/>
      <c r="D1268" s="6"/>
      <c r="E1268" s="6"/>
      <c r="F1268" s="6"/>
      <c r="G1268" s="6"/>
    </row>
    <row r="1269" spans="2:7">
      <c r="B1269" s="6"/>
      <c r="C1269" s="6"/>
      <c r="D1269" s="6"/>
      <c r="E1269" s="6"/>
      <c r="F1269" s="6"/>
      <c r="G1269" s="6"/>
    </row>
    <row r="1270" spans="2:7">
      <c r="B1270" s="6"/>
      <c r="C1270" s="6"/>
      <c r="D1270" s="6"/>
      <c r="E1270" s="6"/>
      <c r="F1270" s="6"/>
      <c r="G1270" s="6"/>
    </row>
    <row r="1271" spans="2:7">
      <c r="B1271" s="6"/>
      <c r="C1271" s="6"/>
      <c r="D1271" s="6"/>
      <c r="E1271" s="6"/>
      <c r="F1271" s="6"/>
      <c r="G1271" s="6"/>
    </row>
    <row r="1272" spans="2:7">
      <c r="B1272" s="6"/>
      <c r="C1272" s="6"/>
      <c r="D1272" s="6"/>
      <c r="E1272" s="6"/>
      <c r="F1272" s="6"/>
      <c r="G1272" s="6"/>
    </row>
    <row r="1273" spans="2:7">
      <c r="B1273" s="6"/>
      <c r="C1273" s="6"/>
      <c r="D1273" s="6"/>
      <c r="E1273" s="6"/>
      <c r="F1273" s="6"/>
      <c r="G1273" s="6"/>
    </row>
    <row r="1274" spans="2:7">
      <c r="B1274" s="6"/>
      <c r="C1274" s="6"/>
      <c r="D1274" s="6"/>
      <c r="E1274" s="6"/>
      <c r="F1274" s="6"/>
      <c r="G1274" s="6"/>
    </row>
    <row r="1275" spans="2:7">
      <c r="B1275" s="6"/>
      <c r="C1275" s="6"/>
      <c r="D1275" s="6"/>
      <c r="E1275" s="6"/>
      <c r="F1275" s="6"/>
      <c r="G1275" s="6"/>
    </row>
    <row r="1276" spans="2:7">
      <c r="B1276" s="6"/>
      <c r="C1276" s="6"/>
      <c r="D1276" s="6"/>
      <c r="E1276" s="6"/>
      <c r="F1276" s="6"/>
      <c r="G1276" s="6"/>
    </row>
    <row r="1277" spans="2:7">
      <c r="B1277" s="6"/>
      <c r="C1277" s="6"/>
      <c r="D1277" s="6"/>
      <c r="E1277" s="6"/>
      <c r="F1277" s="6"/>
      <c r="G1277" s="6"/>
    </row>
    <row r="1278" spans="2:7">
      <c r="B1278" s="6"/>
      <c r="C1278" s="6"/>
      <c r="D1278" s="6"/>
      <c r="E1278" s="6"/>
      <c r="F1278" s="6"/>
      <c r="G1278" s="6"/>
    </row>
    <row r="1279" spans="2:7">
      <c r="B1279" s="6"/>
      <c r="C1279" s="6"/>
      <c r="D1279" s="6"/>
      <c r="E1279" s="6"/>
      <c r="F1279" s="6"/>
      <c r="G1279" s="6"/>
    </row>
    <row r="1280" spans="2:7">
      <c r="B1280" s="6"/>
      <c r="C1280" s="6"/>
      <c r="D1280" s="6"/>
      <c r="E1280" s="6"/>
      <c r="F1280" s="6"/>
      <c r="G1280" s="6"/>
    </row>
    <row r="1281" spans="2:7">
      <c r="B1281" s="6"/>
      <c r="C1281" s="6"/>
      <c r="D1281" s="6"/>
      <c r="E1281" s="6"/>
      <c r="F1281" s="6"/>
      <c r="G1281" s="6"/>
    </row>
    <row r="1282" spans="2:7">
      <c r="B1282" s="6"/>
      <c r="C1282" s="6"/>
      <c r="D1282" s="6"/>
      <c r="E1282" s="6"/>
      <c r="F1282" s="6"/>
      <c r="G1282" s="6"/>
    </row>
    <row r="1283" spans="2:7">
      <c r="B1283" s="6"/>
      <c r="C1283" s="6"/>
      <c r="D1283" s="6"/>
      <c r="E1283" s="6"/>
      <c r="F1283" s="6"/>
      <c r="G1283" s="6"/>
    </row>
    <row r="1284" spans="2:7">
      <c r="B1284" s="41"/>
      <c r="C1284" s="41"/>
      <c r="D1284" s="41"/>
      <c r="E1284" s="41"/>
      <c r="F1284" s="41"/>
      <c r="G1284" s="73"/>
    </row>
    <row r="1285" spans="2:7">
      <c r="B1285" s="11"/>
    </row>
    <row r="1286" spans="2:7">
      <c r="B1286" s="11"/>
    </row>
    <row r="1287" spans="2:7">
      <c r="B1287" s="11"/>
    </row>
    <row r="1288" spans="2:7">
      <c r="B1288" s="11"/>
    </row>
    <row r="1289" spans="2:7">
      <c r="B1289" s="11"/>
    </row>
    <row r="1290" spans="2:7">
      <c r="B1290" s="11"/>
    </row>
    <row r="1291" spans="2:7">
      <c r="B1291" s="11"/>
    </row>
    <row r="1292" spans="2:7">
      <c r="B1292" s="11"/>
    </row>
    <row r="1293" spans="2:7">
      <c r="B1293" s="11"/>
    </row>
    <row r="1294" spans="2:7">
      <c r="B1294" s="11"/>
    </row>
    <row r="1295" spans="2:7">
      <c r="B1295" s="11"/>
    </row>
    <row r="1296" spans="2:7">
      <c r="B1296" s="11"/>
    </row>
    <row r="1297" spans="2:2">
      <c r="B1297" s="11"/>
    </row>
    <row r="1298" spans="2:2">
      <c r="B1298" s="11"/>
    </row>
    <row r="1299" spans="2:2">
      <c r="B1299" s="11"/>
    </row>
    <row r="1300" spans="2:2">
      <c r="B1300" s="11"/>
    </row>
    <row r="1301" spans="2:2">
      <c r="B1301" s="11"/>
    </row>
    <row r="1302" spans="2:2">
      <c r="B1302" s="11"/>
    </row>
    <row r="1303" spans="2:2">
      <c r="B1303" s="11"/>
    </row>
    <row r="1304" spans="2:2">
      <c r="B1304" s="11"/>
    </row>
    <row r="1305" spans="2:2">
      <c r="B1305" s="11"/>
    </row>
    <row r="1306" spans="2:2">
      <c r="B1306" s="11"/>
    </row>
    <row r="1307" spans="2:2">
      <c r="B1307" s="11"/>
    </row>
    <row r="1308" spans="2:2">
      <c r="B1308" s="11"/>
    </row>
    <row r="1309" spans="2:2">
      <c r="B1309" s="11"/>
    </row>
    <row r="1310" spans="2:2">
      <c r="B1310" s="11"/>
    </row>
    <row r="1311" spans="2:2">
      <c r="B1311" s="11"/>
    </row>
    <row r="1312" spans="2:2">
      <c r="B1312" s="11"/>
    </row>
    <row r="1313" spans="2:2">
      <c r="B1313" s="11"/>
    </row>
    <row r="1314" spans="2:2">
      <c r="B1314" s="11"/>
    </row>
    <row r="1315" spans="2:2">
      <c r="B1315" s="11"/>
    </row>
    <row r="1316" spans="2:2">
      <c r="B1316" s="11"/>
    </row>
    <row r="1317" spans="2:2">
      <c r="B1317" s="11"/>
    </row>
    <row r="1318" spans="2:2">
      <c r="B1318" s="11"/>
    </row>
    <row r="1319" spans="2:2">
      <c r="B1319" s="11"/>
    </row>
    <row r="1320" spans="2:2">
      <c r="B1320" s="11"/>
    </row>
    <row r="1321" spans="2:2">
      <c r="B1321" s="11"/>
    </row>
    <row r="1322" spans="2:2">
      <c r="B1322" s="11"/>
    </row>
    <row r="1323" spans="2:2">
      <c r="B1323" s="11"/>
    </row>
    <row r="1324" spans="2:2">
      <c r="B1324" s="11"/>
    </row>
    <row r="1325" spans="2:2">
      <c r="B1325" s="11"/>
    </row>
    <row r="1326" spans="2:2">
      <c r="B1326" s="11"/>
    </row>
    <row r="1327" spans="2:2">
      <c r="B1327" s="11"/>
    </row>
    <row r="1328" spans="2:2">
      <c r="B1328" s="11"/>
    </row>
    <row r="1329" spans="2:2">
      <c r="B1329" s="11"/>
    </row>
    <row r="1330" spans="2:2">
      <c r="B1330" s="11"/>
    </row>
    <row r="1331" spans="2:2">
      <c r="B1331" s="11"/>
    </row>
    <row r="1332" spans="2:2">
      <c r="B1332" s="11"/>
    </row>
    <row r="1333" spans="2:2">
      <c r="B1333" s="11"/>
    </row>
    <row r="1334" spans="2:2">
      <c r="B1334" s="11"/>
    </row>
    <row r="1335" spans="2:2">
      <c r="B1335" s="11"/>
    </row>
    <row r="1336" spans="2:2">
      <c r="B1336" s="11"/>
    </row>
    <row r="1337" spans="2:2">
      <c r="B1337" s="11"/>
    </row>
    <row r="1338" spans="2:2">
      <c r="B1338" s="11"/>
    </row>
    <row r="1339" spans="2:2">
      <c r="B1339" s="11"/>
    </row>
    <row r="1340" spans="2:2">
      <c r="B1340" s="11"/>
    </row>
    <row r="1341" spans="2:2">
      <c r="B1341" s="11"/>
    </row>
    <row r="1342" spans="2:2">
      <c r="B1342" s="11"/>
    </row>
    <row r="1343" spans="2:2">
      <c r="B1343" s="11"/>
    </row>
    <row r="1344" spans="2:2">
      <c r="B1344" s="11"/>
    </row>
    <row r="1345" spans="2:2">
      <c r="B1345" s="11"/>
    </row>
    <row r="1346" spans="2:2">
      <c r="B1346" s="11"/>
    </row>
    <row r="1347" spans="2:2">
      <c r="B1347" s="11"/>
    </row>
    <row r="1348" spans="2:2">
      <c r="B1348" s="11"/>
    </row>
    <row r="1349" spans="2:2">
      <c r="B1349" s="11"/>
    </row>
    <row r="1350" spans="2:2">
      <c r="B1350" s="11"/>
    </row>
    <row r="1351" spans="2:2">
      <c r="B1351" s="11"/>
    </row>
    <row r="1352" spans="2:2">
      <c r="B1352" s="11"/>
    </row>
    <row r="1353" spans="2:2">
      <c r="B1353" s="11"/>
    </row>
    <row r="1354" spans="2:2">
      <c r="B1354" s="11"/>
    </row>
    <row r="1355" spans="2:2">
      <c r="B1355" s="11"/>
    </row>
    <row r="1356" spans="2:2">
      <c r="B1356" s="11"/>
    </row>
    <row r="1357" spans="2:2">
      <c r="B1357" s="11"/>
    </row>
    <row r="1358" spans="2:2">
      <c r="B1358" s="11"/>
    </row>
    <row r="1359" spans="2:2">
      <c r="B1359" s="11"/>
    </row>
    <row r="1360" spans="2:2">
      <c r="B1360" s="11"/>
    </row>
    <row r="1361" spans="2:2">
      <c r="B1361" s="11"/>
    </row>
    <row r="1362" spans="2:2">
      <c r="B1362" s="11"/>
    </row>
    <row r="1363" spans="2:2">
      <c r="B1363" s="11"/>
    </row>
    <row r="1364" spans="2:2">
      <c r="B1364" s="11"/>
    </row>
    <row r="1365" spans="2:2">
      <c r="B1365" s="11"/>
    </row>
    <row r="1366" spans="2:2">
      <c r="B1366" s="11"/>
    </row>
    <row r="1367" spans="2:2">
      <c r="B1367" s="11"/>
    </row>
    <row r="1368" spans="2:2">
      <c r="B1368" s="11"/>
    </row>
    <row r="1369" spans="2:2">
      <c r="B1369" s="11"/>
    </row>
    <row r="1370" spans="2:2">
      <c r="B1370" s="11"/>
    </row>
    <row r="1371" spans="2:2">
      <c r="B1371" s="11"/>
    </row>
    <row r="1372" spans="2:2">
      <c r="B1372" s="11"/>
    </row>
    <row r="1373" spans="2:2">
      <c r="B1373" s="11"/>
    </row>
    <row r="1374" spans="2:2">
      <c r="B1374" s="11"/>
    </row>
    <row r="1375" spans="2:2">
      <c r="B1375" s="11"/>
    </row>
    <row r="1376" spans="2:2">
      <c r="B1376" s="11"/>
    </row>
    <row r="1377" spans="2:2">
      <c r="B1377" s="11"/>
    </row>
    <row r="1378" spans="2:2">
      <c r="B1378" s="11"/>
    </row>
    <row r="1379" spans="2:2">
      <c r="B1379" s="11"/>
    </row>
    <row r="1380" spans="2:2">
      <c r="B1380" s="11"/>
    </row>
    <row r="1381" spans="2:2">
      <c r="B1381" s="11"/>
    </row>
    <row r="1382" spans="2:2">
      <c r="B1382" s="11"/>
    </row>
    <row r="1383" spans="2:2">
      <c r="B1383" s="11"/>
    </row>
    <row r="1384" spans="2:2">
      <c r="B1384" s="11"/>
    </row>
    <row r="1385" spans="2:2">
      <c r="B1385" s="11"/>
    </row>
    <row r="1386" spans="2:2">
      <c r="B1386" s="11"/>
    </row>
    <row r="1387" spans="2:2">
      <c r="B1387" s="11"/>
    </row>
    <row r="1388" spans="2:2">
      <c r="B1388" s="11"/>
    </row>
    <row r="1389" spans="2:2">
      <c r="B1389" s="11"/>
    </row>
    <row r="1390" spans="2:2">
      <c r="B1390" s="11"/>
    </row>
    <row r="1391" spans="2:2">
      <c r="B1391" s="11"/>
    </row>
    <row r="1392" spans="2:2">
      <c r="B1392" s="11"/>
    </row>
    <row r="1393" spans="2:2">
      <c r="B1393" s="11"/>
    </row>
    <row r="1394" spans="2:2">
      <c r="B1394" s="11"/>
    </row>
    <row r="1395" spans="2:2">
      <c r="B1395" s="11"/>
    </row>
    <row r="1396" spans="2:2">
      <c r="B1396" s="11"/>
    </row>
    <row r="1397" spans="2:2">
      <c r="B1397" s="11"/>
    </row>
    <row r="1398" spans="2:2">
      <c r="B1398" s="11"/>
    </row>
    <row r="1399" spans="2:2">
      <c r="B1399" s="11"/>
    </row>
    <row r="1400" spans="2:2">
      <c r="B1400" s="11"/>
    </row>
    <row r="1401" spans="2:2">
      <c r="B1401" s="11"/>
    </row>
    <row r="1402" spans="2:2">
      <c r="B1402" s="11"/>
    </row>
    <row r="1403" spans="2:2">
      <c r="B1403" s="11"/>
    </row>
    <row r="1404" spans="2:2">
      <c r="B1404" s="11"/>
    </row>
    <row r="1405" spans="2:2">
      <c r="B1405" s="11"/>
    </row>
    <row r="1406" spans="2:2">
      <c r="B1406" s="11"/>
    </row>
    <row r="1407" spans="2:2">
      <c r="B1407" s="11"/>
    </row>
    <row r="1408" spans="2:2">
      <c r="B1408" s="11"/>
    </row>
    <row r="1409" spans="2:2">
      <c r="B1409" s="11"/>
    </row>
    <row r="1410" spans="2:2">
      <c r="B1410" s="11"/>
    </row>
    <row r="1411" spans="2:2">
      <c r="B1411" s="11"/>
    </row>
    <row r="1412" spans="2:2">
      <c r="B1412" s="11"/>
    </row>
    <row r="1413" spans="2:2">
      <c r="B1413" s="11"/>
    </row>
    <row r="1414" spans="2:2">
      <c r="B1414" s="11"/>
    </row>
    <row r="1415" spans="2:2">
      <c r="B1415" s="11"/>
    </row>
    <row r="1416" spans="2:2">
      <c r="B1416" s="11"/>
    </row>
    <row r="1417" spans="2:2">
      <c r="B1417" s="11"/>
    </row>
    <row r="1418" spans="2:2">
      <c r="B1418" s="11"/>
    </row>
    <row r="1419" spans="2:2">
      <c r="B1419" s="11"/>
    </row>
    <row r="1420" spans="2:2">
      <c r="B1420" s="11"/>
    </row>
    <row r="1421" spans="2:2">
      <c r="B1421" s="11"/>
    </row>
    <row r="1422" spans="2:2">
      <c r="B1422" s="11"/>
    </row>
    <row r="1423" spans="2:2">
      <c r="B1423" s="11"/>
    </row>
    <row r="1424" spans="2:2">
      <c r="B1424" s="11"/>
    </row>
    <row r="1425" spans="2:2">
      <c r="B1425" s="11"/>
    </row>
    <row r="1426" spans="2:2">
      <c r="B1426" s="11"/>
    </row>
    <row r="1427" spans="2:2">
      <c r="B1427" s="11"/>
    </row>
    <row r="1428" spans="2:2">
      <c r="B1428" s="11"/>
    </row>
    <row r="1429" spans="2:2">
      <c r="B1429" s="11"/>
    </row>
    <row r="1430" spans="2:2">
      <c r="B1430" s="11"/>
    </row>
    <row r="1431" spans="2:2">
      <c r="B1431" s="11"/>
    </row>
    <row r="1432" spans="2:2">
      <c r="B1432" s="11"/>
    </row>
    <row r="1433" spans="2:2">
      <c r="B1433" s="11"/>
    </row>
    <row r="1434" spans="2:2">
      <c r="B1434" s="11"/>
    </row>
    <row r="1435" spans="2:2">
      <c r="B1435" s="11"/>
    </row>
    <row r="1436" spans="2:2">
      <c r="B1436" s="11"/>
    </row>
    <row r="1437" spans="2:2">
      <c r="B1437" s="11"/>
    </row>
    <row r="1438" spans="2:2">
      <c r="B1438" s="11"/>
    </row>
    <row r="1439" spans="2:2">
      <c r="B1439" s="11"/>
    </row>
    <row r="1440" spans="2:2">
      <c r="B1440" s="11"/>
    </row>
    <row r="1441" spans="2:2">
      <c r="B1441" s="11"/>
    </row>
    <row r="1442" spans="2:2">
      <c r="B1442" s="11"/>
    </row>
    <row r="1443" spans="2:2">
      <c r="B1443" s="11"/>
    </row>
    <row r="1444" spans="2:2">
      <c r="B1444" s="11"/>
    </row>
    <row r="1445" spans="2:2">
      <c r="B1445" s="11"/>
    </row>
    <row r="1446" spans="2:2">
      <c r="B1446" s="11"/>
    </row>
    <row r="1447" spans="2:2">
      <c r="B1447" s="11"/>
    </row>
    <row r="1448" spans="2:2">
      <c r="B1448" s="11"/>
    </row>
    <row r="1449" spans="2:2">
      <c r="B1449" s="11"/>
    </row>
    <row r="1450" spans="2:2">
      <c r="B1450" s="11"/>
    </row>
    <row r="1451" spans="2:2">
      <c r="B1451" s="11"/>
    </row>
    <row r="1452" spans="2:2">
      <c r="B1452" s="11"/>
    </row>
    <row r="1453" spans="2:2">
      <c r="B1453" s="11"/>
    </row>
    <row r="1454" spans="2:2">
      <c r="B1454" s="11"/>
    </row>
    <row r="1455" spans="2:2">
      <c r="B1455" s="11"/>
    </row>
    <row r="1456" spans="2:2">
      <c r="B1456" s="11"/>
    </row>
    <row r="1457" spans="2:2">
      <c r="B1457" s="11"/>
    </row>
    <row r="1458" spans="2:2">
      <c r="B1458" s="11"/>
    </row>
    <row r="1459" spans="2:2">
      <c r="B1459" s="11"/>
    </row>
  </sheetData>
  <sheetProtection algorithmName="SHA-512" hashValue="K9xhu25dV8mM26rD7Rn9mwSql1SAPVsMv18/Mv9+IhA/XwD7PhGNfrzdITFDCoYgZzUVd4GVjNQyHHR1Az1C2w==" saltValue="NxpPh5Fg+XxhIAv9C9HYEw==" spinCount="100000" sheet="1" selectLockedCells="1"/>
  <mergeCells count="35">
    <mergeCell ref="C32:G32"/>
    <mergeCell ref="C15:G15"/>
    <mergeCell ref="E13:G13"/>
    <mergeCell ref="C25:G25"/>
    <mergeCell ref="C28:G28"/>
    <mergeCell ref="C26:E26"/>
    <mergeCell ref="F26:G26"/>
    <mergeCell ref="C29:E29"/>
    <mergeCell ref="F29:G29"/>
    <mergeCell ref="C30:E30"/>
    <mergeCell ref="F30:G30"/>
    <mergeCell ref="C27:E27"/>
    <mergeCell ref="C40:F40"/>
    <mergeCell ref="C33:G33"/>
    <mergeCell ref="C34:E34"/>
    <mergeCell ref="C35:E35"/>
    <mergeCell ref="C36:E36"/>
    <mergeCell ref="C37:E37"/>
    <mergeCell ref="F34:G34"/>
    <mergeCell ref="F35:G35"/>
    <mergeCell ref="F36:G36"/>
    <mergeCell ref="F37:G37"/>
    <mergeCell ref="C38:E38"/>
    <mergeCell ref="F38:G38"/>
    <mergeCell ref="C39:E39"/>
    <mergeCell ref="F39:G39"/>
    <mergeCell ref="F27:G27"/>
    <mergeCell ref="C8:G8"/>
    <mergeCell ref="E11:G11"/>
    <mergeCell ref="C9:G9"/>
    <mergeCell ref="C10:G10"/>
    <mergeCell ref="E12:G12"/>
    <mergeCell ref="C7:G7"/>
    <mergeCell ref="F2:H6"/>
    <mergeCell ref="E2:E6"/>
  </mergeCells>
  <phoneticPr fontId="0" type="noConversion"/>
  <conditionalFormatting sqref="E16">
    <cfRule type="cellIs" dxfId="95" priority="63" operator="greaterThan">
      <formula>0</formula>
    </cfRule>
  </conditionalFormatting>
  <conditionalFormatting sqref="E17">
    <cfRule type="cellIs" dxfId="94" priority="19" operator="between">
      <formula>1</formula>
      <formula>45</formula>
    </cfRule>
  </conditionalFormatting>
  <conditionalFormatting sqref="E18">
    <cfRule type="cellIs" dxfId="93" priority="9" operator="between">
      <formula>0.01</formula>
      <formula>9999.99</formula>
    </cfRule>
    <cfRule type="cellIs" dxfId="92" priority="62" operator="greaterThanOrEqual">
      <formula>10000</formula>
    </cfRule>
  </conditionalFormatting>
  <conditionalFormatting sqref="E20">
    <cfRule type="cellIs" dxfId="91" priority="17" operator="equal">
      <formula>0</formula>
    </cfRule>
    <cfRule type="cellIs" dxfId="90" priority="59" operator="greaterThan">
      <formula>0</formula>
    </cfRule>
  </conditionalFormatting>
  <conditionalFormatting sqref="E22:E23">
    <cfRule type="cellIs" dxfId="89" priority="55" operator="greaterThan">
      <formula>0</formula>
    </cfRule>
  </conditionalFormatting>
  <conditionalFormatting sqref="E13:G13">
    <cfRule type="expression" dxfId="84" priority="68">
      <formula>$H$13=1</formula>
    </cfRule>
    <cfRule type="expression" dxfId="83" priority="69">
      <formula>$H$13&gt;=2</formula>
    </cfRule>
  </conditionalFormatting>
  <conditionalFormatting sqref="F26">
    <cfRule type="expression" dxfId="82" priority="30">
      <formula>$H$26=1</formula>
    </cfRule>
  </conditionalFormatting>
  <conditionalFormatting sqref="F36">
    <cfRule type="expression" dxfId="81" priority="40">
      <formula>$H$36=1</formula>
    </cfRule>
    <cfRule type="expression" dxfId="80" priority="41">
      <formula>$H$36&gt;=2</formula>
    </cfRule>
  </conditionalFormatting>
  <conditionalFormatting sqref="F37">
    <cfRule type="expression" dxfId="79" priority="32">
      <formula>$H$37=1</formula>
    </cfRule>
    <cfRule type="expression" dxfId="78" priority="33">
      <formula>$H$37&gt;=2</formula>
    </cfRule>
  </conditionalFormatting>
  <conditionalFormatting sqref="F38">
    <cfRule type="expression" dxfId="77" priority="7">
      <formula>$H$38=1</formula>
    </cfRule>
    <cfRule type="expression" dxfId="76" priority="8">
      <formula>$H$38&gt;=2</formula>
    </cfRule>
  </conditionalFormatting>
  <conditionalFormatting sqref="F39">
    <cfRule type="expression" dxfId="75" priority="4">
      <formula>$H$39=1</formula>
    </cfRule>
    <cfRule type="expression" dxfId="74" priority="5">
      <formula>$H$39&gt;=2</formula>
    </cfRule>
  </conditionalFormatting>
  <conditionalFormatting sqref="F26:G26">
    <cfRule type="expression" dxfId="73" priority="29">
      <formula>$H$26=2</formula>
    </cfRule>
  </conditionalFormatting>
  <conditionalFormatting sqref="F29:G29">
    <cfRule type="expression" dxfId="71" priority="50">
      <formula>$H$29=1</formula>
    </cfRule>
    <cfRule type="expression" dxfId="70" priority="51">
      <formula>$H$29&gt;=2</formula>
    </cfRule>
  </conditionalFormatting>
  <conditionalFormatting sqref="F30:G30">
    <cfRule type="expression" dxfId="69" priority="42">
      <formula>$H$30=1</formula>
    </cfRule>
    <cfRule type="expression" dxfId="68" priority="43">
      <formula>$H$30&gt;=2</formula>
    </cfRule>
  </conditionalFormatting>
  <conditionalFormatting sqref="F34:G34">
    <cfRule type="expression" dxfId="67" priority="13">
      <formula>$H$34=3</formula>
    </cfRule>
    <cfRule type="expression" dxfId="66" priority="35">
      <formula>$H$34=2</formula>
    </cfRule>
    <cfRule type="expression" dxfId="65" priority="36">
      <formula>$H$34=1</formula>
    </cfRule>
  </conditionalFormatting>
  <conditionalFormatting sqref="F35:G35">
    <cfRule type="expression" dxfId="64" priority="12">
      <formula>$H$35=3</formula>
    </cfRule>
    <cfRule type="expression" dxfId="63" priority="31">
      <formula>$H$35&gt;=2</formula>
    </cfRule>
    <cfRule type="expression" dxfId="62" priority="34">
      <formula>$H$35&gt;=1</formula>
    </cfRule>
  </conditionalFormatting>
  <conditionalFormatting sqref="F36:G36">
    <cfRule type="expression" dxfId="61" priority="11">
      <formula>$H$36=3</formula>
    </cfRule>
  </conditionalFormatting>
  <conditionalFormatting sqref="F38:G38">
    <cfRule type="expression" dxfId="60" priority="2">
      <formula>$H$38=3</formula>
    </cfRule>
  </conditionalFormatting>
  <conditionalFormatting sqref="F39:G39">
    <cfRule type="expression" dxfId="59" priority="1">
      <formula>$H$39=3</formula>
    </cfRule>
  </conditionalFormatting>
  <dataValidations xWindow="770" yWindow="625" count="8">
    <dataValidation type="textLength" allowBlank="1" showInputMessage="1" showErrorMessage="1" errorTitle="Antrasteller Fehler" error="Sie haben den Namen zum Antragsteller nicht vollständig angegeben:_x000a_Wir bitten um Korrektur der Eingabe!" promptTitle="Antragsteller" sqref="E11:G11" xr:uid="{00000000-0002-0000-00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E12:G12" xr:uid="{00000000-0002-0000-0000-000001000000}">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E16" xr:uid="{00000000-0002-0000-0000-000002000000}">
      <formula1>0</formula1>
      <formula2>0</formula2>
    </dataValidation>
    <dataValidation operator="equal" allowBlank="1" showInputMessage="1" showErrorMessage="1" sqref="E20" xr:uid="{00000000-0002-0000-0000-000003000000}"/>
    <dataValidation type="decimal" operator="equal" allowBlank="1" showInputMessage="1" showErrorMessage="1" errorTitle="THG Einsparung" error="Sie können keine eigenen Eingaben in diesem feld vornehmen:_x000a_Bitte füüllen Sie das Excelblatt Maßnahme und die tab. Ausgabenkalkulation aus" sqref="E22" xr:uid="{00000000-0002-0000-0000-000004000000}">
      <formula1>0</formula1>
    </dataValidation>
    <dataValidation type="whole" allowBlank="1" showInputMessage="1" showErrorMessage="1" sqref="K18" xr:uid="{00000000-0002-0000-0000-000005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E17" xr:uid="{00000000-0002-0000-0000-000006000000}">
      <formula1>1</formula1>
      <formula2>45</formula2>
    </dataValidation>
    <dataValidation allowBlank="1" showInputMessage="1" showErrorMessage="1" error="Bitte auswählen" sqref="I13" xr:uid="{00000000-0002-0000-0000-000007000000}"/>
  </dataValidations>
  <hyperlinks>
    <hyperlink ref="C9:G9" r:id="rId1" display="https://www.klimaschutz.de/de/foerderung/kommunalrichtlinie" xr:uid="{00000000-0004-0000-0000-000000000000}"/>
  </hyperlinks>
  <pageMargins left="0.59055118110236227" right="0.39370078740157483" top="0.39370078740157483" bottom="0.39370078740157483" header="0.51181102362204722" footer="0.51181102362204722"/>
  <pageSetup paperSize="9" scale="55"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53" r:id="rId5" name="Drop Down 5">
              <controlPr defaultSize="0" autoLine="0" autoPict="0">
                <anchor moveWithCells="1">
                  <from>
                    <xdr:col>4</xdr:col>
                    <xdr:colOff>0</xdr:colOff>
                    <xdr:row>12</xdr:row>
                    <xdr:rowOff>0</xdr:rowOff>
                  </from>
                  <to>
                    <xdr:col>5</xdr:col>
                    <xdr:colOff>809625</xdr:colOff>
                    <xdr:row>13</xdr:row>
                    <xdr:rowOff>0</xdr:rowOff>
                  </to>
                </anchor>
              </controlPr>
            </control>
          </mc:Choice>
        </mc:AlternateContent>
        <mc:AlternateContent xmlns:mc="http://schemas.openxmlformats.org/markup-compatibility/2006">
          <mc:Choice Requires="x14">
            <control shapeId="2061" r:id="rId6" name="Drop Down 13">
              <controlPr defaultSize="0" autoLine="0" autoPict="0">
                <anchor moveWithCells="1">
                  <from>
                    <xdr:col>5</xdr:col>
                    <xdr:colOff>0</xdr:colOff>
                    <xdr:row>25</xdr:row>
                    <xdr:rowOff>0</xdr:rowOff>
                  </from>
                  <to>
                    <xdr:col>7</xdr:col>
                    <xdr:colOff>0</xdr:colOff>
                    <xdr:row>25</xdr:row>
                    <xdr:rowOff>295275</xdr:rowOff>
                  </to>
                </anchor>
              </controlPr>
            </control>
          </mc:Choice>
        </mc:AlternateContent>
        <mc:AlternateContent xmlns:mc="http://schemas.openxmlformats.org/markup-compatibility/2006">
          <mc:Choice Requires="x14">
            <control shapeId="2064" r:id="rId7" name="Drop Down 16">
              <controlPr locked="0" defaultSize="0" autoLine="0" autoPict="0">
                <anchor moveWithCells="1">
                  <from>
                    <xdr:col>5</xdr:col>
                    <xdr:colOff>0</xdr:colOff>
                    <xdr:row>29</xdr:row>
                    <xdr:rowOff>0</xdr:rowOff>
                  </from>
                  <to>
                    <xdr:col>7</xdr:col>
                    <xdr:colOff>0</xdr:colOff>
                    <xdr:row>29</xdr:row>
                    <xdr:rowOff>276225</xdr:rowOff>
                  </to>
                </anchor>
              </controlPr>
            </control>
          </mc:Choice>
        </mc:AlternateContent>
        <mc:AlternateContent xmlns:mc="http://schemas.openxmlformats.org/markup-compatibility/2006">
          <mc:Choice Requires="x14">
            <control shapeId="2065" r:id="rId8" name="Drop Down 17">
              <controlPr defaultSize="0" autoLine="0" autoPict="0">
                <anchor moveWithCells="1">
                  <from>
                    <xdr:col>5</xdr:col>
                    <xdr:colOff>0</xdr:colOff>
                    <xdr:row>33</xdr:row>
                    <xdr:rowOff>0</xdr:rowOff>
                  </from>
                  <to>
                    <xdr:col>7</xdr:col>
                    <xdr:colOff>0</xdr:colOff>
                    <xdr:row>33</xdr:row>
                    <xdr:rowOff>266700</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5</xdr:col>
                    <xdr:colOff>0</xdr:colOff>
                    <xdr:row>28</xdr:row>
                    <xdr:rowOff>0</xdr:rowOff>
                  </from>
                  <to>
                    <xdr:col>7</xdr:col>
                    <xdr:colOff>0</xdr:colOff>
                    <xdr:row>28</xdr:row>
                    <xdr:rowOff>276225</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5</xdr:col>
                    <xdr:colOff>19050</xdr:colOff>
                    <xdr:row>34</xdr:row>
                    <xdr:rowOff>19050</xdr:rowOff>
                  </from>
                  <to>
                    <xdr:col>7</xdr:col>
                    <xdr:colOff>0</xdr:colOff>
                    <xdr:row>34</xdr:row>
                    <xdr:rowOff>276225</xdr:rowOff>
                  </to>
                </anchor>
              </controlPr>
            </control>
          </mc:Choice>
        </mc:AlternateContent>
        <mc:AlternateContent xmlns:mc="http://schemas.openxmlformats.org/markup-compatibility/2006">
          <mc:Choice Requires="x14">
            <control shapeId="2068" r:id="rId11" name="Drop Down 20">
              <controlPr defaultSize="0" autoLine="0" autoPict="0">
                <anchor moveWithCells="1">
                  <from>
                    <xdr:col>5</xdr:col>
                    <xdr:colOff>0</xdr:colOff>
                    <xdr:row>36</xdr:row>
                    <xdr:rowOff>0</xdr:rowOff>
                  </from>
                  <to>
                    <xdr:col>7</xdr:col>
                    <xdr:colOff>0</xdr:colOff>
                    <xdr:row>36</xdr:row>
                    <xdr:rowOff>276225</xdr:rowOff>
                  </to>
                </anchor>
              </controlPr>
            </control>
          </mc:Choice>
        </mc:AlternateContent>
        <mc:AlternateContent xmlns:mc="http://schemas.openxmlformats.org/markup-compatibility/2006">
          <mc:Choice Requires="x14">
            <control shapeId="2074" r:id="rId12" name="Drop Down 26">
              <controlPr defaultSize="0" autoLine="0" autoPict="0">
                <anchor moveWithCells="1">
                  <from>
                    <xdr:col>5</xdr:col>
                    <xdr:colOff>0</xdr:colOff>
                    <xdr:row>34</xdr:row>
                    <xdr:rowOff>0</xdr:rowOff>
                  </from>
                  <to>
                    <xdr:col>7</xdr:col>
                    <xdr:colOff>0</xdr:colOff>
                    <xdr:row>34</xdr:row>
                    <xdr:rowOff>276225</xdr:rowOff>
                  </to>
                </anchor>
              </controlPr>
            </control>
          </mc:Choice>
        </mc:AlternateContent>
        <mc:AlternateContent xmlns:mc="http://schemas.openxmlformats.org/markup-compatibility/2006">
          <mc:Choice Requires="x14">
            <control shapeId="2067" r:id="rId13" name="Drop Down 19">
              <controlPr defaultSize="0" autoLine="0" autoPict="0">
                <anchor moveWithCells="1">
                  <from>
                    <xdr:col>5</xdr:col>
                    <xdr:colOff>0</xdr:colOff>
                    <xdr:row>35</xdr:row>
                    <xdr:rowOff>9525</xdr:rowOff>
                  </from>
                  <to>
                    <xdr:col>7</xdr:col>
                    <xdr:colOff>0</xdr:colOff>
                    <xdr:row>35</xdr:row>
                    <xdr:rowOff>276225</xdr:rowOff>
                  </to>
                </anchor>
              </controlPr>
            </control>
          </mc:Choice>
        </mc:AlternateContent>
        <mc:AlternateContent xmlns:mc="http://schemas.openxmlformats.org/markup-compatibility/2006">
          <mc:Choice Requires="x14">
            <control shapeId="2075" r:id="rId14" name="Drop Down 27">
              <controlPr defaultSize="0" autoLine="0" autoPict="0">
                <anchor moveWithCells="1">
                  <from>
                    <xdr:col>5</xdr:col>
                    <xdr:colOff>0</xdr:colOff>
                    <xdr:row>37</xdr:row>
                    <xdr:rowOff>0</xdr:rowOff>
                  </from>
                  <to>
                    <xdr:col>6</xdr:col>
                    <xdr:colOff>962025</xdr:colOff>
                    <xdr:row>37</xdr:row>
                    <xdr:rowOff>276225</xdr:rowOff>
                  </to>
                </anchor>
              </controlPr>
            </control>
          </mc:Choice>
        </mc:AlternateContent>
        <mc:AlternateContent xmlns:mc="http://schemas.openxmlformats.org/markup-compatibility/2006">
          <mc:Choice Requires="x14">
            <control shapeId="2076" r:id="rId15" name="Drop Down 28">
              <controlPr defaultSize="0" autoLine="0" autoPict="0">
                <anchor moveWithCells="1">
                  <from>
                    <xdr:col>5</xdr:col>
                    <xdr:colOff>0</xdr:colOff>
                    <xdr:row>38</xdr:row>
                    <xdr:rowOff>0</xdr:rowOff>
                  </from>
                  <to>
                    <xdr:col>7</xdr:col>
                    <xdr:colOff>9525</xdr:colOff>
                    <xdr:row>38</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76" operator="notContains" id="{06651B85-DABA-452F-9862-C1806C03F16A}">
            <xm:f>ISERROR(SEARCH($E$11,E11))</xm:f>
            <xm:f>$E$11</xm:f>
            <x14:dxf>
              <fill>
                <patternFill>
                  <fgColor rgb="FFFFFFCC"/>
                  <bgColor rgb="FFFFFFCC"/>
                </patternFill>
              </fill>
            </x14:dxf>
          </x14:cfRule>
          <x14:cfRule type="containsText" priority="77" operator="containsText" id="{90E5791A-147F-4538-A892-2EF9AFED9164}">
            <xm:f>NOT(ISERROR(SEARCH($E$11,E11)))</xm:f>
            <xm:f>$E$11</xm:f>
            <x14:dxf>
              <fill>
                <patternFill>
                  <bgColor theme="6" tint="0.79998168889431442"/>
                </patternFill>
              </fill>
            </x14:dxf>
          </x14:cfRule>
          <xm:sqref>E11:G11</xm:sqref>
        </x14:conditionalFormatting>
        <x14:conditionalFormatting xmlns:xm="http://schemas.microsoft.com/office/excel/2006/main">
          <x14:cfRule type="notContainsText" priority="74" operator="notContains" id="{8A0AE987-D88D-4B8E-B36D-0B169A2F2F7D}">
            <xm:f>ISERROR(SEARCH($E$12,E12))</xm:f>
            <xm:f>$E$12</xm:f>
            <x14:dxf>
              <fill>
                <patternFill>
                  <bgColor rgb="FFFFFFCC"/>
                </patternFill>
              </fill>
            </x14:dxf>
          </x14:cfRule>
          <x14:cfRule type="containsText" priority="75" operator="containsText" id="{C20EDF35-F154-4F92-A57A-415C6FAF3CC5}">
            <xm:f>NOT(ISERROR(SEARCH($E$12,E12)))</xm:f>
            <xm:f>$E$12</xm:f>
            <x14:dxf>
              <fill>
                <patternFill>
                  <bgColor theme="6" tint="0.79998168889431442"/>
                </patternFill>
              </fill>
            </x14:dxf>
          </x14:cfRule>
          <xm:sqref>E12:G12</xm:sqref>
        </x14:conditionalFormatting>
        <x14:conditionalFormatting xmlns:xm="http://schemas.microsoft.com/office/excel/2006/main">
          <x14:cfRule type="containsText" priority="10" operator="containsText" id="{691D591D-3372-4E23-81B0-F897A10497FF}">
            <xm:f>NOT(ISERROR(SEARCH($F$27,F27)))</xm:f>
            <xm:f>$F$27</xm:f>
            <x14:dxf>
              <fill>
                <patternFill>
                  <bgColor theme="6" tint="0.79998168889431442"/>
                </patternFill>
              </fill>
            </x14:dxf>
          </x14:cfRule>
          <xm:sqref>F27:G27</xm:sqref>
        </x14:conditionalFormatting>
        <x14:conditionalFormatting xmlns:xm="http://schemas.microsoft.com/office/excel/2006/main">
          <x14:cfRule type="iconSet" priority="73" id="{9C203C05-E7B9-4B71-85DA-7E9155F333DC}">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H13</xm:sqref>
        </x14:conditionalFormatting>
        <x14:conditionalFormatting xmlns:xm="http://schemas.microsoft.com/office/excel/2006/main">
          <x14:cfRule type="iconSet" priority="52"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H26:H27</xm:sqref>
        </x14:conditionalFormatting>
        <x14:conditionalFormatting xmlns:xm="http://schemas.microsoft.com/office/excel/2006/main">
          <x14:cfRule type="iconSet" priority="49"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H29:H37</xm:sqref>
        </x14:conditionalFormatting>
        <x14:conditionalFormatting xmlns:xm="http://schemas.microsoft.com/office/excel/2006/main">
          <x14:cfRule type="iconSet" priority="6" id="{576ADD77-5344-4CDE-A5A9-A9ADA1DE7CE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H38</xm:sqref>
        </x14:conditionalFormatting>
        <x14:conditionalFormatting xmlns:xm="http://schemas.microsoft.com/office/excel/2006/main">
          <x14:cfRule type="iconSet" priority="3" id="{2259461E-7919-4D9B-833B-96BA0B1783C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6" tint="0.59999389629810485"/>
    <pageSetUpPr fitToPage="1"/>
  </sheetPr>
  <dimension ref="A1:BC99"/>
  <sheetViews>
    <sheetView showRowColHeaders="0" showRuler="0" zoomScaleNormal="100" zoomScaleSheetLayoutView="100" workbookViewId="0">
      <selection activeCell="I8" sqref="I8"/>
    </sheetView>
  </sheetViews>
  <sheetFormatPr baseColWidth="10" defaultColWidth="11.42578125" defaultRowHeight="12.75"/>
  <cols>
    <col min="1" max="1" width="4.5703125" style="28" customWidth="1"/>
    <col min="2" max="2" width="2.5703125" style="28" customWidth="1"/>
    <col min="3" max="3" width="11.42578125" style="28"/>
    <col min="4" max="4" width="3.28515625" style="28" customWidth="1"/>
    <col min="5" max="5" width="24.5703125" style="28" customWidth="1"/>
    <col min="6" max="6" width="11.42578125" style="28"/>
    <col min="7" max="7" width="55.5703125" style="28" customWidth="1"/>
    <col min="8" max="8" width="23.85546875" style="28" customWidth="1"/>
    <col min="9" max="9" width="7.42578125" style="54" customWidth="1"/>
    <col min="10" max="10" width="2.5703125" style="28" customWidth="1"/>
    <col min="11" max="11" width="22.42578125" style="28" customWidth="1"/>
    <col min="12" max="12" width="13" style="28" customWidth="1"/>
    <col min="13" max="16384" width="11.42578125" style="28"/>
  </cols>
  <sheetData>
    <row r="1" spans="1:55" ht="20.100000000000001" customHeight="1" thickBot="1">
      <c r="A1" s="5" t="s">
        <v>9</v>
      </c>
      <c r="B1" s="5"/>
      <c r="C1" s="5"/>
      <c r="D1" s="5"/>
      <c r="E1" s="5"/>
      <c r="F1" s="5"/>
      <c r="G1" s="5"/>
      <c r="H1" s="5"/>
      <c r="I1" s="8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row>
    <row r="2" spans="1:55" ht="20.45" customHeight="1">
      <c r="A2" s="5"/>
      <c r="B2" s="1"/>
      <c r="C2" s="239"/>
      <c r="D2" s="239"/>
      <c r="E2" s="239"/>
      <c r="F2" s="239"/>
      <c r="G2" s="239"/>
      <c r="H2" s="239"/>
      <c r="I2" s="78"/>
      <c r="J2" s="79"/>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78.95" customHeight="1">
      <c r="A3" s="5"/>
      <c r="B3" s="2"/>
      <c r="C3" s="246" t="s">
        <v>234</v>
      </c>
      <c r="D3" s="246"/>
      <c r="E3" s="246"/>
      <c r="F3" s="246"/>
      <c r="G3" s="246"/>
      <c r="H3" s="246"/>
      <c r="I3" s="80"/>
      <c r="J3" s="79"/>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row>
    <row r="4" spans="1:55" ht="56.25" customHeight="1">
      <c r="A4" s="5"/>
      <c r="B4" s="2"/>
      <c r="C4" s="247" t="s">
        <v>274</v>
      </c>
      <c r="D4" s="248"/>
      <c r="E4" s="248"/>
      <c r="F4" s="248"/>
      <c r="G4" s="248"/>
      <c r="H4" s="249"/>
      <c r="I4" s="86"/>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row>
    <row r="5" spans="1:55" ht="21.75" customHeight="1">
      <c r="A5" s="5"/>
      <c r="B5" s="2"/>
      <c r="C5" s="250"/>
      <c r="D5" s="251"/>
      <c r="E5" s="251"/>
      <c r="F5" s="251"/>
      <c r="G5" s="251"/>
      <c r="H5" s="252"/>
      <c r="I5" s="86"/>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s="77" customFormat="1" ht="25.5" customHeight="1">
      <c r="A6" s="5"/>
      <c r="B6" s="2"/>
      <c r="C6" s="122"/>
      <c r="D6" s="122"/>
      <c r="E6" s="122"/>
      <c r="F6" s="122"/>
      <c r="G6" s="122"/>
      <c r="H6" s="122"/>
      <c r="I6" s="86"/>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row>
    <row r="7" spans="1:55" ht="29.25" customHeight="1">
      <c r="A7" s="5"/>
      <c r="B7" s="2"/>
      <c r="C7" s="254" t="s">
        <v>219</v>
      </c>
      <c r="D7" s="255"/>
      <c r="E7" s="255"/>
      <c r="F7" s="255"/>
      <c r="G7" s="256"/>
      <c r="H7" s="75"/>
      <c r="I7" s="141">
        <v>1</v>
      </c>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row>
    <row r="8" spans="1:55" ht="27" customHeight="1">
      <c r="A8" s="5"/>
      <c r="B8" s="2"/>
      <c r="C8" s="236" t="s">
        <v>220</v>
      </c>
      <c r="D8" s="237"/>
      <c r="E8" s="237"/>
      <c r="F8" s="237"/>
      <c r="G8" s="238"/>
      <c r="H8" s="75"/>
      <c r="I8" s="141">
        <v>1</v>
      </c>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row>
    <row r="9" spans="1:55" s="5" customFormat="1" ht="27" customHeight="1">
      <c r="B9" s="2"/>
      <c r="C9" s="122"/>
      <c r="D9" s="122"/>
      <c r="E9" s="122"/>
      <c r="F9" s="122"/>
      <c r="G9" s="122"/>
      <c r="H9" s="122"/>
      <c r="I9" s="86"/>
    </row>
    <row r="10" spans="1:55" s="43" customFormat="1" ht="25.5" customHeight="1">
      <c r="A10" s="42"/>
      <c r="B10" s="2"/>
      <c r="C10" s="241" t="s">
        <v>69</v>
      </c>
      <c r="D10" s="242"/>
      <c r="E10" s="242"/>
      <c r="F10" s="242"/>
      <c r="G10" s="253"/>
      <c r="H10" s="61" t="s">
        <v>80</v>
      </c>
      <c r="I10" s="87"/>
      <c r="J10" s="42"/>
      <c r="K10" s="240"/>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row>
    <row r="11" spans="1:55" ht="30.75" customHeight="1">
      <c r="A11" s="5"/>
      <c r="B11" s="81"/>
      <c r="C11" s="241">
        <v>200</v>
      </c>
      <c r="D11" s="242"/>
      <c r="E11" s="243" t="s">
        <v>222</v>
      </c>
      <c r="F11" s="244"/>
      <c r="G11" s="245"/>
      <c r="H11" s="84">
        <f>Vorklärbecken!C4+Faulturm!C4+'Schlammtransport - Verarbeitung'!C4+Gasspeicher!C4</f>
        <v>0</v>
      </c>
      <c r="I11" s="87"/>
      <c r="J11" s="5"/>
      <c r="K11" s="240"/>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row>
    <row r="12" spans="1:55" ht="120" customHeight="1">
      <c r="A12" s="5"/>
      <c r="B12" s="81"/>
      <c r="C12" s="241">
        <v>300</v>
      </c>
      <c r="D12" s="242"/>
      <c r="E12" s="243" t="s">
        <v>275</v>
      </c>
      <c r="F12" s="244"/>
      <c r="G12" s="245"/>
      <c r="H12" s="84">
        <f>Vorklärbecken!C11+Faulturm!C11+'Schlammtransport - Verarbeitung'!C11+Gasspeicher!C11</f>
        <v>0</v>
      </c>
      <c r="I12" s="87"/>
      <c r="J12" s="5"/>
      <c r="K12" s="240"/>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row>
    <row r="13" spans="1:55" ht="160.5" customHeight="1">
      <c r="A13" s="5"/>
      <c r="B13" s="81"/>
      <c r="C13" s="241">
        <v>400</v>
      </c>
      <c r="D13" s="242"/>
      <c r="E13" s="243" t="s">
        <v>273</v>
      </c>
      <c r="F13" s="257"/>
      <c r="G13" s="258"/>
      <c r="H13" s="84">
        <f>Vorklärbecken!C50+Faulturm!C65+'Schlammtransport - Verarbeitung'!C37+Gasspeicher!C65</f>
        <v>0</v>
      </c>
      <c r="I13" s="87"/>
      <c r="J13" s="5"/>
      <c r="K13" s="240"/>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row>
    <row r="14" spans="1:55" ht="133.5" customHeight="1">
      <c r="A14" s="5"/>
      <c r="B14" s="81"/>
      <c r="C14" s="241">
        <v>500</v>
      </c>
      <c r="D14" s="253"/>
      <c r="E14" s="243" t="s">
        <v>276</v>
      </c>
      <c r="F14" s="257"/>
      <c r="G14" s="258"/>
      <c r="H14" s="84">
        <f>Vorklärbecken!C78+Faulturm!C93+'Schlammtransport - Verarbeitung'!C65+Gasspeicher!C93</f>
        <v>0</v>
      </c>
      <c r="I14" s="87"/>
      <c r="J14" s="5"/>
      <c r="K14" s="240"/>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row>
    <row r="15" spans="1:55" ht="54.75" customHeight="1">
      <c r="A15" s="5"/>
      <c r="B15" s="81"/>
      <c r="C15" s="241">
        <v>700</v>
      </c>
      <c r="D15" s="242"/>
      <c r="E15" s="243" t="s">
        <v>223</v>
      </c>
      <c r="F15" s="257"/>
      <c r="G15" s="258"/>
      <c r="H15" s="84">
        <f>Vorklärbecken!C82+Faulturm!C97+'Schlammtransport - Verarbeitung'!C69+Gasspeicher!C97</f>
        <v>0</v>
      </c>
      <c r="I15" s="87"/>
      <c r="J15" s="5"/>
      <c r="K15" s="240"/>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row>
    <row r="16" spans="1:55" ht="21.75" customHeight="1">
      <c r="A16" s="5"/>
      <c r="B16" s="81"/>
      <c r="C16" s="265" t="s">
        <v>81</v>
      </c>
      <c r="D16" s="265"/>
      <c r="E16" s="265"/>
      <c r="F16" s="265"/>
      <c r="G16" s="265"/>
      <c r="H16" s="7">
        <f>SUM(H11:H15)</f>
        <v>0</v>
      </c>
      <c r="I16" s="87"/>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row>
    <row r="17" spans="1:55" ht="21.75" customHeight="1">
      <c r="A17" s="5"/>
      <c r="B17" s="81"/>
      <c r="C17" s="263"/>
      <c r="D17" s="263"/>
      <c r="E17" s="263"/>
      <c r="F17" s="263"/>
      <c r="G17" s="263"/>
      <c r="H17" s="263"/>
      <c r="I17" s="87"/>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row>
    <row r="18" spans="1:55" ht="51.75" customHeight="1">
      <c r="A18" s="5"/>
      <c r="B18" s="81"/>
      <c r="C18" s="260" t="s">
        <v>224</v>
      </c>
      <c r="D18" s="261"/>
      <c r="E18" s="261"/>
      <c r="F18" s="261"/>
      <c r="G18" s="262"/>
      <c r="H18" s="102"/>
      <c r="I18" s="121" t="str">
        <f>IF(ISBLANK(H18),"1","2")</f>
        <v>1</v>
      </c>
      <c r="J18" s="5"/>
      <c r="K18" s="264"/>
      <c r="L18" s="264"/>
      <c r="M18" s="264"/>
      <c r="N18" s="264"/>
      <c r="O18" s="264"/>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row>
    <row r="19" spans="1:55" ht="20.25" customHeight="1">
      <c r="A19" s="5"/>
      <c r="B19" s="81"/>
      <c r="C19" s="260" t="s">
        <v>266</v>
      </c>
      <c r="D19" s="261"/>
      <c r="E19" s="261"/>
      <c r="F19" s="261"/>
      <c r="G19" s="262"/>
      <c r="H19" s="59"/>
      <c r="I19" s="87"/>
      <c r="J19" s="5"/>
      <c r="K19" s="82"/>
      <c r="L19" s="82"/>
      <c r="M19" s="82"/>
      <c r="N19" s="82"/>
      <c r="O19" s="82"/>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row>
    <row r="20" spans="1:55" ht="22.5" customHeight="1">
      <c r="A20" s="5"/>
      <c r="B20" s="81"/>
      <c r="C20" s="266" t="s">
        <v>221</v>
      </c>
      <c r="D20" s="267"/>
      <c r="E20" s="267"/>
      <c r="F20" s="267"/>
      <c r="G20" s="267"/>
      <c r="H20" s="76">
        <f>0.436*H18/1000</f>
        <v>0</v>
      </c>
      <c r="I20" s="101"/>
      <c r="J20" s="5"/>
      <c r="K20" s="83"/>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row>
    <row r="21" spans="1:55" ht="13.5" customHeight="1">
      <c r="A21" s="5"/>
      <c r="B21" s="81"/>
      <c r="C21" s="8"/>
      <c r="D21" s="8"/>
      <c r="E21" s="8"/>
      <c r="F21" s="8"/>
      <c r="G21" s="8"/>
      <c r="H21" s="9"/>
      <c r="I21" s="87"/>
      <c r="J21" s="5"/>
      <c r="K21" s="83"/>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row>
    <row r="22" spans="1:55" ht="16.5" customHeight="1">
      <c r="A22" s="5"/>
      <c r="B22" s="81"/>
      <c r="C22" s="268" t="s">
        <v>10</v>
      </c>
      <c r="D22" s="268"/>
      <c r="E22" s="268"/>
      <c r="F22" s="268"/>
      <c r="G22" s="268"/>
      <c r="H22" s="268"/>
      <c r="I22" s="87"/>
      <c r="J22" s="5"/>
      <c r="K22" s="83"/>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row>
    <row r="23" spans="1:55" ht="15" customHeight="1" thickBot="1">
      <c r="A23" s="5"/>
      <c r="B23" s="3"/>
      <c r="C23" s="259"/>
      <c r="D23" s="259"/>
      <c r="E23" s="259"/>
      <c r="F23" s="259"/>
      <c r="G23" s="259"/>
      <c r="H23" s="259"/>
      <c r="I23" s="88"/>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row>
    <row r="24" spans="1:55">
      <c r="A24" s="5"/>
      <c r="B24" s="5"/>
      <c r="C24" s="5"/>
      <c r="D24" s="5"/>
      <c r="E24" s="5"/>
      <c r="F24" s="5"/>
      <c r="G24" s="5"/>
      <c r="H24" s="5"/>
      <c r="I24" s="8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row>
    <row r="25" spans="1:55">
      <c r="A25" s="5"/>
      <c r="B25" s="5"/>
      <c r="C25" s="5"/>
      <c r="D25" s="5"/>
      <c r="E25" s="5"/>
      <c r="F25" s="5"/>
      <c r="G25" s="5"/>
      <c r="H25" s="5"/>
      <c r="I25" s="8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row>
    <row r="26" spans="1:55">
      <c r="A26" s="5"/>
      <c r="B26" s="5"/>
      <c r="C26" s="5"/>
      <c r="D26" s="5"/>
      <c r="E26" s="5"/>
      <c r="F26" s="5"/>
      <c r="G26" s="5"/>
      <c r="H26" s="5"/>
      <c r="I26" s="8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row>
    <row r="27" spans="1:55">
      <c r="A27" s="5"/>
      <c r="B27" s="5"/>
      <c r="C27" s="5"/>
      <c r="D27" s="5"/>
      <c r="E27" s="5"/>
      <c r="F27" s="5"/>
      <c r="G27" s="5"/>
      <c r="H27" s="5"/>
      <c r="I27" s="8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row>
    <row r="28" spans="1:55">
      <c r="A28" s="5"/>
      <c r="B28" s="5"/>
      <c r="C28" s="5"/>
      <c r="D28" s="5"/>
      <c r="E28" s="5"/>
      <c r="F28" s="5"/>
      <c r="G28" s="5"/>
      <c r="H28" s="5"/>
      <c r="I28" s="8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row>
    <row r="29" spans="1:55">
      <c r="A29" s="5"/>
      <c r="B29" s="5"/>
      <c r="C29" s="5"/>
      <c r="D29" s="5"/>
      <c r="E29" s="5"/>
      <c r="F29" s="5"/>
      <c r="G29" s="5"/>
      <c r="H29" s="5"/>
      <c r="I29" s="8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row>
    <row r="30" spans="1:55">
      <c r="A30" s="5"/>
      <c r="B30" s="5"/>
      <c r="C30" s="5"/>
      <c r="D30" s="5"/>
      <c r="E30" s="5"/>
      <c r="F30" s="5"/>
      <c r="G30" s="5"/>
      <c r="H30" s="5"/>
      <c r="I30" s="8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row>
    <row r="31" spans="1:55">
      <c r="A31" s="5"/>
      <c r="B31" s="5"/>
      <c r="C31" s="5"/>
      <c r="D31" s="5"/>
      <c r="E31" s="5"/>
      <c r="F31" s="5"/>
      <c r="G31" s="5"/>
      <c r="H31" s="5"/>
      <c r="I31" s="8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row>
    <row r="32" spans="1:55">
      <c r="A32" s="5"/>
      <c r="B32" s="5"/>
      <c r="C32" s="5"/>
      <c r="D32" s="5"/>
      <c r="E32" s="5"/>
      <c r="F32" s="5"/>
      <c r="G32" s="5"/>
      <c r="H32" s="5"/>
      <c r="I32" s="8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row>
    <row r="33" spans="1:55">
      <c r="A33" s="5"/>
      <c r="B33" s="5"/>
      <c r="C33" s="5"/>
      <c r="D33" s="5"/>
      <c r="E33" s="5"/>
      <c r="F33" s="5"/>
      <c r="G33" s="5"/>
      <c r="H33" s="5"/>
      <c r="I33" s="8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row>
    <row r="34" spans="1:55">
      <c r="A34" s="5"/>
      <c r="B34" s="5"/>
      <c r="C34" s="5"/>
      <c r="D34" s="5"/>
      <c r="E34" s="5"/>
      <c r="F34" s="5"/>
      <c r="G34" s="5"/>
      <c r="H34" s="5"/>
      <c r="I34" s="8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row>
    <row r="35" spans="1:55">
      <c r="A35" s="5"/>
      <c r="B35" s="5"/>
      <c r="C35" s="5"/>
      <c r="D35" s="5"/>
      <c r="E35" s="5"/>
      <c r="F35" s="5"/>
      <c r="G35" s="5"/>
      <c r="H35" s="5"/>
      <c r="I35" s="8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row>
    <row r="36" spans="1:55">
      <c r="A36" s="5"/>
      <c r="B36" s="5"/>
      <c r="C36" s="5"/>
      <c r="D36" s="5"/>
      <c r="E36" s="5"/>
      <c r="F36" s="5"/>
      <c r="G36" s="5"/>
      <c r="H36" s="5"/>
      <c r="I36" s="8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row>
    <row r="37" spans="1:55">
      <c r="A37" s="5"/>
      <c r="B37" s="5"/>
      <c r="C37" s="5"/>
      <c r="D37" s="5"/>
      <c r="E37" s="5"/>
      <c r="F37" s="5"/>
      <c r="G37" s="5"/>
      <c r="H37" s="5"/>
      <c r="I37" s="8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row>
    <row r="38" spans="1:55">
      <c r="A38" s="5"/>
      <c r="B38" s="5"/>
      <c r="C38" s="5"/>
      <c r="D38" s="5"/>
      <c r="E38" s="5"/>
      <c r="F38" s="5"/>
      <c r="G38" s="5"/>
      <c r="H38" s="5"/>
      <c r="I38" s="8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row>
    <row r="39" spans="1:55">
      <c r="A39" s="5"/>
      <c r="B39" s="5"/>
      <c r="C39" s="5"/>
      <c r="D39" s="5"/>
      <c r="E39" s="5"/>
      <c r="F39" s="5"/>
      <c r="G39" s="5"/>
      <c r="H39" s="5"/>
      <c r="I39" s="8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row>
    <row r="40" spans="1:55">
      <c r="A40" s="5"/>
      <c r="B40" s="5"/>
      <c r="C40" s="5"/>
      <c r="D40" s="5"/>
      <c r="E40" s="5"/>
      <c r="F40" s="5"/>
      <c r="G40" s="5"/>
      <c r="H40" s="5"/>
      <c r="I40" s="8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row>
    <row r="41" spans="1:55">
      <c r="A41" s="5"/>
      <c r="B41" s="5"/>
      <c r="C41" s="5"/>
      <c r="D41" s="5"/>
      <c r="E41" s="5"/>
      <c r="F41" s="5"/>
      <c r="G41" s="5"/>
      <c r="H41" s="5"/>
      <c r="I41" s="8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row>
    <row r="42" spans="1:55">
      <c r="A42" s="5"/>
      <c r="B42" s="5"/>
      <c r="C42" s="5"/>
      <c r="D42" s="5"/>
      <c r="E42" s="5"/>
      <c r="F42" s="5"/>
      <c r="G42" s="5"/>
      <c r="H42" s="5"/>
      <c r="I42" s="8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row>
    <row r="43" spans="1:55">
      <c r="A43" s="5"/>
      <c r="B43" s="5"/>
      <c r="C43" s="5"/>
      <c r="D43" s="5"/>
      <c r="E43" s="5"/>
      <c r="F43" s="5"/>
      <c r="G43" s="5"/>
      <c r="H43" s="5"/>
      <c r="I43" s="8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row>
    <row r="44" spans="1:55">
      <c r="A44" s="5"/>
      <c r="B44" s="5"/>
      <c r="C44" s="5"/>
      <c r="D44" s="5"/>
      <c r="E44" s="5"/>
      <c r="F44" s="5"/>
      <c r="G44" s="5"/>
      <c r="H44" s="5"/>
      <c r="I44" s="8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row>
    <row r="45" spans="1:55">
      <c r="A45" s="5"/>
      <c r="B45" s="5"/>
      <c r="C45" s="5"/>
      <c r="D45" s="5"/>
      <c r="E45" s="5"/>
      <c r="F45" s="5"/>
      <c r="G45" s="5"/>
      <c r="H45" s="5"/>
      <c r="I45" s="8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row>
    <row r="46" spans="1:55">
      <c r="A46" s="5"/>
      <c r="B46" s="5"/>
      <c r="C46" s="5"/>
      <c r="D46" s="5"/>
      <c r="E46" s="5"/>
      <c r="F46" s="5"/>
      <c r="G46" s="5"/>
      <c r="H46" s="5"/>
      <c r="I46" s="8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row>
    <row r="47" spans="1:55">
      <c r="A47" s="5"/>
      <c r="B47" s="5"/>
      <c r="C47" s="5"/>
      <c r="D47" s="5"/>
      <c r="E47" s="5"/>
      <c r="F47" s="5"/>
      <c r="G47" s="5"/>
      <c r="H47" s="5"/>
      <c r="I47" s="8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row>
    <row r="48" spans="1:55">
      <c r="A48" s="5"/>
      <c r="B48" s="5"/>
      <c r="C48" s="5"/>
      <c r="D48" s="5"/>
      <c r="E48" s="5"/>
      <c r="F48" s="5"/>
      <c r="G48" s="5"/>
      <c r="H48" s="5"/>
      <c r="I48" s="8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row>
    <row r="49" spans="1:55">
      <c r="A49" s="5"/>
      <c r="B49" s="5"/>
      <c r="C49" s="5"/>
      <c r="D49" s="5"/>
      <c r="E49" s="5"/>
      <c r="F49" s="5"/>
      <c r="G49" s="5"/>
      <c r="H49" s="5"/>
      <c r="I49" s="8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row>
    <row r="50" spans="1:55">
      <c r="A50" s="5"/>
      <c r="B50" s="5"/>
      <c r="C50" s="5"/>
      <c r="D50" s="5"/>
      <c r="E50" s="5"/>
      <c r="F50" s="5"/>
      <c r="G50" s="5"/>
      <c r="H50" s="5"/>
      <c r="I50" s="8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row>
    <row r="51" spans="1:55">
      <c r="A51" s="5"/>
      <c r="B51" s="5"/>
      <c r="C51" s="5"/>
      <c r="D51" s="5"/>
      <c r="E51" s="5"/>
      <c r="F51" s="5"/>
      <c r="G51" s="5"/>
      <c r="H51" s="5"/>
      <c r="I51" s="8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row>
    <row r="52" spans="1:55">
      <c r="A52" s="5"/>
      <c r="B52" s="5"/>
      <c r="C52" s="5"/>
      <c r="D52" s="5"/>
      <c r="E52" s="5"/>
      <c r="F52" s="5"/>
      <c r="G52" s="5"/>
      <c r="H52" s="5"/>
      <c r="I52" s="8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row>
    <row r="53" spans="1:55">
      <c r="A53" s="5"/>
      <c r="B53" s="5"/>
      <c r="C53" s="5"/>
      <c r="D53" s="5"/>
      <c r="E53" s="5"/>
      <c r="F53" s="5"/>
      <c r="G53" s="5"/>
      <c r="H53" s="5"/>
      <c r="I53" s="8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row>
    <row r="54" spans="1:55">
      <c r="A54" s="5"/>
      <c r="B54" s="5"/>
      <c r="C54" s="5"/>
      <c r="D54" s="5"/>
      <c r="E54" s="5"/>
      <c r="F54" s="5"/>
      <c r="G54" s="5"/>
      <c r="H54" s="5"/>
      <c r="I54" s="8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row>
    <row r="55" spans="1:55">
      <c r="A55" s="5"/>
      <c r="B55" s="5"/>
      <c r="C55" s="5"/>
      <c r="D55" s="5"/>
      <c r="E55" s="5"/>
      <c r="F55" s="5"/>
      <c r="G55" s="5"/>
      <c r="H55" s="5"/>
      <c r="I55" s="8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c r="A56" s="5"/>
      <c r="B56" s="5"/>
      <c r="C56" s="5"/>
      <c r="D56" s="5"/>
      <c r="E56" s="5"/>
      <c r="F56" s="5"/>
      <c r="G56" s="5"/>
      <c r="H56" s="5"/>
      <c r="I56" s="8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c r="A57" s="5"/>
      <c r="B57" s="5"/>
      <c r="C57" s="5"/>
      <c r="D57" s="5"/>
      <c r="E57" s="5"/>
      <c r="F57" s="5"/>
      <c r="G57" s="5"/>
      <c r="H57" s="5"/>
      <c r="I57" s="8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c r="A58" s="5"/>
      <c r="B58" s="5"/>
      <c r="C58" s="5"/>
      <c r="D58" s="5"/>
      <c r="E58" s="5"/>
      <c r="F58" s="5"/>
      <c r="G58" s="5"/>
      <c r="H58" s="5"/>
      <c r="I58" s="8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row r="59" spans="1:55">
      <c r="A59" s="5"/>
      <c r="B59" s="5"/>
      <c r="C59" s="5"/>
      <c r="D59" s="5"/>
      <c r="E59" s="5"/>
      <c r="F59" s="5"/>
      <c r="G59" s="5"/>
      <c r="H59" s="5"/>
      <c r="I59" s="8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row>
    <row r="60" spans="1:55">
      <c r="A60" s="5"/>
      <c r="B60" s="5"/>
      <c r="C60" s="5"/>
      <c r="D60" s="5"/>
      <c r="E60" s="5"/>
      <c r="F60" s="5"/>
      <c r="G60" s="5"/>
      <c r="H60" s="5"/>
      <c r="I60" s="8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row>
    <row r="61" spans="1:55">
      <c r="A61" s="5"/>
      <c r="B61" s="5"/>
      <c r="C61" s="5"/>
      <c r="D61" s="5"/>
      <c r="E61" s="5"/>
      <c r="F61" s="5"/>
      <c r="G61" s="5"/>
      <c r="H61" s="5"/>
      <c r="I61" s="8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row>
    <row r="62" spans="1:55">
      <c r="A62" s="5"/>
      <c r="B62" s="5"/>
      <c r="C62" s="5"/>
      <c r="D62" s="5"/>
      <c r="E62" s="5"/>
      <c r="F62" s="5"/>
      <c r="G62" s="5"/>
      <c r="H62" s="5"/>
      <c r="I62" s="8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row>
    <row r="63" spans="1:55">
      <c r="A63" s="5"/>
      <c r="B63" s="5"/>
      <c r="C63" s="5"/>
      <c r="D63" s="5"/>
      <c r="E63" s="5"/>
      <c r="F63" s="5"/>
      <c r="G63" s="5"/>
      <c r="H63" s="5"/>
      <c r="I63" s="8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row>
    <row r="64" spans="1:55">
      <c r="A64" s="5"/>
      <c r="B64" s="5"/>
      <c r="C64" s="5"/>
      <c r="D64" s="5"/>
      <c r="E64" s="5"/>
      <c r="F64" s="5"/>
      <c r="G64" s="5"/>
      <c r="H64" s="5"/>
      <c r="I64" s="8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row>
    <row r="65" spans="1:55">
      <c r="A65" s="5"/>
      <c r="B65" s="5"/>
      <c r="C65" s="5"/>
      <c r="D65" s="5"/>
      <c r="E65" s="5"/>
      <c r="F65" s="5"/>
      <c r="G65" s="5"/>
      <c r="H65" s="5"/>
      <c r="I65" s="8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row>
    <row r="66" spans="1:55">
      <c r="A66" s="5"/>
      <c r="B66" s="5"/>
      <c r="C66" s="5"/>
      <c r="D66" s="5"/>
      <c r="E66" s="5"/>
      <c r="F66" s="5"/>
      <c r="G66" s="5"/>
      <c r="H66" s="5"/>
      <c r="I66" s="8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row>
    <row r="67" spans="1:55">
      <c r="A67" s="5"/>
      <c r="B67" s="5"/>
      <c r="C67" s="5"/>
      <c r="D67" s="5"/>
      <c r="E67" s="5"/>
      <c r="F67" s="5"/>
      <c r="G67" s="5"/>
      <c r="H67" s="5"/>
      <c r="I67" s="8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row>
    <row r="68" spans="1:55">
      <c r="A68" s="5"/>
      <c r="B68" s="5"/>
      <c r="C68" s="5"/>
      <c r="D68" s="5"/>
      <c r="E68" s="5"/>
      <c r="F68" s="5"/>
      <c r="G68" s="5"/>
      <c r="H68" s="5"/>
      <c r="I68" s="8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row>
    <row r="69" spans="1:55">
      <c r="A69" s="5"/>
      <c r="B69" s="5"/>
      <c r="C69" s="5"/>
      <c r="D69" s="5"/>
      <c r="E69" s="5"/>
      <c r="F69" s="5"/>
      <c r="G69" s="5"/>
      <c r="H69" s="5"/>
      <c r="I69" s="8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row>
    <row r="70" spans="1:55">
      <c r="A70" s="5"/>
      <c r="B70" s="5"/>
      <c r="C70" s="5"/>
      <c r="D70" s="5"/>
      <c r="E70" s="5"/>
      <c r="F70" s="5"/>
      <c r="G70" s="5"/>
      <c r="H70" s="5"/>
      <c r="I70" s="8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55">
      <c r="A71" s="5"/>
      <c r="B71" s="5"/>
      <c r="C71" s="5"/>
      <c r="D71" s="5"/>
      <c r="E71" s="5"/>
      <c r="F71" s="5"/>
      <c r="G71" s="5"/>
      <c r="H71" s="5"/>
      <c r="I71" s="8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55">
      <c r="A72" s="5"/>
      <c r="B72" s="5"/>
      <c r="C72" s="5"/>
      <c r="D72" s="5"/>
      <c r="E72" s="5"/>
      <c r="F72" s="5"/>
      <c r="G72" s="5"/>
      <c r="H72" s="5"/>
      <c r="I72" s="8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row>
    <row r="73" spans="1:55">
      <c r="A73" s="5"/>
      <c r="B73" s="5"/>
      <c r="C73" s="5"/>
      <c r="D73" s="5"/>
      <c r="E73" s="5"/>
      <c r="F73" s="5"/>
      <c r="G73" s="5"/>
      <c r="H73" s="5"/>
      <c r="I73" s="8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row>
    <row r="74" spans="1:55">
      <c r="A74" s="5"/>
      <c r="B74" s="5"/>
      <c r="C74" s="5"/>
      <c r="D74" s="5"/>
      <c r="E74" s="5"/>
      <c r="F74" s="5"/>
      <c r="G74" s="5"/>
      <c r="H74" s="5"/>
      <c r="I74" s="8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row>
    <row r="75" spans="1:55">
      <c r="A75" s="5"/>
      <c r="B75" s="5"/>
      <c r="C75" s="5"/>
      <c r="D75" s="5"/>
      <c r="E75" s="5"/>
      <c r="F75" s="5"/>
      <c r="G75" s="5"/>
      <c r="H75" s="5"/>
      <c r="I75" s="8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row>
    <row r="76" spans="1:55">
      <c r="A76" s="5"/>
      <c r="B76" s="5"/>
      <c r="C76" s="5"/>
      <c r="D76" s="5"/>
      <c r="E76" s="5"/>
      <c r="F76" s="5"/>
      <c r="G76" s="5"/>
      <c r="H76" s="5"/>
      <c r="I76" s="8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row>
    <row r="77" spans="1:55">
      <c r="A77" s="5"/>
      <c r="B77" s="5"/>
      <c r="C77" s="5"/>
      <c r="D77" s="5"/>
      <c r="E77" s="5"/>
      <c r="F77" s="5"/>
      <c r="G77" s="5"/>
      <c r="H77" s="5"/>
      <c r="I77" s="8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row>
    <row r="78" spans="1:55">
      <c r="A78" s="5"/>
      <c r="B78" s="5"/>
      <c r="C78" s="5"/>
      <c r="D78" s="5"/>
      <c r="E78" s="5"/>
      <c r="F78" s="5"/>
      <c r="G78" s="5"/>
      <c r="H78" s="5"/>
      <c r="I78" s="8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row>
    <row r="79" spans="1:55">
      <c r="A79" s="5"/>
      <c r="B79" s="5"/>
      <c r="C79" s="5"/>
      <c r="D79" s="5"/>
      <c r="E79" s="5"/>
      <c r="F79" s="5"/>
      <c r="G79" s="5"/>
      <c r="H79" s="5"/>
      <c r="I79" s="8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row>
    <row r="80" spans="1:55">
      <c r="A80" s="5"/>
      <c r="B80" s="5"/>
      <c r="C80" s="5"/>
      <c r="D80" s="5"/>
      <c r="E80" s="5"/>
      <c r="F80" s="5"/>
      <c r="G80" s="5"/>
      <c r="H80" s="5"/>
      <c r="I80" s="8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row>
    <row r="81" spans="1:55">
      <c r="A81" s="5"/>
      <c r="B81" s="5"/>
      <c r="C81" s="5"/>
      <c r="D81" s="5"/>
      <c r="E81" s="5"/>
      <c r="F81" s="5"/>
      <c r="G81" s="5"/>
      <c r="H81" s="5"/>
      <c r="I81" s="8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row>
    <row r="82" spans="1:55">
      <c r="A82" s="5"/>
      <c r="B82" s="5"/>
      <c r="C82" s="5"/>
      <c r="D82" s="5"/>
      <c r="E82" s="5"/>
      <c r="F82" s="5"/>
      <c r="G82" s="5"/>
      <c r="H82" s="5"/>
      <c r="I82" s="8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row>
    <row r="83" spans="1:55">
      <c r="A83" s="5"/>
      <c r="B83" s="5"/>
      <c r="C83" s="5"/>
      <c r="D83" s="5"/>
      <c r="E83" s="5"/>
      <c r="F83" s="5"/>
      <c r="G83" s="5"/>
      <c r="H83" s="5"/>
      <c r="I83" s="8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row>
    <row r="84" spans="1:55">
      <c r="A84" s="5"/>
      <c r="B84" s="5"/>
      <c r="C84" s="5"/>
      <c r="D84" s="5"/>
      <c r="E84" s="5"/>
      <c r="F84" s="5"/>
      <c r="G84" s="5"/>
      <c r="H84" s="5"/>
      <c r="I84" s="8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row>
    <row r="85" spans="1:55">
      <c r="A85" s="5"/>
      <c r="B85" s="5"/>
      <c r="C85" s="5"/>
      <c r="D85" s="5"/>
      <c r="E85" s="5"/>
      <c r="F85" s="5"/>
      <c r="G85" s="5"/>
      <c r="H85" s="5"/>
      <c r="I85" s="8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row>
    <row r="86" spans="1:55">
      <c r="A86" s="5"/>
      <c r="B86" s="5"/>
      <c r="C86" s="5"/>
      <c r="D86" s="5"/>
      <c r="E86" s="5"/>
      <c r="F86" s="5"/>
      <c r="G86" s="5"/>
      <c r="H86" s="5"/>
      <c r="I86" s="8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row>
    <row r="87" spans="1:55">
      <c r="A87" s="5"/>
      <c r="B87" s="5"/>
      <c r="C87" s="5"/>
      <c r="D87" s="5"/>
      <c r="E87" s="5"/>
      <c r="F87" s="5"/>
      <c r="G87" s="5"/>
      <c r="H87" s="5"/>
      <c r="I87" s="8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row>
    <row r="88" spans="1:55">
      <c r="A88" s="5"/>
      <c r="B88" s="5"/>
      <c r="C88" s="5"/>
      <c r="D88" s="5"/>
      <c r="E88" s="5"/>
      <c r="F88" s="5"/>
      <c r="G88" s="5"/>
      <c r="H88" s="5"/>
      <c r="I88" s="8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row>
    <row r="89" spans="1:55">
      <c r="A89" s="5"/>
      <c r="B89" s="5"/>
      <c r="C89" s="5"/>
      <c r="D89" s="5"/>
      <c r="E89" s="5"/>
      <c r="F89" s="5"/>
      <c r="G89" s="5"/>
      <c r="H89" s="5"/>
      <c r="I89" s="8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row>
    <row r="90" spans="1:55">
      <c r="A90" s="5"/>
      <c r="B90" s="5"/>
      <c r="C90" s="5"/>
      <c r="D90" s="5"/>
      <c r="E90" s="5"/>
      <c r="F90" s="5"/>
      <c r="G90" s="5"/>
      <c r="H90" s="5"/>
      <c r="I90" s="8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row>
    <row r="91" spans="1:55">
      <c r="A91" s="5"/>
      <c r="B91" s="5"/>
      <c r="C91" s="5"/>
      <c r="D91" s="5"/>
      <c r="E91" s="5"/>
      <c r="F91" s="5"/>
      <c r="G91" s="5"/>
      <c r="H91" s="5"/>
      <c r="I91" s="8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row>
    <row r="92" spans="1:55">
      <c r="A92" s="5"/>
      <c r="B92" s="5"/>
      <c r="C92" s="5"/>
      <c r="D92" s="5"/>
      <c r="E92" s="5"/>
      <c r="F92" s="5"/>
      <c r="G92" s="5"/>
      <c r="H92" s="5"/>
      <c r="I92" s="8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row>
    <row r="93" spans="1:55">
      <c r="A93" s="5"/>
      <c r="B93" s="5"/>
      <c r="C93" s="5"/>
      <c r="D93" s="5"/>
      <c r="E93" s="5"/>
      <c r="F93" s="5"/>
      <c r="G93" s="5"/>
      <c r="H93" s="5"/>
      <c r="I93" s="8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row>
    <row r="94" spans="1:55">
      <c r="A94" s="5"/>
      <c r="B94" s="5"/>
      <c r="C94" s="5"/>
      <c r="D94" s="5"/>
      <c r="E94" s="5"/>
      <c r="F94" s="5"/>
      <c r="G94" s="5"/>
      <c r="H94" s="5"/>
      <c r="I94" s="8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row>
    <row r="95" spans="1:55">
      <c r="A95" s="5"/>
      <c r="B95" s="5"/>
      <c r="C95" s="5"/>
      <c r="D95" s="5"/>
      <c r="E95" s="5"/>
      <c r="F95" s="5"/>
      <c r="G95" s="5"/>
      <c r="H95" s="5"/>
      <c r="I95" s="8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row>
    <row r="96" spans="1:55">
      <c r="A96" s="5"/>
      <c r="B96" s="5"/>
      <c r="C96" s="5"/>
      <c r="D96" s="5"/>
      <c r="E96" s="5"/>
      <c r="F96" s="5"/>
      <c r="G96" s="5"/>
      <c r="H96" s="5"/>
      <c r="I96" s="8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row>
    <row r="97" spans="1:55">
      <c r="A97" s="5"/>
      <c r="B97" s="5"/>
      <c r="C97" s="5"/>
      <c r="D97" s="5"/>
      <c r="E97" s="5"/>
      <c r="F97" s="5"/>
      <c r="G97" s="5"/>
      <c r="H97" s="5"/>
      <c r="I97" s="8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row>
    <row r="98" spans="1:55">
      <c r="A98" s="5"/>
      <c r="B98" s="5"/>
      <c r="C98" s="5"/>
      <c r="D98" s="5"/>
      <c r="E98" s="5"/>
      <c r="F98" s="5"/>
      <c r="G98" s="5"/>
      <c r="H98" s="5"/>
      <c r="I98" s="8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row>
    <row r="99" spans="1:55">
      <c r="A99" s="5"/>
      <c r="B99" s="5"/>
      <c r="C99" s="5"/>
      <c r="D99" s="5"/>
      <c r="E99" s="5"/>
      <c r="F99" s="5"/>
      <c r="G99" s="5"/>
      <c r="H99" s="5"/>
      <c r="I99" s="85"/>
      <c r="J99" s="5"/>
      <c r="K99" s="5"/>
      <c r="L99" s="5"/>
      <c r="M99" s="5"/>
      <c r="N99" s="5"/>
      <c r="O99" s="5"/>
      <c r="P99" s="5"/>
      <c r="Q99" s="5"/>
      <c r="R99" s="5"/>
      <c r="S99" s="5"/>
      <c r="T99" s="5"/>
      <c r="U99" s="5"/>
      <c r="V99" s="5"/>
      <c r="W99" s="5"/>
      <c r="X99" s="5"/>
      <c r="Y99" s="5"/>
      <c r="Z99" s="5"/>
      <c r="AA99" s="5" t="s">
        <v>9</v>
      </c>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row>
  </sheetData>
  <sheetProtection algorithmName="SHA-512" hashValue="42fiNkHzOuSYZakGSLjcN2yfwvKwFQ8sJVNiG+WpHsY1YneY63m+FkXUrCwSXTRTba7HSosZhEJ0FcfKi0dF/A==" saltValue="E/RvkjJK8NlGhW6vqyVc+Q==" spinCount="100000" sheet="1" selectLockedCells="1"/>
  <mergeCells count="25">
    <mergeCell ref="K18:O18"/>
    <mergeCell ref="C16:G16"/>
    <mergeCell ref="C20:G20"/>
    <mergeCell ref="C13:D13"/>
    <mergeCell ref="C22:H22"/>
    <mergeCell ref="C19:G19"/>
    <mergeCell ref="C23:H23"/>
    <mergeCell ref="C18:G18"/>
    <mergeCell ref="E13:G13"/>
    <mergeCell ref="C15:D15"/>
    <mergeCell ref="E15:G15"/>
    <mergeCell ref="C17:H17"/>
    <mergeCell ref="C8:G8"/>
    <mergeCell ref="C2:H2"/>
    <mergeCell ref="K10:K15"/>
    <mergeCell ref="C11:D11"/>
    <mergeCell ref="E11:G11"/>
    <mergeCell ref="C12:D12"/>
    <mergeCell ref="E12:G12"/>
    <mergeCell ref="C3:H3"/>
    <mergeCell ref="C4:H5"/>
    <mergeCell ref="C10:G10"/>
    <mergeCell ref="C7:G7"/>
    <mergeCell ref="C14:D14"/>
    <mergeCell ref="E14:G14"/>
  </mergeCells>
  <conditionalFormatting sqref="H7">
    <cfRule type="expression" dxfId="58" priority="1">
      <formula>$I$7=3</formula>
    </cfRule>
    <cfRule type="expression" dxfId="57" priority="8">
      <formula>$I$7=2</formula>
    </cfRule>
    <cfRule type="expression" dxfId="56" priority="9">
      <formula>$I$7=1</formula>
    </cfRule>
  </conditionalFormatting>
  <conditionalFormatting sqref="H8">
    <cfRule type="expression" dxfId="55" priority="6">
      <formula>$I$8=2</formula>
    </cfRule>
    <cfRule type="expression" dxfId="54" priority="7">
      <formula>$I$8=1</formula>
    </cfRule>
  </conditionalFormatting>
  <conditionalFormatting sqref="H18">
    <cfRule type="cellIs" dxfId="53" priority="20" operator="greaterThanOrEqual">
      <formula>0.1</formula>
    </cfRule>
    <cfRule type="cellIs" dxfId="52" priority="21" operator="between">
      <formula>0</formula>
      <formula>0.09999</formula>
    </cfRule>
  </conditionalFormatting>
  <conditionalFormatting sqref="H19">
    <cfRule type="cellIs" dxfId="51" priority="2" operator="greaterThan">
      <formula>0</formula>
    </cfRule>
    <cfRule type="cellIs" dxfId="50" priority="3" operator="equal">
      <formula>0</formula>
    </cfRule>
    <cfRule type="cellIs" dxfId="49" priority="4" operator="lessThan">
      <formula>0</formula>
    </cfRule>
  </conditionalFormatting>
  <conditionalFormatting sqref="H20">
    <cfRule type="cellIs" dxfId="48" priority="23" operator="greaterThan">
      <formula>0.09</formula>
    </cfRule>
  </conditionalFormatting>
  <dataValidations count="2">
    <dataValidation type="whole" allowBlank="1" showInputMessage="1" showErrorMessage="1" error="Bitte nur Seite als Zahl eingeben, die die Hauptberechnung darstellt." sqref="H19" xr:uid="{00000000-0002-0000-0100-000000000000}">
      <formula1>1</formula1>
      <formula2>500</formula2>
    </dataValidation>
    <dataValidation type="decimal" allowBlank="1" showInputMessage="1" showErrorMessage="1" error="Bitte Dezimalzahl so eingeben, dass die berechnete THG-Einsparung pro Jahr nicht 0,0 ergibt. " sqref="H18" xr:uid="{00000000-0002-0000-0100-000001000000}">
      <formula1>115</formula1>
      <formula2>10000000</formula2>
    </dataValidation>
  </dataValidations>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0</xdr:colOff>
                    <xdr:row>7</xdr:row>
                    <xdr:rowOff>0</xdr:rowOff>
                  </from>
                  <to>
                    <xdr:col>8</xdr:col>
                    <xdr:colOff>9525</xdr:colOff>
                    <xdr:row>7</xdr:row>
                    <xdr:rowOff>219075</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6</xdr:row>
                    <xdr:rowOff>0</xdr:rowOff>
                  </from>
                  <to>
                    <xdr:col>8</xdr:col>
                    <xdr:colOff>9525</xdr:colOff>
                    <xdr:row>6</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0"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5"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pageSetUpPr fitToPage="1"/>
  </sheetPr>
  <dimension ref="A1:XDP132"/>
  <sheetViews>
    <sheetView showRowColHeaders="0" zoomScaleNormal="100" workbookViewId="0">
      <selection activeCell="C6" sqref="C6"/>
    </sheetView>
  </sheetViews>
  <sheetFormatPr baseColWidth="10" defaultColWidth="11.42578125" defaultRowHeight="12.75"/>
  <cols>
    <col min="1" max="1" width="55.7109375" style="178" customWidth="1"/>
    <col min="2" max="2" width="150.7109375" style="179" customWidth="1"/>
    <col min="3" max="3" width="30.7109375" style="180" customWidth="1"/>
    <col min="4" max="4" width="11.42578125" style="177" customWidth="1"/>
    <col min="5" max="83" width="11.42578125" style="174" customWidth="1"/>
    <col min="84" max="16343" width="11.42578125" style="174"/>
    <col min="16344" max="16384" width="15.140625" style="174" customWidth="1"/>
  </cols>
  <sheetData>
    <row r="1" spans="1:95 16344:16344" s="142" customFormat="1" ht="22.5" customHeight="1" thickBot="1">
      <c r="A1" s="275" t="s">
        <v>230</v>
      </c>
      <c r="B1" s="276"/>
      <c r="C1" s="106" t="s">
        <v>268</v>
      </c>
      <c r="D1" s="103"/>
      <c r="E1" s="5"/>
      <c r="F1" s="5"/>
      <c r="G1" s="5"/>
      <c r="H1" s="5"/>
      <c r="I1" s="5"/>
      <c r="J1" s="5"/>
      <c r="K1" s="5"/>
      <c r="L1" s="5"/>
      <c r="M1" s="5"/>
      <c r="N1" s="5"/>
      <c r="O1" s="5"/>
      <c r="P1" s="5"/>
      <c r="Q1" s="5"/>
      <c r="R1" s="5"/>
      <c r="S1" s="5"/>
      <c r="T1" s="5"/>
      <c r="U1" s="5"/>
      <c r="V1" s="5"/>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c r="CD1" s="181"/>
      <c r="CE1" s="181"/>
      <c r="CF1" s="181"/>
      <c r="CG1" s="181"/>
      <c r="CH1" s="181"/>
      <c r="CI1" s="181"/>
      <c r="CJ1" s="181"/>
      <c r="CK1" s="181"/>
      <c r="CL1" s="181"/>
      <c r="CM1" s="181"/>
      <c r="CN1" s="181"/>
      <c r="CO1" s="181"/>
      <c r="CP1" s="181"/>
      <c r="CQ1" s="181"/>
    </row>
    <row r="2" spans="1:95 16344:16344" s="144" customFormat="1" ht="67.5" customHeight="1" thickBot="1">
      <c r="A2" s="277" t="s">
        <v>277</v>
      </c>
      <c r="B2" s="278"/>
      <c r="C2" s="143">
        <f>SUM(C4+C11+C50+C78+C82)</f>
        <v>0</v>
      </c>
      <c r="D2" s="103"/>
      <c r="E2" s="5"/>
      <c r="F2" s="5"/>
      <c r="G2" s="5"/>
      <c r="H2" s="5"/>
      <c r="I2" s="5"/>
      <c r="J2" s="5"/>
      <c r="K2" s="5"/>
      <c r="L2" s="5"/>
      <c r="M2" s="5"/>
      <c r="N2" s="5"/>
      <c r="O2" s="5"/>
      <c r="P2" s="5"/>
      <c r="Q2" s="5"/>
      <c r="R2" s="5"/>
      <c r="S2" s="5"/>
      <c r="T2" s="5"/>
      <c r="U2" s="5"/>
      <c r="V2" s="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AZ2" s="175"/>
      <c r="BA2" s="175"/>
      <c r="BB2" s="175"/>
      <c r="BC2" s="175"/>
      <c r="BD2" s="175"/>
      <c r="BE2" s="175"/>
      <c r="BF2" s="175"/>
      <c r="BG2" s="175"/>
      <c r="BH2" s="175"/>
      <c r="BI2" s="175"/>
      <c r="BJ2" s="175"/>
      <c r="BK2" s="175"/>
      <c r="BL2" s="175"/>
      <c r="BM2" s="175"/>
      <c r="BN2" s="175"/>
      <c r="BO2" s="175"/>
      <c r="BP2" s="175"/>
      <c r="BQ2" s="175"/>
      <c r="BR2" s="175"/>
      <c r="BS2" s="175"/>
      <c r="BT2" s="175"/>
      <c r="BU2" s="175"/>
      <c r="BV2" s="175"/>
      <c r="BW2" s="175"/>
      <c r="BX2" s="175"/>
      <c r="BY2" s="175"/>
      <c r="BZ2" s="175"/>
      <c r="CA2" s="175"/>
      <c r="CB2" s="175"/>
      <c r="CC2" s="175"/>
      <c r="CD2" s="175"/>
      <c r="CE2" s="175"/>
      <c r="CF2" s="175"/>
      <c r="CG2" s="175"/>
      <c r="CH2" s="175"/>
      <c r="CI2" s="175"/>
      <c r="CJ2" s="175"/>
      <c r="CK2" s="175"/>
      <c r="CL2" s="175"/>
      <c r="CM2" s="175"/>
      <c r="CN2" s="175"/>
      <c r="CO2" s="175"/>
      <c r="CP2" s="175"/>
      <c r="CQ2" s="175"/>
    </row>
    <row r="3" spans="1:95 16344:16344" s="144" customFormat="1" ht="24.95" customHeight="1" thickBot="1">
      <c r="A3" s="271" t="s">
        <v>123</v>
      </c>
      <c r="B3" s="272"/>
      <c r="C3" s="145" t="s">
        <v>180</v>
      </c>
      <c r="D3" s="103"/>
      <c r="E3" s="5"/>
      <c r="F3" s="5"/>
      <c r="G3" s="5"/>
      <c r="H3" s="5"/>
      <c r="I3" s="5"/>
      <c r="J3" s="5"/>
      <c r="K3" s="5"/>
      <c r="L3" s="5"/>
      <c r="M3" s="5"/>
      <c r="N3" s="5"/>
      <c r="O3" s="5"/>
      <c r="P3" s="5"/>
      <c r="Q3" s="5"/>
      <c r="R3" s="5"/>
      <c r="S3" s="5"/>
      <c r="T3" s="5"/>
      <c r="U3" s="5"/>
      <c r="V3" s="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5"/>
      <c r="BF3" s="175"/>
      <c r="BG3" s="175"/>
      <c r="BH3" s="175"/>
      <c r="BI3" s="175"/>
      <c r="BJ3" s="175"/>
      <c r="BK3" s="175"/>
      <c r="BL3" s="175"/>
      <c r="BM3" s="175"/>
      <c r="BN3" s="175"/>
      <c r="BO3" s="175"/>
      <c r="BP3" s="175"/>
      <c r="BQ3" s="175"/>
      <c r="BR3" s="175"/>
      <c r="BS3" s="175"/>
      <c r="BT3" s="175"/>
      <c r="BU3" s="175"/>
      <c r="BV3" s="175"/>
      <c r="BW3" s="175"/>
      <c r="BX3" s="175"/>
      <c r="BY3" s="175"/>
      <c r="BZ3" s="175"/>
      <c r="CA3" s="175"/>
      <c r="CB3" s="175"/>
      <c r="CC3" s="175"/>
      <c r="CD3" s="175"/>
      <c r="CE3" s="175"/>
      <c r="CF3" s="175"/>
      <c r="CG3" s="175"/>
      <c r="CH3" s="175"/>
      <c r="CI3" s="175"/>
      <c r="CJ3" s="175"/>
      <c r="CK3" s="175"/>
      <c r="CL3" s="175"/>
      <c r="CM3" s="175"/>
      <c r="CN3" s="175"/>
      <c r="CO3" s="175"/>
      <c r="CP3" s="175"/>
      <c r="CQ3" s="175"/>
    </row>
    <row r="4" spans="1:95 16344:16344" s="144" customFormat="1" ht="24.95" customHeight="1">
      <c r="A4" s="269" t="s">
        <v>124</v>
      </c>
      <c r="B4" s="270"/>
      <c r="C4" s="146">
        <f>SUM(C6:C10)</f>
        <v>0</v>
      </c>
      <c r="D4" s="103"/>
      <c r="E4" s="5"/>
      <c r="F4" s="5"/>
      <c r="G4" s="5"/>
      <c r="H4" s="5"/>
      <c r="I4" s="5"/>
      <c r="J4" s="5"/>
      <c r="K4" s="5"/>
      <c r="L4" s="5"/>
      <c r="M4" s="5"/>
      <c r="N4" s="5"/>
      <c r="O4" s="5"/>
      <c r="P4" s="5"/>
      <c r="Q4" s="5"/>
      <c r="R4" s="5"/>
      <c r="S4" s="5"/>
      <c r="T4" s="5"/>
      <c r="U4" s="5"/>
      <c r="V4" s="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c r="CA4" s="175"/>
      <c r="CB4" s="175"/>
      <c r="CC4" s="175"/>
      <c r="CD4" s="175"/>
      <c r="CE4" s="175"/>
      <c r="CF4" s="175"/>
      <c r="CG4" s="175"/>
      <c r="CH4" s="175"/>
      <c r="CI4" s="175"/>
      <c r="CJ4" s="175"/>
      <c r="CK4" s="175"/>
      <c r="CL4" s="175"/>
      <c r="CM4" s="175"/>
      <c r="CN4" s="175"/>
      <c r="CO4" s="175"/>
      <c r="CP4" s="175"/>
      <c r="CQ4" s="175"/>
    </row>
    <row r="5" spans="1:95 16344:16344" s="144" customFormat="1" ht="24.95" customHeight="1">
      <c r="A5" s="273" t="s">
        <v>182</v>
      </c>
      <c r="B5" s="274"/>
      <c r="C5" s="147"/>
      <c r="D5" s="103"/>
      <c r="E5" s="5"/>
      <c r="F5" s="5"/>
      <c r="G5" s="5"/>
      <c r="H5" s="5"/>
      <c r="I5" s="5"/>
      <c r="J5" s="5"/>
      <c r="K5" s="5"/>
      <c r="L5" s="5"/>
      <c r="M5" s="5"/>
      <c r="N5" s="5"/>
      <c r="O5" s="5"/>
      <c r="P5" s="5"/>
      <c r="Q5" s="5"/>
      <c r="R5" s="5"/>
      <c r="S5" s="5"/>
      <c r="T5" s="5"/>
      <c r="U5" s="5"/>
      <c r="V5" s="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c r="CA5" s="175"/>
      <c r="CB5" s="175"/>
      <c r="CC5" s="175"/>
      <c r="CD5" s="175"/>
      <c r="CE5" s="175"/>
      <c r="CF5" s="175"/>
      <c r="CG5" s="175"/>
      <c r="CH5" s="175"/>
      <c r="CI5" s="175"/>
      <c r="CJ5" s="175"/>
      <c r="CK5" s="175"/>
      <c r="CL5" s="175"/>
      <c r="CM5" s="175"/>
      <c r="CN5" s="175"/>
      <c r="CO5" s="175"/>
      <c r="CP5" s="175"/>
      <c r="CQ5" s="175"/>
    </row>
    <row r="6" spans="1:95 16344:16344" s="150" customFormat="1" ht="12.75" customHeight="1">
      <c r="A6" s="148" t="s">
        <v>85</v>
      </c>
      <c r="B6" s="149" t="s">
        <v>86</v>
      </c>
      <c r="C6" s="95"/>
      <c r="D6" s="103"/>
      <c r="E6" s="5"/>
      <c r="F6" s="5"/>
      <c r="G6" s="5"/>
      <c r="H6" s="5"/>
      <c r="I6" s="5"/>
      <c r="J6" s="5"/>
      <c r="K6" s="5"/>
      <c r="L6" s="5"/>
      <c r="M6" s="5"/>
      <c r="N6" s="5"/>
      <c r="O6" s="5"/>
      <c r="P6" s="5"/>
      <c r="Q6" s="5"/>
      <c r="R6" s="5"/>
      <c r="S6" s="5"/>
      <c r="T6" s="5"/>
      <c r="U6" s="5"/>
      <c r="V6" s="5"/>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4"/>
      <c r="BJ6" s="174"/>
      <c r="BK6" s="174"/>
      <c r="BL6" s="174"/>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row>
    <row r="7" spans="1:95 16344:16344" s="150" customFormat="1" ht="12.75" customHeight="1">
      <c r="A7" s="151" t="s">
        <v>87</v>
      </c>
      <c r="B7" s="152" t="s">
        <v>281</v>
      </c>
      <c r="C7" s="93"/>
      <c r="D7" s="103"/>
      <c r="E7" s="5"/>
      <c r="F7" s="5"/>
      <c r="G7" s="5"/>
      <c r="H7" s="5"/>
      <c r="I7" s="5"/>
      <c r="J7" s="5"/>
      <c r="K7" s="5"/>
      <c r="L7" s="5"/>
      <c r="M7" s="5"/>
      <c r="N7" s="5"/>
      <c r="O7" s="5"/>
      <c r="P7" s="5"/>
      <c r="Q7" s="5"/>
      <c r="R7" s="5"/>
      <c r="S7" s="5"/>
      <c r="T7" s="5"/>
      <c r="U7" s="5"/>
      <c r="V7" s="5"/>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row>
    <row r="8" spans="1:95 16344:16344" s="150" customFormat="1" ht="12.75" customHeight="1">
      <c r="A8" s="151" t="s">
        <v>88</v>
      </c>
      <c r="B8" s="153" t="s">
        <v>89</v>
      </c>
      <c r="C8" s="93"/>
      <c r="D8" s="103"/>
      <c r="E8" s="5"/>
      <c r="F8" s="5"/>
      <c r="G8" s="5"/>
      <c r="H8" s="5"/>
      <c r="I8" s="5"/>
      <c r="J8" s="5"/>
      <c r="K8" s="5"/>
      <c r="L8" s="5"/>
      <c r="M8" s="5"/>
      <c r="N8" s="5"/>
      <c r="O8" s="5"/>
      <c r="P8" s="5"/>
      <c r="Q8" s="5"/>
      <c r="R8" s="5"/>
      <c r="S8" s="5"/>
      <c r="T8" s="5"/>
      <c r="U8" s="5"/>
      <c r="V8" s="5"/>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row>
    <row r="9" spans="1:95 16344:16344" s="150" customFormat="1" ht="12.75" customHeight="1">
      <c r="A9" s="154" t="s">
        <v>90</v>
      </c>
      <c r="B9" s="152" t="s">
        <v>91</v>
      </c>
      <c r="C9" s="93"/>
      <c r="D9" s="103"/>
      <c r="E9" s="5"/>
      <c r="F9" s="5"/>
      <c r="G9" s="5"/>
      <c r="H9" s="5"/>
      <c r="I9" s="5"/>
      <c r="J9" s="5"/>
      <c r="K9" s="5"/>
      <c r="L9" s="5"/>
      <c r="M9" s="5"/>
      <c r="N9" s="5"/>
      <c r="O9" s="5"/>
      <c r="P9" s="5"/>
      <c r="Q9" s="5"/>
      <c r="R9" s="5"/>
      <c r="S9" s="5"/>
      <c r="T9" s="5"/>
      <c r="U9" s="5"/>
      <c r="V9" s="5"/>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4"/>
      <c r="BI9" s="174"/>
      <c r="BJ9" s="174"/>
      <c r="BK9" s="174"/>
      <c r="BL9" s="174"/>
      <c r="BM9" s="174"/>
      <c r="BN9" s="174"/>
      <c r="BO9" s="174"/>
      <c r="BP9" s="174"/>
      <c r="BQ9" s="174"/>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row>
    <row r="10" spans="1:95 16344:16344" s="150" customFormat="1" ht="12.75" customHeight="1">
      <c r="A10" s="151" t="s">
        <v>92</v>
      </c>
      <c r="B10" s="152" t="s">
        <v>93</v>
      </c>
      <c r="C10" s="93"/>
      <c r="D10" s="103"/>
      <c r="E10" s="5"/>
      <c r="F10" s="5"/>
      <c r="G10" s="5"/>
      <c r="H10" s="5"/>
      <c r="I10" s="5"/>
      <c r="J10" s="5"/>
      <c r="K10" s="5"/>
      <c r="L10" s="5"/>
      <c r="M10" s="5"/>
      <c r="N10" s="5"/>
      <c r="O10" s="5"/>
      <c r="P10" s="5"/>
      <c r="Q10" s="5"/>
      <c r="R10" s="5"/>
      <c r="S10" s="5"/>
      <c r="T10" s="5"/>
      <c r="U10" s="5"/>
      <c r="V10" s="5"/>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74"/>
      <c r="CJ10" s="174"/>
      <c r="CK10" s="174"/>
      <c r="CL10" s="174"/>
      <c r="CM10" s="174"/>
      <c r="CN10" s="174"/>
      <c r="CO10" s="174"/>
      <c r="CP10" s="174"/>
      <c r="CQ10" s="174"/>
    </row>
    <row r="11" spans="1:95 16344:16344" s="150" customFormat="1" ht="24.95" customHeight="1">
      <c r="A11" s="269" t="s">
        <v>125</v>
      </c>
      <c r="B11" s="270"/>
      <c r="C11" s="146">
        <f>SUM(C13:C16,C18:C24,C26:C32,C34:C37,C39,C41,C43:C49)</f>
        <v>0</v>
      </c>
      <c r="D11" s="103"/>
      <c r="E11" s="5"/>
      <c r="F11" s="5"/>
      <c r="G11" s="5"/>
      <c r="H11" s="5"/>
      <c r="I11" s="5"/>
      <c r="J11" s="5"/>
      <c r="K11" s="5"/>
      <c r="L11" s="5"/>
      <c r="M11" s="5"/>
      <c r="N11" s="5"/>
      <c r="O11" s="5"/>
      <c r="P11" s="5"/>
      <c r="Q11" s="5"/>
      <c r="R11" s="5"/>
      <c r="S11" s="5"/>
      <c r="T11" s="5"/>
      <c r="U11" s="5"/>
      <c r="V11" s="5"/>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174"/>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74"/>
      <c r="CJ11" s="174"/>
      <c r="CK11" s="174"/>
      <c r="CL11" s="174"/>
      <c r="CM11" s="174"/>
      <c r="CN11" s="174"/>
      <c r="CO11" s="174"/>
      <c r="CP11" s="174"/>
      <c r="CQ11" s="174"/>
    </row>
    <row r="12" spans="1:95 16344:16344" s="150" customFormat="1" ht="24.95" customHeight="1">
      <c r="A12" s="273" t="s">
        <v>183</v>
      </c>
      <c r="B12" s="279"/>
      <c r="C12" s="147"/>
      <c r="D12" s="103"/>
      <c r="E12" s="5"/>
      <c r="F12" s="5"/>
      <c r="G12" s="5"/>
      <c r="H12" s="5"/>
      <c r="I12" s="5"/>
      <c r="J12" s="5"/>
      <c r="K12" s="5"/>
      <c r="L12" s="5"/>
      <c r="M12" s="5"/>
      <c r="N12" s="5"/>
      <c r="O12" s="5"/>
      <c r="P12" s="5"/>
      <c r="Q12" s="5"/>
      <c r="R12" s="5"/>
      <c r="S12" s="5"/>
      <c r="T12" s="5"/>
      <c r="U12" s="5"/>
      <c r="V12" s="5"/>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c r="CO12" s="174"/>
      <c r="CP12" s="174"/>
      <c r="CQ12" s="174"/>
    </row>
    <row r="13" spans="1:95 16344:16344" s="156" customFormat="1" ht="24" customHeight="1">
      <c r="A13" s="148" t="s">
        <v>94</v>
      </c>
      <c r="B13" s="155" t="s">
        <v>95</v>
      </c>
      <c r="C13" s="92"/>
      <c r="D13" s="103"/>
      <c r="E13" s="5"/>
      <c r="F13" s="5"/>
      <c r="G13" s="5"/>
      <c r="H13" s="5"/>
      <c r="I13" s="5"/>
      <c r="J13" s="5"/>
      <c r="K13" s="5"/>
      <c r="L13" s="5"/>
      <c r="M13" s="5"/>
      <c r="N13" s="5"/>
      <c r="O13" s="5"/>
      <c r="P13" s="5"/>
      <c r="Q13" s="5"/>
      <c r="R13" s="5"/>
      <c r="S13" s="5"/>
      <c r="T13" s="5"/>
      <c r="U13" s="5"/>
      <c r="V13" s="5"/>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row>
    <row r="14" spans="1:95 16344:16344" s="156" customFormat="1" ht="24" customHeight="1">
      <c r="A14" s="151" t="s">
        <v>96</v>
      </c>
      <c r="B14" s="152" t="s">
        <v>97</v>
      </c>
      <c r="C14" s="90"/>
      <c r="D14" s="103"/>
      <c r="E14" s="5"/>
      <c r="F14" s="5"/>
      <c r="G14" s="5"/>
      <c r="H14" s="5"/>
      <c r="I14" s="5"/>
      <c r="J14" s="5"/>
      <c r="K14" s="5"/>
      <c r="L14" s="5"/>
      <c r="M14" s="5"/>
      <c r="N14" s="5"/>
      <c r="O14" s="5"/>
      <c r="P14" s="5"/>
      <c r="Q14" s="5"/>
      <c r="R14" s="5"/>
      <c r="S14" s="5"/>
      <c r="T14" s="5"/>
      <c r="U14" s="5"/>
      <c r="V14" s="5"/>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row>
    <row r="15" spans="1:95 16344:16344" s="156" customFormat="1" ht="12.75" customHeight="1">
      <c r="A15" s="151" t="s">
        <v>98</v>
      </c>
      <c r="B15" s="153" t="s">
        <v>99</v>
      </c>
      <c r="C15" s="90"/>
      <c r="D15" s="103"/>
      <c r="E15" s="5"/>
      <c r="F15" s="5"/>
      <c r="G15" s="5"/>
      <c r="H15" s="5"/>
      <c r="I15" s="5"/>
      <c r="J15" s="5"/>
      <c r="K15" s="5"/>
      <c r="L15" s="5"/>
      <c r="M15" s="5"/>
      <c r="N15" s="5"/>
      <c r="O15" s="5"/>
      <c r="P15" s="5"/>
      <c r="Q15" s="5"/>
      <c r="R15" s="5"/>
      <c r="S15" s="5"/>
      <c r="T15" s="5"/>
      <c r="U15" s="5"/>
      <c r="V15" s="5"/>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row>
    <row r="16" spans="1:95 16344:16344" s="156" customFormat="1" ht="12.75" customHeight="1">
      <c r="A16" s="151" t="s">
        <v>233</v>
      </c>
      <c r="B16" s="153" t="s">
        <v>126</v>
      </c>
      <c r="C16" s="90"/>
      <c r="D16" s="104">
        <f>SUM(C13:C15)/100*5</f>
        <v>0</v>
      </c>
      <c r="E16" s="5"/>
      <c r="F16" s="5"/>
      <c r="G16" s="5"/>
      <c r="H16" s="5"/>
      <c r="I16" s="5"/>
      <c r="J16" s="5"/>
      <c r="K16" s="5"/>
      <c r="L16" s="5"/>
      <c r="M16" s="5"/>
      <c r="N16" s="5"/>
      <c r="O16" s="5"/>
      <c r="P16" s="5"/>
      <c r="Q16" s="5"/>
      <c r="R16" s="5"/>
      <c r="S16" s="5"/>
      <c r="T16" s="5"/>
      <c r="U16" s="5"/>
      <c r="V16" s="5"/>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XDP16" s="157"/>
    </row>
    <row r="17" spans="1:95" s="150" customFormat="1" ht="24.95" customHeight="1">
      <c r="A17" s="273" t="s">
        <v>184</v>
      </c>
      <c r="B17" s="279"/>
      <c r="C17" s="158"/>
      <c r="D17" s="103"/>
      <c r="E17" s="5"/>
      <c r="F17" s="5"/>
      <c r="G17" s="5"/>
      <c r="H17" s="5"/>
      <c r="I17" s="5"/>
      <c r="J17" s="5"/>
      <c r="K17" s="5"/>
      <c r="L17" s="5"/>
      <c r="M17" s="5"/>
      <c r="N17" s="5"/>
      <c r="O17" s="5"/>
      <c r="P17" s="5"/>
      <c r="Q17" s="5"/>
      <c r="R17" s="5"/>
      <c r="S17" s="5"/>
      <c r="T17" s="5"/>
      <c r="U17" s="5"/>
      <c r="V17" s="5"/>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N17" s="174"/>
      <c r="BO17" s="174"/>
      <c r="BP17" s="174"/>
      <c r="BQ17" s="174"/>
      <c r="BR17" s="174"/>
      <c r="BS17" s="174"/>
      <c r="BT17" s="174"/>
      <c r="BU17" s="174"/>
      <c r="BV17" s="174"/>
      <c r="BW17" s="174"/>
      <c r="BX17" s="174"/>
      <c r="BY17" s="174"/>
      <c r="BZ17" s="174"/>
      <c r="CA17" s="174"/>
      <c r="CB17" s="174"/>
      <c r="CC17" s="174"/>
      <c r="CD17" s="174"/>
      <c r="CE17" s="174"/>
      <c r="CF17" s="174"/>
      <c r="CG17" s="174"/>
      <c r="CH17" s="174"/>
      <c r="CI17" s="174"/>
      <c r="CJ17" s="174"/>
      <c r="CK17" s="174"/>
      <c r="CL17" s="174"/>
      <c r="CM17" s="174"/>
      <c r="CN17" s="174"/>
      <c r="CO17" s="174"/>
      <c r="CP17" s="174"/>
      <c r="CQ17" s="174"/>
    </row>
    <row r="18" spans="1:95" s="156" customFormat="1" ht="12.75" customHeight="1">
      <c r="A18" s="151" t="s">
        <v>100</v>
      </c>
      <c r="B18" s="152" t="s">
        <v>101</v>
      </c>
      <c r="C18" s="90"/>
      <c r="D18" s="103"/>
      <c r="E18" s="5"/>
      <c r="F18" s="5"/>
      <c r="G18" s="5"/>
      <c r="H18" s="5"/>
      <c r="I18" s="5"/>
      <c r="J18" s="5"/>
      <c r="K18" s="5"/>
      <c r="L18" s="5"/>
      <c r="M18" s="5"/>
      <c r="N18" s="5"/>
      <c r="O18" s="5"/>
      <c r="P18" s="5"/>
      <c r="Q18" s="5"/>
      <c r="R18" s="5"/>
      <c r="S18" s="5"/>
      <c r="T18" s="5"/>
      <c r="U18" s="5"/>
      <c r="V18" s="5"/>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row>
    <row r="19" spans="1:95" s="156" customFormat="1" ht="12.75" customHeight="1">
      <c r="A19" s="154" t="s">
        <v>102</v>
      </c>
      <c r="B19" s="153" t="s">
        <v>103</v>
      </c>
      <c r="C19" s="90"/>
      <c r="D19" s="103"/>
      <c r="E19" s="5"/>
      <c r="F19" s="5"/>
      <c r="G19" s="5"/>
      <c r="H19" s="5"/>
      <c r="I19" s="5"/>
      <c r="J19" s="5"/>
      <c r="K19" s="5"/>
      <c r="L19" s="5"/>
      <c r="M19" s="5"/>
      <c r="N19" s="5"/>
      <c r="O19" s="5"/>
      <c r="P19" s="5"/>
      <c r="Q19" s="5"/>
      <c r="R19" s="5"/>
      <c r="S19" s="5"/>
      <c r="T19" s="5"/>
      <c r="U19" s="5"/>
      <c r="V19" s="5"/>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row>
    <row r="20" spans="1:95" s="156" customFormat="1" ht="12.75" customHeight="1">
      <c r="A20" s="151" t="s">
        <v>104</v>
      </c>
      <c r="B20" s="153" t="s">
        <v>282</v>
      </c>
      <c r="C20" s="90"/>
      <c r="D20" s="103"/>
      <c r="E20" s="5"/>
      <c r="F20" s="5"/>
      <c r="G20" s="5"/>
      <c r="H20" s="5"/>
      <c r="I20" s="5"/>
      <c r="J20" s="5"/>
      <c r="K20" s="5"/>
      <c r="L20" s="5"/>
      <c r="M20" s="5"/>
      <c r="N20" s="5"/>
      <c r="O20" s="5"/>
      <c r="P20" s="5"/>
      <c r="Q20" s="5"/>
      <c r="R20" s="5"/>
      <c r="S20" s="5"/>
      <c r="T20" s="5"/>
      <c r="U20" s="5"/>
      <c r="V20" s="5"/>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row>
    <row r="21" spans="1:95" s="156" customFormat="1" ht="24" customHeight="1">
      <c r="A21" s="154" t="s">
        <v>105</v>
      </c>
      <c r="B21" s="152" t="s">
        <v>106</v>
      </c>
      <c r="C21" s="90"/>
      <c r="D21" s="103"/>
      <c r="E21" s="5"/>
      <c r="F21" s="5"/>
      <c r="G21" s="5"/>
      <c r="H21" s="5"/>
      <c r="I21" s="5"/>
      <c r="J21" s="5"/>
      <c r="K21" s="5"/>
      <c r="L21" s="5"/>
      <c r="M21" s="5"/>
      <c r="N21" s="5"/>
      <c r="O21" s="5"/>
      <c r="P21" s="5"/>
      <c r="Q21" s="5"/>
      <c r="R21" s="5"/>
      <c r="S21" s="5"/>
      <c r="T21" s="5"/>
      <c r="U21" s="5"/>
      <c r="V21" s="5"/>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row>
    <row r="22" spans="1:95" s="156" customFormat="1" ht="24" customHeight="1">
      <c r="A22" s="151" t="s">
        <v>107</v>
      </c>
      <c r="B22" s="152" t="s">
        <v>108</v>
      </c>
      <c r="C22" s="90"/>
      <c r="D22" s="103"/>
      <c r="E22" s="5"/>
      <c r="F22" s="5"/>
      <c r="G22" s="5"/>
      <c r="H22" s="5"/>
      <c r="I22" s="5"/>
      <c r="J22" s="5"/>
      <c r="K22" s="5"/>
      <c r="L22" s="5"/>
      <c r="M22" s="5"/>
      <c r="N22" s="5"/>
      <c r="O22" s="5"/>
      <c r="P22" s="5"/>
      <c r="Q22" s="5"/>
      <c r="R22" s="5"/>
      <c r="S22" s="5"/>
      <c r="T22" s="5"/>
      <c r="U22" s="5"/>
      <c r="V22" s="5"/>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row>
    <row r="23" spans="1:95" s="156" customFormat="1" ht="12.75" customHeight="1">
      <c r="A23" s="151" t="s">
        <v>109</v>
      </c>
      <c r="B23" s="152" t="s">
        <v>110</v>
      </c>
      <c r="C23" s="90"/>
      <c r="D23" s="103"/>
      <c r="E23" s="5"/>
      <c r="F23" s="5"/>
      <c r="G23" s="5"/>
      <c r="H23" s="5"/>
      <c r="I23" s="5"/>
      <c r="J23" s="5"/>
      <c r="K23" s="5"/>
      <c r="L23" s="5"/>
      <c r="M23" s="5"/>
      <c r="N23" s="5"/>
      <c r="O23" s="5"/>
      <c r="P23" s="5"/>
      <c r="Q23" s="5"/>
      <c r="R23" s="5"/>
      <c r="S23" s="5"/>
      <c r="T23" s="5"/>
      <c r="U23" s="5"/>
      <c r="V23" s="5"/>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row>
    <row r="24" spans="1:95" s="156" customFormat="1" ht="12.75" customHeight="1">
      <c r="A24" s="151" t="s">
        <v>111</v>
      </c>
      <c r="B24" s="153" t="s">
        <v>127</v>
      </c>
      <c r="C24" s="90"/>
      <c r="D24" s="104">
        <f>SUM(C18:C23)/100*5</f>
        <v>0</v>
      </c>
      <c r="E24" s="5"/>
      <c r="F24" s="5"/>
      <c r="G24" s="5"/>
      <c r="H24" s="5"/>
      <c r="I24" s="5"/>
      <c r="J24" s="5"/>
      <c r="K24" s="5"/>
      <c r="L24" s="5"/>
      <c r="M24" s="5"/>
      <c r="N24" s="5"/>
      <c r="O24" s="5"/>
      <c r="P24" s="5"/>
      <c r="Q24" s="5"/>
      <c r="R24" s="5"/>
      <c r="S24" s="5"/>
      <c r="T24" s="5"/>
      <c r="U24" s="5"/>
      <c r="V24" s="5"/>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row>
    <row r="25" spans="1:95" s="159" customFormat="1" ht="24.95" customHeight="1">
      <c r="A25" s="273" t="s">
        <v>181</v>
      </c>
      <c r="B25" s="279"/>
      <c r="C25" s="147"/>
      <c r="D25" s="103"/>
      <c r="E25" s="5"/>
      <c r="F25" s="5"/>
      <c r="G25" s="5"/>
      <c r="H25" s="5"/>
      <c r="I25" s="5"/>
      <c r="J25" s="5"/>
      <c r="K25" s="5"/>
      <c r="L25" s="5"/>
      <c r="M25" s="5"/>
      <c r="N25" s="5"/>
      <c r="O25" s="5"/>
      <c r="P25" s="5"/>
      <c r="Q25" s="5"/>
      <c r="R25" s="5"/>
      <c r="S25" s="5"/>
      <c r="T25" s="5"/>
      <c r="U25" s="5"/>
      <c r="V25" s="5"/>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c r="CC25" s="183"/>
      <c r="CD25" s="183"/>
      <c r="CE25" s="183"/>
      <c r="CF25" s="183"/>
      <c r="CG25" s="183"/>
      <c r="CH25" s="183"/>
      <c r="CI25" s="183"/>
      <c r="CJ25" s="183"/>
      <c r="CK25" s="183"/>
      <c r="CL25" s="183"/>
      <c r="CM25" s="183"/>
      <c r="CN25" s="183"/>
      <c r="CO25" s="183"/>
      <c r="CP25" s="183"/>
      <c r="CQ25" s="183"/>
    </row>
    <row r="26" spans="1:95" s="156" customFormat="1" ht="12.75" customHeight="1">
      <c r="A26" s="151" t="s">
        <v>112</v>
      </c>
      <c r="B26" s="160" t="s">
        <v>113</v>
      </c>
      <c r="C26" s="90"/>
      <c r="D26" s="103"/>
      <c r="E26" s="5"/>
      <c r="F26" s="5"/>
      <c r="G26" s="5"/>
      <c r="H26" s="5"/>
      <c r="I26" s="5"/>
      <c r="J26" s="5"/>
      <c r="K26" s="5"/>
      <c r="L26" s="5"/>
      <c r="M26" s="5"/>
      <c r="N26" s="5"/>
      <c r="O26" s="5"/>
      <c r="P26" s="5"/>
      <c r="Q26" s="5"/>
      <c r="R26" s="5"/>
      <c r="S26" s="5"/>
      <c r="T26" s="5"/>
      <c r="U26" s="5"/>
      <c r="V26" s="5"/>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row>
    <row r="27" spans="1:95" s="156" customFormat="1" ht="24" customHeight="1">
      <c r="A27" s="151" t="s">
        <v>114</v>
      </c>
      <c r="B27" s="152" t="s">
        <v>117</v>
      </c>
      <c r="C27" s="90"/>
      <c r="D27" s="103"/>
      <c r="E27" s="5"/>
      <c r="F27" s="5"/>
      <c r="G27" s="5"/>
      <c r="H27" s="5"/>
      <c r="I27" s="5"/>
      <c r="J27" s="5"/>
      <c r="K27" s="5"/>
      <c r="L27" s="5"/>
      <c r="M27" s="5"/>
      <c r="N27" s="5"/>
      <c r="O27" s="5"/>
      <c r="P27" s="5"/>
      <c r="Q27" s="5"/>
      <c r="R27" s="5"/>
      <c r="S27" s="5"/>
      <c r="T27" s="5"/>
      <c r="U27" s="5"/>
      <c r="V27" s="5"/>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row>
    <row r="28" spans="1:95" s="156" customFormat="1" ht="12.75" customHeight="1">
      <c r="A28" s="151" t="s">
        <v>115</v>
      </c>
      <c r="B28" s="153" t="s">
        <v>116</v>
      </c>
      <c r="C28" s="90"/>
      <c r="D28" s="103"/>
      <c r="E28" s="5"/>
      <c r="F28" s="5"/>
      <c r="G28" s="5"/>
      <c r="H28" s="5"/>
      <c r="I28" s="5"/>
      <c r="J28" s="5"/>
      <c r="K28" s="5"/>
      <c r="L28" s="5"/>
      <c r="M28" s="5"/>
      <c r="N28" s="5"/>
      <c r="O28" s="5"/>
      <c r="P28" s="5"/>
      <c r="Q28" s="5"/>
      <c r="R28" s="5"/>
      <c r="S28" s="5"/>
      <c r="T28" s="5"/>
      <c r="U28" s="5"/>
      <c r="V28" s="5"/>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row>
    <row r="29" spans="1:95" s="156" customFormat="1" ht="12.75" customHeight="1">
      <c r="A29" s="151" t="s">
        <v>118</v>
      </c>
      <c r="B29" s="152" t="s">
        <v>283</v>
      </c>
      <c r="C29" s="90"/>
      <c r="D29" s="103"/>
      <c r="E29" s="5"/>
      <c r="F29" s="5"/>
      <c r="G29" s="5"/>
      <c r="H29" s="5"/>
      <c r="I29" s="5"/>
      <c r="J29" s="5"/>
      <c r="K29" s="5"/>
      <c r="L29" s="5"/>
      <c r="M29" s="5"/>
      <c r="N29" s="5"/>
      <c r="O29" s="5"/>
      <c r="P29" s="5"/>
      <c r="Q29" s="5"/>
      <c r="R29" s="5"/>
      <c r="S29" s="5"/>
      <c r="T29" s="5"/>
      <c r="U29" s="5"/>
      <c r="V29" s="5"/>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row>
    <row r="30" spans="1:95" s="156" customFormat="1" ht="12.75" customHeight="1">
      <c r="A30" s="154" t="s">
        <v>119</v>
      </c>
      <c r="B30" s="152" t="s">
        <v>329</v>
      </c>
      <c r="C30" s="90"/>
      <c r="D30" s="103"/>
      <c r="E30" s="5"/>
      <c r="F30" s="5"/>
      <c r="G30" s="5"/>
      <c r="H30" s="5"/>
      <c r="I30" s="5"/>
      <c r="J30" s="5"/>
      <c r="K30" s="5"/>
      <c r="L30" s="5"/>
      <c r="M30" s="5"/>
      <c r="N30" s="5"/>
      <c r="O30" s="5"/>
      <c r="P30" s="5"/>
      <c r="Q30" s="5"/>
      <c r="R30" s="5"/>
      <c r="S30" s="5"/>
      <c r="T30" s="5"/>
      <c r="U30" s="5"/>
      <c r="V30" s="5"/>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row>
    <row r="31" spans="1:95" s="156" customFormat="1" ht="12.75" customHeight="1">
      <c r="A31" s="154" t="s">
        <v>120</v>
      </c>
      <c r="B31" s="152" t="s">
        <v>330</v>
      </c>
      <c r="C31" s="90"/>
      <c r="D31" s="103"/>
      <c r="E31" s="5"/>
      <c r="F31" s="5"/>
      <c r="G31" s="5"/>
      <c r="H31" s="5"/>
      <c r="I31" s="5"/>
      <c r="J31" s="5"/>
      <c r="K31" s="5"/>
      <c r="L31" s="5"/>
      <c r="M31" s="5"/>
      <c r="N31" s="5"/>
      <c r="O31" s="5"/>
      <c r="P31" s="5"/>
      <c r="Q31" s="5"/>
      <c r="R31" s="5"/>
      <c r="S31" s="5"/>
      <c r="T31" s="5"/>
      <c r="U31" s="5"/>
      <c r="V31" s="5"/>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row>
    <row r="32" spans="1:95" s="156" customFormat="1" ht="12.75" customHeight="1">
      <c r="A32" s="154" t="s">
        <v>121</v>
      </c>
      <c r="B32" s="152" t="s">
        <v>122</v>
      </c>
      <c r="C32" s="90"/>
      <c r="D32" s="103"/>
      <c r="E32" s="5"/>
      <c r="F32" s="5"/>
      <c r="G32" s="5"/>
      <c r="H32" s="5"/>
      <c r="I32" s="5"/>
      <c r="J32" s="5"/>
      <c r="K32" s="5"/>
      <c r="L32" s="5"/>
      <c r="M32" s="5"/>
      <c r="N32" s="5"/>
      <c r="O32" s="5"/>
      <c r="P32" s="5"/>
      <c r="Q32" s="5"/>
      <c r="R32" s="5"/>
      <c r="S32" s="5"/>
      <c r="T32" s="5"/>
      <c r="U32" s="5"/>
      <c r="V32" s="5"/>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row>
    <row r="33" spans="1:95" s="150" customFormat="1" ht="24.95" customHeight="1">
      <c r="A33" s="273" t="s">
        <v>185</v>
      </c>
      <c r="B33" s="279"/>
      <c r="C33" s="147"/>
      <c r="D33" s="103"/>
      <c r="E33" s="5"/>
      <c r="F33" s="5"/>
      <c r="G33" s="5"/>
      <c r="H33" s="5"/>
      <c r="I33" s="5"/>
      <c r="J33" s="5"/>
      <c r="K33" s="5"/>
      <c r="L33" s="5"/>
      <c r="M33" s="5"/>
      <c r="N33" s="5"/>
      <c r="O33" s="5"/>
      <c r="P33" s="5"/>
      <c r="Q33" s="5"/>
      <c r="R33" s="5"/>
      <c r="S33" s="5"/>
      <c r="T33" s="5"/>
      <c r="U33" s="5"/>
      <c r="V33" s="5"/>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c r="BM33" s="174"/>
      <c r="BN33" s="174"/>
      <c r="BO33" s="174"/>
      <c r="BP33" s="174"/>
      <c r="BQ33" s="174"/>
      <c r="BR33" s="174"/>
      <c r="BS33" s="174"/>
      <c r="BT33" s="174"/>
      <c r="BU33" s="174"/>
      <c r="BV33" s="174"/>
      <c r="BW33" s="174"/>
      <c r="BX33" s="174"/>
      <c r="BY33" s="174"/>
      <c r="BZ33" s="174"/>
      <c r="CA33" s="174"/>
      <c r="CB33" s="174"/>
      <c r="CC33" s="174"/>
      <c r="CD33" s="174"/>
      <c r="CE33" s="174"/>
      <c r="CF33" s="174"/>
      <c r="CG33" s="174"/>
      <c r="CH33" s="174"/>
      <c r="CI33" s="174"/>
      <c r="CJ33" s="174"/>
      <c r="CK33" s="174"/>
      <c r="CL33" s="174"/>
      <c r="CM33" s="174"/>
      <c r="CN33" s="174"/>
      <c r="CO33" s="174"/>
      <c r="CP33" s="174"/>
      <c r="CQ33" s="174"/>
    </row>
    <row r="34" spans="1:95" s="156" customFormat="1" ht="12.75" customHeight="1">
      <c r="A34" s="151" t="s">
        <v>128</v>
      </c>
      <c r="B34" s="160" t="s">
        <v>288</v>
      </c>
      <c r="C34" s="90"/>
      <c r="D34" s="103"/>
      <c r="E34" s="5"/>
      <c r="F34" s="5"/>
      <c r="G34" s="5"/>
      <c r="H34" s="5"/>
      <c r="I34" s="5"/>
      <c r="J34" s="5"/>
      <c r="K34" s="5"/>
      <c r="L34" s="5"/>
      <c r="M34" s="5"/>
      <c r="N34" s="5"/>
      <c r="O34" s="5"/>
      <c r="P34" s="5"/>
      <c r="Q34" s="5"/>
      <c r="R34" s="5"/>
      <c r="S34" s="5"/>
      <c r="T34" s="5"/>
      <c r="U34" s="5"/>
      <c r="V34" s="5"/>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row>
    <row r="35" spans="1:95" s="156" customFormat="1" ht="12.75" customHeight="1">
      <c r="A35" s="151" t="s">
        <v>129</v>
      </c>
      <c r="B35" s="160" t="s">
        <v>289</v>
      </c>
      <c r="C35" s="90"/>
      <c r="D35" s="103"/>
      <c r="E35" s="5"/>
      <c r="F35" s="5"/>
      <c r="G35" s="5"/>
      <c r="H35" s="5"/>
      <c r="I35" s="5"/>
      <c r="J35" s="5"/>
      <c r="K35" s="5"/>
      <c r="L35" s="5"/>
      <c r="M35" s="5"/>
      <c r="N35" s="5"/>
      <c r="O35" s="5"/>
      <c r="P35" s="5"/>
      <c r="Q35" s="5"/>
      <c r="R35" s="5"/>
      <c r="S35" s="5"/>
      <c r="T35" s="5"/>
      <c r="U35" s="5"/>
      <c r="V35" s="5"/>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row>
    <row r="36" spans="1:95" s="156" customFormat="1" ht="12.75" customHeight="1">
      <c r="A36" s="151" t="s">
        <v>130</v>
      </c>
      <c r="B36" s="160" t="s">
        <v>132</v>
      </c>
      <c r="C36" s="90"/>
      <c r="D36" s="103"/>
      <c r="E36" s="5"/>
      <c r="F36" s="5"/>
      <c r="G36" s="5"/>
      <c r="H36" s="5"/>
      <c r="I36" s="5"/>
      <c r="J36" s="5"/>
      <c r="K36" s="5"/>
      <c r="L36" s="5"/>
      <c r="M36" s="5"/>
      <c r="N36" s="5"/>
      <c r="O36" s="5"/>
      <c r="P36" s="5"/>
      <c r="Q36" s="5"/>
      <c r="R36" s="5"/>
      <c r="S36" s="5"/>
      <c r="T36" s="5"/>
      <c r="U36" s="5"/>
      <c r="V36" s="5"/>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row>
    <row r="37" spans="1:95" s="156" customFormat="1" ht="12.75" customHeight="1">
      <c r="A37" s="151" t="s">
        <v>131</v>
      </c>
      <c r="B37" s="160" t="s">
        <v>173</v>
      </c>
      <c r="C37" s="90"/>
      <c r="D37" s="104">
        <f>SUM(C34:C36)/100*5</f>
        <v>0</v>
      </c>
      <c r="E37" s="5"/>
      <c r="F37" s="5"/>
      <c r="G37" s="5"/>
      <c r="H37" s="5"/>
      <c r="I37" s="5"/>
      <c r="J37" s="5"/>
      <c r="K37" s="5"/>
      <c r="L37" s="5"/>
      <c r="M37" s="5"/>
      <c r="N37" s="5"/>
      <c r="O37" s="5"/>
      <c r="P37" s="5"/>
      <c r="Q37" s="5"/>
      <c r="R37" s="5"/>
      <c r="S37" s="5"/>
      <c r="T37" s="5"/>
      <c r="U37" s="5"/>
      <c r="V37" s="5"/>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row>
    <row r="38" spans="1:95" s="150" customFormat="1" ht="24.95" customHeight="1">
      <c r="A38" s="273" t="s">
        <v>331</v>
      </c>
      <c r="B38" s="279"/>
      <c r="C38" s="147"/>
      <c r="D38" s="103"/>
      <c r="E38" s="5"/>
      <c r="F38" s="5"/>
      <c r="G38" s="5"/>
      <c r="H38" s="5"/>
      <c r="I38" s="5"/>
      <c r="J38" s="5"/>
      <c r="K38" s="5"/>
      <c r="L38" s="5"/>
      <c r="M38" s="5"/>
      <c r="N38" s="5"/>
      <c r="O38" s="5"/>
      <c r="P38" s="5"/>
      <c r="Q38" s="5"/>
      <c r="R38" s="5"/>
      <c r="S38" s="5"/>
      <c r="T38" s="5"/>
      <c r="U38" s="5"/>
      <c r="V38" s="5"/>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A38" s="174"/>
      <c r="CB38" s="174"/>
      <c r="CC38" s="174"/>
      <c r="CD38" s="174"/>
      <c r="CE38" s="174"/>
      <c r="CF38" s="174"/>
      <c r="CG38" s="174"/>
      <c r="CH38" s="174"/>
      <c r="CI38" s="174"/>
      <c r="CJ38" s="174"/>
      <c r="CK38" s="174"/>
      <c r="CL38" s="174"/>
      <c r="CM38" s="174"/>
      <c r="CN38" s="174"/>
      <c r="CO38" s="174"/>
      <c r="CP38" s="174"/>
      <c r="CQ38" s="174"/>
    </row>
    <row r="39" spans="1:95" s="156" customFormat="1" ht="12.75" customHeight="1">
      <c r="A39" s="151" t="s">
        <v>133</v>
      </c>
      <c r="B39" s="160" t="s">
        <v>332</v>
      </c>
      <c r="C39" s="90"/>
      <c r="D39" s="103"/>
      <c r="E39" s="5"/>
      <c r="F39" s="5"/>
      <c r="G39" s="5"/>
      <c r="H39" s="5"/>
      <c r="I39" s="5"/>
      <c r="J39" s="5"/>
      <c r="K39" s="5"/>
      <c r="L39" s="5"/>
      <c r="M39" s="5"/>
      <c r="N39" s="5"/>
      <c r="O39" s="5"/>
      <c r="P39" s="5"/>
      <c r="Q39" s="5"/>
      <c r="R39" s="5"/>
      <c r="S39" s="5"/>
      <c r="T39" s="5"/>
      <c r="U39" s="5"/>
      <c r="V39" s="5"/>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row>
    <row r="40" spans="1:95" s="150" customFormat="1" ht="24.95" customHeight="1">
      <c r="A40" s="280" t="s">
        <v>188</v>
      </c>
      <c r="B40" s="281"/>
      <c r="C40" s="147"/>
      <c r="D40" s="103"/>
      <c r="E40" s="5"/>
      <c r="F40" s="5"/>
      <c r="G40" s="5"/>
      <c r="H40" s="5"/>
      <c r="I40" s="5"/>
      <c r="J40" s="5"/>
      <c r="K40" s="5"/>
      <c r="L40" s="5"/>
      <c r="M40" s="5"/>
      <c r="N40" s="5"/>
      <c r="O40" s="5"/>
      <c r="P40" s="5"/>
      <c r="Q40" s="5"/>
      <c r="R40" s="5"/>
      <c r="S40" s="5"/>
      <c r="T40" s="5"/>
      <c r="U40" s="5"/>
      <c r="V40" s="5"/>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4"/>
      <c r="BJ40" s="174"/>
      <c r="BK40" s="174"/>
      <c r="BL40" s="174"/>
      <c r="BM40" s="174"/>
      <c r="BN40" s="174"/>
      <c r="BO40" s="174"/>
      <c r="BP40" s="174"/>
      <c r="BQ40" s="174"/>
      <c r="BR40" s="174"/>
      <c r="BS40" s="174"/>
      <c r="BT40" s="174"/>
      <c r="BU40" s="174"/>
      <c r="BV40" s="174"/>
      <c r="BW40" s="174"/>
      <c r="BX40" s="174"/>
      <c r="BY40" s="174"/>
      <c r="BZ40" s="174"/>
      <c r="CA40" s="174"/>
      <c r="CB40" s="174"/>
      <c r="CC40" s="174"/>
      <c r="CD40" s="174"/>
      <c r="CE40" s="174"/>
      <c r="CF40" s="174"/>
      <c r="CG40" s="174"/>
      <c r="CH40" s="174"/>
      <c r="CI40" s="174"/>
      <c r="CJ40" s="174"/>
      <c r="CK40" s="174"/>
      <c r="CL40" s="174"/>
      <c r="CM40" s="174"/>
      <c r="CN40" s="174"/>
      <c r="CO40" s="174"/>
      <c r="CP40" s="174"/>
      <c r="CQ40" s="174"/>
    </row>
    <row r="41" spans="1:95" s="156" customFormat="1" ht="36" customHeight="1">
      <c r="A41" s="151" t="s">
        <v>134</v>
      </c>
      <c r="B41" s="160" t="s">
        <v>323</v>
      </c>
      <c r="C41" s="90"/>
      <c r="D41" s="103"/>
      <c r="E41" s="5"/>
      <c r="F41" s="5"/>
      <c r="G41" s="5"/>
      <c r="H41" s="5"/>
      <c r="I41" s="5"/>
      <c r="J41" s="5"/>
      <c r="K41" s="5"/>
      <c r="L41" s="5"/>
      <c r="M41" s="5"/>
      <c r="N41" s="5"/>
      <c r="O41" s="5"/>
      <c r="P41" s="5"/>
      <c r="Q41" s="5"/>
      <c r="R41" s="5"/>
      <c r="S41" s="5"/>
      <c r="T41" s="5"/>
      <c r="U41" s="5"/>
      <c r="V41" s="5"/>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row>
    <row r="42" spans="1:95" s="150" customFormat="1" ht="24.95" customHeight="1">
      <c r="A42" s="273" t="s">
        <v>186</v>
      </c>
      <c r="B42" s="279"/>
      <c r="C42" s="147"/>
      <c r="D42" s="103"/>
      <c r="E42" s="5"/>
      <c r="F42" s="5"/>
      <c r="G42" s="5"/>
      <c r="H42" s="5"/>
      <c r="I42" s="5"/>
      <c r="J42" s="5"/>
      <c r="K42" s="5"/>
      <c r="L42" s="5"/>
      <c r="M42" s="5"/>
      <c r="N42" s="5"/>
      <c r="O42" s="5"/>
      <c r="P42" s="5"/>
      <c r="Q42" s="5"/>
      <c r="R42" s="5"/>
      <c r="S42" s="5"/>
      <c r="T42" s="5"/>
      <c r="U42" s="5"/>
      <c r="V42" s="5"/>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c r="BM42" s="174"/>
      <c r="BN42" s="174"/>
      <c r="BO42" s="174"/>
      <c r="BP42" s="174"/>
      <c r="BQ42" s="174"/>
      <c r="BR42" s="174"/>
      <c r="BS42" s="174"/>
      <c r="BT42" s="174"/>
      <c r="BU42" s="174"/>
      <c r="BV42" s="174"/>
      <c r="BW42" s="174"/>
      <c r="BX42" s="174"/>
      <c r="BY42" s="174"/>
      <c r="BZ42" s="174"/>
      <c r="CA42" s="174"/>
      <c r="CB42" s="174"/>
      <c r="CC42" s="174"/>
      <c r="CD42" s="174"/>
      <c r="CE42" s="174"/>
      <c r="CF42" s="174"/>
      <c r="CG42" s="174"/>
      <c r="CH42" s="174"/>
      <c r="CI42" s="174"/>
      <c r="CJ42" s="174"/>
      <c r="CK42" s="174"/>
      <c r="CL42" s="174"/>
      <c r="CM42" s="174"/>
      <c r="CN42" s="174"/>
      <c r="CO42" s="174"/>
      <c r="CP42" s="174"/>
      <c r="CQ42" s="174"/>
    </row>
    <row r="43" spans="1:95" s="161" customFormat="1" ht="24" customHeight="1">
      <c r="A43" s="154" t="s">
        <v>135</v>
      </c>
      <c r="B43" s="160" t="s">
        <v>293</v>
      </c>
      <c r="C43" s="96"/>
      <c r="D43" s="103"/>
      <c r="E43" s="5"/>
      <c r="F43" s="5"/>
      <c r="G43" s="5"/>
      <c r="H43" s="5"/>
      <c r="I43" s="5"/>
      <c r="J43" s="5"/>
      <c r="K43" s="5"/>
      <c r="L43" s="5"/>
      <c r="M43" s="5"/>
      <c r="N43" s="5"/>
      <c r="O43" s="5"/>
      <c r="P43" s="5"/>
      <c r="Q43" s="5"/>
      <c r="R43" s="5"/>
      <c r="S43" s="5"/>
      <c r="T43" s="5"/>
      <c r="U43" s="5"/>
      <c r="V43" s="5"/>
      <c r="W43" s="184"/>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184"/>
      <c r="AX43" s="184"/>
      <c r="AY43" s="184"/>
      <c r="AZ43" s="184"/>
      <c r="BA43" s="184"/>
      <c r="BB43" s="184"/>
      <c r="BC43" s="184"/>
      <c r="BD43" s="184"/>
      <c r="BE43" s="184"/>
      <c r="BF43" s="184"/>
      <c r="BG43" s="184"/>
      <c r="BH43" s="184"/>
      <c r="BI43" s="184"/>
      <c r="BJ43" s="184"/>
      <c r="BK43" s="184"/>
      <c r="BL43" s="184"/>
      <c r="BM43" s="184"/>
      <c r="BN43" s="184"/>
      <c r="BO43" s="184"/>
      <c r="BP43" s="184"/>
      <c r="BQ43" s="184"/>
      <c r="BR43" s="184"/>
      <c r="BS43" s="184"/>
      <c r="BT43" s="184"/>
      <c r="BU43" s="184"/>
      <c r="BV43" s="184"/>
      <c r="BW43" s="184"/>
      <c r="BX43" s="184"/>
      <c r="BY43" s="184"/>
      <c r="BZ43" s="184"/>
      <c r="CA43" s="184"/>
      <c r="CB43" s="184"/>
      <c r="CC43" s="184"/>
      <c r="CD43" s="184"/>
      <c r="CE43" s="184"/>
      <c r="CF43" s="184"/>
      <c r="CG43" s="184"/>
      <c r="CH43" s="184"/>
      <c r="CI43" s="184"/>
      <c r="CJ43" s="184"/>
      <c r="CK43" s="184"/>
      <c r="CL43" s="184"/>
      <c r="CM43" s="184"/>
      <c r="CN43" s="184"/>
      <c r="CO43" s="184"/>
      <c r="CP43" s="184"/>
      <c r="CQ43" s="184"/>
    </row>
    <row r="44" spans="1:95" s="156" customFormat="1" ht="12.75" customHeight="1">
      <c r="A44" s="151" t="s">
        <v>136</v>
      </c>
      <c r="B44" s="162" t="s">
        <v>137</v>
      </c>
      <c r="C44" s="90"/>
      <c r="D44" s="103"/>
      <c r="E44" s="5"/>
      <c r="F44" s="5"/>
      <c r="G44" s="5"/>
      <c r="H44" s="5"/>
      <c r="I44" s="5"/>
      <c r="J44" s="5"/>
      <c r="K44" s="5"/>
      <c r="L44" s="5"/>
      <c r="M44" s="5"/>
      <c r="N44" s="5"/>
      <c r="O44" s="5"/>
      <c r="P44" s="5"/>
      <c r="Q44" s="5"/>
      <c r="R44" s="5"/>
      <c r="S44" s="5"/>
      <c r="T44" s="5"/>
      <c r="U44" s="5"/>
      <c r="V44" s="5"/>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row>
    <row r="45" spans="1:95" s="156" customFormat="1" ht="12.75" customHeight="1">
      <c r="A45" s="151" t="s">
        <v>138</v>
      </c>
      <c r="B45" s="160" t="s">
        <v>139</v>
      </c>
      <c r="C45" s="90"/>
      <c r="D45" s="103"/>
      <c r="E45" s="5"/>
      <c r="F45" s="5"/>
      <c r="G45" s="5"/>
      <c r="H45" s="5"/>
      <c r="I45" s="5"/>
      <c r="J45" s="5"/>
      <c r="K45" s="5"/>
      <c r="L45" s="5"/>
      <c r="M45" s="5"/>
      <c r="N45" s="5"/>
      <c r="O45" s="5"/>
      <c r="P45" s="5"/>
      <c r="Q45" s="5"/>
      <c r="R45" s="5"/>
      <c r="S45" s="5"/>
      <c r="T45" s="5"/>
      <c r="U45" s="5"/>
      <c r="V45" s="5"/>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row>
    <row r="46" spans="1:95" s="156" customFormat="1" ht="12.75" customHeight="1">
      <c r="A46" s="151" t="s">
        <v>140</v>
      </c>
      <c r="B46" s="160" t="s">
        <v>141</v>
      </c>
      <c r="C46" s="90"/>
      <c r="D46" s="103"/>
      <c r="E46" s="5"/>
      <c r="F46" s="5"/>
      <c r="G46" s="5"/>
      <c r="H46" s="5"/>
      <c r="I46" s="5"/>
      <c r="J46" s="5"/>
      <c r="K46" s="5"/>
      <c r="L46" s="5"/>
      <c r="M46" s="5"/>
      <c r="N46" s="5"/>
      <c r="O46" s="5"/>
      <c r="P46" s="5"/>
      <c r="Q46" s="5"/>
      <c r="R46" s="5"/>
      <c r="S46" s="5"/>
      <c r="T46" s="5"/>
      <c r="U46" s="5"/>
      <c r="V46" s="5"/>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row>
    <row r="47" spans="1:95" s="156" customFormat="1" ht="24" customHeight="1">
      <c r="A47" s="151" t="s">
        <v>142</v>
      </c>
      <c r="B47" s="160" t="s">
        <v>143</v>
      </c>
      <c r="C47" s="90"/>
      <c r="D47" s="103"/>
      <c r="E47" s="5"/>
      <c r="F47" s="5"/>
      <c r="G47" s="5"/>
      <c r="H47" s="5"/>
      <c r="I47" s="5"/>
      <c r="J47" s="5"/>
      <c r="K47" s="5"/>
      <c r="L47" s="5"/>
      <c r="M47" s="5"/>
      <c r="N47" s="5"/>
      <c r="O47" s="5"/>
      <c r="P47" s="5"/>
      <c r="Q47" s="5"/>
      <c r="R47" s="5"/>
      <c r="S47" s="5"/>
      <c r="T47" s="5"/>
      <c r="U47" s="5"/>
      <c r="V47" s="5"/>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row>
    <row r="48" spans="1:95" s="156" customFormat="1" ht="12.75" customHeight="1">
      <c r="A48" s="151" t="s">
        <v>144</v>
      </c>
      <c r="B48" s="160" t="s">
        <v>294</v>
      </c>
      <c r="C48" s="90"/>
      <c r="D48" s="103"/>
      <c r="E48" s="5"/>
      <c r="F48" s="5"/>
      <c r="G48" s="5"/>
      <c r="H48" s="5"/>
      <c r="I48" s="5"/>
      <c r="J48" s="5"/>
      <c r="K48" s="5"/>
      <c r="L48" s="5"/>
      <c r="M48" s="5"/>
      <c r="N48" s="5"/>
      <c r="O48" s="5"/>
      <c r="P48" s="5"/>
      <c r="Q48" s="5"/>
      <c r="R48" s="5"/>
      <c r="S48" s="5"/>
      <c r="T48" s="5"/>
      <c r="U48" s="5"/>
      <c r="V48" s="5"/>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row>
    <row r="49" spans="1:95" s="156" customFormat="1" ht="24" customHeight="1">
      <c r="A49" s="151" t="s">
        <v>145</v>
      </c>
      <c r="B49" s="160" t="s">
        <v>254</v>
      </c>
      <c r="C49" s="90"/>
      <c r="D49" s="104">
        <f>SUM(C43:C48)/100*5</f>
        <v>0</v>
      </c>
      <c r="E49" s="5"/>
      <c r="F49" s="5"/>
      <c r="G49" s="5"/>
      <c r="H49" s="5"/>
      <c r="I49" s="5"/>
      <c r="J49" s="5"/>
      <c r="K49" s="5"/>
      <c r="L49" s="5"/>
      <c r="M49" s="5"/>
      <c r="N49" s="5"/>
      <c r="O49" s="5"/>
      <c r="P49" s="5"/>
      <c r="Q49" s="5"/>
      <c r="R49" s="5"/>
      <c r="S49" s="5"/>
      <c r="T49" s="5"/>
      <c r="U49" s="5"/>
      <c r="V49" s="5"/>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row>
    <row r="50" spans="1:95" s="163" customFormat="1" ht="24.95" customHeight="1">
      <c r="A50" s="282" t="s">
        <v>146</v>
      </c>
      <c r="B50" s="283"/>
      <c r="C50" s="146">
        <f>SUM(C52:C53,C55:C57,C59,C61:C62,C64:C69,C71:C77)</f>
        <v>0</v>
      </c>
      <c r="D50" s="103"/>
      <c r="E50" s="5"/>
      <c r="F50" s="5"/>
      <c r="G50" s="5"/>
      <c r="H50" s="5"/>
      <c r="I50" s="5"/>
      <c r="J50" s="5"/>
      <c r="K50" s="5"/>
      <c r="L50" s="5"/>
      <c r="M50" s="5"/>
      <c r="N50" s="5"/>
      <c r="O50" s="5"/>
      <c r="P50" s="5"/>
      <c r="Q50" s="5"/>
      <c r="R50" s="5"/>
      <c r="S50" s="5"/>
      <c r="T50" s="5"/>
      <c r="U50" s="5"/>
      <c r="V50" s="5"/>
      <c r="W50" s="185"/>
      <c r="X50" s="185"/>
      <c r="Y50" s="185"/>
      <c r="Z50" s="185"/>
      <c r="AA50" s="185"/>
      <c r="AB50" s="185"/>
      <c r="AC50" s="185"/>
      <c r="AD50" s="185"/>
      <c r="AE50" s="185"/>
      <c r="AF50" s="185"/>
      <c r="AG50" s="185"/>
      <c r="AH50" s="185"/>
      <c r="AI50" s="185"/>
      <c r="AJ50" s="185"/>
      <c r="AK50" s="185"/>
      <c r="AL50" s="185"/>
      <c r="AM50" s="185"/>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5"/>
      <c r="BR50" s="185"/>
      <c r="BS50" s="185"/>
      <c r="BT50" s="185"/>
      <c r="BU50" s="185"/>
      <c r="BV50" s="185"/>
      <c r="BW50" s="185"/>
      <c r="BX50" s="185"/>
      <c r="BY50" s="185"/>
      <c r="BZ50" s="185"/>
      <c r="CA50" s="185"/>
      <c r="CB50" s="185"/>
      <c r="CC50" s="185"/>
      <c r="CD50" s="185"/>
      <c r="CE50" s="185"/>
      <c r="CF50" s="185"/>
      <c r="CG50" s="185"/>
      <c r="CH50" s="185"/>
      <c r="CI50" s="185"/>
      <c r="CJ50" s="185"/>
      <c r="CK50" s="185"/>
      <c r="CL50" s="185"/>
      <c r="CM50" s="185"/>
      <c r="CN50" s="185"/>
      <c r="CO50" s="185"/>
      <c r="CP50" s="185"/>
      <c r="CQ50" s="185"/>
    </row>
    <row r="51" spans="1:95" s="164" customFormat="1" ht="24.75" customHeight="1">
      <c r="A51" s="273" t="s">
        <v>314</v>
      </c>
      <c r="B51" s="274"/>
      <c r="C51" s="147"/>
      <c r="D51" s="103"/>
      <c r="E51" s="5"/>
      <c r="F51" s="5"/>
      <c r="G51" s="5"/>
      <c r="H51" s="5"/>
      <c r="I51" s="5"/>
      <c r="J51" s="5"/>
      <c r="K51" s="5"/>
      <c r="L51" s="5"/>
      <c r="M51" s="5"/>
      <c r="N51" s="5"/>
      <c r="O51" s="5"/>
      <c r="P51" s="5"/>
      <c r="Q51" s="5"/>
      <c r="R51" s="5"/>
      <c r="S51" s="5"/>
      <c r="T51" s="5"/>
      <c r="U51" s="5"/>
      <c r="V51" s="5"/>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row>
    <row r="52" spans="1:95" s="165" customFormat="1" ht="12.75" customHeight="1">
      <c r="A52" s="151" t="s">
        <v>147</v>
      </c>
      <c r="B52" s="160" t="s">
        <v>148</v>
      </c>
      <c r="C52" s="90"/>
      <c r="D52" s="103"/>
      <c r="E52" s="5"/>
      <c r="F52" s="5"/>
      <c r="G52" s="5"/>
      <c r="H52" s="5"/>
      <c r="I52" s="5"/>
      <c r="J52" s="5"/>
      <c r="K52" s="5"/>
      <c r="L52" s="5"/>
      <c r="M52" s="5"/>
      <c r="N52" s="5"/>
      <c r="O52" s="5"/>
      <c r="P52" s="5"/>
      <c r="Q52" s="5"/>
      <c r="R52" s="5"/>
      <c r="S52" s="5"/>
      <c r="T52" s="5"/>
      <c r="U52" s="5"/>
      <c r="V52" s="5"/>
      <c r="W52" s="187"/>
      <c r="X52" s="187"/>
      <c r="Y52" s="18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c r="BF52" s="187"/>
      <c r="BG52" s="187"/>
      <c r="BH52" s="187"/>
      <c r="BI52" s="187"/>
      <c r="BJ52" s="187"/>
      <c r="BK52" s="187"/>
      <c r="BL52" s="187"/>
      <c r="BM52" s="187"/>
      <c r="BN52" s="187"/>
      <c r="BO52" s="187"/>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c r="CL52" s="187"/>
      <c r="CM52" s="187"/>
      <c r="CN52" s="187"/>
      <c r="CO52" s="187"/>
      <c r="CP52" s="187"/>
      <c r="CQ52" s="187"/>
    </row>
    <row r="53" spans="1:95" s="165" customFormat="1" ht="12.75" customHeight="1">
      <c r="A53" s="151" t="s">
        <v>232</v>
      </c>
      <c r="B53" s="162" t="s">
        <v>315</v>
      </c>
      <c r="C53" s="90"/>
      <c r="D53" s="104">
        <f>SUM(C52)/100*5</f>
        <v>0</v>
      </c>
      <c r="E53" s="5"/>
      <c r="F53" s="5"/>
      <c r="G53" s="5"/>
      <c r="H53" s="5"/>
      <c r="I53" s="5"/>
      <c r="J53" s="5"/>
      <c r="K53" s="5"/>
      <c r="L53" s="5"/>
      <c r="M53" s="5"/>
      <c r="N53" s="5"/>
      <c r="O53" s="5"/>
      <c r="P53" s="5"/>
      <c r="Q53" s="5"/>
      <c r="R53" s="5"/>
      <c r="S53" s="5"/>
      <c r="T53" s="5"/>
      <c r="U53" s="5"/>
      <c r="V53" s="5"/>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c r="CL53" s="187"/>
      <c r="CM53" s="187"/>
      <c r="CN53" s="187"/>
      <c r="CO53" s="187"/>
      <c r="CP53" s="187"/>
      <c r="CQ53" s="187"/>
    </row>
    <row r="54" spans="1:95" s="166" customFormat="1" ht="24.95" customHeight="1">
      <c r="A54" s="273" t="s">
        <v>298</v>
      </c>
      <c r="B54" s="274"/>
      <c r="C54" s="147"/>
      <c r="D54" s="103"/>
      <c r="E54" s="5"/>
      <c r="F54" s="5"/>
      <c r="G54" s="5"/>
      <c r="H54" s="5"/>
      <c r="I54" s="5"/>
      <c r="J54" s="5"/>
      <c r="K54" s="5"/>
      <c r="L54" s="5"/>
      <c r="M54" s="5"/>
      <c r="N54" s="5"/>
      <c r="O54" s="5"/>
      <c r="P54" s="5"/>
      <c r="Q54" s="5"/>
      <c r="R54" s="5"/>
      <c r="S54" s="5"/>
      <c r="T54" s="5"/>
      <c r="U54" s="5"/>
      <c r="V54" s="5"/>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c r="BB54" s="188"/>
      <c r="BC54" s="188"/>
      <c r="BD54" s="188"/>
      <c r="BE54" s="188"/>
      <c r="BF54" s="188"/>
      <c r="BG54" s="188"/>
      <c r="BH54" s="188"/>
      <c r="BI54" s="188"/>
      <c r="BJ54" s="188"/>
      <c r="BK54" s="188"/>
      <c r="BL54" s="188"/>
      <c r="BM54" s="188"/>
      <c r="BN54" s="188"/>
      <c r="BO54" s="188"/>
      <c r="BP54" s="188"/>
      <c r="BQ54" s="188"/>
      <c r="BR54" s="188"/>
      <c r="BS54" s="188"/>
      <c r="BT54" s="188"/>
      <c r="BU54" s="188"/>
      <c r="BV54" s="188"/>
      <c r="BW54" s="188"/>
      <c r="BX54" s="188"/>
      <c r="BY54" s="188"/>
      <c r="BZ54" s="188"/>
      <c r="CA54" s="188"/>
      <c r="CB54" s="188"/>
      <c r="CC54" s="188"/>
      <c r="CD54" s="188"/>
      <c r="CE54" s="188"/>
      <c r="CF54" s="188"/>
      <c r="CG54" s="188"/>
      <c r="CH54" s="188"/>
      <c r="CI54" s="188"/>
      <c r="CJ54" s="188"/>
      <c r="CK54" s="188"/>
      <c r="CL54" s="188"/>
      <c r="CM54" s="188"/>
      <c r="CN54" s="188"/>
      <c r="CO54" s="188"/>
      <c r="CP54" s="188"/>
      <c r="CQ54" s="188"/>
    </row>
    <row r="55" spans="1:95" s="165" customFormat="1" ht="12.75" customHeight="1">
      <c r="A55" s="151" t="s">
        <v>149</v>
      </c>
      <c r="B55" s="162" t="s">
        <v>150</v>
      </c>
      <c r="C55" s="90"/>
      <c r="D55" s="103"/>
      <c r="E55" s="5"/>
      <c r="F55" s="5"/>
      <c r="G55" s="5"/>
      <c r="H55" s="5"/>
      <c r="I55" s="5"/>
      <c r="J55" s="5"/>
      <c r="K55" s="5"/>
      <c r="L55" s="5"/>
      <c r="M55" s="5"/>
      <c r="N55" s="5"/>
      <c r="O55" s="5"/>
      <c r="P55" s="5"/>
      <c r="Q55" s="5"/>
      <c r="R55" s="5"/>
      <c r="S55" s="5"/>
      <c r="T55" s="5"/>
      <c r="U55" s="5"/>
      <c r="V55" s="5"/>
      <c r="W55" s="187"/>
      <c r="X55" s="187"/>
      <c r="Y55" s="187"/>
      <c r="Z55" s="187"/>
      <c r="AA55" s="187"/>
      <c r="AB55" s="187"/>
      <c r="AC55" s="187"/>
      <c r="AD55" s="187"/>
      <c r="AE55" s="187"/>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c r="BF55" s="187"/>
      <c r="BG55" s="187"/>
      <c r="BH55" s="187"/>
      <c r="BI55" s="187"/>
      <c r="BJ55" s="187"/>
      <c r="BK55" s="187"/>
      <c r="BL55" s="187"/>
      <c r="BM55" s="187"/>
      <c r="BN55" s="187"/>
      <c r="BO55" s="187"/>
      <c r="BP55" s="187"/>
      <c r="BQ55" s="187"/>
      <c r="BR55" s="187"/>
      <c r="BS55" s="187"/>
      <c r="BT55" s="187"/>
      <c r="BU55" s="187"/>
      <c r="BV55" s="187"/>
      <c r="BW55" s="187"/>
      <c r="BX55" s="187"/>
      <c r="BY55" s="187"/>
      <c r="BZ55" s="187"/>
      <c r="CA55" s="187"/>
      <c r="CB55" s="187"/>
      <c r="CC55" s="187"/>
      <c r="CD55" s="187"/>
      <c r="CE55" s="187"/>
      <c r="CF55" s="187"/>
      <c r="CG55" s="187"/>
      <c r="CH55" s="187"/>
      <c r="CI55" s="187"/>
      <c r="CJ55" s="187"/>
      <c r="CK55" s="187"/>
      <c r="CL55" s="187"/>
      <c r="CM55" s="187"/>
      <c r="CN55" s="187"/>
      <c r="CO55" s="187"/>
      <c r="CP55" s="187"/>
      <c r="CQ55" s="187"/>
    </row>
    <row r="56" spans="1:95" s="165" customFormat="1" ht="12.75" customHeight="1">
      <c r="A56" s="151" t="s">
        <v>151</v>
      </c>
      <c r="B56" s="162" t="s">
        <v>152</v>
      </c>
      <c r="C56" s="90"/>
      <c r="D56" s="103"/>
      <c r="E56" s="5"/>
      <c r="F56" s="5"/>
      <c r="G56" s="5"/>
      <c r="H56" s="5"/>
      <c r="I56" s="5"/>
      <c r="J56" s="5"/>
      <c r="K56" s="5"/>
      <c r="L56" s="5"/>
      <c r="M56" s="5"/>
      <c r="N56" s="5"/>
      <c r="O56" s="5"/>
      <c r="P56" s="5"/>
      <c r="Q56" s="5"/>
      <c r="R56" s="5"/>
      <c r="S56" s="5"/>
      <c r="T56" s="5"/>
      <c r="U56" s="5"/>
      <c r="V56" s="5"/>
      <c r="W56" s="187"/>
      <c r="X56" s="187"/>
      <c r="Y56" s="187"/>
      <c r="Z56" s="187"/>
      <c r="AA56" s="187"/>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c r="BF56" s="187"/>
      <c r="BG56" s="187"/>
      <c r="BH56" s="187"/>
      <c r="BI56" s="187"/>
      <c r="BJ56" s="187"/>
      <c r="BK56" s="187"/>
      <c r="BL56" s="187"/>
      <c r="BM56" s="187"/>
      <c r="BN56" s="187"/>
      <c r="BO56" s="187"/>
      <c r="BP56" s="187"/>
      <c r="BQ56" s="187"/>
      <c r="BR56" s="187"/>
      <c r="BS56" s="187"/>
      <c r="BT56" s="187"/>
      <c r="BU56" s="187"/>
      <c r="BV56" s="187"/>
      <c r="BW56" s="187"/>
      <c r="BX56" s="187"/>
      <c r="BY56" s="187"/>
      <c r="BZ56" s="187"/>
      <c r="CA56" s="187"/>
      <c r="CB56" s="187"/>
      <c r="CC56" s="187"/>
      <c r="CD56" s="187"/>
      <c r="CE56" s="187"/>
      <c r="CF56" s="187"/>
      <c r="CG56" s="187"/>
      <c r="CH56" s="187"/>
      <c r="CI56" s="187"/>
      <c r="CJ56" s="187"/>
      <c r="CK56" s="187"/>
      <c r="CL56" s="187"/>
      <c r="CM56" s="187"/>
      <c r="CN56" s="187"/>
      <c r="CO56" s="187"/>
      <c r="CP56" s="187"/>
      <c r="CQ56" s="187"/>
    </row>
    <row r="57" spans="1:95" s="165" customFormat="1" ht="12.75" customHeight="1">
      <c r="A57" s="151" t="s">
        <v>153</v>
      </c>
      <c r="B57" s="162" t="s">
        <v>172</v>
      </c>
      <c r="C57" s="90"/>
      <c r="D57" s="104">
        <f>SUM(C55:C56)/100*5</f>
        <v>0</v>
      </c>
      <c r="E57" s="5"/>
      <c r="F57" s="5"/>
      <c r="G57" s="5"/>
      <c r="H57" s="5"/>
      <c r="I57" s="5"/>
      <c r="J57" s="5"/>
      <c r="K57" s="5"/>
      <c r="L57" s="5"/>
      <c r="M57" s="5"/>
      <c r="N57" s="5"/>
      <c r="O57" s="5"/>
      <c r="P57" s="5"/>
      <c r="Q57" s="5"/>
      <c r="R57" s="5"/>
      <c r="S57" s="5"/>
      <c r="T57" s="5"/>
      <c r="U57" s="5"/>
      <c r="V57" s="5"/>
      <c r="W57" s="187"/>
      <c r="X57" s="187"/>
      <c r="Y57" s="187"/>
      <c r="Z57" s="187"/>
      <c r="AA57" s="187"/>
      <c r="AB57" s="187"/>
      <c r="AC57" s="187"/>
      <c r="AD57" s="187"/>
      <c r="AE57" s="187"/>
      <c r="AF57" s="187"/>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c r="BF57" s="187"/>
      <c r="BG57" s="187"/>
      <c r="BH57" s="187"/>
      <c r="BI57" s="187"/>
      <c r="BJ57" s="187"/>
      <c r="BK57" s="187"/>
      <c r="BL57" s="187"/>
      <c r="BM57" s="187"/>
      <c r="BN57" s="187"/>
      <c r="BO57" s="187"/>
      <c r="BP57" s="187"/>
      <c r="BQ57" s="187"/>
      <c r="BR57" s="187"/>
      <c r="BS57" s="187"/>
      <c r="BT57" s="187"/>
      <c r="BU57" s="187"/>
      <c r="BV57" s="187"/>
      <c r="BW57" s="187"/>
      <c r="BX57" s="187"/>
      <c r="BY57" s="187"/>
      <c r="BZ57" s="187"/>
      <c r="CA57" s="187"/>
      <c r="CB57" s="187"/>
      <c r="CC57" s="187"/>
      <c r="CD57" s="187"/>
      <c r="CE57" s="187"/>
      <c r="CF57" s="187"/>
      <c r="CG57" s="187"/>
      <c r="CH57" s="187"/>
      <c r="CI57" s="187"/>
      <c r="CJ57" s="187"/>
      <c r="CK57" s="187"/>
      <c r="CL57" s="187"/>
      <c r="CM57" s="187"/>
      <c r="CN57" s="187"/>
      <c r="CO57" s="187"/>
      <c r="CP57" s="187"/>
      <c r="CQ57" s="187"/>
    </row>
    <row r="58" spans="1:95" s="164" customFormat="1" ht="24.95" customHeight="1">
      <c r="A58" s="273" t="s">
        <v>299</v>
      </c>
      <c r="B58" s="274"/>
      <c r="C58" s="147"/>
      <c r="D58" s="103"/>
      <c r="E58" s="5"/>
      <c r="F58" s="5"/>
      <c r="G58" s="5"/>
      <c r="H58" s="5"/>
      <c r="I58" s="5"/>
      <c r="J58" s="5"/>
      <c r="K58" s="5"/>
      <c r="L58" s="5"/>
      <c r="M58" s="5"/>
      <c r="N58" s="5"/>
      <c r="O58" s="5"/>
      <c r="P58" s="5"/>
      <c r="Q58" s="5"/>
      <c r="R58" s="5"/>
      <c r="S58" s="5"/>
      <c r="T58" s="5"/>
      <c r="U58" s="5"/>
      <c r="V58" s="5"/>
      <c r="W58" s="186"/>
      <c r="X58" s="186"/>
      <c r="Y58" s="186"/>
      <c r="Z58" s="186"/>
      <c r="AA58" s="186"/>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6"/>
      <c r="BE58" s="186"/>
      <c r="BF58" s="186"/>
      <c r="BG58" s="186"/>
      <c r="BH58" s="186"/>
      <c r="BI58" s="186"/>
      <c r="BJ58" s="186"/>
      <c r="BK58" s="186"/>
      <c r="BL58" s="186"/>
      <c r="BM58" s="186"/>
      <c r="BN58" s="186"/>
      <c r="BO58" s="186"/>
      <c r="BP58" s="186"/>
      <c r="BQ58" s="186"/>
      <c r="BR58" s="186"/>
      <c r="BS58" s="186"/>
      <c r="BT58" s="186"/>
      <c r="BU58" s="186"/>
      <c r="BV58" s="186"/>
      <c r="BW58" s="186"/>
      <c r="BX58" s="186"/>
      <c r="BY58" s="186"/>
      <c r="BZ58" s="186"/>
      <c r="CA58" s="186"/>
      <c r="CB58" s="186"/>
      <c r="CC58" s="186"/>
      <c r="CD58" s="186"/>
      <c r="CE58" s="186"/>
      <c r="CF58" s="186"/>
      <c r="CG58" s="186"/>
      <c r="CH58" s="186"/>
      <c r="CI58" s="186"/>
      <c r="CJ58" s="186"/>
      <c r="CK58" s="186"/>
      <c r="CL58" s="186"/>
      <c r="CM58" s="186"/>
      <c r="CN58" s="186"/>
      <c r="CO58" s="186"/>
      <c r="CP58" s="186"/>
      <c r="CQ58" s="186"/>
    </row>
    <row r="59" spans="1:95" s="165" customFormat="1" ht="12.75" customHeight="1">
      <c r="A59" s="167" t="s">
        <v>174</v>
      </c>
      <c r="B59" s="153" t="s">
        <v>175</v>
      </c>
      <c r="C59" s="90"/>
      <c r="D59" s="103"/>
      <c r="E59" s="5"/>
      <c r="F59" s="5"/>
      <c r="G59" s="5"/>
      <c r="H59" s="5"/>
      <c r="I59" s="5"/>
      <c r="J59" s="5"/>
      <c r="K59" s="5"/>
      <c r="L59" s="5"/>
      <c r="M59" s="5"/>
      <c r="N59" s="5"/>
      <c r="O59" s="5"/>
      <c r="P59" s="5"/>
      <c r="Q59" s="5"/>
      <c r="R59" s="5"/>
      <c r="S59" s="5"/>
      <c r="T59" s="5"/>
      <c r="U59" s="5"/>
      <c r="V59" s="5"/>
      <c r="W59" s="187"/>
      <c r="X59" s="187"/>
      <c r="Y59" s="18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c r="BF59" s="187"/>
      <c r="BG59" s="187"/>
      <c r="BH59" s="187"/>
      <c r="BI59" s="187"/>
      <c r="BJ59" s="187"/>
      <c r="BK59" s="187"/>
      <c r="BL59" s="187"/>
      <c r="BM59" s="187"/>
      <c r="BN59" s="187"/>
      <c r="BO59" s="187"/>
      <c r="BP59" s="187"/>
      <c r="BQ59" s="187"/>
      <c r="BR59" s="187"/>
      <c r="BS59" s="187"/>
      <c r="BT59" s="187"/>
      <c r="BU59" s="187"/>
      <c r="BV59" s="187"/>
      <c r="BW59" s="187"/>
      <c r="BX59" s="187"/>
      <c r="BY59" s="187"/>
      <c r="BZ59" s="187"/>
      <c r="CA59" s="187"/>
      <c r="CB59" s="187"/>
      <c r="CC59" s="187"/>
      <c r="CD59" s="187"/>
      <c r="CE59" s="187"/>
      <c r="CF59" s="187"/>
      <c r="CG59" s="187"/>
      <c r="CH59" s="187"/>
      <c r="CI59" s="187"/>
      <c r="CJ59" s="187"/>
      <c r="CK59" s="187"/>
      <c r="CL59" s="187"/>
      <c r="CM59" s="187"/>
      <c r="CN59" s="187"/>
      <c r="CO59" s="187"/>
      <c r="CP59" s="187"/>
      <c r="CQ59" s="187"/>
    </row>
    <row r="60" spans="1:95" s="164" customFormat="1" ht="41.25" customHeight="1">
      <c r="A60" s="273" t="s">
        <v>187</v>
      </c>
      <c r="B60" s="274"/>
      <c r="C60" s="147"/>
      <c r="D60" s="103"/>
      <c r="E60" s="5"/>
      <c r="F60" s="5"/>
      <c r="G60" s="5"/>
      <c r="H60" s="5"/>
      <c r="I60" s="5"/>
      <c r="J60" s="5"/>
      <c r="K60" s="5"/>
      <c r="L60" s="5"/>
      <c r="M60" s="5"/>
      <c r="N60" s="5"/>
      <c r="O60" s="5"/>
      <c r="P60" s="5"/>
      <c r="Q60" s="5"/>
      <c r="R60" s="5"/>
      <c r="S60" s="5"/>
      <c r="T60" s="5"/>
      <c r="U60" s="5"/>
      <c r="V60" s="5"/>
      <c r="W60" s="186"/>
      <c r="X60" s="186"/>
      <c r="Y60" s="186"/>
      <c r="Z60" s="186"/>
      <c r="AA60" s="186"/>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c r="BM60" s="186"/>
      <c r="BN60" s="186"/>
      <c r="BO60" s="186"/>
      <c r="BP60" s="186"/>
      <c r="BQ60" s="186"/>
      <c r="BR60" s="186"/>
      <c r="BS60" s="186"/>
      <c r="BT60" s="186"/>
      <c r="BU60" s="186"/>
      <c r="BV60" s="186"/>
      <c r="BW60" s="186"/>
      <c r="BX60" s="186"/>
      <c r="BY60" s="186"/>
      <c r="BZ60" s="186"/>
      <c r="CA60" s="186"/>
      <c r="CB60" s="186"/>
      <c r="CC60" s="186"/>
      <c r="CD60" s="186"/>
      <c r="CE60" s="186"/>
      <c r="CF60" s="186"/>
      <c r="CG60" s="186"/>
      <c r="CH60" s="186"/>
      <c r="CI60" s="186"/>
      <c r="CJ60" s="186"/>
      <c r="CK60" s="186"/>
      <c r="CL60" s="186"/>
      <c r="CM60" s="186"/>
      <c r="CN60" s="186"/>
      <c r="CO60" s="186"/>
      <c r="CP60" s="186"/>
      <c r="CQ60" s="186"/>
    </row>
    <row r="61" spans="1:95" s="165" customFormat="1" ht="12.75" customHeight="1">
      <c r="A61" s="154" t="s">
        <v>316</v>
      </c>
      <c r="B61" s="160" t="s">
        <v>333</v>
      </c>
      <c r="C61" s="90"/>
      <c r="D61" s="103"/>
      <c r="E61" s="5"/>
      <c r="F61" s="5"/>
      <c r="G61" s="5"/>
      <c r="H61" s="5"/>
      <c r="I61" s="5"/>
      <c r="J61" s="5"/>
      <c r="K61" s="5"/>
      <c r="L61" s="5"/>
      <c r="M61" s="5"/>
      <c r="N61" s="5"/>
      <c r="O61" s="5"/>
      <c r="P61" s="5"/>
      <c r="Q61" s="5"/>
      <c r="R61" s="5"/>
      <c r="S61" s="5"/>
      <c r="T61" s="5"/>
      <c r="U61" s="5"/>
      <c r="V61" s="5"/>
      <c r="W61" s="187"/>
      <c r="X61" s="187"/>
      <c r="Y61" s="187"/>
      <c r="Z61" s="187"/>
      <c r="AA61" s="187"/>
      <c r="AB61" s="187"/>
      <c r="AC61" s="187"/>
      <c r="AD61" s="187"/>
      <c r="AE61" s="187"/>
      <c r="AF61" s="187"/>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c r="BF61" s="187"/>
      <c r="BG61" s="187"/>
      <c r="BH61" s="187"/>
      <c r="BI61" s="187"/>
      <c r="BJ61" s="187"/>
      <c r="BK61" s="187"/>
      <c r="BL61" s="187"/>
      <c r="BM61" s="187"/>
      <c r="BN61" s="187"/>
      <c r="BO61" s="187"/>
      <c r="BP61" s="187"/>
      <c r="BQ61" s="187"/>
      <c r="BR61" s="187"/>
      <c r="BS61" s="187"/>
      <c r="BT61" s="187"/>
      <c r="BU61" s="187"/>
      <c r="BV61" s="187"/>
      <c r="BW61" s="187"/>
      <c r="BX61" s="187"/>
      <c r="BY61" s="187"/>
      <c r="BZ61" s="187"/>
      <c r="CA61" s="187"/>
      <c r="CB61" s="187"/>
      <c r="CC61" s="187"/>
      <c r="CD61" s="187"/>
      <c r="CE61" s="187"/>
      <c r="CF61" s="187"/>
      <c r="CG61" s="187"/>
      <c r="CH61" s="187"/>
      <c r="CI61" s="187"/>
      <c r="CJ61" s="187"/>
      <c r="CK61" s="187"/>
      <c r="CL61" s="187"/>
      <c r="CM61" s="187"/>
      <c r="CN61" s="187"/>
      <c r="CO61" s="187"/>
      <c r="CP61" s="187"/>
      <c r="CQ61" s="187"/>
    </row>
    <row r="62" spans="1:95" s="165" customFormat="1" ht="12.75" customHeight="1">
      <c r="A62" s="151" t="s">
        <v>154</v>
      </c>
      <c r="B62" s="160" t="s">
        <v>301</v>
      </c>
      <c r="C62" s="90"/>
      <c r="D62" s="104">
        <f>SUM(C61)/100*5</f>
        <v>0</v>
      </c>
      <c r="E62" s="5"/>
      <c r="F62" s="5"/>
      <c r="G62" s="5"/>
      <c r="H62" s="5"/>
      <c r="I62" s="5"/>
      <c r="J62" s="5"/>
      <c r="K62" s="5"/>
      <c r="L62" s="5"/>
      <c r="M62" s="5"/>
      <c r="N62" s="5"/>
      <c r="O62" s="5"/>
      <c r="P62" s="5"/>
      <c r="Q62" s="5"/>
      <c r="R62" s="5"/>
      <c r="S62" s="5"/>
      <c r="T62" s="5"/>
      <c r="U62" s="5"/>
      <c r="V62" s="5"/>
      <c r="W62" s="187"/>
      <c r="X62" s="187"/>
      <c r="Y62" s="187"/>
      <c r="Z62" s="187"/>
      <c r="AA62" s="187"/>
      <c r="AB62" s="187"/>
      <c r="AC62" s="187"/>
      <c r="AD62" s="187"/>
      <c r="AE62" s="187"/>
      <c r="AF62" s="187"/>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c r="BF62" s="187"/>
      <c r="BG62" s="187"/>
      <c r="BH62" s="187"/>
      <c r="BI62" s="187"/>
      <c r="BJ62" s="187"/>
      <c r="BK62" s="187"/>
      <c r="BL62" s="187"/>
      <c r="BM62" s="187"/>
      <c r="BN62" s="187"/>
      <c r="BO62" s="187"/>
      <c r="BP62" s="187"/>
      <c r="BQ62" s="187"/>
      <c r="BR62" s="187"/>
      <c r="BS62" s="187"/>
      <c r="BT62" s="187"/>
      <c r="BU62" s="187"/>
      <c r="BV62" s="187"/>
      <c r="BW62" s="187"/>
      <c r="BX62" s="187"/>
      <c r="BY62" s="187"/>
      <c r="BZ62" s="187"/>
      <c r="CA62" s="187"/>
      <c r="CB62" s="187"/>
      <c r="CC62" s="187"/>
      <c r="CD62" s="187"/>
      <c r="CE62" s="187"/>
      <c r="CF62" s="187"/>
      <c r="CG62" s="187"/>
      <c r="CH62" s="187"/>
      <c r="CI62" s="187"/>
      <c r="CJ62" s="187"/>
      <c r="CK62" s="187"/>
      <c r="CL62" s="187"/>
      <c r="CM62" s="187"/>
      <c r="CN62" s="187"/>
      <c r="CO62" s="187"/>
      <c r="CP62" s="187"/>
      <c r="CQ62" s="187"/>
    </row>
    <row r="63" spans="1:95" s="168" customFormat="1" ht="24.95" customHeight="1">
      <c r="A63" s="273" t="s">
        <v>257</v>
      </c>
      <c r="B63" s="274"/>
      <c r="C63" s="147"/>
      <c r="D63" s="103"/>
      <c r="E63" s="5"/>
      <c r="F63" s="5"/>
      <c r="G63" s="5"/>
      <c r="H63" s="5"/>
      <c r="I63" s="5"/>
      <c r="J63" s="5"/>
      <c r="K63" s="5"/>
      <c r="L63" s="5"/>
      <c r="M63" s="5"/>
      <c r="N63" s="5"/>
      <c r="O63" s="5"/>
      <c r="P63" s="5"/>
      <c r="Q63" s="5"/>
      <c r="R63" s="5"/>
      <c r="S63" s="5"/>
      <c r="T63" s="5"/>
      <c r="U63" s="5"/>
      <c r="V63" s="5"/>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row>
    <row r="64" spans="1:95" s="169" customFormat="1" ht="12.75" customHeight="1">
      <c r="A64" s="151" t="s">
        <v>155</v>
      </c>
      <c r="B64" s="160" t="s">
        <v>303</v>
      </c>
      <c r="C64" s="90"/>
      <c r="D64" s="103"/>
      <c r="E64" s="5"/>
      <c r="F64" s="5"/>
      <c r="G64" s="5"/>
      <c r="H64" s="5"/>
      <c r="I64" s="5"/>
      <c r="J64" s="5"/>
      <c r="K64" s="5"/>
      <c r="L64" s="5"/>
      <c r="M64" s="5"/>
      <c r="N64" s="5"/>
      <c r="O64" s="5"/>
      <c r="P64" s="5"/>
      <c r="Q64" s="5"/>
      <c r="R64" s="5"/>
      <c r="S64" s="5"/>
      <c r="T64" s="5"/>
      <c r="U64" s="5"/>
      <c r="V64" s="5"/>
      <c r="W64" s="190"/>
      <c r="X64" s="190"/>
      <c r="Y64" s="190"/>
      <c r="Z64" s="190"/>
      <c r="AA64" s="190"/>
      <c r="AB64" s="190"/>
      <c r="AC64" s="190"/>
      <c r="AD64" s="190"/>
      <c r="AE64" s="190"/>
      <c r="AF64" s="190"/>
      <c r="AG64" s="190"/>
      <c r="AH64" s="190"/>
      <c r="AI64" s="190"/>
      <c r="AJ64" s="190"/>
      <c r="AK64" s="190"/>
      <c r="AL64" s="190"/>
      <c r="AM64" s="190"/>
      <c r="AN64" s="190"/>
      <c r="AO64" s="190"/>
      <c r="AP64" s="190"/>
      <c r="AQ64" s="190"/>
      <c r="AR64" s="190"/>
      <c r="AS64" s="190"/>
      <c r="AT64" s="190"/>
      <c r="AU64" s="190"/>
      <c r="AV64" s="190"/>
      <c r="AW64" s="190"/>
      <c r="AX64" s="190"/>
      <c r="AY64" s="190"/>
      <c r="AZ64" s="190"/>
      <c r="BA64" s="190"/>
      <c r="BB64" s="190"/>
      <c r="BC64" s="190"/>
      <c r="BD64" s="190"/>
      <c r="BE64" s="190"/>
      <c r="BF64" s="190"/>
      <c r="BG64" s="190"/>
      <c r="BH64" s="190"/>
      <c r="BI64" s="190"/>
      <c r="BJ64" s="190"/>
      <c r="BK64" s="190"/>
      <c r="BL64" s="190"/>
      <c r="BM64" s="190"/>
      <c r="BN64" s="190"/>
      <c r="BO64" s="190"/>
      <c r="BP64" s="190"/>
      <c r="BQ64" s="190"/>
      <c r="BR64" s="190"/>
      <c r="BS64" s="190"/>
      <c r="BT64" s="190"/>
      <c r="BU64" s="190"/>
      <c r="BV64" s="190"/>
      <c r="BW64" s="190"/>
      <c r="BX64" s="190"/>
      <c r="BY64" s="190"/>
      <c r="BZ64" s="190"/>
      <c r="CA64" s="190"/>
      <c r="CB64" s="190"/>
      <c r="CC64" s="190"/>
      <c r="CD64" s="190"/>
      <c r="CE64" s="190"/>
      <c r="CF64" s="190"/>
      <c r="CG64" s="190"/>
      <c r="CH64" s="190"/>
      <c r="CI64" s="190"/>
      <c r="CJ64" s="190"/>
      <c r="CK64" s="190"/>
      <c r="CL64" s="190"/>
      <c r="CM64" s="190"/>
      <c r="CN64" s="190"/>
      <c r="CO64" s="190"/>
      <c r="CP64" s="190"/>
      <c r="CQ64" s="190"/>
    </row>
    <row r="65" spans="1:95" s="169" customFormat="1" ht="12.75" customHeight="1">
      <c r="A65" s="154" t="s">
        <v>156</v>
      </c>
      <c r="B65" s="160" t="s">
        <v>157</v>
      </c>
      <c r="C65" s="90"/>
      <c r="D65" s="103"/>
      <c r="E65" s="5"/>
      <c r="F65" s="5"/>
      <c r="G65" s="5"/>
      <c r="H65" s="5"/>
      <c r="I65" s="5"/>
      <c r="J65" s="5"/>
      <c r="K65" s="5"/>
      <c r="L65" s="5"/>
      <c r="M65" s="5"/>
      <c r="N65" s="5"/>
      <c r="O65" s="5"/>
      <c r="P65" s="5"/>
      <c r="Q65" s="5"/>
      <c r="R65" s="5"/>
      <c r="S65" s="5"/>
      <c r="T65" s="5"/>
      <c r="U65" s="5"/>
      <c r="V65" s="5"/>
      <c r="W65" s="190"/>
      <c r="X65" s="190"/>
      <c r="Y65" s="190"/>
      <c r="Z65" s="190"/>
      <c r="AA65" s="190"/>
      <c r="AB65" s="190"/>
      <c r="AC65" s="190"/>
      <c r="AD65" s="190"/>
      <c r="AE65" s="190"/>
      <c r="AF65" s="190"/>
      <c r="AG65" s="190"/>
      <c r="AH65" s="190"/>
      <c r="AI65" s="190"/>
      <c r="AJ65" s="190"/>
      <c r="AK65" s="190"/>
      <c r="AL65" s="190"/>
      <c r="AM65" s="190"/>
      <c r="AN65" s="190"/>
      <c r="AO65" s="190"/>
      <c r="AP65" s="190"/>
      <c r="AQ65" s="190"/>
      <c r="AR65" s="190"/>
      <c r="AS65" s="190"/>
      <c r="AT65" s="190"/>
      <c r="AU65" s="190"/>
      <c r="AV65" s="190"/>
      <c r="AW65" s="190"/>
      <c r="AX65" s="190"/>
      <c r="AY65" s="190"/>
      <c r="AZ65" s="190"/>
      <c r="BA65" s="190"/>
      <c r="BB65" s="190"/>
      <c r="BC65" s="190"/>
      <c r="BD65" s="190"/>
      <c r="BE65" s="190"/>
      <c r="BF65" s="190"/>
      <c r="BG65" s="190"/>
      <c r="BH65" s="190"/>
      <c r="BI65" s="190"/>
      <c r="BJ65" s="190"/>
      <c r="BK65" s="190"/>
      <c r="BL65" s="190"/>
      <c r="BM65" s="190"/>
      <c r="BN65" s="190"/>
      <c r="BO65" s="190"/>
      <c r="BP65" s="190"/>
      <c r="BQ65" s="190"/>
      <c r="BR65" s="190"/>
      <c r="BS65" s="190"/>
      <c r="BT65" s="190"/>
      <c r="BU65" s="190"/>
      <c r="BV65" s="190"/>
      <c r="BW65" s="190"/>
      <c r="BX65" s="190"/>
      <c r="BY65" s="190"/>
      <c r="BZ65" s="190"/>
      <c r="CA65" s="190"/>
      <c r="CB65" s="190"/>
      <c r="CC65" s="190"/>
      <c r="CD65" s="190"/>
      <c r="CE65" s="190"/>
      <c r="CF65" s="190"/>
      <c r="CG65" s="190"/>
      <c r="CH65" s="190"/>
      <c r="CI65" s="190"/>
      <c r="CJ65" s="190"/>
      <c r="CK65" s="190"/>
      <c r="CL65" s="190"/>
      <c r="CM65" s="190"/>
      <c r="CN65" s="190"/>
      <c r="CO65" s="190"/>
      <c r="CP65" s="190"/>
      <c r="CQ65" s="190"/>
    </row>
    <row r="66" spans="1:95" s="169" customFormat="1" ht="12.75" customHeight="1">
      <c r="A66" s="154" t="s">
        <v>158</v>
      </c>
      <c r="B66" s="160" t="s">
        <v>304</v>
      </c>
      <c r="C66" s="90"/>
      <c r="D66" s="103"/>
      <c r="E66" s="5"/>
      <c r="F66" s="5"/>
      <c r="G66" s="5"/>
      <c r="H66" s="5"/>
      <c r="I66" s="5"/>
      <c r="J66" s="5"/>
      <c r="K66" s="5"/>
      <c r="L66" s="5"/>
      <c r="M66" s="5"/>
      <c r="N66" s="5"/>
      <c r="O66" s="5"/>
      <c r="P66" s="5"/>
      <c r="Q66" s="5"/>
      <c r="R66" s="5"/>
      <c r="S66" s="5"/>
      <c r="T66" s="5"/>
      <c r="U66" s="5"/>
      <c r="V66" s="5"/>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190"/>
      <c r="BH66" s="190"/>
      <c r="BI66" s="190"/>
      <c r="BJ66" s="190"/>
      <c r="BK66" s="190"/>
      <c r="BL66" s="190"/>
      <c r="BM66" s="190"/>
      <c r="BN66" s="190"/>
      <c r="BO66" s="190"/>
      <c r="BP66" s="190"/>
      <c r="BQ66" s="190"/>
      <c r="BR66" s="190"/>
      <c r="BS66" s="190"/>
      <c r="BT66" s="190"/>
      <c r="BU66" s="190"/>
      <c r="BV66" s="190"/>
      <c r="BW66" s="190"/>
      <c r="BX66" s="190"/>
      <c r="BY66" s="190"/>
      <c r="BZ66" s="190"/>
      <c r="CA66" s="190"/>
      <c r="CB66" s="190"/>
      <c r="CC66" s="190"/>
      <c r="CD66" s="190"/>
      <c r="CE66" s="190"/>
      <c r="CF66" s="190"/>
      <c r="CG66" s="190"/>
      <c r="CH66" s="190"/>
      <c r="CI66" s="190"/>
      <c r="CJ66" s="190"/>
      <c r="CK66" s="190"/>
      <c r="CL66" s="190"/>
      <c r="CM66" s="190"/>
      <c r="CN66" s="190"/>
      <c r="CO66" s="190"/>
      <c r="CP66" s="190"/>
      <c r="CQ66" s="190"/>
    </row>
    <row r="67" spans="1:95" s="169" customFormat="1" ht="12.75" customHeight="1">
      <c r="A67" s="154" t="s">
        <v>38</v>
      </c>
      <c r="B67" s="160" t="s">
        <v>160</v>
      </c>
      <c r="C67" s="90"/>
      <c r="D67" s="103"/>
      <c r="E67" s="5"/>
      <c r="F67" s="5"/>
      <c r="G67" s="5"/>
      <c r="H67" s="5"/>
      <c r="I67" s="5"/>
      <c r="J67" s="5"/>
      <c r="K67" s="5"/>
      <c r="L67" s="5"/>
      <c r="M67" s="5"/>
      <c r="N67" s="5"/>
      <c r="O67" s="5"/>
      <c r="P67" s="5"/>
      <c r="Q67" s="5"/>
      <c r="R67" s="5"/>
      <c r="S67" s="5"/>
      <c r="T67" s="5"/>
      <c r="U67" s="5"/>
      <c r="V67" s="5"/>
      <c r="W67" s="190"/>
      <c r="X67" s="190"/>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c r="BE67" s="190"/>
      <c r="BF67" s="190"/>
      <c r="BG67" s="190"/>
      <c r="BH67" s="190"/>
      <c r="BI67" s="190"/>
      <c r="BJ67" s="190"/>
      <c r="BK67" s="190"/>
      <c r="BL67" s="190"/>
      <c r="BM67" s="190"/>
      <c r="BN67" s="190"/>
      <c r="BO67" s="190"/>
      <c r="BP67" s="190"/>
      <c r="BQ67" s="190"/>
      <c r="BR67" s="190"/>
      <c r="BS67" s="190"/>
      <c r="BT67" s="190"/>
      <c r="BU67" s="190"/>
      <c r="BV67" s="190"/>
      <c r="BW67" s="190"/>
      <c r="BX67" s="190"/>
      <c r="BY67" s="190"/>
      <c r="BZ67" s="190"/>
      <c r="CA67" s="190"/>
      <c r="CB67" s="190"/>
      <c r="CC67" s="190"/>
      <c r="CD67" s="190"/>
      <c r="CE67" s="190"/>
      <c r="CF67" s="190"/>
      <c r="CG67" s="190"/>
      <c r="CH67" s="190"/>
      <c r="CI67" s="190"/>
      <c r="CJ67" s="190"/>
      <c r="CK67" s="190"/>
      <c r="CL67" s="190"/>
      <c r="CM67" s="190"/>
      <c r="CN67" s="190"/>
      <c r="CO67" s="190"/>
      <c r="CP67" s="190"/>
      <c r="CQ67" s="190"/>
    </row>
    <row r="68" spans="1:95" s="169" customFormat="1" ht="12.75" customHeight="1">
      <c r="A68" s="154" t="s">
        <v>39</v>
      </c>
      <c r="B68" s="160" t="s">
        <v>161</v>
      </c>
      <c r="C68" s="90"/>
      <c r="D68" s="103"/>
      <c r="E68" s="5"/>
      <c r="F68" s="5"/>
      <c r="G68" s="5"/>
      <c r="H68" s="5"/>
      <c r="I68" s="5"/>
      <c r="J68" s="5"/>
      <c r="K68" s="5"/>
      <c r="L68" s="5"/>
      <c r="M68" s="5"/>
      <c r="N68" s="5"/>
      <c r="O68" s="5"/>
      <c r="P68" s="5"/>
      <c r="Q68" s="5"/>
      <c r="R68" s="5"/>
      <c r="S68" s="5"/>
      <c r="T68" s="5"/>
      <c r="U68" s="5"/>
      <c r="V68" s="5"/>
      <c r="W68" s="190"/>
      <c r="X68" s="190"/>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c r="BJ68" s="190"/>
      <c r="BK68" s="190"/>
      <c r="BL68" s="190"/>
      <c r="BM68" s="190"/>
      <c r="BN68" s="190"/>
      <c r="BO68" s="190"/>
      <c r="BP68" s="190"/>
      <c r="BQ68" s="190"/>
      <c r="BR68" s="190"/>
      <c r="BS68" s="190"/>
      <c r="BT68" s="190"/>
      <c r="BU68" s="190"/>
      <c r="BV68" s="190"/>
      <c r="BW68" s="190"/>
      <c r="BX68" s="190"/>
      <c r="BY68" s="190"/>
      <c r="BZ68" s="190"/>
      <c r="CA68" s="190"/>
      <c r="CB68" s="190"/>
      <c r="CC68" s="190"/>
      <c r="CD68" s="190"/>
      <c r="CE68" s="190"/>
      <c r="CF68" s="190"/>
      <c r="CG68" s="190"/>
      <c r="CH68" s="190"/>
      <c r="CI68" s="190"/>
      <c r="CJ68" s="190"/>
      <c r="CK68" s="190"/>
      <c r="CL68" s="190"/>
      <c r="CM68" s="190"/>
      <c r="CN68" s="190"/>
      <c r="CO68" s="190"/>
      <c r="CP68" s="190"/>
      <c r="CQ68" s="190"/>
    </row>
    <row r="69" spans="1:95" s="165" customFormat="1" ht="12.75" customHeight="1">
      <c r="A69" s="154" t="s">
        <v>162</v>
      </c>
      <c r="B69" s="162" t="s">
        <v>163</v>
      </c>
      <c r="C69" s="90"/>
      <c r="D69" s="104">
        <f>SUM(C64:C68)/100*5</f>
        <v>0</v>
      </c>
      <c r="E69" s="5"/>
      <c r="F69" s="5"/>
      <c r="G69" s="5"/>
      <c r="H69" s="5"/>
      <c r="I69" s="5"/>
      <c r="J69" s="5"/>
      <c r="K69" s="5"/>
      <c r="L69" s="5"/>
      <c r="M69" s="5"/>
      <c r="N69" s="5"/>
      <c r="O69" s="5"/>
      <c r="P69" s="5"/>
      <c r="Q69" s="5"/>
      <c r="R69" s="5"/>
      <c r="S69" s="5"/>
      <c r="T69" s="5"/>
      <c r="U69" s="5"/>
      <c r="V69" s="5"/>
      <c r="W69" s="187"/>
      <c r="X69" s="187"/>
      <c r="Y69" s="187"/>
      <c r="Z69" s="187"/>
      <c r="AA69" s="187"/>
      <c r="AB69" s="187"/>
      <c r="AC69" s="187"/>
      <c r="AD69" s="187"/>
      <c r="AE69" s="187"/>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c r="BF69" s="187"/>
      <c r="BG69" s="187"/>
      <c r="BH69" s="187"/>
      <c r="BI69" s="187"/>
      <c r="BJ69" s="187"/>
      <c r="BK69" s="187"/>
      <c r="BL69" s="187"/>
      <c r="BM69" s="187"/>
      <c r="BN69" s="187"/>
      <c r="BO69" s="187"/>
      <c r="BP69" s="187"/>
      <c r="BQ69" s="187"/>
      <c r="BR69" s="187"/>
      <c r="BS69" s="187"/>
      <c r="BT69" s="187"/>
      <c r="BU69" s="187"/>
      <c r="BV69" s="187"/>
      <c r="BW69" s="187"/>
      <c r="BX69" s="187"/>
      <c r="BY69" s="187"/>
      <c r="BZ69" s="187"/>
      <c r="CA69" s="187"/>
      <c r="CB69" s="187"/>
      <c r="CC69" s="187"/>
      <c r="CD69" s="187"/>
      <c r="CE69" s="187"/>
      <c r="CF69" s="187"/>
      <c r="CG69" s="187"/>
      <c r="CH69" s="187"/>
      <c r="CI69" s="187"/>
      <c r="CJ69" s="187"/>
      <c r="CK69" s="187"/>
      <c r="CL69" s="187"/>
      <c r="CM69" s="187"/>
      <c r="CN69" s="187"/>
      <c r="CO69" s="187"/>
      <c r="CP69" s="187"/>
      <c r="CQ69" s="187"/>
    </row>
    <row r="70" spans="1:95" s="164" customFormat="1" ht="24.95" customHeight="1">
      <c r="A70" s="273" t="s">
        <v>189</v>
      </c>
      <c r="B70" s="274"/>
      <c r="C70" s="147"/>
      <c r="D70" s="103"/>
      <c r="E70" s="5"/>
      <c r="F70" s="5"/>
      <c r="G70" s="5"/>
      <c r="H70" s="5"/>
      <c r="I70" s="5"/>
      <c r="J70" s="5"/>
      <c r="K70" s="5"/>
      <c r="L70" s="5"/>
      <c r="M70" s="5"/>
      <c r="N70" s="5"/>
      <c r="O70" s="5"/>
      <c r="P70" s="5"/>
      <c r="Q70" s="5"/>
      <c r="R70" s="5"/>
      <c r="S70" s="5"/>
      <c r="T70" s="5"/>
      <c r="U70" s="5"/>
      <c r="V70" s="5"/>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c r="BM70" s="186"/>
      <c r="BN70" s="186"/>
      <c r="BO70" s="186"/>
      <c r="BP70" s="186"/>
      <c r="BQ70" s="186"/>
      <c r="BR70" s="186"/>
      <c r="BS70" s="186"/>
      <c r="BT70" s="186"/>
      <c r="BU70" s="186"/>
      <c r="BV70" s="186"/>
      <c r="BW70" s="186"/>
      <c r="BX70" s="186"/>
      <c r="BY70" s="186"/>
      <c r="BZ70" s="186"/>
      <c r="CA70" s="186"/>
      <c r="CB70" s="186"/>
      <c r="CC70" s="186"/>
      <c r="CD70" s="186"/>
      <c r="CE70" s="186"/>
      <c r="CF70" s="186"/>
      <c r="CG70" s="186"/>
      <c r="CH70" s="186"/>
      <c r="CI70" s="186"/>
      <c r="CJ70" s="186"/>
      <c r="CK70" s="186"/>
      <c r="CL70" s="186"/>
      <c r="CM70" s="186"/>
      <c r="CN70" s="186"/>
      <c r="CO70" s="186"/>
      <c r="CP70" s="186"/>
      <c r="CQ70" s="186"/>
    </row>
    <row r="71" spans="1:95" s="165" customFormat="1" ht="24" customHeight="1">
      <c r="A71" s="154" t="s">
        <v>164</v>
      </c>
      <c r="B71" s="160" t="s">
        <v>305</v>
      </c>
      <c r="C71" s="90"/>
      <c r="D71" s="103"/>
      <c r="E71" s="5"/>
      <c r="F71" s="5"/>
      <c r="G71" s="5"/>
      <c r="H71" s="5"/>
      <c r="I71" s="5"/>
      <c r="J71" s="5"/>
      <c r="K71" s="5"/>
      <c r="L71" s="5"/>
      <c r="M71" s="5"/>
      <c r="N71" s="5"/>
      <c r="O71" s="5"/>
      <c r="P71" s="5"/>
      <c r="Q71" s="5"/>
      <c r="R71" s="5"/>
      <c r="S71" s="5"/>
      <c r="T71" s="5"/>
      <c r="U71" s="5"/>
      <c r="V71" s="5"/>
      <c r="W71" s="187"/>
      <c r="X71" s="187"/>
      <c r="Y71" s="187"/>
      <c r="Z71" s="187"/>
      <c r="AA71" s="187"/>
      <c r="AB71" s="187"/>
      <c r="AC71" s="18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c r="BF71" s="187"/>
      <c r="BG71" s="187"/>
      <c r="BH71" s="187"/>
      <c r="BI71" s="187"/>
      <c r="BJ71" s="187"/>
      <c r="BK71" s="187"/>
      <c r="BL71" s="187"/>
      <c r="BM71" s="187"/>
      <c r="BN71" s="187"/>
      <c r="BO71" s="187"/>
      <c r="BP71" s="187"/>
      <c r="BQ71" s="187"/>
      <c r="BR71" s="187"/>
      <c r="BS71" s="187"/>
      <c r="BT71" s="187"/>
      <c r="BU71" s="187"/>
      <c r="BV71" s="187"/>
      <c r="BW71" s="187"/>
      <c r="BX71" s="187"/>
      <c r="BY71" s="187"/>
      <c r="BZ71" s="187"/>
      <c r="CA71" s="187"/>
      <c r="CB71" s="187"/>
      <c r="CC71" s="187"/>
      <c r="CD71" s="187"/>
      <c r="CE71" s="187"/>
      <c r="CF71" s="187"/>
      <c r="CG71" s="187"/>
      <c r="CH71" s="187"/>
      <c r="CI71" s="187"/>
      <c r="CJ71" s="187"/>
      <c r="CK71" s="187"/>
      <c r="CL71" s="187"/>
      <c r="CM71" s="187"/>
      <c r="CN71" s="187"/>
      <c r="CO71" s="187"/>
      <c r="CP71" s="187"/>
      <c r="CQ71" s="187"/>
    </row>
    <row r="72" spans="1:95" s="165" customFormat="1" ht="12.75" customHeight="1">
      <c r="A72" s="154" t="s">
        <v>40</v>
      </c>
      <c r="B72" s="162" t="s">
        <v>165</v>
      </c>
      <c r="C72" s="90"/>
      <c r="D72" s="103"/>
      <c r="E72" s="5"/>
      <c r="F72" s="5"/>
      <c r="G72" s="5"/>
      <c r="H72" s="5"/>
      <c r="I72" s="5"/>
      <c r="J72" s="5"/>
      <c r="K72" s="5"/>
      <c r="L72" s="5"/>
      <c r="M72" s="5"/>
      <c r="N72" s="5"/>
      <c r="O72" s="5"/>
      <c r="P72" s="5"/>
      <c r="Q72" s="5"/>
      <c r="R72" s="5"/>
      <c r="S72" s="5"/>
      <c r="T72" s="5"/>
      <c r="U72" s="5"/>
      <c r="V72" s="5"/>
      <c r="W72" s="187"/>
      <c r="X72" s="187"/>
      <c r="Y72" s="187"/>
      <c r="Z72" s="187"/>
      <c r="AA72" s="187"/>
      <c r="AB72" s="187"/>
      <c r="AC72" s="18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c r="BF72" s="187"/>
      <c r="BG72" s="187"/>
      <c r="BH72" s="187"/>
      <c r="BI72" s="187"/>
      <c r="BJ72" s="187"/>
      <c r="BK72" s="187"/>
      <c r="BL72" s="187"/>
      <c r="BM72" s="187"/>
      <c r="BN72" s="187"/>
      <c r="BO72" s="187"/>
      <c r="BP72" s="187"/>
      <c r="BQ72" s="187"/>
      <c r="BR72" s="187"/>
      <c r="BS72" s="187"/>
      <c r="BT72" s="187"/>
      <c r="BU72" s="187"/>
      <c r="BV72" s="187"/>
      <c r="BW72" s="187"/>
      <c r="BX72" s="187"/>
      <c r="BY72" s="187"/>
      <c r="BZ72" s="187"/>
      <c r="CA72" s="187"/>
      <c r="CB72" s="187"/>
      <c r="CC72" s="187"/>
      <c r="CD72" s="187"/>
      <c r="CE72" s="187"/>
      <c r="CF72" s="187"/>
      <c r="CG72" s="187"/>
      <c r="CH72" s="187"/>
      <c r="CI72" s="187"/>
      <c r="CJ72" s="187"/>
      <c r="CK72" s="187"/>
      <c r="CL72" s="187"/>
      <c r="CM72" s="187"/>
      <c r="CN72" s="187"/>
      <c r="CO72" s="187"/>
      <c r="CP72" s="187"/>
      <c r="CQ72" s="187"/>
    </row>
    <row r="73" spans="1:95" s="165" customFormat="1" ht="12.75" customHeight="1">
      <c r="A73" s="154" t="s">
        <v>41</v>
      </c>
      <c r="B73" s="160" t="s">
        <v>166</v>
      </c>
      <c r="C73" s="90"/>
      <c r="D73" s="103"/>
      <c r="E73" s="5"/>
      <c r="F73" s="5"/>
      <c r="G73" s="5"/>
      <c r="H73" s="5"/>
      <c r="I73" s="5"/>
      <c r="J73" s="5"/>
      <c r="K73" s="5"/>
      <c r="L73" s="5"/>
      <c r="M73" s="5"/>
      <c r="N73" s="5"/>
      <c r="O73" s="5"/>
      <c r="P73" s="5"/>
      <c r="Q73" s="5"/>
      <c r="R73" s="5"/>
      <c r="S73" s="5"/>
      <c r="T73" s="5"/>
      <c r="U73" s="5"/>
      <c r="V73" s="5"/>
      <c r="W73" s="187"/>
      <c r="X73" s="187"/>
      <c r="Y73" s="187"/>
      <c r="Z73" s="187"/>
      <c r="AA73" s="187"/>
      <c r="AB73" s="187"/>
      <c r="AC73" s="187"/>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c r="BF73" s="187"/>
      <c r="BG73" s="187"/>
      <c r="BH73" s="187"/>
      <c r="BI73" s="187"/>
      <c r="BJ73" s="187"/>
      <c r="BK73" s="187"/>
      <c r="BL73" s="187"/>
      <c r="BM73" s="187"/>
      <c r="BN73" s="187"/>
      <c r="BO73" s="187"/>
      <c r="BP73" s="187"/>
      <c r="BQ73" s="187"/>
      <c r="BR73" s="187"/>
      <c r="BS73" s="187"/>
      <c r="BT73" s="187"/>
      <c r="BU73" s="187"/>
      <c r="BV73" s="187"/>
      <c r="BW73" s="187"/>
      <c r="BX73" s="187"/>
      <c r="BY73" s="187"/>
      <c r="BZ73" s="187"/>
      <c r="CA73" s="187"/>
      <c r="CB73" s="187"/>
      <c r="CC73" s="187"/>
      <c r="CD73" s="187"/>
      <c r="CE73" s="187"/>
      <c r="CF73" s="187"/>
      <c r="CG73" s="187"/>
      <c r="CH73" s="187"/>
      <c r="CI73" s="187"/>
      <c r="CJ73" s="187"/>
      <c r="CK73" s="187"/>
      <c r="CL73" s="187"/>
      <c r="CM73" s="187"/>
      <c r="CN73" s="187"/>
      <c r="CO73" s="187"/>
      <c r="CP73" s="187"/>
      <c r="CQ73" s="187"/>
    </row>
    <row r="74" spans="1:95" s="165" customFormat="1" ht="12.75" customHeight="1">
      <c r="A74" s="154" t="s">
        <v>42</v>
      </c>
      <c r="B74" s="160" t="s">
        <v>141</v>
      </c>
      <c r="C74" s="90"/>
      <c r="D74" s="103"/>
      <c r="E74" s="5"/>
      <c r="F74" s="5"/>
      <c r="G74" s="5"/>
      <c r="H74" s="5"/>
      <c r="I74" s="5"/>
      <c r="J74" s="5"/>
      <c r="K74" s="5"/>
      <c r="L74" s="5"/>
      <c r="M74" s="5"/>
      <c r="N74" s="5"/>
      <c r="O74" s="5"/>
      <c r="P74" s="5"/>
      <c r="Q74" s="5"/>
      <c r="R74" s="5"/>
      <c r="S74" s="5"/>
      <c r="T74" s="5"/>
      <c r="U74" s="5"/>
      <c r="V74" s="5"/>
      <c r="W74" s="187"/>
      <c r="X74" s="187"/>
      <c r="Y74" s="187"/>
      <c r="Z74" s="187"/>
      <c r="AA74" s="187"/>
      <c r="AB74" s="187"/>
      <c r="AC74" s="187"/>
      <c r="AD74" s="187"/>
      <c r="AE74" s="187"/>
      <c r="AF74" s="187"/>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c r="BF74" s="187"/>
      <c r="BG74" s="187"/>
      <c r="BH74" s="187"/>
      <c r="BI74" s="187"/>
      <c r="BJ74" s="187"/>
      <c r="BK74" s="187"/>
      <c r="BL74" s="187"/>
      <c r="BM74" s="187"/>
      <c r="BN74" s="187"/>
      <c r="BO74" s="187"/>
      <c r="BP74" s="187"/>
      <c r="BQ74" s="187"/>
      <c r="BR74" s="187"/>
      <c r="BS74" s="187"/>
      <c r="BT74" s="187"/>
      <c r="BU74" s="187"/>
      <c r="BV74" s="187"/>
      <c r="BW74" s="187"/>
      <c r="BX74" s="187"/>
      <c r="BY74" s="187"/>
      <c r="BZ74" s="187"/>
      <c r="CA74" s="187"/>
      <c r="CB74" s="187"/>
      <c r="CC74" s="187"/>
      <c r="CD74" s="187"/>
      <c r="CE74" s="187"/>
      <c r="CF74" s="187"/>
      <c r="CG74" s="187"/>
      <c r="CH74" s="187"/>
      <c r="CI74" s="187"/>
      <c r="CJ74" s="187"/>
      <c r="CK74" s="187"/>
      <c r="CL74" s="187"/>
      <c r="CM74" s="187"/>
      <c r="CN74" s="187"/>
      <c r="CO74" s="187"/>
      <c r="CP74" s="187"/>
      <c r="CQ74" s="187"/>
    </row>
    <row r="75" spans="1:95" s="165" customFormat="1" ht="24" customHeight="1">
      <c r="A75" s="154" t="s">
        <v>159</v>
      </c>
      <c r="B75" s="152" t="s">
        <v>167</v>
      </c>
      <c r="C75" s="90"/>
      <c r="D75" s="103"/>
      <c r="E75" s="5"/>
      <c r="F75" s="5"/>
      <c r="G75" s="5"/>
      <c r="H75" s="5"/>
      <c r="I75" s="5"/>
      <c r="J75" s="5"/>
      <c r="K75" s="5"/>
      <c r="L75" s="5"/>
      <c r="M75" s="5"/>
      <c r="N75" s="5"/>
      <c r="O75" s="5"/>
      <c r="P75" s="5"/>
      <c r="Q75" s="5"/>
      <c r="R75" s="5"/>
      <c r="S75" s="5"/>
      <c r="T75" s="5"/>
      <c r="U75" s="5"/>
      <c r="V75" s="5"/>
      <c r="W75" s="187"/>
      <c r="X75" s="187"/>
      <c r="Y75" s="187"/>
      <c r="Z75" s="187"/>
      <c r="AA75" s="187"/>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c r="BF75" s="187"/>
      <c r="BG75" s="187"/>
      <c r="BH75" s="187"/>
      <c r="BI75" s="187"/>
      <c r="BJ75" s="187"/>
      <c r="BK75" s="187"/>
      <c r="BL75" s="187"/>
      <c r="BM75" s="187"/>
      <c r="BN75" s="187"/>
      <c r="BO75" s="187"/>
      <c r="BP75" s="187"/>
      <c r="BQ75" s="187"/>
      <c r="BR75" s="187"/>
      <c r="BS75" s="187"/>
      <c r="BT75" s="187"/>
      <c r="BU75" s="187"/>
      <c r="BV75" s="187"/>
      <c r="BW75" s="187"/>
      <c r="BX75" s="187"/>
      <c r="BY75" s="187"/>
      <c r="BZ75" s="187"/>
      <c r="CA75" s="187"/>
      <c r="CB75" s="187"/>
      <c r="CC75" s="187"/>
      <c r="CD75" s="187"/>
      <c r="CE75" s="187"/>
      <c r="CF75" s="187"/>
      <c r="CG75" s="187"/>
      <c r="CH75" s="187"/>
      <c r="CI75" s="187"/>
      <c r="CJ75" s="187"/>
      <c r="CK75" s="187"/>
      <c r="CL75" s="187"/>
      <c r="CM75" s="187"/>
      <c r="CN75" s="187"/>
      <c r="CO75" s="187"/>
      <c r="CP75" s="187"/>
      <c r="CQ75" s="187"/>
    </row>
    <row r="76" spans="1:95" s="165" customFormat="1" ht="12.75" customHeight="1">
      <c r="A76" s="154" t="s">
        <v>168</v>
      </c>
      <c r="B76" s="160" t="s">
        <v>306</v>
      </c>
      <c r="C76" s="90"/>
      <c r="D76" s="103"/>
      <c r="E76" s="5"/>
      <c r="F76" s="5"/>
      <c r="G76" s="5"/>
      <c r="H76" s="5"/>
      <c r="I76" s="5"/>
      <c r="J76" s="5"/>
      <c r="K76" s="5"/>
      <c r="L76" s="5"/>
      <c r="M76" s="5"/>
      <c r="N76" s="5"/>
      <c r="O76" s="5"/>
      <c r="P76" s="5"/>
      <c r="Q76" s="5"/>
      <c r="R76" s="5"/>
      <c r="S76" s="5"/>
      <c r="T76" s="5"/>
      <c r="U76" s="5"/>
      <c r="V76" s="5"/>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c r="BT76" s="187"/>
      <c r="BU76" s="187"/>
      <c r="BV76" s="187"/>
      <c r="BW76" s="187"/>
      <c r="BX76" s="187"/>
      <c r="BY76" s="187"/>
      <c r="BZ76" s="187"/>
      <c r="CA76" s="187"/>
      <c r="CB76" s="187"/>
      <c r="CC76" s="187"/>
      <c r="CD76" s="187"/>
      <c r="CE76" s="187"/>
      <c r="CF76" s="187"/>
      <c r="CG76" s="187"/>
      <c r="CH76" s="187"/>
      <c r="CI76" s="187"/>
      <c r="CJ76" s="187"/>
      <c r="CK76" s="187"/>
      <c r="CL76" s="187"/>
      <c r="CM76" s="187"/>
      <c r="CN76" s="187"/>
      <c r="CO76" s="187"/>
      <c r="CP76" s="187"/>
      <c r="CQ76" s="187"/>
    </row>
    <row r="77" spans="1:95" s="165" customFormat="1" ht="12.75" customHeight="1">
      <c r="A77" s="154" t="s">
        <v>169</v>
      </c>
      <c r="B77" s="152" t="s">
        <v>216</v>
      </c>
      <c r="C77" s="90"/>
      <c r="D77" s="104">
        <f>SUM(C71:C76)/100*5</f>
        <v>0</v>
      </c>
      <c r="E77" s="5"/>
      <c r="F77" s="5"/>
      <c r="G77" s="5"/>
      <c r="H77" s="5"/>
      <c r="I77" s="5"/>
      <c r="J77" s="5"/>
      <c r="K77" s="5"/>
      <c r="L77" s="5"/>
      <c r="M77" s="5"/>
      <c r="N77" s="5"/>
      <c r="O77" s="5"/>
      <c r="P77" s="5"/>
      <c r="Q77" s="5"/>
      <c r="R77" s="5"/>
      <c r="S77" s="5"/>
      <c r="T77" s="5"/>
      <c r="U77" s="5"/>
      <c r="V77" s="5"/>
      <c r="W77" s="187"/>
      <c r="X77" s="187"/>
      <c r="Y77" s="18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7"/>
      <c r="BQ77" s="187"/>
      <c r="BR77" s="187"/>
      <c r="BS77" s="187"/>
      <c r="BT77" s="187"/>
      <c r="BU77" s="187"/>
      <c r="BV77" s="187"/>
      <c r="BW77" s="187"/>
      <c r="BX77" s="187"/>
      <c r="BY77" s="187"/>
      <c r="BZ77" s="187"/>
      <c r="CA77" s="187"/>
      <c r="CB77" s="187"/>
      <c r="CC77" s="187"/>
      <c r="CD77" s="187"/>
      <c r="CE77" s="187"/>
      <c r="CF77" s="187"/>
      <c r="CG77" s="187"/>
      <c r="CH77" s="187"/>
      <c r="CI77" s="187"/>
      <c r="CJ77" s="187"/>
      <c r="CK77" s="187"/>
      <c r="CL77" s="187"/>
      <c r="CM77" s="187"/>
      <c r="CN77" s="187"/>
      <c r="CO77" s="187"/>
      <c r="CP77" s="187"/>
      <c r="CQ77" s="187"/>
    </row>
    <row r="78" spans="1:95" s="164" customFormat="1" ht="24.95" customHeight="1">
      <c r="A78" s="269" t="s">
        <v>231</v>
      </c>
      <c r="B78" s="270"/>
      <c r="C78" s="146">
        <f>SUM(C80:C81)</f>
        <v>0</v>
      </c>
      <c r="D78" s="103"/>
      <c r="E78" s="5"/>
      <c r="F78" s="5"/>
      <c r="G78" s="5"/>
      <c r="H78" s="5"/>
      <c r="I78" s="5"/>
      <c r="J78" s="5"/>
      <c r="K78" s="5"/>
      <c r="L78" s="5"/>
      <c r="M78" s="5"/>
      <c r="N78" s="5"/>
      <c r="O78" s="5"/>
      <c r="P78" s="5"/>
      <c r="Q78" s="5"/>
      <c r="R78" s="5"/>
      <c r="S78" s="5"/>
      <c r="T78" s="5"/>
      <c r="U78" s="5"/>
      <c r="V78" s="5"/>
      <c r="W78" s="186"/>
      <c r="X78" s="186"/>
      <c r="Y78" s="186"/>
      <c r="Z78" s="186"/>
      <c r="AA78" s="186"/>
      <c r="AB78" s="186"/>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6"/>
      <c r="AY78" s="186"/>
      <c r="AZ78" s="186"/>
      <c r="BA78" s="186"/>
      <c r="BB78" s="186"/>
      <c r="BC78" s="186"/>
      <c r="BD78" s="186"/>
      <c r="BE78" s="186"/>
      <c r="BF78" s="186"/>
      <c r="BG78" s="186"/>
      <c r="BH78" s="186"/>
      <c r="BI78" s="186"/>
      <c r="BJ78" s="186"/>
      <c r="BK78" s="186"/>
      <c r="BL78" s="186"/>
      <c r="BM78" s="186"/>
      <c r="BN78" s="186"/>
      <c r="BO78" s="186"/>
      <c r="BP78" s="186"/>
      <c r="BQ78" s="186"/>
      <c r="BR78" s="186"/>
      <c r="BS78" s="186"/>
      <c r="BT78" s="186"/>
      <c r="BU78" s="186"/>
      <c r="BV78" s="186"/>
      <c r="BW78" s="186"/>
      <c r="BX78" s="186"/>
      <c r="BY78" s="186"/>
      <c r="BZ78" s="186"/>
      <c r="CA78" s="186"/>
      <c r="CB78" s="186"/>
      <c r="CC78" s="186"/>
      <c r="CD78" s="186"/>
      <c r="CE78" s="186"/>
      <c r="CF78" s="186"/>
      <c r="CG78" s="186"/>
      <c r="CH78" s="186"/>
      <c r="CI78" s="186"/>
      <c r="CJ78" s="186"/>
      <c r="CK78" s="186"/>
      <c r="CL78" s="186"/>
      <c r="CM78" s="186"/>
      <c r="CN78" s="186"/>
      <c r="CO78" s="186"/>
      <c r="CP78" s="186"/>
      <c r="CQ78" s="186"/>
    </row>
    <row r="79" spans="1:95" s="164" customFormat="1" ht="24.95" customHeight="1">
      <c r="A79" s="273" t="s">
        <v>225</v>
      </c>
      <c r="B79" s="274"/>
      <c r="C79" s="147"/>
      <c r="D79" s="103"/>
      <c r="E79" s="5"/>
      <c r="F79" s="5"/>
      <c r="G79" s="5"/>
      <c r="H79" s="5"/>
      <c r="I79" s="5"/>
      <c r="J79" s="5"/>
      <c r="K79" s="5"/>
      <c r="L79" s="5"/>
      <c r="M79" s="5"/>
      <c r="N79" s="5"/>
      <c r="O79" s="5"/>
      <c r="P79" s="5"/>
      <c r="Q79" s="5"/>
      <c r="R79" s="5"/>
      <c r="S79" s="5"/>
      <c r="T79" s="5"/>
      <c r="U79" s="5"/>
      <c r="V79" s="5"/>
      <c r="W79" s="186"/>
      <c r="X79" s="186"/>
      <c r="Y79" s="186"/>
      <c r="Z79" s="186"/>
      <c r="AA79" s="186"/>
      <c r="AB79" s="186"/>
      <c r="AC79" s="186"/>
      <c r="AD79" s="186"/>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6"/>
      <c r="BD79" s="186"/>
      <c r="BE79" s="186"/>
      <c r="BF79" s="186"/>
      <c r="BG79" s="186"/>
      <c r="BH79" s="186"/>
      <c r="BI79" s="186"/>
      <c r="BJ79" s="186"/>
      <c r="BK79" s="186"/>
      <c r="BL79" s="186"/>
      <c r="BM79" s="186"/>
      <c r="BN79" s="186"/>
      <c r="BO79" s="186"/>
      <c r="BP79" s="186"/>
      <c r="BQ79" s="186"/>
      <c r="BR79" s="186"/>
      <c r="BS79" s="186"/>
      <c r="BT79" s="186"/>
      <c r="BU79" s="186"/>
      <c r="BV79" s="186"/>
      <c r="BW79" s="186"/>
      <c r="BX79" s="186"/>
      <c r="BY79" s="186"/>
      <c r="BZ79" s="186"/>
      <c r="CA79" s="186"/>
      <c r="CB79" s="186"/>
      <c r="CC79" s="186"/>
      <c r="CD79" s="186"/>
      <c r="CE79" s="186"/>
      <c r="CF79" s="186"/>
      <c r="CG79" s="186"/>
      <c r="CH79" s="186"/>
      <c r="CI79" s="186"/>
      <c r="CJ79" s="186"/>
      <c r="CK79" s="186"/>
      <c r="CL79" s="186"/>
      <c r="CM79" s="186"/>
      <c r="CN79" s="186"/>
      <c r="CO79" s="186"/>
      <c r="CP79" s="186"/>
      <c r="CQ79" s="186"/>
    </row>
    <row r="80" spans="1:95" s="165" customFormat="1" ht="12.75" customHeight="1">
      <c r="A80" s="154" t="s">
        <v>226</v>
      </c>
      <c r="B80" s="152" t="s">
        <v>318</v>
      </c>
      <c r="C80" s="90"/>
      <c r="D80" s="103"/>
      <c r="E80" s="5"/>
      <c r="F80" s="5"/>
      <c r="G80" s="5"/>
      <c r="H80" s="5"/>
      <c r="I80" s="5"/>
      <c r="J80" s="5"/>
      <c r="K80" s="5"/>
      <c r="L80" s="5"/>
      <c r="M80" s="5"/>
      <c r="N80" s="5"/>
      <c r="O80" s="5"/>
      <c r="P80" s="5"/>
      <c r="Q80" s="5"/>
      <c r="R80" s="5"/>
      <c r="S80" s="5"/>
      <c r="T80" s="5"/>
      <c r="U80" s="5"/>
      <c r="V80" s="5"/>
      <c r="W80" s="187"/>
      <c r="X80" s="187"/>
      <c r="Y80" s="187"/>
      <c r="Z80" s="187"/>
      <c r="AA80" s="187"/>
      <c r="AB80" s="187"/>
      <c r="AC80" s="187"/>
      <c r="AD80" s="187"/>
      <c r="AE80" s="187"/>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c r="BF80" s="187"/>
      <c r="BG80" s="187"/>
      <c r="BH80" s="187"/>
      <c r="BI80" s="187"/>
      <c r="BJ80" s="187"/>
      <c r="BK80" s="187"/>
      <c r="BL80" s="187"/>
      <c r="BM80" s="187"/>
      <c r="BN80" s="187"/>
      <c r="BO80" s="187"/>
      <c r="BP80" s="187"/>
      <c r="BQ80" s="187"/>
      <c r="BR80" s="187"/>
      <c r="BS80" s="187"/>
      <c r="BT80" s="187"/>
      <c r="BU80" s="187"/>
      <c r="BV80" s="187"/>
      <c r="BW80" s="187"/>
      <c r="BX80" s="187"/>
      <c r="BY80" s="187"/>
      <c r="BZ80" s="187"/>
      <c r="CA80" s="187"/>
      <c r="CB80" s="187"/>
      <c r="CC80" s="187"/>
      <c r="CD80" s="187"/>
      <c r="CE80" s="187"/>
      <c r="CF80" s="187"/>
      <c r="CG80" s="187"/>
      <c r="CH80" s="187"/>
      <c r="CI80" s="187"/>
      <c r="CJ80" s="187"/>
      <c r="CK80" s="187"/>
      <c r="CL80" s="187"/>
      <c r="CM80" s="187"/>
      <c r="CN80" s="187"/>
      <c r="CO80" s="187"/>
      <c r="CP80" s="187"/>
      <c r="CQ80" s="187"/>
    </row>
    <row r="81" spans="1:95" s="165" customFormat="1" ht="12.75" customHeight="1">
      <c r="A81" s="170" t="s">
        <v>227</v>
      </c>
      <c r="B81" s="196" t="s">
        <v>228</v>
      </c>
      <c r="C81" s="90"/>
      <c r="D81" s="104">
        <f>SUM(C80)/100*5</f>
        <v>0</v>
      </c>
      <c r="E81" s="5"/>
      <c r="F81" s="5"/>
      <c r="G81" s="5"/>
      <c r="H81" s="5"/>
      <c r="I81" s="5"/>
      <c r="J81" s="5"/>
      <c r="K81" s="5"/>
      <c r="L81" s="5"/>
      <c r="M81" s="5"/>
      <c r="N81" s="5"/>
      <c r="O81" s="5"/>
      <c r="P81" s="5"/>
      <c r="Q81" s="5"/>
      <c r="R81" s="5"/>
      <c r="S81" s="5"/>
      <c r="T81" s="5"/>
      <c r="U81" s="5"/>
      <c r="V81" s="5"/>
      <c r="W81" s="187"/>
      <c r="X81" s="187"/>
      <c r="Y81" s="187"/>
      <c r="Z81" s="187"/>
      <c r="AA81" s="187"/>
      <c r="AB81" s="187"/>
      <c r="AC81" s="187"/>
      <c r="AD81" s="187"/>
      <c r="AE81" s="187"/>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c r="BF81" s="187"/>
      <c r="BG81" s="187"/>
      <c r="BH81" s="187"/>
      <c r="BI81" s="187"/>
      <c r="BJ81" s="187"/>
      <c r="BK81" s="187"/>
      <c r="BL81" s="187"/>
      <c r="BM81" s="187"/>
      <c r="BN81" s="187"/>
      <c r="BO81" s="187"/>
      <c r="BP81" s="187"/>
      <c r="BQ81" s="187"/>
      <c r="BR81" s="187"/>
      <c r="BS81" s="187"/>
      <c r="BT81" s="187"/>
      <c r="BU81" s="187"/>
      <c r="BV81" s="187"/>
      <c r="BW81" s="187"/>
      <c r="BX81" s="187"/>
      <c r="BY81" s="187"/>
      <c r="BZ81" s="187"/>
      <c r="CA81" s="187"/>
      <c r="CB81" s="187"/>
      <c r="CC81" s="187"/>
      <c r="CD81" s="187"/>
      <c r="CE81" s="187"/>
      <c r="CF81" s="187"/>
      <c r="CG81" s="187"/>
      <c r="CH81" s="187"/>
      <c r="CI81" s="187"/>
      <c r="CJ81" s="187"/>
      <c r="CK81" s="187"/>
      <c r="CL81" s="187"/>
      <c r="CM81" s="187"/>
      <c r="CN81" s="187"/>
      <c r="CO81" s="187"/>
      <c r="CP81" s="187"/>
      <c r="CQ81" s="187"/>
    </row>
    <row r="82" spans="1:95" s="150" customFormat="1" ht="24.95" customHeight="1">
      <c r="A82" s="269" t="s">
        <v>171</v>
      </c>
      <c r="B82" s="270"/>
      <c r="C82" s="146">
        <f>SUM(C84:C85,+C87)</f>
        <v>0</v>
      </c>
      <c r="D82" s="103"/>
      <c r="E82" s="5"/>
      <c r="F82" s="5"/>
      <c r="G82" s="5"/>
      <c r="H82" s="5"/>
      <c r="I82" s="5"/>
      <c r="J82" s="5"/>
      <c r="K82" s="5"/>
      <c r="L82" s="5"/>
      <c r="M82" s="5"/>
      <c r="N82" s="5"/>
      <c r="O82" s="5"/>
      <c r="P82" s="5"/>
      <c r="Q82" s="5"/>
      <c r="R82" s="5"/>
      <c r="S82" s="5"/>
      <c r="T82" s="5"/>
      <c r="U82" s="5"/>
      <c r="V82" s="5"/>
      <c r="W82" s="174"/>
      <c r="X82" s="174"/>
      <c r="Y82" s="174"/>
      <c r="Z82" s="174"/>
      <c r="AA82" s="174"/>
      <c r="AB82" s="174"/>
      <c r="AC82" s="174"/>
      <c r="AD82" s="174"/>
      <c r="AE82" s="174"/>
      <c r="AF82" s="174"/>
      <c r="AG82" s="174"/>
      <c r="AH82" s="174"/>
      <c r="AI82" s="174"/>
      <c r="AJ82" s="174"/>
      <c r="AK82" s="174"/>
      <c r="AL82" s="174"/>
      <c r="AM82" s="174"/>
      <c r="AN82" s="174"/>
      <c r="AO82" s="174"/>
      <c r="AP82" s="174"/>
      <c r="AQ82" s="174"/>
      <c r="AR82" s="174"/>
      <c r="AS82" s="174"/>
      <c r="AT82" s="174"/>
      <c r="AU82" s="174"/>
      <c r="AV82" s="174"/>
      <c r="AW82" s="174"/>
      <c r="AX82" s="174"/>
      <c r="AY82" s="174"/>
      <c r="AZ82" s="174"/>
      <c r="BA82" s="174"/>
      <c r="BB82" s="174"/>
      <c r="BC82" s="174"/>
      <c r="BD82" s="174"/>
      <c r="BE82" s="174"/>
      <c r="BF82" s="174"/>
      <c r="BG82" s="174"/>
      <c r="BH82" s="174"/>
      <c r="BI82" s="174"/>
      <c r="BJ82" s="174"/>
      <c r="BK82" s="174"/>
      <c r="BL82" s="174"/>
      <c r="BM82" s="174"/>
      <c r="BN82" s="174"/>
      <c r="BO82" s="174"/>
      <c r="BP82" s="174"/>
      <c r="BQ82" s="174"/>
      <c r="BR82" s="174"/>
      <c r="BS82" s="174"/>
      <c r="BT82" s="174"/>
      <c r="BU82" s="174"/>
      <c r="BV82" s="174"/>
      <c r="BW82" s="174"/>
      <c r="BX82" s="174"/>
      <c r="BY82" s="174"/>
      <c r="BZ82" s="174"/>
      <c r="CA82" s="174"/>
      <c r="CB82" s="174"/>
      <c r="CC82" s="174"/>
      <c r="CD82" s="174"/>
      <c r="CE82" s="174"/>
      <c r="CF82" s="174"/>
      <c r="CG82" s="174"/>
      <c r="CH82" s="174"/>
      <c r="CI82" s="174"/>
      <c r="CJ82" s="174"/>
      <c r="CK82" s="174"/>
      <c r="CL82" s="174"/>
      <c r="CM82" s="174"/>
      <c r="CN82" s="174"/>
      <c r="CO82" s="174"/>
      <c r="CP82" s="174"/>
      <c r="CQ82" s="174"/>
    </row>
    <row r="83" spans="1:95" s="150" customFormat="1" ht="24.95" customHeight="1">
      <c r="A83" s="273" t="s">
        <v>190</v>
      </c>
      <c r="B83" s="274"/>
      <c r="C83" s="147"/>
      <c r="D83" s="103"/>
      <c r="E83" s="5"/>
      <c r="F83" s="5"/>
      <c r="G83" s="5"/>
      <c r="H83" s="5"/>
      <c r="I83" s="5"/>
      <c r="J83" s="5"/>
      <c r="K83" s="5"/>
      <c r="L83" s="5"/>
      <c r="M83" s="5"/>
      <c r="N83" s="5"/>
      <c r="O83" s="5"/>
      <c r="P83" s="5"/>
      <c r="Q83" s="5"/>
      <c r="R83" s="5"/>
      <c r="S83" s="5"/>
      <c r="T83" s="5"/>
      <c r="U83" s="5"/>
      <c r="V83" s="5"/>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c r="BP83" s="174"/>
      <c r="BQ83" s="174"/>
      <c r="BR83" s="174"/>
      <c r="BS83" s="174"/>
      <c r="BT83" s="174"/>
      <c r="BU83" s="174"/>
      <c r="BV83" s="174"/>
      <c r="BW83" s="174"/>
      <c r="BX83" s="174"/>
      <c r="BY83" s="174"/>
      <c r="BZ83" s="174"/>
      <c r="CA83" s="174"/>
      <c r="CB83" s="174"/>
      <c r="CC83" s="174"/>
      <c r="CD83" s="174"/>
      <c r="CE83" s="174"/>
      <c r="CF83" s="174"/>
      <c r="CG83" s="174"/>
      <c r="CH83" s="174"/>
      <c r="CI83" s="174"/>
      <c r="CJ83" s="174"/>
      <c r="CK83" s="174"/>
      <c r="CL83" s="174"/>
      <c r="CM83" s="174"/>
      <c r="CN83" s="174"/>
      <c r="CO83" s="174"/>
      <c r="CP83" s="174"/>
      <c r="CQ83" s="174"/>
    </row>
    <row r="84" spans="1:95" s="156" customFormat="1" ht="12.75" customHeight="1">
      <c r="A84" s="154" t="s">
        <v>176</v>
      </c>
      <c r="B84" s="160" t="s">
        <v>308</v>
      </c>
      <c r="C84" s="90"/>
      <c r="D84" s="103"/>
      <c r="E84" s="5"/>
      <c r="F84" s="5"/>
      <c r="G84" s="5"/>
      <c r="H84" s="5"/>
      <c r="I84" s="5"/>
      <c r="J84" s="5"/>
      <c r="K84" s="5"/>
      <c r="L84" s="5"/>
      <c r="M84" s="5"/>
      <c r="N84" s="5"/>
      <c r="O84" s="5"/>
      <c r="P84" s="5"/>
      <c r="Q84" s="5"/>
      <c r="R84" s="5"/>
      <c r="S84" s="5"/>
      <c r="T84" s="5"/>
      <c r="U84" s="5"/>
      <c r="V84" s="5"/>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row>
    <row r="85" spans="1:95" s="156" customFormat="1" ht="12.75" customHeight="1">
      <c r="A85" s="154" t="s">
        <v>177</v>
      </c>
      <c r="B85" s="160" t="s">
        <v>309</v>
      </c>
      <c r="C85" s="90"/>
      <c r="D85" s="104">
        <f>SUM(C84)/100*5</f>
        <v>0</v>
      </c>
      <c r="E85" s="5"/>
      <c r="F85" s="5"/>
      <c r="G85" s="5"/>
      <c r="H85" s="5"/>
      <c r="I85" s="5"/>
      <c r="J85" s="5"/>
      <c r="K85" s="5"/>
      <c r="L85" s="5"/>
      <c r="M85" s="5"/>
      <c r="N85" s="5"/>
      <c r="O85" s="5"/>
      <c r="P85" s="5"/>
      <c r="Q85" s="5"/>
      <c r="R85" s="5"/>
      <c r="S85" s="5"/>
      <c r="T85" s="5"/>
      <c r="U85" s="5"/>
      <c r="V85" s="5"/>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c r="CE85" s="182"/>
      <c r="CF85" s="182"/>
      <c r="CG85" s="182"/>
      <c r="CH85" s="182"/>
      <c r="CI85" s="182"/>
      <c r="CJ85" s="182"/>
      <c r="CK85" s="182"/>
      <c r="CL85" s="182"/>
      <c r="CM85" s="182"/>
      <c r="CN85" s="182"/>
      <c r="CO85" s="182"/>
      <c r="CP85" s="182"/>
      <c r="CQ85" s="182"/>
    </row>
    <row r="86" spans="1:95" s="150" customFormat="1" ht="24.95" customHeight="1">
      <c r="A86" s="273" t="s">
        <v>178</v>
      </c>
      <c r="B86" s="274"/>
      <c r="C86" s="171"/>
      <c r="D86" s="103"/>
      <c r="E86" s="5"/>
      <c r="F86" s="5"/>
      <c r="G86" s="5"/>
      <c r="H86" s="5"/>
      <c r="I86" s="5"/>
      <c r="J86" s="5"/>
      <c r="K86" s="5"/>
      <c r="L86" s="5"/>
      <c r="M86" s="5"/>
      <c r="N86" s="5"/>
      <c r="O86" s="5"/>
      <c r="P86" s="5"/>
      <c r="Q86" s="5"/>
      <c r="R86" s="5"/>
      <c r="S86" s="5"/>
      <c r="T86" s="5"/>
      <c r="U86" s="5"/>
      <c r="V86" s="5"/>
      <c r="W86" s="174"/>
      <c r="X86" s="174"/>
      <c r="Y86" s="174"/>
      <c r="Z86" s="174"/>
      <c r="AA86" s="174"/>
      <c r="AB86" s="174"/>
      <c r="AC86" s="174"/>
      <c r="AD86" s="174"/>
      <c r="AE86" s="174"/>
      <c r="AF86" s="174"/>
      <c r="AG86" s="174"/>
      <c r="AH86" s="174"/>
      <c r="AI86" s="174"/>
      <c r="AJ86" s="174"/>
      <c r="AK86" s="174"/>
      <c r="AL86" s="174"/>
      <c r="AM86" s="174"/>
      <c r="AN86" s="174"/>
      <c r="AO86" s="174"/>
      <c r="AP86" s="174"/>
      <c r="AQ86" s="174"/>
      <c r="AR86" s="174"/>
      <c r="AS86" s="174"/>
      <c r="AT86" s="174"/>
      <c r="AU86" s="174"/>
      <c r="AV86" s="174"/>
      <c r="AW86" s="174"/>
      <c r="AX86" s="174"/>
      <c r="AY86" s="174"/>
      <c r="AZ86" s="174"/>
      <c r="BA86" s="174"/>
      <c r="BB86" s="174"/>
      <c r="BC86" s="174"/>
      <c r="BD86" s="174"/>
      <c r="BE86" s="174"/>
      <c r="BF86" s="174"/>
      <c r="BG86" s="174"/>
      <c r="BH86" s="174"/>
      <c r="BI86" s="174"/>
      <c r="BJ86" s="174"/>
      <c r="BK86" s="174"/>
      <c r="BL86" s="174"/>
      <c r="BM86" s="174"/>
      <c r="BN86" s="174"/>
      <c r="BO86" s="174"/>
      <c r="BP86" s="174"/>
      <c r="BQ86" s="174"/>
      <c r="BR86" s="174"/>
      <c r="BS86" s="174"/>
      <c r="BT86" s="174"/>
      <c r="BU86" s="174"/>
      <c r="BV86" s="174"/>
      <c r="BW86" s="174"/>
      <c r="BX86" s="174"/>
      <c r="BY86" s="174"/>
      <c r="BZ86" s="174"/>
      <c r="CA86" s="174"/>
      <c r="CB86" s="174"/>
      <c r="CC86" s="174"/>
      <c r="CD86" s="174"/>
      <c r="CE86" s="174"/>
      <c r="CF86" s="174"/>
      <c r="CG86" s="174"/>
      <c r="CH86" s="174"/>
      <c r="CI86" s="174"/>
      <c r="CJ86" s="174"/>
      <c r="CK86" s="174"/>
      <c r="CL86" s="174"/>
      <c r="CM86" s="174"/>
      <c r="CN86" s="174"/>
      <c r="CO86" s="174"/>
      <c r="CP86" s="174"/>
      <c r="CQ86" s="174"/>
    </row>
    <row r="87" spans="1:95" s="156" customFormat="1" ht="12.75" customHeight="1" thickBot="1">
      <c r="A87" s="172" t="s">
        <v>319</v>
      </c>
      <c r="B87" s="173" t="s">
        <v>321</v>
      </c>
      <c r="C87" s="210"/>
      <c r="D87" s="103"/>
      <c r="E87" s="5"/>
      <c r="F87" s="5"/>
      <c r="G87" s="5"/>
      <c r="H87" s="5"/>
      <c r="I87" s="5"/>
      <c r="J87" s="5"/>
      <c r="K87" s="5"/>
      <c r="L87" s="5"/>
      <c r="M87" s="5"/>
      <c r="N87" s="5"/>
      <c r="O87" s="5"/>
      <c r="P87" s="5"/>
      <c r="Q87" s="5"/>
      <c r="R87" s="5"/>
      <c r="S87" s="5"/>
      <c r="T87" s="5"/>
      <c r="U87" s="5"/>
      <c r="V87" s="5"/>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row>
    <row r="88" spans="1:95" s="150" customFormat="1">
      <c r="A88" s="5"/>
      <c r="B88" s="5"/>
      <c r="C88" s="5"/>
      <c r="D88" s="103"/>
      <c r="E88" s="5"/>
      <c r="F88" s="5"/>
      <c r="G88" s="5"/>
      <c r="H88" s="5"/>
      <c r="I88" s="5"/>
      <c r="J88" s="5"/>
      <c r="K88" s="5"/>
      <c r="L88" s="5"/>
      <c r="M88" s="5"/>
      <c r="N88" s="5"/>
      <c r="O88" s="5"/>
      <c r="P88" s="5"/>
      <c r="Q88" s="5"/>
      <c r="R88" s="5"/>
      <c r="S88" s="5"/>
      <c r="T88" s="5"/>
      <c r="U88" s="5"/>
      <c r="V88" s="5"/>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I88" s="174"/>
      <c r="BJ88" s="174"/>
      <c r="BK88" s="174"/>
      <c r="BL88" s="174"/>
      <c r="BM88" s="174"/>
      <c r="BN88" s="174"/>
      <c r="BO88" s="174"/>
      <c r="BP88" s="174"/>
      <c r="BQ88" s="174"/>
      <c r="BR88" s="174"/>
      <c r="BS88" s="174"/>
      <c r="BT88" s="174"/>
      <c r="BU88" s="174"/>
      <c r="BV88" s="174"/>
      <c r="BW88" s="174"/>
      <c r="BX88" s="174"/>
      <c r="BY88" s="174"/>
      <c r="BZ88" s="174"/>
      <c r="CA88" s="174"/>
      <c r="CB88" s="174"/>
      <c r="CC88" s="174"/>
      <c r="CD88" s="174"/>
      <c r="CE88" s="174"/>
      <c r="CF88" s="174"/>
      <c r="CG88" s="174"/>
      <c r="CH88" s="174"/>
      <c r="CI88" s="174"/>
      <c r="CJ88" s="174"/>
      <c r="CK88" s="174"/>
      <c r="CL88" s="174"/>
      <c r="CM88" s="174"/>
      <c r="CN88" s="174"/>
      <c r="CO88" s="174"/>
      <c r="CP88" s="174"/>
      <c r="CQ88" s="174"/>
    </row>
    <row r="89" spans="1:95" s="150" customFormat="1">
      <c r="A89" s="5"/>
      <c r="B89" s="5"/>
      <c r="C89" s="5"/>
      <c r="D89" s="103"/>
      <c r="E89" s="5"/>
      <c r="F89" s="5"/>
      <c r="G89" s="5"/>
      <c r="H89" s="5"/>
      <c r="I89" s="5"/>
      <c r="J89" s="5"/>
      <c r="K89" s="5"/>
      <c r="L89" s="5"/>
      <c r="M89" s="5"/>
      <c r="N89" s="5"/>
      <c r="O89" s="5"/>
      <c r="P89" s="5"/>
      <c r="Q89" s="5"/>
      <c r="R89" s="5"/>
      <c r="S89" s="5"/>
      <c r="T89" s="5"/>
      <c r="U89" s="5"/>
      <c r="V89" s="5"/>
      <c r="W89" s="174"/>
      <c r="X89" s="174"/>
      <c r="Y89" s="174"/>
      <c r="Z89" s="174"/>
      <c r="AA89" s="174"/>
      <c r="AB89" s="174"/>
      <c r="AC89" s="174"/>
      <c r="AD89" s="174"/>
      <c r="AE89" s="174"/>
      <c r="AF89" s="174"/>
      <c r="AG89" s="174"/>
      <c r="AH89" s="174"/>
      <c r="AI89" s="174"/>
      <c r="AJ89" s="174"/>
      <c r="AK89" s="174"/>
      <c r="AL89" s="174"/>
      <c r="AM89" s="174"/>
      <c r="AN89" s="174"/>
      <c r="AO89" s="174"/>
      <c r="AP89" s="174"/>
      <c r="AQ89" s="174"/>
      <c r="AR89" s="174"/>
      <c r="AS89" s="174"/>
      <c r="AT89" s="174"/>
      <c r="AU89" s="174"/>
      <c r="AV89" s="174"/>
      <c r="AW89" s="174"/>
      <c r="AX89" s="174"/>
      <c r="AY89" s="174"/>
      <c r="AZ89" s="174"/>
      <c r="BA89" s="174"/>
      <c r="BB89" s="174"/>
      <c r="BC89" s="174"/>
      <c r="BD89" s="174"/>
      <c r="BE89" s="174"/>
      <c r="BF89" s="174"/>
      <c r="BG89" s="174"/>
      <c r="BH89" s="174"/>
      <c r="BI89" s="174"/>
      <c r="BJ89" s="174"/>
      <c r="BK89" s="174"/>
      <c r="BL89" s="174"/>
      <c r="BM89" s="174"/>
      <c r="BN89" s="174"/>
      <c r="BO89" s="174"/>
      <c r="BP89" s="174"/>
      <c r="BQ89" s="174"/>
      <c r="BR89" s="174"/>
      <c r="BS89" s="174"/>
      <c r="BT89" s="174"/>
      <c r="BU89" s="174"/>
      <c r="BV89" s="174"/>
      <c r="BW89" s="174"/>
      <c r="BX89" s="174"/>
      <c r="BY89" s="174"/>
      <c r="BZ89" s="174"/>
      <c r="CA89" s="174"/>
      <c r="CB89" s="174"/>
      <c r="CC89" s="174"/>
      <c r="CD89" s="174"/>
      <c r="CE89" s="174"/>
      <c r="CF89" s="174"/>
      <c r="CG89" s="174"/>
      <c r="CH89" s="174"/>
      <c r="CI89" s="174"/>
      <c r="CJ89" s="174"/>
      <c r="CK89" s="174"/>
      <c r="CL89" s="174"/>
      <c r="CM89" s="174"/>
      <c r="CN89" s="174"/>
      <c r="CO89" s="174"/>
      <c r="CP89" s="174"/>
      <c r="CQ89" s="174"/>
    </row>
    <row r="90" spans="1:95" s="150" customFormat="1">
      <c r="A90" s="5"/>
      <c r="B90" s="5"/>
      <c r="C90" s="5"/>
      <c r="D90" s="103"/>
      <c r="E90" s="5"/>
      <c r="F90" s="5"/>
      <c r="G90" s="5"/>
      <c r="H90" s="5"/>
      <c r="I90" s="5"/>
      <c r="J90" s="5"/>
      <c r="K90" s="5"/>
      <c r="L90" s="5"/>
      <c r="M90" s="5"/>
      <c r="N90" s="5"/>
      <c r="O90" s="5"/>
      <c r="P90" s="5"/>
      <c r="Q90" s="5"/>
      <c r="R90" s="5"/>
      <c r="S90" s="5"/>
      <c r="T90" s="5"/>
      <c r="U90" s="5"/>
      <c r="V90" s="5"/>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A90" s="174"/>
      <c r="CB90" s="174"/>
      <c r="CC90" s="174"/>
      <c r="CD90" s="174"/>
      <c r="CE90" s="174"/>
      <c r="CF90" s="174"/>
      <c r="CG90" s="174"/>
      <c r="CH90" s="174"/>
      <c r="CI90" s="174"/>
      <c r="CJ90" s="174"/>
      <c r="CK90" s="174"/>
      <c r="CL90" s="174"/>
      <c r="CM90" s="174"/>
      <c r="CN90" s="174"/>
      <c r="CO90" s="174"/>
      <c r="CP90" s="174"/>
      <c r="CQ90" s="174"/>
    </row>
    <row r="91" spans="1:95" s="150" customFormat="1">
      <c r="A91" s="5"/>
      <c r="B91" s="5"/>
      <c r="C91" s="5"/>
      <c r="D91" s="103"/>
      <c r="E91" s="5"/>
      <c r="F91" s="5"/>
      <c r="G91" s="5"/>
      <c r="H91" s="5"/>
      <c r="I91" s="5"/>
      <c r="J91" s="5"/>
      <c r="K91" s="5"/>
      <c r="L91" s="5"/>
      <c r="M91" s="5"/>
      <c r="N91" s="5"/>
      <c r="O91" s="5"/>
      <c r="P91" s="5"/>
      <c r="Q91" s="5"/>
      <c r="R91" s="5"/>
      <c r="S91" s="5"/>
      <c r="T91" s="5"/>
      <c r="U91" s="5"/>
      <c r="V91" s="5"/>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4"/>
      <c r="CB91" s="174"/>
      <c r="CC91" s="174"/>
      <c r="CD91" s="174"/>
      <c r="CE91" s="174"/>
      <c r="CF91" s="174"/>
      <c r="CG91" s="174"/>
      <c r="CH91" s="174"/>
      <c r="CI91" s="174"/>
      <c r="CJ91" s="174"/>
      <c r="CK91" s="174"/>
      <c r="CL91" s="174"/>
      <c r="CM91" s="174"/>
      <c r="CN91" s="174"/>
      <c r="CO91" s="174"/>
      <c r="CP91" s="174"/>
      <c r="CQ91" s="174"/>
    </row>
    <row r="92" spans="1:95" s="150" customFormat="1">
      <c r="A92" s="5"/>
      <c r="B92" s="5"/>
      <c r="C92" s="5"/>
      <c r="D92" s="103"/>
      <c r="E92" s="5"/>
      <c r="F92" s="5"/>
      <c r="G92" s="5"/>
      <c r="H92" s="5"/>
      <c r="I92" s="5"/>
      <c r="J92" s="5"/>
      <c r="K92" s="5"/>
      <c r="L92" s="5"/>
      <c r="M92" s="5"/>
      <c r="N92" s="5"/>
      <c r="O92" s="5"/>
      <c r="P92" s="5"/>
      <c r="Q92" s="5"/>
      <c r="R92" s="5"/>
      <c r="S92" s="5"/>
      <c r="T92" s="5"/>
      <c r="U92" s="5"/>
      <c r="V92" s="5"/>
      <c r="W92" s="174"/>
      <c r="X92" s="174"/>
      <c r="Y92" s="174"/>
      <c r="Z92" s="174"/>
      <c r="AA92" s="174"/>
      <c r="AB92" s="174"/>
      <c r="AC92" s="174"/>
      <c r="AD92" s="174"/>
      <c r="AE92" s="174"/>
      <c r="AF92" s="174"/>
      <c r="AG92" s="174"/>
      <c r="AH92" s="174"/>
      <c r="AI92" s="174"/>
      <c r="AJ92" s="174"/>
      <c r="AK92" s="174"/>
      <c r="AL92" s="174"/>
      <c r="AM92" s="174"/>
      <c r="AN92" s="174"/>
      <c r="AO92" s="174"/>
      <c r="AP92" s="174"/>
      <c r="AQ92" s="174"/>
      <c r="AR92" s="174"/>
      <c r="AS92" s="174"/>
      <c r="AT92" s="174"/>
      <c r="AU92" s="174"/>
      <c r="AV92" s="174"/>
      <c r="AW92" s="174"/>
      <c r="AX92" s="174"/>
      <c r="AY92" s="174"/>
      <c r="AZ92" s="174"/>
      <c r="BA92" s="174"/>
      <c r="BB92" s="174"/>
      <c r="BC92" s="174"/>
      <c r="BD92" s="174"/>
      <c r="BE92" s="174"/>
      <c r="BF92" s="174"/>
      <c r="BG92" s="174"/>
      <c r="BH92" s="174"/>
      <c r="BI92" s="174"/>
      <c r="BJ92" s="174"/>
      <c r="BK92" s="174"/>
      <c r="BL92" s="174"/>
      <c r="BM92" s="174"/>
      <c r="BN92" s="174"/>
      <c r="BO92" s="174"/>
      <c r="BP92" s="174"/>
      <c r="BQ92" s="174"/>
      <c r="BR92" s="174"/>
      <c r="BS92" s="174"/>
      <c r="BT92" s="174"/>
      <c r="BU92" s="174"/>
      <c r="BV92" s="174"/>
      <c r="BW92" s="174"/>
      <c r="BX92" s="174"/>
      <c r="BY92" s="174"/>
      <c r="BZ92" s="174"/>
      <c r="CA92" s="174"/>
      <c r="CB92" s="174"/>
      <c r="CC92" s="174"/>
      <c r="CD92" s="174"/>
      <c r="CE92" s="174"/>
      <c r="CF92" s="174"/>
      <c r="CG92" s="174"/>
      <c r="CH92" s="174"/>
      <c r="CI92" s="174"/>
      <c r="CJ92" s="174"/>
      <c r="CK92" s="174"/>
      <c r="CL92" s="174"/>
      <c r="CM92" s="174"/>
      <c r="CN92" s="174"/>
      <c r="CO92" s="174"/>
      <c r="CP92" s="174"/>
      <c r="CQ92" s="174"/>
    </row>
    <row r="93" spans="1:95" s="150" customFormat="1">
      <c r="A93" s="5"/>
      <c r="B93" s="5"/>
      <c r="C93" s="5"/>
      <c r="D93" s="103"/>
      <c r="E93" s="5"/>
      <c r="F93" s="5"/>
      <c r="G93" s="5"/>
      <c r="H93" s="5"/>
      <c r="I93" s="5"/>
      <c r="J93" s="5"/>
      <c r="K93" s="5"/>
      <c r="L93" s="5"/>
      <c r="M93" s="5"/>
      <c r="N93" s="5"/>
      <c r="O93" s="5"/>
      <c r="P93" s="5"/>
      <c r="Q93" s="5"/>
      <c r="R93" s="5"/>
      <c r="S93" s="5"/>
      <c r="T93" s="5"/>
      <c r="U93" s="5"/>
      <c r="V93" s="5"/>
      <c r="W93" s="174"/>
      <c r="X93" s="174"/>
      <c r="Y93" s="174"/>
      <c r="Z93" s="174"/>
      <c r="AA93" s="174"/>
      <c r="AB93" s="174"/>
      <c r="AC93" s="174"/>
      <c r="AD93" s="174"/>
      <c r="AE93" s="174"/>
      <c r="AF93" s="174"/>
      <c r="AG93" s="174"/>
      <c r="AH93" s="174"/>
      <c r="AI93" s="174"/>
      <c r="AJ93" s="174"/>
      <c r="AK93" s="174"/>
      <c r="AL93" s="174"/>
      <c r="AM93" s="174"/>
      <c r="AN93" s="174"/>
      <c r="AO93" s="174"/>
      <c r="AP93" s="174"/>
      <c r="AQ93" s="174"/>
      <c r="AR93" s="174"/>
      <c r="AS93" s="174"/>
      <c r="AT93" s="174"/>
      <c r="AU93" s="174"/>
      <c r="AV93" s="174"/>
      <c r="AW93" s="174"/>
      <c r="AX93" s="174"/>
      <c r="AY93" s="174"/>
      <c r="AZ93" s="174"/>
      <c r="BA93" s="174"/>
      <c r="BB93" s="174"/>
      <c r="BC93" s="174"/>
      <c r="BD93" s="174"/>
      <c r="BE93" s="174"/>
      <c r="BF93" s="174"/>
      <c r="BG93" s="174"/>
      <c r="BH93" s="174"/>
      <c r="BI93" s="174"/>
      <c r="BJ93" s="174"/>
      <c r="BK93" s="174"/>
      <c r="BL93" s="174"/>
      <c r="BM93" s="174"/>
      <c r="BN93" s="174"/>
      <c r="BO93" s="174"/>
      <c r="BP93" s="174"/>
      <c r="BQ93" s="174"/>
      <c r="BR93" s="174"/>
      <c r="BS93" s="174"/>
      <c r="BT93" s="174"/>
      <c r="BU93" s="174"/>
      <c r="BV93" s="174"/>
      <c r="BW93" s="174"/>
      <c r="BX93" s="174"/>
      <c r="BY93" s="174"/>
      <c r="BZ93" s="174"/>
      <c r="CA93" s="174"/>
      <c r="CB93" s="174"/>
      <c r="CC93" s="174"/>
      <c r="CD93" s="174"/>
      <c r="CE93" s="174"/>
      <c r="CF93" s="174"/>
      <c r="CG93" s="174"/>
      <c r="CH93" s="174"/>
      <c r="CI93" s="174"/>
      <c r="CJ93" s="174"/>
      <c r="CK93" s="174"/>
      <c r="CL93" s="174"/>
      <c r="CM93" s="174"/>
      <c r="CN93" s="174"/>
      <c r="CO93" s="174"/>
      <c r="CP93" s="174"/>
      <c r="CQ93" s="174"/>
    </row>
    <row r="94" spans="1:95" s="150" customFormat="1">
      <c r="A94" s="5"/>
      <c r="B94" s="5"/>
      <c r="C94" s="5"/>
      <c r="D94" s="103"/>
      <c r="E94" s="5"/>
      <c r="F94" s="5"/>
      <c r="G94" s="5"/>
      <c r="H94" s="5"/>
      <c r="I94" s="5"/>
      <c r="J94" s="5"/>
      <c r="K94" s="5"/>
      <c r="L94" s="5"/>
      <c r="M94" s="5"/>
      <c r="N94" s="5"/>
      <c r="O94" s="5"/>
      <c r="P94" s="5"/>
      <c r="Q94" s="5"/>
      <c r="R94" s="5"/>
      <c r="S94" s="5"/>
      <c r="T94" s="5"/>
      <c r="U94" s="5"/>
      <c r="V94" s="5"/>
      <c r="W94" s="174"/>
      <c r="X94" s="174"/>
      <c r="Y94" s="174"/>
      <c r="Z94" s="174"/>
      <c r="AA94" s="174"/>
      <c r="AB94" s="174"/>
      <c r="AC94" s="174"/>
      <c r="AD94" s="174"/>
      <c r="AE94" s="174"/>
      <c r="AF94" s="174"/>
      <c r="AG94" s="174"/>
      <c r="AH94" s="174"/>
      <c r="AI94" s="174"/>
      <c r="AJ94" s="174"/>
      <c r="AK94" s="174"/>
      <c r="AL94" s="174"/>
      <c r="AM94" s="174"/>
      <c r="AN94" s="174"/>
      <c r="AO94" s="174"/>
      <c r="AP94" s="174"/>
      <c r="AQ94" s="174"/>
      <c r="AR94" s="174"/>
      <c r="AS94" s="174"/>
      <c r="AT94" s="174"/>
      <c r="AU94" s="174"/>
      <c r="AV94" s="174"/>
      <c r="AW94" s="174"/>
      <c r="AX94" s="174"/>
      <c r="AY94" s="174"/>
      <c r="AZ94" s="174"/>
      <c r="BA94" s="174"/>
      <c r="BB94" s="174"/>
      <c r="BC94" s="174"/>
      <c r="BD94" s="174"/>
      <c r="BE94" s="174"/>
      <c r="BF94" s="174"/>
      <c r="BG94" s="174"/>
      <c r="BH94" s="174"/>
      <c r="BI94" s="174"/>
      <c r="BJ94" s="174"/>
      <c r="BK94" s="174"/>
      <c r="BL94" s="174"/>
      <c r="BM94" s="174"/>
      <c r="BN94" s="174"/>
      <c r="BO94" s="174"/>
      <c r="BP94" s="174"/>
      <c r="BQ94" s="174"/>
      <c r="BR94" s="174"/>
      <c r="BS94" s="174"/>
      <c r="BT94" s="174"/>
      <c r="BU94" s="174"/>
      <c r="BV94" s="174"/>
      <c r="BW94" s="174"/>
      <c r="BX94" s="174"/>
      <c r="BY94" s="174"/>
      <c r="BZ94" s="174"/>
      <c r="CA94" s="174"/>
      <c r="CB94" s="174"/>
      <c r="CC94" s="174"/>
      <c r="CD94" s="174"/>
      <c r="CE94" s="174"/>
      <c r="CF94" s="174"/>
      <c r="CG94" s="174"/>
      <c r="CH94" s="174"/>
      <c r="CI94" s="174"/>
      <c r="CJ94" s="174"/>
      <c r="CK94" s="174"/>
      <c r="CL94" s="174"/>
      <c r="CM94" s="174"/>
      <c r="CN94" s="174"/>
      <c r="CO94" s="174"/>
      <c r="CP94" s="174"/>
      <c r="CQ94" s="174"/>
    </row>
    <row r="95" spans="1:95" s="150" customFormat="1">
      <c r="A95" s="5"/>
      <c r="B95" s="5"/>
      <c r="C95" s="5"/>
      <c r="D95" s="103"/>
      <c r="E95" s="5"/>
      <c r="F95" s="5"/>
      <c r="G95" s="5"/>
      <c r="H95" s="5"/>
      <c r="I95" s="5"/>
      <c r="J95" s="5"/>
      <c r="K95" s="5"/>
      <c r="L95" s="5"/>
      <c r="M95" s="5"/>
      <c r="N95" s="5"/>
      <c r="O95" s="5"/>
      <c r="P95" s="5"/>
      <c r="Q95" s="5"/>
      <c r="R95" s="5"/>
      <c r="S95" s="5"/>
      <c r="T95" s="5"/>
      <c r="U95" s="5"/>
      <c r="V95" s="5"/>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4"/>
      <c r="BI95" s="174"/>
      <c r="BJ95" s="174"/>
      <c r="BK95" s="174"/>
      <c r="BL95" s="174"/>
      <c r="BM95" s="174"/>
      <c r="BN95" s="174"/>
      <c r="BO95" s="174"/>
      <c r="BP95" s="174"/>
      <c r="BQ95" s="174"/>
      <c r="BR95" s="174"/>
      <c r="BS95" s="174"/>
      <c r="BT95" s="174"/>
      <c r="BU95" s="174"/>
      <c r="BV95" s="174"/>
      <c r="BW95" s="174"/>
      <c r="BX95" s="174"/>
      <c r="BY95" s="174"/>
      <c r="BZ95" s="174"/>
      <c r="CA95" s="174"/>
      <c r="CB95" s="174"/>
      <c r="CC95" s="174"/>
      <c r="CD95" s="174"/>
      <c r="CE95" s="174"/>
      <c r="CF95" s="174"/>
      <c r="CG95" s="174"/>
      <c r="CH95" s="174"/>
      <c r="CI95" s="174"/>
      <c r="CJ95" s="174"/>
      <c r="CK95" s="174"/>
      <c r="CL95" s="174"/>
      <c r="CM95" s="174"/>
      <c r="CN95" s="174"/>
      <c r="CO95" s="174"/>
      <c r="CP95" s="174"/>
      <c r="CQ95" s="174"/>
    </row>
    <row r="96" spans="1:95" s="150" customFormat="1">
      <c r="A96" s="5"/>
      <c r="B96" s="5"/>
      <c r="C96" s="5"/>
      <c r="D96" s="103"/>
      <c r="E96" s="5"/>
      <c r="F96" s="5"/>
      <c r="G96" s="5"/>
      <c r="H96" s="5"/>
      <c r="I96" s="5"/>
      <c r="J96" s="5"/>
      <c r="K96" s="5"/>
      <c r="L96" s="5"/>
      <c r="M96" s="5"/>
      <c r="N96" s="5"/>
      <c r="O96" s="5"/>
      <c r="P96" s="5"/>
      <c r="Q96" s="5"/>
      <c r="R96" s="5"/>
      <c r="S96" s="5"/>
      <c r="T96" s="5"/>
      <c r="U96" s="5"/>
      <c r="V96" s="5"/>
      <c r="W96" s="174"/>
      <c r="X96" s="174"/>
      <c r="Y96" s="174"/>
      <c r="Z96" s="174"/>
      <c r="AA96" s="174"/>
      <c r="AB96" s="174"/>
      <c r="AC96" s="174"/>
      <c r="AD96" s="174"/>
      <c r="AE96" s="174"/>
      <c r="AF96" s="174"/>
      <c r="AG96" s="174"/>
      <c r="AH96" s="174"/>
      <c r="AI96" s="174"/>
      <c r="AJ96" s="174"/>
      <c r="AK96" s="174"/>
      <c r="AL96" s="174"/>
      <c r="AM96" s="174"/>
      <c r="AN96" s="174"/>
      <c r="AO96" s="174"/>
      <c r="AP96" s="174"/>
      <c r="AQ96" s="174"/>
      <c r="AR96" s="174"/>
      <c r="AS96" s="174"/>
      <c r="AT96" s="174"/>
      <c r="AU96" s="174"/>
      <c r="AV96" s="174"/>
      <c r="AW96" s="174"/>
      <c r="AX96" s="174"/>
      <c r="AY96" s="174"/>
      <c r="AZ96" s="174"/>
      <c r="BA96" s="174"/>
      <c r="BB96" s="174"/>
      <c r="BC96" s="174"/>
      <c r="BD96" s="174"/>
      <c r="BE96" s="174"/>
      <c r="BF96" s="174"/>
      <c r="BG96" s="174"/>
      <c r="BH96" s="174"/>
      <c r="BI96" s="174"/>
      <c r="BJ96" s="174"/>
      <c r="BK96" s="174"/>
      <c r="BL96" s="174"/>
      <c r="BM96" s="174"/>
      <c r="BN96" s="174"/>
      <c r="BO96" s="174"/>
      <c r="BP96" s="174"/>
      <c r="BQ96" s="174"/>
      <c r="BR96" s="174"/>
      <c r="BS96" s="174"/>
      <c r="BT96" s="174"/>
      <c r="BU96" s="174"/>
      <c r="BV96" s="174"/>
      <c r="BW96" s="174"/>
      <c r="BX96" s="174"/>
      <c r="BY96" s="174"/>
      <c r="BZ96" s="174"/>
      <c r="CA96" s="174"/>
      <c r="CB96" s="174"/>
      <c r="CC96" s="174"/>
      <c r="CD96" s="174"/>
      <c r="CE96" s="174"/>
      <c r="CF96" s="174"/>
      <c r="CG96" s="174"/>
      <c r="CH96" s="174"/>
      <c r="CI96" s="174"/>
      <c r="CJ96" s="174"/>
      <c r="CK96" s="174"/>
      <c r="CL96" s="174"/>
      <c r="CM96" s="174"/>
      <c r="CN96" s="174"/>
      <c r="CO96" s="174"/>
      <c r="CP96" s="174"/>
      <c r="CQ96" s="174"/>
    </row>
    <row r="97" spans="1:95" s="150" customFormat="1">
      <c r="A97" s="5"/>
      <c r="B97" s="5"/>
      <c r="C97" s="5"/>
      <c r="D97" s="103"/>
      <c r="E97" s="5"/>
      <c r="F97" s="5"/>
      <c r="G97" s="5"/>
      <c r="H97" s="5"/>
      <c r="I97" s="5"/>
      <c r="J97" s="5"/>
      <c r="K97" s="5"/>
      <c r="L97" s="5"/>
      <c r="M97" s="5"/>
      <c r="N97" s="5"/>
      <c r="O97" s="5"/>
      <c r="P97" s="5"/>
      <c r="Q97" s="5"/>
      <c r="R97" s="5"/>
      <c r="S97" s="5"/>
      <c r="T97" s="5"/>
      <c r="U97" s="5"/>
      <c r="V97" s="5"/>
      <c r="W97" s="174"/>
      <c r="X97" s="174"/>
      <c r="Y97" s="174"/>
      <c r="Z97" s="174"/>
      <c r="AA97" s="174"/>
      <c r="AB97" s="174"/>
      <c r="AC97" s="174"/>
      <c r="AD97" s="174"/>
      <c r="AE97" s="174"/>
      <c r="AF97" s="174"/>
      <c r="AG97" s="174"/>
      <c r="AH97" s="174"/>
      <c r="AI97" s="174"/>
      <c r="AJ97" s="174"/>
      <c r="AK97" s="174"/>
      <c r="AL97" s="174"/>
      <c r="AM97" s="174"/>
      <c r="AN97" s="174"/>
      <c r="AO97" s="174"/>
      <c r="AP97" s="174"/>
      <c r="AQ97" s="174"/>
      <c r="AR97" s="174"/>
      <c r="AS97" s="174"/>
      <c r="AT97" s="174"/>
      <c r="AU97" s="174"/>
      <c r="AV97" s="174"/>
      <c r="AW97" s="174"/>
      <c r="AX97" s="174"/>
      <c r="AY97" s="174"/>
      <c r="AZ97" s="174"/>
      <c r="BA97" s="174"/>
      <c r="BB97" s="174"/>
      <c r="BC97" s="174"/>
      <c r="BD97" s="174"/>
      <c r="BE97" s="174"/>
      <c r="BF97" s="174"/>
      <c r="BG97" s="174"/>
      <c r="BH97" s="174"/>
      <c r="BI97" s="174"/>
      <c r="BJ97" s="174"/>
      <c r="BK97" s="174"/>
      <c r="BL97" s="174"/>
      <c r="BM97" s="174"/>
      <c r="BN97" s="174"/>
      <c r="BO97" s="174"/>
      <c r="BP97" s="174"/>
      <c r="BQ97" s="174"/>
      <c r="BR97" s="174"/>
      <c r="BS97" s="174"/>
      <c r="BT97" s="174"/>
      <c r="BU97" s="174"/>
      <c r="BV97" s="174"/>
      <c r="BW97" s="174"/>
      <c r="BX97" s="174"/>
      <c r="BY97" s="174"/>
      <c r="BZ97" s="174"/>
      <c r="CA97" s="174"/>
      <c r="CB97" s="174"/>
      <c r="CC97" s="174"/>
      <c r="CD97" s="174"/>
      <c r="CE97" s="174"/>
      <c r="CF97" s="174"/>
      <c r="CG97" s="174"/>
      <c r="CH97" s="174"/>
      <c r="CI97" s="174"/>
      <c r="CJ97" s="174"/>
      <c r="CK97" s="174"/>
      <c r="CL97" s="174"/>
      <c r="CM97" s="174"/>
      <c r="CN97" s="174"/>
      <c r="CO97" s="174"/>
      <c r="CP97" s="174"/>
      <c r="CQ97" s="174"/>
    </row>
    <row r="98" spans="1:95" s="150" customFormat="1">
      <c r="A98" s="5"/>
      <c r="B98" s="5"/>
      <c r="C98" s="5"/>
      <c r="D98" s="103"/>
      <c r="E98" s="5"/>
      <c r="F98" s="5"/>
      <c r="G98" s="5"/>
      <c r="H98" s="5"/>
      <c r="I98" s="5"/>
      <c r="J98" s="5"/>
      <c r="K98" s="5"/>
      <c r="L98" s="5"/>
      <c r="M98" s="5"/>
      <c r="N98" s="5"/>
      <c r="O98" s="5"/>
      <c r="P98" s="5"/>
      <c r="Q98" s="5"/>
      <c r="R98" s="5"/>
      <c r="S98" s="5"/>
      <c r="T98" s="5"/>
      <c r="U98" s="5"/>
      <c r="V98" s="5"/>
      <c r="W98" s="174"/>
      <c r="X98" s="174"/>
      <c r="Y98" s="174"/>
      <c r="Z98" s="174"/>
      <c r="AA98" s="174"/>
      <c r="AB98" s="174"/>
      <c r="AC98" s="174"/>
      <c r="AD98" s="174"/>
      <c r="AE98" s="174"/>
      <c r="AF98" s="174"/>
      <c r="AG98" s="174"/>
      <c r="AH98" s="174"/>
      <c r="AI98" s="174"/>
      <c r="AJ98" s="174"/>
      <c r="AK98" s="174"/>
      <c r="AL98" s="174"/>
      <c r="AM98" s="174"/>
      <c r="AN98" s="174"/>
      <c r="AO98" s="174"/>
      <c r="AP98" s="174"/>
      <c r="AQ98" s="174"/>
      <c r="AR98" s="174"/>
      <c r="AS98" s="174"/>
      <c r="AT98" s="174"/>
      <c r="AU98" s="174"/>
      <c r="AV98" s="174"/>
      <c r="AW98" s="174"/>
      <c r="AX98" s="174"/>
      <c r="AY98" s="174"/>
      <c r="AZ98" s="174"/>
      <c r="BA98" s="174"/>
      <c r="BB98" s="174"/>
      <c r="BC98" s="174"/>
      <c r="BD98" s="174"/>
      <c r="BE98" s="174"/>
      <c r="BF98" s="174"/>
      <c r="BG98" s="174"/>
      <c r="BH98" s="174"/>
      <c r="BI98" s="174"/>
      <c r="BJ98" s="174"/>
      <c r="BK98" s="174"/>
      <c r="BL98" s="174"/>
      <c r="BM98" s="174"/>
      <c r="BN98" s="174"/>
      <c r="BO98" s="174"/>
      <c r="BP98" s="174"/>
      <c r="BQ98" s="174"/>
      <c r="BR98" s="174"/>
      <c r="BS98" s="174"/>
      <c r="BT98" s="174"/>
      <c r="BU98" s="174"/>
      <c r="BV98" s="174"/>
      <c r="BW98" s="174"/>
      <c r="BX98" s="174"/>
      <c r="BY98" s="174"/>
      <c r="BZ98" s="174"/>
      <c r="CA98" s="174"/>
      <c r="CB98" s="174"/>
      <c r="CC98" s="174"/>
      <c r="CD98" s="174"/>
      <c r="CE98" s="174"/>
      <c r="CF98" s="174"/>
      <c r="CG98" s="174"/>
      <c r="CH98" s="174"/>
      <c r="CI98" s="174"/>
      <c r="CJ98" s="174"/>
      <c r="CK98" s="174"/>
      <c r="CL98" s="174"/>
      <c r="CM98" s="174"/>
      <c r="CN98" s="174"/>
      <c r="CO98" s="174"/>
      <c r="CP98" s="174"/>
      <c r="CQ98" s="174"/>
    </row>
    <row r="99" spans="1:95" s="150" customFormat="1">
      <c r="A99" s="5"/>
      <c r="B99" s="5"/>
      <c r="C99" s="5"/>
      <c r="D99" s="103"/>
      <c r="E99" s="5"/>
      <c r="F99" s="5"/>
      <c r="G99" s="5"/>
      <c r="H99" s="5"/>
      <c r="I99" s="5"/>
      <c r="J99" s="5"/>
      <c r="K99" s="5"/>
      <c r="L99" s="5"/>
      <c r="M99" s="5"/>
      <c r="N99" s="5"/>
      <c r="O99" s="5"/>
      <c r="P99" s="5"/>
      <c r="Q99" s="5"/>
      <c r="R99" s="5"/>
      <c r="S99" s="5"/>
      <c r="T99" s="5"/>
      <c r="U99" s="5"/>
      <c r="V99" s="5"/>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4"/>
      <c r="CB99" s="174"/>
      <c r="CC99" s="174"/>
      <c r="CD99" s="174"/>
      <c r="CE99" s="174"/>
      <c r="CF99" s="174"/>
      <c r="CG99" s="174"/>
      <c r="CH99" s="174"/>
      <c r="CI99" s="174"/>
      <c r="CJ99" s="174"/>
      <c r="CK99" s="174"/>
      <c r="CL99" s="174"/>
      <c r="CM99" s="174"/>
      <c r="CN99" s="174"/>
      <c r="CO99" s="174"/>
      <c r="CP99" s="174"/>
      <c r="CQ99" s="174"/>
    </row>
    <row r="100" spans="1:95" s="150" customFormat="1">
      <c r="A100" s="5"/>
      <c r="B100" s="5"/>
      <c r="C100" s="5"/>
      <c r="D100" s="103"/>
      <c r="E100" s="5"/>
      <c r="F100" s="5"/>
      <c r="G100" s="5"/>
      <c r="H100" s="5"/>
      <c r="I100" s="5"/>
      <c r="J100" s="5"/>
      <c r="K100" s="5"/>
      <c r="L100" s="5"/>
      <c r="M100" s="5"/>
      <c r="N100" s="5"/>
      <c r="O100" s="5"/>
      <c r="P100" s="5"/>
      <c r="Q100" s="5"/>
      <c r="R100" s="5"/>
      <c r="S100" s="5"/>
      <c r="T100" s="5"/>
      <c r="U100" s="5"/>
      <c r="V100" s="5"/>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I100" s="174"/>
      <c r="BJ100" s="174"/>
      <c r="BK100" s="174"/>
      <c r="BL100" s="174"/>
      <c r="BM100" s="174"/>
      <c r="BN100" s="174"/>
      <c r="BO100" s="174"/>
      <c r="BP100" s="174"/>
      <c r="BQ100" s="174"/>
      <c r="BR100" s="174"/>
      <c r="BS100" s="174"/>
      <c r="BT100" s="174"/>
      <c r="BU100" s="174"/>
      <c r="BV100" s="174"/>
      <c r="BW100" s="174"/>
      <c r="BX100" s="174"/>
      <c r="BY100" s="174"/>
      <c r="BZ100" s="174"/>
      <c r="CA100" s="174"/>
      <c r="CB100" s="174"/>
      <c r="CC100" s="174"/>
      <c r="CD100" s="174"/>
      <c r="CE100" s="174"/>
      <c r="CF100" s="174"/>
      <c r="CG100" s="174"/>
      <c r="CH100" s="174"/>
      <c r="CI100" s="174"/>
      <c r="CJ100" s="174"/>
      <c r="CK100" s="174"/>
      <c r="CL100" s="174"/>
      <c r="CM100" s="174"/>
      <c r="CN100" s="174"/>
      <c r="CO100" s="174"/>
      <c r="CP100" s="174"/>
      <c r="CQ100" s="174"/>
    </row>
    <row r="101" spans="1:95" s="150" customFormat="1">
      <c r="A101" s="5"/>
      <c r="B101" s="5"/>
      <c r="C101" s="5"/>
      <c r="D101" s="103"/>
      <c r="E101" s="5"/>
      <c r="F101" s="5"/>
      <c r="G101" s="5"/>
      <c r="H101" s="5"/>
      <c r="I101" s="5"/>
      <c r="J101" s="5"/>
      <c r="K101" s="5"/>
      <c r="L101" s="5"/>
      <c r="M101" s="5"/>
      <c r="N101" s="5"/>
      <c r="O101" s="5"/>
      <c r="P101" s="5"/>
      <c r="Q101" s="5"/>
      <c r="R101" s="5"/>
      <c r="S101" s="5"/>
      <c r="T101" s="5"/>
      <c r="U101" s="5"/>
      <c r="V101" s="5"/>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I101" s="174"/>
      <c r="BJ101" s="174"/>
      <c r="BK101" s="174"/>
      <c r="BL101" s="174"/>
      <c r="BM101" s="174"/>
      <c r="BN101" s="174"/>
      <c r="BO101" s="174"/>
      <c r="BP101" s="174"/>
      <c r="BQ101" s="174"/>
      <c r="BR101" s="174"/>
      <c r="BS101" s="174"/>
      <c r="BT101" s="174"/>
      <c r="BU101" s="174"/>
      <c r="BV101" s="174"/>
      <c r="BW101" s="174"/>
      <c r="BX101" s="174"/>
      <c r="BY101" s="174"/>
      <c r="BZ101" s="174"/>
      <c r="CA101" s="174"/>
      <c r="CB101" s="174"/>
      <c r="CC101" s="174"/>
      <c r="CD101" s="174"/>
      <c r="CE101" s="174"/>
      <c r="CF101" s="174"/>
      <c r="CG101" s="174"/>
      <c r="CH101" s="174"/>
      <c r="CI101" s="174"/>
      <c r="CJ101" s="174"/>
      <c r="CK101" s="174"/>
      <c r="CL101" s="174"/>
      <c r="CM101" s="174"/>
      <c r="CN101" s="174"/>
      <c r="CO101" s="174"/>
      <c r="CP101" s="174"/>
      <c r="CQ101" s="174"/>
    </row>
    <row r="102" spans="1:95" s="150" customFormat="1">
      <c r="A102" s="5"/>
      <c r="B102" s="5"/>
      <c r="C102" s="5"/>
      <c r="D102" s="103"/>
      <c r="E102" s="5"/>
      <c r="F102" s="5"/>
      <c r="G102" s="5"/>
      <c r="H102" s="5"/>
      <c r="I102" s="5"/>
      <c r="J102" s="5"/>
      <c r="K102" s="5"/>
      <c r="L102" s="5"/>
      <c r="M102" s="5"/>
      <c r="N102" s="5"/>
      <c r="O102" s="5"/>
      <c r="P102" s="5"/>
      <c r="Q102" s="5"/>
      <c r="R102" s="5"/>
      <c r="S102" s="5"/>
      <c r="T102" s="5"/>
      <c r="U102" s="5"/>
      <c r="V102" s="5"/>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I102" s="174"/>
      <c r="BJ102" s="174"/>
      <c r="BK102" s="174"/>
      <c r="BL102" s="174"/>
      <c r="BM102" s="174"/>
      <c r="BN102" s="174"/>
      <c r="BO102" s="174"/>
      <c r="BP102" s="174"/>
      <c r="BQ102" s="174"/>
      <c r="BR102" s="174"/>
      <c r="BS102" s="174"/>
      <c r="BT102" s="174"/>
      <c r="BU102" s="174"/>
      <c r="BV102" s="174"/>
      <c r="BW102" s="174"/>
      <c r="BX102" s="174"/>
      <c r="BY102" s="174"/>
      <c r="BZ102" s="174"/>
      <c r="CA102" s="174"/>
      <c r="CB102" s="174"/>
      <c r="CC102" s="174"/>
      <c r="CD102" s="174"/>
      <c r="CE102" s="174"/>
      <c r="CF102" s="174"/>
      <c r="CG102" s="174"/>
      <c r="CH102" s="174"/>
      <c r="CI102" s="174"/>
      <c r="CJ102" s="174"/>
      <c r="CK102" s="174"/>
      <c r="CL102" s="174"/>
      <c r="CM102" s="174"/>
      <c r="CN102" s="174"/>
      <c r="CO102" s="174"/>
      <c r="CP102" s="174"/>
      <c r="CQ102" s="174"/>
    </row>
    <row r="103" spans="1:95" s="150" customFormat="1">
      <c r="A103" s="5"/>
      <c r="B103" s="5"/>
      <c r="C103" s="5"/>
      <c r="D103" s="103"/>
      <c r="E103" s="5"/>
      <c r="F103" s="5"/>
      <c r="G103" s="5"/>
      <c r="H103" s="5"/>
      <c r="I103" s="5"/>
      <c r="J103" s="5"/>
      <c r="K103" s="5"/>
      <c r="L103" s="5"/>
      <c r="M103" s="5"/>
      <c r="N103" s="5"/>
      <c r="O103" s="5"/>
      <c r="P103" s="5"/>
      <c r="Q103" s="5"/>
      <c r="R103" s="5"/>
      <c r="S103" s="5"/>
      <c r="T103" s="5"/>
      <c r="U103" s="5"/>
      <c r="V103" s="5"/>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c r="AS103" s="174"/>
      <c r="AT103" s="174"/>
      <c r="AU103" s="174"/>
      <c r="AV103" s="174"/>
      <c r="AW103" s="174"/>
      <c r="AX103" s="174"/>
      <c r="AY103" s="174"/>
      <c r="AZ103" s="174"/>
      <c r="BA103" s="174"/>
      <c r="BB103" s="174"/>
      <c r="BC103" s="174"/>
      <c r="BD103" s="174"/>
      <c r="BE103" s="174"/>
      <c r="BF103" s="174"/>
      <c r="BG103" s="174"/>
      <c r="BH103" s="174"/>
      <c r="BI103" s="174"/>
      <c r="BJ103" s="174"/>
      <c r="BK103" s="174"/>
      <c r="BL103" s="174"/>
      <c r="BM103" s="174"/>
      <c r="BN103" s="174"/>
      <c r="BO103" s="174"/>
      <c r="BP103" s="174"/>
      <c r="BQ103" s="174"/>
      <c r="BR103" s="174"/>
      <c r="BS103" s="174"/>
      <c r="BT103" s="174"/>
      <c r="BU103" s="174"/>
      <c r="BV103" s="174"/>
      <c r="BW103" s="174"/>
      <c r="BX103" s="174"/>
      <c r="BY103" s="174"/>
      <c r="BZ103" s="174"/>
      <c r="CA103" s="174"/>
      <c r="CB103" s="174"/>
      <c r="CC103" s="174"/>
      <c r="CD103" s="174"/>
      <c r="CE103" s="174"/>
      <c r="CF103" s="174"/>
      <c r="CG103" s="174"/>
      <c r="CH103" s="174"/>
      <c r="CI103" s="174"/>
      <c r="CJ103" s="174"/>
      <c r="CK103" s="174"/>
      <c r="CL103" s="174"/>
      <c r="CM103" s="174"/>
      <c r="CN103" s="174"/>
      <c r="CO103" s="174"/>
      <c r="CP103" s="174"/>
      <c r="CQ103" s="174"/>
    </row>
    <row r="104" spans="1:95" s="150" customFormat="1">
      <c r="A104" s="5"/>
      <c r="B104" s="5"/>
      <c r="C104" s="5"/>
      <c r="D104" s="103"/>
      <c r="E104" s="5"/>
      <c r="F104" s="5"/>
      <c r="G104" s="5"/>
      <c r="H104" s="5"/>
      <c r="I104" s="5"/>
      <c r="J104" s="5"/>
      <c r="K104" s="5"/>
      <c r="L104" s="5"/>
      <c r="M104" s="5"/>
      <c r="N104" s="5"/>
      <c r="O104" s="5"/>
      <c r="P104" s="5"/>
      <c r="Q104" s="5"/>
      <c r="R104" s="5"/>
      <c r="S104" s="5"/>
      <c r="T104" s="5"/>
      <c r="U104" s="5"/>
      <c r="V104" s="5"/>
      <c r="W104" s="174"/>
      <c r="X104" s="174"/>
      <c r="Y104" s="174"/>
      <c r="Z104" s="174"/>
      <c r="AA104" s="174"/>
      <c r="AB104" s="174"/>
      <c r="AC104" s="174"/>
      <c r="AD104" s="174"/>
      <c r="AE104" s="174"/>
      <c r="AF104" s="174"/>
      <c r="AG104" s="174"/>
      <c r="AH104" s="174"/>
      <c r="AI104" s="174"/>
      <c r="AJ104" s="174"/>
      <c r="AK104" s="174"/>
      <c r="AL104" s="174"/>
      <c r="AM104" s="174"/>
      <c r="AN104" s="174"/>
      <c r="AO104" s="174"/>
      <c r="AP104" s="174"/>
      <c r="AQ104" s="174"/>
      <c r="AR104" s="174"/>
      <c r="AS104" s="174"/>
      <c r="AT104" s="174"/>
      <c r="AU104" s="174"/>
      <c r="AV104" s="174"/>
      <c r="AW104" s="174"/>
      <c r="AX104" s="174"/>
      <c r="AY104" s="174"/>
      <c r="AZ104" s="174"/>
      <c r="BA104" s="174"/>
      <c r="BB104" s="174"/>
      <c r="BC104" s="174"/>
      <c r="BD104" s="174"/>
      <c r="BE104" s="174"/>
      <c r="BF104" s="174"/>
      <c r="BG104" s="174"/>
      <c r="BH104" s="174"/>
      <c r="BI104" s="174"/>
      <c r="BJ104" s="174"/>
      <c r="BK104" s="174"/>
      <c r="BL104" s="174"/>
      <c r="BM104" s="174"/>
      <c r="BN104" s="174"/>
      <c r="BO104" s="174"/>
      <c r="BP104" s="174"/>
      <c r="BQ104" s="174"/>
      <c r="BR104" s="174"/>
      <c r="BS104" s="174"/>
      <c r="BT104" s="174"/>
      <c r="BU104" s="174"/>
      <c r="BV104" s="174"/>
      <c r="BW104" s="174"/>
      <c r="BX104" s="174"/>
      <c r="BY104" s="174"/>
      <c r="BZ104" s="174"/>
      <c r="CA104" s="174"/>
      <c r="CB104" s="174"/>
      <c r="CC104" s="174"/>
      <c r="CD104" s="174"/>
      <c r="CE104" s="174"/>
      <c r="CF104" s="174"/>
      <c r="CG104" s="174"/>
      <c r="CH104" s="174"/>
      <c r="CI104" s="174"/>
      <c r="CJ104" s="174"/>
      <c r="CK104" s="174"/>
      <c r="CL104" s="174"/>
      <c r="CM104" s="174"/>
      <c r="CN104" s="174"/>
      <c r="CO104" s="174"/>
      <c r="CP104" s="174"/>
      <c r="CQ104" s="174"/>
    </row>
    <row r="105" spans="1:95" s="150" customFormat="1">
      <c r="A105" s="5"/>
      <c r="B105" s="5"/>
      <c r="C105" s="5"/>
      <c r="D105" s="103"/>
      <c r="E105" s="5"/>
      <c r="F105" s="5"/>
      <c r="G105" s="5"/>
      <c r="H105" s="5"/>
      <c r="I105" s="5"/>
      <c r="J105" s="5"/>
      <c r="K105" s="5"/>
      <c r="L105" s="5"/>
      <c r="M105" s="5"/>
      <c r="N105" s="5"/>
      <c r="O105" s="5"/>
      <c r="P105" s="5"/>
      <c r="Q105" s="5"/>
      <c r="R105" s="5"/>
      <c r="S105" s="5"/>
      <c r="T105" s="5"/>
      <c r="U105" s="5"/>
      <c r="V105" s="5"/>
      <c r="W105" s="174"/>
      <c r="X105" s="174"/>
      <c r="Y105" s="174"/>
      <c r="Z105" s="174"/>
      <c r="AA105" s="174"/>
      <c r="AB105" s="174"/>
      <c r="AC105" s="174"/>
      <c r="AD105" s="174"/>
      <c r="AE105" s="174"/>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BY105" s="174"/>
      <c r="BZ105" s="174"/>
      <c r="CA105" s="174"/>
      <c r="CB105" s="174"/>
      <c r="CC105" s="174"/>
      <c r="CD105" s="174"/>
      <c r="CE105" s="174"/>
      <c r="CF105" s="174"/>
      <c r="CG105" s="174"/>
      <c r="CH105" s="174"/>
      <c r="CI105" s="174"/>
      <c r="CJ105" s="174"/>
      <c r="CK105" s="174"/>
      <c r="CL105" s="174"/>
      <c r="CM105" s="174"/>
      <c r="CN105" s="174"/>
      <c r="CO105" s="174"/>
      <c r="CP105" s="174"/>
      <c r="CQ105" s="174"/>
    </row>
    <row r="106" spans="1:95" s="150" customFormat="1">
      <c r="A106" s="5"/>
      <c r="B106" s="5"/>
      <c r="C106" s="5"/>
      <c r="D106" s="103"/>
      <c r="E106" s="5"/>
      <c r="F106" s="5"/>
      <c r="G106" s="5"/>
      <c r="H106" s="5"/>
      <c r="I106" s="5"/>
      <c r="J106" s="5"/>
      <c r="K106" s="5"/>
      <c r="L106" s="5"/>
      <c r="M106" s="5"/>
      <c r="N106" s="5"/>
      <c r="O106" s="5"/>
      <c r="P106" s="5"/>
      <c r="Q106" s="5"/>
      <c r="R106" s="5"/>
      <c r="S106" s="5"/>
      <c r="T106" s="5"/>
      <c r="U106" s="5"/>
      <c r="V106" s="5"/>
      <c r="W106" s="174"/>
      <c r="X106" s="174"/>
      <c r="Y106" s="174"/>
      <c r="Z106" s="174"/>
      <c r="AA106" s="174"/>
      <c r="AB106" s="174"/>
      <c r="AC106" s="174"/>
      <c r="AD106" s="174"/>
      <c r="AE106" s="174"/>
      <c r="AF106" s="174"/>
      <c r="AG106" s="174"/>
      <c r="AH106" s="174"/>
      <c r="AI106" s="174"/>
      <c r="AJ106" s="174"/>
      <c r="AK106" s="174"/>
      <c r="AL106" s="17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174"/>
      <c r="BI106" s="174"/>
      <c r="BJ106" s="174"/>
      <c r="BK106" s="174"/>
      <c r="BL106" s="174"/>
      <c r="BM106" s="174"/>
      <c r="BN106" s="174"/>
      <c r="BO106" s="174"/>
      <c r="BP106" s="174"/>
      <c r="BQ106" s="174"/>
      <c r="BR106" s="174"/>
      <c r="BS106" s="174"/>
      <c r="BT106" s="174"/>
      <c r="BU106" s="174"/>
      <c r="BV106" s="174"/>
      <c r="BW106" s="174"/>
      <c r="BX106" s="174"/>
      <c r="BY106" s="174"/>
      <c r="BZ106" s="174"/>
      <c r="CA106" s="174"/>
      <c r="CB106" s="174"/>
      <c r="CC106" s="174"/>
      <c r="CD106" s="174"/>
      <c r="CE106" s="174"/>
      <c r="CF106" s="174"/>
      <c r="CG106" s="174"/>
      <c r="CH106" s="174"/>
      <c r="CI106" s="174"/>
      <c r="CJ106" s="174"/>
      <c r="CK106" s="174"/>
      <c r="CL106" s="174"/>
      <c r="CM106" s="174"/>
      <c r="CN106" s="174"/>
      <c r="CO106" s="174"/>
      <c r="CP106" s="174"/>
      <c r="CQ106" s="174"/>
    </row>
    <row r="107" spans="1:95">
      <c r="A107" s="5"/>
      <c r="B107" s="5"/>
      <c r="C107" s="5"/>
      <c r="D107" s="103"/>
      <c r="E107" s="5"/>
      <c r="F107" s="5"/>
      <c r="G107" s="5"/>
      <c r="H107" s="5"/>
      <c r="I107" s="5"/>
      <c r="J107" s="5"/>
      <c r="K107" s="5"/>
      <c r="L107" s="5"/>
      <c r="M107" s="5"/>
      <c r="N107" s="5"/>
      <c r="O107" s="5"/>
      <c r="P107" s="5"/>
      <c r="Q107" s="5"/>
      <c r="R107" s="5"/>
      <c r="S107" s="5"/>
      <c r="T107" s="5"/>
      <c r="U107" s="5"/>
      <c r="V107" s="5"/>
    </row>
    <row r="108" spans="1:95">
      <c r="A108" s="174"/>
      <c r="B108" s="175"/>
      <c r="C108" s="176"/>
    </row>
    <row r="109" spans="1:95">
      <c r="A109" s="174"/>
      <c r="B109" s="175"/>
      <c r="C109" s="176"/>
    </row>
    <row r="110" spans="1:95">
      <c r="A110" s="174"/>
      <c r="B110" s="175"/>
      <c r="C110" s="176"/>
    </row>
    <row r="111" spans="1:95">
      <c r="A111" s="174"/>
      <c r="B111" s="175"/>
      <c r="C111" s="176"/>
    </row>
    <row r="112" spans="1:95">
      <c r="A112" s="174"/>
      <c r="B112" s="175"/>
      <c r="C112" s="176"/>
    </row>
    <row r="113" spans="1:3">
      <c r="A113" s="174"/>
      <c r="B113" s="175"/>
      <c r="C113" s="176"/>
    </row>
    <row r="114" spans="1:3">
      <c r="A114" s="174"/>
      <c r="B114" s="175"/>
      <c r="C114" s="176"/>
    </row>
    <row r="115" spans="1:3">
      <c r="A115" s="174"/>
      <c r="B115" s="175"/>
      <c r="C115" s="176"/>
    </row>
    <row r="116" spans="1:3">
      <c r="A116" s="174"/>
      <c r="B116" s="175"/>
      <c r="C116" s="176"/>
    </row>
    <row r="117" spans="1:3">
      <c r="A117" s="174"/>
      <c r="B117" s="175"/>
      <c r="C117" s="176"/>
    </row>
    <row r="118" spans="1:3">
      <c r="A118" s="174"/>
      <c r="B118" s="175"/>
      <c r="C118" s="176"/>
    </row>
    <row r="119" spans="1:3">
      <c r="A119" s="174"/>
      <c r="B119" s="175"/>
      <c r="C119" s="176"/>
    </row>
    <row r="120" spans="1:3">
      <c r="A120" s="174"/>
      <c r="B120" s="175"/>
      <c r="C120" s="176"/>
    </row>
    <row r="121" spans="1:3">
      <c r="A121" s="174"/>
      <c r="B121" s="175"/>
      <c r="C121" s="176"/>
    </row>
    <row r="122" spans="1:3">
      <c r="A122" s="174"/>
      <c r="B122" s="175"/>
      <c r="C122" s="176"/>
    </row>
    <row r="123" spans="1:3">
      <c r="A123" s="174"/>
      <c r="B123" s="175"/>
      <c r="C123" s="176"/>
    </row>
    <row r="124" spans="1:3">
      <c r="A124" s="174"/>
      <c r="B124" s="175"/>
      <c r="C124" s="176"/>
    </row>
    <row r="125" spans="1:3">
      <c r="A125" s="174"/>
      <c r="B125" s="175"/>
      <c r="C125" s="176"/>
    </row>
    <row r="126" spans="1:3">
      <c r="A126" s="174"/>
      <c r="B126" s="175"/>
      <c r="C126" s="176"/>
    </row>
    <row r="127" spans="1:3">
      <c r="A127" s="174"/>
      <c r="B127" s="175"/>
      <c r="C127" s="176"/>
    </row>
    <row r="128" spans="1:3">
      <c r="A128" s="174"/>
      <c r="B128" s="175"/>
      <c r="C128" s="176"/>
    </row>
    <row r="129" spans="1:3">
      <c r="A129" s="174"/>
      <c r="B129" s="175"/>
      <c r="C129" s="176"/>
    </row>
    <row r="130" spans="1:3">
      <c r="A130" s="174"/>
      <c r="B130" s="175"/>
      <c r="C130" s="176"/>
    </row>
    <row r="131" spans="1:3">
      <c r="A131" s="174"/>
      <c r="B131" s="175"/>
      <c r="C131" s="176"/>
    </row>
    <row r="132" spans="1:3">
      <c r="A132" s="174"/>
      <c r="B132" s="175"/>
      <c r="C132" s="176"/>
    </row>
  </sheetData>
  <sheetProtection algorithmName="SHA-512" hashValue="g1tfX/mEfihDt8sDA94UZeMwIGvylaDXSP/cMowGclf4m/B2ymr8hMB5CaGpX+Qm1rs0visLZKtRTEJDp4RHCQ==" saltValue="yqBXbvYesdT812iy65SXoQ==" spinCount="100000" sheet="1" selectLockedCells="1"/>
  <dataConsolidate/>
  <mergeCells count="25">
    <mergeCell ref="A86:B86"/>
    <mergeCell ref="A63:B63"/>
    <mergeCell ref="A70:B70"/>
    <mergeCell ref="A78:B78"/>
    <mergeCell ref="A79:B79"/>
    <mergeCell ref="A82:B82"/>
    <mergeCell ref="A83:B83"/>
    <mergeCell ref="A60:B60"/>
    <mergeCell ref="A12:B12"/>
    <mergeCell ref="A17:B17"/>
    <mergeCell ref="A25:B25"/>
    <mergeCell ref="A33:B33"/>
    <mergeCell ref="A38:B38"/>
    <mergeCell ref="A40:B40"/>
    <mergeCell ref="A42:B42"/>
    <mergeCell ref="A50:B50"/>
    <mergeCell ref="A51:B51"/>
    <mergeCell ref="A54:B54"/>
    <mergeCell ref="A58:B58"/>
    <mergeCell ref="A11:B11"/>
    <mergeCell ref="A3:B3"/>
    <mergeCell ref="A4:B4"/>
    <mergeCell ref="A5:B5"/>
    <mergeCell ref="A1:B1"/>
    <mergeCell ref="A2:B2"/>
  </mergeCells>
  <conditionalFormatting sqref="C16">
    <cfRule type="cellIs" dxfId="47" priority="12" operator="greaterThan">
      <formula>SUM(C13:C15)/100*5</formula>
    </cfRule>
  </conditionalFormatting>
  <conditionalFormatting sqref="C24">
    <cfRule type="cellIs" dxfId="46" priority="10" operator="greaterThan">
      <formula>SUM(C18:C23)/100*5</formula>
    </cfRule>
    <cfRule type="cellIs" priority="11" operator="greaterThan">
      <formula>SUM(C18:C23)/100*5</formula>
    </cfRule>
  </conditionalFormatting>
  <conditionalFormatting sqref="C37">
    <cfRule type="cellIs" dxfId="45" priority="9" operator="greaterThan">
      <formula>SUM(C34:C36)/100*5</formula>
    </cfRule>
  </conditionalFormatting>
  <conditionalFormatting sqref="C49">
    <cfRule type="cellIs" dxfId="44" priority="8" operator="greaterThan">
      <formula>SUM(C43:C48)/100*5</formula>
    </cfRule>
  </conditionalFormatting>
  <conditionalFormatting sqref="C53">
    <cfRule type="cellIs" dxfId="43" priority="7" operator="greaterThan">
      <formula>SUM(C52)/100*5</formula>
    </cfRule>
  </conditionalFormatting>
  <conditionalFormatting sqref="C57">
    <cfRule type="cellIs" dxfId="42" priority="6" operator="greaterThan">
      <formula>SUM(C55:C56)/100*5</formula>
    </cfRule>
  </conditionalFormatting>
  <conditionalFormatting sqref="C62">
    <cfRule type="cellIs" dxfId="41" priority="5" operator="greaterThan">
      <formula>SUM(C61)/100*5</formula>
    </cfRule>
  </conditionalFormatting>
  <conditionalFormatting sqref="C69">
    <cfRule type="cellIs" dxfId="40" priority="4" operator="greaterThan">
      <formula>SUM(C64:C68)/100*5</formula>
    </cfRule>
  </conditionalFormatting>
  <conditionalFormatting sqref="C77">
    <cfRule type="cellIs" dxfId="39" priority="3" operator="greaterThan">
      <formula>SUM(C71:C76)/100*5</formula>
    </cfRule>
  </conditionalFormatting>
  <conditionalFormatting sqref="C81">
    <cfRule type="cellIs" dxfId="38" priority="2" operator="greaterThan">
      <formula>SUM(C80)/100*5</formula>
    </cfRule>
  </conditionalFormatting>
  <conditionalFormatting sqref="C85">
    <cfRule type="cellIs" dxfId="37" priority="1" operator="greaterThan">
      <formula>SUM(C84)/100*5</formula>
    </cfRule>
  </conditionalFormatting>
  <conditionalFormatting sqref="XDP16:XFD16">
    <cfRule type="top10" dxfId="36" priority="13" percent="1" rank="5"/>
  </conditionalFormatting>
  <dataValidations count="2">
    <dataValidation type="decimal" operator="lessThanOrEqual" allowBlank="1" showInputMessage="1" showErrorMessage="1" error="Eingabe größer 5%" sqref="C16 C69 C24 C37 C49 C53 C57 C62 C77 C81 C85" xr:uid="{00000000-0002-0000-0200-000000000000}">
      <formula1>D16</formula1>
    </dataValidation>
    <dataValidation type="decimal" operator="lessThanOrEqual" allowBlank="1" showInputMessage="1" showErrorMessage="1" sqref="D16" xr:uid="{00000000-0002-0000-0200-000001000000}">
      <formula1>D16</formula1>
    </dataValidation>
  </dataValidations>
  <pageMargins left="0.70866141732283472" right="0.70866141732283472" top="0.74803149606299213" bottom="0.74803149606299213" header="0.31496062992125984" footer="0.31496062992125984"/>
  <pageSetup paperSize="9" scale="5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pageSetUpPr fitToPage="1"/>
  </sheetPr>
  <dimension ref="A1:K147"/>
  <sheetViews>
    <sheetView showRowColHeaders="0" zoomScaleNormal="100" workbookViewId="0">
      <selection activeCell="C102" sqref="C102"/>
    </sheetView>
  </sheetViews>
  <sheetFormatPr baseColWidth="10" defaultColWidth="27.28515625" defaultRowHeight="12.75"/>
  <cols>
    <col min="1" max="1" width="55.7109375" style="199" customWidth="1"/>
    <col min="2" max="2" width="150.7109375" style="200" customWidth="1"/>
    <col min="3" max="3" width="30.7109375" style="180" customWidth="1"/>
    <col min="4" max="4" width="13.42578125" style="198" customWidth="1"/>
    <col min="5" max="16384" width="27.28515625" style="174"/>
  </cols>
  <sheetData>
    <row r="1" spans="1:11" s="191" customFormat="1" ht="22.5" customHeight="1" thickBot="1">
      <c r="A1" s="275" t="s">
        <v>244</v>
      </c>
      <c r="B1" s="276"/>
      <c r="C1" s="99" t="s">
        <v>268</v>
      </c>
      <c r="D1" s="105"/>
      <c r="E1" s="5"/>
      <c r="F1" s="5"/>
      <c r="G1" s="5"/>
      <c r="H1" s="5"/>
      <c r="I1" s="5"/>
      <c r="J1" s="5"/>
      <c r="K1" s="5"/>
    </row>
    <row r="2" spans="1:11" s="175" customFormat="1" ht="67.5" customHeight="1" thickBot="1">
      <c r="A2" s="277" t="s">
        <v>278</v>
      </c>
      <c r="B2" s="278"/>
      <c r="C2" s="192">
        <f>SUM(C4+C11+C65+C93+C97)</f>
        <v>0</v>
      </c>
      <c r="D2" s="105"/>
      <c r="E2" s="5"/>
      <c r="F2" s="5"/>
      <c r="G2" s="5"/>
      <c r="H2" s="5"/>
      <c r="I2" s="5"/>
      <c r="J2" s="5"/>
      <c r="K2" s="5"/>
    </row>
    <row r="3" spans="1:11" s="175" customFormat="1" ht="24.95" customHeight="1" thickBot="1">
      <c r="A3" s="271" t="s">
        <v>123</v>
      </c>
      <c r="B3" s="272"/>
      <c r="C3" s="145" t="s">
        <v>180</v>
      </c>
      <c r="D3" s="105"/>
      <c r="E3" s="5"/>
      <c r="F3" s="5"/>
      <c r="G3" s="5"/>
      <c r="H3" s="5"/>
      <c r="I3" s="5"/>
      <c r="J3" s="5"/>
      <c r="K3" s="5"/>
    </row>
    <row r="4" spans="1:11" s="175" customFormat="1" ht="24.95" customHeight="1">
      <c r="A4" s="284" t="s">
        <v>124</v>
      </c>
      <c r="B4" s="285"/>
      <c r="C4" s="193">
        <f>SUM(C6:C10)</f>
        <v>0</v>
      </c>
      <c r="D4" s="105"/>
      <c r="E4" s="5"/>
      <c r="F4" s="5"/>
      <c r="G4" s="5"/>
      <c r="H4" s="5"/>
      <c r="I4" s="5"/>
      <c r="J4" s="5"/>
      <c r="K4" s="5"/>
    </row>
    <row r="5" spans="1:11" s="175" customFormat="1" ht="24.95" customHeight="1">
      <c r="A5" s="273" t="s">
        <v>182</v>
      </c>
      <c r="B5" s="274"/>
      <c r="C5" s="194"/>
      <c r="D5" s="105"/>
      <c r="E5" s="5"/>
      <c r="F5" s="5"/>
      <c r="G5" s="5"/>
      <c r="H5" s="5"/>
      <c r="I5" s="5"/>
      <c r="J5" s="5"/>
      <c r="K5" s="5"/>
    </row>
    <row r="6" spans="1:11" s="182" customFormat="1" ht="12.75" customHeight="1">
      <c r="A6" s="148" t="s">
        <v>85</v>
      </c>
      <c r="B6" s="149" t="s">
        <v>86</v>
      </c>
      <c r="C6" s="89"/>
      <c r="D6" s="105"/>
      <c r="E6" s="5"/>
      <c r="F6" s="5"/>
      <c r="G6" s="5"/>
      <c r="H6" s="5"/>
      <c r="I6" s="5"/>
      <c r="J6" s="5"/>
      <c r="K6" s="5"/>
    </row>
    <row r="7" spans="1:11" s="182" customFormat="1" ht="12.75" customHeight="1">
      <c r="A7" s="151" t="s">
        <v>87</v>
      </c>
      <c r="B7" s="152" t="s">
        <v>281</v>
      </c>
      <c r="C7" s="90"/>
      <c r="D7" s="105"/>
      <c r="E7" s="5"/>
      <c r="F7" s="5"/>
      <c r="G7" s="5"/>
      <c r="H7" s="5"/>
      <c r="I7" s="5"/>
      <c r="J7" s="5"/>
      <c r="K7" s="5"/>
    </row>
    <row r="8" spans="1:11" s="182" customFormat="1" ht="12.75" customHeight="1">
      <c r="A8" s="151" t="s">
        <v>88</v>
      </c>
      <c r="B8" s="153" t="s">
        <v>89</v>
      </c>
      <c r="C8" s="90"/>
      <c r="D8" s="105"/>
      <c r="E8" s="5"/>
      <c r="F8" s="5"/>
      <c r="G8" s="5"/>
      <c r="H8" s="5"/>
      <c r="I8" s="5"/>
      <c r="J8" s="5"/>
      <c r="K8" s="5"/>
    </row>
    <row r="9" spans="1:11" s="182" customFormat="1" ht="12.75" customHeight="1">
      <c r="A9" s="154" t="s">
        <v>90</v>
      </c>
      <c r="B9" s="152" t="s">
        <v>91</v>
      </c>
      <c r="C9" s="90"/>
      <c r="D9" s="105"/>
      <c r="E9" s="5"/>
      <c r="F9" s="5"/>
      <c r="G9" s="5"/>
      <c r="H9" s="5"/>
      <c r="I9" s="5"/>
      <c r="J9" s="5"/>
      <c r="K9" s="5"/>
    </row>
    <row r="10" spans="1:11" s="182" customFormat="1" ht="12.75" customHeight="1">
      <c r="A10" s="151" t="s">
        <v>92</v>
      </c>
      <c r="B10" s="152" t="s">
        <v>93</v>
      </c>
      <c r="C10" s="91"/>
      <c r="D10" s="105"/>
      <c r="E10" s="5"/>
      <c r="F10" s="5"/>
      <c r="G10" s="5"/>
      <c r="H10" s="5"/>
      <c r="I10" s="5"/>
      <c r="J10" s="5"/>
      <c r="K10" s="5"/>
    </row>
    <row r="11" spans="1:11" s="175" customFormat="1" ht="24.95" customHeight="1">
      <c r="A11" s="284" t="s">
        <v>125</v>
      </c>
      <c r="B11" s="285"/>
      <c r="C11" s="193">
        <f>SUM(C13:C16,C18:C24,C26:C32,C34:C40,C42:C47,C49:C52,C54+C56,C58:C64)</f>
        <v>0</v>
      </c>
      <c r="D11" s="105"/>
      <c r="E11" s="5"/>
      <c r="F11" s="5"/>
      <c r="G11" s="5"/>
      <c r="H11" s="5"/>
      <c r="I11" s="5"/>
      <c r="J11" s="5"/>
      <c r="K11" s="5"/>
    </row>
    <row r="12" spans="1:11" s="175" customFormat="1" ht="24.95" customHeight="1">
      <c r="A12" s="273" t="s">
        <v>183</v>
      </c>
      <c r="B12" s="274"/>
      <c r="C12" s="194"/>
      <c r="D12" s="105"/>
      <c r="E12" s="5"/>
      <c r="F12" s="5"/>
      <c r="G12" s="5"/>
      <c r="H12" s="5"/>
      <c r="I12" s="5"/>
      <c r="J12" s="5"/>
      <c r="K12" s="5"/>
    </row>
    <row r="13" spans="1:11" s="182" customFormat="1" ht="24" customHeight="1">
      <c r="A13" s="148" t="s">
        <v>94</v>
      </c>
      <c r="B13" s="155" t="s">
        <v>95</v>
      </c>
      <c r="C13" s="92"/>
      <c r="D13" s="105"/>
      <c r="E13" s="5"/>
      <c r="F13" s="5"/>
      <c r="G13" s="5"/>
      <c r="H13" s="5"/>
      <c r="I13" s="5"/>
      <c r="J13" s="5"/>
      <c r="K13" s="5"/>
    </row>
    <row r="14" spans="1:11" s="182" customFormat="1" ht="24" customHeight="1">
      <c r="A14" s="151" t="s">
        <v>96</v>
      </c>
      <c r="B14" s="152" t="s">
        <v>97</v>
      </c>
      <c r="C14" s="90"/>
      <c r="D14" s="105"/>
      <c r="E14" s="5"/>
      <c r="F14" s="5"/>
      <c r="G14" s="5"/>
      <c r="H14" s="5"/>
      <c r="I14" s="5"/>
      <c r="J14" s="5"/>
      <c r="K14" s="5"/>
    </row>
    <row r="15" spans="1:11" s="182" customFormat="1" ht="12.75" customHeight="1">
      <c r="A15" s="151" t="s">
        <v>98</v>
      </c>
      <c r="B15" s="153" t="s">
        <v>99</v>
      </c>
      <c r="C15" s="90"/>
      <c r="D15" s="105"/>
      <c r="E15" s="5"/>
      <c r="F15" s="5"/>
      <c r="G15" s="5"/>
      <c r="H15" s="5"/>
      <c r="I15" s="5"/>
      <c r="J15" s="5"/>
      <c r="K15" s="5"/>
    </row>
    <row r="16" spans="1:11" s="182" customFormat="1" ht="12.75" customHeight="1">
      <c r="A16" s="151" t="s">
        <v>233</v>
      </c>
      <c r="B16" s="153" t="s">
        <v>126</v>
      </c>
      <c r="C16" s="90"/>
      <c r="D16" s="105">
        <f>SUM(C13:C15)/100*5</f>
        <v>0</v>
      </c>
      <c r="E16" s="5"/>
      <c r="F16" s="5"/>
      <c r="G16" s="5"/>
      <c r="H16" s="5"/>
      <c r="I16" s="5"/>
      <c r="J16" s="5"/>
      <c r="K16" s="5"/>
    </row>
    <row r="17" spans="1:11" s="175" customFormat="1" ht="24.95" customHeight="1">
      <c r="A17" s="273" t="s">
        <v>184</v>
      </c>
      <c r="B17" s="274"/>
      <c r="C17" s="194"/>
      <c r="D17" s="105"/>
      <c r="E17" s="5"/>
      <c r="F17" s="5"/>
      <c r="G17" s="5"/>
      <c r="H17" s="5"/>
      <c r="I17" s="5"/>
      <c r="J17" s="5"/>
      <c r="K17" s="5"/>
    </row>
    <row r="18" spans="1:11" s="182" customFormat="1" ht="12.75" customHeight="1">
      <c r="A18" s="151" t="s">
        <v>100</v>
      </c>
      <c r="B18" s="152" t="s">
        <v>101</v>
      </c>
      <c r="C18" s="90"/>
      <c r="D18" s="105"/>
      <c r="E18" s="5"/>
      <c r="F18" s="5"/>
      <c r="G18" s="5"/>
      <c r="H18" s="5"/>
      <c r="I18" s="5"/>
      <c r="J18" s="5"/>
      <c r="K18" s="5"/>
    </row>
    <row r="19" spans="1:11" s="182" customFormat="1" ht="12.75" customHeight="1">
      <c r="A19" s="154" t="s">
        <v>102</v>
      </c>
      <c r="B19" s="153" t="s">
        <v>103</v>
      </c>
      <c r="C19" s="90"/>
      <c r="D19" s="105"/>
      <c r="E19" s="5"/>
      <c r="F19" s="5"/>
      <c r="G19" s="5"/>
      <c r="H19" s="5"/>
      <c r="I19" s="5"/>
      <c r="J19" s="5"/>
      <c r="K19" s="5"/>
    </row>
    <row r="20" spans="1:11" s="182" customFormat="1" ht="12.75" customHeight="1">
      <c r="A20" s="151" t="s">
        <v>104</v>
      </c>
      <c r="B20" s="153" t="s">
        <v>282</v>
      </c>
      <c r="C20" s="90"/>
      <c r="D20" s="105"/>
      <c r="E20" s="5"/>
      <c r="F20" s="5"/>
      <c r="G20" s="5"/>
      <c r="H20" s="5"/>
      <c r="I20" s="5"/>
      <c r="J20" s="5"/>
      <c r="K20" s="5"/>
    </row>
    <row r="21" spans="1:11" s="182" customFormat="1" ht="24" customHeight="1">
      <c r="A21" s="154" t="s">
        <v>105</v>
      </c>
      <c r="B21" s="152" t="s">
        <v>106</v>
      </c>
      <c r="C21" s="90"/>
      <c r="D21" s="105"/>
      <c r="E21" s="5"/>
      <c r="F21" s="5"/>
      <c r="G21" s="5"/>
      <c r="H21" s="5"/>
      <c r="I21" s="5"/>
      <c r="J21" s="5"/>
      <c r="K21" s="5"/>
    </row>
    <row r="22" spans="1:11" s="182" customFormat="1" ht="24" customHeight="1">
      <c r="A22" s="154" t="s">
        <v>107</v>
      </c>
      <c r="B22" s="152" t="s">
        <v>108</v>
      </c>
      <c r="C22" s="90"/>
      <c r="D22" s="105"/>
      <c r="E22" s="5"/>
      <c r="F22" s="5"/>
      <c r="G22" s="5"/>
      <c r="H22" s="5"/>
      <c r="I22" s="5"/>
      <c r="J22" s="5"/>
      <c r="K22" s="5"/>
    </row>
    <row r="23" spans="1:11" s="182" customFormat="1" ht="12.75" customHeight="1">
      <c r="A23" s="151" t="s">
        <v>109</v>
      </c>
      <c r="B23" s="152" t="s">
        <v>110</v>
      </c>
      <c r="C23" s="90"/>
      <c r="D23" s="105"/>
      <c r="E23" s="5"/>
      <c r="F23" s="5"/>
      <c r="G23" s="5"/>
      <c r="H23" s="5"/>
      <c r="I23" s="5"/>
      <c r="J23" s="5"/>
      <c r="K23" s="5"/>
    </row>
    <row r="24" spans="1:11" s="182" customFormat="1" ht="12.75" customHeight="1">
      <c r="A24" s="151" t="s">
        <v>111</v>
      </c>
      <c r="B24" s="153" t="s">
        <v>127</v>
      </c>
      <c r="C24" s="90"/>
      <c r="D24" s="105">
        <f>SUM(C18:C23)/100*5</f>
        <v>0</v>
      </c>
      <c r="E24" s="5"/>
      <c r="F24" s="5"/>
      <c r="G24" s="5"/>
      <c r="H24" s="5"/>
      <c r="I24" s="5"/>
      <c r="J24" s="5"/>
      <c r="K24" s="5"/>
    </row>
    <row r="25" spans="1:11" s="175" customFormat="1" ht="24.95" customHeight="1">
      <c r="A25" s="273" t="s">
        <v>181</v>
      </c>
      <c r="B25" s="274"/>
      <c r="C25" s="194"/>
      <c r="D25" s="105"/>
      <c r="E25" s="5"/>
      <c r="F25" s="5"/>
      <c r="G25" s="5"/>
      <c r="H25" s="5"/>
      <c r="I25" s="5"/>
      <c r="J25" s="5"/>
      <c r="K25" s="5"/>
    </row>
    <row r="26" spans="1:11" s="182" customFormat="1" ht="12.75" customHeight="1">
      <c r="A26" s="151" t="s">
        <v>112</v>
      </c>
      <c r="B26" s="160" t="s">
        <v>113</v>
      </c>
      <c r="C26" s="90"/>
      <c r="D26" s="105"/>
      <c r="E26" s="5"/>
      <c r="F26" s="5"/>
      <c r="G26" s="5"/>
      <c r="H26" s="5"/>
      <c r="I26" s="5"/>
      <c r="J26" s="5"/>
      <c r="K26" s="5"/>
    </row>
    <row r="27" spans="1:11" s="182" customFormat="1" ht="24" customHeight="1">
      <c r="A27" s="151" t="s">
        <v>114</v>
      </c>
      <c r="B27" s="152" t="s">
        <v>117</v>
      </c>
      <c r="C27" s="90"/>
      <c r="D27" s="105"/>
      <c r="E27" s="5"/>
      <c r="F27" s="5"/>
      <c r="G27" s="5"/>
      <c r="H27" s="5"/>
      <c r="I27" s="5"/>
      <c r="J27" s="5"/>
      <c r="K27" s="5"/>
    </row>
    <row r="28" spans="1:11" s="182" customFormat="1" ht="12.75" customHeight="1">
      <c r="A28" s="151" t="s">
        <v>115</v>
      </c>
      <c r="B28" s="153" t="s">
        <v>116</v>
      </c>
      <c r="C28" s="90"/>
      <c r="D28" s="105"/>
      <c r="E28" s="5"/>
      <c r="F28" s="5"/>
      <c r="G28" s="5"/>
      <c r="H28" s="5"/>
      <c r="I28" s="5"/>
      <c r="J28" s="5"/>
      <c r="K28" s="5"/>
    </row>
    <row r="29" spans="1:11" s="182" customFormat="1" ht="12.75" customHeight="1">
      <c r="A29" s="151" t="s">
        <v>118</v>
      </c>
      <c r="B29" s="152" t="s">
        <v>283</v>
      </c>
      <c r="C29" s="90"/>
      <c r="D29" s="105"/>
      <c r="E29" s="5"/>
      <c r="F29" s="5"/>
      <c r="G29" s="5"/>
      <c r="H29" s="5"/>
      <c r="I29" s="5"/>
      <c r="J29" s="5"/>
      <c r="K29" s="5"/>
    </row>
    <row r="30" spans="1:11" s="182" customFormat="1" ht="12.75" customHeight="1">
      <c r="A30" s="154" t="s">
        <v>119</v>
      </c>
      <c r="B30" s="152" t="s">
        <v>284</v>
      </c>
      <c r="C30" s="90"/>
      <c r="D30" s="105"/>
      <c r="E30" s="5"/>
      <c r="F30" s="5"/>
      <c r="G30" s="5"/>
      <c r="H30" s="5"/>
      <c r="I30" s="5"/>
      <c r="J30" s="5"/>
      <c r="K30" s="5"/>
    </row>
    <row r="31" spans="1:11" s="182" customFormat="1" ht="12.75" customHeight="1">
      <c r="A31" s="154" t="s">
        <v>120</v>
      </c>
      <c r="B31" s="152" t="s">
        <v>285</v>
      </c>
      <c r="C31" s="90"/>
      <c r="D31" s="105"/>
      <c r="E31" s="5"/>
      <c r="F31" s="5"/>
      <c r="G31" s="5"/>
      <c r="H31" s="5"/>
      <c r="I31" s="5"/>
      <c r="J31" s="5"/>
      <c r="K31" s="5"/>
    </row>
    <row r="32" spans="1:11" s="182" customFormat="1" ht="12.75" customHeight="1">
      <c r="A32" s="154" t="s">
        <v>121</v>
      </c>
      <c r="B32" s="152" t="s">
        <v>122</v>
      </c>
      <c r="C32" s="90"/>
      <c r="D32" s="105"/>
      <c r="E32" s="5"/>
      <c r="F32" s="5"/>
      <c r="G32" s="5"/>
      <c r="H32" s="5"/>
      <c r="I32" s="5"/>
      <c r="J32" s="5"/>
      <c r="K32" s="5"/>
    </row>
    <row r="33" spans="1:11" s="175" customFormat="1" ht="24.95" customHeight="1">
      <c r="A33" s="273" t="s">
        <v>191</v>
      </c>
      <c r="B33" s="274"/>
      <c r="C33" s="194"/>
      <c r="D33" s="105"/>
      <c r="E33" s="5"/>
      <c r="F33" s="5"/>
      <c r="G33" s="5"/>
      <c r="H33" s="5"/>
      <c r="I33" s="5"/>
      <c r="J33" s="5"/>
      <c r="K33" s="5"/>
    </row>
    <row r="34" spans="1:11" s="195" customFormat="1" ht="12.75" customHeight="1">
      <c r="A34" s="154" t="s">
        <v>192</v>
      </c>
      <c r="B34" s="152" t="s">
        <v>193</v>
      </c>
      <c r="C34" s="201"/>
      <c r="D34" s="105"/>
      <c r="E34" s="5"/>
      <c r="F34" s="5"/>
      <c r="G34" s="5"/>
      <c r="H34" s="5"/>
      <c r="I34" s="5"/>
      <c r="J34" s="5"/>
      <c r="K34" s="5"/>
    </row>
    <row r="35" spans="1:11" s="195" customFormat="1" ht="24" customHeight="1">
      <c r="A35" s="154" t="s">
        <v>194</v>
      </c>
      <c r="B35" s="152" t="s">
        <v>195</v>
      </c>
      <c r="C35" s="201"/>
      <c r="D35" s="105"/>
      <c r="E35" s="5"/>
      <c r="F35" s="5"/>
      <c r="G35" s="5"/>
      <c r="H35" s="5"/>
      <c r="I35" s="5"/>
      <c r="J35" s="5"/>
      <c r="K35" s="5"/>
    </row>
    <row r="36" spans="1:11" s="195" customFormat="1" ht="12.75" customHeight="1">
      <c r="A36" s="154" t="s">
        <v>196</v>
      </c>
      <c r="B36" s="152" t="s">
        <v>197</v>
      </c>
      <c r="C36" s="201"/>
      <c r="D36" s="105"/>
      <c r="E36" s="5"/>
      <c r="F36" s="5"/>
      <c r="G36" s="5"/>
      <c r="H36" s="5"/>
      <c r="I36" s="5"/>
      <c r="J36" s="5"/>
      <c r="K36" s="5"/>
    </row>
    <row r="37" spans="1:11" s="195" customFormat="1" ht="12.75" customHeight="1">
      <c r="A37" s="154" t="s">
        <v>198</v>
      </c>
      <c r="B37" s="152" t="s">
        <v>283</v>
      </c>
      <c r="C37" s="201"/>
      <c r="D37" s="105"/>
      <c r="E37" s="5"/>
      <c r="F37" s="5"/>
      <c r="G37" s="5"/>
      <c r="H37" s="5"/>
      <c r="I37" s="5"/>
      <c r="J37" s="5"/>
      <c r="K37" s="5"/>
    </row>
    <row r="38" spans="1:11" s="195" customFormat="1" ht="12.75" customHeight="1">
      <c r="A38" s="154" t="s">
        <v>199</v>
      </c>
      <c r="B38" s="152" t="s">
        <v>286</v>
      </c>
      <c r="C38" s="201"/>
      <c r="D38" s="105"/>
      <c r="E38" s="5"/>
      <c r="F38" s="5"/>
      <c r="G38" s="5"/>
      <c r="H38" s="5"/>
      <c r="I38" s="5"/>
      <c r="J38" s="5"/>
      <c r="K38" s="5"/>
    </row>
    <row r="39" spans="1:11" s="195" customFormat="1" ht="24" customHeight="1">
      <c r="A39" s="154" t="s">
        <v>200</v>
      </c>
      <c r="B39" s="152" t="s">
        <v>201</v>
      </c>
      <c r="C39" s="201"/>
      <c r="D39" s="105"/>
      <c r="E39" s="5"/>
      <c r="F39" s="5"/>
      <c r="G39" s="5"/>
      <c r="H39" s="5"/>
      <c r="I39" s="5"/>
      <c r="J39" s="5"/>
      <c r="K39" s="5"/>
    </row>
    <row r="40" spans="1:11" s="195" customFormat="1" ht="24" customHeight="1">
      <c r="A40" s="154" t="s">
        <v>202</v>
      </c>
      <c r="B40" s="152" t="s">
        <v>259</v>
      </c>
      <c r="C40" s="201"/>
      <c r="D40" s="105">
        <f>SUM(C34:C39)/100*5</f>
        <v>0</v>
      </c>
      <c r="E40" s="5"/>
      <c r="F40" s="5"/>
      <c r="G40" s="5"/>
      <c r="H40" s="5"/>
      <c r="I40" s="5"/>
      <c r="J40" s="5"/>
      <c r="K40" s="5"/>
    </row>
    <row r="41" spans="1:11" s="175" customFormat="1" ht="24.95" customHeight="1">
      <c r="A41" s="273" t="s">
        <v>203</v>
      </c>
      <c r="B41" s="274"/>
      <c r="C41" s="194"/>
      <c r="D41" s="105"/>
      <c r="E41" s="5"/>
      <c r="F41" s="5"/>
      <c r="G41" s="5"/>
      <c r="H41" s="5"/>
      <c r="I41" s="5"/>
      <c r="J41" s="5"/>
      <c r="K41" s="5"/>
    </row>
    <row r="42" spans="1:11" s="195" customFormat="1" ht="24" customHeight="1">
      <c r="A42" s="154" t="s">
        <v>204</v>
      </c>
      <c r="B42" s="152" t="s">
        <v>205</v>
      </c>
      <c r="C42" s="201"/>
      <c r="D42" s="105"/>
      <c r="E42" s="5"/>
      <c r="F42" s="5"/>
      <c r="G42" s="5"/>
      <c r="H42" s="5"/>
      <c r="I42" s="5"/>
      <c r="J42" s="5"/>
      <c r="K42" s="5"/>
    </row>
    <row r="43" spans="1:11" s="195" customFormat="1" ht="12.75" customHeight="1">
      <c r="A43" s="154" t="s">
        <v>206</v>
      </c>
      <c r="B43" s="152" t="s">
        <v>311</v>
      </c>
      <c r="C43" s="201"/>
      <c r="D43" s="105"/>
      <c r="E43" s="5"/>
      <c r="F43" s="5"/>
      <c r="G43" s="5"/>
      <c r="H43" s="5"/>
      <c r="I43" s="5"/>
      <c r="J43" s="5"/>
      <c r="K43" s="5"/>
    </row>
    <row r="44" spans="1:11" s="195" customFormat="1" ht="12.75" customHeight="1">
      <c r="A44" s="154" t="s">
        <v>208</v>
      </c>
      <c r="B44" s="152" t="s">
        <v>322</v>
      </c>
      <c r="C44" s="201"/>
      <c r="D44" s="105"/>
      <c r="E44" s="5"/>
      <c r="F44" s="5"/>
      <c r="G44" s="5"/>
      <c r="H44" s="5"/>
      <c r="I44" s="5"/>
      <c r="J44" s="5"/>
      <c r="K44" s="5"/>
    </row>
    <row r="45" spans="1:11" s="195" customFormat="1" ht="12.75" customHeight="1">
      <c r="A45" s="154" t="s">
        <v>209</v>
      </c>
      <c r="B45" s="152" t="s">
        <v>210</v>
      </c>
      <c r="C45" s="201"/>
      <c r="D45" s="105"/>
      <c r="E45" s="5"/>
      <c r="F45" s="5"/>
      <c r="G45" s="5"/>
      <c r="H45" s="5"/>
      <c r="I45" s="5"/>
      <c r="J45" s="5"/>
      <c r="K45" s="5"/>
    </row>
    <row r="46" spans="1:11" s="195" customFormat="1" ht="12.75" customHeight="1">
      <c r="A46" s="154" t="s">
        <v>211</v>
      </c>
      <c r="B46" s="152" t="s">
        <v>212</v>
      </c>
      <c r="C46" s="201"/>
      <c r="D46" s="105"/>
      <c r="E46" s="5"/>
      <c r="F46" s="5"/>
      <c r="G46" s="5"/>
      <c r="H46" s="5"/>
      <c r="I46" s="5"/>
      <c r="J46" s="5"/>
      <c r="K46" s="5"/>
    </row>
    <row r="47" spans="1:11" s="195" customFormat="1" ht="24" customHeight="1">
      <c r="A47" s="154" t="s">
        <v>213</v>
      </c>
      <c r="B47" s="152" t="s">
        <v>260</v>
      </c>
      <c r="C47" s="201"/>
      <c r="D47" s="105">
        <f>SUM(C42:C46)/100*5</f>
        <v>0</v>
      </c>
      <c r="E47" s="5"/>
      <c r="F47" s="5"/>
      <c r="G47" s="5"/>
      <c r="H47" s="5"/>
      <c r="I47" s="5"/>
      <c r="J47" s="5"/>
      <c r="K47" s="5"/>
    </row>
    <row r="48" spans="1:11" s="175" customFormat="1" ht="24.95" customHeight="1">
      <c r="A48" s="273" t="s">
        <v>214</v>
      </c>
      <c r="B48" s="274"/>
      <c r="C48" s="194"/>
      <c r="D48" s="105"/>
      <c r="E48" s="5"/>
      <c r="F48" s="5"/>
      <c r="G48" s="5"/>
      <c r="H48" s="5"/>
      <c r="I48" s="5"/>
      <c r="J48" s="5"/>
      <c r="K48" s="5"/>
    </row>
    <row r="49" spans="1:11" s="195" customFormat="1" ht="12.75" customHeight="1">
      <c r="A49" s="154" t="s">
        <v>215</v>
      </c>
      <c r="B49" s="152" t="s">
        <v>288</v>
      </c>
      <c r="C49" s="201"/>
      <c r="D49" s="105"/>
      <c r="E49" s="5"/>
      <c r="F49" s="5"/>
      <c r="G49" s="5"/>
      <c r="H49" s="5"/>
      <c r="I49" s="5"/>
      <c r="J49" s="5"/>
      <c r="K49" s="5"/>
    </row>
    <row r="50" spans="1:11" s="195" customFormat="1" ht="12.75" customHeight="1">
      <c r="A50" s="151" t="s">
        <v>129</v>
      </c>
      <c r="B50" s="160" t="s">
        <v>289</v>
      </c>
      <c r="C50" s="201"/>
      <c r="D50" s="105"/>
      <c r="E50" s="5"/>
      <c r="F50" s="5"/>
      <c r="G50" s="5"/>
      <c r="H50" s="5"/>
      <c r="I50" s="5"/>
      <c r="J50" s="5"/>
      <c r="K50" s="5"/>
    </row>
    <row r="51" spans="1:11" s="195" customFormat="1" ht="12.75" customHeight="1">
      <c r="A51" s="151" t="s">
        <v>130</v>
      </c>
      <c r="B51" s="160" t="s">
        <v>132</v>
      </c>
      <c r="C51" s="201"/>
      <c r="D51" s="105"/>
      <c r="E51" s="5"/>
      <c r="F51" s="5"/>
      <c r="G51" s="5"/>
      <c r="H51" s="5"/>
      <c r="I51" s="5"/>
      <c r="J51" s="5"/>
      <c r="K51" s="5"/>
    </row>
    <row r="52" spans="1:11" s="195" customFormat="1" ht="24" customHeight="1">
      <c r="A52" s="151" t="s">
        <v>131</v>
      </c>
      <c r="B52" s="160" t="s">
        <v>261</v>
      </c>
      <c r="C52" s="201"/>
      <c r="D52" s="105">
        <f>SUM(C49:C51)/100*5</f>
        <v>0</v>
      </c>
      <c r="E52" s="5"/>
      <c r="F52" s="5"/>
      <c r="G52" s="5"/>
      <c r="H52" s="5"/>
      <c r="I52" s="5"/>
      <c r="J52" s="5"/>
      <c r="K52" s="5"/>
    </row>
    <row r="53" spans="1:11" s="175" customFormat="1" ht="24.95" customHeight="1">
      <c r="A53" s="273" t="s">
        <v>290</v>
      </c>
      <c r="B53" s="274"/>
      <c r="C53" s="194"/>
      <c r="D53" s="105"/>
      <c r="E53" s="5"/>
      <c r="F53" s="5"/>
      <c r="G53" s="5"/>
      <c r="H53" s="5"/>
      <c r="I53" s="5"/>
      <c r="J53" s="5"/>
      <c r="K53" s="5"/>
    </row>
    <row r="54" spans="1:11" s="195" customFormat="1" ht="12.75" customHeight="1">
      <c r="A54" s="151" t="s">
        <v>133</v>
      </c>
      <c r="B54" s="160" t="s">
        <v>312</v>
      </c>
      <c r="C54" s="201"/>
      <c r="D54" s="105"/>
      <c r="E54" s="5"/>
      <c r="F54" s="5"/>
      <c r="G54" s="5"/>
      <c r="H54" s="5"/>
      <c r="I54" s="5"/>
      <c r="J54" s="5"/>
      <c r="K54" s="5"/>
    </row>
    <row r="55" spans="1:11" s="175" customFormat="1" ht="24.95" customHeight="1">
      <c r="A55" s="273" t="s">
        <v>188</v>
      </c>
      <c r="B55" s="274"/>
      <c r="C55" s="194"/>
      <c r="D55" s="105"/>
      <c r="E55" s="5"/>
      <c r="F55" s="5"/>
      <c r="G55" s="5"/>
      <c r="H55" s="5"/>
      <c r="I55" s="5"/>
      <c r="J55" s="5"/>
      <c r="K55" s="5"/>
    </row>
    <row r="56" spans="1:11" ht="36" customHeight="1">
      <c r="A56" s="151" t="s">
        <v>134</v>
      </c>
      <c r="B56" s="160" t="s">
        <v>323</v>
      </c>
      <c r="C56" s="93"/>
      <c r="D56" s="105"/>
      <c r="E56" s="5"/>
      <c r="F56" s="5"/>
      <c r="G56" s="5"/>
      <c r="H56" s="5"/>
      <c r="I56" s="5"/>
      <c r="J56" s="5"/>
      <c r="K56" s="5"/>
    </row>
    <row r="57" spans="1:11" s="175" customFormat="1" ht="24.95" customHeight="1">
      <c r="A57" s="273" t="s">
        <v>186</v>
      </c>
      <c r="B57" s="274"/>
      <c r="C57" s="194"/>
      <c r="D57" s="105"/>
      <c r="E57" s="5"/>
      <c r="F57" s="5"/>
      <c r="G57" s="5"/>
      <c r="H57" s="5"/>
      <c r="I57" s="5"/>
      <c r="J57" s="5"/>
      <c r="K57" s="5"/>
    </row>
    <row r="58" spans="1:11" ht="24" customHeight="1">
      <c r="A58" s="151" t="s">
        <v>135</v>
      </c>
      <c r="B58" s="160" t="s">
        <v>324</v>
      </c>
      <c r="C58" s="93"/>
      <c r="D58" s="105"/>
      <c r="E58" s="5"/>
      <c r="F58" s="5"/>
      <c r="G58" s="5"/>
      <c r="H58" s="5"/>
      <c r="I58" s="5"/>
      <c r="J58" s="5"/>
      <c r="K58" s="5"/>
    </row>
    <row r="59" spans="1:11" ht="12.75" customHeight="1">
      <c r="A59" s="151" t="s">
        <v>136</v>
      </c>
      <c r="B59" s="162" t="s">
        <v>137</v>
      </c>
      <c r="C59" s="93"/>
      <c r="D59" s="105"/>
      <c r="E59" s="5"/>
      <c r="F59" s="5"/>
      <c r="G59" s="5"/>
      <c r="H59" s="5"/>
      <c r="I59" s="5"/>
      <c r="J59" s="5"/>
      <c r="K59" s="5"/>
    </row>
    <row r="60" spans="1:11" ht="12.75" customHeight="1">
      <c r="A60" s="151" t="s">
        <v>138</v>
      </c>
      <c r="B60" s="160" t="s">
        <v>139</v>
      </c>
      <c r="C60" s="93"/>
      <c r="D60" s="105"/>
      <c r="E60" s="5"/>
      <c r="F60" s="5"/>
      <c r="G60" s="5"/>
      <c r="H60" s="5"/>
      <c r="I60" s="5"/>
      <c r="J60" s="5"/>
      <c r="K60" s="5"/>
    </row>
    <row r="61" spans="1:11" ht="12.75" customHeight="1">
      <c r="A61" s="151" t="s">
        <v>140</v>
      </c>
      <c r="B61" s="160" t="s">
        <v>141</v>
      </c>
      <c r="C61" s="93"/>
      <c r="D61" s="105"/>
      <c r="E61" s="5"/>
      <c r="F61" s="5"/>
      <c r="G61" s="5"/>
      <c r="H61" s="5"/>
      <c r="I61" s="5"/>
      <c r="J61" s="5"/>
      <c r="K61" s="5"/>
    </row>
    <row r="62" spans="1:11" ht="24" customHeight="1">
      <c r="A62" s="151" t="s">
        <v>142</v>
      </c>
      <c r="B62" s="160" t="s">
        <v>143</v>
      </c>
      <c r="C62" s="93"/>
      <c r="D62" s="105"/>
      <c r="E62" s="5"/>
      <c r="F62" s="5"/>
      <c r="G62" s="5"/>
      <c r="H62" s="5"/>
      <c r="I62" s="5"/>
      <c r="J62" s="5"/>
      <c r="K62" s="5"/>
    </row>
    <row r="63" spans="1:11" ht="12.75" customHeight="1">
      <c r="A63" s="151" t="s">
        <v>144</v>
      </c>
      <c r="B63" s="160" t="s">
        <v>294</v>
      </c>
      <c r="C63" s="93"/>
      <c r="D63" s="105"/>
      <c r="E63" s="5"/>
      <c r="F63" s="5"/>
      <c r="G63" s="5"/>
      <c r="H63" s="5"/>
      <c r="I63" s="5"/>
      <c r="J63" s="5"/>
      <c r="K63" s="5"/>
    </row>
    <row r="64" spans="1:11" ht="36" customHeight="1">
      <c r="A64" s="151" t="s">
        <v>145</v>
      </c>
      <c r="B64" s="160" t="s">
        <v>262</v>
      </c>
      <c r="C64" s="93"/>
      <c r="D64" s="105">
        <f>SUM(C58:C63)/100*5</f>
        <v>0</v>
      </c>
      <c r="E64" s="5"/>
      <c r="F64" s="5"/>
      <c r="G64" s="5"/>
      <c r="H64" s="5"/>
      <c r="I64" s="5"/>
      <c r="J64" s="5"/>
      <c r="K64" s="5"/>
    </row>
    <row r="65" spans="1:11" s="175" customFormat="1" ht="24.95" customHeight="1">
      <c r="A65" s="284" t="s">
        <v>146</v>
      </c>
      <c r="B65" s="285"/>
      <c r="C65" s="193">
        <f>SUM(C67:C68,C70:C72,C74,C76:C77,C79:C84,C86:C92)</f>
        <v>0</v>
      </c>
      <c r="D65" s="105"/>
      <c r="E65" s="5"/>
      <c r="F65" s="5"/>
      <c r="G65" s="5"/>
      <c r="H65" s="5"/>
      <c r="I65" s="5"/>
      <c r="J65" s="5"/>
      <c r="K65" s="5"/>
    </row>
    <row r="66" spans="1:11" s="186" customFormat="1" ht="24.95" customHeight="1">
      <c r="A66" s="273" t="s">
        <v>314</v>
      </c>
      <c r="B66" s="279"/>
      <c r="C66" s="194"/>
      <c r="D66" s="105"/>
      <c r="E66" s="5"/>
      <c r="F66" s="5"/>
      <c r="G66" s="5"/>
      <c r="H66" s="5"/>
      <c r="I66" s="5"/>
      <c r="J66" s="5"/>
      <c r="K66" s="5"/>
    </row>
    <row r="67" spans="1:11" s="186" customFormat="1" ht="12.75" customHeight="1">
      <c r="A67" s="151" t="s">
        <v>147</v>
      </c>
      <c r="B67" s="160" t="s">
        <v>148</v>
      </c>
      <c r="C67" s="93"/>
      <c r="D67" s="105"/>
      <c r="E67" s="5"/>
      <c r="F67" s="5"/>
      <c r="G67" s="5"/>
      <c r="H67" s="5"/>
      <c r="I67" s="5"/>
      <c r="J67" s="5"/>
      <c r="K67" s="5"/>
    </row>
    <row r="68" spans="1:11" s="186" customFormat="1" ht="12.75" customHeight="1">
      <c r="A68" s="151" t="s">
        <v>232</v>
      </c>
      <c r="B68" s="162" t="s">
        <v>325</v>
      </c>
      <c r="C68" s="93"/>
      <c r="D68" s="105">
        <f>SUM(C67)/100*5</f>
        <v>0</v>
      </c>
      <c r="E68" s="5"/>
      <c r="F68" s="5"/>
      <c r="G68" s="5"/>
      <c r="H68" s="5"/>
      <c r="I68" s="5"/>
      <c r="J68" s="5"/>
      <c r="K68" s="5"/>
    </row>
    <row r="69" spans="1:11" s="188" customFormat="1" ht="24.95" customHeight="1">
      <c r="A69" s="273" t="s">
        <v>298</v>
      </c>
      <c r="B69" s="279"/>
      <c r="C69" s="194"/>
      <c r="D69" s="105"/>
      <c r="E69" s="5"/>
      <c r="F69" s="5"/>
      <c r="G69" s="5"/>
      <c r="H69" s="5"/>
      <c r="I69" s="5"/>
      <c r="J69" s="5"/>
      <c r="K69" s="5"/>
    </row>
    <row r="70" spans="1:11" s="186" customFormat="1" ht="12.75" customHeight="1">
      <c r="A70" s="151" t="s">
        <v>149</v>
      </c>
      <c r="B70" s="162" t="s">
        <v>150</v>
      </c>
      <c r="C70" s="93"/>
      <c r="D70" s="105"/>
      <c r="E70" s="5"/>
      <c r="F70" s="5"/>
      <c r="G70" s="5"/>
      <c r="H70" s="5"/>
      <c r="I70" s="5"/>
      <c r="J70" s="5"/>
      <c r="K70" s="5"/>
    </row>
    <row r="71" spans="1:11" s="186" customFormat="1" ht="12.75" customHeight="1">
      <c r="A71" s="151" t="s">
        <v>151</v>
      </c>
      <c r="B71" s="162" t="s">
        <v>152</v>
      </c>
      <c r="C71" s="93"/>
      <c r="D71" s="105"/>
      <c r="E71" s="5"/>
      <c r="F71" s="5"/>
      <c r="G71" s="5"/>
      <c r="H71" s="5"/>
      <c r="I71" s="5"/>
      <c r="J71" s="5"/>
      <c r="K71" s="5"/>
    </row>
    <row r="72" spans="1:11" s="186" customFormat="1" ht="24" customHeight="1">
      <c r="A72" s="151" t="s">
        <v>153</v>
      </c>
      <c r="B72" s="160" t="s">
        <v>263</v>
      </c>
      <c r="C72" s="93"/>
      <c r="D72" s="105">
        <f>SUM(C70:C71)/100*5</f>
        <v>0</v>
      </c>
      <c r="E72" s="5"/>
      <c r="F72" s="5"/>
      <c r="G72" s="5"/>
      <c r="H72" s="5"/>
      <c r="I72" s="5"/>
      <c r="J72" s="5"/>
      <c r="K72" s="5"/>
    </row>
    <row r="73" spans="1:11" s="186" customFormat="1" ht="24.95" customHeight="1">
      <c r="A73" s="273" t="s">
        <v>299</v>
      </c>
      <c r="B73" s="279"/>
      <c r="C73" s="194"/>
      <c r="D73" s="105"/>
      <c r="E73" s="5"/>
      <c r="F73" s="5"/>
      <c r="G73" s="5"/>
      <c r="H73" s="5"/>
      <c r="I73" s="5"/>
      <c r="J73" s="5"/>
      <c r="K73" s="5"/>
    </row>
    <row r="74" spans="1:11" s="186" customFormat="1" ht="12.75" customHeight="1">
      <c r="A74" s="167" t="s">
        <v>174</v>
      </c>
      <c r="B74" s="153" t="s">
        <v>175</v>
      </c>
      <c r="C74" s="93"/>
      <c r="D74" s="105"/>
      <c r="E74" s="5"/>
      <c r="F74" s="5"/>
      <c r="G74" s="5"/>
      <c r="H74" s="5"/>
      <c r="I74" s="5"/>
      <c r="J74" s="5"/>
      <c r="K74" s="5"/>
    </row>
    <row r="75" spans="1:11" s="186" customFormat="1" ht="42" customHeight="1">
      <c r="A75" s="273" t="s">
        <v>187</v>
      </c>
      <c r="B75" s="279"/>
      <c r="C75" s="194"/>
      <c r="D75" s="105"/>
      <c r="E75" s="5"/>
      <c r="F75" s="5"/>
      <c r="G75" s="5"/>
      <c r="H75" s="5"/>
      <c r="I75" s="5"/>
      <c r="J75" s="5"/>
      <c r="K75" s="5"/>
    </row>
    <row r="76" spans="1:11" s="186" customFormat="1" ht="12.75" customHeight="1">
      <c r="A76" s="154" t="s">
        <v>326</v>
      </c>
      <c r="B76" s="160" t="s">
        <v>327</v>
      </c>
      <c r="C76" s="93"/>
      <c r="D76" s="105"/>
      <c r="E76" s="5"/>
      <c r="F76" s="5"/>
      <c r="G76" s="5"/>
      <c r="H76" s="5"/>
      <c r="I76" s="5"/>
      <c r="J76" s="5"/>
      <c r="K76" s="5"/>
    </row>
    <row r="77" spans="1:11" s="186" customFormat="1" ht="12.75" customHeight="1">
      <c r="A77" s="151" t="s">
        <v>154</v>
      </c>
      <c r="B77" s="160" t="s">
        <v>301</v>
      </c>
      <c r="C77" s="93"/>
      <c r="D77" s="105">
        <f>SUM(C76)/100*5</f>
        <v>0</v>
      </c>
      <c r="E77" s="5"/>
      <c r="F77" s="5"/>
      <c r="G77" s="5"/>
      <c r="H77" s="5"/>
      <c r="I77" s="5"/>
      <c r="J77" s="5"/>
      <c r="K77" s="5"/>
    </row>
    <row r="78" spans="1:11" s="189" customFormat="1" ht="24.95" customHeight="1">
      <c r="A78" s="273" t="s">
        <v>77</v>
      </c>
      <c r="B78" s="279"/>
      <c r="C78" s="194"/>
      <c r="D78" s="105"/>
      <c r="E78" s="5"/>
      <c r="F78" s="5"/>
      <c r="G78" s="5"/>
      <c r="H78" s="5"/>
      <c r="I78" s="5"/>
      <c r="J78" s="5"/>
      <c r="K78" s="5"/>
    </row>
    <row r="79" spans="1:11" s="189" customFormat="1" ht="12.75" customHeight="1">
      <c r="A79" s="151" t="s">
        <v>155</v>
      </c>
      <c r="B79" s="160" t="s">
        <v>328</v>
      </c>
      <c r="C79" s="93"/>
      <c r="D79" s="105"/>
      <c r="E79" s="5"/>
      <c r="F79" s="5"/>
      <c r="G79" s="5"/>
      <c r="H79" s="5"/>
      <c r="I79" s="5"/>
      <c r="J79" s="5"/>
      <c r="K79" s="5"/>
    </row>
    <row r="80" spans="1:11" s="189" customFormat="1" ht="12.75" customHeight="1">
      <c r="A80" s="154" t="s">
        <v>156</v>
      </c>
      <c r="B80" s="160" t="s">
        <v>157</v>
      </c>
      <c r="C80" s="93"/>
      <c r="D80" s="105"/>
      <c r="E80" s="5"/>
      <c r="F80" s="5"/>
      <c r="G80" s="5"/>
      <c r="H80" s="5"/>
      <c r="I80" s="5"/>
      <c r="J80" s="5"/>
      <c r="K80" s="5"/>
    </row>
    <row r="81" spans="1:11" s="189" customFormat="1" ht="12.75" customHeight="1">
      <c r="A81" s="154" t="s">
        <v>158</v>
      </c>
      <c r="B81" s="160" t="s">
        <v>304</v>
      </c>
      <c r="C81" s="93"/>
      <c r="D81" s="105"/>
      <c r="E81" s="5"/>
      <c r="F81" s="5"/>
      <c r="G81" s="5"/>
      <c r="H81" s="5"/>
      <c r="I81" s="5"/>
      <c r="J81" s="5"/>
      <c r="K81" s="5"/>
    </row>
    <row r="82" spans="1:11" s="189" customFormat="1" ht="12.75" customHeight="1">
      <c r="A82" s="154" t="s">
        <v>38</v>
      </c>
      <c r="B82" s="160" t="s">
        <v>160</v>
      </c>
      <c r="C82" s="93"/>
      <c r="D82" s="105"/>
      <c r="E82" s="5"/>
      <c r="F82" s="5"/>
      <c r="G82" s="5"/>
      <c r="H82" s="5"/>
      <c r="I82" s="5"/>
      <c r="J82" s="5"/>
      <c r="K82" s="5"/>
    </row>
    <row r="83" spans="1:11" s="189" customFormat="1" ht="12.75" customHeight="1">
      <c r="A83" s="154" t="s">
        <v>39</v>
      </c>
      <c r="B83" s="160" t="s">
        <v>161</v>
      </c>
      <c r="C83" s="93"/>
      <c r="D83" s="105"/>
      <c r="E83" s="5"/>
      <c r="F83" s="5"/>
      <c r="G83" s="5"/>
      <c r="H83" s="5"/>
      <c r="I83" s="5"/>
      <c r="J83" s="5"/>
      <c r="K83" s="5"/>
    </row>
    <row r="84" spans="1:11" s="186" customFormat="1" ht="12.75" customHeight="1">
      <c r="A84" s="154" t="s">
        <v>162</v>
      </c>
      <c r="B84" s="162" t="s">
        <v>163</v>
      </c>
      <c r="C84" s="93"/>
      <c r="D84" s="105">
        <f>SUM(C79:C83)/100*5</f>
        <v>0</v>
      </c>
      <c r="E84" s="5"/>
      <c r="F84" s="5"/>
      <c r="G84" s="5"/>
      <c r="H84" s="5"/>
      <c r="I84" s="5"/>
      <c r="J84" s="5"/>
      <c r="K84" s="5"/>
    </row>
    <row r="85" spans="1:11" s="186" customFormat="1" ht="24.95" customHeight="1">
      <c r="A85" s="273" t="s">
        <v>189</v>
      </c>
      <c r="B85" s="279"/>
      <c r="C85" s="194"/>
      <c r="D85" s="105"/>
      <c r="E85" s="5"/>
      <c r="F85" s="5"/>
      <c r="G85" s="5"/>
      <c r="H85" s="5"/>
      <c r="I85" s="5"/>
      <c r="J85" s="5"/>
      <c r="K85" s="5"/>
    </row>
    <row r="86" spans="1:11" s="186" customFormat="1" ht="24" customHeight="1">
      <c r="A86" s="154" t="s">
        <v>164</v>
      </c>
      <c r="B86" s="160" t="s">
        <v>305</v>
      </c>
      <c r="C86" s="93"/>
      <c r="D86" s="105"/>
      <c r="E86" s="5"/>
      <c r="F86" s="5"/>
      <c r="G86" s="5"/>
      <c r="H86" s="5"/>
      <c r="I86" s="5"/>
      <c r="J86" s="5"/>
      <c r="K86" s="5"/>
    </row>
    <row r="87" spans="1:11" s="186" customFormat="1" ht="12.75" customHeight="1">
      <c r="A87" s="154" t="s">
        <v>40</v>
      </c>
      <c r="B87" s="162" t="s">
        <v>165</v>
      </c>
      <c r="C87" s="93"/>
      <c r="D87" s="105"/>
      <c r="E87" s="5"/>
      <c r="F87" s="5"/>
      <c r="G87" s="5"/>
      <c r="H87" s="5"/>
      <c r="I87" s="5"/>
      <c r="J87" s="5"/>
      <c r="K87" s="5"/>
    </row>
    <row r="88" spans="1:11" s="186" customFormat="1" ht="12.75" customHeight="1">
      <c r="A88" s="154" t="s">
        <v>41</v>
      </c>
      <c r="B88" s="160" t="s">
        <v>166</v>
      </c>
      <c r="C88" s="93"/>
      <c r="D88" s="105"/>
      <c r="E88" s="5"/>
      <c r="F88" s="5"/>
      <c r="G88" s="5"/>
      <c r="H88" s="5"/>
      <c r="I88" s="5"/>
      <c r="J88" s="5"/>
      <c r="K88" s="5"/>
    </row>
    <row r="89" spans="1:11" s="186" customFormat="1" ht="12.75" customHeight="1">
      <c r="A89" s="154" t="s">
        <v>42</v>
      </c>
      <c r="B89" s="160" t="s">
        <v>141</v>
      </c>
      <c r="C89" s="93"/>
      <c r="D89" s="105"/>
      <c r="E89" s="5"/>
      <c r="F89" s="5"/>
      <c r="G89" s="5"/>
      <c r="H89" s="5"/>
      <c r="I89" s="5"/>
      <c r="J89" s="5"/>
      <c r="K89" s="5"/>
    </row>
    <row r="90" spans="1:11" s="186" customFormat="1" ht="24" customHeight="1">
      <c r="A90" s="154" t="s">
        <v>159</v>
      </c>
      <c r="B90" s="152" t="s">
        <v>167</v>
      </c>
      <c r="C90" s="93"/>
      <c r="D90" s="105"/>
      <c r="E90" s="5"/>
      <c r="F90" s="5"/>
      <c r="G90" s="5"/>
      <c r="H90" s="5"/>
      <c r="I90" s="5"/>
      <c r="J90" s="5"/>
      <c r="K90" s="5"/>
    </row>
    <row r="91" spans="1:11" s="186" customFormat="1" ht="12.75" customHeight="1">
      <c r="A91" s="154" t="s">
        <v>168</v>
      </c>
      <c r="B91" s="160" t="s">
        <v>306</v>
      </c>
      <c r="C91" s="93"/>
      <c r="D91" s="105"/>
      <c r="E91" s="5"/>
      <c r="F91" s="5"/>
      <c r="G91" s="5"/>
      <c r="H91" s="5"/>
      <c r="I91" s="5"/>
      <c r="J91" s="5"/>
      <c r="K91" s="5"/>
    </row>
    <row r="92" spans="1:11" s="186" customFormat="1" ht="24" customHeight="1">
      <c r="A92" s="154" t="s">
        <v>169</v>
      </c>
      <c r="B92" s="152" t="s">
        <v>264</v>
      </c>
      <c r="C92" s="93"/>
      <c r="D92" s="105">
        <f>SUM(C86:C91)/100*5</f>
        <v>0</v>
      </c>
      <c r="E92" s="5"/>
      <c r="F92" s="5"/>
      <c r="G92" s="5"/>
      <c r="H92" s="5"/>
      <c r="I92" s="5"/>
      <c r="J92" s="5"/>
      <c r="K92" s="5"/>
    </row>
    <row r="93" spans="1:11" s="175" customFormat="1" ht="24.95" customHeight="1">
      <c r="A93" s="284" t="s">
        <v>229</v>
      </c>
      <c r="B93" s="285"/>
      <c r="C93" s="193">
        <f>SUM(C95:C96)</f>
        <v>0</v>
      </c>
      <c r="D93" s="105"/>
      <c r="E93" s="5"/>
      <c r="F93" s="5"/>
      <c r="G93" s="5"/>
      <c r="H93" s="5"/>
      <c r="I93" s="5"/>
      <c r="J93" s="5"/>
      <c r="K93" s="5"/>
    </row>
    <row r="94" spans="1:11" s="186" customFormat="1" ht="24.95" customHeight="1">
      <c r="A94" s="273" t="s">
        <v>225</v>
      </c>
      <c r="B94" s="279"/>
      <c r="C94" s="194"/>
      <c r="D94" s="105"/>
      <c r="E94" s="5"/>
      <c r="F94" s="5"/>
      <c r="G94" s="5"/>
      <c r="H94" s="5"/>
      <c r="I94" s="5"/>
      <c r="J94" s="5"/>
      <c r="K94" s="5"/>
    </row>
    <row r="95" spans="1:11" s="186" customFormat="1" ht="12.75" customHeight="1">
      <c r="A95" s="154" t="s">
        <v>226</v>
      </c>
      <c r="B95" s="152" t="s">
        <v>318</v>
      </c>
      <c r="C95" s="93"/>
      <c r="D95" s="105"/>
      <c r="E95" s="5"/>
      <c r="F95" s="5"/>
      <c r="G95" s="5"/>
      <c r="H95" s="5"/>
      <c r="I95" s="5"/>
      <c r="J95" s="5"/>
      <c r="K95" s="5"/>
    </row>
    <row r="96" spans="1:11" s="186" customFormat="1" ht="12.75" customHeight="1">
      <c r="A96" s="170" t="s">
        <v>227</v>
      </c>
      <c r="B96" s="196" t="s">
        <v>228</v>
      </c>
      <c r="C96" s="93"/>
      <c r="D96" s="105">
        <f>SUM(C95)/100*5</f>
        <v>0</v>
      </c>
      <c r="E96" s="5"/>
      <c r="F96" s="5"/>
      <c r="G96" s="5"/>
      <c r="H96" s="5"/>
      <c r="I96" s="5"/>
      <c r="J96" s="5"/>
      <c r="K96" s="5"/>
    </row>
    <row r="97" spans="1:11" s="175" customFormat="1" ht="24.95" customHeight="1">
      <c r="A97" s="284" t="s">
        <v>171</v>
      </c>
      <c r="B97" s="285"/>
      <c r="C97" s="193">
        <f>SUM(C99:C100,C102)</f>
        <v>0</v>
      </c>
      <c r="D97" s="105"/>
      <c r="E97" s="5"/>
      <c r="F97" s="5"/>
      <c r="G97" s="5"/>
      <c r="H97" s="5"/>
      <c r="I97" s="5"/>
      <c r="J97" s="5"/>
      <c r="K97" s="5"/>
    </row>
    <row r="98" spans="1:11" s="186" customFormat="1" ht="24.95" customHeight="1">
      <c r="A98" s="273" t="s">
        <v>190</v>
      </c>
      <c r="B98" s="279"/>
      <c r="C98" s="194"/>
      <c r="D98" s="105"/>
      <c r="E98" s="5"/>
      <c r="F98" s="5"/>
      <c r="G98" s="5"/>
      <c r="H98" s="5"/>
      <c r="I98" s="5"/>
      <c r="J98" s="5"/>
      <c r="K98" s="5"/>
    </row>
    <row r="99" spans="1:11" ht="12.75" customHeight="1">
      <c r="A99" s="154" t="s">
        <v>176</v>
      </c>
      <c r="B99" s="160" t="s">
        <v>308</v>
      </c>
      <c r="C99" s="93"/>
      <c r="D99" s="105"/>
      <c r="E99" s="5"/>
      <c r="F99" s="5"/>
      <c r="G99" s="5"/>
      <c r="H99" s="5"/>
      <c r="I99" s="5"/>
      <c r="J99" s="5"/>
      <c r="K99" s="5"/>
    </row>
    <row r="100" spans="1:11" ht="12.75" customHeight="1">
      <c r="A100" s="154" t="s">
        <v>177</v>
      </c>
      <c r="B100" s="160" t="s">
        <v>309</v>
      </c>
      <c r="C100" s="93"/>
      <c r="D100" s="105">
        <f>SUM(C99)/100*5</f>
        <v>0</v>
      </c>
      <c r="E100" s="5"/>
      <c r="F100" s="5"/>
      <c r="G100" s="5"/>
      <c r="H100" s="5"/>
      <c r="I100" s="5"/>
      <c r="J100" s="5"/>
      <c r="K100" s="5"/>
    </row>
    <row r="101" spans="1:11" ht="24.95" customHeight="1">
      <c r="A101" s="273" t="s">
        <v>178</v>
      </c>
      <c r="B101" s="279"/>
      <c r="C101" s="194"/>
      <c r="D101" s="105"/>
      <c r="E101" s="5"/>
      <c r="F101" s="5"/>
      <c r="G101" s="5"/>
      <c r="H101" s="5"/>
      <c r="I101" s="5"/>
      <c r="J101" s="5"/>
      <c r="K101" s="5"/>
    </row>
    <row r="102" spans="1:11" ht="12.75" customHeight="1" thickBot="1">
      <c r="A102" s="172" t="s">
        <v>319</v>
      </c>
      <c r="B102" s="173" t="s">
        <v>321</v>
      </c>
      <c r="C102" s="94"/>
      <c r="D102" s="105"/>
      <c r="E102" s="5"/>
      <c r="F102" s="5"/>
      <c r="G102" s="5"/>
      <c r="H102" s="5"/>
      <c r="I102" s="5"/>
      <c r="J102" s="5"/>
      <c r="K102" s="5"/>
    </row>
    <row r="103" spans="1:11">
      <c r="A103" s="5"/>
      <c r="B103" s="5"/>
      <c r="C103" s="5"/>
      <c r="D103" s="105"/>
      <c r="E103" s="5"/>
      <c r="F103" s="5"/>
      <c r="G103" s="5"/>
      <c r="H103" s="5"/>
      <c r="I103" s="5"/>
      <c r="J103" s="5"/>
      <c r="K103" s="5"/>
    </row>
    <row r="104" spans="1:11">
      <c r="A104" s="5"/>
      <c r="B104" s="5"/>
      <c r="C104" s="5"/>
      <c r="D104" s="105"/>
      <c r="E104" s="5"/>
      <c r="F104" s="5"/>
      <c r="G104" s="5"/>
      <c r="H104" s="5"/>
      <c r="I104" s="5"/>
      <c r="J104" s="5"/>
      <c r="K104" s="5"/>
    </row>
    <row r="105" spans="1:11">
      <c r="A105" s="5"/>
      <c r="B105" s="5"/>
      <c r="C105" s="5"/>
      <c r="D105" s="105"/>
      <c r="E105" s="5"/>
      <c r="F105" s="5"/>
      <c r="G105" s="5"/>
      <c r="H105" s="5"/>
      <c r="I105" s="5"/>
      <c r="J105" s="5"/>
      <c r="K105" s="5"/>
    </row>
    <row r="106" spans="1:11">
      <c r="A106" s="5"/>
      <c r="B106" s="5"/>
      <c r="C106" s="5"/>
      <c r="D106" s="105"/>
      <c r="E106" s="5"/>
      <c r="F106" s="5"/>
      <c r="G106" s="5"/>
      <c r="H106" s="5"/>
      <c r="I106" s="5"/>
      <c r="J106" s="5"/>
      <c r="K106" s="5"/>
    </row>
    <row r="107" spans="1:11">
      <c r="A107" s="5"/>
      <c r="B107" s="5"/>
      <c r="C107" s="5"/>
      <c r="D107" s="105"/>
      <c r="E107" s="5"/>
      <c r="F107" s="5"/>
      <c r="G107" s="5"/>
      <c r="H107" s="5"/>
      <c r="I107" s="5"/>
      <c r="J107" s="5"/>
      <c r="K107" s="5"/>
    </row>
    <row r="108" spans="1:11">
      <c r="A108" s="5"/>
      <c r="B108" s="5"/>
      <c r="C108" s="5"/>
      <c r="D108" s="105"/>
      <c r="E108" s="5"/>
      <c r="F108" s="5"/>
      <c r="G108" s="5"/>
      <c r="H108" s="5"/>
      <c r="I108" s="5"/>
      <c r="J108" s="5"/>
      <c r="K108" s="5"/>
    </row>
    <row r="109" spans="1:11">
      <c r="A109" s="5"/>
      <c r="B109" s="5"/>
      <c r="C109" s="5"/>
      <c r="D109" s="105"/>
      <c r="E109" s="5"/>
      <c r="F109" s="5"/>
      <c r="G109" s="5"/>
      <c r="H109" s="5"/>
      <c r="I109" s="5"/>
      <c r="J109" s="5"/>
      <c r="K109" s="5"/>
    </row>
    <row r="110" spans="1:11">
      <c r="A110" s="5"/>
      <c r="B110" s="5"/>
      <c r="C110" s="5"/>
      <c r="D110" s="105"/>
      <c r="E110" s="5"/>
      <c r="F110" s="5"/>
      <c r="G110" s="5"/>
      <c r="H110" s="5"/>
      <c r="I110" s="5"/>
      <c r="J110" s="5"/>
      <c r="K110" s="5"/>
    </row>
    <row r="111" spans="1:11">
      <c r="A111" s="5"/>
      <c r="B111" s="5"/>
      <c r="C111" s="5"/>
      <c r="D111" s="105"/>
      <c r="E111" s="5"/>
      <c r="F111" s="5"/>
      <c r="G111" s="5"/>
      <c r="H111" s="5"/>
      <c r="I111" s="5"/>
      <c r="J111" s="5"/>
      <c r="K111" s="5"/>
    </row>
    <row r="112" spans="1:11">
      <c r="A112" s="5"/>
      <c r="B112" s="5"/>
      <c r="C112" s="5"/>
      <c r="D112" s="105"/>
      <c r="E112" s="5"/>
      <c r="F112" s="5"/>
      <c r="G112" s="5"/>
      <c r="H112" s="5"/>
      <c r="I112" s="5"/>
      <c r="J112" s="5"/>
      <c r="K112" s="5"/>
    </row>
    <row r="113" spans="1:11">
      <c r="A113" s="5"/>
      <c r="B113" s="5"/>
      <c r="C113" s="5"/>
      <c r="D113" s="105"/>
      <c r="E113" s="5"/>
      <c r="F113" s="5"/>
      <c r="G113" s="5"/>
      <c r="H113" s="5"/>
      <c r="I113" s="5"/>
      <c r="J113" s="5"/>
      <c r="K113" s="5"/>
    </row>
    <row r="114" spans="1:11">
      <c r="A114" s="5"/>
      <c r="B114" s="5"/>
      <c r="C114" s="5"/>
      <c r="D114" s="105"/>
      <c r="E114" s="5"/>
      <c r="F114" s="5"/>
      <c r="G114" s="5"/>
      <c r="H114" s="5"/>
      <c r="I114" s="5"/>
      <c r="J114" s="5"/>
      <c r="K114" s="5"/>
    </row>
    <row r="115" spans="1:11">
      <c r="A115" s="5"/>
      <c r="B115" s="5"/>
      <c r="C115" s="5"/>
      <c r="D115" s="105"/>
      <c r="E115" s="5"/>
      <c r="F115" s="5"/>
      <c r="G115" s="5"/>
      <c r="H115" s="5"/>
      <c r="I115" s="5"/>
      <c r="J115" s="5"/>
      <c r="K115" s="5"/>
    </row>
    <row r="116" spans="1:11">
      <c r="A116" s="185"/>
      <c r="B116" s="197"/>
      <c r="C116" s="176"/>
    </row>
    <row r="117" spans="1:11">
      <c r="A117" s="185"/>
      <c r="B117" s="197"/>
      <c r="C117" s="176"/>
    </row>
    <row r="118" spans="1:11">
      <c r="A118" s="185"/>
      <c r="B118" s="197"/>
      <c r="C118" s="176"/>
    </row>
    <row r="119" spans="1:11">
      <c r="A119" s="185"/>
      <c r="B119" s="197"/>
      <c r="C119" s="176"/>
    </row>
    <row r="120" spans="1:11">
      <c r="A120" s="185"/>
      <c r="B120" s="197"/>
      <c r="C120" s="176"/>
    </row>
    <row r="121" spans="1:11">
      <c r="A121" s="185"/>
      <c r="B121" s="197"/>
      <c r="C121" s="176"/>
    </row>
    <row r="122" spans="1:11">
      <c r="A122" s="185"/>
      <c r="B122" s="197"/>
      <c r="C122" s="176"/>
    </row>
    <row r="123" spans="1:11">
      <c r="A123" s="185"/>
      <c r="B123" s="197"/>
      <c r="C123" s="176"/>
    </row>
    <row r="124" spans="1:11">
      <c r="A124" s="185"/>
      <c r="B124" s="197"/>
      <c r="C124" s="176"/>
    </row>
    <row r="125" spans="1:11">
      <c r="A125" s="185"/>
      <c r="B125" s="197"/>
      <c r="C125" s="176"/>
    </row>
    <row r="126" spans="1:11">
      <c r="A126" s="185"/>
      <c r="B126" s="197"/>
      <c r="C126" s="176"/>
    </row>
    <row r="127" spans="1:11">
      <c r="A127" s="185"/>
      <c r="B127" s="197"/>
      <c r="C127" s="176"/>
    </row>
    <row r="128" spans="1:11">
      <c r="A128" s="185"/>
      <c r="B128" s="197"/>
      <c r="C128" s="176"/>
    </row>
    <row r="129" spans="1:3">
      <c r="A129" s="185"/>
      <c r="B129" s="197"/>
      <c r="C129" s="176"/>
    </row>
    <row r="130" spans="1:3">
      <c r="A130" s="185"/>
      <c r="B130" s="197"/>
      <c r="C130" s="176"/>
    </row>
    <row r="131" spans="1:3">
      <c r="A131" s="185"/>
      <c r="B131" s="197"/>
      <c r="C131" s="176"/>
    </row>
    <row r="132" spans="1:3">
      <c r="A132" s="185"/>
      <c r="B132" s="197"/>
      <c r="C132" s="176"/>
    </row>
    <row r="133" spans="1:3">
      <c r="A133" s="185"/>
      <c r="B133" s="197"/>
      <c r="C133" s="176"/>
    </row>
    <row r="134" spans="1:3">
      <c r="A134" s="185"/>
      <c r="B134" s="197"/>
      <c r="C134" s="176"/>
    </row>
    <row r="135" spans="1:3">
      <c r="A135" s="185"/>
      <c r="B135" s="197"/>
      <c r="C135" s="176"/>
    </row>
    <row r="136" spans="1:3">
      <c r="A136" s="185"/>
      <c r="B136" s="197"/>
      <c r="C136" s="176"/>
    </row>
    <row r="137" spans="1:3">
      <c r="A137" s="185"/>
      <c r="B137" s="197"/>
      <c r="C137" s="176"/>
    </row>
    <row r="138" spans="1:3">
      <c r="A138" s="185"/>
      <c r="B138" s="197"/>
      <c r="C138" s="176"/>
    </row>
    <row r="139" spans="1:3">
      <c r="A139" s="185"/>
      <c r="B139" s="197"/>
      <c r="C139" s="176"/>
    </row>
    <row r="140" spans="1:3">
      <c r="A140" s="185"/>
      <c r="B140" s="197"/>
      <c r="C140" s="176"/>
    </row>
    <row r="141" spans="1:3">
      <c r="A141" s="185"/>
      <c r="B141" s="197"/>
      <c r="C141" s="176"/>
    </row>
    <row r="142" spans="1:3">
      <c r="A142" s="185"/>
      <c r="B142" s="197"/>
      <c r="C142" s="176"/>
    </row>
    <row r="143" spans="1:3">
      <c r="A143" s="185"/>
      <c r="B143" s="197"/>
      <c r="C143" s="176"/>
    </row>
    <row r="144" spans="1:3">
      <c r="A144" s="185"/>
      <c r="B144" s="197"/>
      <c r="C144" s="176"/>
    </row>
    <row r="145" spans="1:3">
      <c r="A145" s="185"/>
      <c r="B145" s="197"/>
      <c r="C145" s="176"/>
    </row>
    <row r="146" spans="1:3">
      <c r="A146" s="185"/>
      <c r="B146" s="197"/>
      <c r="C146" s="176"/>
    </row>
    <row r="147" spans="1:3">
      <c r="A147" s="185"/>
      <c r="B147" s="197"/>
      <c r="C147" s="176"/>
    </row>
  </sheetData>
  <sheetProtection algorithmName="SHA-512" hashValue="n1ZwUDdShBwJ+xR45E0XnWurS9AQAB/asLj0zdWtx0kdcYvgbTUA9OtG3Py/N4hJUqcqh9or47oORT1KkBg6zQ==" saltValue="MwHUpjd4h/OUXK3REXo+mg==" spinCount="100000" sheet="1" selectLockedCells="1"/>
  <mergeCells count="27">
    <mergeCell ref="A85:B85"/>
    <mergeCell ref="A97:B97"/>
    <mergeCell ref="A98:B98"/>
    <mergeCell ref="A101:B101"/>
    <mergeCell ref="A33:B33"/>
    <mergeCell ref="A41:B41"/>
    <mergeCell ref="A48:B48"/>
    <mergeCell ref="A53:B53"/>
    <mergeCell ref="A65:B65"/>
    <mergeCell ref="A66:B66"/>
    <mergeCell ref="A69:B69"/>
    <mergeCell ref="A73:B73"/>
    <mergeCell ref="A75:B75"/>
    <mergeCell ref="A78:B78"/>
    <mergeCell ref="A93:B93"/>
    <mergeCell ref="A94:B94"/>
    <mergeCell ref="A57:B57"/>
    <mergeCell ref="A3:B3"/>
    <mergeCell ref="A4:B4"/>
    <mergeCell ref="A5:B5"/>
    <mergeCell ref="A11:B11"/>
    <mergeCell ref="A12:B12"/>
    <mergeCell ref="A1:B1"/>
    <mergeCell ref="A2:B2"/>
    <mergeCell ref="A17:B17"/>
    <mergeCell ref="A25:B25"/>
    <mergeCell ref="A55:B55"/>
  </mergeCells>
  <conditionalFormatting sqref="C16">
    <cfRule type="cellIs" dxfId="35" priority="13" operator="greaterThan">
      <formula>SUM(C13:C15)/100*5</formula>
    </cfRule>
  </conditionalFormatting>
  <conditionalFormatting sqref="C24">
    <cfRule type="cellIs" dxfId="34" priority="12" operator="greaterThan">
      <formula>SUM(C18:C23)/100*5</formula>
    </cfRule>
  </conditionalFormatting>
  <conditionalFormatting sqref="C40">
    <cfRule type="cellIs" dxfId="33" priority="11" operator="greaterThan">
      <formula>SUM(C34:C39)/100*5</formula>
    </cfRule>
  </conditionalFormatting>
  <conditionalFormatting sqref="C47">
    <cfRule type="cellIs" dxfId="32" priority="10" operator="greaterThan">
      <formula>SUM(C42:C46)/100*5</formula>
    </cfRule>
  </conditionalFormatting>
  <conditionalFormatting sqref="C52">
    <cfRule type="cellIs" dxfId="31" priority="9" operator="greaterThan">
      <formula>SUM(C49:C51)/100*5</formula>
    </cfRule>
  </conditionalFormatting>
  <conditionalFormatting sqref="C64">
    <cfRule type="cellIs" dxfId="30" priority="8" operator="greaterThan">
      <formula>SUM(C58:C63)/100*5</formula>
    </cfRule>
  </conditionalFormatting>
  <conditionalFormatting sqref="C68">
    <cfRule type="cellIs" dxfId="29" priority="7" operator="greaterThan">
      <formula>SUM(C67)/100*5</formula>
    </cfRule>
  </conditionalFormatting>
  <conditionalFormatting sqref="C72">
    <cfRule type="cellIs" dxfId="28" priority="6" operator="greaterThan">
      <formula>SUM(C70:C71)/100*5</formula>
    </cfRule>
  </conditionalFormatting>
  <conditionalFormatting sqref="C77">
    <cfRule type="cellIs" dxfId="27" priority="5" operator="greaterThan">
      <formula>SUM(C76)/100*5</formula>
    </cfRule>
  </conditionalFormatting>
  <conditionalFormatting sqref="C84">
    <cfRule type="cellIs" dxfId="26" priority="4" operator="greaterThan">
      <formula>SUM(C79:C83)/100*5</formula>
    </cfRule>
  </conditionalFormatting>
  <conditionalFormatting sqref="C92">
    <cfRule type="cellIs" dxfId="25" priority="3" operator="greaterThan">
      <formula>SUM(C86:C91)/100*5</formula>
    </cfRule>
  </conditionalFormatting>
  <conditionalFormatting sqref="C96">
    <cfRule type="cellIs" dxfId="24" priority="2" operator="greaterThan">
      <formula>SUM(C95)/100*5</formula>
    </cfRule>
  </conditionalFormatting>
  <conditionalFormatting sqref="C100">
    <cfRule type="cellIs" dxfId="23" priority="1" operator="greaterThan">
      <formula>SUM(C99)/100*5</formula>
    </cfRule>
  </conditionalFormatting>
  <dataValidations count="1">
    <dataValidation type="decimal" operator="lessThanOrEqual" allowBlank="1" showInputMessage="1" showErrorMessage="1" error="Eingabe größer 5%" sqref="C40 C16 C24 C47 C52 C64 C68 C72 C77 C84 C92 C96 C100" xr:uid="{00000000-0002-0000-0300-000000000000}">
      <formula1>D16</formula1>
    </dataValidation>
  </dataValidations>
  <pageMargins left="0.7" right="0.7" top="0.75" bottom="0.75" header="0.3" footer="0.3"/>
  <pageSetup paperSize="9" scale="57"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pageSetUpPr fitToPage="1"/>
  </sheetPr>
  <dimension ref="A1:XFD83"/>
  <sheetViews>
    <sheetView showRowColHeaders="0" zoomScaleNormal="100" workbookViewId="0">
      <selection activeCell="C6" sqref="C6"/>
    </sheetView>
  </sheetViews>
  <sheetFormatPr baseColWidth="10" defaultColWidth="20.5703125" defaultRowHeight="12.75"/>
  <cols>
    <col min="1" max="1" width="55.7109375" style="185" customWidth="1"/>
    <col min="2" max="2" width="150.7109375" style="197" customWidth="1"/>
    <col min="3" max="3" width="30.7109375" style="176" customWidth="1"/>
    <col min="4" max="4" width="13.7109375" style="198" customWidth="1"/>
    <col min="5" max="16384" width="20.5703125" style="174"/>
  </cols>
  <sheetData>
    <row r="1" spans="1:16384" s="191" customFormat="1" ht="22.5" customHeight="1" thickBot="1">
      <c r="A1" s="275" t="s">
        <v>245</v>
      </c>
      <c r="B1" s="276"/>
      <c r="C1" s="99" t="s">
        <v>268</v>
      </c>
      <c r="D1" s="105"/>
      <c r="E1" s="5"/>
      <c r="F1" s="5"/>
      <c r="G1" s="5"/>
      <c r="H1" s="5"/>
      <c r="I1" s="5"/>
      <c r="J1" s="5"/>
    </row>
    <row r="2" spans="1:16384" s="175" customFormat="1" ht="67.5" customHeight="1" thickBot="1">
      <c r="A2" s="277" t="s">
        <v>279</v>
      </c>
      <c r="B2" s="278"/>
      <c r="C2" s="143">
        <f>SUM(C4+C11+C37+C65+C69)</f>
        <v>0</v>
      </c>
      <c r="D2" s="105"/>
      <c r="E2" s="5"/>
      <c r="F2" s="5"/>
      <c r="G2" s="5"/>
      <c r="H2" s="5"/>
      <c r="I2" s="5"/>
      <c r="J2" s="5"/>
    </row>
    <row r="3" spans="1:16384" s="175" customFormat="1" ht="24.95" customHeight="1" thickBot="1">
      <c r="A3" s="271" t="s">
        <v>123</v>
      </c>
      <c r="B3" s="272"/>
      <c r="C3" s="145" t="s">
        <v>180</v>
      </c>
      <c r="D3" s="105"/>
      <c r="E3" s="5"/>
      <c r="F3" s="5"/>
      <c r="G3" s="5"/>
      <c r="H3" s="5"/>
      <c r="I3" s="5"/>
      <c r="J3" s="5"/>
    </row>
    <row r="4" spans="1:16384" s="175" customFormat="1" ht="24.95" customHeight="1">
      <c r="A4" s="284" t="s">
        <v>124</v>
      </c>
      <c r="B4" s="285"/>
      <c r="C4" s="193">
        <f>SUM(C6:C10)</f>
        <v>0</v>
      </c>
      <c r="D4" s="105"/>
      <c r="E4" s="5"/>
      <c r="F4" s="5"/>
      <c r="G4" s="5"/>
      <c r="H4" s="5"/>
      <c r="I4" s="5"/>
      <c r="J4" s="5"/>
    </row>
    <row r="5" spans="1:16384" s="175" customFormat="1" ht="24.95" customHeight="1">
      <c r="A5" s="273" t="s">
        <v>182</v>
      </c>
      <c r="B5" s="274"/>
      <c r="C5" s="194"/>
      <c r="D5" s="105"/>
      <c r="E5" s="5"/>
      <c r="F5" s="5"/>
      <c r="G5" s="5"/>
      <c r="H5" s="5"/>
      <c r="I5" s="5"/>
      <c r="J5" s="5"/>
    </row>
    <row r="6" spans="1:16384" ht="12.75" customHeight="1">
      <c r="A6" s="148" t="s">
        <v>85</v>
      </c>
      <c r="B6" s="149" t="s">
        <v>86</v>
      </c>
      <c r="C6" s="95"/>
      <c r="D6" s="105"/>
      <c r="E6" s="5"/>
      <c r="F6" s="5"/>
      <c r="G6" s="5"/>
      <c r="H6" s="5"/>
      <c r="I6" s="5"/>
      <c r="J6" s="5"/>
    </row>
    <row r="7" spans="1:16384" ht="12.75" customHeight="1">
      <c r="A7" s="151" t="s">
        <v>87</v>
      </c>
      <c r="B7" s="152" t="s">
        <v>281</v>
      </c>
      <c r="C7" s="93"/>
      <c r="D7" s="105"/>
      <c r="E7" s="5"/>
      <c r="F7" s="5"/>
      <c r="G7" s="5"/>
      <c r="H7" s="5"/>
      <c r="I7" s="5"/>
      <c r="J7" s="5"/>
    </row>
    <row r="8" spans="1:16384" ht="12.75" customHeight="1">
      <c r="A8" s="151" t="s">
        <v>88</v>
      </c>
      <c r="B8" s="153" t="s">
        <v>89</v>
      </c>
      <c r="C8" s="93"/>
      <c r="D8" s="105"/>
      <c r="E8" s="5"/>
      <c r="F8" s="5"/>
      <c r="G8" s="5"/>
      <c r="H8" s="5"/>
      <c r="I8" s="5"/>
      <c r="J8" s="5"/>
    </row>
    <row r="9" spans="1:16384" ht="12.75" customHeight="1">
      <c r="A9" s="154" t="s">
        <v>90</v>
      </c>
      <c r="B9" s="152" t="s">
        <v>91</v>
      </c>
      <c r="C9" s="93"/>
      <c r="D9" s="105"/>
      <c r="E9" s="5"/>
      <c r="F9" s="5"/>
      <c r="G9" s="5"/>
      <c r="H9" s="5"/>
      <c r="I9" s="5"/>
      <c r="J9" s="5"/>
    </row>
    <row r="10" spans="1:16384" ht="12.75" customHeight="1">
      <c r="A10" s="151" t="s">
        <v>92</v>
      </c>
      <c r="B10" s="152" t="s">
        <v>93</v>
      </c>
      <c r="C10" s="97"/>
      <c r="D10" s="105"/>
      <c r="E10" s="5"/>
      <c r="F10" s="5"/>
      <c r="G10" s="5"/>
      <c r="H10" s="5"/>
      <c r="I10" s="5"/>
      <c r="J10" s="5"/>
    </row>
    <row r="11" spans="1:16384" s="175" customFormat="1" ht="24.95" customHeight="1">
      <c r="A11" s="284" t="s">
        <v>125</v>
      </c>
      <c r="B11" s="285"/>
      <c r="C11" s="193">
        <f>SUM(C13:C16,C18:C24,C26,C28,C30:C36)</f>
        <v>0</v>
      </c>
      <c r="D11" s="105"/>
      <c r="E11" s="5"/>
      <c r="F11" s="5"/>
      <c r="G11" s="5"/>
      <c r="H11" s="5"/>
      <c r="I11" s="5"/>
      <c r="J11" s="5"/>
    </row>
    <row r="12" spans="1:16384" s="175" customFormat="1" ht="24.95" customHeight="1">
      <c r="A12" s="273" t="s">
        <v>183</v>
      </c>
      <c r="B12" s="274"/>
      <c r="C12" s="194"/>
      <c r="D12" s="105"/>
      <c r="E12" s="5"/>
      <c r="F12" s="5"/>
      <c r="G12" s="5"/>
      <c r="H12" s="5"/>
      <c r="I12" s="5"/>
      <c r="J12" s="5"/>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6"/>
      <c r="BE12" s="286"/>
      <c r="BF12" s="286"/>
      <c r="BG12" s="286"/>
      <c r="BH12" s="286"/>
      <c r="BI12" s="286"/>
      <c r="BJ12" s="286"/>
      <c r="BK12" s="286"/>
      <c r="BL12" s="286"/>
      <c r="BM12" s="286"/>
      <c r="BN12" s="286"/>
      <c r="BO12" s="286"/>
      <c r="BP12" s="286"/>
      <c r="BQ12" s="286"/>
      <c r="BR12" s="286"/>
      <c r="BS12" s="286"/>
      <c r="BT12" s="286"/>
      <c r="BU12" s="286"/>
      <c r="BV12" s="286"/>
      <c r="BW12" s="286"/>
      <c r="BX12" s="286"/>
      <c r="BY12" s="286"/>
      <c r="BZ12" s="286"/>
      <c r="CA12" s="286"/>
      <c r="CB12" s="286"/>
      <c r="CC12" s="286"/>
      <c r="CD12" s="286"/>
      <c r="CE12" s="286"/>
      <c r="CF12" s="286"/>
      <c r="CG12" s="286"/>
      <c r="CH12" s="286"/>
      <c r="CI12" s="286"/>
      <c r="CJ12" s="286"/>
      <c r="CK12" s="286"/>
      <c r="CL12" s="286"/>
      <c r="CM12" s="286"/>
      <c r="CN12" s="286"/>
      <c r="CO12" s="286"/>
      <c r="CP12" s="286"/>
      <c r="CQ12" s="286"/>
      <c r="CR12" s="286"/>
      <c r="CS12" s="286"/>
      <c r="CT12" s="286"/>
      <c r="CU12" s="286"/>
      <c r="CV12" s="286"/>
      <c r="CW12" s="286"/>
      <c r="CX12" s="286"/>
      <c r="CY12" s="286"/>
      <c r="CZ12" s="286"/>
      <c r="DA12" s="286"/>
      <c r="DB12" s="286"/>
      <c r="DC12" s="286"/>
      <c r="DD12" s="286"/>
      <c r="DE12" s="286"/>
      <c r="DF12" s="286"/>
      <c r="DG12" s="286"/>
      <c r="DH12" s="286"/>
      <c r="DI12" s="286"/>
      <c r="DJ12" s="286"/>
      <c r="DK12" s="286"/>
      <c r="DL12" s="286"/>
      <c r="DM12" s="286"/>
      <c r="DN12" s="286"/>
      <c r="DO12" s="286"/>
      <c r="DP12" s="286"/>
      <c r="DQ12" s="286"/>
      <c r="DR12" s="286"/>
      <c r="DS12" s="286"/>
      <c r="DT12" s="286"/>
      <c r="DU12" s="286"/>
      <c r="DV12" s="286"/>
      <c r="DW12" s="286"/>
      <c r="DX12" s="286"/>
      <c r="DY12" s="286"/>
      <c r="DZ12" s="286"/>
      <c r="EA12" s="286"/>
      <c r="EB12" s="286"/>
      <c r="EC12" s="286"/>
      <c r="ED12" s="286"/>
      <c r="EE12" s="286"/>
      <c r="EF12" s="286"/>
      <c r="EG12" s="286"/>
      <c r="EH12" s="286"/>
      <c r="EI12" s="286"/>
      <c r="EJ12" s="286"/>
      <c r="EK12" s="286"/>
      <c r="EL12" s="286"/>
      <c r="EM12" s="286"/>
      <c r="EN12" s="286"/>
      <c r="EO12" s="286"/>
      <c r="EP12" s="286"/>
      <c r="EQ12" s="286"/>
      <c r="ER12" s="286"/>
      <c r="ES12" s="286"/>
      <c r="ET12" s="286"/>
      <c r="EU12" s="286"/>
      <c r="EV12" s="286"/>
      <c r="EW12" s="286"/>
      <c r="EX12" s="286"/>
      <c r="EY12" s="286"/>
      <c r="EZ12" s="286"/>
      <c r="FA12" s="286"/>
      <c r="FB12" s="286"/>
      <c r="FC12" s="286"/>
      <c r="FD12" s="286"/>
      <c r="FE12" s="286"/>
      <c r="FF12" s="286"/>
      <c r="FG12" s="286"/>
      <c r="FH12" s="286"/>
      <c r="FI12" s="286"/>
      <c r="FJ12" s="286"/>
      <c r="FK12" s="286"/>
      <c r="FL12" s="286"/>
      <c r="FM12" s="286"/>
      <c r="FN12" s="286"/>
      <c r="FO12" s="286"/>
      <c r="FP12" s="286"/>
      <c r="FQ12" s="286"/>
      <c r="FR12" s="286"/>
      <c r="FS12" s="286"/>
      <c r="FT12" s="286"/>
      <c r="FU12" s="286"/>
      <c r="FV12" s="286"/>
      <c r="FW12" s="286"/>
      <c r="FX12" s="286"/>
      <c r="FY12" s="286"/>
      <c r="FZ12" s="286"/>
      <c r="GA12" s="286"/>
      <c r="GB12" s="286"/>
      <c r="GC12" s="286"/>
      <c r="GD12" s="286"/>
      <c r="GE12" s="286"/>
      <c r="GF12" s="286"/>
      <c r="GG12" s="286"/>
      <c r="GH12" s="286"/>
      <c r="GI12" s="286"/>
      <c r="GJ12" s="286"/>
      <c r="GK12" s="286"/>
      <c r="GL12" s="286"/>
      <c r="GM12" s="286"/>
      <c r="GN12" s="286"/>
      <c r="GO12" s="286"/>
      <c r="GP12" s="286"/>
      <c r="GQ12" s="286"/>
      <c r="GR12" s="286"/>
      <c r="GS12" s="286"/>
      <c r="GT12" s="286"/>
      <c r="GU12" s="286"/>
      <c r="GV12" s="286"/>
      <c r="GW12" s="286"/>
      <c r="GX12" s="286"/>
      <c r="GY12" s="286"/>
      <c r="GZ12" s="286"/>
      <c r="HA12" s="286"/>
      <c r="HB12" s="286"/>
      <c r="HC12" s="286"/>
      <c r="HD12" s="286"/>
      <c r="HE12" s="286"/>
      <c r="HF12" s="286"/>
      <c r="HG12" s="286"/>
      <c r="HH12" s="286"/>
      <c r="HI12" s="286"/>
      <c r="HJ12" s="286"/>
      <c r="HK12" s="286"/>
      <c r="HL12" s="286"/>
      <c r="HM12" s="286"/>
      <c r="HN12" s="286"/>
      <c r="HO12" s="286"/>
      <c r="HP12" s="286"/>
      <c r="HQ12" s="286"/>
      <c r="HR12" s="286"/>
      <c r="HS12" s="286"/>
      <c r="HT12" s="286"/>
      <c r="HU12" s="286"/>
      <c r="HV12" s="286"/>
      <c r="HW12" s="286"/>
      <c r="HX12" s="286"/>
      <c r="HY12" s="286"/>
      <c r="HZ12" s="286"/>
      <c r="IA12" s="286"/>
      <c r="IB12" s="286"/>
      <c r="IC12" s="286"/>
      <c r="ID12" s="286"/>
      <c r="IE12" s="286"/>
      <c r="IF12" s="286"/>
      <c r="IG12" s="286"/>
      <c r="IH12" s="286"/>
      <c r="II12" s="286"/>
      <c r="IJ12" s="286"/>
      <c r="IK12" s="286"/>
      <c r="IL12" s="286"/>
      <c r="IM12" s="286"/>
      <c r="IN12" s="286"/>
      <c r="IO12" s="286"/>
      <c r="IP12" s="286"/>
      <c r="IQ12" s="286"/>
      <c r="IR12" s="286"/>
      <c r="IS12" s="286"/>
      <c r="IT12" s="286"/>
      <c r="IU12" s="286"/>
      <c r="IV12" s="286"/>
      <c r="IW12" s="286"/>
      <c r="IX12" s="286"/>
      <c r="IY12" s="286"/>
      <c r="IZ12" s="286"/>
      <c r="JA12" s="286"/>
      <c r="JB12" s="286"/>
      <c r="JC12" s="286"/>
      <c r="JD12" s="286"/>
      <c r="JE12" s="286"/>
      <c r="JF12" s="286"/>
      <c r="JG12" s="286"/>
      <c r="JH12" s="286"/>
      <c r="JI12" s="286"/>
      <c r="JJ12" s="286"/>
      <c r="JK12" s="286"/>
      <c r="JL12" s="286"/>
      <c r="JM12" s="286"/>
      <c r="JN12" s="286"/>
      <c r="JO12" s="286"/>
      <c r="JP12" s="286"/>
      <c r="JQ12" s="286"/>
      <c r="JR12" s="286"/>
      <c r="JS12" s="286"/>
      <c r="JT12" s="286"/>
      <c r="JU12" s="286"/>
      <c r="JV12" s="286"/>
      <c r="JW12" s="286"/>
      <c r="JX12" s="286"/>
      <c r="JY12" s="286"/>
      <c r="JZ12" s="286"/>
      <c r="KA12" s="286"/>
      <c r="KB12" s="286"/>
      <c r="KC12" s="286"/>
      <c r="KD12" s="286"/>
      <c r="KE12" s="286"/>
      <c r="KF12" s="286"/>
      <c r="KG12" s="286"/>
      <c r="KH12" s="286"/>
      <c r="KI12" s="286"/>
      <c r="KJ12" s="286"/>
      <c r="KK12" s="286"/>
      <c r="KL12" s="286"/>
      <c r="KM12" s="286"/>
      <c r="KN12" s="286"/>
      <c r="KO12" s="286"/>
      <c r="KP12" s="286"/>
      <c r="KQ12" s="286"/>
      <c r="KR12" s="286"/>
      <c r="KS12" s="286"/>
      <c r="KT12" s="286"/>
      <c r="KU12" s="286"/>
      <c r="KV12" s="286"/>
      <c r="KW12" s="286"/>
      <c r="KX12" s="286"/>
      <c r="KY12" s="286"/>
      <c r="KZ12" s="286"/>
      <c r="LA12" s="286"/>
      <c r="LB12" s="286"/>
      <c r="LC12" s="286"/>
      <c r="LD12" s="286"/>
      <c r="LE12" s="286"/>
      <c r="LF12" s="286"/>
      <c r="LG12" s="286"/>
      <c r="LH12" s="286"/>
      <c r="LI12" s="286"/>
      <c r="LJ12" s="286"/>
      <c r="LK12" s="286"/>
      <c r="LL12" s="286"/>
      <c r="LM12" s="286"/>
      <c r="LN12" s="286"/>
      <c r="LO12" s="286"/>
      <c r="LP12" s="286"/>
      <c r="LQ12" s="286"/>
      <c r="LR12" s="286"/>
      <c r="LS12" s="286"/>
      <c r="LT12" s="286"/>
      <c r="LU12" s="286"/>
      <c r="LV12" s="286"/>
      <c r="LW12" s="286"/>
      <c r="LX12" s="286"/>
      <c r="LY12" s="286"/>
      <c r="LZ12" s="286"/>
      <c r="MA12" s="286"/>
      <c r="MB12" s="286"/>
      <c r="MC12" s="286"/>
      <c r="MD12" s="286"/>
      <c r="ME12" s="286"/>
      <c r="MF12" s="286"/>
      <c r="MG12" s="286"/>
      <c r="MH12" s="286"/>
      <c r="MI12" s="286"/>
      <c r="MJ12" s="286"/>
      <c r="MK12" s="286"/>
      <c r="ML12" s="286"/>
      <c r="MM12" s="286"/>
      <c r="MN12" s="286"/>
      <c r="MO12" s="286"/>
      <c r="MP12" s="286"/>
      <c r="MQ12" s="286"/>
      <c r="MR12" s="286"/>
      <c r="MS12" s="286"/>
      <c r="MT12" s="286"/>
      <c r="MU12" s="286"/>
      <c r="MV12" s="286"/>
      <c r="MW12" s="286"/>
      <c r="MX12" s="286"/>
      <c r="MY12" s="286"/>
      <c r="MZ12" s="286"/>
      <c r="NA12" s="286"/>
      <c r="NB12" s="286"/>
      <c r="NC12" s="286"/>
      <c r="ND12" s="286"/>
      <c r="NE12" s="286"/>
      <c r="NF12" s="286"/>
      <c r="NG12" s="286"/>
      <c r="NH12" s="286"/>
      <c r="NI12" s="286"/>
      <c r="NJ12" s="286"/>
      <c r="NK12" s="286"/>
      <c r="NL12" s="286"/>
      <c r="NM12" s="286"/>
      <c r="NN12" s="286"/>
      <c r="NO12" s="286"/>
      <c r="NP12" s="286"/>
      <c r="NQ12" s="286"/>
      <c r="NR12" s="286"/>
      <c r="NS12" s="286"/>
      <c r="NT12" s="286"/>
      <c r="NU12" s="286"/>
      <c r="NV12" s="286"/>
      <c r="NW12" s="286"/>
      <c r="NX12" s="286"/>
      <c r="NY12" s="286"/>
      <c r="NZ12" s="286"/>
      <c r="OA12" s="286"/>
      <c r="OB12" s="286"/>
      <c r="OC12" s="286"/>
      <c r="OD12" s="286"/>
      <c r="OE12" s="286"/>
      <c r="OF12" s="286"/>
      <c r="OG12" s="286"/>
      <c r="OH12" s="286"/>
      <c r="OI12" s="286"/>
      <c r="OJ12" s="286"/>
      <c r="OK12" s="286"/>
      <c r="OL12" s="286"/>
      <c r="OM12" s="286"/>
      <c r="ON12" s="286"/>
      <c r="OO12" s="286"/>
      <c r="OP12" s="286"/>
      <c r="OQ12" s="286"/>
      <c r="OR12" s="286"/>
      <c r="OS12" s="286"/>
      <c r="OT12" s="286"/>
      <c r="OU12" s="286"/>
      <c r="OV12" s="286"/>
      <c r="OW12" s="286"/>
      <c r="OX12" s="286"/>
      <c r="OY12" s="286"/>
      <c r="OZ12" s="286"/>
      <c r="PA12" s="286"/>
      <c r="PB12" s="286"/>
      <c r="PC12" s="286"/>
      <c r="PD12" s="286"/>
      <c r="PE12" s="286"/>
      <c r="PF12" s="286"/>
      <c r="PG12" s="286"/>
      <c r="PH12" s="286"/>
      <c r="PI12" s="286"/>
      <c r="PJ12" s="286"/>
      <c r="PK12" s="286"/>
      <c r="PL12" s="286"/>
      <c r="PM12" s="286"/>
      <c r="PN12" s="286"/>
      <c r="PO12" s="286"/>
      <c r="PP12" s="286"/>
      <c r="PQ12" s="286"/>
      <c r="PR12" s="286"/>
      <c r="PS12" s="286"/>
      <c r="PT12" s="286"/>
      <c r="PU12" s="286"/>
      <c r="PV12" s="286"/>
      <c r="PW12" s="286"/>
      <c r="PX12" s="286"/>
      <c r="PY12" s="286"/>
      <c r="PZ12" s="286"/>
      <c r="QA12" s="286"/>
      <c r="QB12" s="286"/>
      <c r="QC12" s="286"/>
      <c r="QD12" s="286"/>
      <c r="QE12" s="286"/>
      <c r="QF12" s="286"/>
      <c r="QG12" s="286"/>
      <c r="QH12" s="286"/>
      <c r="QI12" s="286"/>
      <c r="QJ12" s="286"/>
      <c r="QK12" s="286"/>
      <c r="QL12" s="286"/>
      <c r="QM12" s="286"/>
      <c r="QN12" s="286"/>
      <c r="QO12" s="286"/>
      <c r="QP12" s="286"/>
      <c r="QQ12" s="286"/>
      <c r="QR12" s="286"/>
      <c r="QS12" s="286"/>
      <c r="QT12" s="286"/>
      <c r="QU12" s="286"/>
      <c r="QV12" s="286"/>
      <c r="QW12" s="286"/>
      <c r="QX12" s="286"/>
      <c r="QY12" s="286"/>
      <c r="QZ12" s="286"/>
      <c r="RA12" s="286"/>
      <c r="RB12" s="286"/>
      <c r="RC12" s="286"/>
      <c r="RD12" s="286"/>
      <c r="RE12" s="286"/>
      <c r="RF12" s="286"/>
      <c r="RG12" s="286"/>
      <c r="RH12" s="286"/>
      <c r="RI12" s="286"/>
      <c r="RJ12" s="286"/>
      <c r="RK12" s="286"/>
      <c r="RL12" s="286"/>
      <c r="RM12" s="286"/>
      <c r="RN12" s="286"/>
      <c r="RO12" s="286"/>
      <c r="RP12" s="286"/>
      <c r="RQ12" s="286"/>
      <c r="RR12" s="286"/>
      <c r="RS12" s="286"/>
      <c r="RT12" s="286"/>
      <c r="RU12" s="286"/>
      <c r="RV12" s="286"/>
      <c r="RW12" s="286"/>
      <c r="RX12" s="286"/>
      <c r="RY12" s="286"/>
      <c r="RZ12" s="286"/>
      <c r="SA12" s="286"/>
      <c r="SB12" s="286"/>
      <c r="SC12" s="286"/>
      <c r="SD12" s="286"/>
      <c r="SE12" s="286"/>
      <c r="SF12" s="286"/>
      <c r="SG12" s="286"/>
      <c r="SH12" s="286"/>
      <c r="SI12" s="286"/>
      <c r="SJ12" s="286"/>
      <c r="SK12" s="286"/>
      <c r="SL12" s="286"/>
      <c r="SM12" s="286"/>
      <c r="SN12" s="286"/>
      <c r="SO12" s="286"/>
      <c r="SP12" s="286"/>
      <c r="SQ12" s="286"/>
      <c r="SR12" s="286"/>
      <c r="SS12" s="286"/>
      <c r="ST12" s="286"/>
      <c r="SU12" s="286"/>
      <c r="SV12" s="286"/>
      <c r="SW12" s="286"/>
      <c r="SX12" s="286"/>
      <c r="SY12" s="286"/>
      <c r="SZ12" s="286"/>
      <c r="TA12" s="286"/>
      <c r="TB12" s="286"/>
      <c r="TC12" s="286"/>
      <c r="TD12" s="286"/>
      <c r="TE12" s="286"/>
      <c r="TF12" s="286"/>
      <c r="TG12" s="286"/>
      <c r="TH12" s="286"/>
      <c r="TI12" s="286"/>
      <c r="TJ12" s="286"/>
      <c r="TK12" s="286"/>
      <c r="TL12" s="286"/>
      <c r="TM12" s="286"/>
      <c r="TN12" s="286"/>
      <c r="TO12" s="286"/>
      <c r="TP12" s="286"/>
      <c r="TQ12" s="286"/>
      <c r="TR12" s="286"/>
      <c r="TS12" s="286"/>
      <c r="TT12" s="286"/>
      <c r="TU12" s="286"/>
      <c r="TV12" s="286"/>
      <c r="TW12" s="286"/>
      <c r="TX12" s="286"/>
      <c r="TY12" s="286"/>
      <c r="TZ12" s="286"/>
      <c r="UA12" s="286"/>
      <c r="UB12" s="286"/>
      <c r="UC12" s="286"/>
      <c r="UD12" s="286"/>
      <c r="UE12" s="286"/>
      <c r="UF12" s="286"/>
      <c r="UG12" s="286"/>
      <c r="UH12" s="286"/>
      <c r="UI12" s="286"/>
      <c r="UJ12" s="286"/>
      <c r="UK12" s="286"/>
      <c r="UL12" s="286"/>
      <c r="UM12" s="286"/>
      <c r="UN12" s="286"/>
      <c r="UO12" s="286"/>
      <c r="UP12" s="286"/>
      <c r="UQ12" s="286"/>
      <c r="UR12" s="286"/>
      <c r="US12" s="286"/>
      <c r="UT12" s="286"/>
      <c r="UU12" s="286"/>
      <c r="UV12" s="286"/>
      <c r="UW12" s="286"/>
      <c r="UX12" s="286"/>
      <c r="UY12" s="286"/>
      <c r="UZ12" s="286"/>
      <c r="VA12" s="286"/>
      <c r="VB12" s="286"/>
      <c r="VC12" s="286"/>
      <c r="VD12" s="286"/>
      <c r="VE12" s="286"/>
      <c r="VF12" s="286"/>
      <c r="VG12" s="286"/>
      <c r="VH12" s="286"/>
      <c r="VI12" s="286"/>
      <c r="VJ12" s="286"/>
      <c r="VK12" s="286"/>
      <c r="VL12" s="286"/>
      <c r="VM12" s="286"/>
      <c r="VN12" s="286"/>
      <c r="VO12" s="286"/>
      <c r="VP12" s="286"/>
      <c r="VQ12" s="286"/>
      <c r="VR12" s="286"/>
      <c r="VS12" s="286"/>
      <c r="VT12" s="286"/>
      <c r="VU12" s="286"/>
      <c r="VV12" s="286"/>
      <c r="VW12" s="286"/>
      <c r="VX12" s="286"/>
      <c r="VY12" s="286"/>
      <c r="VZ12" s="286"/>
      <c r="WA12" s="286"/>
      <c r="WB12" s="286"/>
      <c r="WC12" s="286"/>
      <c r="WD12" s="286"/>
      <c r="WE12" s="286"/>
      <c r="WF12" s="286"/>
      <c r="WG12" s="286"/>
      <c r="WH12" s="286"/>
      <c r="WI12" s="286"/>
      <c r="WJ12" s="286"/>
      <c r="WK12" s="286"/>
      <c r="WL12" s="286"/>
      <c r="WM12" s="286"/>
      <c r="WN12" s="286"/>
      <c r="WO12" s="286"/>
      <c r="WP12" s="286"/>
      <c r="WQ12" s="286"/>
      <c r="WR12" s="286"/>
      <c r="WS12" s="286"/>
      <c r="WT12" s="286"/>
      <c r="WU12" s="286"/>
      <c r="WV12" s="286"/>
      <c r="WW12" s="286"/>
      <c r="WX12" s="286"/>
      <c r="WY12" s="286"/>
      <c r="WZ12" s="286"/>
      <c r="XA12" s="286"/>
      <c r="XB12" s="286"/>
      <c r="XC12" s="286"/>
      <c r="XD12" s="286"/>
      <c r="XE12" s="286"/>
      <c r="XF12" s="286"/>
      <c r="XG12" s="286"/>
      <c r="XH12" s="286"/>
      <c r="XI12" s="286"/>
      <c r="XJ12" s="286"/>
      <c r="XK12" s="286"/>
      <c r="XL12" s="286"/>
      <c r="XM12" s="286"/>
      <c r="XN12" s="286"/>
      <c r="XO12" s="286"/>
      <c r="XP12" s="286"/>
      <c r="XQ12" s="286"/>
      <c r="XR12" s="286"/>
      <c r="XS12" s="286"/>
      <c r="XT12" s="286"/>
      <c r="XU12" s="286"/>
      <c r="XV12" s="286"/>
      <c r="XW12" s="286"/>
      <c r="XX12" s="286"/>
      <c r="XY12" s="286"/>
      <c r="XZ12" s="286"/>
      <c r="YA12" s="286"/>
      <c r="YB12" s="286"/>
      <c r="YC12" s="286"/>
      <c r="YD12" s="286"/>
      <c r="YE12" s="286"/>
      <c r="YF12" s="286"/>
      <c r="YG12" s="286"/>
      <c r="YH12" s="286"/>
      <c r="YI12" s="286"/>
      <c r="YJ12" s="286"/>
      <c r="YK12" s="286"/>
      <c r="YL12" s="286"/>
      <c r="YM12" s="286"/>
      <c r="YN12" s="286"/>
      <c r="YO12" s="286"/>
      <c r="YP12" s="286"/>
      <c r="YQ12" s="286"/>
      <c r="YR12" s="286"/>
      <c r="YS12" s="286"/>
      <c r="YT12" s="286"/>
      <c r="YU12" s="286"/>
      <c r="YV12" s="286"/>
      <c r="YW12" s="286"/>
      <c r="YX12" s="286"/>
      <c r="YY12" s="286"/>
      <c r="YZ12" s="286"/>
      <c r="ZA12" s="286"/>
      <c r="ZB12" s="286"/>
      <c r="ZC12" s="286"/>
      <c r="ZD12" s="286"/>
      <c r="ZE12" s="286"/>
      <c r="ZF12" s="286"/>
      <c r="ZG12" s="286"/>
      <c r="ZH12" s="286"/>
      <c r="ZI12" s="286"/>
      <c r="ZJ12" s="286"/>
      <c r="ZK12" s="286"/>
      <c r="ZL12" s="286"/>
      <c r="ZM12" s="286"/>
      <c r="ZN12" s="286"/>
      <c r="ZO12" s="286"/>
      <c r="ZP12" s="286"/>
      <c r="ZQ12" s="286"/>
      <c r="ZR12" s="286"/>
      <c r="ZS12" s="286"/>
      <c r="ZT12" s="286"/>
      <c r="ZU12" s="286"/>
      <c r="ZV12" s="286"/>
      <c r="ZW12" s="286"/>
      <c r="ZX12" s="286"/>
      <c r="ZY12" s="286"/>
      <c r="ZZ12" s="286"/>
      <c r="AAA12" s="286"/>
      <c r="AAB12" s="286"/>
      <c r="AAC12" s="286"/>
      <c r="AAD12" s="286"/>
      <c r="AAE12" s="286"/>
      <c r="AAF12" s="286"/>
      <c r="AAG12" s="286"/>
      <c r="AAH12" s="286"/>
      <c r="AAI12" s="286"/>
      <c r="AAJ12" s="286"/>
      <c r="AAK12" s="286"/>
      <c r="AAL12" s="286"/>
      <c r="AAM12" s="286"/>
      <c r="AAN12" s="286"/>
      <c r="AAO12" s="286"/>
      <c r="AAP12" s="286"/>
      <c r="AAQ12" s="286"/>
      <c r="AAR12" s="286"/>
      <c r="AAS12" s="286"/>
      <c r="AAT12" s="286"/>
      <c r="AAU12" s="286"/>
      <c r="AAV12" s="286"/>
      <c r="AAW12" s="286"/>
      <c r="AAX12" s="286"/>
      <c r="AAY12" s="286"/>
      <c r="AAZ12" s="286"/>
      <c r="ABA12" s="286"/>
      <c r="ABB12" s="286"/>
      <c r="ABC12" s="286"/>
      <c r="ABD12" s="286"/>
      <c r="ABE12" s="286"/>
      <c r="ABF12" s="286"/>
      <c r="ABG12" s="286"/>
      <c r="ABH12" s="286"/>
      <c r="ABI12" s="286"/>
      <c r="ABJ12" s="286"/>
      <c r="ABK12" s="286"/>
      <c r="ABL12" s="286"/>
      <c r="ABM12" s="286"/>
      <c r="ABN12" s="286"/>
      <c r="ABO12" s="286"/>
      <c r="ABP12" s="286"/>
      <c r="ABQ12" s="286"/>
      <c r="ABR12" s="286"/>
      <c r="ABS12" s="286"/>
      <c r="ABT12" s="286"/>
      <c r="ABU12" s="286"/>
      <c r="ABV12" s="286"/>
      <c r="ABW12" s="286"/>
      <c r="ABX12" s="286"/>
      <c r="ABY12" s="286"/>
      <c r="ABZ12" s="286"/>
      <c r="ACA12" s="286"/>
      <c r="ACB12" s="286"/>
      <c r="ACC12" s="286"/>
      <c r="ACD12" s="286"/>
      <c r="ACE12" s="286"/>
      <c r="ACF12" s="286"/>
      <c r="ACG12" s="286"/>
      <c r="ACH12" s="286"/>
      <c r="ACI12" s="286"/>
      <c r="ACJ12" s="286"/>
      <c r="ACK12" s="286"/>
      <c r="ACL12" s="286"/>
      <c r="ACM12" s="286"/>
      <c r="ACN12" s="286"/>
      <c r="ACO12" s="286"/>
      <c r="ACP12" s="286"/>
      <c r="ACQ12" s="286"/>
      <c r="ACR12" s="286"/>
      <c r="ACS12" s="286"/>
      <c r="ACT12" s="286"/>
      <c r="ACU12" s="286"/>
      <c r="ACV12" s="286"/>
      <c r="ACW12" s="286"/>
      <c r="ACX12" s="286"/>
      <c r="ACY12" s="286"/>
      <c r="ACZ12" s="286"/>
      <c r="ADA12" s="286"/>
      <c r="ADB12" s="286"/>
      <c r="ADC12" s="286"/>
      <c r="ADD12" s="286"/>
      <c r="ADE12" s="286"/>
      <c r="ADF12" s="286"/>
      <c r="ADG12" s="286"/>
      <c r="ADH12" s="286"/>
      <c r="ADI12" s="286"/>
      <c r="ADJ12" s="286"/>
      <c r="ADK12" s="286"/>
      <c r="ADL12" s="286"/>
      <c r="ADM12" s="286"/>
      <c r="ADN12" s="286"/>
      <c r="ADO12" s="286"/>
      <c r="ADP12" s="286"/>
      <c r="ADQ12" s="286"/>
      <c r="ADR12" s="286"/>
      <c r="ADS12" s="286"/>
      <c r="ADT12" s="286"/>
      <c r="ADU12" s="286"/>
      <c r="ADV12" s="286"/>
      <c r="ADW12" s="286"/>
      <c r="ADX12" s="286"/>
      <c r="ADY12" s="286"/>
      <c r="ADZ12" s="286"/>
      <c r="AEA12" s="286"/>
      <c r="AEB12" s="286"/>
      <c r="AEC12" s="286"/>
      <c r="AED12" s="286"/>
      <c r="AEE12" s="286"/>
      <c r="AEF12" s="286"/>
      <c r="AEG12" s="286"/>
      <c r="AEH12" s="286"/>
      <c r="AEI12" s="286"/>
      <c r="AEJ12" s="286"/>
      <c r="AEK12" s="286"/>
      <c r="AEL12" s="286"/>
      <c r="AEM12" s="286"/>
      <c r="AEN12" s="286"/>
      <c r="AEO12" s="286"/>
      <c r="AEP12" s="286"/>
      <c r="AEQ12" s="286"/>
      <c r="AER12" s="286"/>
      <c r="AES12" s="286"/>
      <c r="AET12" s="286"/>
      <c r="AEU12" s="286"/>
      <c r="AEV12" s="286"/>
      <c r="AEW12" s="286"/>
      <c r="AEX12" s="286"/>
      <c r="AEY12" s="286"/>
      <c r="AEZ12" s="286"/>
      <c r="AFA12" s="286"/>
      <c r="AFB12" s="286"/>
      <c r="AFC12" s="286"/>
      <c r="AFD12" s="286"/>
      <c r="AFE12" s="286"/>
      <c r="AFF12" s="286"/>
      <c r="AFG12" s="286"/>
      <c r="AFH12" s="286"/>
      <c r="AFI12" s="286"/>
      <c r="AFJ12" s="286"/>
      <c r="AFK12" s="286"/>
      <c r="AFL12" s="286"/>
      <c r="AFM12" s="286"/>
      <c r="AFN12" s="286"/>
      <c r="AFO12" s="286"/>
      <c r="AFP12" s="286"/>
      <c r="AFQ12" s="286"/>
      <c r="AFR12" s="286"/>
      <c r="AFS12" s="286"/>
      <c r="AFT12" s="286"/>
      <c r="AFU12" s="286"/>
      <c r="AFV12" s="286"/>
      <c r="AFW12" s="286"/>
      <c r="AFX12" s="286"/>
      <c r="AFY12" s="286"/>
      <c r="AFZ12" s="286"/>
      <c r="AGA12" s="286"/>
      <c r="AGB12" s="286"/>
      <c r="AGC12" s="286"/>
      <c r="AGD12" s="286"/>
      <c r="AGE12" s="286"/>
      <c r="AGF12" s="286"/>
      <c r="AGG12" s="286"/>
      <c r="AGH12" s="286"/>
      <c r="AGI12" s="286"/>
      <c r="AGJ12" s="286"/>
      <c r="AGK12" s="286"/>
      <c r="AGL12" s="286"/>
      <c r="AGM12" s="286"/>
      <c r="AGN12" s="286"/>
      <c r="AGO12" s="286"/>
      <c r="AGP12" s="286"/>
      <c r="AGQ12" s="286"/>
      <c r="AGR12" s="286"/>
      <c r="AGS12" s="286"/>
      <c r="AGT12" s="286"/>
      <c r="AGU12" s="286"/>
      <c r="AGV12" s="286"/>
      <c r="AGW12" s="286"/>
      <c r="AGX12" s="286"/>
      <c r="AGY12" s="286"/>
      <c r="AGZ12" s="286"/>
      <c r="AHA12" s="286"/>
      <c r="AHB12" s="286"/>
      <c r="AHC12" s="286"/>
      <c r="AHD12" s="286"/>
      <c r="AHE12" s="286"/>
      <c r="AHF12" s="286"/>
      <c r="AHG12" s="286"/>
      <c r="AHH12" s="286"/>
      <c r="AHI12" s="286"/>
      <c r="AHJ12" s="286"/>
      <c r="AHK12" s="286"/>
      <c r="AHL12" s="286"/>
      <c r="AHM12" s="286"/>
      <c r="AHN12" s="286"/>
      <c r="AHO12" s="286"/>
      <c r="AHP12" s="286"/>
      <c r="AHQ12" s="286"/>
      <c r="AHR12" s="286"/>
      <c r="AHS12" s="286"/>
      <c r="AHT12" s="286"/>
      <c r="AHU12" s="286"/>
      <c r="AHV12" s="286"/>
      <c r="AHW12" s="286"/>
      <c r="AHX12" s="286"/>
      <c r="AHY12" s="286"/>
      <c r="AHZ12" s="286"/>
      <c r="AIA12" s="286"/>
      <c r="AIB12" s="286"/>
      <c r="AIC12" s="286"/>
      <c r="AID12" s="286"/>
      <c r="AIE12" s="286"/>
      <c r="AIF12" s="286"/>
      <c r="AIG12" s="286"/>
      <c r="AIH12" s="286"/>
      <c r="AII12" s="286"/>
      <c r="AIJ12" s="286"/>
      <c r="AIK12" s="286"/>
      <c r="AIL12" s="286"/>
      <c r="AIM12" s="286"/>
      <c r="AIN12" s="286"/>
      <c r="AIO12" s="286"/>
      <c r="AIP12" s="286"/>
      <c r="AIQ12" s="286"/>
      <c r="AIR12" s="286"/>
      <c r="AIS12" s="286"/>
      <c r="AIT12" s="286"/>
      <c r="AIU12" s="286"/>
      <c r="AIV12" s="286"/>
      <c r="AIW12" s="286"/>
      <c r="AIX12" s="286"/>
      <c r="AIY12" s="286"/>
      <c r="AIZ12" s="286"/>
      <c r="AJA12" s="286"/>
      <c r="AJB12" s="286"/>
      <c r="AJC12" s="286"/>
      <c r="AJD12" s="286"/>
      <c r="AJE12" s="286"/>
      <c r="AJF12" s="286"/>
      <c r="AJG12" s="286"/>
      <c r="AJH12" s="286"/>
      <c r="AJI12" s="286"/>
      <c r="AJJ12" s="286"/>
      <c r="AJK12" s="286"/>
      <c r="AJL12" s="286"/>
      <c r="AJM12" s="286"/>
      <c r="AJN12" s="286"/>
      <c r="AJO12" s="286"/>
      <c r="AJP12" s="286"/>
      <c r="AJQ12" s="286"/>
      <c r="AJR12" s="286"/>
      <c r="AJS12" s="286"/>
      <c r="AJT12" s="286"/>
      <c r="AJU12" s="286"/>
      <c r="AJV12" s="286"/>
      <c r="AJW12" s="286"/>
      <c r="AJX12" s="286"/>
      <c r="AJY12" s="286"/>
      <c r="AJZ12" s="286"/>
      <c r="AKA12" s="286"/>
      <c r="AKB12" s="286"/>
      <c r="AKC12" s="286"/>
      <c r="AKD12" s="286"/>
      <c r="AKE12" s="286"/>
      <c r="AKF12" s="286"/>
      <c r="AKG12" s="286"/>
      <c r="AKH12" s="286"/>
      <c r="AKI12" s="286"/>
      <c r="AKJ12" s="286"/>
      <c r="AKK12" s="286"/>
      <c r="AKL12" s="286"/>
      <c r="AKM12" s="286"/>
      <c r="AKN12" s="286"/>
      <c r="AKO12" s="286"/>
      <c r="AKP12" s="286"/>
      <c r="AKQ12" s="286"/>
      <c r="AKR12" s="286"/>
      <c r="AKS12" s="286"/>
      <c r="AKT12" s="286"/>
      <c r="AKU12" s="286"/>
      <c r="AKV12" s="286"/>
      <c r="AKW12" s="286"/>
      <c r="AKX12" s="286"/>
      <c r="AKY12" s="286"/>
      <c r="AKZ12" s="286"/>
      <c r="ALA12" s="286"/>
      <c r="ALB12" s="286"/>
      <c r="ALC12" s="286"/>
      <c r="ALD12" s="286"/>
      <c r="ALE12" s="286"/>
      <c r="ALF12" s="286"/>
      <c r="ALG12" s="286"/>
      <c r="ALH12" s="286"/>
      <c r="ALI12" s="286"/>
      <c r="ALJ12" s="286"/>
      <c r="ALK12" s="286"/>
      <c r="ALL12" s="286"/>
      <c r="ALM12" s="286"/>
      <c r="ALN12" s="286"/>
      <c r="ALO12" s="286"/>
      <c r="ALP12" s="286"/>
      <c r="ALQ12" s="286"/>
      <c r="ALR12" s="286"/>
      <c r="ALS12" s="286"/>
      <c r="ALT12" s="286"/>
      <c r="ALU12" s="286"/>
      <c r="ALV12" s="286"/>
      <c r="ALW12" s="286"/>
      <c r="ALX12" s="286"/>
      <c r="ALY12" s="286"/>
      <c r="ALZ12" s="286"/>
      <c r="AMA12" s="286"/>
      <c r="AMB12" s="286"/>
      <c r="AMC12" s="286"/>
      <c r="AMD12" s="286"/>
      <c r="AME12" s="286"/>
      <c r="AMF12" s="286"/>
      <c r="AMG12" s="286"/>
      <c r="AMH12" s="286"/>
      <c r="AMI12" s="286"/>
      <c r="AMJ12" s="286"/>
      <c r="AMK12" s="286"/>
      <c r="AML12" s="286"/>
      <c r="AMM12" s="286"/>
      <c r="AMN12" s="286"/>
      <c r="AMO12" s="286"/>
      <c r="AMP12" s="286"/>
      <c r="AMQ12" s="286"/>
      <c r="AMR12" s="286"/>
      <c r="AMS12" s="286"/>
      <c r="AMT12" s="286"/>
      <c r="AMU12" s="286"/>
      <c r="AMV12" s="286"/>
      <c r="AMW12" s="286"/>
      <c r="AMX12" s="286"/>
      <c r="AMY12" s="286"/>
      <c r="AMZ12" s="286"/>
      <c r="ANA12" s="286"/>
      <c r="ANB12" s="286"/>
      <c r="ANC12" s="286"/>
      <c r="AND12" s="286"/>
      <c r="ANE12" s="286"/>
      <c r="ANF12" s="286"/>
      <c r="ANG12" s="286"/>
      <c r="ANH12" s="286"/>
      <c r="ANI12" s="286"/>
      <c r="ANJ12" s="286"/>
      <c r="ANK12" s="286"/>
      <c r="ANL12" s="286"/>
      <c r="ANM12" s="286"/>
      <c r="ANN12" s="286"/>
      <c r="ANO12" s="286"/>
      <c r="ANP12" s="286"/>
      <c r="ANQ12" s="286"/>
      <c r="ANR12" s="286"/>
      <c r="ANS12" s="286"/>
      <c r="ANT12" s="286"/>
      <c r="ANU12" s="286"/>
      <c r="ANV12" s="286"/>
      <c r="ANW12" s="286"/>
      <c r="ANX12" s="286"/>
      <c r="ANY12" s="286"/>
      <c r="ANZ12" s="286"/>
      <c r="AOA12" s="286"/>
      <c r="AOB12" s="286"/>
      <c r="AOC12" s="286"/>
      <c r="AOD12" s="286"/>
      <c r="AOE12" s="286"/>
      <c r="AOF12" s="286"/>
      <c r="AOG12" s="286"/>
      <c r="AOH12" s="286"/>
      <c r="AOI12" s="286"/>
      <c r="AOJ12" s="286"/>
      <c r="AOK12" s="286"/>
      <c r="AOL12" s="286"/>
      <c r="AOM12" s="286"/>
      <c r="AON12" s="286"/>
      <c r="AOO12" s="286"/>
      <c r="AOP12" s="286"/>
      <c r="AOQ12" s="286"/>
      <c r="AOR12" s="286"/>
      <c r="AOS12" s="286"/>
      <c r="AOT12" s="286"/>
      <c r="AOU12" s="286"/>
      <c r="AOV12" s="286"/>
      <c r="AOW12" s="286"/>
      <c r="AOX12" s="286"/>
      <c r="AOY12" s="286"/>
      <c r="AOZ12" s="286"/>
      <c r="APA12" s="286"/>
      <c r="APB12" s="286"/>
      <c r="APC12" s="286"/>
      <c r="APD12" s="286"/>
      <c r="APE12" s="286"/>
      <c r="APF12" s="286"/>
      <c r="APG12" s="286"/>
      <c r="APH12" s="286"/>
      <c r="API12" s="286"/>
      <c r="APJ12" s="286"/>
      <c r="APK12" s="286"/>
      <c r="APL12" s="286"/>
      <c r="APM12" s="286"/>
      <c r="APN12" s="286"/>
      <c r="APO12" s="286"/>
      <c r="APP12" s="286"/>
      <c r="APQ12" s="286"/>
      <c r="APR12" s="286"/>
      <c r="APS12" s="286"/>
      <c r="APT12" s="286"/>
      <c r="APU12" s="286"/>
      <c r="APV12" s="286"/>
      <c r="APW12" s="286"/>
      <c r="APX12" s="286"/>
      <c r="APY12" s="286"/>
      <c r="APZ12" s="286"/>
      <c r="AQA12" s="286"/>
      <c r="AQB12" s="286"/>
      <c r="AQC12" s="286"/>
      <c r="AQD12" s="286"/>
      <c r="AQE12" s="286"/>
      <c r="AQF12" s="286"/>
      <c r="AQG12" s="286"/>
      <c r="AQH12" s="286"/>
      <c r="AQI12" s="286"/>
      <c r="AQJ12" s="286"/>
      <c r="AQK12" s="286"/>
      <c r="AQL12" s="286"/>
      <c r="AQM12" s="286"/>
      <c r="AQN12" s="286"/>
      <c r="AQO12" s="286"/>
      <c r="AQP12" s="286"/>
      <c r="AQQ12" s="286"/>
      <c r="AQR12" s="286"/>
      <c r="AQS12" s="286"/>
      <c r="AQT12" s="286"/>
      <c r="AQU12" s="286"/>
      <c r="AQV12" s="286"/>
      <c r="AQW12" s="286"/>
      <c r="AQX12" s="286"/>
      <c r="AQY12" s="286"/>
      <c r="AQZ12" s="286"/>
      <c r="ARA12" s="286"/>
      <c r="ARB12" s="286"/>
      <c r="ARC12" s="286"/>
      <c r="ARD12" s="286"/>
      <c r="ARE12" s="286"/>
      <c r="ARF12" s="286"/>
      <c r="ARG12" s="286"/>
      <c r="ARH12" s="286"/>
      <c r="ARI12" s="286"/>
      <c r="ARJ12" s="286"/>
      <c r="ARK12" s="286"/>
      <c r="ARL12" s="286"/>
      <c r="ARM12" s="286"/>
      <c r="ARN12" s="286"/>
      <c r="ARO12" s="286"/>
      <c r="ARP12" s="286"/>
      <c r="ARQ12" s="286"/>
      <c r="ARR12" s="286"/>
      <c r="ARS12" s="286"/>
      <c r="ART12" s="286"/>
      <c r="ARU12" s="286"/>
      <c r="ARV12" s="286"/>
      <c r="ARW12" s="286"/>
      <c r="ARX12" s="286"/>
      <c r="ARY12" s="286"/>
      <c r="ARZ12" s="286"/>
      <c r="ASA12" s="286"/>
      <c r="ASB12" s="286"/>
      <c r="ASC12" s="286"/>
      <c r="ASD12" s="286"/>
      <c r="ASE12" s="286"/>
      <c r="ASF12" s="286"/>
      <c r="ASG12" s="286"/>
      <c r="ASH12" s="286"/>
      <c r="ASI12" s="286"/>
      <c r="ASJ12" s="286"/>
      <c r="ASK12" s="286"/>
      <c r="ASL12" s="286"/>
      <c r="ASM12" s="286"/>
      <c r="ASN12" s="286"/>
      <c r="ASO12" s="286"/>
      <c r="ASP12" s="286"/>
      <c r="ASQ12" s="286"/>
      <c r="ASR12" s="286"/>
      <c r="ASS12" s="286"/>
      <c r="AST12" s="286"/>
      <c r="ASU12" s="286"/>
      <c r="ASV12" s="286"/>
      <c r="ASW12" s="286"/>
      <c r="ASX12" s="286"/>
      <c r="ASY12" s="286"/>
      <c r="ASZ12" s="286"/>
      <c r="ATA12" s="286"/>
      <c r="ATB12" s="286"/>
      <c r="ATC12" s="286"/>
      <c r="ATD12" s="286"/>
      <c r="ATE12" s="286"/>
      <c r="ATF12" s="286"/>
      <c r="ATG12" s="286"/>
      <c r="ATH12" s="286"/>
      <c r="ATI12" s="286"/>
      <c r="ATJ12" s="286"/>
      <c r="ATK12" s="286"/>
      <c r="ATL12" s="286"/>
      <c r="ATM12" s="286"/>
      <c r="ATN12" s="286"/>
      <c r="ATO12" s="286"/>
      <c r="ATP12" s="286"/>
      <c r="ATQ12" s="286"/>
      <c r="ATR12" s="286"/>
      <c r="ATS12" s="286"/>
      <c r="ATT12" s="286"/>
      <c r="ATU12" s="286"/>
      <c r="ATV12" s="286"/>
      <c r="ATW12" s="286"/>
      <c r="ATX12" s="286"/>
      <c r="ATY12" s="286"/>
      <c r="ATZ12" s="286"/>
      <c r="AUA12" s="286"/>
      <c r="AUB12" s="286"/>
      <c r="AUC12" s="286"/>
      <c r="AUD12" s="286"/>
      <c r="AUE12" s="286"/>
      <c r="AUF12" s="286"/>
      <c r="AUG12" s="286"/>
      <c r="AUH12" s="286"/>
      <c r="AUI12" s="286"/>
      <c r="AUJ12" s="286"/>
      <c r="AUK12" s="286"/>
      <c r="AUL12" s="286"/>
      <c r="AUM12" s="286"/>
      <c r="AUN12" s="286"/>
      <c r="AUO12" s="286"/>
      <c r="AUP12" s="286"/>
      <c r="AUQ12" s="286"/>
      <c r="AUR12" s="286"/>
      <c r="AUS12" s="286"/>
      <c r="AUT12" s="286"/>
      <c r="AUU12" s="286"/>
      <c r="AUV12" s="286"/>
      <c r="AUW12" s="286"/>
      <c r="AUX12" s="286"/>
      <c r="AUY12" s="286"/>
      <c r="AUZ12" s="286"/>
      <c r="AVA12" s="286"/>
      <c r="AVB12" s="286"/>
      <c r="AVC12" s="286"/>
      <c r="AVD12" s="286"/>
      <c r="AVE12" s="286"/>
      <c r="AVF12" s="286"/>
      <c r="AVG12" s="286"/>
      <c r="AVH12" s="286"/>
      <c r="AVI12" s="286"/>
      <c r="AVJ12" s="286"/>
      <c r="AVK12" s="286"/>
      <c r="AVL12" s="286"/>
      <c r="AVM12" s="286"/>
      <c r="AVN12" s="286"/>
      <c r="AVO12" s="286"/>
      <c r="AVP12" s="286"/>
      <c r="AVQ12" s="286"/>
      <c r="AVR12" s="286"/>
      <c r="AVS12" s="286"/>
      <c r="AVT12" s="286"/>
      <c r="AVU12" s="286"/>
      <c r="AVV12" s="286"/>
      <c r="AVW12" s="286"/>
      <c r="AVX12" s="286"/>
      <c r="AVY12" s="286"/>
      <c r="AVZ12" s="286"/>
      <c r="AWA12" s="286"/>
      <c r="AWB12" s="286"/>
      <c r="AWC12" s="286"/>
      <c r="AWD12" s="286"/>
      <c r="AWE12" s="286"/>
      <c r="AWF12" s="286"/>
      <c r="AWG12" s="286"/>
      <c r="AWH12" s="286"/>
      <c r="AWI12" s="286"/>
      <c r="AWJ12" s="286"/>
      <c r="AWK12" s="286"/>
      <c r="AWL12" s="286"/>
      <c r="AWM12" s="286"/>
      <c r="AWN12" s="286"/>
      <c r="AWO12" s="286"/>
      <c r="AWP12" s="286"/>
      <c r="AWQ12" s="286"/>
      <c r="AWR12" s="286"/>
      <c r="AWS12" s="286"/>
      <c r="AWT12" s="286"/>
      <c r="AWU12" s="286"/>
      <c r="AWV12" s="286"/>
      <c r="AWW12" s="286"/>
      <c r="AWX12" s="286"/>
      <c r="AWY12" s="286"/>
      <c r="AWZ12" s="286"/>
      <c r="AXA12" s="286"/>
      <c r="AXB12" s="286"/>
      <c r="AXC12" s="286"/>
      <c r="AXD12" s="286"/>
      <c r="AXE12" s="286"/>
      <c r="AXF12" s="286"/>
      <c r="AXG12" s="286"/>
      <c r="AXH12" s="286"/>
      <c r="AXI12" s="286"/>
      <c r="AXJ12" s="286"/>
      <c r="AXK12" s="286"/>
      <c r="AXL12" s="286"/>
      <c r="AXM12" s="286"/>
      <c r="AXN12" s="286"/>
      <c r="AXO12" s="286"/>
      <c r="AXP12" s="286"/>
      <c r="AXQ12" s="286"/>
      <c r="AXR12" s="286"/>
      <c r="AXS12" s="286"/>
      <c r="AXT12" s="286"/>
      <c r="AXU12" s="286"/>
      <c r="AXV12" s="286"/>
      <c r="AXW12" s="286"/>
      <c r="AXX12" s="286"/>
      <c r="AXY12" s="286"/>
      <c r="AXZ12" s="286"/>
      <c r="AYA12" s="286"/>
      <c r="AYB12" s="286"/>
      <c r="AYC12" s="286"/>
      <c r="AYD12" s="286"/>
      <c r="AYE12" s="286"/>
      <c r="AYF12" s="286"/>
      <c r="AYG12" s="286"/>
      <c r="AYH12" s="286"/>
      <c r="AYI12" s="286"/>
      <c r="AYJ12" s="286"/>
      <c r="AYK12" s="286"/>
      <c r="AYL12" s="286"/>
      <c r="AYM12" s="286"/>
      <c r="AYN12" s="286"/>
      <c r="AYO12" s="286"/>
      <c r="AYP12" s="286"/>
      <c r="AYQ12" s="286"/>
      <c r="AYR12" s="286"/>
      <c r="AYS12" s="286"/>
      <c r="AYT12" s="286"/>
      <c r="AYU12" s="286"/>
      <c r="AYV12" s="286"/>
      <c r="AYW12" s="286"/>
      <c r="AYX12" s="286"/>
      <c r="AYY12" s="286"/>
      <c r="AYZ12" s="286"/>
      <c r="AZA12" s="286"/>
      <c r="AZB12" s="286"/>
      <c r="AZC12" s="286"/>
      <c r="AZD12" s="286"/>
      <c r="AZE12" s="286"/>
      <c r="AZF12" s="286"/>
      <c r="AZG12" s="286"/>
      <c r="AZH12" s="286"/>
      <c r="AZI12" s="286"/>
      <c r="AZJ12" s="286"/>
      <c r="AZK12" s="286"/>
      <c r="AZL12" s="286"/>
      <c r="AZM12" s="286"/>
      <c r="AZN12" s="286"/>
      <c r="AZO12" s="286"/>
      <c r="AZP12" s="286"/>
      <c r="AZQ12" s="286"/>
      <c r="AZR12" s="286"/>
      <c r="AZS12" s="286"/>
      <c r="AZT12" s="286"/>
      <c r="AZU12" s="286"/>
      <c r="AZV12" s="286"/>
      <c r="AZW12" s="286"/>
      <c r="AZX12" s="286"/>
      <c r="AZY12" s="286"/>
      <c r="AZZ12" s="286"/>
      <c r="BAA12" s="286"/>
      <c r="BAB12" s="286"/>
      <c r="BAC12" s="286"/>
      <c r="BAD12" s="286"/>
      <c r="BAE12" s="286"/>
      <c r="BAF12" s="286"/>
      <c r="BAG12" s="286"/>
      <c r="BAH12" s="286"/>
      <c r="BAI12" s="286"/>
      <c r="BAJ12" s="286"/>
      <c r="BAK12" s="286"/>
      <c r="BAL12" s="286"/>
      <c r="BAM12" s="286"/>
      <c r="BAN12" s="286"/>
      <c r="BAO12" s="286"/>
      <c r="BAP12" s="286"/>
      <c r="BAQ12" s="286"/>
      <c r="BAR12" s="286"/>
      <c r="BAS12" s="286"/>
      <c r="BAT12" s="286"/>
      <c r="BAU12" s="286"/>
      <c r="BAV12" s="286"/>
      <c r="BAW12" s="286"/>
      <c r="BAX12" s="286"/>
      <c r="BAY12" s="286"/>
      <c r="BAZ12" s="286"/>
      <c r="BBA12" s="286"/>
      <c r="BBB12" s="286"/>
      <c r="BBC12" s="286"/>
      <c r="BBD12" s="286"/>
      <c r="BBE12" s="286"/>
      <c r="BBF12" s="286"/>
      <c r="BBG12" s="286"/>
      <c r="BBH12" s="286"/>
      <c r="BBI12" s="286"/>
      <c r="BBJ12" s="286"/>
      <c r="BBK12" s="286"/>
      <c r="BBL12" s="286"/>
      <c r="BBM12" s="286"/>
      <c r="BBN12" s="286"/>
      <c r="BBO12" s="286"/>
      <c r="BBP12" s="286"/>
      <c r="BBQ12" s="286"/>
      <c r="BBR12" s="286"/>
      <c r="BBS12" s="286"/>
      <c r="BBT12" s="286"/>
      <c r="BBU12" s="286"/>
      <c r="BBV12" s="286"/>
      <c r="BBW12" s="286"/>
      <c r="BBX12" s="286"/>
      <c r="BBY12" s="286"/>
      <c r="BBZ12" s="286"/>
      <c r="BCA12" s="286"/>
      <c r="BCB12" s="286"/>
      <c r="BCC12" s="286"/>
      <c r="BCD12" s="286"/>
      <c r="BCE12" s="286"/>
      <c r="BCF12" s="286"/>
      <c r="BCG12" s="286"/>
      <c r="BCH12" s="286"/>
      <c r="BCI12" s="286"/>
      <c r="BCJ12" s="286"/>
      <c r="BCK12" s="286"/>
      <c r="BCL12" s="286"/>
      <c r="BCM12" s="286"/>
      <c r="BCN12" s="286"/>
      <c r="BCO12" s="286"/>
      <c r="BCP12" s="286"/>
      <c r="BCQ12" s="286"/>
      <c r="BCR12" s="286"/>
      <c r="BCS12" s="286"/>
      <c r="BCT12" s="286"/>
      <c r="BCU12" s="286"/>
      <c r="BCV12" s="286"/>
      <c r="BCW12" s="286"/>
      <c r="BCX12" s="286"/>
      <c r="BCY12" s="286"/>
      <c r="BCZ12" s="286"/>
      <c r="BDA12" s="286"/>
      <c r="BDB12" s="286"/>
      <c r="BDC12" s="286"/>
      <c r="BDD12" s="286"/>
      <c r="BDE12" s="286"/>
      <c r="BDF12" s="286"/>
      <c r="BDG12" s="286"/>
      <c r="BDH12" s="286"/>
      <c r="BDI12" s="286"/>
      <c r="BDJ12" s="286"/>
      <c r="BDK12" s="286"/>
      <c r="BDL12" s="286"/>
      <c r="BDM12" s="286"/>
      <c r="BDN12" s="286"/>
      <c r="BDO12" s="286"/>
      <c r="BDP12" s="286"/>
      <c r="BDQ12" s="286"/>
      <c r="BDR12" s="286"/>
      <c r="BDS12" s="286"/>
      <c r="BDT12" s="286"/>
      <c r="BDU12" s="286"/>
      <c r="BDV12" s="286"/>
      <c r="BDW12" s="286"/>
      <c r="BDX12" s="286"/>
      <c r="BDY12" s="286"/>
      <c r="BDZ12" s="286"/>
      <c r="BEA12" s="286"/>
      <c r="BEB12" s="286"/>
      <c r="BEC12" s="286"/>
      <c r="BED12" s="286"/>
      <c r="BEE12" s="286"/>
      <c r="BEF12" s="286"/>
      <c r="BEG12" s="286"/>
      <c r="BEH12" s="286"/>
      <c r="BEI12" s="286"/>
      <c r="BEJ12" s="286"/>
      <c r="BEK12" s="286"/>
      <c r="BEL12" s="286"/>
      <c r="BEM12" s="286"/>
      <c r="BEN12" s="286"/>
      <c r="BEO12" s="286"/>
      <c r="BEP12" s="286"/>
      <c r="BEQ12" s="286"/>
      <c r="BER12" s="286"/>
      <c r="BES12" s="286"/>
      <c r="BET12" s="286"/>
      <c r="BEU12" s="286"/>
      <c r="BEV12" s="286"/>
      <c r="BEW12" s="286"/>
      <c r="BEX12" s="286"/>
      <c r="BEY12" s="286"/>
      <c r="BEZ12" s="286"/>
      <c r="BFA12" s="286"/>
      <c r="BFB12" s="286"/>
      <c r="BFC12" s="286"/>
      <c r="BFD12" s="286"/>
      <c r="BFE12" s="286"/>
      <c r="BFF12" s="286"/>
      <c r="BFG12" s="286"/>
      <c r="BFH12" s="286"/>
      <c r="BFI12" s="286"/>
      <c r="BFJ12" s="286"/>
      <c r="BFK12" s="286"/>
      <c r="BFL12" s="286"/>
      <c r="BFM12" s="286"/>
      <c r="BFN12" s="286"/>
      <c r="BFO12" s="286"/>
      <c r="BFP12" s="286"/>
      <c r="BFQ12" s="286"/>
      <c r="BFR12" s="286"/>
      <c r="BFS12" s="286"/>
      <c r="BFT12" s="286"/>
      <c r="BFU12" s="286"/>
      <c r="BFV12" s="286"/>
      <c r="BFW12" s="286"/>
      <c r="BFX12" s="286"/>
      <c r="BFY12" s="286"/>
      <c r="BFZ12" s="286"/>
      <c r="BGA12" s="286"/>
      <c r="BGB12" s="286"/>
      <c r="BGC12" s="286"/>
      <c r="BGD12" s="286"/>
      <c r="BGE12" s="286"/>
      <c r="BGF12" s="286"/>
      <c r="BGG12" s="286"/>
      <c r="BGH12" s="286"/>
      <c r="BGI12" s="286"/>
      <c r="BGJ12" s="286"/>
      <c r="BGK12" s="286"/>
      <c r="BGL12" s="286"/>
      <c r="BGM12" s="286"/>
      <c r="BGN12" s="286"/>
      <c r="BGO12" s="286"/>
      <c r="BGP12" s="286"/>
      <c r="BGQ12" s="286"/>
      <c r="BGR12" s="286"/>
      <c r="BGS12" s="286"/>
      <c r="BGT12" s="286"/>
      <c r="BGU12" s="286"/>
      <c r="BGV12" s="286"/>
      <c r="BGW12" s="286"/>
      <c r="BGX12" s="286"/>
      <c r="BGY12" s="286"/>
      <c r="BGZ12" s="286"/>
      <c r="BHA12" s="286"/>
      <c r="BHB12" s="286"/>
      <c r="BHC12" s="286"/>
      <c r="BHD12" s="286"/>
      <c r="BHE12" s="286"/>
      <c r="BHF12" s="286"/>
      <c r="BHG12" s="286"/>
      <c r="BHH12" s="286"/>
      <c r="BHI12" s="286"/>
      <c r="BHJ12" s="286"/>
      <c r="BHK12" s="286"/>
      <c r="BHL12" s="286"/>
      <c r="BHM12" s="286"/>
      <c r="BHN12" s="286"/>
      <c r="BHO12" s="286"/>
      <c r="BHP12" s="286"/>
      <c r="BHQ12" s="286"/>
      <c r="BHR12" s="286"/>
      <c r="BHS12" s="286"/>
      <c r="BHT12" s="286"/>
      <c r="BHU12" s="286"/>
      <c r="BHV12" s="286"/>
      <c r="BHW12" s="286"/>
      <c r="BHX12" s="286"/>
      <c r="BHY12" s="286"/>
      <c r="BHZ12" s="286"/>
      <c r="BIA12" s="286"/>
      <c r="BIB12" s="286"/>
      <c r="BIC12" s="286"/>
      <c r="BID12" s="286"/>
      <c r="BIE12" s="286"/>
      <c r="BIF12" s="286"/>
      <c r="BIG12" s="286"/>
      <c r="BIH12" s="286"/>
      <c r="BII12" s="286"/>
      <c r="BIJ12" s="286"/>
      <c r="BIK12" s="286"/>
      <c r="BIL12" s="286"/>
      <c r="BIM12" s="286"/>
      <c r="BIN12" s="286"/>
      <c r="BIO12" s="286"/>
      <c r="BIP12" s="286"/>
      <c r="BIQ12" s="286"/>
      <c r="BIR12" s="286"/>
      <c r="BIS12" s="286"/>
      <c r="BIT12" s="286"/>
      <c r="BIU12" s="286"/>
      <c r="BIV12" s="286"/>
      <c r="BIW12" s="286"/>
      <c r="BIX12" s="286"/>
      <c r="BIY12" s="286"/>
      <c r="BIZ12" s="286"/>
      <c r="BJA12" s="286"/>
      <c r="BJB12" s="286"/>
      <c r="BJC12" s="286"/>
      <c r="BJD12" s="286"/>
      <c r="BJE12" s="286"/>
      <c r="BJF12" s="286"/>
      <c r="BJG12" s="286"/>
      <c r="BJH12" s="286"/>
      <c r="BJI12" s="286"/>
      <c r="BJJ12" s="286"/>
      <c r="BJK12" s="286"/>
      <c r="BJL12" s="286"/>
      <c r="BJM12" s="286"/>
      <c r="BJN12" s="286"/>
      <c r="BJO12" s="286"/>
      <c r="BJP12" s="286"/>
      <c r="BJQ12" s="286"/>
      <c r="BJR12" s="286"/>
      <c r="BJS12" s="286"/>
      <c r="BJT12" s="286"/>
      <c r="BJU12" s="286"/>
      <c r="BJV12" s="286"/>
      <c r="BJW12" s="286"/>
      <c r="BJX12" s="286"/>
      <c r="BJY12" s="286"/>
      <c r="BJZ12" s="286"/>
      <c r="BKA12" s="286"/>
      <c r="BKB12" s="286"/>
      <c r="BKC12" s="286"/>
      <c r="BKD12" s="286"/>
      <c r="BKE12" s="286"/>
      <c r="BKF12" s="286"/>
      <c r="BKG12" s="286"/>
      <c r="BKH12" s="286"/>
      <c r="BKI12" s="286"/>
      <c r="BKJ12" s="286"/>
      <c r="BKK12" s="286"/>
      <c r="BKL12" s="286"/>
      <c r="BKM12" s="286"/>
      <c r="BKN12" s="286"/>
      <c r="BKO12" s="286"/>
      <c r="BKP12" s="286"/>
      <c r="BKQ12" s="286"/>
      <c r="BKR12" s="286"/>
      <c r="BKS12" s="286"/>
      <c r="BKT12" s="286"/>
      <c r="BKU12" s="286"/>
      <c r="BKV12" s="286"/>
      <c r="BKW12" s="286"/>
      <c r="BKX12" s="286"/>
      <c r="BKY12" s="286"/>
      <c r="BKZ12" s="286"/>
      <c r="BLA12" s="286"/>
      <c r="BLB12" s="286"/>
      <c r="BLC12" s="286"/>
      <c r="BLD12" s="286"/>
      <c r="BLE12" s="286"/>
      <c r="BLF12" s="286"/>
      <c r="BLG12" s="286"/>
      <c r="BLH12" s="286"/>
      <c r="BLI12" s="286"/>
      <c r="BLJ12" s="286"/>
      <c r="BLK12" s="286"/>
      <c r="BLL12" s="286"/>
      <c r="BLM12" s="286"/>
      <c r="BLN12" s="286"/>
      <c r="BLO12" s="286"/>
      <c r="BLP12" s="286"/>
      <c r="BLQ12" s="286"/>
      <c r="BLR12" s="286"/>
      <c r="BLS12" s="286"/>
      <c r="BLT12" s="286"/>
      <c r="BLU12" s="286"/>
      <c r="BLV12" s="286"/>
      <c r="BLW12" s="286"/>
      <c r="BLX12" s="286"/>
      <c r="BLY12" s="286"/>
      <c r="BLZ12" s="286"/>
      <c r="BMA12" s="286"/>
      <c r="BMB12" s="286"/>
      <c r="BMC12" s="286"/>
      <c r="BMD12" s="286"/>
      <c r="BME12" s="286"/>
      <c r="BMF12" s="286"/>
      <c r="BMG12" s="286"/>
      <c r="BMH12" s="286"/>
      <c r="BMI12" s="286"/>
      <c r="BMJ12" s="286"/>
      <c r="BMK12" s="286"/>
      <c r="BML12" s="286"/>
      <c r="BMM12" s="286"/>
      <c r="BMN12" s="286"/>
      <c r="BMO12" s="286"/>
      <c r="BMP12" s="286"/>
      <c r="BMQ12" s="286"/>
      <c r="BMR12" s="286"/>
      <c r="BMS12" s="286"/>
      <c r="BMT12" s="286"/>
      <c r="BMU12" s="286"/>
      <c r="BMV12" s="286"/>
      <c r="BMW12" s="286"/>
      <c r="BMX12" s="286"/>
      <c r="BMY12" s="286"/>
      <c r="BMZ12" s="286"/>
      <c r="BNA12" s="286"/>
      <c r="BNB12" s="286"/>
      <c r="BNC12" s="286"/>
      <c r="BND12" s="286"/>
      <c r="BNE12" s="286"/>
      <c r="BNF12" s="286"/>
      <c r="BNG12" s="286"/>
      <c r="BNH12" s="286"/>
      <c r="BNI12" s="286"/>
      <c r="BNJ12" s="286"/>
      <c r="BNK12" s="286"/>
      <c r="BNL12" s="286"/>
      <c r="BNM12" s="286"/>
      <c r="BNN12" s="286"/>
      <c r="BNO12" s="286"/>
      <c r="BNP12" s="286"/>
      <c r="BNQ12" s="286"/>
      <c r="BNR12" s="286"/>
      <c r="BNS12" s="286"/>
      <c r="BNT12" s="286"/>
      <c r="BNU12" s="286"/>
      <c r="BNV12" s="286"/>
      <c r="BNW12" s="286"/>
      <c r="BNX12" s="286"/>
      <c r="BNY12" s="286"/>
      <c r="BNZ12" s="286"/>
      <c r="BOA12" s="286"/>
      <c r="BOB12" s="286"/>
      <c r="BOC12" s="286"/>
      <c r="BOD12" s="286"/>
      <c r="BOE12" s="286"/>
      <c r="BOF12" s="286"/>
      <c r="BOG12" s="286"/>
      <c r="BOH12" s="286"/>
      <c r="BOI12" s="286"/>
      <c r="BOJ12" s="286"/>
      <c r="BOK12" s="286"/>
      <c r="BOL12" s="286"/>
      <c r="BOM12" s="286"/>
      <c r="BON12" s="286"/>
      <c r="BOO12" s="286"/>
      <c r="BOP12" s="286"/>
      <c r="BOQ12" s="286"/>
      <c r="BOR12" s="286"/>
      <c r="BOS12" s="286"/>
      <c r="BOT12" s="286"/>
      <c r="BOU12" s="286"/>
      <c r="BOV12" s="286"/>
      <c r="BOW12" s="286"/>
      <c r="BOX12" s="286"/>
      <c r="BOY12" s="286"/>
      <c r="BOZ12" s="286"/>
      <c r="BPA12" s="286"/>
      <c r="BPB12" s="286"/>
      <c r="BPC12" s="286"/>
      <c r="BPD12" s="286"/>
      <c r="BPE12" s="286"/>
      <c r="BPF12" s="286"/>
      <c r="BPG12" s="286"/>
      <c r="BPH12" s="286"/>
      <c r="BPI12" s="286"/>
      <c r="BPJ12" s="286"/>
      <c r="BPK12" s="286"/>
      <c r="BPL12" s="286"/>
      <c r="BPM12" s="286"/>
      <c r="BPN12" s="286"/>
      <c r="BPO12" s="286"/>
      <c r="BPP12" s="286"/>
      <c r="BPQ12" s="286"/>
      <c r="BPR12" s="286"/>
      <c r="BPS12" s="286"/>
      <c r="BPT12" s="286"/>
      <c r="BPU12" s="286"/>
      <c r="BPV12" s="286"/>
      <c r="BPW12" s="286"/>
      <c r="BPX12" s="286"/>
      <c r="BPY12" s="286"/>
      <c r="BPZ12" s="286"/>
      <c r="BQA12" s="286"/>
      <c r="BQB12" s="286"/>
      <c r="BQC12" s="286"/>
      <c r="BQD12" s="286"/>
      <c r="BQE12" s="286"/>
      <c r="BQF12" s="286"/>
      <c r="BQG12" s="286"/>
      <c r="BQH12" s="286"/>
      <c r="BQI12" s="286"/>
      <c r="BQJ12" s="286"/>
      <c r="BQK12" s="286"/>
      <c r="BQL12" s="286"/>
      <c r="BQM12" s="286"/>
      <c r="BQN12" s="286"/>
      <c r="BQO12" s="286"/>
      <c r="BQP12" s="286"/>
      <c r="BQQ12" s="286"/>
      <c r="BQR12" s="286"/>
      <c r="BQS12" s="286"/>
      <c r="BQT12" s="286"/>
      <c r="BQU12" s="286"/>
      <c r="BQV12" s="286"/>
      <c r="BQW12" s="286"/>
      <c r="BQX12" s="286"/>
      <c r="BQY12" s="286"/>
      <c r="BQZ12" s="286"/>
      <c r="BRA12" s="286"/>
      <c r="BRB12" s="286"/>
      <c r="BRC12" s="286"/>
      <c r="BRD12" s="286"/>
      <c r="BRE12" s="286"/>
      <c r="BRF12" s="286"/>
      <c r="BRG12" s="286"/>
      <c r="BRH12" s="286"/>
      <c r="BRI12" s="286"/>
      <c r="BRJ12" s="286"/>
      <c r="BRK12" s="286"/>
      <c r="BRL12" s="286"/>
      <c r="BRM12" s="286"/>
      <c r="BRN12" s="286"/>
      <c r="BRO12" s="286"/>
      <c r="BRP12" s="286"/>
      <c r="BRQ12" s="286"/>
      <c r="BRR12" s="286"/>
      <c r="BRS12" s="286"/>
      <c r="BRT12" s="286"/>
      <c r="BRU12" s="286"/>
      <c r="BRV12" s="286"/>
      <c r="BRW12" s="286"/>
      <c r="BRX12" s="286"/>
      <c r="BRY12" s="286"/>
      <c r="BRZ12" s="286"/>
      <c r="BSA12" s="286"/>
      <c r="BSB12" s="286"/>
      <c r="BSC12" s="286"/>
      <c r="BSD12" s="286"/>
      <c r="BSE12" s="286"/>
      <c r="BSF12" s="286"/>
      <c r="BSG12" s="286"/>
      <c r="BSH12" s="286"/>
      <c r="BSI12" s="286"/>
      <c r="BSJ12" s="286"/>
      <c r="BSK12" s="286"/>
      <c r="BSL12" s="286"/>
      <c r="BSM12" s="286"/>
      <c r="BSN12" s="286"/>
      <c r="BSO12" s="286"/>
      <c r="BSP12" s="286"/>
      <c r="BSQ12" s="286"/>
      <c r="BSR12" s="286"/>
      <c r="BSS12" s="286"/>
      <c r="BST12" s="286"/>
      <c r="BSU12" s="286"/>
      <c r="BSV12" s="286"/>
      <c r="BSW12" s="286"/>
      <c r="BSX12" s="286"/>
      <c r="BSY12" s="286"/>
      <c r="BSZ12" s="286"/>
      <c r="BTA12" s="286"/>
      <c r="BTB12" s="286"/>
      <c r="BTC12" s="286"/>
      <c r="BTD12" s="286"/>
      <c r="BTE12" s="286"/>
      <c r="BTF12" s="286"/>
      <c r="BTG12" s="286"/>
      <c r="BTH12" s="286"/>
      <c r="BTI12" s="286"/>
      <c r="BTJ12" s="286"/>
      <c r="BTK12" s="286"/>
      <c r="BTL12" s="286"/>
      <c r="BTM12" s="286"/>
      <c r="BTN12" s="286"/>
      <c r="BTO12" s="286"/>
      <c r="BTP12" s="286"/>
      <c r="BTQ12" s="286"/>
      <c r="BTR12" s="286"/>
      <c r="BTS12" s="286"/>
      <c r="BTT12" s="286"/>
      <c r="BTU12" s="286"/>
      <c r="BTV12" s="286"/>
      <c r="BTW12" s="286"/>
      <c r="BTX12" s="286"/>
      <c r="BTY12" s="286"/>
      <c r="BTZ12" s="286"/>
      <c r="BUA12" s="286"/>
      <c r="BUB12" s="286"/>
      <c r="BUC12" s="286"/>
      <c r="BUD12" s="286"/>
      <c r="BUE12" s="286"/>
      <c r="BUF12" s="286"/>
      <c r="BUG12" s="286"/>
      <c r="BUH12" s="286"/>
      <c r="BUI12" s="286"/>
      <c r="BUJ12" s="286"/>
      <c r="BUK12" s="286"/>
      <c r="BUL12" s="286"/>
      <c r="BUM12" s="286"/>
      <c r="BUN12" s="286"/>
      <c r="BUO12" s="286"/>
      <c r="BUP12" s="286"/>
      <c r="BUQ12" s="286"/>
      <c r="BUR12" s="286"/>
      <c r="BUS12" s="286"/>
      <c r="BUT12" s="286"/>
      <c r="BUU12" s="286"/>
      <c r="BUV12" s="286"/>
      <c r="BUW12" s="286"/>
      <c r="BUX12" s="286"/>
      <c r="BUY12" s="286"/>
      <c r="BUZ12" s="286"/>
      <c r="BVA12" s="286"/>
      <c r="BVB12" s="286"/>
      <c r="BVC12" s="286"/>
      <c r="BVD12" s="286"/>
      <c r="BVE12" s="286"/>
      <c r="BVF12" s="286"/>
      <c r="BVG12" s="286"/>
      <c r="BVH12" s="286"/>
      <c r="BVI12" s="286"/>
      <c r="BVJ12" s="286"/>
      <c r="BVK12" s="286"/>
      <c r="BVL12" s="286"/>
      <c r="BVM12" s="286"/>
      <c r="BVN12" s="286"/>
      <c r="BVO12" s="286"/>
      <c r="BVP12" s="286"/>
      <c r="BVQ12" s="286"/>
      <c r="BVR12" s="286"/>
      <c r="BVS12" s="286"/>
      <c r="BVT12" s="286"/>
      <c r="BVU12" s="286"/>
      <c r="BVV12" s="286"/>
      <c r="BVW12" s="286"/>
      <c r="BVX12" s="286"/>
      <c r="BVY12" s="286"/>
      <c r="BVZ12" s="286"/>
      <c r="BWA12" s="286"/>
      <c r="BWB12" s="286"/>
      <c r="BWC12" s="286"/>
      <c r="BWD12" s="286"/>
      <c r="BWE12" s="286"/>
      <c r="BWF12" s="286"/>
      <c r="BWG12" s="286"/>
      <c r="BWH12" s="286"/>
      <c r="BWI12" s="286"/>
      <c r="BWJ12" s="286"/>
      <c r="BWK12" s="286"/>
      <c r="BWL12" s="286"/>
      <c r="BWM12" s="286"/>
      <c r="BWN12" s="286"/>
      <c r="BWO12" s="286"/>
      <c r="BWP12" s="286"/>
      <c r="BWQ12" s="286"/>
      <c r="BWR12" s="286"/>
      <c r="BWS12" s="286"/>
      <c r="BWT12" s="286"/>
      <c r="BWU12" s="286"/>
      <c r="BWV12" s="286"/>
      <c r="BWW12" s="286"/>
      <c r="BWX12" s="286"/>
      <c r="BWY12" s="286"/>
      <c r="BWZ12" s="286"/>
      <c r="BXA12" s="286"/>
      <c r="BXB12" s="286"/>
      <c r="BXC12" s="286"/>
      <c r="BXD12" s="286"/>
      <c r="BXE12" s="286"/>
      <c r="BXF12" s="286"/>
      <c r="BXG12" s="286"/>
      <c r="BXH12" s="286"/>
      <c r="BXI12" s="286"/>
      <c r="BXJ12" s="286"/>
      <c r="BXK12" s="286"/>
      <c r="BXL12" s="286"/>
      <c r="BXM12" s="286"/>
      <c r="BXN12" s="286"/>
      <c r="BXO12" s="286"/>
      <c r="BXP12" s="286"/>
      <c r="BXQ12" s="286"/>
      <c r="BXR12" s="286"/>
      <c r="BXS12" s="286"/>
      <c r="BXT12" s="286"/>
      <c r="BXU12" s="286"/>
      <c r="BXV12" s="286"/>
      <c r="BXW12" s="286"/>
      <c r="BXX12" s="286"/>
      <c r="BXY12" s="286"/>
      <c r="BXZ12" s="286"/>
      <c r="BYA12" s="286"/>
      <c r="BYB12" s="286"/>
      <c r="BYC12" s="286"/>
      <c r="BYD12" s="286"/>
      <c r="BYE12" s="286"/>
      <c r="BYF12" s="286"/>
      <c r="BYG12" s="286"/>
      <c r="BYH12" s="286"/>
      <c r="BYI12" s="286"/>
      <c r="BYJ12" s="286"/>
      <c r="BYK12" s="286"/>
      <c r="BYL12" s="286"/>
      <c r="BYM12" s="286"/>
      <c r="BYN12" s="286"/>
      <c r="BYO12" s="286"/>
      <c r="BYP12" s="286"/>
      <c r="BYQ12" s="286"/>
      <c r="BYR12" s="286"/>
      <c r="BYS12" s="286"/>
      <c r="BYT12" s="286"/>
      <c r="BYU12" s="286"/>
      <c r="BYV12" s="286"/>
      <c r="BYW12" s="286"/>
      <c r="BYX12" s="286"/>
      <c r="BYY12" s="286"/>
      <c r="BYZ12" s="286"/>
      <c r="BZA12" s="286"/>
      <c r="BZB12" s="286"/>
      <c r="BZC12" s="286"/>
      <c r="BZD12" s="286"/>
      <c r="BZE12" s="286"/>
      <c r="BZF12" s="286"/>
      <c r="BZG12" s="286"/>
      <c r="BZH12" s="286"/>
      <c r="BZI12" s="286"/>
      <c r="BZJ12" s="286"/>
      <c r="BZK12" s="286"/>
      <c r="BZL12" s="286"/>
      <c r="BZM12" s="286"/>
      <c r="BZN12" s="286"/>
      <c r="BZO12" s="286"/>
      <c r="BZP12" s="286"/>
      <c r="BZQ12" s="286"/>
      <c r="BZR12" s="286"/>
      <c r="BZS12" s="286"/>
      <c r="BZT12" s="286"/>
      <c r="BZU12" s="286"/>
      <c r="BZV12" s="286"/>
      <c r="BZW12" s="286"/>
      <c r="BZX12" s="286"/>
      <c r="BZY12" s="286"/>
      <c r="BZZ12" s="286"/>
      <c r="CAA12" s="286"/>
      <c r="CAB12" s="286"/>
      <c r="CAC12" s="286"/>
      <c r="CAD12" s="286"/>
      <c r="CAE12" s="286"/>
      <c r="CAF12" s="286"/>
      <c r="CAG12" s="286"/>
      <c r="CAH12" s="286"/>
      <c r="CAI12" s="286"/>
      <c r="CAJ12" s="286"/>
      <c r="CAK12" s="286"/>
      <c r="CAL12" s="286"/>
      <c r="CAM12" s="286"/>
      <c r="CAN12" s="286"/>
      <c r="CAO12" s="286"/>
      <c r="CAP12" s="286"/>
      <c r="CAQ12" s="286"/>
      <c r="CAR12" s="286"/>
      <c r="CAS12" s="286"/>
      <c r="CAT12" s="286"/>
      <c r="CAU12" s="286"/>
      <c r="CAV12" s="286"/>
      <c r="CAW12" s="286"/>
      <c r="CAX12" s="286"/>
      <c r="CAY12" s="286"/>
      <c r="CAZ12" s="286"/>
      <c r="CBA12" s="286"/>
      <c r="CBB12" s="286"/>
      <c r="CBC12" s="286"/>
      <c r="CBD12" s="286"/>
      <c r="CBE12" s="286"/>
      <c r="CBF12" s="286"/>
      <c r="CBG12" s="286"/>
      <c r="CBH12" s="286"/>
      <c r="CBI12" s="286"/>
      <c r="CBJ12" s="286"/>
      <c r="CBK12" s="286"/>
      <c r="CBL12" s="286"/>
      <c r="CBM12" s="286"/>
      <c r="CBN12" s="286"/>
      <c r="CBO12" s="286"/>
      <c r="CBP12" s="286"/>
      <c r="CBQ12" s="286"/>
      <c r="CBR12" s="286"/>
      <c r="CBS12" s="286"/>
      <c r="CBT12" s="286"/>
      <c r="CBU12" s="286"/>
      <c r="CBV12" s="286"/>
      <c r="CBW12" s="286"/>
      <c r="CBX12" s="286"/>
      <c r="CBY12" s="286"/>
      <c r="CBZ12" s="286"/>
      <c r="CCA12" s="286"/>
      <c r="CCB12" s="286"/>
      <c r="CCC12" s="286"/>
      <c r="CCD12" s="286"/>
      <c r="CCE12" s="286"/>
      <c r="CCF12" s="286"/>
      <c r="CCG12" s="286"/>
      <c r="CCH12" s="286"/>
      <c r="CCI12" s="286"/>
      <c r="CCJ12" s="286"/>
      <c r="CCK12" s="286"/>
      <c r="CCL12" s="286"/>
      <c r="CCM12" s="286"/>
      <c r="CCN12" s="286"/>
      <c r="CCO12" s="286"/>
      <c r="CCP12" s="286"/>
      <c r="CCQ12" s="286"/>
      <c r="CCR12" s="286"/>
      <c r="CCS12" s="286"/>
      <c r="CCT12" s="286"/>
      <c r="CCU12" s="286"/>
      <c r="CCV12" s="286"/>
      <c r="CCW12" s="286"/>
      <c r="CCX12" s="286"/>
      <c r="CCY12" s="286"/>
      <c r="CCZ12" s="286"/>
      <c r="CDA12" s="286"/>
      <c r="CDB12" s="286"/>
      <c r="CDC12" s="286"/>
      <c r="CDD12" s="286"/>
      <c r="CDE12" s="286"/>
      <c r="CDF12" s="286"/>
      <c r="CDG12" s="286"/>
      <c r="CDH12" s="286"/>
      <c r="CDI12" s="286"/>
      <c r="CDJ12" s="286"/>
      <c r="CDK12" s="286"/>
      <c r="CDL12" s="286"/>
      <c r="CDM12" s="286"/>
      <c r="CDN12" s="286"/>
      <c r="CDO12" s="286"/>
      <c r="CDP12" s="286"/>
      <c r="CDQ12" s="286"/>
      <c r="CDR12" s="286"/>
      <c r="CDS12" s="286"/>
      <c r="CDT12" s="286"/>
      <c r="CDU12" s="286"/>
      <c r="CDV12" s="286"/>
      <c r="CDW12" s="286"/>
      <c r="CDX12" s="286"/>
      <c r="CDY12" s="286"/>
      <c r="CDZ12" s="286"/>
      <c r="CEA12" s="286"/>
      <c r="CEB12" s="286"/>
      <c r="CEC12" s="286"/>
      <c r="CED12" s="286"/>
      <c r="CEE12" s="286"/>
      <c r="CEF12" s="286"/>
      <c r="CEG12" s="286"/>
      <c r="CEH12" s="286"/>
      <c r="CEI12" s="286"/>
      <c r="CEJ12" s="286"/>
      <c r="CEK12" s="286"/>
      <c r="CEL12" s="286"/>
      <c r="CEM12" s="286"/>
      <c r="CEN12" s="286"/>
      <c r="CEO12" s="286"/>
      <c r="CEP12" s="286"/>
      <c r="CEQ12" s="286"/>
      <c r="CER12" s="286"/>
      <c r="CES12" s="286"/>
      <c r="CET12" s="286"/>
      <c r="CEU12" s="286"/>
      <c r="CEV12" s="286"/>
      <c r="CEW12" s="286"/>
      <c r="CEX12" s="286"/>
      <c r="CEY12" s="286"/>
      <c r="CEZ12" s="286"/>
      <c r="CFA12" s="286"/>
      <c r="CFB12" s="286"/>
      <c r="CFC12" s="286"/>
      <c r="CFD12" s="286"/>
      <c r="CFE12" s="286"/>
      <c r="CFF12" s="286"/>
      <c r="CFG12" s="286"/>
      <c r="CFH12" s="286"/>
      <c r="CFI12" s="286"/>
      <c r="CFJ12" s="286"/>
      <c r="CFK12" s="286"/>
      <c r="CFL12" s="286"/>
      <c r="CFM12" s="286"/>
      <c r="CFN12" s="286"/>
      <c r="CFO12" s="286"/>
      <c r="CFP12" s="286"/>
      <c r="CFQ12" s="286"/>
      <c r="CFR12" s="286"/>
      <c r="CFS12" s="286"/>
      <c r="CFT12" s="286"/>
      <c r="CFU12" s="286"/>
      <c r="CFV12" s="286"/>
      <c r="CFW12" s="286"/>
      <c r="CFX12" s="286"/>
      <c r="CFY12" s="286"/>
      <c r="CFZ12" s="286"/>
      <c r="CGA12" s="286"/>
      <c r="CGB12" s="286"/>
      <c r="CGC12" s="286"/>
      <c r="CGD12" s="286"/>
      <c r="CGE12" s="286"/>
      <c r="CGF12" s="286"/>
      <c r="CGG12" s="286"/>
      <c r="CGH12" s="286"/>
      <c r="CGI12" s="286"/>
      <c r="CGJ12" s="286"/>
      <c r="CGK12" s="286"/>
      <c r="CGL12" s="286"/>
      <c r="CGM12" s="286"/>
      <c r="CGN12" s="286"/>
      <c r="CGO12" s="286"/>
      <c r="CGP12" s="286"/>
      <c r="CGQ12" s="286"/>
      <c r="CGR12" s="286"/>
      <c r="CGS12" s="286"/>
      <c r="CGT12" s="286"/>
      <c r="CGU12" s="286"/>
      <c r="CGV12" s="286"/>
      <c r="CGW12" s="286"/>
      <c r="CGX12" s="286"/>
      <c r="CGY12" s="286"/>
      <c r="CGZ12" s="286"/>
      <c r="CHA12" s="286"/>
      <c r="CHB12" s="286"/>
      <c r="CHC12" s="286"/>
      <c r="CHD12" s="286"/>
      <c r="CHE12" s="286"/>
      <c r="CHF12" s="286"/>
      <c r="CHG12" s="286"/>
      <c r="CHH12" s="286"/>
      <c r="CHI12" s="286"/>
      <c r="CHJ12" s="286"/>
      <c r="CHK12" s="286"/>
      <c r="CHL12" s="286"/>
      <c r="CHM12" s="286"/>
      <c r="CHN12" s="286"/>
      <c r="CHO12" s="286"/>
      <c r="CHP12" s="286"/>
      <c r="CHQ12" s="286"/>
      <c r="CHR12" s="286"/>
      <c r="CHS12" s="286"/>
      <c r="CHT12" s="286"/>
      <c r="CHU12" s="286"/>
      <c r="CHV12" s="286"/>
      <c r="CHW12" s="286"/>
      <c r="CHX12" s="286"/>
      <c r="CHY12" s="286"/>
      <c r="CHZ12" s="286"/>
      <c r="CIA12" s="286"/>
      <c r="CIB12" s="286"/>
      <c r="CIC12" s="286"/>
      <c r="CID12" s="286"/>
      <c r="CIE12" s="286"/>
      <c r="CIF12" s="286"/>
      <c r="CIG12" s="286"/>
      <c r="CIH12" s="286"/>
      <c r="CII12" s="286"/>
      <c r="CIJ12" s="286"/>
      <c r="CIK12" s="286"/>
      <c r="CIL12" s="286"/>
      <c r="CIM12" s="286"/>
      <c r="CIN12" s="286"/>
      <c r="CIO12" s="286"/>
      <c r="CIP12" s="286"/>
      <c r="CIQ12" s="286"/>
      <c r="CIR12" s="286"/>
      <c r="CIS12" s="286"/>
      <c r="CIT12" s="286"/>
      <c r="CIU12" s="286"/>
      <c r="CIV12" s="286"/>
      <c r="CIW12" s="286"/>
      <c r="CIX12" s="286"/>
      <c r="CIY12" s="286"/>
      <c r="CIZ12" s="286"/>
      <c r="CJA12" s="286"/>
      <c r="CJB12" s="286"/>
      <c r="CJC12" s="286"/>
      <c r="CJD12" s="286"/>
      <c r="CJE12" s="286"/>
      <c r="CJF12" s="286"/>
      <c r="CJG12" s="286"/>
      <c r="CJH12" s="286"/>
      <c r="CJI12" s="286"/>
      <c r="CJJ12" s="286"/>
      <c r="CJK12" s="286"/>
      <c r="CJL12" s="286"/>
      <c r="CJM12" s="286"/>
      <c r="CJN12" s="286"/>
      <c r="CJO12" s="286"/>
      <c r="CJP12" s="286"/>
      <c r="CJQ12" s="286"/>
      <c r="CJR12" s="286"/>
      <c r="CJS12" s="286"/>
      <c r="CJT12" s="286"/>
      <c r="CJU12" s="286"/>
      <c r="CJV12" s="286"/>
      <c r="CJW12" s="286"/>
      <c r="CJX12" s="286"/>
      <c r="CJY12" s="286"/>
      <c r="CJZ12" s="286"/>
      <c r="CKA12" s="286"/>
      <c r="CKB12" s="286"/>
      <c r="CKC12" s="286"/>
      <c r="CKD12" s="286"/>
      <c r="CKE12" s="286"/>
      <c r="CKF12" s="286"/>
      <c r="CKG12" s="286"/>
      <c r="CKH12" s="286"/>
      <c r="CKI12" s="286"/>
      <c r="CKJ12" s="286"/>
      <c r="CKK12" s="286"/>
      <c r="CKL12" s="286"/>
      <c r="CKM12" s="286"/>
      <c r="CKN12" s="286"/>
      <c r="CKO12" s="286"/>
      <c r="CKP12" s="286"/>
      <c r="CKQ12" s="286"/>
      <c r="CKR12" s="286"/>
      <c r="CKS12" s="286"/>
      <c r="CKT12" s="286"/>
      <c r="CKU12" s="286"/>
      <c r="CKV12" s="286"/>
      <c r="CKW12" s="286"/>
      <c r="CKX12" s="286"/>
      <c r="CKY12" s="286"/>
      <c r="CKZ12" s="286"/>
      <c r="CLA12" s="286"/>
      <c r="CLB12" s="286"/>
      <c r="CLC12" s="286"/>
      <c r="CLD12" s="286"/>
      <c r="CLE12" s="286"/>
      <c r="CLF12" s="286"/>
      <c r="CLG12" s="286"/>
      <c r="CLH12" s="286"/>
      <c r="CLI12" s="286"/>
      <c r="CLJ12" s="286"/>
      <c r="CLK12" s="286"/>
      <c r="CLL12" s="286"/>
      <c r="CLM12" s="286"/>
      <c r="CLN12" s="286"/>
      <c r="CLO12" s="286"/>
      <c r="CLP12" s="286"/>
      <c r="CLQ12" s="286"/>
      <c r="CLR12" s="286"/>
      <c r="CLS12" s="286"/>
      <c r="CLT12" s="286"/>
      <c r="CLU12" s="286"/>
      <c r="CLV12" s="286"/>
      <c r="CLW12" s="286"/>
      <c r="CLX12" s="286"/>
      <c r="CLY12" s="286"/>
      <c r="CLZ12" s="286"/>
      <c r="CMA12" s="286"/>
      <c r="CMB12" s="286"/>
      <c r="CMC12" s="286"/>
      <c r="CMD12" s="286"/>
      <c r="CME12" s="286"/>
      <c r="CMF12" s="286"/>
      <c r="CMG12" s="286"/>
      <c r="CMH12" s="286"/>
      <c r="CMI12" s="286"/>
      <c r="CMJ12" s="286"/>
      <c r="CMK12" s="286"/>
      <c r="CML12" s="286"/>
      <c r="CMM12" s="286"/>
      <c r="CMN12" s="286"/>
      <c r="CMO12" s="286"/>
      <c r="CMP12" s="286"/>
      <c r="CMQ12" s="286"/>
      <c r="CMR12" s="286"/>
      <c r="CMS12" s="286"/>
      <c r="CMT12" s="286"/>
      <c r="CMU12" s="286"/>
      <c r="CMV12" s="286"/>
      <c r="CMW12" s="286"/>
      <c r="CMX12" s="286"/>
      <c r="CMY12" s="286"/>
      <c r="CMZ12" s="286"/>
      <c r="CNA12" s="286"/>
      <c r="CNB12" s="286"/>
      <c r="CNC12" s="286"/>
      <c r="CND12" s="286"/>
      <c r="CNE12" s="286"/>
      <c r="CNF12" s="286"/>
      <c r="CNG12" s="286"/>
      <c r="CNH12" s="286"/>
      <c r="CNI12" s="286"/>
      <c r="CNJ12" s="286"/>
      <c r="CNK12" s="286"/>
      <c r="CNL12" s="286"/>
      <c r="CNM12" s="286"/>
      <c r="CNN12" s="286"/>
      <c r="CNO12" s="286"/>
      <c r="CNP12" s="286"/>
      <c r="CNQ12" s="286"/>
      <c r="CNR12" s="286"/>
      <c r="CNS12" s="286"/>
      <c r="CNT12" s="286"/>
      <c r="CNU12" s="286"/>
      <c r="CNV12" s="286"/>
      <c r="CNW12" s="286"/>
      <c r="CNX12" s="286"/>
      <c r="CNY12" s="286"/>
      <c r="CNZ12" s="286"/>
      <c r="COA12" s="286"/>
      <c r="COB12" s="286"/>
      <c r="COC12" s="286"/>
      <c r="COD12" s="286"/>
      <c r="COE12" s="286"/>
      <c r="COF12" s="286"/>
      <c r="COG12" s="286"/>
      <c r="COH12" s="286"/>
      <c r="COI12" s="286"/>
      <c r="COJ12" s="286"/>
      <c r="COK12" s="286"/>
      <c r="COL12" s="286"/>
      <c r="COM12" s="286"/>
      <c r="CON12" s="286"/>
      <c r="COO12" s="286"/>
      <c r="COP12" s="286"/>
      <c r="COQ12" s="286"/>
      <c r="COR12" s="286"/>
      <c r="COS12" s="286"/>
      <c r="COT12" s="286"/>
      <c r="COU12" s="286"/>
      <c r="COV12" s="286"/>
      <c r="COW12" s="286"/>
      <c r="COX12" s="286"/>
      <c r="COY12" s="286"/>
      <c r="COZ12" s="286"/>
      <c r="CPA12" s="286"/>
      <c r="CPB12" s="286"/>
      <c r="CPC12" s="286"/>
      <c r="CPD12" s="286"/>
      <c r="CPE12" s="286"/>
      <c r="CPF12" s="286"/>
      <c r="CPG12" s="286"/>
      <c r="CPH12" s="286"/>
      <c r="CPI12" s="286"/>
      <c r="CPJ12" s="286"/>
      <c r="CPK12" s="286"/>
      <c r="CPL12" s="286"/>
      <c r="CPM12" s="286"/>
      <c r="CPN12" s="286"/>
      <c r="CPO12" s="286"/>
      <c r="CPP12" s="286"/>
      <c r="CPQ12" s="286"/>
      <c r="CPR12" s="286"/>
      <c r="CPS12" s="286"/>
      <c r="CPT12" s="286"/>
      <c r="CPU12" s="286"/>
      <c r="CPV12" s="286"/>
      <c r="CPW12" s="286"/>
      <c r="CPX12" s="286"/>
      <c r="CPY12" s="286"/>
      <c r="CPZ12" s="286"/>
      <c r="CQA12" s="286"/>
      <c r="CQB12" s="286"/>
      <c r="CQC12" s="286"/>
      <c r="CQD12" s="286"/>
      <c r="CQE12" s="286"/>
      <c r="CQF12" s="286"/>
      <c r="CQG12" s="286"/>
      <c r="CQH12" s="286"/>
      <c r="CQI12" s="286"/>
      <c r="CQJ12" s="286"/>
      <c r="CQK12" s="286"/>
      <c r="CQL12" s="286"/>
      <c r="CQM12" s="286"/>
      <c r="CQN12" s="286"/>
      <c r="CQO12" s="286"/>
      <c r="CQP12" s="286"/>
      <c r="CQQ12" s="286"/>
      <c r="CQR12" s="286"/>
      <c r="CQS12" s="286"/>
      <c r="CQT12" s="286"/>
      <c r="CQU12" s="286"/>
      <c r="CQV12" s="286"/>
      <c r="CQW12" s="286"/>
      <c r="CQX12" s="286"/>
      <c r="CQY12" s="286"/>
      <c r="CQZ12" s="286"/>
      <c r="CRA12" s="286"/>
      <c r="CRB12" s="286"/>
      <c r="CRC12" s="286"/>
      <c r="CRD12" s="286"/>
      <c r="CRE12" s="286"/>
      <c r="CRF12" s="286"/>
      <c r="CRG12" s="286"/>
      <c r="CRH12" s="286"/>
      <c r="CRI12" s="286"/>
      <c r="CRJ12" s="286"/>
      <c r="CRK12" s="286"/>
      <c r="CRL12" s="286"/>
      <c r="CRM12" s="286"/>
      <c r="CRN12" s="286"/>
      <c r="CRO12" s="286"/>
      <c r="CRP12" s="286"/>
      <c r="CRQ12" s="286"/>
      <c r="CRR12" s="286"/>
      <c r="CRS12" s="286"/>
      <c r="CRT12" s="286"/>
      <c r="CRU12" s="286"/>
      <c r="CRV12" s="286"/>
      <c r="CRW12" s="286"/>
      <c r="CRX12" s="286"/>
      <c r="CRY12" s="286"/>
      <c r="CRZ12" s="286"/>
      <c r="CSA12" s="286"/>
      <c r="CSB12" s="286"/>
      <c r="CSC12" s="286"/>
      <c r="CSD12" s="286"/>
      <c r="CSE12" s="286"/>
      <c r="CSF12" s="286"/>
      <c r="CSG12" s="286"/>
      <c r="CSH12" s="286"/>
      <c r="CSI12" s="286"/>
      <c r="CSJ12" s="286"/>
      <c r="CSK12" s="286"/>
      <c r="CSL12" s="286"/>
      <c r="CSM12" s="286"/>
      <c r="CSN12" s="286"/>
      <c r="CSO12" s="286"/>
      <c r="CSP12" s="286"/>
      <c r="CSQ12" s="286"/>
      <c r="CSR12" s="286"/>
      <c r="CSS12" s="286"/>
      <c r="CST12" s="286"/>
      <c r="CSU12" s="286"/>
      <c r="CSV12" s="286"/>
      <c r="CSW12" s="286"/>
      <c r="CSX12" s="286"/>
      <c r="CSY12" s="286"/>
      <c r="CSZ12" s="286"/>
      <c r="CTA12" s="286"/>
      <c r="CTB12" s="286"/>
      <c r="CTC12" s="286"/>
      <c r="CTD12" s="286"/>
      <c r="CTE12" s="286"/>
      <c r="CTF12" s="286"/>
      <c r="CTG12" s="286"/>
      <c r="CTH12" s="286"/>
      <c r="CTI12" s="286"/>
      <c r="CTJ12" s="286"/>
      <c r="CTK12" s="286"/>
      <c r="CTL12" s="286"/>
      <c r="CTM12" s="286"/>
      <c r="CTN12" s="286"/>
      <c r="CTO12" s="286"/>
      <c r="CTP12" s="286"/>
      <c r="CTQ12" s="286"/>
      <c r="CTR12" s="286"/>
      <c r="CTS12" s="286"/>
      <c r="CTT12" s="286"/>
      <c r="CTU12" s="286"/>
      <c r="CTV12" s="286"/>
      <c r="CTW12" s="286"/>
      <c r="CTX12" s="286"/>
      <c r="CTY12" s="286"/>
      <c r="CTZ12" s="286"/>
      <c r="CUA12" s="286"/>
      <c r="CUB12" s="286"/>
      <c r="CUC12" s="286"/>
      <c r="CUD12" s="286"/>
      <c r="CUE12" s="286"/>
      <c r="CUF12" s="286"/>
      <c r="CUG12" s="286"/>
      <c r="CUH12" s="286"/>
      <c r="CUI12" s="286"/>
      <c r="CUJ12" s="286"/>
      <c r="CUK12" s="286"/>
      <c r="CUL12" s="286"/>
      <c r="CUM12" s="286"/>
      <c r="CUN12" s="286"/>
      <c r="CUO12" s="286"/>
      <c r="CUP12" s="286"/>
      <c r="CUQ12" s="286"/>
      <c r="CUR12" s="286"/>
      <c r="CUS12" s="286"/>
      <c r="CUT12" s="286"/>
      <c r="CUU12" s="286"/>
      <c r="CUV12" s="286"/>
      <c r="CUW12" s="286"/>
      <c r="CUX12" s="286"/>
      <c r="CUY12" s="286"/>
      <c r="CUZ12" s="286"/>
      <c r="CVA12" s="286"/>
      <c r="CVB12" s="286"/>
      <c r="CVC12" s="286"/>
      <c r="CVD12" s="286"/>
      <c r="CVE12" s="286"/>
      <c r="CVF12" s="286"/>
      <c r="CVG12" s="286"/>
      <c r="CVH12" s="286"/>
      <c r="CVI12" s="286"/>
      <c r="CVJ12" s="286"/>
      <c r="CVK12" s="286"/>
      <c r="CVL12" s="286"/>
      <c r="CVM12" s="286"/>
      <c r="CVN12" s="286"/>
      <c r="CVO12" s="286"/>
      <c r="CVP12" s="286"/>
      <c r="CVQ12" s="286"/>
      <c r="CVR12" s="286"/>
      <c r="CVS12" s="286"/>
      <c r="CVT12" s="286"/>
      <c r="CVU12" s="286"/>
      <c r="CVV12" s="286"/>
      <c r="CVW12" s="286"/>
      <c r="CVX12" s="286"/>
      <c r="CVY12" s="286"/>
      <c r="CVZ12" s="286"/>
      <c r="CWA12" s="286"/>
      <c r="CWB12" s="286"/>
      <c r="CWC12" s="286"/>
      <c r="CWD12" s="286"/>
      <c r="CWE12" s="286"/>
      <c r="CWF12" s="286"/>
      <c r="CWG12" s="286"/>
      <c r="CWH12" s="286"/>
      <c r="CWI12" s="286"/>
      <c r="CWJ12" s="286"/>
      <c r="CWK12" s="286"/>
      <c r="CWL12" s="286"/>
      <c r="CWM12" s="286"/>
      <c r="CWN12" s="286"/>
      <c r="CWO12" s="286"/>
      <c r="CWP12" s="286"/>
      <c r="CWQ12" s="286"/>
      <c r="CWR12" s="286"/>
      <c r="CWS12" s="286"/>
      <c r="CWT12" s="286"/>
      <c r="CWU12" s="286"/>
      <c r="CWV12" s="286"/>
      <c r="CWW12" s="286"/>
      <c r="CWX12" s="286"/>
      <c r="CWY12" s="286"/>
      <c r="CWZ12" s="286"/>
      <c r="CXA12" s="286"/>
      <c r="CXB12" s="286"/>
      <c r="CXC12" s="286"/>
      <c r="CXD12" s="286"/>
      <c r="CXE12" s="286"/>
      <c r="CXF12" s="286"/>
      <c r="CXG12" s="286"/>
      <c r="CXH12" s="286"/>
      <c r="CXI12" s="286"/>
      <c r="CXJ12" s="286"/>
      <c r="CXK12" s="286"/>
      <c r="CXL12" s="286"/>
      <c r="CXM12" s="286"/>
      <c r="CXN12" s="286"/>
      <c r="CXO12" s="286"/>
      <c r="CXP12" s="286"/>
      <c r="CXQ12" s="286"/>
      <c r="CXR12" s="286"/>
      <c r="CXS12" s="286"/>
      <c r="CXT12" s="286"/>
      <c r="CXU12" s="286"/>
      <c r="CXV12" s="286"/>
      <c r="CXW12" s="286"/>
      <c r="CXX12" s="286"/>
      <c r="CXY12" s="286"/>
      <c r="CXZ12" s="286"/>
      <c r="CYA12" s="286"/>
      <c r="CYB12" s="286"/>
      <c r="CYC12" s="286"/>
      <c r="CYD12" s="286"/>
      <c r="CYE12" s="286"/>
      <c r="CYF12" s="286"/>
      <c r="CYG12" s="286"/>
      <c r="CYH12" s="286"/>
      <c r="CYI12" s="286"/>
      <c r="CYJ12" s="286"/>
      <c r="CYK12" s="286"/>
      <c r="CYL12" s="286"/>
      <c r="CYM12" s="286"/>
      <c r="CYN12" s="286"/>
      <c r="CYO12" s="286"/>
      <c r="CYP12" s="286"/>
      <c r="CYQ12" s="286"/>
      <c r="CYR12" s="286"/>
      <c r="CYS12" s="286"/>
      <c r="CYT12" s="286"/>
      <c r="CYU12" s="286"/>
      <c r="CYV12" s="286"/>
      <c r="CYW12" s="286"/>
      <c r="CYX12" s="286"/>
      <c r="CYY12" s="286"/>
      <c r="CYZ12" s="286"/>
      <c r="CZA12" s="286"/>
      <c r="CZB12" s="286"/>
      <c r="CZC12" s="286"/>
      <c r="CZD12" s="286"/>
      <c r="CZE12" s="286"/>
      <c r="CZF12" s="286"/>
      <c r="CZG12" s="286"/>
      <c r="CZH12" s="286"/>
      <c r="CZI12" s="286"/>
      <c r="CZJ12" s="286"/>
      <c r="CZK12" s="286"/>
      <c r="CZL12" s="286"/>
      <c r="CZM12" s="286"/>
      <c r="CZN12" s="286"/>
      <c r="CZO12" s="286"/>
      <c r="CZP12" s="286"/>
      <c r="CZQ12" s="286"/>
      <c r="CZR12" s="286"/>
      <c r="CZS12" s="286"/>
      <c r="CZT12" s="286"/>
      <c r="CZU12" s="286"/>
      <c r="CZV12" s="286"/>
      <c r="CZW12" s="286"/>
      <c r="CZX12" s="286"/>
      <c r="CZY12" s="286"/>
      <c r="CZZ12" s="286"/>
      <c r="DAA12" s="286"/>
      <c r="DAB12" s="286"/>
      <c r="DAC12" s="286"/>
      <c r="DAD12" s="286"/>
      <c r="DAE12" s="286"/>
      <c r="DAF12" s="286"/>
      <c r="DAG12" s="286"/>
      <c r="DAH12" s="286"/>
      <c r="DAI12" s="286"/>
      <c r="DAJ12" s="286"/>
      <c r="DAK12" s="286"/>
      <c r="DAL12" s="286"/>
      <c r="DAM12" s="286"/>
      <c r="DAN12" s="286"/>
      <c r="DAO12" s="286"/>
      <c r="DAP12" s="286"/>
      <c r="DAQ12" s="286"/>
      <c r="DAR12" s="286"/>
      <c r="DAS12" s="286"/>
      <c r="DAT12" s="286"/>
      <c r="DAU12" s="286"/>
      <c r="DAV12" s="286"/>
      <c r="DAW12" s="286"/>
      <c r="DAX12" s="286"/>
      <c r="DAY12" s="286"/>
      <c r="DAZ12" s="286"/>
      <c r="DBA12" s="286"/>
      <c r="DBB12" s="286"/>
      <c r="DBC12" s="286"/>
      <c r="DBD12" s="286"/>
      <c r="DBE12" s="286"/>
      <c r="DBF12" s="286"/>
      <c r="DBG12" s="286"/>
      <c r="DBH12" s="286"/>
      <c r="DBI12" s="286"/>
      <c r="DBJ12" s="286"/>
      <c r="DBK12" s="286"/>
      <c r="DBL12" s="286"/>
      <c r="DBM12" s="286"/>
      <c r="DBN12" s="286"/>
      <c r="DBO12" s="286"/>
      <c r="DBP12" s="286"/>
      <c r="DBQ12" s="286"/>
      <c r="DBR12" s="286"/>
      <c r="DBS12" s="286"/>
      <c r="DBT12" s="286"/>
      <c r="DBU12" s="286"/>
      <c r="DBV12" s="286"/>
      <c r="DBW12" s="286"/>
      <c r="DBX12" s="286"/>
      <c r="DBY12" s="286"/>
      <c r="DBZ12" s="286"/>
      <c r="DCA12" s="286"/>
      <c r="DCB12" s="286"/>
      <c r="DCC12" s="286"/>
      <c r="DCD12" s="286"/>
      <c r="DCE12" s="286"/>
      <c r="DCF12" s="286"/>
      <c r="DCG12" s="286"/>
      <c r="DCH12" s="286"/>
      <c r="DCI12" s="286"/>
      <c r="DCJ12" s="286"/>
      <c r="DCK12" s="286"/>
      <c r="DCL12" s="286"/>
      <c r="DCM12" s="286"/>
      <c r="DCN12" s="286"/>
      <c r="DCO12" s="286"/>
      <c r="DCP12" s="286"/>
      <c r="DCQ12" s="286"/>
      <c r="DCR12" s="286"/>
      <c r="DCS12" s="286"/>
      <c r="DCT12" s="286"/>
      <c r="DCU12" s="286"/>
      <c r="DCV12" s="286"/>
      <c r="DCW12" s="286"/>
      <c r="DCX12" s="286"/>
      <c r="DCY12" s="286"/>
      <c r="DCZ12" s="286"/>
      <c r="DDA12" s="286"/>
      <c r="DDB12" s="286"/>
      <c r="DDC12" s="286"/>
      <c r="DDD12" s="286"/>
      <c r="DDE12" s="286"/>
      <c r="DDF12" s="286"/>
      <c r="DDG12" s="286"/>
      <c r="DDH12" s="286"/>
      <c r="DDI12" s="286"/>
      <c r="DDJ12" s="286"/>
      <c r="DDK12" s="286"/>
      <c r="DDL12" s="286"/>
      <c r="DDM12" s="286"/>
      <c r="DDN12" s="286"/>
      <c r="DDO12" s="286"/>
      <c r="DDP12" s="286"/>
      <c r="DDQ12" s="286"/>
      <c r="DDR12" s="286"/>
      <c r="DDS12" s="286"/>
      <c r="DDT12" s="286"/>
      <c r="DDU12" s="286"/>
      <c r="DDV12" s="286"/>
      <c r="DDW12" s="286"/>
      <c r="DDX12" s="286"/>
      <c r="DDY12" s="286"/>
      <c r="DDZ12" s="286"/>
      <c r="DEA12" s="286"/>
      <c r="DEB12" s="286"/>
      <c r="DEC12" s="286"/>
      <c r="DED12" s="286"/>
      <c r="DEE12" s="286"/>
      <c r="DEF12" s="286"/>
      <c r="DEG12" s="286"/>
      <c r="DEH12" s="286"/>
      <c r="DEI12" s="286"/>
      <c r="DEJ12" s="286"/>
      <c r="DEK12" s="286"/>
      <c r="DEL12" s="286"/>
      <c r="DEM12" s="286"/>
      <c r="DEN12" s="286"/>
      <c r="DEO12" s="286"/>
      <c r="DEP12" s="286"/>
      <c r="DEQ12" s="286"/>
      <c r="DER12" s="286"/>
      <c r="DES12" s="286"/>
      <c r="DET12" s="286"/>
      <c r="DEU12" s="286"/>
      <c r="DEV12" s="286"/>
      <c r="DEW12" s="286"/>
      <c r="DEX12" s="286"/>
      <c r="DEY12" s="286"/>
      <c r="DEZ12" s="286"/>
      <c r="DFA12" s="286"/>
      <c r="DFB12" s="286"/>
      <c r="DFC12" s="286"/>
      <c r="DFD12" s="286"/>
      <c r="DFE12" s="286"/>
      <c r="DFF12" s="286"/>
      <c r="DFG12" s="286"/>
      <c r="DFH12" s="286"/>
      <c r="DFI12" s="286"/>
      <c r="DFJ12" s="286"/>
      <c r="DFK12" s="286"/>
      <c r="DFL12" s="286"/>
      <c r="DFM12" s="286"/>
      <c r="DFN12" s="286"/>
      <c r="DFO12" s="286"/>
      <c r="DFP12" s="286"/>
      <c r="DFQ12" s="286"/>
      <c r="DFR12" s="286"/>
      <c r="DFS12" s="286"/>
      <c r="DFT12" s="286"/>
      <c r="DFU12" s="286"/>
      <c r="DFV12" s="286"/>
      <c r="DFW12" s="286"/>
      <c r="DFX12" s="286"/>
      <c r="DFY12" s="286"/>
      <c r="DFZ12" s="286"/>
      <c r="DGA12" s="286"/>
      <c r="DGB12" s="286"/>
      <c r="DGC12" s="286"/>
      <c r="DGD12" s="286"/>
      <c r="DGE12" s="286"/>
      <c r="DGF12" s="286"/>
      <c r="DGG12" s="286"/>
      <c r="DGH12" s="286"/>
      <c r="DGI12" s="286"/>
      <c r="DGJ12" s="286"/>
      <c r="DGK12" s="286"/>
      <c r="DGL12" s="286"/>
      <c r="DGM12" s="286"/>
      <c r="DGN12" s="286"/>
      <c r="DGO12" s="286"/>
      <c r="DGP12" s="286"/>
      <c r="DGQ12" s="286"/>
      <c r="DGR12" s="286"/>
      <c r="DGS12" s="286"/>
      <c r="DGT12" s="286"/>
      <c r="DGU12" s="286"/>
      <c r="DGV12" s="286"/>
      <c r="DGW12" s="286"/>
      <c r="DGX12" s="286"/>
      <c r="DGY12" s="286"/>
      <c r="DGZ12" s="286"/>
      <c r="DHA12" s="286"/>
      <c r="DHB12" s="286"/>
      <c r="DHC12" s="286"/>
      <c r="DHD12" s="286"/>
      <c r="DHE12" s="286"/>
      <c r="DHF12" s="286"/>
      <c r="DHG12" s="286"/>
      <c r="DHH12" s="286"/>
      <c r="DHI12" s="286"/>
      <c r="DHJ12" s="286"/>
      <c r="DHK12" s="286"/>
      <c r="DHL12" s="286"/>
      <c r="DHM12" s="286"/>
      <c r="DHN12" s="286"/>
      <c r="DHO12" s="286"/>
      <c r="DHP12" s="286"/>
      <c r="DHQ12" s="286"/>
      <c r="DHR12" s="286"/>
      <c r="DHS12" s="286"/>
      <c r="DHT12" s="286"/>
      <c r="DHU12" s="286"/>
      <c r="DHV12" s="286"/>
      <c r="DHW12" s="286"/>
      <c r="DHX12" s="286"/>
      <c r="DHY12" s="286"/>
      <c r="DHZ12" s="286"/>
      <c r="DIA12" s="286"/>
      <c r="DIB12" s="286"/>
      <c r="DIC12" s="286"/>
      <c r="DID12" s="286"/>
      <c r="DIE12" s="286"/>
      <c r="DIF12" s="286"/>
      <c r="DIG12" s="286"/>
      <c r="DIH12" s="286"/>
      <c r="DII12" s="286"/>
      <c r="DIJ12" s="286"/>
      <c r="DIK12" s="286"/>
      <c r="DIL12" s="286"/>
      <c r="DIM12" s="286"/>
      <c r="DIN12" s="286"/>
      <c r="DIO12" s="286"/>
      <c r="DIP12" s="286"/>
      <c r="DIQ12" s="286"/>
      <c r="DIR12" s="286"/>
      <c r="DIS12" s="286"/>
      <c r="DIT12" s="286"/>
      <c r="DIU12" s="286"/>
      <c r="DIV12" s="286"/>
      <c r="DIW12" s="286"/>
      <c r="DIX12" s="286"/>
      <c r="DIY12" s="286"/>
      <c r="DIZ12" s="286"/>
      <c r="DJA12" s="286"/>
      <c r="DJB12" s="286"/>
      <c r="DJC12" s="286"/>
      <c r="DJD12" s="286"/>
      <c r="DJE12" s="286"/>
      <c r="DJF12" s="286"/>
      <c r="DJG12" s="286"/>
      <c r="DJH12" s="286"/>
      <c r="DJI12" s="286"/>
      <c r="DJJ12" s="286"/>
      <c r="DJK12" s="286"/>
      <c r="DJL12" s="286"/>
      <c r="DJM12" s="286"/>
      <c r="DJN12" s="286"/>
      <c r="DJO12" s="286"/>
      <c r="DJP12" s="286"/>
      <c r="DJQ12" s="286"/>
      <c r="DJR12" s="286"/>
      <c r="DJS12" s="286"/>
      <c r="DJT12" s="286"/>
      <c r="DJU12" s="286"/>
      <c r="DJV12" s="286"/>
      <c r="DJW12" s="286"/>
      <c r="DJX12" s="286"/>
      <c r="DJY12" s="286"/>
      <c r="DJZ12" s="286"/>
      <c r="DKA12" s="286"/>
      <c r="DKB12" s="286"/>
      <c r="DKC12" s="286"/>
      <c r="DKD12" s="286"/>
      <c r="DKE12" s="286"/>
      <c r="DKF12" s="286"/>
      <c r="DKG12" s="286"/>
      <c r="DKH12" s="286"/>
      <c r="DKI12" s="286"/>
      <c r="DKJ12" s="286"/>
      <c r="DKK12" s="286"/>
      <c r="DKL12" s="286"/>
      <c r="DKM12" s="286"/>
      <c r="DKN12" s="286"/>
      <c r="DKO12" s="286"/>
      <c r="DKP12" s="286"/>
      <c r="DKQ12" s="286"/>
      <c r="DKR12" s="286"/>
      <c r="DKS12" s="286"/>
      <c r="DKT12" s="286"/>
      <c r="DKU12" s="286"/>
      <c r="DKV12" s="286"/>
      <c r="DKW12" s="286"/>
      <c r="DKX12" s="286"/>
      <c r="DKY12" s="286"/>
      <c r="DKZ12" s="286"/>
      <c r="DLA12" s="286"/>
      <c r="DLB12" s="286"/>
      <c r="DLC12" s="286"/>
      <c r="DLD12" s="286"/>
      <c r="DLE12" s="286"/>
      <c r="DLF12" s="286"/>
      <c r="DLG12" s="286"/>
      <c r="DLH12" s="286"/>
      <c r="DLI12" s="286"/>
      <c r="DLJ12" s="286"/>
      <c r="DLK12" s="286"/>
      <c r="DLL12" s="286"/>
      <c r="DLM12" s="286"/>
      <c r="DLN12" s="286"/>
      <c r="DLO12" s="286"/>
      <c r="DLP12" s="286"/>
      <c r="DLQ12" s="286"/>
      <c r="DLR12" s="286"/>
      <c r="DLS12" s="286"/>
      <c r="DLT12" s="286"/>
      <c r="DLU12" s="286"/>
      <c r="DLV12" s="286"/>
      <c r="DLW12" s="286"/>
      <c r="DLX12" s="286"/>
      <c r="DLY12" s="286"/>
      <c r="DLZ12" s="286"/>
      <c r="DMA12" s="286"/>
      <c r="DMB12" s="286"/>
      <c r="DMC12" s="286"/>
      <c r="DMD12" s="286"/>
      <c r="DME12" s="286"/>
      <c r="DMF12" s="286"/>
      <c r="DMG12" s="286"/>
      <c r="DMH12" s="286"/>
      <c r="DMI12" s="286"/>
      <c r="DMJ12" s="286"/>
      <c r="DMK12" s="286"/>
      <c r="DML12" s="286"/>
      <c r="DMM12" s="286"/>
      <c r="DMN12" s="286"/>
      <c r="DMO12" s="286"/>
      <c r="DMP12" s="286"/>
      <c r="DMQ12" s="286"/>
      <c r="DMR12" s="286"/>
      <c r="DMS12" s="286"/>
      <c r="DMT12" s="286"/>
      <c r="DMU12" s="286"/>
      <c r="DMV12" s="286"/>
      <c r="DMW12" s="286"/>
      <c r="DMX12" s="286"/>
      <c r="DMY12" s="286"/>
      <c r="DMZ12" s="286"/>
      <c r="DNA12" s="286"/>
      <c r="DNB12" s="286"/>
      <c r="DNC12" s="286"/>
      <c r="DND12" s="286"/>
      <c r="DNE12" s="286"/>
      <c r="DNF12" s="286"/>
      <c r="DNG12" s="286"/>
      <c r="DNH12" s="286"/>
      <c r="DNI12" s="286"/>
      <c r="DNJ12" s="286"/>
      <c r="DNK12" s="286"/>
      <c r="DNL12" s="286"/>
      <c r="DNM12" s="286"/>
      <c r="DNN12" s="286"/>
      <c r="DNO12" s="286"/>
      <c r="DNP12" s="286"/>
      <c r="DNQ12" s="286"/>
      <c r="DNR12" s="286"/>
      <c r="DNS12" s="286"/>
      <c r="DNT12" s="286"/>
      <c r="DNU12" s="286"/>
      <c r="DNV12" s="286"/>
      <c r="DNW12" s="286"/>
      <c r="DNX12" s="286"/>
      <c r="DNY12" s="286"/>
      <c r="DNZ12" s="286"/>
      <c r="DOA12" s="286"/>
      <c r="DOB12" s="286"/>
      <c r="DOC12" s="286"/>
      <c r="DOD12" s="286"/>
      <c r="DOE12" s="286"/>
      <c r="DOF12" s="286"/>
      <c r="DOG12" s="286"/>
      <c r="DOH12" s="286"/>
      <c r="DOI12" s="286"/>
      <c r="DOJ12" s="286"/>
      <c r="DOK12" s="286"/>
      <c r="DOL12" s="286"/>
      <c r="DOM12" s="286"/>
      <c r="DON12" s="286"/>
      <c r="DOO12" s="286"/>
      <c r="DOP12" s="286"/>
      <c r="DOQ12" s="286"/>
      <c r="DOR12" s="286"/>
      <c r="DOS12" s="286"/>
      <c r="DOT12" s="286"/>
      <c r="DOU12" s="286"/>
      <c r="DOV12" s="286"/>
      <c r="DOW12" s="286"/>
      <c r="DOX12" s="286"/>
      <c r="DOY12" s="286"/>
      <c r="DOZ12" s="286"/>
      <c r="DPA12" s="286"/>
      <c r="DPB12" s="286"/>
      <c r="DPC12" s="286"/>
      <c r="DPD12" s="286"/>
      <c r="DPE12" s="286"/>
      <c r="DPF12" s="286"/>
      <c r="DPG12" s="286"/>
      <c r="DPH12" s="286"/>
      <c r="DPI12" s="286"/>
      <c r="DPJ12" s="286"/>
      <c r="DPK12" s="286"/>
      <c r="DPL12" s="286"/>
      <c r="DPM12" s="286"/>
      <c r="DPN12" s="286"/>
      <c r="DPO12" s="286"/>
      <c r="DPP12" s="286"/>
      <c r="DPQ12" s="286"/>
      <c r="DPR12" s="286"/>
      <c r="DPS12" s="286"/>
      <c r="DPT12" s="286"/>
      <c r="DPU12" s="286"/>
      <c r="DPV12" s="286"/>
      <c r="DPW12" s="286"/>
      <c r="DPX12" s="286"/>
      <c r="DPY12" s="286"/>
      <c r="DPZ12" s="286"/>
      <c r="DQA12" s="286"/>
      <c r="DQB12" s="286"/>
      <c r="DQC12" s="286"/>
      <c r="DQD12" s="286"/>
      <c r="DQE12" s="286"/>
      <c r="DQF12" s="286"/>
      <c r="DQG12" s="286"/>
      <c r="DQH12" s="286"/>
      <c r="DQI12" s="286"/>
      <c r="DQJ12" s="286"/>
      <c r="DQK12" s="286"/>
      <c r="DQL12" s="286"/>
      <c r="DQM12" s="286"/>
      <c r="DQN12" s="286"/>
      <c r="DQO12" s="286"/>
      <c r="DQP12" s="286"/>
      <c r="DQQ12" s="286"/>
      <c r="DQR12" s="286"/>
      <c r="DQS12" s="286"/>
      <c r="DQT12" s="286"/>
      <c r="DQU12" s="286"/>
      <c r="DQV12" s="286"/>
      <c r="DQW12" s="286"/>
      <c r="DQX12" s="286"/>
      <c r="DQY12" s="286"/>
      <c r="DQZ12" s="286"/>
      <c r="DRA12" s="286"/>
      <c r="DRB12" s="286"/>
      <c r="DRC12" s="286"/>
      <c r="DRD12" s="286"/>
      <c r="DRE12" s="286"/>
      <c r="DRF12" s="286"/>
      <c r="DRG12" s="286"/>
      <c r="DRH12" s="286"/>
      <c r="DRI12" s="286"/>
      <c r="DRJ12" s="286"/>
      <c r="DRK12" s="286"/>
      <c r="DRL12" s="286"/>
      <c r="DRM12" s="286"/>
      <c r="DRN12" s="286"/>
      <c r="DRO12" s="286"/>
      <c r="DRP12" s="286"/>
      <c r="DRQ12" s="286"/>
      <c r="DRR12" s="286"/>
      <c r="DRS12" s="286"/>
      <c r="DRT12" s="286"/>
      <c r="DRU12" s="286"/>
      <c r="DRV12" s="286"/>
      <c r="DRW12" s="286"/>
      <c r="DRX12" s="286"/>
      <c r="DRY12" s="286"/>
      <c r="DRZ12" s="286"/>
      <c r="DSA12" s="286"/>
      <c r="DSB12" s="286"/>
      <c r="DSC12" s="286"/>
      <c r="DSD12" s="286"/>
      <c r="DSE12" s="286"/>
      <c r="DSF12" s="286"/>
      <c r="DSG12" s="286"/>
      <c r="DSH12" s="286"/>
      <c r="DSI12" s="286"/>
      <c r="DSJ12" s="286"/>
      <c r="DSK12" s="286"/>
      <c r="DSL12" s="286"/>
      <c r="DSM12" s="286"/>
      <c r="DSN12" s="286"/>
      <c r="DSO12" s="286"/>
      <c r="DSP12" s="286"/>
      <c r="DSQ12" s="286"/>
      <c r="DSR12" s="286"/>
      <c r="DSS12" s="286"/>
      <c r="DST12" s="286"/>
      <c r="DSU12" s="286"/>
      <c r="DSV12" s="286"/>
      <c r="DSW12" s="286"/>
      <c r="DSX12" s="286"/>
      <c r="DSY12" s="286"/>
      <c r="DSZ12" s="286"/>
      <c r="DTA12" s="286"/>
      <c r="DTB12" s="286"/>
      <c r="DTC12" s="286"/>
      <c r="DTD12" s="286"/>
      <c r="DTE12" s="286"/>
      <c r="DTF12" s="286"/>
      <c r="DTG12" s="286"/>
      <c r="DTH12" s="286"/>
      <c r="DTI12" s="286"/>
      <c r="DTJ12" s="286"/>
      <c r="DTK12" s="286"/>
      <c r="DTL12" s="286"/>
      <c r="DTM12" s="286"/>
      <c r="DTN12" s="286"/>
      <c r="DTO12" s="286"/>
      <c r="DTP12" s="286"/>
      <c r="DTQ12" s="286"/>
      <c r="DTR12" s="286"/>
      <c r="DTS12" s="286"/>
      <c r="DTT12" s="286"/>
      <c r="DTU12" s="286"/>
      <c r="DTV12" s="286"/>
      <c r="DTW12" s="286"/>
      <c r="DTX12" s="286"/>
      <c r="DTY12" s="286"/>
      <c r="DTZ12" s="286"/>
      <c r="DUA12" s="286"/>
      <c r="DUB12" s="286"/>
      <c r="DUC12" s="286"/>
      <c r="DUD12" s="286"/>
      <c r="DUE12" s="286"/>
      <c r="DUF12" s="286"/>
      <c r="DUG12" s="286"/>
      <c r="DUH12" s="286"/>
      <c r="DUI12" s="286"/>
      <c r="DUJ12" s="286"/>
      <c r="DUK12" s="286"/>
      <c r="DUL12" s="286"/>
      <c r="DUM12" s="286"/>
      <c r="DUN12" s="286"/>
      <c r="DUO12" s="286"/>
      <c r="DUP12" s="286"/>
      <c r="DUQ12" s="286"/>
      <c r="DUR12" s="286"/>
      <c r="DUS12" s="286"/>
      <c r="DUT12" s="286"/>
      <c r="DUU12" s="286"/>
      <c r="DUV12" s="286"/>
      <c r="DUW12" s="286"/>
      <c r="DUX12" s="286"/>
      <c r="DUY12" s="286"/>
      <c r="DUZ12" s="286"/>
      <c r="DVA12" s="286"/>
      <c r="DVB12" s="286"/>
      <c r="DVC12" s="286"/>
      <c r="DVD12" s="286"/>
      <c r="DVE12" s="286"/>
      <c r="DVF12" s="286"/>
      <c r="DVG12" s="286"/>
      <c r="DVH12" s="286"/>
      <c r="DVI12" s="286"/>
      <c r="DVJ12" s="286"/>
      <c r="DVK12" s="286"/>
      <c r="DVL12" s="286"/>
      <c r="DVM12" s="286"/>
      <c r="DVN12" s="286"/>
      <c r="DVO12" s="286"/>
      <c r="DVP12" s="286"/>
      <c r="DVQ12" s="286"/>
      <c r="DVR12" s="286"/>
      <c r="DVS12" s="286"/>
      <c r="DVT12" s="286"/>
      <c r="DVU12" s="286"/>
      <c r="DVV12" s="286"/>
      <c r="DVW12" s="286"/>
      <c r="DVX12" s="286"/>
      <c r="DVY12" s="286"/>
      <c r="DVZ12" s="286"/>
      <c r="DWA12" s="286"/>
      <c r="DWB12" s="286"/>
      <c r="DWC12" s="286"/>
      <c r="DWD12" s="286"/>
      <c r="DWE12" s="286"/>
      <c r="DWF12" s="286"/>
      <c r="DWG12" s="286"/>
      <c r="DWH12" s="286"/>
      <c r="DWI12" s="286"/>
      <c r="DWJ12" s="286"/>
      <c r="DWK12" s="286"/>
      <c r="DWL12" s="286"/>
      <c r="DWM12" s="286"/>
      <c r="DWN12" s="286"/>
      <c r="DWO12" s="286"/>
      <c r="DWP12" s="286"/>
      <c r="DWQ12" s="286"/>
      <c r="DWR12" s="286"/>
      <c r="DWS12" s="286"/>
      <c r="DWT12" s="286"/>
      <c r="DWU12" s="286"/>
      <c r="DWV12" s="286"/>
      <c r="DWW12" s="286"/>
      <c r="DWX12" s="286"/>
      <c r="DWY12" s="286"/>
      <c r="DWZ12" s="286"/>
      <c r="DXA12" s="286"/>
      <c r="DXB12" s="286"/>
      <c r="DXC12" s="286"/>
      <c r="DXD12" s="286"/>
      <c r="DXE12" s="286"/>
      <c r="DXF12" s="286"/>
      <c r="DXG12" s="286"/>
      <c r="DXH12" s="286"/>
      <c r="DXI12" s="286"/>
      <c r="DXJ12" s="286"/>
      <c r="DXK12" s="286"/>
      <c r="DXL12" s="286"/>
      <c r="DXM12" s="286"/>
      <c r="DXN12" s="286"/>
      <c r="DXO12" s="286"/>
      <c r="DXP12" s="286"/>
      <c r="DXQ12" s="286"/>
      <c r="DXR12" s="286"/>
      <c r="DXS12" s="286"/>
      <c r="DXT12" s="286"/>
      <c r="DXU12" s="286"/>
      <c r="DXV12" s="286"/>
      <c r="DXW12" s="286"/>
      <c r="DXX12" s="286"/>
      <c r="DXY12" s="286"/>
      <c r="DXZ12" s="286"/>
      <c r="DYA12" s="286"/>
      <c r="DYB12" s="286"/>
      <c r="DYC12" s="286"/>
      <c r="DYD12" s="286"/>
      <c r="DYE12" s="286"/>
      <c r="DYF12" s="286"/>
      <c r="DYG12" s="286"/>
      <c r="DYH12" s="286"/>
      <c r="DYI12" s="286"/>
      <c r="DYJ12" s="286"/>
      <c r="DYK12" s="286"/>
      <c r="DYL12" s="286"/>
      <c r="DYM12" s="286"/>
      <c r="DYN12" s="286"/>
      <c r="DYO12" s="286"/>
      <c r="DYP12" s="286"/>
      <c r="DYQ12" s="286"/>
      <c r="DYR12" s="286"/>
      <c r="DYS12" s="286"/>
      <c r="DYT12" s="286"/>
      <c r="DYU12" s="286"/>
      <c r="DYV12" s="286"/>
      <c r="DYW12" s="286"/>
      <c r="DYX12" s="286"/>
      <c r="DYY12" s="286"/>
      <c r="DYZ12" s="286"/>
      <c r="DZA12" s="286"/>
      <c r="DZB12" s="286"/>
      <c r="DZC12" s="286"/>
      <c r="DZD12" s="286"/>
      <c r="DZE12" s="286"/>
      <c r="DZF12" s="286"/>
      <c r="DZG12" s="286"/>
      <c r="DZH12" s="286"/>
      <c r="DZI12" s="286"/>
      <c r="DZJ12" s="286"/>
      <c r="DZK12" s="286"/>
      <c r="DZL12" s="286"/>
      <c r="DZM12" s="286"/>
      <c r="DZN12" s="286"/>
      <c r="DZO12" s="286"/>
      <c r="DZP12" s="286"/>
      <c r="DZQ12" s="286"/>
      <c r="DZR12" s="286"/>
      <c r="DZS12" s="286"/>
      <c r="DZT12" s="286"/>
      <c r="DZU12" s="286"/>
      <c r="DZV12" s="286"/>
      <c r="DZW12" s="286"/>
      <c r="DZX12" s="286"/>
      <c r="DZY12" s="286"/>
      <c r="DZZ12" s="286"/>
      <c r="EAA12" s="286"/>
      <c r="EAB12" s="286"/>
      <c r="EAC12" s="286"/>
      <c r="EAD12" s="286"/>
      <c r="EAE12" s="286"/>
      <c r="EAF12" s="286"/>
      <c r="EAG12" s="286"/>
      <c r="EAH12" s="286"/>
      <c r="EAI12" s="286"/>
      <c r="EAJ12" s="286"/>
      <c r="EAK12" s="286"/>
      <c r="EAL12" s="286"/>
      <c r="EAM12" s="286"/>
      <c r="EAN12" s="286"/>
      <c r="EAO12" s="286"/>
      <c r="EAP12" s="286"/>
      <c r="EAQ12" s="286"/>
      <c r="EAR12" s="286"/>
      <c r="EAS12" s="286"/>
      <c r="EAT12" s="286"/>
      <c r="EAU12" s="286"/>
      <c r="EAV12" s="286"/>
      <c r="EAW12" s="286"/>
      <c r="EAX12" s="286"/>
      <c r="EAY12" s="286"/>
      <c r="EAZ12" s="286"/>
      <c r="EBA12" s="286"/>
      <c r="EBB12" s="286"/>
      <c r="EBC12" s="286"/>
      <c r="EBD12" s="286"/>
      <c r="EBE12" s="286"/>
      <c r="EBF12" s="286"/>
      <c r="EBG12" s="286"/>
      <c r="EBH12" s="286"/>
      <c r="EBI12" s="286"/>
      <c r="EBJ12" s="286"/>
      <c r="EBK12" s="286"/>
      <c r="EBL12" s="286"/>
      <c r="EBM12" s="286"/>
      <c r="EBN12" s="286"/>
      <c r="EBO12" s="286"/>
      <c r="EBP12" s="286"/>
      <c r="EBQ12" s="286"/>
      <c r="EBR12" s="286"/>
      <c r="EBS12" s="286"/>
      <c r="EBT12" s="286"/>
      <c r="EBU12" s="286"/>
      <c r="EBV12" s="286"/>
      <c r="EBW12" s="286"/>
      <c r="EBX12" s="286"/>
      <c r="EBY12" s="286"/>
      <c r="EBZ12" s="286"/>
      <c r="ECA12" s="286"/>
      <c r="ECB12" s="286"/>
      <c r="ECC12" s="286"/>
      <c r="ECD12" s="286"/>
      <c r="ECE12" s="286"/>
      <c r="ECF12" s="286"/>
      <c r="ECG12" s="286"/>
      <c r="ECH12" s="286"/>
      <c r="ECI12" s="286"/>
      <c r="ECJ12" s="286"/>
      <c r="ECK12" s="286"/>
      <c r="ECL12" s="286"/>
      <c r="ECM12" s="286"/>
      <c r="ECN12" s="286"/>
      <c r="ECO12" s="286"/>
      <c r="ECP12" s="286"/>
      <c r="ECQ12" s="286"/>
      <c r="ECR12" s="286"/>
      <c r="ECS12" s="286"/>
      <c r="ECT12" s="286"/>
      <c r="ECU12" s="286"/>
      <c r="ECV12" s="286"/>
      <c r="ECW12" s="286"/>
      <c r="ECX12" s="286"/>
      <c r="ECY12" s="286"/>
      <c r="ECZ12" s="286"/>
      <c r="EDA12" s="286"/>
      <c r="EDB12" s="286"/>
      <c r="EDC12" s="286"/>
      <c r="EDD12" s="286"/>
      <c r="EDE12" s="286"/>
      <c r="EDF12" s="286"/>
      <c r="EDG12" s="286"/>
      <c r="EDH12" s="286"/>
      <c r="EDI12" s="286"/>
      <c r="EDJ12" s="286"/>
      <c r="EDK12" s="286"/>
      <c r="EDL12" s="286"/>
      <c r="EDM12" s="286"/>
      <c r="EDN12" s="286"/>
      <c r="EDO12" s="286"/>
      <c r="EDP12" s="286"/>
      <c r="EDQ12" s="286"/>
      <c r="EDR12" s="286"/>
      <c r="EDS12" s="286"/>
      <c r="EDT12" s="286"/>
      <c r="EDU12" s="286"/>
      <c r="EDV12" s="286"/>
      <c r="EDW12" s="286"/>
      <c r="EDX12" s="286"/>
      <c r="EDY12" s="286"/>
      <c r="EDZ12" s="286"/>
      <c r="EEA12" s="286"/>
      <c r="EEB12" s="286"/>
      <c r="EEC12" s="286"/>
      <c r="EED12" s="286"/>
      <c r="EEE12" s="286"/>
      <c r="EEF12" s="286"/>
      <c r="EEG12" s="286"/>
      <c r="EEH12" s="286"/>
      <c r="EEI12" s="286"/>
      <c r="EEJ12" s="286"/>
      <c r="EEK12" s="286"/>
      <c r="EEL12" s="286"/>
      <c r="EEM12" s="286"/>
      <c r="EEN12" s="286"/>
      <c r="EEO12" s="286"/>
      <c r="EEP12" s="286"/>
      <c r="EEQ12" s="286"/>
      <c r="EER12" s="286"/>
      <c r="EES12" s="286"/>
      <c r="EET12" s="286"/>
      <c r="EEU12" s="286"/>
      <c r="EEV12" s="286"/>
      <c r="EEW12" s="286"/>
      <c r="EEX12" s="286"/>
      <c r="EEY12" s="286"/>
      <c r="EEZ12" s="286"/>
      <c r="EFA12" s="286"/>
      <c r="EFB12" s="286"/>
      <c r="EFC12" s="286"/>
      <c r="EFD12" s="286"/>
      <c r="EFE12" s="286"/>
      <c r="EFF12" s="286"/>
      <c r="EFG12" s="286"/>
      <c r="EFH12" s="286"/>
      <c r="EFI12" s="286"/>
      <c r="EFJ12" s="286"/>
      <c r="EFK12" s="286"/>
      <c r="EFL12" s="286"/>
      <c r="EFM12" s="286"/>
      <c r="EFN12" s="286"/>
      <c r="EFO12" s="286"/>
      <c r="EFP12" s="286"/>
      <c r="EFQ12" s="286"/>
      <c r="EFR12" s="286"/>
      <c r="EFS12" s="286"/>
      <c r="EFT12" s="286"/>
      <c r="EFU12" s="286"/>
      <c r="EFV12" s="286"/>
      <c r="EFW12" s="286"/>
      <c r="EFX12" s="286"/>
      <c r="EFY12" s="286"/>
      <c r="EFZ12" s="286"/>
      <c r="EGA12" s="286"/>
      <c r="EGB12" s="286"/>
      <c r="EGC12" s="286"/>
      <c r="EGD12" s="286"/>
      <c r="EGE12" s="286"/>
      <c r="EGF12" s="286"/>
      <c r="EGG12" s="286"/>
      <c r="EGH12" s="286"/>
      <c r="EGI12" s="286"/>
      <c r="EGJ12" s="286"/>
      <c r="EGK12" s="286"/>
      <c r="EGL12" s="286"/>
      <c r="EGM12" s="286"/>
      <c r="EGN12" s="286"/>
      <c r="EGO12" s="286"/>
      <c r="EGP12" s="286"/>
      <c r="EGQ12" s="286"/>
      <c r="EGR12" s="286"/>
      <c r="EGS12" s="286"/>
      <c r="EGT12" s="286"/>
      <c r="EGU12" s="286"/>
      <c r="EGV12" s="286"/>
      <c r="EGW12" s="286"/>
      <c r="EGX12" s="286"/>
      <c r="EGY12" s="286"/>
      <c r="EGZ12" s="286"/>
      <c r="EHA12" s="286"/>
      <c r="EHB12" s="286"/>
      <c r="EHC12" s="286"/>
      <c r="EHD12" s="286"/>
      <c r="EHE12" s="286"/>
      <c r="EHF12" s="286"/>
      <c r="EHG12" s="286"/>
      <c r="EHH12" s="286"/>
      <c r="EHI12" s="286"/>
      <c r="EHJ12" s="286"/>
      <c r="EHK12" s="286"/>
      <c r="EHL12" s="286"/>
      <c r="EHM12" s="286"/>
      <c r="EHN12" s="286"/>
      <c r="EHO12" s="286"/>
      <c r="EHP12" s="286"/>
      <c r="EHQ12" s="286"/>
      <c r="EHR12" s="286"/>
      <c r="EHS12" s="286"/>
      <c r="EHT12" s="286"/>
      <c r="EHU12" s="286"/>
      <c r="EHV12" s="286"/>
      <c r="EHW12" s="286"/>
      <c r="EHX12" s="286"/>
      <c r="EHY12" s="286"/>
      <c r="EHZ12" s="286"/>
      <c r="EIA12" s="286"/>
      <c r="EIB12" s="286"/>
      <c r="EIC12" s="286"/>
      <c r="EID12" s="286"/>
      <c r="EIE12" s="286"/>
      <c r="EIF12" s="286"/>
      <c r="EIG12" s="286"/>
      <c r="EIH12" s="286"/>
      <c r="EII12" s="286"/>
      <c r="EIJ12" s="286"/>
      <c r="EIK12" s="286"/>
      <c r="EIL12" s="286"/>
      <c r="EIM12" s="286"/>
      <c r="EIN12" s="286"/>
      <c r="EIO12" s="286"/>
      <c r="EIP12" s="286"/>
      <c r="EIQ12" s="286"/>
      <c r="EIR12" s="286"/>
      <c r="EIS12" s="286"/>
      <c r="EIT12" s="286"/>
      <c r="EIU12" s="286"/>
      <c r="EIV12" s="286"/>
      <c r="EIW12" s="286"/>
      <c r="EIX12" s="286"/>
      <c r="EIY12" s="286"/>
      <c r="EIZ12" s="286"/>
      <c r="EJA12" s="286"/>
      <c r="EJB12" s="286"/>
      <c r="EJC12" s="286"/>
      <c r="EJD12" s="286"/>
      <c r="EJE12" s="286"/>
      <c r="EJF12" s="286"/>
      <c r="EJG12" s="286"/>
      <c r="EJH12" s="286"/>
      <c r="EJI12" s="286"/>
      <c r="EJJ12" s="286"/>
      <c r="EJK12" s="286"/>
      <c r="EJL12" s="286"/>
      <c r="EJM12" s="286"/>
      <c r="EJN12" s="286"/>
      <c r="EJO12" s="286"/>
      <c r="EJP12" s="286"/>
      <c r="EJQ12" s="286"/>
      <c r="EJR12" s="286"/>
      <c r="EJS12" s="286"/>
      <c r="EJT12" s="286"/>
      <c r="EJU12" s="286"/>
      <c r="EJV12" s="286"/>
      <c r="EJW12" s="286"/>
      <c r="EJX12" s="286"/>
      <c r="EJY12" s="286"/>
      <c r="EJZ12" s="286"/>
      <c r="EKA12" s="286"/>
      <c r="EKB12" s="286"/>
      <c r="EKC12" s="286"/>
      <c r="EKD12" s="286"/>
      <c r="EKE12" s="286"/>
      <c r="EKF12" s="286"/>
      <c r="EKG12" s="286"/>
      <c r="EKH12" s="286"/>
      <c r="EKI12" s="286"/>
      <c r="EKJ12" s="286"/>
      <c r="EKK12" s="286"/>
      <c r="EKL12" s="286"/>
      <c r="EKM12" s="286"/>
      <c r="EKN12" s="286"/>
      <c r="EKO12" s="286"/>
      <c r="EKP12" s="286"/>
      <c r="EKQ12" s="286"/>
      <c r="EKR12" s="286"/>
      <c r="EKS12" s="286"/>
      <c r="EKT12" s="286"/>
      <c r="EKU12" s="286"/>
      <c r="EKV12" s="286"/>
      <c r="EKW12" s="286"/>
      <c r="EKX12" s="286"/>
      <c r="EKY12" s="286"/>
      <c r="EKZ12" s="286"/>
      <c r="ELA12" s="286"/>
      <c r="ELB12" s="286"/>
      <c r="ELC12" s="286"/>
      <c r="ELD12" s="286"/>
      <c r="ELE12" s="286"/>
      <c r="ELF12" s="286"/>
      <c r="ELG12" s="286"/>
      <c r="ELH12" s="286"/>
      <c r="ELI12" s="286"/>
      <c r="ELJ12" s="286"/>
      <c r="ELK12" s="286"/>
      <c r="ELL12" s="286"/>
      <c r="ELM12" s="286"/>
      <c r="ELN12" s="286"/>
      <c r="ELO12" s="286"/>
      <c r="ELP12" s="286"/>
      <c r="ELQ12" s="286"/>
      <c r="ELR12" s="286"/>
      <c r="ELS12" s="286"/>
      <c r="ELT12" s="286"/>
      <c r="ELU12" s="286"/>
      <c r="ELV12" s="286"/>
      <c r="ELW12" s="286"/>
      <c r="ELX12" s="286"/>
      <c r="ELY12" s="286"/>
      <c r="ELZ12" s="286"/>
      <c r="EMA12" s="286"/>
      <c r="EMB12" s="286"/>
      <c r="EMC12" s="286"/>
      <c r="EMD12" s="286"/>
      <c r="EME12" s="286"/>
      <c r="EMF12" s="286"/>
      <c r="EMG12" s="286"/>
      <c r="EMH12" s="286"/>
      <c r="EMI12" s="286"/>
      <c r="EMJ12" s="286"/>
      <c r="EMK12" s="286"/>
      <c r="EML12" s="286"/>
      <c r="EMM12" s="286"/>
      <c r="EMN12" s="286"/>
      <c r="EMO12" s="286"/>
      <c r="EMP12" s="286"/>
      <c r="EMQ12" s="286"/>
      <c r="EMR12" s="286"/>
      <c r="EMS12" s="286"/>
      <c r="EMT12" s="286"/>
      <c r="EMU12" s="286"/>
      <c r="EMV12" s="286"/>
      <c r="EMW12" s="286"/>
      <c r="EMX12" s="286"/>
      <c r="EMY12" s="286"/>
      <c r="EMZ12" s="286"/>
      <c r="ENA12" s="286"/>
      <c r="ENB12" s="286"/>
      <c r="ENC12" s="286"/>
      <c r="END12" s="286"/>
      <c r="ENE12" s="286"/>
      <c r="ENF12" s="286"/>
      <c r="ENG12" s="286"/>
      <c r="ENH12" s="286"/>
      <c r="ENI12" s="286"/>
      <c r="ENJ12" s="286"/>
      <c r="ENK12" s="286"/>
      <c r="ENL12" s="286"/>
      <c r="ENM12" s="286"/>
      <c r="ENN12" s="286"/>
      <c r="ENO12" s="286"/>
      <c r="ENP12" s="286"/>
      <c r="ENQ12" s="286"/>
      <c r="ENR12" s="286"/>
      <c r="ENS12" s="286"/>
      <c r="ENT12" s="286"/>
      <c r="ENU12" s="286"/>
      <c r="ENV12" s="286"/>
      <c r="ENW12" s="286"/>
      <c r="ENX12" s="286"/>
      <c r="ENY12" s="286"/>
      <c r="ENZ12" s="286"/>
      <c r="EOA12" s="286"/>
      <c r="EOB12" s="286"/>
      <c r="EOC12" s="286"/>
      <c r="EOD12" s="286"/>
      <c r="EOE12" s="286"/>
      <c r="EOF12" s="286"/>
      <c r="EOG12" s="286"/>
      <c r="EOH12" s="286"/>
      <c r="EOI12" s="286"/>
      <c r="EOJ12" s="286"/>
      <c r="EOK12" s="286"/>
      <c r="EOL12" s="286"/>
      <c r="EOM12" s="286"/>
      <c r="EON12" s="286"/>
      <c r="EOO12" s="286"/>
      <c r="EOP12" s="286"/>
      <c r="EOQ12" s="286"/>
      <c r="EOR12" s="286"/>
      <c r="EOS12" s="286"/>
      <c r="EOT12" s="286"/>
      <c r="EOU12" s="286"/>
      <c r="EOV12" s="286"/>
      <c r="EOW12" s="286"/>
      <c r="EOX12" s="286"/>
      <c r="EOY12" s="286"/>
      <c r="EOZ12" s="286"/>
      <c r="EPA12" s="286"/>
      <c r="EPB12" s="286"/>
      <c r="EPC12" s="286"/>
      <c r="EPD12" s="286"/>
      <c r="EPE12" s="286"/>
      <c r="EPF12" s="286"/>
      <c r="EPG12" s="286"/>
      <c r="EPH12" s="286"/>
      <c r="EPI12" s="286"/>
      <c r="EPJ12" s="286"/>
      <c r="EPK12" s="286"/>
      <c r="EPL12" s="286"/>
      <c r="EPM12" s="286"/>
      <c r="EPN12" s="286"/>
      <c r="EPO12" s="286"/>
      <c r="EPP12" s="286"/>
      <c r="EPQ12" s="286"/>
      <c r="EPR12" s="286"/>
      <c r="EPS12" s="286"/>
      <c r="EPT12" s="286"/>
      <c r="EPU12" s="286"/>
      <c r="EPV12" s="286"/>
      <c r="EPW12" s="286"/>
      <c r="EPX12" s="286"/>
      <c r="EPY12" s="286"/>
      <c r="EPZ12" s="286"/>
      <c r="EQA12" s="286"/>
      <c r="EQB12" s="286"/>
      <c r="EQC12" s="286"/>
      <c r="EQD12" s="286"/>
      <c r="EQE12" s="286"/>
      <c r="EQF12" s="286"/>
      <c r="EQG12" s="286"/>
      <c r="EQH12" s="286"/>
      <c r="EQI12" s="286"/>
      <c r="EQJ12" s="286"/>
      <c r="EQK12" s="286"/>
      <c r="EQL12" s="286"/>
      <c r="EQM12" s="286"/>
      <c r="EQN12" s="286"/>
      <c r="EQO12" s="286"/>
      <c r="EQP12" s="286"/>
      <c r="EQQ12" s="286"/>
      <c r="EQR12" s="286"/>
      <c r="EQS12" s="286"/>
      <c r="EQT12" s="286"/>
      <c r="EQU12" s="286"/>
      <c r="EQV12" s="286"/>
      <c r="EQW12" s="286"/>
      <c r="EQX12" s="286"/>
      <c r="EQY12" s="286"/>
      <c r="EQZ12" s="286"/>
      <c r="ERA12" s="286"/>
      <c r="ERB12" s="286"/>
      <c r="ERC12" s="286"/>
      <c r="ERD12" s="286"/>
      <c r="ERE12" s="286"/>
      <c r="ERF12" s="286"/>
      <c r="ERG12" s="286"/>
      <c r="ERH12" s="286"/>
      <c r="ERI12" s="286"/>
      <c r="ERJ12" s="286"/>
      <c r="ERK12" s="286"/>
      <c r="ERL12" s="286"/>
      <c r="ERM12" s="286"/>
      <c r="ERN12" s="286"/>
      <c r="ERO12" s="286"/>
      <c r="ERP12" s="286"/>
      <c r="ERQ12" s="286"/>
      <c r="ERR12" s="286"/>
      <c r="ERS12" s="286"/>
      <c r="ERT12" s="286"/>
      <c r="ERU12" s="286"/>
      <c r="ERV12" s="286"/>
      <c r="ERW12" s="286"/>
      <c r="ERX12" s="286"/>
      <c r="ERY12" s="286"/>
      <c r="ERZ12" s="286"/>
      <c r="ESA12" s="286"/>
      <c r="ESB12" s="286"/>
      <c r="ESC12" s="286"/>
      <c r="ESD12" s="286"/>
      <c r="ESE12" s="286"/>
      <c r="ESF12" s="286"/>
      <c r="ESG12" s="286"/>
      <c r="ESH12" s="286"/>
      <c r="ESI12" s="286"/>
      <c r="ESJ12" s="286"/>
      <c r="ESK12" s="286"/>
      <c r="ESL12" s="286"/>
      <c r="ESM12" s="286"/>
      <c r="ESN12" s="286"/>
      <c r="ESO12" s="286"/>
      <c r="ESP12" s="286"/>
      <c r="ESQ12" s="286"/>
      <c r="ESR12" s="286"/>
      <c r="ESS12" s="286"/>
      <c r="EST12" s="286"/>
      <c r="ESU12" s="286"/>
      <c r="ESV12" s="286"/>
      <c r="ESW12" s="286"/>
      <c r="ESX12" s="286"/>
      <c r="ESY12" s="286"/>
      <c r="ESZ12" s="286"/>
      <c r="ETA12" s="286"/>
      <c r="ETB12" s="286"/>
      <c r="ETC12" s="286"/>
      <c r="ETD12" s="286"/>
      <c r="ETE12" s="286"/>
      <c r="ETF12" s="286"/>
      <c r="ETG12" s="286"/>
      <c r="ETH12" s="286"/>
      <c r="ETI12" s="286"/>
      <c r="ETJ12" s="286"/>
      <c r="ETK12" s="286"/>
      <c r="ETL12" s="286"/>
      <c r="ETM12" s="286"/>
      <c r="ETN12" s="286"/>
      <c r="ETO12" s="286"/>
      <c r="ETP12" s="286"/>
      <c r="ETQ12" s="286"/>
      <c r="ETR12" s="286"/>
      <c r="ETS12" s="286"/>
      <c r="ETT12" s="286"/>
      <c r="ETU12" s="286"/>
      <c r="ETV12" s="286"/>
      <c r="ETW12" s="286"/>
      <c r="ETX12" s="286"/>
      <c r="ETY12" s="286"/>
      <c r="ETZ12" s="286"/>
      <c r="EUA12" s="286"/>
      <c r="EUB12" s="286"/>
      <c r="EUC12" s="286"/>
      <c r="EUD12" s="286"/>
      <c r="EUE12" s="286"/>
      <c r="EUF12" s="286"/>
      <c r="EUG12" s="286"/>
      <c r="EUH12" s="286"/>
      <c r="EUI12" s="286"/>
      <c r="EUJ12" s="286"/>
      <c r="EUK12" s="286"/>
      <c r="EUL12" s="286"/>
      <c r="EUM12" s="286"/>
      <c r="EUN12" s="286"/>
      <c r="EUO12" s="286"/>
      <c r="EUP12" s="286"/>
      <c r="EUQ12" s="286"/>
      <c r="EUR12" s="286"/>
      <c r="EUS12" s="286"/>
      <c r="EUT12" s="286"/>
      <c r="EUU12" s="286"/>
      <c r="EUV12" s="286"/>
      <c r="EUW12" s="286"/>
      <c r="EUX12" s="286"/>
      <c r="EUY12" s="286"/>
      <c r="EUZ12" s="286"/>
      <c r="EVA12" s="286"/>
      <c r="EVB12" s="286"/>
      <c r="EVC12" s="286"/>
      <c r="EVD12" s="286"/>
      <c r="EVE12" s="286"/>
      <c r="EVF12" s="286"/>
      <c r="EVG12" s="286"/>
      <c r="EVH12" s="286"/>
      <c r="EVI12" s="286"/>
      <c r="EVJ12" s="286"/>
      <c r="EVK12" s="286"/>
      <c r="EVL12" s="286"/>
      <c r="EVM12" s="286"/>
      <c r="EVN12" s="286"/>
      <c r="EVO12" s="286"/>
      <c r="EVP12" s="286"/>
      <c r="EVQ12" s="286"/>
      <c r="EVR12" s="286"/>
      <c r="EVS12" s="286"/>
      <c r="EVT12" s="286"/>
      <c r="EVU12" s="286"/>
      <c r="EVV12" s="286"/>
      <c r="EVW12" s="286"/>
      <c r="EVX12" s="286"/>
      <c r="EVY12" s="286"/>
      <c r="EVZ12" s="286"/>
      <c r="EWA12" s="286"/>
      <c r="EWB12" s="286"/>
      <c r="EWC12" s="286"/>
      <c r="EWD12" s="286"/>
      <c r="EWE12" s="286"/>
      <c r="EWF12" s="286"/>
      <c r="EWG12" s="286"/>
      <c r="EWH12" s="286"/>
      <c r="EWI12" s="286"/>
      <c r="EWJ12" s="286"/>
      <c r="EWK12" s="286"/>
      <c r="EWL12" s="286"/>
      <c r="EWM12" s="286"/>
      <c r="EWN12" s="286"/>
      <c r="EWO12" s="286"/>
      <c r="EWP12" s="286"/>
      <c r="EWQ12" s="286"/>
      <c r="EWR12" s="286"/>
      <c r="EWS12" s="286"/>
      <c r="EWT12" s="286"/>
      <c r="EWU12" s="286"/>
      <c r="EWV12" s="286"/>
      <c r="EWW12" s="286"/>
      <c r="EWX12" s="286"/>
      <c r="EWY12" s="286"/>
      <c r="EWZ12" s="286"/>
      <c r="EXA12" s="286"/>
      <c r="EXB12" s="286"/>
      <c r="EXC12" s="286"/>
      <c r="EXD12" s="286"/>
      <c r="EXE12" s="286"/>
      <c r="EXF12" s="286"/>
      <c r="EXG12" s="286"/>
      <c r="EXH12" s="286"/>
      <c r="EXI12" s="286"/>
      <c r="EXJ12" s="286"/>
      <c r="EXK12" s="286"/>
      <c r="EXL12" s="286"/>
      <c r="EXM12" s="286"/>
      <c r="EXN12" s="286"/>
      <c r="EXO12" s="286"/>
      <c r="EXP12" s="286"/>
      <c r="EXQ12" s="286"/>
      <c r="EXR12" s="286"/>
      <c r="EXS12" s="286"/>
      <c r="EXT12" s="286"/>
      <c r="EXU12" s="286"/>
      <c r="EXV12" s="286"/>
      <c r="EXW12" s="286"/>
      <c r="EXX12" s="286"/>
      <c r="EXY12" s="286"/>
      <c r="EXZ12" s="286"/>
      <c r="EYA12" s="286"/>
      <c r="EYB12" s="286"/>
      <c r="EYC12" s="286"/>
      <c r="EYD12" s="286"/>
      <c r="EYE12" s="286"/>
      <c r="EYF12" s="286"/>
      <c r="EYG12" s="286"/>
      <c r="EYH12" s="286"/>
      <c r="EYI12" s="286"/>
      <c r="EYJ12" s="286"/>
      <c r="EYK12" s="286"/>
      <c r="EYL12" s="286"/>
      <c r="EYM12" s="286"/>
      <c r="EYN12" s="286"/>
      <c r="EYO12" s="286"/>
      <c r="EYP12" s="286"/>
      <c r="EYQ12" s="286"/>
      <c r="EYR12" s="286"/>
      <c r="EYS12" s="286"/>
      <c r="EYT12" s="286"/>
      <c r="EYU12" s="286"/>
      <c r="EYV12" s="286"/>
      <c r="EYW12" s="286"/>
      <c r="EYX12" s="286"/>
      <c r="EYY12" s="286"/>
      <c r="EYZ12" s="286"/>
      <c r="EZA12" s="286"/>
      <c r="EZB12" s="286"/>
      <c r="EZC12" s="286"/>
      <c r="EZD12" s="286"/>
      <c r="EZE12" s="286"/>
      <c r="EZF12" s="286"/>
      <c r="EZG12" s="286"/>
      <c r="EZH12" s="286"/>
      <c r="EZI12" s="286"/>
      <c r="EZJ12" s="286"/>
      <c r="EZK12" s="286"/>
      <c r="EZL12" s="286"/>
      <c r="EZM12" s="286"/>
      <c r="EZN12" s="286"/>
      <c r="EZO12" s="286"/>
      <c r="EZP12" s="286"/>
      <c r="EZQ12" s="286"/>
      <c r="EZR12" s="286"/>
      <c r="EZS12" s="286"/>
      <c r="EZT12" s="286"/>
      <c r="EZU12" s="286"/>
      <c r="EZV12" s="286"/>
      <c r="EZW12" s="286"/>
      <c r="EZX12" s="286"/>
      <c r="EZY12" s="286"/>
      <c r="EZZ12" s="286"/>
      <c r="FAA12" s="286"/>
      <c r="FAB12" s="286"/>
      <c r="FAC12" s="286"/>
      <c r="FAD12" s="286"/>
      <c r="FAE12" s="286"/>
      <c r="FAF12" s="286"/>
      <c r="FAG12" s="286"/>
      <c r="FAH12" s="286"/>
      <c r="FAI12" s="286"/>
      <c r="FAJ12" s="286"/>
      <c r="FAK12" s="286"/>
      <c r="FAL12" s="286"/>
      <c r="FAM12" s="286"/>
      <c r="FAN12" s="286"/>
      <c r="FAO12" s="286"/>
      <c r="FAP12" s="286"/>
      <c r="FAQ12" s="286"/>
      <c r="FAR12" s="286"/>
      <c r="FAS12" s="286"/>
      <c r="FAT12" s="286"/>
      <c r="FAU12" s="286"/>
      <c r="FAV12" s="286"/>
      <c r="FAW12" s="286"/>
      <c r="FAX12" s="286"/>
      <c r="FAY12" s="286"/>
      <c r="FAZ12" s="286"/>
      <c r="FBA12" s="286"/>
      <c r="FBB12" s="286"/>
      <c r="FBC12" s="286"/>
      <c r="FBD12" s="286"/>
      <c r="FBE12" s="286"/>
      <c r="FBF12" s="286"/>
      <c r="FBG12" s="286"/>
      <c r="FBH12" s="286"/>
      <c r="FBI12" s="286"/>
      <c r="FBJ12" s="286"/>
      <c r="FBK12" s="286"/>
      <c r="FBL12" s="286"/>
      <c r="FBM12" s="286"/>
      <c r="FBN12" s="286"/>
      <c r="FBO12" s="286"/>
      <c r="FBP12" s="286"/>
      <c r="FBQ12" s="286"/>
      <c r="FBR12" s="286"/>
      <c r="FBS12" s="286"/>
      <c r="FBT12" s="286"/>
      <c r="FBU12" s="286"/>
      <c r="FBV12" s="286"/>
      <c r="FBW12" s="286"/>
      <c r="FBX12" s="286"/>
      <c r="FBY12" s="286"/>
      <c r="FBZ12" s="286"/>
      <c r="FCA12" s="286"/>
      <c r="FCB12" s="286"/>
      <c r="FCC12" s="286"/>
      <c r="FCD12" s="286"/>
      <c r="FCE12" s="286"/>
      <c r="FCF12" s="286"/>
      <c r="FCG12" s="286"/>
      <c r="FCH12" s="286"/>
      <c r="FCI12" s="286"/>
      <c r="FCJ12" s="286"/>
      <c r="FCK12" s="286"/>
      <c r="FCL12" s="286"/>
      <c r="FCM12" s="286"/>
      <c r="FCN12" s="286"/>
      <c r="FCO12" s="286"/>
      <c r="FCP12" s="286"/>
      <c r="FCQ12" s="286"/>
      <c r="FCR12" s="286"/>
      <c r="FCS12" s="286"/>
      <c r="FCT12" s="286"/>
      <c r="FCU12" s="286"/>
      <c r="FCV12" s="286"/>
      <c r="FCW12" s="286"/>
      <c r="FCX12" s="286"/>
      <c r="FCY12" s="286"/>
      <c r="FCZ12" s="286"/>
      <c r="FDA12" s="286"/>
      <c r="FDB12" s="286"/>
      <c r="FDC12" s="286"/>
      <c r="FDD12" s="286"/>
      <c r="FDE12" s="286"/>
      <c r="FDF12" s="286"/>
      <c r="FDG12" s="286"/>
      <c r="FDH12" s="286"/>
      <c r="FDI12" s="286"/>
      <c r="FDJ12" s="286"/>
      <c r="FDK12" s="286"/>
      <c r="FDL12" s="286"/>
      <c r="FDM12" s="286"/>
      <c r="FDN12" s="286"/>
      <c r="FDO12" s="286"/>
      <c r="FDP12" s="286"/>
      <c r="FDQ12" s="286"/>
      <c r="FDR12" s="286"/>
      <c r="FDS12" s="286"/>
      <c r="FDT12" s="286"/>
      <c r="FDU12" s="286"/>
      <c r="FDV12" s="286"/>
      <c r="FDW12" s="286"/>
      <c r="FDX12" s="286"/>
      <c r="FDY12" s="286"/>
      <c r="FDZ12" s="286"/>
      <c r="FEA12" s="286"/>
      <c r="FEB12" s="286"/>
      <c r="FEC12" s="286"/>
      <c r="FED12" s="286"/>
      <c r="FEE12" s="286"/>
      <c r="FEF12" s="286"/>
      <c r="FEG12" s="286"/>
      <c r="FEH12" s="286"/>
      <c r="FEI12" s="286"/>
      <c r="FEJ12" s="286"/>
      <c r="FEK12" s="286"/>
      <c r="FEL12" s="286"/>
      <c r="FEM12" s="286"/>
      <c r="FEN12" s="286"/>
      <c r="FEO12" s="286"/>
      <c r="FEP12" s="286"/>
      <c r="FEQ12" s="286"/>
      <c r="FER12" s="286"/>
      <c r="FES12" s="286"/>
      <c r="FET12" s="286"/>
      <c r="FEU12" s="286"/>
      <c r="FEV12" s="286"/>
      <c r="FEW12" s="286"/>
      <c r="FEX12" s="286"/>
      <c r="FEY12" s="286"/>
      <c r="FEZ12" s="286"/>
      <c r="FFA12" s="286"/>
      <c r="FFB12" s="286"/>
      <c r="FFC12" s="286"/>
      <c r="FFD12" s="286"/>
      <c r="FFE12" s="286"/>
      <c r="FFF12" s="286"/>
      <c r="FFG12" s="286"/>
      <c r="FFH12" s="286"/>
      <c r="FFI12" s="286"/>
      <c r="FFJ12" s="286"/>
      <c r="FFK12" s="286"/>
      <c r="FFL12" s="286"/>
      <c r="FFM12" s="286"/>
      <c r="FFN12" s="286"/>
      <c r="FFO12" s="286"/>
      <c r="FFP12" s="286"/>
      <c r="FFQ12" s="286"/>
      <c r="FFR12" s="286"/>
      <c r="FFS12" s="286"/>
      <c r="FFT12" s="286"/>
      <c r="FFU12" s="286"/>
      <c r="FFV12" s="286"/>
      <c r="FFW12" s="286"/>
      <c r="FFX12" s="286"/>
      <c r="FFY12" s="286"/>
      <c r="FFZ12" s="286"/>
      <c r="FGA12" s="286"/>
      <c r="FGB12" s="286"/>
      <c r="FGC12" s="286"/>
      <c r="FGD12" s="286"/>
      <c r="FGE12" s="286"/>
      <c r="FGF12" s="286"/>
      <c r="FGG12" s="286"/>
      <c r="FGH12" s="286"/>
      <c r="FGI12" s="286"/>
      <c r="FGJ12" s="286"/>
      <c r="FGK12" s="286"/>
      <c r="FGL12" s="286"/>
      <c r="FGM12" s="286"/>
      <c r="FGN12" s="286"/>
      <c r="FGO12" s="286"/>
      <c r="FGP12" s="286"/>
      <c r="FGQ12" s="286"/>
      <c r="FGR12" s="286"/>
      <c r="FGS12" s="286"/>
      <c r="FGT12" s="286"/>
      <c r="FGU12" s="286"/>
      <c r="FGV12" s="286"/>
      <c r="FGW12" s="286"/>
      <c r="FGX12" s="286"/>
      <c r="FGY12" s="286"/>
      <c r="FGZ12" s="286"/>
      <c r="FHA12" s="286"/>
      <c r="FHB12" s="286"/>
      <c r="FHC12" s="286"/>
      <c r="FHD12" s="286"/>
      <c r="FHE12" s="286"/>
      <c r="FHF12" s="286"/>
      <c r="FHG12" s="286"/>
      <c r="FHH12" s="286"/>
      <c r="FHI12" s="286"/>
      <c r="FHJ12" s="286"/>
      <c r="FHK12" s="286"/>
      <c r="FHL12" s="286"/>
      <c r="FHM12" s="286"/>
      <c r="FHN12" s="286"/>
      <c r="FHO12" s="286"/>
      <c r="FHP12" s="286"/>
      <c r="FHQ12" s="286"/>
      <c r="FHR12" s="286"/>
      <c r="FHS12" s="286"/>
      <c r="FHT12" s="286"/>
      <c r="FHU12" s="286"/>
      <c r="FHV12" s="286"/>
      <c r="FHW12" s="286"/>
      <c r="FHX12" s="286"/>
      <c r="FHY12" s="286"/>
      <c r="FHZ12" s="286"/>
      <c r="FIA12" s="286"/>
      <c r="FIB12" s="286"/>
      <c r="FIC12" s="286"/>
      <c r="FID12" s="286"/>
      <c r="FIE12" s="286"/>
      <c r="FIF12" s="286"/>
      <c r="FIG12" s="286"/>
      <c r="FIH12" s="286"/>
      <c r="FII12" s="286"/>
      <c r="FIJ12" s="286"/>
      <c r="FIK12" s="286"/>
      <c r="FIL12" s="286"/>
      <c r="FIM12" s="286"/>
      <c r="FIN12" s="286"/>
      <c r="FIO12" s="286"/>
      <c r="FIP12" s="286"/>
      <c r="FIQ12" s="286"/>
      <c r="FIR12" s="286"/>
      <c r="FIS12" s="286"/>
      <c r="FIT12" s="286"/>
      <c r="FIU12" s="286"/>
      <c r="FIV12" s="286"/>
      <c r="FIW12" s="286"/>
      <c r="FIX12" s="286"/>
      <c r="FIY12" s="286"/>
      <c r="FIZ12" s="286"/>
      <c r="FJA12" s="286"/>
      <c r="FJB12" s="286"/>
      <c r="FJC12" s="286"/>
      <c r="FJD12" s="286"/>
      <c r="FJE12" s="286"/>
      <c r="FJF12" s="286"/>
      <c r="FJG12" s="286"/>
      <c r="FJH12" s="286"/>
      <c r="FJI12" s="286"/>
      <c r="FJJ12" s="286"/>
      <c r="FJK12" s="286"/>
      <c r="FJL12" s="286"/>
      <c r="FJM12" s="286"/>
      <c r="FJN12" s="286"/>
      <c r="FJO12" s="286"/>
      <c r="FJP12" s="286"/>
      <c r="FJQ12" s="286"/>
      <c r="FJR12" s="286"/>
      <c r="FJS12" s="286"/>
      <c r="FJT12" s="286"/>
      <c r="FJU12" s="286"/>
      <c r="FJV12" s="286"/>
      <c r="FJW12" s="286"/>
      <c r="FJX12" s="286"/>
      <c r="FJY12" s="286"/>
      <c r="FJZ12" s="286"/>
      <c r="FKA12" s="286"/>
      <c r="FKB12" s="286"/>
      <c r="FKC12" s="286"/>
      <c r="FKD12" s="286"/>
      <c r="FKE12" s="286"/>
      <c r="FKF12" s="286"/>
      <c r="FKG12" s="286"/>
      <c r="FKH12" s="286"/>
      <c r="FKI12" s="286"/>
      <c r="FKJ12" s="286"/>
      <c r="FKK12" s="286"/>
      <c r="FKL12" s="286"/>
      <c r="FKM12" s="286"/>
      <c r="FKN12" s="286"/>
      <c r="FKO12" s="286"/>
      <c r="FKP12" s="286"/>
      <c r="FKQ12" s="286"/>
      <c r="FKR12" s="286"/>
      <c r="FKS12" s="286"/>
      <c r="FKT12" s="286"/>
      <c r="FKU12" s="286"/>
      <c r="FKV12" s="286"/>
      <c r="FKW12" s="286"/>
      <c r="FKX12" s="286"/>
      <c r="FKY12" s="286"/>
      <c r="FKZ12" s="286"/>
      <c r="FLA12" s="286"/>
      <c r="FLB12" s="286"/>
      <c r="FLC12" s="286"/>
      <c r="FLD12" s="286"/>
      <c r="FLE12" s="286"/>
      <c r="FLF12" s="286"/>
      <c r="FLG12" s="286"/>
      <c r="FLH12" s="286"/>
      <c r="FLI12" s="286"/>
      <c r="FLJ12" s="286"/>
      <c r="FLK12" s="286"/>
      <c r="FLL12" s="286"/>
      <c r="FLM12" s="286"/>
      <c r="FLN12" s="286"/>
      <c r="FLO12" s="286"/>
      <c r="FLP12" s="286"/>
      <c r="FLQ12" s="286"/>
      <c r="FLR12" s="286"/>
      <c r="FLS12" s="286"/>
      <c r="FLT12" s="286"/>
      <c r="FLU12" s="286"/>
      <c r="FLV12" s="286"/>
      <c r="FLW12" s="286"/>
      <c r="FLX12" s="286"/>
      <c r="FLY12" s="286"/>
      <c r="FLZ12" s="286"/>
      <c r="FMA12" s="286"/>
      <c r="FMB12" s="286"/>
      <c r="FMC12" s="286"/>
      <c r="FMD12" s="286"/>
      <c r="FME12" s="286"/>
      <c r="FMF12" s="286"/>
      <c r="FMG12" s="286"/>
      <c r="FMH12" s="286"/>
      <c r="FMI12" s="286"/>
      <c r="FMJ12" s="286"/>
      <c r="FMK12" s="286"/>
      <c r="FML12" s="286"/>
      <c r="FMM12" s="286"/>
      <c r="FMN12" s="286"/>
      <c r="FMO12" s="286"/>
      <c r="FMP12" s="286"/>
      <c r="FMQ12" s="286"/>
      <c r="FMR12" s="286"/>
      <c r="FMS12" s="286"/>
      <c r="FMT12" s="286"/>
      <c r="FMU12" s="286"/>
      <c r="FMV12" s="286"/>
      <c r="FMW12" s="286"/>
      <c r="FMX12" s="286"/>
      <c r="FMY12" s="286"/>
      <c r="FMZ12" s="286"/>
      <c r="FNA12" s="286"/>
      <c r="FNB12" s="286"/>
      <c r="FNC12" s="286"/>
      <c r="FND12" s="286"/>
      <c r="FNE12" s="286"/>
      <c r="FNF12" s="286"/>
      <c r="FNG12" s="286"/>
      <c r="FNH12" s="286"/>
      <c r="FNI12" s="286"/>
      <c r="FNJ12" s="286"/>
      <c r="FNK12" s="286"/>
      <c r="FNL12" s="286"/>
      <c r="FNM12" s="286"/>
      <c r="FNN12" s="286"/>
      <c r="FNO12" s="286"/>
      <c r="FNP12" s="286"/>
      <c r="FNQ12" s="286"/>
      <c r="FNR12" s="286"/>
      <c r="FNS12" s="286"/>
      <c r="FNT12" s="286"/>
      <c r="FNU12" s="286"/>
      <c r="FNV12" s="286"/>
      <c r="FNW12" s="286"/>
      <c r="FNX12" s="286"/>
      <c r="FNY12" s="286"/>
      <c r="FNZ12" s="286"/>
      <c r="FOA12" s="286"/>
      <c r="FOB12" s="286"/>
      <c r="FOC12" s="286"/>
      <c r="FOD12" s="286"/>
      <c r="FOE12" s="286"/>
      <c r="FOF12" s="286"/>
      <c r="FOG12" s="286"/>
      <c r="FOH12" s="286"/>
      <c r="FOI12" s="286"/>
      <c r="FOJ12" s="286"/>
      <c r="FOK12" s="286"/>
      <c r="FOL12" s="286"/>
      <c r="FOM12" s="286"/>
      <c r="FON12" s="286"/>
      <c r="FOO12" s="286"/>
      <c r="FOP12" s="286"/>
      <c r="FOQ12" s="286"/>
      <c r="FOR12" s="286"/>
      <c r="FOS12" s="286"/>
      <c r="FOT12" s="286"/>
      <c r="FOU12" s="286"/>
      <c r="FOV12" s="286"/>
      <c r="FOW12" s="286"/>
      <c r="FOX12" s="286"/>
      <c r="FOY12" s="286"/>
      <c r="FOZ12" s="286"/>
      <c r="FPA12" s="286"/>
      <c r="FPB12" s="286"/>
      <c r="FPC12" s="286"/>
      <c r="FPD12" s="286"/>
      <c r="FPE12" s="286"/>
      <c r="FPF12" s="286"/>
      <c r="FPG12" s="286"/>
      <c r="FPH12" s="286"/>
      <c r="FPI12" s="286"/>
      <c r="FPJ12" s="286"/>
      <c r="FPK12" s="286"/>
      <c r="FPL12" s="286"/>
      <c r="FPM12" s="286"/>
      <c r="FPN12" s="286"/>
      <c r="FPO12" s="286"/>
      <c r="FPP12" s="286"/>
      <c r="FPQ12" s="286"/>
      <c r="FPR12" s="286"/>
      <c r="FPS12" s="286"/>
      <c r="FPT12" s="286"/>
      <c r="FPU12" s="286"/>
      <c r="FPV12" s="286"/>
      <c r="FPW12" s="286"/>
      <c r="FPX12" s="286"/>
      <c r="FPY12" s="286"/>
      <c r="FPZ12" s="286"/>
      <c r="FQA12" s="286"/>
      <c r="FQB12" s="286"/>
      <c r="FQC12" s="286"/>
      <c r="FQD12" s="286"/>
      <c r="FQE12" s="286"/>
      <c r="FQF12" s="286"/>
      <c r="FQG12" s="286"/>
      <c r="FQH12" s="286"/>
      <c r="FQI12" s="286"/>
      <c r="FQJ12" s="286"/>
      <c r="FQK12" s="286"/>
      <c r="FQL12" s="286"/>
      <c r="FQM12" s="286"/>
      <c r="FQN12" s="286"/>
      <c r="FQO12" s="286"/>
      <c r="FQP12" s="286"/>
      <c r="FQQ12" s="286"/>
      <c r="FQR12" s="286"/>
      <c r="FQS12" s="286"/>
      <c r="FQT12" s="286"/>
      <c r="FQU12" s="286"/>
      <c r="FQV12" s="286"/>
      <c r="FQW12" s="286"/>
      <c r="FQX12" s="286"/>
      <c r="FQY12" s="286"/>
      <c r="FQZ12" s="286"/>
      <c r="FRA12" s="286"/>
      <c r="FRB12" s="286"/>
      <c r="FRC12" s="286"/>
      <c r="FRD12" s="286"/>
      <c r="FRE12" s="286"/>
      <c r="FRF12" s="286"/>
      <c r="FRG12" s="286"/>
      <c r="FRH12" s="286"/>
      <c r="FRI12" s="286"/>
      <c r="FRJ12" s="286"/>
      <c r="FRK12" s="286"/>
      <c r="FRL12" s="286"/>
      <c r="FRM12" s="286"/>
      <c r="FRN12" s="286"/>
      <c r="FRO12" s="286"/>
      <c r="FRP12" s="286"/>
      <c r="FRQ12" s="286"/>
      <c r="FRR12" s="286"/>
      <c r="FRS12" s="286"/>
      <c r="FRT12" s="286"/>
      <c r="FRU12" s="286"/>
      <c r="FRV12" s="286"/>
      <c r="FRW12" s="286"/>
      <c r="FRX12" s="286"/>
      <c r="FRY12" s="286"/>
      <c r="FRZ12" s="286"/>
      <c r="FSA12" s="286"/>
      <c r="FSB12" s="286"/>
      <c r="FSC12" s="286"/>
      <c r="FSD12" s="286"/>
      <c r="FSE12" s="286"/>
      <c r="FSF12" s="286"/>
      <c r="FSG12" s="286"/>
      <c r="FSH12" s="286"/>
      <c r="FSI12" s="286"/>
      <c r="FSJ12" s="286"/>
      <c r="FSK12" s="286"/>
      <c r="FSL12" s="286"/>
      <c r="FSM12" s="286"/>
      <c r="FSN12" s="286"/>
      <c r="FSO12" s="286"/>
      <c r="FSP12" s="286"/>
      <c r="FSQ12" s="286"/>
      <c r="FSR12" s="286"/>
      <c r="FSS12" s="286"/>
      <c r="FST12" s="286"/>
      <c r="FSU12" s="286"/>
      <c r="FSV12" s="286"/>
      <c r="FSW12" s="286"/>
      <c r="FSX12" s="286"/>
      <c r="FSY12" s="286"/>
      <c r="FSZ12" s="286"/>
      <c r="FTA12" s="286"/>
      <c r="FTB12" s="286"/>
      <c r="FTC12" s="286"/>
      <c r="FTD12" s="286"/>
      <c r="FTE12" s="286"/>
      <c r="FTF12" s="286"/>
      <c r="FTG12" s="286"/>
      <c r="FTH12" s="286"/>
      <c r="FTI12" s="286"/>
      <c r="FTJ12" s="286"/>
      <c r="FTK12" s="286"/>
      <c r="FTL12" s="286"/>
      <c r="FTM12" s="286"/>
      <c r="FTN12" s="286"/>
      <c r="FTO12" s="286"/>
      <c r="FTP12" s="286"/>
      <c r="FTQ12" s="286"/>
      <c r="FTR12" s="286"/>
      <c r="FTS12" s="286"/>
      <c r="FTT12" s="286"/>
      <c r="FTU12" s="286"/>
      <c r="FTV12" s="286"/>
      <c r="FTW12" s="286"/>
      <c r="FTX12" s="286"/>
      <c r="FTY12" s="286"/>
      <c r="FTZ12" s="286"/>
      <c r="FUA12" s="286"/>
      <c r="FUB12" s="286"/>
      <c r="FUC12" s="286"/>
      <c r="FUD12" s="286"/>
      <c r="FUE12" s="286"/>
      <c r="FUF12" s="286"/>
      <c r="FUG12" s="286"/>
      <c r="FUH12" s="286"/>
      <c r="FUI12" s="286"/>
      <c r="FUJ12" s="286"/>
      <c r="FUK12" s="286"/>
      <c r="FUL12" s="286"/>
      <c r="FUM12" s="286"/>
      <c r="FUN12" s="286"/>
      <c r="FUO12" s="286"/>
      <c r="FUP12" s="286"/>
      <c r="FUQ12" s="286"/>
      <c r="FUR12" s="286"/>
      <c r="FUS12" s="286"/>
      <c r="FUT12" s="286"/>
      <c r="FUU12" s="286"/>
      <c r="FUV12" s="286"/>
      <c r="FUW12" s="286"/>
      <c r="FUX12" s="286"/>
      <c r="FUY12" s="286"/>
      <c r="FUZ12" s="286"/>
      <c r="FVA12" s="286"/>
      <c r="FVB12" s="286"/>
      <c r="FVC12" s="286"/>
      <c r="FVD12" s="286"/>
      <c r="FVE12" s="286"/>
      <c r="FVF12" s="286"/>
      <c r="FVG12" s="286"/>
      <c r="FVH12" s="286"/>
      <c r="FVI12" s="286"/>
      <c r="FVJ12" s="286"/>
      <c r="FVK12" s="286"/>
      <c r="FVL12" s="286"/>
      <c r="FVM12" s="286"/>
      <c r="FVN12" s="286"/>
      <c r="FVO12" s="286"/>
      <c r="FVP12" s="286"/>
      <c r="FVQ12" s="286"/>
      <c r="FVR12" s="286"/>
      <c r="FVS12" s="286"/>
      <c r="FVT12" s="286"/>
      <c r="FVU12" s="286"/>
      <c r="FVV12" s="286"/>
      <c r="FVW12" s="286"/>
      <c r="FVX12" s="286"/>
      <c r="FVY12" s="286"/>
      <c r="FVZ12" s="286"/>
      <c r="FWA12" s="286"/>
      <c r="FWB12" s="286"/>
      <c r="FWC12" s="286"/>
      <c r="FWD12" s="286"/>
      <c r="FWE12" s="286"/>
      <c r="FWF12" s="286"/>
      <c r="FWG12" s="286"/>
      <c r="FWH12" s="286"/>
      <c r="FWI12" s="286"/>
      <c r="FWJ12" s="286"/>
      <c r="FWK12" s="286"/>
      <c r="FWL12" s="286"/>
      <c r="FWM12" s="286"/>
      <c r="FWN12" s="286"/>
      <c r="FWO12" s="286"/>
      <c r="FWP12" s="286"/>
      <c r="FWQ12" s="286"/>
      <c r="FWR12" s="286"/>
      <c r="FWS12" s="286"/>
      <c r="FWT12" s="286"/>
      <c r="FWU12" s="286"/>
      <c r="FWV12" s="286"/>
      <c r="FWW12" s="286"/>
      <c r="FWX12" s="286"/>
      <c r="FWY12" s="286"/>
      <c r="FWZ12" s="286"/>
      <c r="FXA12" s="286"/>
      <c r="FXB12" s="286"/>
      <c r="FXC12" s="286"/>
      <c r="FXD12" s="286"/>
      <c r="FXE12" s="286"/>
      <c r="FXF12" s="286"/>
      <c r="FXG12" s="286"/>
      <c r="FXH12" s="286"/>
      <c r="FXI12" s="286"/>
      <c r="FXJ12" s="286"/>
      <c r="FXK12" s="286"/>
      <c r="FXL12" s="286"/>
      <c r="FXM12" s="286"/>
      <c r="FXN12" s="286"/>
      <c r="FXO12" s="286"/>
      <c r="FXP12" s="286"/>
      <c r="FXQ12" s="286"/>
      <c r="FXR12" s="286"/>
      <c r="FXS12" s="286"/>
      <c r="FXT12" s="286"/>
      <c r="FXU12" s="286"/>
      <c r="FXV12" s="286"/>
      <c r="FXW12" s="286"/>
      <c r="FXX12" s="286"/>
      <c r="FXY12" s="286"/>
      <c r="FXZ12" s="286"/>
      <c r="FYA12" s="286"/>
      <c r="FYB12" s="286"/>
      <c r="FYC12" s="286"/>
      <c r="FYD12" s="286"/>
      <c r="FYE12" s="286"/>
      <c r="FYF12" s="286"/>
      <c r="FYG12" s="286"/>
      <c r="FYH12" s="286"/>
      <c r="FYI12" s="286"/>
      <c r="FYJ12" s="286"/>
      <c r="FYK12" s="286"/>
      <c r="FYL12" s="286"/>
      <c r="FYM12" s="286"/>
      <c r="FYN12" s="286"/>
      <c r="FYO12" s="286"/>
      <c r="FYP12" s="286"/>
      <c r="FYQ12" s="286"/>
      <c r="FYR12" s="286"/>
      <c r="FYS12" s="286"/>
      <c r="FYT12" s="286"/>
      <c r="FYU12" s="286"/>
      <c r="FYV12" s="286"/>
      <c r="FYW12" s="286"/>
      <c r="FYX12" s="286"/>
      <c r="FYY12" s="286"/>
      <c r="FYZ12" s="286"/>
      <c r="FZA12" s="286"/>
      <c r="FZB12" s="286"/>
      <c r="FZC12" s="286"/>
      <c r="FZD12" s="286"/>
      <c r="FZE12" s="286"/>
      <c r="FZF12" s="286"/>
      <c r="FZG12" s="286"/>
      <c r="FZH12" s="286"/>
      <c r="FZI12" s="286"/>
      <c r="FZJ12" s="286"/>
      <c r="FZK12" s="286"/>
      <c r="FZL12" s="286"/>
      <c r="FZM12" s="286"/>
      <c r="FZN12" s="286"/>
      <c r="FZO12" s="286"/>
      <c r="FZP12" s="286"/>
      <c r="FZQ12" s="286"/>
      <c r="FZR12" s="286"/>
      <c r="FZS12" s="286"/>
      <c r="FZT12" s="286"/>
      <c r="FZU12" s="286"/>
      <c r="FZV12" s="286"/>
      <c r="FZW12" s="286"/>
      <c r="FZX12" s="286"/>
      <c r="FZY12" s="286"/>
      <c r="FZZ12" s="286"/>
      <c r="GAA12" s="286"/>
      <c r="GAB12" s="286"/>
      <c r="GAC12" s="286"/>
      <c r="GAD12" s="286"/>
      <c r="GAE12" s="286"/>
      <c r="GAF12" s="286"/>
      <c r="GAG12" s="286"/>
      <c r="GAH12" s="286"/>
      <c r="GAI12" s="286"/>
      <c r="GAJ12" s="286"/>
      <c r="GAK12" s="286"/>
      <c r="GAL12" s="286"/>
      <c r="GAM12" s="286"/>
      <c r="GAN12" s="286"/>
      <c r="GAO12" s="286"/>
      <c r="GAP12" s="286"/>
      <c r="GAQ12" s="286"/>
      <c r="GAR12" s="286"/>
      <c r="GAS12" s="286"/>
      <c r="GAT12" s="286"/>
      <c r="GAU12" s="286"/>
      <c r="GAV12" s="286"/>
      <c r="GAW12" s="286"/>
      <c r="GAX12" s="286"/>
      <c r="GAY12" s="286"/>
      <c r="GAZ12" s="286"/>
      <c r="GBA12" s="286"/>
      <c r="GBB12" s="286"/>
      <c r="GBC12" s="286"/>
      <c r="GBD12" s="286"/>
      <c r="GBE12" s="286"/>
      <c r="GBF12" s="286"/>
      <c r="GBG12" s="286"/>
      <c r="GBH12" s="286"/>
      <c r="GBI12" s="286"/>
      <c r="GBJ12" s="286"/>
      <c r="GBK12" s="286"/>
      <c r="GBL12" s="286"/>
      <c r="GBM12" s="286"/>
      <c r="GBN12" s="286"/>
      <c r="GBO12" s="286"/>
      <c r="GBP12" s="286"/>
      <c r="GBQ12" s="286"/>
      <c r="GBR12" s="286"/>
      <c r="GBS12" s="286"/>
      <c r="GBT12" s="286"/>
      <c r="GBU12" s="286"/>
      <c r="GBV12" s="286"/>
      <c r="GBW12" s="286"/>
      <c r="GBX12" s="286"/>
      <c r="GBY12" s="286"/>
      <c r="GBZ12" s="286"/>
      <c r="GCA12" s="286"/>
      <c r="GCB12" s="286"/>
      <c r="GCC12" s="286"/>
      <c r="GCD12" s="286"/>
      <c r="GCE12" s="286"/>
      <c r="GCF12" s="286"/>
      <c r="GCG12" s="286"/>
      <c r="GCH12" s="286"/>
      <c r="GCI12" s="286"/>
      <c r="GCJ12" s="286"/>
      <c r="GCK12" s="286"/>
      <c r="GCL12" s="286"/>
      <c r="GCM12" s="286"/>
      <c r="GCN12" s="286"/>
      <c r="GCO12" s="286"/>
      <c r="GCP12" s="286"/>
      <c r="GCQ12" s="286"/>
      <c r="GCR12" s="286"/>
      <c r="GCS12" s="286"/>
      <c r="GCT12" s="286"/>
      <c r="GCU12" s="286"/>
      <c r="GCV12" s="286"/>
      <c r="GCW12" s="286"/>
      <c r="GCX12" s="286"/>
      <c r="GCY12" s="286"/>
      <c r="GCZ12" s="286"/>
      <c r="GDA12" s="286"/>
      <c r="GDB12" s="286"/>
      <c r="GDC12" s="286"/>
      <c r="GDD12" s="286"/>
      <c r="GDE12" s="286"/>
      <c r="GDF12" s="286"/>
      <c r="GDG12" s="286"/>
      <c r="GDH12" s="286"/>
      <c r="GDI12" s="286"/>
      <c r="GDJ12" s="286"/>
      <c r="GDK12" s="286"/>
      <c r="GDL12" s="286"/>
      <c r="GDM12" s="286"/>
      <c r="GDN12" s="286"/>
      <c r="GDO12" s="286"/>
      <c r="GDP12" s="286"/>
      <c r="GDQ12" s="286"/>
      <c r="GDR12" s="286"/>
      <c r="GDS12" s="286"/>
      <c r="GDT12" s="286"/>
      <c r="GDU12" s="286"/>
      <c r="GDV12" s="286"/>
      <c r="GDW12" s="286"/>
      <c r="GDX12" s="286"/>
      <c r="GDY12" s="286"/>
      <c r="GDZ12" s="286"/>
      <c r="GEA12" s="286"/>
      <c r="GEB12" s="286"/>
      <c r="GEC12" s="286"/>
      <c r="GED12" s="286"/>
      <c r="GEE12" s="286"/>
      <c r="GEF12" s="286"/>
      <c r="GEG12" s="286"/>
      <c r="GEH12" s="286"/>
      <c r="GEI12" s="286"/>
      <c r="GEJ12" s="286"/>
      <c r="GEK12" s="286"/>
      <c r="GEL12" s="286"/>
      <c r="GEM12" s="286"/>
      <c r="GEN12" s="286"/>
      <c r="GEO12" s="286"/>
      <c r="GEP12" s="286"/>
      <c r="GEQ12" s="286"/>
      <c r="GER12" s="286"/>
      <c r="GES12" s="286"/>
      <c r="GET12" s="286"/>
      <c r="GEU12" s="286"/>
      <c r="GEV12" s="286"/>
      <c r="GEW12" s="286"/>
      <c r="GEX12" s="286"/>
      <c r="GEY12" s="286"/>
      <c r="GEZ12" s="286"/>
      <c r="GFA12" s="286"/>
      <c r="GFB12" s="286"/>
      <c r="GFC12" s="286"/>
      <c r="GFD12" s="286"/>
      <c r="GFE12" s="286"/>
      <c r="GFF12" s="286"/>
      <c r="GFG12" s="286"/>
      <c r="GFH12" s="286"/>
      <c r="GFI12" s="286"/>
      <c r="GFJ12" s="286"/>
      <c r="GFK12" s="286"/>
      <c r="GFL12" s="286"/>
      <c r="GFM12" s="286"/>
      <c r="GFN12" s="286"/>
      <c r="GFO12" s="286"/>
      <c r="GFP12" s="286"/>
      <c r="GFQ12" s="286"/>
      <c r="GFR12" s="286"/>
      <c r="GFS12" s="286"/>
      <c r="GFT12" s="286"/>
      <c r="GFU12" s="286"/>
      <c r="GFV12" s="286"/>
      <c r="GFW12" s="286"/>
      <c r="GFX12" s="286"/>
      <c r="GFY12" s="286"/>
      <c r="GFZ12" s="286"/>
      <c r="GGA12" s="286"/>
      <c r="GGB12" s="286"/>
      <c r="GGC12" s="286"/>
      <c r="GGD12" s="286"/>
      <c r="GGE12" s="286"/>
      <c r="GGF12" s="286"/>
      <c r="GGG12" s="286"/>
      <c r="GGH12" s="286"/>
      <c r="GGI12" s="286"/>
      <c r="GGJ12" s="286"/>
      <c r="GGK12" s="286"/>
      <c r="GGL12" s="286"/>
      <c r="GGM12" s="286"/>
      <c r="GGN12" s="286"/>
      <c r="GGO12" s="286"/>
      <c r="GGP12" s="286"/>
      <c r="GGQ12" s="286"/>
      <c r="GGR12" s="286"/>
      <c r="GGS12" s="286"/>
      <c r="GGT12" s="286"/>
      <c r="GGU12" s="286"/>
      <c r="GGV12" s="286"/>
      <c r="GGW12" s="286"/>
      <c r="GGX12" s="286"/>
      <c r="GGY12" s="286"/>
      <c r="GGZ12" s="286"/>
      <c r="GHA12" s="286"/>
      <c r="GHB12" s="286"/>
      <c r="GHC12" s="286"/>
      <c r="GHD12" s="286"/>
      <c r="GHE12" s="286"/>
      <c r="GHF12" s="286"/>
      <c r="GHG12" s="286"/>
      <c r="GHH12" s="286"/>
      <c r="GHI12" s="286"/>
      <c r="GHJ12" s="286"/>
      <c r="GHK12" s="286"/>
      <c r="GHL12" s="286"/>
      <c r="GHM12" s="286"/>
      <c r="GHN12" s="286"/>
      <c r="GHO12" s="286"/>
      <c r="GHP12" s="286"/>
      <c r="GHQ12" s="286"/>
      <c r="GHR12" s="286"/>
      <c r="GHS12" s="286"/>
      <c r="GHT12" s="286"/>
      <c r="GHU12" s="286"/>
      <c r="GHV12" s="286"/>
      <c r="GHW12" s="286"/>
      <c r="GHX12" s="286"/>
      <c r="GHY12" s="286"/>
      <c r="GHZ12" s="286"/>
      <c r="GIA12" s="286"/>
      <c r="GIB12" s="286"/>
      <c r="GIC12" s="286"/>
      <c r="GID12" s="286"/>
      <c r="GIE12" s="286"/>
      <c r="GIF12" s="286"/>
      <c r="GIG12" s="286"/>
      <c r="GIH12" s="286"/>
      <c r="GII12" s="286"/>
      <c r="GIJ12" s="286"/>
      <c r="GIK12" s="286"/>
      <c r="GIL12" s="286"/>
      <c r="GIM12" s="286"/>
      <c r="GIN12" s="286"/>
      <c r="GIO12" s="286"/>
      <c r="GIP12" s="286"/>
      <c r="GIQ12" s="286"/>
      <c r="GIR12" s="286"/>
      <c r="GIS12" s="286"/>
      <c r="GIT12" s="286"/>
      <c r="GIU12" s="286"/>
      <c r="GIV12" s="286"/>
      <c r="GIW12" s="286"/>
      <c r="GIX12" s="286"/>
      <c r="GIY12" s="286"/>
      <c r="GIZ12" s="286"/>
      <c r="GJA12" s="286"/>
      <c r="GJB12" s="286"/>
      <c r="GJC12" s="286"/>
      <c r="GJD12" s="286"/>
      <c r="GJE12" s="286"/>
      <c r="GJF12" s="286"/>
      <c r="GJG12" s="286"/>
      <c r="GJH12" s="286"/>
      <c r="GJI12" s="286"/>
      <c r="GJJ12" s="286"/>
      <c r="GJK12" s="286"/>
      <c r="GJL12" s="286"/>
      <c r="GJM12" s="286"/>
      <c r="GJN12" s="286"/>
      <c r="GJO12" s="286"/>
      <c r="GJP12" s="286"/>
      <c r="GJQ12" s="286"/>
      <c r="GJR12" s="286"/>
      <c r="GJS12" s="286"/>
      <c r="GJT12" s="286"/>
      <c r="GJU12" s="286"/>
      <c r="GJV12" s="286"/>
      <c r="GJW12" s="286"/>
      <c r="GJX12" s="286"/>
      <c r="GJY12" s="286"/>
      <c r="GJZ12" s="286"/>
      <c r="GKA12" s="286"/>
      <c r="GKB12" s="286"/>
      <c r="GKC12" s="286"/>
      <c r="GKD12" s="286"/>
      <c r="GKE12" s="286"/>
      <c r="GKF12" s="286"/>
      <c r="GKG12" s="286"/>
      <c r="GKH12" s="286"/>
      <c r="GKI12" s="286"/>
      <c r="GKJ12" s="286"/>
      <c r="GKK12" s="286"/>
      <c r="GKL12" s="286"/>
      <c r="GKM12" s="286"/>
      <c r="GKN12" s="286"/>
      <c r="GKO12" s="286"/>
      <c r="GKP12" s="286"/>
      <c r="GKQ12" s="286"/>
      <c r="GKR12" s="286"/>
      <c r="GKS12" s="286"/>
      <c r="GKT12" s="286"/>
      <c r="GKU12" s="286"/>
      <c r="GKV12" s="286"/>
      <c r="GKW12" s="286"/>
      <c r="GKX12" s="286"/>
      <c r="GKY12" s="286"/>
      <c r="GKZ12" s="286"/>
      <c r="GLA12" s="286"/>
      <c r="GLB12" s="286"/>
      <c r="GLC12" s="286"/>
      <c r="GLD12" s="286"/>
      <c r="GLE12" s="286"/>
      <c r="GLF12" s="286"/>
      <c r="GLG12" s="286"/>
      <c r="GLH12" s="286"/>
      <c r="GLI12" s="286"/>
      <c r="GLJ12" s="286"/>
      <c r="GLK12" s="286"/>
      <c r="GLL12" s="286"/>
      <c r="GLM12" s="286"/>
      <c r="GLN12" s="286"/>
      <c r="GLO12" s="286"/>
      <c r="GLP12" s="286"/>
      <c r="GLQ12" s="286"/>
      <c r="GLR12" s="286"/>
      <c r="GLS12" s="286"/>
      <c r="GLT12" s="286"/>
      <c r="GLU12" s="286"/>
      <c r="GLV12" s="286"/>
      <c r="GLW12" s="286"/>
      <c r="GLX12" s="286"/>
      <c r="GLY12" s="286"/>
      <c r="GLZ12" s="286"/>
      <c r="GMA12" s="286"/>
      <c r="GMB12" s="286"/>
      <c r="GMC12" s="286"/>
      <c r="GMD12" s="286"/>
      <c r="GME12" s="286"/>
      <c r="GMF12" s="286"/>
      <c r="GMG12" s="286"/>
      <c r="GMH12" s="286"/>
      <c r="GMI12" s="286"/>
      <c r="GMJ12" s="286"/>
      <c r="GMK12" s="286"/>
      <c r="GML12" s="286"/>
      <c r="GMM12" s="286"/>
      <c r="GMN12" s="286"/>
      <c r="GMO12" s="286"/>
      <c r="GMP12" s="286"/>
      <c r="GMQ12" s="286"/>
      <c r="GMR12" s="286"/>
      <c r="GMS12" s="286"/>
      <c r="GMT12" s="286"/>
      <c r="GMU12" s="286"/>
      <c r="GMV12" s="286"/>
      <c r="GMW12" s="286"/>
      <c r="GMX12" s="286"/>
      <c r="GMY12" s="286"/>
      <c r="GMZ12" s="286"/>
      <c r="GNA12" s="286"/>
      <c r="GNB12" s="286"/>
      <c r="GNC12" s="286"/>
      <c r="GND12" s="286"/>
      <c r="GNE12" s="286"/>
      <c r="GNF12" s="286"/>
      <c r="GNG12" s="286"/>
      <c r="GNH12" s="286"/>
      <c r="GNI12" s="286"/>
      <c r="GNJ12" s="286"/>
      <c r="GNK12" s="286"/>
      <c r="GNL12" s="286"/>
      <c r="GNM12" s="286"/>
      <c r="GNN12" s="286"/>
      <c r="GNO12" s="286"/>
      <c r="GNP12" s="286"/>
      <c r="GNQ12" s="286"/>
      <c r="GNR12" s="286"/>
      <c r="GNS12" s="286"/>
      <c r="GNT12" s="286"/>
      <c r="GNU12" s="286"/>
      <c r="GNV12" s="286"/>
      <c r="GNW12" s="286"/>
      <c r="GNX12" s="286"/>
      <c r="GNY12" s="286"/>
      <c r="GNZ12" s="286"/>
      <c r="GOA12" s="286"/>
      <c r="GOB12" s="286"/>
      <c r="GOC12" s="286"/>
      <c r="GOD12" s="286"/>
      <c r="GOE12" s="286"/>
      <c r="GOF12" s="286"/>
      <c r="GOG12" s="286"/>
      <c r="GOH12" s="286"/>
      <c r="GOI12" s="286"/>
      <c r="GOJ12" s="286"/>
      <c r="GOK12" s="286"/>
      <c r="GOL12" s="286"/>
      <c r="GOM12" s="286"/>
      <c r="GON12" s="286"/>
      <c r="GOO12" s="286"/>
      <c r="GOP12" s="286"/>
      <c r="GOQ12" s="286"/>
      <c r="GOR12" s="286"/>
      <c r="GOS12" s="286"/>
      <c r="GOT12" s="286"/>
      <c r="GOU12" s="286"/>
      <c r="GOV12" s="286"/>
      <c r="GOW12" s="286"/>
      <c r="GOX12" s="286"/>
      <c r="GOY12" s="286"/>
      <c r="GOZ12" s="286"/>
      <c r="GPA12" s="286"/>
      <c r="GPB12" s="286"/>
      <c r="GPC12" s="286"/>
      <c r="GPD12" s="286"/>
      <c r="GPE12" s="286"/>
      <c r="GPF12" s="286"/>
      <c r="GPG12" s="286"/>
      <c r="GPH12" s="286"/>
      <c r="GPI12" s="286"/>
      <c r="GPJ12" s="286"/>
      <c r="GPK12" s="286"/>
      <c r="GPL12" s="286"/>
      <c r="GPM12" s="286"/>
      <c r="GPN12" s="286"/>
      <c r="GPO12" s="286"/>
      <c r="GPP12" s="286"/>
      <c r="GPQ12" s="286"/>
      <c r="GPR12" s="286"/>
      <c r="GPS12" s="286"/>
      <c r="GPT12" s="286"/>
      <c r="GPU12" s="286"/>
      <c r="GPV12" s="286"/>
      <c r="GPW12" s="286"/>
      <c r="GPX12" s="286"/>
      <c r="GPY12" s="286"/>
      <c r="GPZ12" s="286"/>
      <c r="GQA12" s="286"/>
      <c r="GQB12" s="286"/>
      <c r="GQC12" s="286"/>
      <c r="GQD12" s="286"/>
      <c r="GQE12" s="286"/>
      <c r="GQF12" s="286"/>
      <c r="GQG12" s="286"/>
      <c r="GQH12" s="286"/>
      <c r="GQI12" s="286"/>
      <c r="GQJ12" s="286"/>
      <c r="GQK12" s="286"/>
      <c r="GQL12" s="286"/>
      <c r="GQM12" s="286"/>
      <c r="GQN12" s="286"/>
      <c r="GQO12" s="286"/>
      <c r="GQP12" s="286"/>
      <c r="GQQ12" s="286"/>
      <c r="GQR12" s="286"/>
      <c r="GQS12" s="286"/>
      <c r="GQT12" s="286"/>
      <c r="GQU12" s="286"/>
      <c r="GQV12" s="286"/>
      <c r="GQW12" s="286"/>
      <c r="GQX12" s="286"/>
      <c r="GQY12" s="286"/>
      <c r="GQZ12" s="286"/>
      <c r="GRA12" s="286"/>
      <c r="GRB12" s="286"/>
      <c r="GRC12" s="286"/>
      <c r="GRD12" s="286"/>
      <c r="GRE12" s="286"/>
      <c r="GRF12" s="286"/>
      <c r="GRG12" s="286"/>
      <c r="GRH12" s="286"/>
      <c r="GRI12" s="286"/>
      <c r="GRJ12" s="286"/>
      <c r="GRK12" s="286"/>
      <c r="GRL12" s="286"/>
      <c r="GRM12" s="286"/>
      <c r="GRN12" s="286"/>
      <c r="GRO12" s="286"/>
      <c r="GRP12" s="286"/>
      <c r="GRQ12" s="286"/>
      <c r="GRR12" s="286"/>
      <c r="GRS12" s="286"/>
      <c r="GRT12" s="286"/>
      <c r="GRU12" s="286"/>
      <c r="GRV12" s="286"/>
      <c r="GRW12" s="286"/>
      <c r="GRX12" s="286"/>
      <c r="GRY12" s="286"/>
      <c r="GRZ12" s="286"/>
      <c r="GSA12" s="286"/>
      <c r="GSB12" s="286"/>
      <c r="GSC12" s="286"/>
      <c r="GSD12" s="286"/>
      <c r="GSE12" s="286"/>
      <c r="GSF12" s="286"/>
      <c r="GSG12" s="286"/>
      <c r="GSH12" s="286"/>
      <c r="GSI12" s="286"/>
      <c r="GSJ12" s="286"/>
      <c r="GSK12" s="286"/>
      <c r="GSL12" s="286"/>
      <c r="GSM12" s="286"/>
      <c r="GSN12" s="286"/>
      <c r="GSO12" s="286"/>
      <c r="GSP12" s="286"/>
      <c r="GSQ12" s="286"/>
      <c r="GSR12" s="286"/>
      <c r="GSS12" s="286"/>
      <c r="GST12" s="286"/>
      <c r="GSU12" s="286"/>
      <c r="GSV12" s="286"/>
      <c r="GSW12" s="286"/>
      <c r="GSX12" s="286"/>
      <c r="GSY12" s="286"/>
      <c r="GSZ12" s="286"/>
      <c r="GTA12" s="286"/>
      <c r="GTB12" s="286"/>
      <c r="GTC12" s="286"/>
      <c r="GTD12" s="286"/>
      <c r="GTE12" s="286"/>
      <c r="GTF12" s="286"/>
      <c r="GTG12" s="286"/>
      <c r="GTH12" s="286"/>
      <c r="GTI12" s="286"/>
      <c r="GTJ12" s="286"/>
      <c r="GTK12" s="286"/>
      <c r="GTL12" s="286"/>
      <c r="GTM12" s="286"/>
      <c r="GTN12" s="286"/>
      <c r="GTO12" s="286"/>
      <c r="GTP12" s="286"/>
      <c r="GTQ12" s="286"/>
      <c r="GTR12" s="286"/>
      <c r="GTS12" s="286"/>
      <c r="GTT12" s="286"/>
      <c r="GTU12" s="286"/>
      <c r="GTV12" s="286"/>
      <c r="GTW12" s="286"/>
      <c r="GTX12" s="286"/>
      <c r="GTY12" s="286"/>
      <c r="GTZ12" s="286"/>
      <c r="GUA12" s="286"/>
      <c r="GUB12" s="286"/>
      <c r="GUC12" s="286"/>
      <c r="GUD12" s="286"/>
      <c r="GUE12" s="286"/>
      <c r="GUF12" s="286"/>
      <c r="GUG12" s="286"/>
      <c r="GUH12" s="286"/>
      <c r="GUI12" s="286"/>
      <c r="GUJ12" s="286"/>
      <c r="GUK12" s="286"/>
      <c r="GUL12" s="286"/>
      <c r="GUM12" s="286"/>
      <c r="GUN12" s="286"/>
      <c r="GUO12" s="286"/>
      <c r="GUP12" s="286"/>
      <c r="GUQ12" s="286"/>
      <c r="GUR12" s="286"/>
      <c r="GUS12" s="286"/>
      <c r="GUT12" s="286"/>
      <c r="GUU12" s="286"/>
      <c r="GUV12" s="286"/>
      <c r="GUW12" s="286"/>
      <c r="GUX12" s="286"/>
      <c r="GUY12" s="286"/>
      <c r="GUZ12" s="286"/>
      <c r="GVA12" s="286"/>
      <c r="GVB12" s="286"/>
      <c r="GVC12" s="286"/>
      <c r="GVD12" s="286"/>
      <c r="GVE12" s="286"/>
      <c r="GVF12" s="286"/>
      <c r="GVG12" s="286"/>
      <c r="GVH12" s="286"/>
      <c r="GVI12" s="286"/>
      <c r="GVJ12" s="286"/>
      <c r="GVK12" s="286"/>
      <c r="GVL12" s="286"/>
      <c r="GVM12" s="286"/>
      <c r="GVN12" s="286"/>
      <c r="GVO12" s="286"/>
      <c r="GVP12" s="286"/>
      <c r="GVQ12" s="286"/>
      <c r="GVR12" s="286"/>
      <c r="GVS12" s="286"/>
      <c r="GVT12" s="286"/>
      <c r="GVU12" s="286"/>
      <c r="GVV12" s="286"/>
      <c r="GVW12" s="286"/>
      <c r="GVX12" s="286"/>
      <c r="GVY12" s="286"/>
      <c r="GVZ12" s="286"/>
      <c r="GWA12" s="286"/>
      <c r="GWB12" s="286"/>
      <c r="GWC12" s="286"/>
      <c r="GWD12" s="286"/>
      <c r="GWE12" s="286"/>
      <c r="GWF12" s="286"/>
      <c r="GWG12" s="286"/>
      <c r="GWH12" s="286"/>
      <c r="GWI12" s="286"/>
      <c r="GWJ12" s="286"/>
      <c r="GWK12" s="286"/>
      <c r="GWL12" s="286"/>
      <c r="GWM12" s="286"/>
      <c r="GWN12" s="286"/>
      <c r="GWO12" s="286"/>
      <c r="GWP12" s="286"/>
      <c r="GWQ12" s="286"/>
      <c r="GWR12" s="286"/>
      <c r="GWS12" s="286"/>
      <c r="GWT12" s="286"/>
      <c r="GWU12" s="286"/>
      <c r="GWV12" s="286"/>
      <c r="GWW12" s="286"/>
      <c r="GWX12" s="286"/>
      <c r="GWY12" s="286"/>
      <c r="GWZ12" s="286"/>
      <c r="GXA12" s="286"/>
      <c r="GXB12" s="286"/>
      <c r="GXC12" s="286"/>
      <c r="GXD12" s="286"/>
      <c r="GXE12" s="286"/>
      <c r="GXF12" s="286"/>
      <c r="GXG12" s="286"/>
      <c r="GXH12" s="286"/>
      <c r="GXI12" s="286"/>
      <c r="GXJ12" s="286"/>
      <c r="GXK12" s="286"/>
      <c r="GXL12" s="286"/>
      <c r="GXM12" s="286"/>
      <c r="GXN12" s="286"/>
      <c r="GXO12" s="286"/>
      <c r="GXP12" s="286"/>
      <c r="GXQ12" s="286"/>
      <c r="GXR12" s="286"/>
      <c r="GXS12" s="286"/>
      <c r="GXT12" s="286"/>
      <c r="GXU12" s="286"/>
      <c r="GXV12" s="286"/>
      <c r="GXW12" s="286"/>
      <c r="GXX12" s="286"/>
      <c r="GXY12" s="286"/>
      <c r="GXZ12" s="286"/>
      <c r="GYA12" s="286"/>
      <c r="GYB12" s="286"/>
      <c r="GYC12" s="286"/>
      <c r="GYD12" s="286"/>
      <c r="GYE12" s="286"/>
      <c r="GYF12" s="286"/>
      <c r="GYG12" s="286"/>
      <c r="GYH12" s="286"/>
      <c r="GYI12" s="286"/>
      <c r="GYJ12" s="286"/>
      <c r="GYK12" s="286"/>
      <c r="GYL12" s="286"/>
      <c r="GYM12" s="286"/>
      <c r="GYN12" s="286"/>
      <c r="GYO12" s="286"/>
      <c r="GYP12" s="286"/>
      <c r="GYQ12" s="286"/>
      <c r="GYR12" s="286"/>
      <c r="GYS12" s="286"/>
      <c r="GYT12" s="286"/>
      <c r="GYU12" s="286"/>
      <c r="GYV12" s="286"/>
      <c r="GYW12" s="286"/>
      <c r="GYX12" s="286"/>
      <c r="GYY12" s="286"/>
      <c r="GYZ12" s="286"/>
      <c r="GZA12" s="286"/>
      <c r="GZB12" s="286"/>
      <c r="GZC12" s="286"/>
      <c r="GZD12" s="286"/>
      <c r="GZE12" s="286"/>
      <c r="GZF12" s="286"/>
      <c r="GZG12" s="286"/>
      <c r="GZH12" s="286"/>
      <c r="GZI12" s="286"/>
      <c r="GZJ12" s="286"/>
      <c r="GZK12" s="286"/>
      <c r="GZL12" s="286"/>
      <c r="GZM12" s="286"/>
      <c r="GZN12" s="286"/>
      <c r="GZO12" s="286"/>
      <c r="GZP12" s="286"/>
      <c r="GZQ12" s="286"/>
      <c r="GZR12" s="286"/>
      <c r="GZS12" s="286"/>
      <c r="GZT12" s="286"/>
      <c r="GZU12" s="286"/>
      <c r="GZV12" s="286"/>
      <c r="GZW12" s="286"/>
      <c r="GZX12" s="286"/>
      <c r="GZY12" s="286"/>
      <c r="GZZ12" s="286"/>
      <c r="HAA12" s="286"/>
      <c r="HAB12" s="286"/>
      <c r="HAC12" s="286"/>
      <c r="HAD12" s="286"/>
      <c r="HAE12" s="286"/>
      <c r="HAF12" s="286"/>
      <c r="HAG12" s="286"/>
      <c r="HAH12" s="286"/>
      <c r="HAI12" s="286"/>
      <c r="HAJ12" s="286"/>
      <c r="HAK12" s="286"/>
      <c r="HAL12" s="286"/>
      <c r="HAM12" s="286"/>
      <c r="HAN12" s="286"/>
      <c r="HAO12" s="286"/>
      <c r="HAP12" s="286"/>
      <c r="HAQ12" s="286"/>
      <c r="HAR12" s="286"/>
      <c r="HAS12" s="286"/>
      <c r="HAT12" s="286"/>
      <c r="HAU12" s="286"/>
      <c r="HAV12" s="286"/>
      <c r="HAW12" s="286"/>
      <c r="HAX12" s="286"/>
      <c r="HAY12" s="286"/>
      <c r="HAZ12" s="286"/>
      <c r="HBA12" s="286"/>
      <c r="HBB12" s="286"/>
      <c r="HBC12" s="286"/>
      <c r="HBD12" s="286"/>
      <c r="HBE12" s="286"/>
      <c r="HBF12" s="286"/>
      <c r="HBG12" s="286"/>
      <c r="HBH12" s="286"/>
      <c r="HBI12" s="286"/>
      <c r="HBJ12" s="286"/>
      <c r="HBK12" s="286"/>
      <c r="HBL12" s="286"/>
      <c r="HBM12" s="286"/>
      <c r="HBN12" s="286"/>
      <c r="HBO12" s="286"/>
      <c r="HBP12" s="286"/>
      <c r="HBQ12" s="286"/>
      <c r="HBR12" s="286"/>
      <c r="HBS12" s="286"/>
      <c r="HBT12" s="286"/>
      <c r="HBU12" s="286"/>
      <c r="HBV12" s="286"/>
      <c r="HBW12" s="286"/>
      <c r="HBX12" s="286"/>
      <c r="HBY12" s="286"/>
      <c r="HBZ12" s="286"/>
      <c r="HCA12" s="286"/>
      <c r="HCB12" s="286"/>
      <c r="HCC12" s="286"/>
      <c r="HCD12" s="286"/>
      <c r="HCE12" s="286"/>
      <c r="HCF12" s="286"/>
      <c r="HCG12" s="286"/>
      <c r="HCH12" s="286"/>
      <c r="HCI12" s="286"/>
      <c r="HCJ12" s="286"/>
      <c r="HCK12" s="286"/>
      <c r="HCL12" s="286"/>
      <c r="HCM12" s="286"/>
      <c r="HCN12" s="286"/>
      <c r="HCO12" s="286"/>
      <c r="HCP12" s="286"/>
      <c r="HCQ12" s="286"/>
      <c r="HCR12" s="286"/>
      <c r="HCS12" s="286"/>
      <c r="HCT12" s="286"/>
      <c r="HCU12" s="286"/>
      <c r="HCV12" s="286"/>
      <c r="HCW12" s="286"/>
      <c r="HCX12" s="286"/>
      <c r="HCY12" s="286"/>
      <c r="HCZ12" s="286"/>
      <c r="HDA12" s="286"/>
      <c r="HDB12" s="286"/>
      <c r="HDC12" s="286"/>
      <c r="HDD12" s="286"/>
      <c r="HDE12" s="286"/>
      <c r="HDF12" s="286"/>
      <c r="HDG12" s="286"/>
      <c r="HDH12" s="286"/>
      <c r="HDI12" s="286"/>
      <c r="HDJ12" s="286"/>
      <c r="HDK12" s="286"/>
      <c r="HDL12" s="286"/>
      <c r="HDM12" s="286"/>
      <c r="HDN12" s="286"/>
      <c r="HDO12" s="286"/>
      <c r="HDP12" s="286"/>
      <c r="HDQ12" s="286"/>
      <c r="HDR12" s="286"/>
      <c r="HDS12" s="286"/>
      <c r="HDT12" s="286"/>
      <c r="HDU12" s="286"/>
      <c r="HDV12" s="286"/>
      <c r="HDW12" s="286"/>
      <c r="HDX12" s="286"/>
      <c r="HDY12" s="286"/>
      <c r="HDZ12" s="286"/>
      <c r="HEA12" s="286"/>
      <c r="HEB12" s="286"/>
      <c r="HEC12" s="286"/>
      <c r="HED12" s="286"/>
      <c r="HEE12" s="286"/>
      <c r="HEF12" s="286"/>
      <c r="HEG12" s="286"/>
      <c r="HEH12" s="286"/>
      <c r="HEI12" s="286"/>
      <c r="HEJ12" s="286"/>
      <c r="HEK12" s="286"/>
      <c r="HEL12" s="286"/>
      <c r="HEM12" s="286"/>
      <c r="HEN12" s="286"/>
      <c r="HEO12" s="286"/>
      <c r="HEP12" s="286"/>
      <c r="HEQ12" s="286"/>
      <c r="HER12" s="286"/>
      <c r="HES12" s="286"/>
      <c r="HET12" s="286"/>
      <c r="HEU12" s="286"/>
      <c r="HEV12" s="286"/>
      <c r="HEW12" s="286"/>
      <c r="HEX12" s="286"/>
      <c r="HEY12" s="286"/>
      <c r="HEZ12" s="286"/>
      <c r="HFA12" s="286"/>
      <c r="HFB12" s="286"/>
      <c r="HFC12" s="286"/>
      <c r="HFD12" s="286"/>
      <c r="HFE12" s="286"/>
      <c r="HFF12" s="286"/>
      <c r="HFG12" s="286"/>
      <c r="HFH12" s="286"/>
      <c r="HFI12" s="286"/>
      <c r="HFJ12" s="286"/>
      <c r="HFK12" s="286"/>
      <c r="HFL12" s="286"/>
      <c r="HFM12" s="286"/>
      <c r="HFN12" s="286"/>
      <c r="HFO12" s="286"/>
      <c r="HFP12" s="286"/>
      <c r="HFQ12" s="286"/>
      <c r="HFR12" s="286"/>
      <c r="HFS12" s="286"/>
      <c r="HFT12" s="286"/>
      <c r="HFU12" s="286"/>
      <c r="HFV12" s="286"/>
      <c r="HFW12" s="286"/>
      <c r="HFX12" s="286"/>
      <c r="HFY12" s="286"/>
      <c r="HFZ12" s="286"/>
      <c r="HGA12" s="286"/>
      <c r="HGB12" s="286"/>
      <c r="HGC12" s="286"/>
      <c r="HGD12" s="286"/>
      <c r="HGE12" s="286"/>
      <c r="HGF12" s="286"/>
      <c r="HGG12" s="286"/>
      <c r="HGH12" s="286"/>
      <c r="HGI12" s="286"/>
      <c r="HGJ12" s="286"/>
      <c r="HGK12" s="286"/>
      <c r="HGL12" s="286"/>
      <c r="HGM12" s="286"/>
      <c r="HGN12" s="286"/>
      <c r="HGO12" s="286"/>
      <c r="HGP12" s="286"/>
      <c r="HGQ12" s="286"/>
      <c r="HGR12" s="286"/>
      <c r="HGS12" s="286"/>
      <c r="HGT12" s="286"/>
      <c r="HGU12" s="286"/>
      <c r="HGV12" s="286"/>
      <c r="HGW12" s="286"/>
      <c r="HGX12" s="286"/>
      <c r="HGY12" s="286"/>
      <c r="HGZ12" s="286"/>
      <c r="HHA12" s="286"/>
      <c r="HHB12" s="286"/>
      <c r="HHC12" s="286"/>
      <c r="HHD12" s="286"/>
      <c r="HHE12" s="286"/>
      <c r="HHF12" s="286"/>
      <c r="HHG12" s="286"/>
      <c r="HHH12" s="286"/>
      <c r="HHI12" s="286"/>
      <c r="HHJ12" s="286"/>
      <c r="HHK12" s="286"/>
      <c r="HHL12" s="286"/>
      <c r="HHM12" s="286"/>
      <c r="HHN12" s="286"/>
      <c r="HHO12" s="286"/>
      <c r="HHP12" s="286"/>
      <c r="HHQ12" s="286"/>
      <c r="HHR12" s="286"/>
      <c r="HHS12" s="286"/>
      <c r="HHT12" s="286"/>
      <c r="HHU12" s="286"/>
      <c r="HHV12" s="286"/>
      <c r="HHW12" s="286"/>
      <c r="HHX12" s="286"/>
      <c r="HHY12" s="286"/>
      <c r="HHZ12" s="286"/>
      <c r="HIA12" s="286"/>
      <c r="HIB12" s="286"/>
      <c r="HIC12" s="286"/>
      <c r="HID12" s="286"/>
      <c r="HIE12" s="286"/>
      <c r="HIF12" s="286"/>
      <c r="HIG12" s="286"/>
      <c r="HIH12" s="286"/>
      <c r="HII12" s="286"/>
      <c r="HIJ12" s="286"/>
      <c r="HIK12" s="286"/>
      <c r="HIL12" s="286"/>
      <c r="HIM12" s="286"/>
      <c r="HIN12" s="286"/>
      <c r="HIO12" s="286"/>
      <c r="HIP12" s="286"/>
      <c r="HIQ12" s="286"/>
      <c r="HIR12" s="286"/>
      <c r="HIS12" s="286"/>
      <c r="HIT12" s="286"/>
      <c r="HIU12" s="286"/>
      <c r="HIV12" s="286"/>
      <c r="HIW12" s="286"/>
      <c r="HIX12" s="286"/>
      <c r="HIY12" s="286"/>
      <c r="HIZ12" s="286"/>
      <c r="HJA12" s="286"/>
      <c r="HJB12" s="286"/>
      <c r="HJC12" s="286"/>
      <c r="HJD12" s="286"/>
      <c r="HJE12" s="286"/>
      <c r="HJF12" s="286"/>
      <c r="HJG12" s="286"/>
      <c r="HJH12" s="286"/>
      <c r="HJI12" s="286"/>
      <c r="HJJ12" s="286"/>
      <c r="HJK12" s="286"/>
      <c r="HJL12" s="286"/>
      <c r="HJM12" s="286"/>
      <c r="HJN12" s="286"/>
      <c r="HJO12" s="286"/>
      <c r="HJP12" s="286"/>
      <c r="HJQ12" s="286"/>
      <c r="HJR12" s="286"/>
      <c r="HJS12" s="286"/>
      <c r="HJT12" s="286"/>
      <c r="HJU12" s="286"/>
      <c r="HJV12" s="286"/>
      <c r="HJW12" s="286"/>
      <c r="HJX12" s="286"/>
      <c r="HJY12" s="286"/>
      <c r="HJZ12" s="286"/>
      <c r="HKA12" s="286"/>
      <c r="HKB12" s="286"/>
      <c r="HKC12" s="286"/>
      <c r="HKD12" s="286"/>
      <c r="HKE12" s="286"/>
      <c r="HKF12" s="286"/>
      <c r="HKG12" s="286"/>
      <c r="HKH12" s="286"/>
      <c r="HKI12" s="286"/>
      <c r="HKJ12" s="286"/>
      <c r="HKK12" s="286"/>
      <c r="HKL12" s="286"/>
      <c r="HKM12" s="286"/>
      <c r="HKN12" s="286"/>
      <c r="HKO12" s="286"/>
      <c r="HKP12" s="286"/>
      <c r="HKQ12" s="286"/>
      <c r="HKR12" s="286"/>
      <c r="HKS12" s="286"/>
      <c r="HKT12" s="286"/>
      <c r="HKU12" s="286"/>
      <c r="HKV12" s="286"/>
      <c r="HKW12" s="286"/>
      <c r="HKX12" s="286"/>
      <c r="HKY12" s="286"/>
      <c r="HKZ12" s="286"/>
      <c r="HLA12" s="286"/>
      <c r="HLB12" s="286"/>
      <c r="HLC12" s="286"/>
      <c r="HLD12" s="286"/>
      <c r="HLE12" s="286"/>
      <c r="HLF12" s="286"/>
      <c r="HLG12" s="286"/>
      <c r="HLH12" s="286"/>
      <c r="HLI12" s="286"/>
      <c r="HLJ12" s="286"/>
      <c r="HLK12" s="286"/>
      <c r="HLL12" s="286"/>
      <c r="HLM12" s="286"/>
      <c r="HLN12" s="286"/>
      <c r="HLO12" s="286"/>
      <c r="HLP12" s="286"/>
      <c r="HLQ12" s="286"/>
      <c r="HLR12" s="286"/>
      <c r="HLS12" s="286"/>
      <c r="HLT12" s="286"/>
      <c r="HLU12" s="286"/>
      <c r="HLV12" s="286"/>
      <c r="HLW12" s="286"/>
      <c r="HLX12" s="286"/>
      <c r="HLY12" s="286"/>
      <c r="HLZ12" s="286"/>
      <c r="HMA12" s="286"/>
      <c r="HMB12" s="286"/>
      <c r="HMC12" s="286"/>
      <c r="HMD12" s="286"/>
      <c r="HME12" s="286"/>
      <c r="HMF12" s="286"/>
      <c r="HMG12" s="286"/>
      <c r="HMH12" s="286"/>
      <c r="HMI12" s="286"/>
      <c r="HMJ12" s="286"/>
      <c r="HMK12" s="286"/>
      <c r="HML12" s="286"/>
      <c r="HMM12" s="286"/>
      <c r="HMN12" s="286"/>
      <c r="HMO12" s="286"/>
      <c r="HMP12" s="286"/>
      <c r="HMQ12" s="286"/>
      <c r="HMR12" s="286"/>
      <c r="HMS12" s="286"/>
      <c r="HMT12" s="286"/>
      <c r="HMU12" s="286"/>
      <c r="HMV12" s="286"/>
      <c r="HMW12" s="286"/>
      <c r="HMX12" s="286"/>
      <c r="HMY12" s="286"/>
      <c r="HMZ12" s="286"/>
      <c r="HNA12" s="286"/>
      <c r="HNB12" s="286"/>
      <c r="HNC12" s="286"/>
      <c r="HND12" s="286"/>
      <c r="HNE12" s="286"/>
      <c r="HNF12" s="286"/>
      <c r="HNG12" s="286"/>
      <c r="HNH12" s="286"/>
      <c r="HNI12" s="286"/>
      <c r="HNJ12" s="286"/>
      <c r="HNK12" s="286"/>
      <c r="HNL12" s="286"/>
      <c r="HNM12" s="286"/>
      <c r="HNN12" s="286"/>
      <c r="HNO12" s="286"/>
      <c r="HNP12" s="286"/>
      <c r="HNQ12" s="286"/>
      <c r="HNR12" s="286"/>
      <c r="HNS12" s="286"/>
      <c r="HNT12" s="286"/>
      <c r="HNU12" s="286"/>
      <c r="HNV12" s="286"/>
      <c r="HNW12" s="286"/>
      <c r="HNX12" s="286"/>
      <c r="HNY12" s="286"/>
      <c r="HNZ12" s="286"/>
      <c r="HOA12" s="286"/>
      <c r="HOB12" s="286"/>
      <c r="HOC12" s="286"/>
      <c r="HOD12" s="286"/>
      <c r="HOE12" s="286"/>
      <c r="HOF12" s="286"/>
      <c r="HOG12" s="286"/>
      <c r="HOH12" s="286"/>
      <c r="HOI12" s="286"/>
      <c r="HOJ12" s="286"/>
      <c r="HOK12" s="286"/>
      <c r="HOL12" s="286"/>
      <c r="HOM12" s="286"/>
      <c r="HON12" s="286"/>
      <c r="HOO12" s="286"/>
      <c r="HOP12" s="286"/>
      <c r="HOQ12" s="286"/>
      <c r="HOR12" s="286"/>
      <c r="HOS12" s="286"/>
      <c r="HOT12" s="286"/>
      <c r="HOU12" s="286"/>
      <c r="HOV12" s="286"/>
      <c r="HOW12" s="286"/>
      <c r="HOX12" s="286"/>
      <c r="HOY12" s="286"/>
      <c r="HOZ12" s="286"/>
      <c r="HPA12" s="286"/>
      <c r="HPB12" s="286"/>
      <c r="HPC12" s="286"/>
      <c r="HPD12" s="286"/>
      <c r="HPE12" s="286"/>
      <c r="HPF12" s="286"/>
      <c r="HPG12" s="286"/>
      <c r="HPH12" s="286"/>
      <c r="HPI12" s="286"/>
      <c r="HPJ12" s="286"/>
      <c r="HPK12" s="286"/>
      <c r="HPL12" s="286"/>
      <c r="HPM12" s="286"/>
      <c r="HPN12" s="286"/>
      <c r="HPO12" s="286"/>
      <c r="HPP12" s="286"/>
      <c r="HPQ12" s="286"/>
      <c r="HPR12" s="286"/>
      <c r="HPS12" s="286"/>
      <c r="HPT12" s="286"/>
      <c r="HPU12" s="286"/>
      <c r="HPV12" s="286"/>
      <c r="HPW12" s="286"/>
      <c r="HPX12" s="286"/>
      <c r="HPY12" s="286"/>
      <c r="HPZ12" s="286"/>
      <c r="HQA12" s="286"/>
      <c r="HQB12" s="286"/>
      <c r="HQC12" s="286"/>
      <c r="HQD12" s="286"/>
      <c r="HQE12" s="286"/>
      <c r="HQF12" s="286"/>
      <c r="HQG12" s="286"/>
      <c r="HQH12" s="286"/>
      <c r="HQI12" s="286"/>
      <c r="HQJ12" s="286"/>
      <c r="HQK12" s="286"/>
      <c r="HQL12" s="286"/>
      <c r="HQM12" s="286"/>
      <c r="HQN12" s="286"/>
      <c r="HQO12" s="286"/>
      <c r="HQP12" s="286"/>
      <c r="HQQ12" s="286"/>
      <c r="HQR12" s="286"/>
      <c r="HQS12" s="286"/>
      <c r="HQT12" s="286"/>
      <c r="HQU12" s="286"/>
      <c r="HQV12" s="286"/>
      <c r="HQW12" s="286"/>
      <c r="HQX12" s="286"/>
      <c r="HQY12" s="286"/>
      <c r="HQZ12" s="286"/>
      <c r="HRA12" s="286"/>
      <c r="HRB12" s="286"/>
      <c r="HRC12" s="286"/>
      <c r="HRD12" s="286"/>
      <c r="HRE12" s="286"/>
      <c r="HRF12" s="286"/>
      <c r="HRG12" s="286"/>
      <c r="HRH12" s="286"/>
      <c r="HRI12" s="286"/>
      <c r="HRJ12" s="286"/>
      <c r="HRK12" s="286"/>
      <c r="HRL12" s="286"/>
      <c r="HRM12" s="286"/>
      <c r="HRN12" s="286"/>
      <c r="HRO12" s="286"/>
      <c r="HRP12" s="286"/>
      <c r="HRQ12" s="286"/>
      <c r="HRR12" s="286"/>
      <c r="HRS12" s="286"/>
      <c r="HRT12" s="286"/>
      <c r="HRU12" s="286"/>
      <c r="HRV12" s="286"/>
      <c r="HRW12" s="286"/>
      <c r="HRX12" s="286"/>
      <c r="HRY12" s="286"/>
      <c r="HRZ12" s="286"/>
      <c r="HSA12" s="286"/>
      <c r="HSB12" s="286"/>
      <c r="HSC12" s="286"/>
      <c r="HSD12" s="286"/>
      <c r="HSE12" s="286"/>
      <c r="HSF12" s="286"/>
      <c r="HSG12" s="286"/>
      <c r="HSH12" s="286"/>
      <c r="HSI12" s="286"/>
      <c r="HSJ12" s="286"/>
      <c r="HSK12" s="286"/>
      <c r="HSL12" s="286"/>
      <c r="HSM12" s="286"/>
      <c r="HSN12" s="286"/>
      <c r="HSO12" s="286"/>
      <c r="HSP12" s="286"/>
      <c r="HSQ12" s="286"/>
      <c r="HSR12" s="286"/>
      <c r="HSS12" s="286"/>
      <c r="HST12" s="286"/>
      <c r="HSU12" s="286"/>
      <c r="HSV12" s="286"/>
      <c r="HSW12" s="286"/>
      <c r="HSX12" s="286"/>
      <c r="HSY12" s="286"/>
      <c r="HSZ12" s="286"/>
      <c r="HTA12" s="286"/>
      <c r="HTB12" s="286"/>
      <c r="HTC12" s="286"/>
      <c r="HTD12" s="286"/>
      <c r="HTE12" s="286"/>
      <c r="HTF12" s="286"/>
      <c r="HTG12" s="286"/>
      <c r="HTH12" s="286"/>
      <c r="HTI12" s="286"/>
      <c r="HTJ12" s="286"/>
      <c r="HTK12" s="286"/>
      <c r="HTL12" s="286"/>
      <c r="HTM12" s="286"/>
      <c r="HTN12" s="286"/>
      <c r="HTO12" s="286"/>
      <c r="HTP12" s="286"/>
      <c r="HTQ12" s="286"/>
      <c r="HTR12" s="286"/>
      <c r="HTS12" s="286"/>
      <c r="HTT12" s="286"/>
      <c r="HTU12" s="286"/>
      <c r="HTV12" s="286"/>
      <c r="HTW12" s="286"/>
      <c r="HTX12" s="286"/>
      <c r="HTY12" s="286"/>
      <c r="HTZ12" s="286"/>
      <c r="HUA12" s="286"/>
      <c r="HUB12" s="286"/>
      <c r="HUC12" s="286"/>
      <c r="HUD12" s="286"/>
      <c r="HUE12" s="286"/>
      <c r="HUF12" s="286"/>
      <c r="HUG12" s="286"/>
      <c r="HUH12" s="286"/>
      <c r="HUI12" s="286"/>
      <c r="HUJ12" s="286"/>
      <c r="HUK12" s="286"/>
      <c r="HUL12" s="286"/>
      <c r="HUM12" s="286"/>
      <c r="HUN12" s="286"/>
      <c r="HUO12" s="286"/>
      <c r="HUP12" s="286"/>
      <c r="HUQ12" s="286"/>
      <c r="HUR12" s="286"/>
      <c r="HUS12" s="286"/>
      <c r="HUT12" s="286"/>
      <c r="HUU12" s="286"/>
      <c r="HUV12" s="286"/>
      <c r="HUW12" s="286"/>
      <c r="HUX12" s="286"/>
      <c r="HUY12" s="286"/>
      <c r="HUZ12" s="286"/>
      <c r="HVA12" s="286"/>
      <c r="HVB12" s="286"/>
      <c r="HVC12" s="286"/>
      <c r="HVD12" s="286"/>
      <c r="HVE12" s="286"/>
      <c r="HVF12" s="286"/>
      <c r="HVG12" s="286"/>
      <c r="HVH12" s="286"/>
      <c r="HVI12" s="286"/>
      <c r="HVJ12" s="286"/>
      <c r="HVK12" s="286"/>
      <c r="HVL12" s="286"/>
      <c r="HVM12" s="286"/>
      <c r="HVN12" s="286"/>
      <c r="HVO12" s="286"/>
      <c r="HVP12" s="286"/>
      <c r="HVQ12" s="286"/>
      <c r="HVR12" s="286"/>
      <c r="HVS12" s="286"/>
      <c r="HVT12" s="286"/>
      <c r="HVU12" s="286"/>
      <c r="HVV12" s="286"/>
      <c r="HVW12" s="286"/>
      <c r="HVX12" s="286"/>
      <c r="HVY12" s="286"/>
      <c r="HVZ12" s="286"/>
      <c r="HWA12" s="286"/>
      <c r="HWB12" s="286"/>
      <c r="HWC12" s="286"/>
      <c r="HWD12" s="286"/>
      <c r="HWE12" s="286"/>
      <c r="HWF12" s="286"/>
      <c r="HWG12" s="286"/>
      <c r="HWH12" s="286"/>
      <c r="HWI12" s="286"/>
      <c r="HWJ12" s="286"/>
      <c r="HWK12" s="286"/>
      <c r="HWL12" s="286"/>
      <c r="HWM12" s="286"/>
      <c r="HWN12" s="286"/>
      <c r="HWO12" s="286"/>
      <c r="HWP12" s="286"/>
      <c r="HWQ12" s="286"/>
      <c r="HWR12" s="286"/>
      <c r="HWS12" s="286"/>
      <c r="HWT12" s="286"/>
      <c r="HWU12" s="286"/>
      <c r="HWV12" s="286"/>
      <c r="HWW12" s="286"/>
      <c r="HWX12" s="286"/>
      <c r="HWY12" s="286"/>
      <c r="HWZ12" s="286"/>
      <c r="HXA12" s="286"/>
      <c r="HXB12" s="286"/>
      <c r="HXC12" s="286"/>
      <c r="HXD12" s="286"/>
      <c r="HXE12" s="286"/>
      <c r="HXF12" s="286"/>
      <c r="HXG12" s="286"/>
      <c r="HXH12" s="286"/>
      <c r="HXI12" s="286"/>
      <c r="HXJ12" s="286"/>
      <c r="HXK12" s="286"/>
      <c r="HXL12" s="286"/>
      <c r="HXM12" s="286"/>
      <c r="HXN12" s="286"/>
      <c r="HXO12" s="286"/>
      <c r="HXP12" s="286"/>
      <c r="HXQ12" s="286"/>
      <c r="HXR12" s="286"/>
      <c r="HXS12" s="286"/>
      <c r="HXT12" s="286"/>
      <c r="HXU12" s="286"/>
      <c r="HXV12" s="286"/>
      <c r="HXW12" s="286"/>
      <c r="HXX12" s="286"/>
      <c r="HXY12" s="286"/>
      <c r="HXZ12" s="286"/>
      <c r="HYA12" s="286"/>
      <c r="HYB12" s="286"/>
      <c r="HYC12" s="286"/>
      <c r="HYD12" s="286"/>
      <c r="HYE12" s="286"/>
      <c r="HYF12" s="286"/>
      <c r="HYG12" s="286"/>
      <c r="HYH12" s="286"/>
      <c r="HYI12" s="286"/>
      <c r="HYJ12" s="286"/>
      <c r="HYK12" s="286"/>
      <c r="HYL12" s="286"/>
      <c r="HYM12" s="286"/>
      <c r="HYN12" s="286"/>
      <c r="HYO12" s="286"/>
      <c r="HYP12" s="286"/>
      <c r="HYQ12" s="286"/>
      <c r="HYR12" s="286"/>
      <c r="HYS12" s="286"/>
      <c r="HYT12" s="286"/>
      <c r="HYU12" s="286"/>
      <c r="HYV12" s="286"/>
      <c r="HYW12" s="286"/>
      <c r="HYX12" s="286"/>
      <c r="HYY12" s="286"/>
      <c r="HYZ12" s="286"/>
      <c r="HZA12" s="286"/>
      <c r="HZB12" s="286"/>
      <c r="HZC12" s="286"/>
      <c r="HZD12" s="286"/>
      <c r="HZE12" s="286"/>
      <c r="HZF12" s="286"/>
      <c r="HZG12" s="286"/>
      <c r="HZH12" s="286"/>
      <c r="HZI12" s="286"/>
      <c r="HZJ12" s="286"/>
      <c r="HZK12" s="286"/>
      <c r="HZL12" s="286"/>
      <c r="HZM12" s="286"/>
      <c r="HZN12" s="286"/>
      <c r="HZO12" s="286"/>
      <c r="HZP12" s="286"/>
      <c r="HZQ12" s="286"/>
      <c r="HZR12" s="286"/>
      <c r="HZS12" s="286"/>
      <c r="HZT12" s="286"/>
      <c r="HZU12" s="286"/>
      <c r="HZV12" s="286"/>
      <c r="HZW12" s="286"/>
      <c r="HZX12" s="286"/>
      <c r="HZY12" s="286"/>
      <c r="HZZ12" s="286"/>
      <c r="IAA12" s="286"/>
      <c r="IAB12" s="286"/>
      <c r="IAC12" s="286"/>
      <c r="IAD12" s="286"/>
      <c r="IAE12" s="286"/>
      <c r="IAF12" s="286"/>
      <c r="IAG12" s="286"/>
      <c r="IAH12" s="286"/>
      <c r="IAI12" s="286"/>
      <c r="IAJ12" s="286"/>
      <c r="IAK12" s="286"/>
      <c r="IAL12" s="286"/>
      <c r="IAM12" s="286"/>
      <c r="IAN12" s="286"/>
      <c r="IAO12" s="286"/>
      <c r="IAP12" s="286"/>
      <c r="IAQ12" s="286"/>
      <c r="IAR12" s="286"/>
      <c r="IAS12" s="286"/>
      <c r="IAT12" s="286"/>
      <c r="IAU12" s="286"/>
      <c r="IAV12" s="286"/>
      <c r="IAW12" s="286"/>
      <c r="IAX12" s="286"/>
      <c r="IAY12" s="286"/>
      <c r="IAZ12" s="286"/>
      <c r="IBA12" s="286"/>
      <c r="IBB12" s="286"/>
      <c r="IBC12" s="286"/>
      <c r="IBD12" s="286"/>
      <c r="IBE12" s="286"/>
      <c r="IBF12" s="286"/>
      <c r="IBG12" s="286"/>
      <c r="IBH12" s="286"/>
      <c r="IBI12" s="286"/>
      <c r="IBJ12" s="286"/>
      <c r="IBK12" s="286"/>
      <c r="IBL12" s="286"/>
      <c r="IBM12" s="286"/>
      <c r="IBN12" s="286"/>
      <c r="IBO12" s="286"/>
      <c r="IBP12" s="286"/>
      <c r="IBQ12" s="286"/>
      <c r="IBR12" s="286"/>
      <c r="IBS12" s="286"/>
      <c r="IBT12" s="286"/>
      <c r="IBU12" s="286"/>
      <c r="IBV12" s="286"/>
      <c r="IBW12" s="286"/>
      <c r="IBX12" s="286"/>
      <c r="IBY12" s="286"/>
      <c r="IBZ12" s="286"/>
      <c r="ICA12" s="286"/>
      <c r="ICB12" s="286"/>
      <c r="ICC12" s="286"/>
      <c r="ICD12" s="286"/>
      <c r="ICE12" s="286"/>
      <c r="ICF12" s="286"/>
      <c r="ICG12" s="286"/>
      <c r="ICH12" s="286"/>
      <c r="ICI12" s="286"/>
      <c r="ICJ12" s="286"/>
      <c r="ICK12" s="286"/>
      <c r="ICL12" s="286"/>
      <c r="ICM12" s="286"/>
      <c r="ICN12" s="286"/>
      <c r="ICO12" s="286"/>
      <c r="ICP12" s="286"/>
      <c r="ICQ12" s="286"/>
      <c r="ICR12" s="286"/>
      <c r="ICS12" s="286"/>
      <c r="ICT12" s="286"/>
      <c r="ICU12" s="286"/>
      <c r="ICV12" s="286"/>
      <c r="ICW12" s="286"/>
      <c r="ICX12" s="286"/>
      <c r="ICY12" s="286"/>
      <c r="ICZ12" s="286"/>
      <c r="IDA12" s="286"/>
      <c r="IDB12" s="286"/>
      <c r="IDC12" s="286"/>
      <c r="IDD12" s="286"/>
      <c r="IDE12" s="286"/>
      <c r="IDF12" s="286"/>
      <c r="IDG12" s="286"/>
      <c r="IDH12" s="286"/>
      <c r="IDI12" s="286"/>
      <c r="IDJ12" s="286"/>
      <c r="IDK12" s="286"/>
      <c r="IDL12" s="286"/>
      <c r="IDM12" s="286"/>
      <c r="IDN12" s="286"/>
      <c r="IDO12" s="286"/>
      <c r="IDP12" s="286"/>
      <c r="IDQ12" s="286"/>
      <c r="IDR12" s="286"/>
      <c r="IDS12" s="286"/>
      <c r="IDT12" s="286"/>
      <c r="IDU12" s="286"/>
      <c r="IDV12" s="286"/>
      <c r="IDW12" s="286"/>
      <c r="IDX12" s="286"/>
      <c r="IDY12" s="286"/>
      <c r="IDZ12" s="286"/>
      <c r="IEA12" s="286"/>
      <c r="IEB12" s="286"/>
      <c r="IEC12" s="286"/>
      <c r="IED12" s="286"/>
      <c r="IEE12" s="286"/>
      <c r="IEF12" s="286"/>
      <c r="IEG12" s="286"/>
      <c r="IEH12" s="286"/>
      <c r="IEI12" s="286"/>
      <c r="IEJ12" s="286"/>
      <c r="IEK12" s="286"/>
      <c r="IEL12" s="286"/>
      <c r="IEM12" s="286"/>
      <c r="IEN12" s="286"/>
      <c r="IEO12" s="286"/>
      <c r="IEP12" s="286"/>
      <c r="IEQ12" s="286"/>
      <c r="IER12" s="286"/>
      <c r="IES12" s="286"/>
      <c r="IET12" s="286"/>
      <c r="IEU12" s="286"/>
      <c r="IEV12" s="286"/>
      <c r="IEW12" s="286"/>
      <c r="IEX12" s="286"/>
      <c r="IEY12" s="286"/>
      <c r="IEZ12" s="286"/>
      <c r="IFA12" s="286"/>
      <c r="IFB12" s="286"/>
      <c r="IFC12" s="286"/>
      <c r="IFD12" s="286"/>
      <c r="IFE12" s="286"/>
      <c r="IFF12" s="286"/>
      <c r="IFG12" s="286"/>
      <c r="IFH12" s="286"/>
      <c r="IFI12" s="286"/>
      <c r="IFJ12" s="286"/>
      <c r="IFK12" s="286"/>
      <c r="IFL12" s="286"/>
      <c r="IFM12" s="286"/>
      <c r="IFN12" s="286"/>
      <c r="IFO12" s="286"/>
      <c r="IFP12" s="286"/>
      <c r="IFQ12" s="286"/>
      <c r="IFR12" s="286"/>
      <c r="IFS12" s="286"/>
      <c r="IFT12" s="286"/>
      <c r="IFU12" s="286"/>
      <c r="IFV12" s="286"/>
      <c r="IFW12" s="286"/>
      <c r="IFX12" s="286"/>
      <c r="IFY12" s="286"/>
      <c r="IFZ12" s="286"/>
      <c r="IGA12" s="286"/>
      <c r="IGB12" s="286"/>
      <c r="IGC12" s="286"/>
      <c r="IGD12" s="286"/>
      <c r="IGE12" s="286"/>
      <c r="IGF12" s="286"/>
      <c r="IGG12" s="286"/>
      <c r="IGH12" s="286"/>
      <c r="IGI12" s="286"/>
      <c r="IGJ12" s="286"/>
      <c r="IGK12" s="286"/>
      <c r="IGL12" s="286"/>
      <c r="IGM12" s="286"/>
      <c r="IGN12" s="286"/>
      <c r="IGO12" s="286"/>
      <c r="IGP12" s="286"/>
      <c r="IGQ12" s="286"/>
      <c r="IGR12" s="286"/>
      <c r="IGS12" s="286"/>
      <c r="IGT12" s="286"/>
      <c r="IGU12" s="286"/>
      <c r="IGV12" s="286"/>
      <c r="IGW12" s="286"/>
      <c r="IGX12" s="286"/>
      <c r="IGY12" s="286"/>
      <c r="IGZ12" s="286"/>
      <c r="IHA12" s="286"/>
      <c r="IHB12" s="286"/>
      <c r="IHC12" s="286"/>
      <c r="IHD12" s="286"/>
      <c r="IHE12" s="286"/>
      <c r="IHF12" s="286"/>
      <c r="IHG12" s="286"/>
      <c r="IHH12" s="286"/>
      <c r="IHI12" s="286"/>
      <c r="IHJ12" s="286"/>
      <c r="IHK12" s="286"/>
      <c r="IHL12" s="286"/>
      <c r="IHM12" s="286"/>
      <c r="IHN12" s="286"/>
      <c r="IHO12" s="286"/>
      <c r="IHP12" s="286"/>
      <c r="IHQ12" s="286"/>
      <c r="IHR12" s="286"/>
      <c r="IHS12" s="286"/>
      <c r="IHT12" s="286"/>
      <c r="IHU12" s="286"/>
      <c r="IHV12" s="286"/>
      <c r="IHW12" s="286"/>
      <c r="IHX12" s="286"/>
      <c r="IHY12" s="286"/>
      <c r="IHZ12" s="286"/>
      <c r="IIA12" s="286"/>
      <c r="IIB12" s="286"/>
      <c r="IIC12" s="286"/>
      <c r="IID12" s="286"/>
      <c r="IIE12" s="286"/>
      <c r="IIF12" s="286"/>
      <c r="IIG12" s="286"/>
      <c r="IIH12" s="286"/>
      <c r="III12" s="286"/>
      <c r="IIJ12" s="286"/>
      <c r="IIK12" s="286"/>
      <c r="IIL12" s="286"/>
      <c r="IIM12" s="286"/>
      <c r="IIN12" s="286"/>
      <c r="IIO12" s="286"/>
      <c r="IIP12" s="286"/>
      <c r="IIQ12" s="286"/>
      <c r="IIR12" s="286"/>
      <c r="IIS12" s="286"/>
      <c r="IIT12" s="286"/>
      <c r="IIU12" s="286"/>
      <c r="IIV12" s="286"/>
      <c r="IIW12" s="286"/>
      <c r="IIX12" s="286"/>
      <c r="IIY12" s="286"/>
      <c r="IIZ12" s="286"/>
      <c r="IJA12" s="286"/>
      <c r="IJB12" s="286"/>
      <c r="IJC12" s="286"/>
      <c r="IJD12" s="286"/>
      <c r="IJE12" s="286"/>
      <c r="IJF12" s="286"/>
      <c r="IJG12" s="286"/>
      <c r="IJH12" s="286"/>
      <c r="IJI12" s="286"/>
      <c r="IJJ12" s="286"/>
      <c r="IJK12" s="286"/>
      <c r="IJL12" s="286"/>
      <c r="IJM12" s="286"/>
      <c r="IJN12" s="286"/>
      <c r="IJO12" s="286"/>
      <c r="IJP12" s="286"/>
      <c r="IJQ12" s="286"/>
      <c r="IJR12" s="286"/>
      <c r="IJS12" s="286"/>
      <c r="IJT12" s="286"/>
      <c r="IJU12" s="286"/>
      <c r="IJV12" s="286"/>
      <c r="IJW12" s="286"/>
      <c r="IJX12" s="286"/>
      <c r="IJY12" s="286"/>
      <c r="IJZ12" s="286"/>
      <c r="IKA12" s="286"/>
      <c r="IKB12" s="286"/>
      <c r="IKC12" s="286"/>
      <c r="IKD12" s="286"/>
      <c r="IKE12" s="286"/>
      <c r="IKF12" s="286"/>
      <c r="IKG12" s="286"/>
      <c r="IKH12" s="286"/>
      <c r="IKI12" s="286"/>
      <c r="IKJ12" s="286"/>
      <c r="IKK12" s="286"/>
      <c r="IKL12" s="286"/>
      <c r="IKM12" s="286"/>
      <c r="IKN12" s="286"/>
      <c r="IKO12" s="286"/>
      <c r="IKP12" s="286"/>
      <c r="IKQ12" s="286"/>
      <c r="IKR12" s="286"/>
      <c r="IKS12" s="286"/>
      <c r="IKT12" s="286"/>
      <c r="IKU12" s="286"/>
      <c r="IKV12" s="286"/>
      <c r="IKW12" s="286"/>
      <c r="IKX12" s="286"/>
      <c r="IKY12" s="286"/>
      <c r="IKZ12" s="286"/>
      <c r="ILA12" s="286"/>
      <c r="ILB12" s="286"/>
      <c r="ILC12" s="286"/>
      <c r="ILD12" s="286"/>
      <c r="ILE12" s="286"/>
      <c r="ILF12" s="286"/>
      <c r="ILG12" s="286"/>
      <c r="ILH12" s="286"/>
      <c r="ILI12" s="286"/>
      <c r="ILJ12" s="286"/>
      <c r="ILK12" s="286"/>
      <c r="ILL12" s="286"/>
      <c r="ILM12" s="286"/>
      <c r="ILN12" s="286"/>
      <c r="ILO12" s="286"/>
      <c r="ILP12" s="286"/>
      <c r="ILQ12" s="286"/>
      <c r="ILR12" s="286"/>
      <c r="ILS12" s="286"/>
      <c r="ILT12" s="286"/>
      <c r="ILU12" s="286"/>
      <c r="ILV12" s="286"/>
      <c r="ILW12" s="286"/>
      <c r="ILX12" s="286"/>
      <c r="ILY12" s="286"/>
      <c r="ILZ12" s="286"/>
      <c r="IMA12" s="286"/>
      <c r="IMB12" s="286"/>
      <c r="IMC12" s="286"/>
      <c r="IMD12" s="286"/>
      <c r="IME12" s="286"/>
      <c r="IMF12" s="286"/>
      <c r="IMG12" s="286"/>
      <c r="IMH12" s="286"/>
      <c r="IMI12" s="286"/>
      <c r="IMJ12" s="286"/>
      <c r="IMK12" s="286"/>
      <c r="IML12" s="286"/>
      <c r="IMM12" s="286"/>
      <c r="IMN12" s="286"/>
      <c r="IMO12" s="286"/>
      <c r="IMP12" s="286"/>
      <c r="IMQ12" s="286"/>
      <c r="IMR12" s="286"/>
      <c r="IMS12" s="286"/>
      <c r="IMT12" s="286"/>
      <c r="IMU12" s="286"/>
      <c r="IMV12" s="286"/>
      <c r="IMW12" s="286"/>
      <c r="IMX12" s="286"/>
      <c r="IMY12" s="286"/>
      <c r="IMZ12" s="286"/>
      <c r="INA12" s="286"/>
      <c r="INB12" s="286"/>
      <c r="INC12" s="286"/>
      <c r="IND12" s="286"/>
      <c r="INE12" s="286"/>
      <c r="INF12" s="286"/>
      <c r="ING12" s="286"/>
      <c r="INH12" s="286"/>
      <c r="INI12" s="286"/>
      <c r="INJ12" s="286"/>
      <c r="INK12" s="286"/>
      <c r="INL12" s="286"/>
      <c r="INM12" s="286"/>
      <c r="INN12" s="286"/>
      <c r="INO12" s="286"/>
      <c r="INP12" s="286"/>
      <c r="INQ12" s="286"/>
      <c r="INR12" s="286"/>
      <c r="INS12" s="286"/>
      <c r="INT12" s="286"/>
      <c r="INU12" s="286"/>
      <c r="INV12" s="286"/>
      <c r="INW12" s="286"/>
      <c r="INX12" s="286"/>
      <c r="INY12" s="286"/>
      <c r="INZ12" s="286"/>
      <c r="IOA12" s="286"/>
      <c r="IOB12" s="286"/>
      <c r="IOC12" s="286"/>
      <c r="IOD12" s="286"/>
      <c r="IOE12" s="286"/>
      <c r="IOF12" s="286"/>
      <c r="IOG12" s="286"/>
      <c r="IOH12" s="286"/>
      <c r="IOI12" s="286"/>
      <c r="IOJ12" s="286"/>
      <c r="IOK12" s="286"/>
      <c r="IOL12" s="286"/>
      <c r="IOM12" s="286"/>
      <c r="ION12" s="286"/>
      <c r="IOO12" s="286"/>
      <c r="IOP12" s="286"/>
      <c r="IOQ12" s="286"/>
      <c r="IOR12" s="286"/>
      <c r="IOS12" s="286"/>
      <c r="IOT12" s="286"/>
      <c r="IOU12" s="286"/>
      <c r="IOV12" s="286"/>
      <c r="IOW12" s="286"/>
      <c r="IOX12" s="286"/>
      <c r="IOY12" s="286"/>
      <c r="IOZ12" s="286"/>
      <c r="IPA12" s="286"/>
      <c r="IPB12" s="286"/>
      <c r="IPC12" s="286"/>
      <c r="IPD12" s="286"/>
      <c r="IPE12" s="286"/>
      <c r="IPF12" s="286"/>
      <c r="IPG12" s="286"/>
      <c r="IPH12" s="286"/>
      <c r="IPI12" s="286"/>
      <c r="IPJ12" s="286"/>
      <c r="IPK12" s="286"/>
      <c r="IPL12" s="286"/>
      <c r="IPM12" s="286"/>
      <c r="IPN12" s="286"/>
      <c r="IPO12" s="286"/>
      <c r="IPP12" s="286"/>
      <c r="IPQ12" s="286"/>
      <c r="IPR12" s="286"/>
      <c r="IPS12" s="286"/>
      <c r="IPT12" s="286"/>
      <c r="IPU12" s="286"/>
      <c r="IPV12" s="286"/>
      <c r="IPW12" s="286"/>
      <c r="IPX12" s="286"/>
      <c r="IPY12" s="286"/>
      <c r="IPZ12" s="286"/>
      <c r="IQA12" s="286"/>
      <c r="IQB12" s="286"/>
      <c r="IQC12" s="286"/>
      <c r="IQD12" s="286"/>
      <c r="IQE12" s="286"/>
      <c r="IQF12" s="286"/>
      <c r="IQG12" s="286"/>
      <c r="IQH12" s="286"/>
      <c r="IQI12" s="286"/>
      <c r="IQJ12" s="286"/>
      <c r="IQK12" s="286"/>
      <c r="IQL12" s="286"/>
      <c r="IQM12" s="286"/>
      <c r="IQN12" s="286"/>
      <c r="IQO12" s="286"/>
      <c r="IQP12" s="286"/>
      <c r="IQQ12" s="286"/>
      <c r="IQR12" s="286"/>
      <c r="IQS12" s="286"/>
      <c r="IQT12" s="286"/>
      <c r="IQU12" s="286"/>
      <c r="IQV12" s="286"/>
      <c r="IQW12" s="286"/>
      <c r="IQX12" s="286"/>
      <c r="IQY12" s="286"/>
      <c r="IQZ12" s="286"/>
      <c r="IRA12" s="286"/>
      <c r="IRB12" s="286"/>
      <c r="IRC12" s="286"/>
      <c r="IRD12" s="286"/>
      <c r="IRE12" s="286"/>
      <c r="IRF12" s="286"/>
      <c r="IRG12" s="286"/>
      <c r="IRH12" s="286"/>
      <c r="IRI12" s="286"/>
      <c r="IRJ12" s="286"/>
      <c r="IRK12" s="286"/>
      <c r="IRL12" s="286"/>
      <c r="IRM12" s="286"/>
      <c r="IRN12" s="286"/>
      <c r="IRO12" s="286"/>
      <c r="IRP12" s="286"/>
      <c r="IRQ12" s="286"/>
      <c r="IRR12" s="286"/>
      <c r="IRS12" s="286"/>
      <c r="IRT12" s="286"/>
      <c r="IRU12" s="286"/>
      <c r="IRV12" s="286"/>
      <c r="IRW12" s="286"/>
      <c r="IRX12" s="286"/>
      <c r="IRY12" s="286"/>
      <c r="IRZ12" s="286"/>
      <c r="ISA12" s="286"/>
      <c r="ISB12" s="286"/>
      <c r="ISC12" s="286"/>
      <c r="ISD12" s="286"/>
      <c r="ISE12" s="286"/>
      <c r="ISF12" s="286"/>
      <c r="ISG12" s="286"/>
      <c r="ISH12" s="286"/>
      <c r="ISI12" s="286"/>
      <c r="ISJ12" s="286"/>
      <c r="ISK12" s="286"/>
      <c r="ISL12" s="286"/>
      <c r="ISM12" s="286"/>
      <c r="ISN12" s="286"/>
      <c r="ISO12" s="286"/>
      <c r="ISP12" s="286"/>
      <c r="ISQ12" s="286"/>
      <c r="ISR12" s="286"/>
      <c r="ISS12" s="286"/>
      <c r="IST12" s="286"/>
      <c r="ISU12" s="286"/>
      <c r="ISV12" s="286"/>
      <c r="ISW12" s="286"/>
      <c r="ISX12" s="286"/>
      <c r="ISY12" s="286"/>
      <c r="ISZ12" s="286"/>
      <c r="ITA12" s="286"/>
      <c r="ITB12" s="286"/>
      <c r="ITC12" s="286"/>
      <c r="ITD12" s="286"/>
      <c r="ITE12" s="286"/>
      <c r="ITF12" s="286"/>
      <c r="ITG12" s="286"/>
      <c r="ITH12" s="286"/>
      <c r="ITI12" s="286"/>
      <c r="ITJ12" s="286"/>
      <c r="ITK12" s="286"/>
      <c r="ITL12" s="286"/>
      <c r="ITM12" s="286"/>
      <c r="ITN12" s="286"/>
      <c r="ITO12" s="286"/>
      <c r="ITP12" s="286"/>
      <c r="ITQ12" s="286"/>
      <c r="ITR12" s="286"/>
      <c r="ITS12" s="286"/>
      <c r="ITT12" s="286"/>
      <c r="ITU12" s="286"/>
      <c r="ITV12" s="286"/>
      <c r="ITW12" s="286"/>
      <c r="ITX12" s="286"/>
      <c r="ITY12" s="286"/>
      <c r="ITZ12" s="286"/>
      <c r="IUA12" s="286"/>
      <c r="IUB12" s="286"/>
      <c r="IUC12" s="286"/>
      <c r="IUD12" s="286"/>
      <c r="IUE12" s="286"/>
      <c r="IUF12" s="286"/>
      <c r="IUG12" s="286"/>
      <c r="IUH12" s="286"/>
      <c r="IUI12" s="286"/>
      <c r="IUJ12" s="286"/>
      <c r="IUK12" s="286"/>
      <c r="IUL12" s="286"/>
      <c r="IUM12" s="286"/>
      <c r="IUN12" s="286"/>
      <c r="IUO12" s="286"/>
      <c r="IUP12" s="286"/>
      <c r="IUQ12" s="286"/>
      <c r="IUR12" s="286"/>
      <c r="IUS12" s="286"/>
      <c r="IUT12" s="286"/>
      <c r="IUU12" s="286"/>
      <c r="IUV12" s="286"/>
      <c r="IUW12" s="286"/>
      <c r="IUX12" s="286"/>
      <c r="IUY12" s="286"/>
      <c r="IUZ12" s="286"/>
      <c r="IVA12" s="286"/>
      <c r="IVB12" s="286"/>
      <c r="IVC12" s="286"/>
      <c r="IVD12" s="286"/>
      <c r="IVE12" s="286"/>
      <c r="IVF12" s="286"/>
      <c r="IVG12" s="286"/>
      <c r="IVH12" s="286"/>
      <c r="IVI12" s="286"/>
      <c r="IVJ12" s="286"/>
      <c r="IVK12" s="286"/>
      <c r="IVL12" s="286"/>
      <c r="IVM12" s="286"/>
      <c r="IVN12" s="286"/>
      <c r="IVO12" s="286"/>
      <c r="IVP12" s="286"/>
      <c r="IVQ12" s="286"/>
      <c r="IVR12" s="286"/>
      <c r="IVS12" s="286"/>
      <c r="IVT12" s="286"/>
      <c r="IVU12" s="286"/>
      <c r="IVV12" s="286"/>
      <c r="IVW12" s="286"/>
      <c r="IVX12" s="286"/>
      <c r="IVY12" s="286"/>
      <c r="IVZ12" s="286"/>
      <c r="IWA12" s="286"/>
      <c r="IWB12" s="286"/>
      <c r="IWC12" s="286"/>
      <c r="IWD12" s="286"/>
      <c r="IWE12" s="286"/>
      <c r="IWF12" s="286"/>
      <c r="IWG12" s="286"/>
      <c r="IWH12" s="286"/>
      <c r="IWI12" s="286"/>
      <c r="IWJ12" s="286"/>
      <c r="IWK12" s="286"/>
      <c r="IWL12" s="286"/>
      <c r="IWM12" s="286"/>
      <c r="IWN12" s="286"/>
      <c r="IWO12" s="286"/>
      <c r="IWP12" s="286"/>
      <c r="IWQ12" s="286"/>
      <c r="IWR12" s="286"/>
      <c r="IWS12" s="286"/>
      <c r="IWT12" s="286"/>
      <c r="IWU12" s="286"/>
      <c r="IWV12" s="286"/>
      <c r="IWW12" s="286"/>
      <c r="IWX12" s="286"/>
      <c r="IWY12" s="286"/>
      <c r="IWZ12" s="286"/>
      <c r="IXA12" s="286"/>
      <c r="IXB12" s="286"/>
      <c r="IXC12" s="286"/>
      <c r="IXD12" s="286"/>
      <c r="IXE12" s="286"/>
      <c r="IXF12" s="286"/>
      <c r="IXG12" s="286"/>
      <c r="IXH12" s="286"/>
      <c r="IXI12" s="286"/>
      <c r="IXJ12" s="286"/>
      <c r="IXK12" s="286"/>
      <c r="IXL12" s="286"/>
      <c r="IXM12" s="286"/>
      <c r="IXN12" s="286"/>
      <c r="IXO12" s="286"/>
      <c r="IXP12" s="286"/>
      <c r="IXQ12" s="286"/>
      <c r="IXR12" s="286"/>
      <c r="IXS12" s="286"/>
      <c r="IXT12" s="286"/>
      <c r="IXU12" s="286"/>
      <c r="IXV12" s="286"/>
      <c r="IXW12" s="286"/>
      <c r="IXX12" s="286"/>
      <c r="IXY12" s="286"/>
      <c r="IXZ12" s="286"/>
      <c r="IYA12" s="286"/>
      <c r="IYB12" s="286"/>
      <c r="IYC12" s="286"/>
      <c r="IYD12" s="286"/>
      <c r="IYE12" s="286"/>
      <c r="IYF12" s="286"/>
      <c r="IYG12" s="286"/>
      <c r="IYH12" s="286"/>
      <c r="IYI12" s="286"/>
      <c r="IYJ12" s="286"/>
      <c r="IYK12" s="286"/>
      <c r="IYL12" s="286"/>
      <c r="IYM12" s="286"/>
      <c r="IYN12" s="286"/>
      <c r="IYO12" s="286"/>
      <c r="IYP12" s="286"/>
      <c r="IYQ12" s="286"/>
      <c r="IYR12" s="286"/>
      <c r="IYS12" s="286"/>
      <c r="IYT12" s="286"/>
      <c r="IYU12" s="286"/>
      <c r="IYV12" s="286"/>
      <c r="IYW12" s="286"/>
      <c r="IYX12" s="286"/>
      <c r="IYY12" s="286"/>
      <c r="IYZ12" s="286"/>
      <c r="IZA12" s="286"/>
      <c r="IZB12" s="286"/>
      <c r="IZC12" s="286"/>
      <c r="IZD12" s="286"/>
      <c r="IZE12" s="286"/>
      <c r="IZF12" s="286"/>
      <c r="IZG12" s="286"/>
      <c r="IZH12" s="286"/>
      <c r="IZI12" s="286"/>
      <c r="IZJ12" s="286"/>
      <c r="IZK12" s="286"/>
      <c r="IZL12" s="286"/>
      <c r="IZM12" s="286"/>
      <c r="IZN12" s="286"/>
      <c r="IZO12" s="286"/>
      <c r="IZP12" s="286"/>
      <c r="IZQ12" s="286"/>
      <c r="IZR12" s="286"/>
      <c r="IZS12" s="286"/>
      <c r="IZT12" s="286"/>
      <c r="IZU12" s="286"/>
      <c r="IZV12" s="286"/>
      <c r="IZW12" s="286"/>
      <c r="IZX12" s="286"/>
      <c r="IZY12" s="286"/>
      <c r="IZZ12" s="286"/>
      <c r="JAA12" s="286"/>
      <c r="JAB12" s="286"/>
      <c r="JAC12" s="286"/>
      <c r="JAD12" s="286"/>
      <c r="JAE12" s="286"/>
      <c r="JAF12" s="286"/>
      <c r="JAG12" s="286"/>
      <c r="JAH12" s="286"/>
      <c r="JAI12" s="286"/>
      <c r="JAJ12" s="286"/>
      <c r="JAK12" s="286"/>
      <c r="JAL12" s="286"/>
      <c r="JAM12" s="286"/>
      <c r="JAN12" s="286"/>
      <c r="JAO12" s="286"/>
      <c r="JAP12" s="286"/>
      <c r="JAQ12" s="286"/>
      <c r="JAR12" s="286"/>
      <c r="JAS12" s="286"/>
      <c r="JAT12" s="286"/>
      <c r="JAU12" s="286"/>
      <c r="JAV12" s="286"/>
      <c r="JAW12" s="286"/>
      <c r="JAX12" s="286"/>
      <c r="JAY12" s="286"/>
      <c r="JAZ12" s="286"/>
      <c r="JBA12" s="286"/>
      <c r="JBB12" s="286"/>
      <c r="JBC12" s="286"/>
      <c r="JBD12" s="286"/>
      <c r="JBE12" s="286"/>
      <c r="JBF12" s="286"/>
      <c r="JBG12" s="286"/>
      <c r="JBH12" s="286"/>
      <c r="JBI12" s="286"/>
      <c r="JBJ12" s="286"/>
      <c r="JBK12" s="286"/>
      <c r="JBL12" s="286"/>
      <c r="JBM12" s="286"/>
      <c r="JBN12" s="286"/>
      <c r="JBO12" s="286"/>
      <c r="JBP12" s="286"/>
      <c r="JBQ12" s="286"/>
      <c r="JBR12" s="286"/>
      <c r="JBS12" s="286"/>
      <c r="JBT12" s="286"/>
      <c r="JBU12" s="286"/>
      <c r="JBV12" s="286"/>
      <c r="JBW12" s="286"/>
      <c r="JBX12" s="286"/>
      <c r="JBY12" s="286"/>
      <c r="JBZ12" s="286"/>
      <c r="JCA12" s="286"/>
      <c r="JCB12" s="286"/>
      <c r="JCC12" s="286"/>
      <c r="JCD12" s="286"/>
      <c r="JCE12" s="286"/>
      <c r="JCF12" s="286"/>
      <c r="JCG12" s="286"/>
      <c r="JCH12" s="286"/>
      <c r="JCI12" s="286"/>
      <c r="JCJ12" s="286"/>
      <c r="JCK12" s="286"/>
      <c r="JCL12" s="286"/>
      <c r="JCM12" s="286"/>
      <c r="JCN12" s="286"/>
      <c r="JCO12" s="286"/>
      <c r="JCP12" s="286"/>
      <c r="JCQ12" s="286"/>
      <c r="JCR12" s="286"/>
      <c r="JCS12" s="286"/>
      <c r="JCT12" s="286"/>
      <c r="JCU12" s="286"/>
      <c r="JCV12" s="286"/>
      <c r="JCW12" s="286"/>
      <c r="JCX12" s="286"/>
      <c r="JCY12" s="286"/>
      <c r="JCZ12" s="286"/>
      <c r="JDA12" s="286"/>
      <c r="JDB12" s="286"/>
      <c r="JDC12" s="286"/>
      <c r="JDD12" s="286"/>
      <c r="JDE12" s="286"/>
      <c r="JDF12" s="286"/>
      <c r="JDG12" s="286"/>
      <c r="JDH12" s="286"/>
      <c r="JDI12" s="286"/>
      <c r="JDJ12" s="286"/>
      <c r="JDK12" s="286"/>
      <c r="JDL12" s="286"/>
      <c r="JDM12" s="286"/>
      <c r="JDN12" s="286"/>
      <c r="JDO12" s="286"/>
      <c r="JDP12" s="286"/>
      <c r="JDQ12" s="286"/>
      <c r="JDR12" s="286"/>
      <c r="JDS12" s="286"/>
      <c r="JDT12" s="286"/>
      <c r="JDU12" s="286"/>
      <c r="JDV12" s="286"/>
      <c r="JDW12" s="286"/>
      <c r="JDX12" s="286"/>
      <c r="JDY12" s="286"/>
      <c r="JDZ12" s="286"/>
      <c r="JEA12" s="286"/>
      <c r="JEB12" s="286"/>
      <c r="JEC12" s="286"/>
      <c r="JED12" s="286"/>
      <c r="JEE12" s="286"/>
      <c r="JEF12" s="286"/>
      <c r="JEG12" s="286"/>
      <c r="JEH12" s="286"/>
      <c r="JEI12" s="286"/>
      <c r="JEJ12" s="286"/>
      <c r="JEK12" s="286"/>
      <c r="JEL12" s="286"/>
      <c r="JEM12" s="286"/>
      <c r="JEN12" s="286"/>
      <c r="JEO12" s="286"/>
      <c r="JEP12" s="286"/>
      <c r="JEQ12" s="286"/>
      <c r="JER12" s="286"/>
      <c r="JES12" s="286"/>
      <c r="JET12" s="286"/>
      <c r="JEU12" s="286"/>
      <c r="JEV12" s="286"/>
      <c r="JEW12" s="286"/>
      <c r="JEX12" s="286"/>
      <c r="JEY12" s="286"/>
      <c r="JEZ12" s="286"/>
      <c r="JFA12" s="286"/>
      <c r="JFB12" s="286"/>
      <c r="JFC12" s="286"/>
      <c r="JFD12" s="286"/>
      <c r="JFE12" s="286"/>
      <c r="JFF12" s="286"/>
      <c r="JFG12" s="286"/>
      <c r="JFH12" s="286"/>
      <c r="JFI12" s="286"/>
      <c r="JFJ12" s="286"/>
      <c r="JFK12" s="286"/>
      <c r="JFL12" s="286"/>
      <c r="JFM12" s="286"/>
      <c r="JFN12" s="286"/>
      <c r="JFO12" s="286"/>
      <c r="JFP12" s="286"/>
      <c r="JFQ12" s="286"/>
      <c r="JFR12" s="286"/>
      <c r="JFS12" s="286"/>
      <c r="JFT12" s="286"/>
      <c r="JFU12" s="286"/>
      <c r="JFV12" s="286"/>
      <c r="JFW12" s="286"/>
      <c r="JFX12" s="286"/>
      <c r="JFY12" s="286"/>
      <c r="JFZ12" s="286"/>
      <c r="JGA12" s="286"/>
      <c r="JGB12" s="286"/>
      <c r="JGC12" s="286"/>
      <c r="JGD12" s="286"/>
      <c r="JGE12" s="286"/>
      <c r="JGF12" s="286"/>
      <c r="JGG12" s="286"/>
      <c r="JGH12" s="286"/>
      <c r="JGI12" s="286"/>
      <c r="JGJ12" s="286"/>
      <c r="JGK12" s="286"/>
      <c r="JGL12" s="286"/>
      <c r="JGM12" s="286"/>
      <c r="JGN12" s="286"/>
      <c r="JGO12" s="286"/>
      <c r="JGP12" s="286"/>
      <c r="JGQ12" s="286"/>
      <c r="JGR12" s="286"/>
      <c r="JGS12" s="286"/>
      <c r="JGT12" s="286"/>
      <c r="JGU12" s="286"/>
      <c r="JGV12" s="286"/>
      <c r="JGW12" s="286"/>
      <c r="JGX12" s="286"/>
      <c r="JGY12" s="286"/>
      <c r="JGZ12" s="286"/>
      <c r="JHA12" s="286"/>
      <c r="JHB12" s="286"/>
      <c r="JHC12" s="286"/>
      <c r="JHD12" s="286"/>
      <c r="JHE12" s="286"/>
      <c r="JHF12" s="286"/>
      <c r="JHG12" s="286"/>
      <c r="JHH12" s="286"/>
      <c r="JHI12" s="286"/>
      <c r="JHJ12" s="286"/>
      <c r="JHK12" s="286"/>
      <c r="JHL12" s="286"/>
      <c r="JHM12" s="286"/>
      <c r="JHN12" s="286"/>
      <c r="JHO12" s="286"/>
      <c r="JHP12" s="286"/>
      <c r="JHQ12" s="286"/>
      <c r="JHR12" s="286"/>
      <c r="JHS12" s="286"/>
      <c r="JHT12" s="286"/>
      <c r="JHU12" s="286"/>
      <c r="JHV12" s="286"/>
      <c r="JHW12" s="286"/>
      <c r="JHX12" s="286"/>
      <c r="JHY12" s="286"/>
      <c r="JHZ12" s="286"/>
      <c r="JIA12" s="286"/>
      <c r="JIB12" s="286"/>
      <c r="JIC12" s="286"/>
      <c r="JID12" s="286"/>
      <c r="JIE12" s="286"/>
      <c r="JIF12" s="286"/>
      <c r="JIG12" s="286"/>
      <c r="JIH12" s="286"/>
      <c r="JII12" s="286"/>
      <c r="JIJ12" s="286"/>
      <c r="JIK12" s="286"/>
      <c r="JIL12" s="286"/>
      <c r="JIM12" s="286"/>
      <c r="JIN12" s="286"/>
      <c r="JIO12" s="286"/>
      <c r="JIP12" s="286"/>
      <c r="JIQ12" s="286"/>
      <c r="JIR12" s="286"/>
      <c r="JIS12" s="286"/>
      <c r="JIT12" s="286"/>
      <c r="JIU12" s="286"/>
      <c r="JIV12" s="286"/>
      <c r="JIW12" s="286"/>
      <c r="JIX12" s="286"/>
      <c r="JIY12" s="286"/>
      <c r="JIZ12" s="286"/>
      <c r="JJA12" s="286"/>
      <c r="JJB12" s="286"/>
      <c r="JJC12" s="286"/>
      <c r="JJD12" s="286"/>
      <c r="JJE12" s="286"/>
      <c r="JJF12" s="286"/>
      <c r="JJG12" s="286"/>
      <c r="JJH12" s="286"/>
      <c r="JJI12" s="286"/>
      <c r="JJJ12" s="286"/>
      <c r="JJK12" s="286"/>
      <c r="JJL12" s="286"/>
      <c r="JJM12" s="286"/>
      <c r="JJN12" s="286"/>
      <c r="JJO12" s="286"/>
      <c r="JJP12" s="286"/>
      <c r="JJQ12" s="286"/>
      <c r="JJR12" s="286"/>
      <c r="JJS12" s="286"/>
      <c r="JJT12" s="286"/>
      <c r="JJU12" s="286"/>
      <c r="JJV12" s="286"/>
      <c r="JJW12" s="286"/>
      <c r="JJX12" s="286"/>
      <c r="JJY12" s="286"/>
      <c r="JJZ12" s="286"/>
      <c r="JKA12" s="286"/>
      <c r="JKB12" s="286"/>
      <c r="JKC12" s="286"/>
      <c r="JKD12" s="286"/>
      <c r="JKE12" s="286"/>
      <c r="JKF12" s="286"/>
      <c r="JKG12" s="286"/>
      <c r="JKH12" s="286"/>
      <c r="JKI12" s="286"/>
      <c r="JKJ12" s="286"/>
      <c r="JKK12" s="286"/>
      <c r="JKL12" s="286"/>
      <c r="JKM12" s="286"/>
      <c r="JKN12" s="286"/>
      <c r="JKO12" s="286"/>
      <c r="JKP12" s="286"/>
      <c r="JKQ12" s="286"/>
      <c r="JKR12" s="286"/>
      <c r="JKS12" s="286"/>
      <c r="JKT12" s="286"/>
      <c r="JKU12" s="286"/>
      <c r="JKV12" s="286"/>
      <c r="JKW12" s="286"/>
      <c r="JKX12" s="286"/>
      <c r="JKY12" s="286"/>
      <c r="JKZ12" s="286"/>
      <c r="JLA12" s="286"/>
      <c r="JLB12" s="286"/>
      <c r="JLC12" s="286"/>
      <c r="JLD12" s="286"/>
      <c r="JLE12" s="286"/>
      <c r="JLF12" s="286"/>
      <c r="JLG12" s="286"/>
      <c r="JLH12" s="286"/>
      <c r="JLI12" s="286"/>
      <c r="JLJ12" s="286"/>
      <c r="JLK12" s="286"/>
      <c r="JLL12" s="286"/>
      <c r="JLM12" s="286"/>
      <c r="JLN12" s="286"/>
      <c r="JLO12" s="286"/>
      <c r="JLP12" s="286"/>
      <c r="JLQ12" s="286"/>
      <c r="JLR12" s="286"/>
      <c r="JLS12" s="286"/>
      <c r="JLT12" s="286"/>
      <c r="JLU12" s="286"/>
      <c r="JLV12" s="286"/>
      <c r="JLW12" s="286"/>
      <c r="JLX12" s="286"/>
      <c r="JLY12" s="286"/>
      <c r="JLZ12" s="286"/>
      <c r="JMA12" s="286"/>
      <c r="JMB12" s="286"/>
      <c r="JMC12" s="286"/>
      <c r="JMD12" s="286"/>
      <c r="JME12" s="286"/>
      <c r="JMF12" s="286"/>
      <c r="JMG12" s="286"/>
      <c r="JMH12" s="286"/>
      <c r="JMI12" s="286"/>
      <c r="JMJ12" s="286"/>
      <c r="JMK12" s="286"/>
      <c r="JML12" s="286"/>
      <c r="JMM12" s="286"/>
      <c r="JMN12" s="286"/>
      <c r="JMO12" s="286"/>
      <c r="JMP12" s="286"/>
      <c r="JMQ12" s="286"/>
      <c r="JMR12" s="286"/>
      <c r="JMS12" s="286"/>
      <c r="JMT12" s="286"/>
      <c r="JMU12" s="286"/>
      <c r="JMV12" s="286"/>
      <c r="JMW12" s="286"/>
      <c r="JMX12" s="286"/>
      <c r="JMY12" s="286"/>
      <c r="JMZ12" s="286"/>
      <c r="JNA12" s="286"/>
      <c r="JNB12" s="286"/>
      <c r="JNC12" s="286"/>
      <c r="JND12" s="286"/>
      <c r="JNE12" s="286"/>
      <c r="JNF12" s="286"/>
      <c r="JNG12" s="286"/>
      <c r="JNH12" s="286"/>
      <c r="JNI12" s="286"/>
      <c r="JNJ12" s="286"/>
      <c r="JNK12" s="286"/>
      <c r="JNL12" s="286"/>
      <c r="JNM12" s="286"/>
      <c r="JNN12" s="286"/>
      <c r="JNO12" s="286"/>
      <c r="JNP12" s="286"/>
      <c r="JNQ12" s="286"/>
      <c r="JNR12" s="286"/>
      <c r="JNS12" s="286"/>
      <c r="JNT12" s="286"/>
      <c r="JNU12" s="286"/>
      <c r="JNV12" s="286"/>
      <c r="JNW12" s="286"/>
      <c r="JNX12" s="286"/>
      <c r="JNY12" s="286"/>
      <c r="JNZ12" s="286"/>
      <c r="JOA12" s="286"/>
      <c r="JOB12" s="286"/>
      <c r="JOC12" s="286"/>
      <c r="JOD12" s="286"/>
      <c r="JOE12" s="286"/>
      <c r="JOF12" s="286"/>
      <c r="JOG12" s="286"/>
      <c r="JOH12" s="286"/>
      <c r="JOI12" s="286"/>
      <c r="JOJ12" s="286"/>
      <c r="JOK12" s="286"/>
      <c r="JOL12" s="286"/>
      <c r="JOM12" s="286"/>
      <c r="JON12" s="286"/>
      <c r="JOO12" s="286"/>
      <c r="JOP12" s="286"/>
      <c r="JOQ12" s="286"/>
      <c r="JOR12" s="286"/>
      <c r="JOS12" s="286"/>
      <c r="JOT12" s="286"/>
      <c r="JOU12" s="286"/>
      <c r="JOV12" s="286"/>
      <c r="JOW12" s="286"/>
      <c r="JOX12" s="286"/>
      <c r="JOY12" s="286"/>
      <c r="JOZ12" s="286"/>
      <c r="JPA12" s="286"/>
      <c r="JPB12" s="286"/>
      <c r="JPC12" s="286"/>
      <c r="JPD12" s="286"/>
      <c r="JPE12" s="286"/>
      <c r="JPF12" s="286"/>
      <c r="JPG12" s="286"/>
      <c r="JPH12" s="286"/>
      <c r="JPI12" s="286"/>
      <c r="JPJ12" s="286"/>
      <c r="JPK12" s="286"/>
      <c r="JPL12" s="286"/>
      <c r="JPM12" s="286"/>
      <c r="JPN12" s="286"/>
      <c r="JPO12" s="286"/>
      <c r="JPP12" s="286"/>
      <c r="JPQ12" s="286"/>
      <c r="JPR12" s="286"/>
      <c r="JPS12" s="286"/>
      <c r="JPT12" s="286"/>
      <c r="JPU12" s="286"/>
      <c r="JPV12" s="286"/>
      <c r="JPW12" s="286"/>
      <c r="JPX12" s="286"/>
      <c r="JPY12" s="286"/>
      <c r="JPZ12" s="286"/>
      <c r="JQA12" s="286"/>
      <c r="JQB12" s="286"/>
      <c r="JQC12" s="286"/>
      <c r="JQD12" s="286"/>
      <c r="JQE12" s="286"/>
      <c r="JQF12" s="286"/>
      <c r="JQG12" s="286"/>
      <c r="JQH12" s="286"/>
      <c r="JQI12" s="286"/>
      <c r="JQJ12" s="286"/>
      <c r="JQK12" s="286"/>
      <c r="JQL12" s="286"/>
      <c r="JQM12" s="286"/>
      <c r="JQN12" s="286"/>
      <c r="JQO12" s="286"/>
      <c r="JQP12" s="286"/>
      <c r="JQQ12" s="286"/>
      <c r="JQR12" s="286"/>
      <c r="JQS12" s="286"/>
      <c r="JQT12" s="286"/>
      <c r="JQU12" s="286"/>
      <c r="JQV12" s="286"/>
      <c r="JQW12" s="286"/>
      <c r="JQX12" s="286"/>
      <c r="JQY12" s="286"/>
      <c r="JQZ12" s="286"/>
      <c r="JRA12" s="286"/>
      <c r="JRB12" s="286"/>
      <c r="JRC12" s="286"/>
      <c r="JRD12" s="286"/>
      <c r="JRE12" s="286"/>
      <c r="JRF12" s="286"/>
      <c r="JRG12" s="286"/>
      <c r="JRH12" s="286"/>
      <c r="JRI12" s="286"/>
      <c r="JRJ12" s="286"/>
      <c r="JRK12" s="286"/>
      <c r="JRL12" s="286"/>
      <c r="JRM12" s="286"/>
      <c r="JRN12" s="286"/>
      <c r="JRO12" s="286"/>
      <c r="JRP12" s="286"/>
      <c r="JRQ12" s="286"/>
      <c r="JRR12" s="286"/>
      <c r="JRS12" s="286"/>
      <c r="JRT12" s="286"/>
      <c r="JRU12" s="286"/>
      <c r="JRV12" s="286"/>
      <c r="JRW12" s="286"/>
      <c r="JRX12" s="286"/>
      <c r="JRY12" s="286"/>
      <c r="JRZ12" s="286"/>
      <c r="JSA12" s="286"/>
      <c r="JSB12" s="286"/>
      <c r="JSC12" s="286"/>
      <c r="JSD12" s="286"/>
      <c r="JSE12" s="286"/>
      <c r="JSF12" s="286"/>
      <c r="JSG12" s="286"/>
      <c r="JSH12" s="286"/>
      <c r="JSI12" s="286"/>
      <c r="JSJ12" s="286"/>
      <c r="JSK12" s="286"/>
      <c r="JSL12" s="286"/>
      <c r="JSM12" s="286"/>
      <c r="JSN12" s="286"/>
      <c r="JSO12" s="286"/>
      <c r="JSP12" s="286"/>
      <c r="JSQ12" s="286"/>
      <c r="JSR12" s="286"/>
      <c r="JSS12" s="286"/>
      <c r="JST12" s="286"/>
      <c r="JSU12" s="286"/>
      <c r="JSV12" s="286"/>
      <c r="JSW12" s="286"/>
      <c r="JSX12" s="286"/>
      <c r="JSY12" s="286"/>
      <c r="JSZ12" s="286"/>
      <c r="JTA12" s="286"/>
      <c r="JTB12" s="286"/>
      <c r="JTC12" s="286"/>
      <c r="JTD12" s="286"/>
      <c r="JTE12" s="286"/>
      <c r="JTF12" s="286"/>
      <c r="JTG12" s="286"/>
      <c r="JTH12" s="286"/>
      <c r="JTI12" s="286"/>
      <c r="JTJ12" s="286"/>
      <c r="JTK12" s="286"/>
      <c r="JTL12" s="286"/>
      <c r="JTM12" s="286"/>
      <c r="JTN12" s="286"/>
      <c r="JTO12" s="286"/>
      <c r="JTP12" s="286"/>
      <c r="JTQ12" s="286"/>
      <c r="JTR12" s="286"/>
      <c r="JTS12" s="286"/>
      <c r="JTT12" s="286"/>
      <c r="JTU12" s="286"/>
      <c r="JTV12" s="286"/>
      <c r="JTW12" s="286"/>
      <c r="JTX12" s="286"/>
      <c r="JTY12" s="286"/>
      <c r="JTZ12" s="286"/>
      <c r="JUA12" s="286"/>
      <c r="JUB12" s="286"/>
      <c r="JUC12" s="286"/>
      <c r="JUD12" s="286"/>
      <c r="JUE12" s="286"/>
      <c r="JUF12" s="286"/>
      <c r="JUG12" s="286"/>
      <c r="JUH12" s="286"/>
      <c r="JUI12" s="286"/>
      <c r="JUJ12" s="286"/>
      <c r="JUK12" s="286"/>
      <c r="JUL12" s="286"/>
      <c r="JUM12" s="286"/>
      <c r="JUN12" s="286"/>
      <c r="JUO12" s="286"/>
      <c r="JUP12" s="286"/>
      <c r="JUQ12" s="286"/>
      <c r="JUR12" s="286"/>
      <c r="JUS12" s="286"/>
      <c r="JUT12" s="286"/>
      <c r="JUU12" s="286"/>
      <c r="JUV12" s="286"/>
      <c r="JUW12" s="286"/>
      <c r="JUX12" s="286"/>
      <c r="JUY12" s="286"/>
      <c r="JUZ12" s="286"/>
      <c r="JVA12" s="286"/>
      <c r="JVB12" s="286"/>
      <c r="JVC12" s="286"/>
      <c r="JVD12" s="286"/>
      <c r="JVE12" s="286"/>
      <c r="JVF12" s="286"/>
      <c r="JVG12" s="286"/>
      <c r="JVH12" s="286"/>
      <c r="JVI12" s="286"/>
      <c r="JVJ12" s="286"/>
      <c r="JVK12" s="286"/>
      <c r="JVL12" s="286"/>
      <c r="JVM12" s="286"/>
      <c r="JVN12" s="286"/>
      <c r="JVO12" s="286"/>
      <c r="JVP12" s="286"/>
      <c r="JVQ12" s="286"/>
      <c r="JVR12" s="286"/>
      <c r="JVS12" s="286"/>
      <c r="JVT12" s="286"/>
      <c r="JVU12" s="286"/>
      <c r="JVV12" s="286"/>
      <c r="JVW12" s="286"/>
      <c r="JVX12" s="286"/>
      <c r="JVY12" s="286"/>
      <c r="JVZ12" s="286"/>
      <c r="JWA12" s="286"/>
      <c r="JWB12" s="286"/>
      <c r="JWC12" s="286"/>
      <c r="JWD12" s="286"/>
      <c r="JWE12" s="286"/>
      <c r="JWF12" s="286"/>
      <c r="JWG12" s="286"/>
      <c r="JWH12" s="286"/>
      <c r="JWI12" s="286"/>
      <c r="JWJ12" s="286"/>
      <c r="JWK12" s="286"/>
      <c r="JWL12" s="286"/>
      <c r="JWM12" s="286"/>
      <c r="JWN12" s="286"/>
      <c r="JWO12" s="286"/>
      <c r="JWP12" s="286"/>
      <c r="JWQ12" s="286"/>
      <c r="JWR12" s="286"/>
      <c r="JWS12" s="286"/>
      <c r="JWT12" s="286"/>
      <c r="JWU12" s="286"/>
      <c r="JWV12" s="286"/>
      <c r="JWW12" s="286"/>
      <c r="JWX12" s="286"/>
      <c r="JWY12" s="286"/>
      <c r="JWZ12" s="286"/>
      <c r="JXA12" s="286"/>
      <c r="JXB12" s="286"/>
      <c r="JXC12" s="286"/>
      <c r="JXD12" s="286"/>
      <c r="JXE12" s="286"/>
      <c r="JXF12" s="286"/>
      <c r="JXG12" s="286"/>
      <c r="JXH12" s="286"/>
      <c r="JXI12" s="286"/>
      <c r="JXJ12" s="286"/>
      <c r="JXK12" s="286"/>
      <c r="JXL12" s="286"/>
      <c r="JXM12" s="286"/>
      <c r="JXN12" s="286"/>
      <c r="JXO12" s="286"/>
      <c r="JXP12" s="286"/>
      <c r="JXQ12" s="286"/>
      <c r="JXR12" s="286"/>
      <c r="JXS12" s="286"/>
      <c r="JXT12" s="286"/>
      <c r="JXU12" s="286"/>
      <c r="JXV12" s="286"/>
      <c r="JXW12" s="286"/>
      <c r="JXX12" s="286"/>
      <c r="JXY12" s="286"/>
      <c r="JXZ12" s="286"/>
      <c r="JYA12" s="286"/>
      <c r="JYB12" s="286"/>
      <c r="JYC12" s="286"/>
      <c r="JYD12" s="286"/>
      <c r="JYE12" s="286"/>
      <c r="JYF12" s="286"/>
      <c r="JYG12" s="286"/>
      <c r="JYH12" s="286"/>
      <c r="JYI12" s="286"/>
      <c r="JYJ12" s="286"/>
      <c r="JYK12" s="286"/>
      <c r="JYL12" s="286"/>
      <c r="JYM12" s="286"/>
      <c r="JYN12" s="286"/>
      <c r="JYO12" s="286"/>
      <c r="JYP12" s="286"/>
      <c r="JYQ12" s="286"/>
      <c r="JYR12" s="286"/>
      <c r="JYS12" s="286"/>
      <c r="JYT12" s="286"/>
      <c r="JYU12" s="286"/>
      <c r="JYV12" s="286"/>
      <c r="JYW12" s="286"/>
      <c r="JYX12" s="286"/>
      <c r="JYY12" s="286"/>
      <c r="JYZ12" s="286"/>
      <c r="JZA12" s="286"/>
      <c r="JZB12" s="286"/>
      <c r="JZC12" s="286"/>
      <c r="JZD12" s="286"/>
      <c r="JZE12" s="286"/>
      <c r="JZF12" s="286"/>
      <c r="JZG12" s="286"/>
      <c r="JZH12" s="286"/>
      <c r="JZI12" s="286"/>
      <c r="JZJ12" s="286"/>
      <c r="JZK12" s="286"/>
      <c r="JZL12" s="286"/>
      <c r="JZM12" s="286"/>
      <c r="JZN12" s="286"/>
      <c r="JZO12" s="286"/>
      <c r="JZP12" s="286"/>
      <c r="JZQ12" s="286"/>
      <c r="JZR12" s="286"/>
      <c r="JZS12" s="286"/>
      <c r="JZT12" s="286"/>
      <c r="JZU12" s="286"/>
      <c r="JZV12" s="286"/>
      <c r="JZW12" s="286"/>
      <c r="JZX12" s="286"/>
      <c r="JZY12" s="286"/>
      <c r="JZZ12" s="286"/>
      <c r="KAA12" s="286"/>
      <c r="KAB12" s="286"/>
      <c r="KAC12" s="286"/>
      <c r="KAD12" s="286"/>
      <c r="KAE12" s="286"/>
      <c r="KAF12" s="286"/>
      <c r="KAG12" s="286"/>
      <c r="KAH12" s="286"/>
      <c r="KAI12" s="286"/>
      <c r="KAJ12" s="286"/>
      <c r="KAK12" s="286"/>
      <c r="KAL12" s="286"/>
      <c r="KAM12" s="286"/>
      <c r="KAN12" s="286"/>
      <c r="KAO12" s="286"/>
      <c r="KAP12" s="286"/>
      <c r="KAQ12" s="286"/>
      <c r="KAR12" s="286"/>
      <c r="KAS12" s="286"/>
      <c r="KAT12" s="286"/>
      <c r="KAU12" s="286"/>
      <c r="KAV12" s="286"/>
      <c r="KAW12" s="286"/>
      <c r="KAX12" s="286"/>
      <c r="KAY12" s="286"/>
      <c r="KAZ12" s="286"/>
      <c r="KBA12" s="286"/>
      <c r="KBB12" s="286"/>
      <c r="KBC12" s="286"/>
      <c r="KBD12" s="286"/>
      <c r="KBE12" s="286"/>
      <c r="KBF12" s="286"/>
      <c r="KBG12" s="286"/>
      <c r="KBH12" s="286"/>
      <c r="KBI12" s="286"/>
      <c r="KBJ12" s="286"/>
      <c r="KBK12" s="286"/>
      <c r="KBL12" s="286"/>
      <c r="KBM12" s="286"/>
      <c r="KBN12" s="286"/>
      <c r="KBO12" s="286"/>
      <c r="KBP12" s="286"/>
      <c r="KBQ12" s="286"/>
      <c r="KBR12" s="286"/>
      <c r="KBS12" s="286"/>
      <c r="KBT12" s="286"/>
      <c r="KBU12" s="286"/>
      <c r="KBV12" s="286"/>
      <c r="KBW12" s="286"/>
      <c r="KBX12" s="286"/>
      <c r="KBY12" s="286"/>
      <c r="KBZ12" s="286"/>
      <c r="KCA12" s="286"/>
      <c r="KCB12" s="286"/>
      <c r="KCC12" s="286"/>
      <c r="KCD12" s="286"/>
      <c r="KCE12" s="286"/>
      <c r="KCF12" s="286"/>
      <c r="KCG12" s="286"/>
      <c r="KCH12" s="286"/>
      <c r="KCI12" s="286"/>
      <c r="KCJ12" s="286"/>
      <c r="KCK12" s="286"/>
      <c r="KCL12" s="286"/>
      <c r="KCM12" s="286"/>
      <c r="KCN12" s="286"/>
      <c r="KCO12" s="286"/>
      <c r="KCP12" s="286"/>
      <c r="KCQ12" s="286"/>
      <c r="KCR12" s="286"/>
      <c r="KCS12" s="286"/>
      <c r="KCT12" s="286"/>
      <c r="KCU12" s="286"/>
      <c r="KCV12" s="286"/>
      <c r="KCW12" s="286"/>
      <c r="KCX12" s="286"/>
      <c r="KCY12" s="286"/>
      <c r="KCZ12" s="286"/>
      <c r="KDA12" s="286"/>
      <c r="KDB12" s="286"/>
      <c r="KDC12" s="286"/>
      <c r="KDD12" s="286"/>
      <c r="KDE12" s="286"/>
      <c r="KDF12" s="286"/>
      <c r="KDG12" s="286"/>
      <c r="KDH12" s="286"/>
      <c r="KDI12" s="286"/>
      <c r="KDJ12" s="286"/>
      <c r="KDK12" s="286"/>
      <c r="KDL12" s="286"/>
      <c r="KDM12" s="286"/>
      <c r="KDN12" s="286"/>
      <c r="KDO12" s="286"/>
      <c r="KDP12" s="286"/>
      <c r="KDQ12" s="286"/>
      <c r="KDR12" s="286"/>
      <c r="KDS12" s="286"/>
      <c r="KDT12" s="286"/>
      <c r="KDU12" s="286"/>
      <c r="KDV12" s="286"/>
      <c r="KDW12" s="286"/>
      <c r="KDX12" s="286"/>
      <c r="KDY12" s="286"/>
      <c r="KDZ12" s="286"/>
      <c r="KEA12" s="286"/>
      <c r="KEB12" s="286"/>
      <c r="KEC12" s="286"/>
      <c r="KED12" s="286"/>
      <c r="KEE12" s="286"/>
      <c r="KEF12" s="286"/>
      <c r="KEG12" s="286"/>
      <c r="KEH12" s="286"/>
      <c r="KEI12" s="286"/>
      <c r="KEJ12" s="286"/>
      <c r="KEK12" s="286"/>
      <c r="KEL12" s="286"/>
      <c r="KEM12" s="286"/>
      <c r="KEN12" s="286"/>
      <c r="KEO12" s="286"/>
      <c r="KEP12" s="286"/>
      <c r="KEQ12" s="286"/>
      <c r="KER12" s="286"/>
      <c r="KES12" s="286"/>
      <c r="KET12" s="286"/>
      <c r="KEU12" s="286"/>
      <c r="KEV12" s="286"/>
      <c r="KEW12" s="286"/>
      <c r="KEX12" s="286"/>
      <c r="KEY12" s="286"/>
      <c r="KEZ12" s="286"/>
      <c r="KFA12" s="286"/>
      <c r="KFB12" s="286"/>
      <c r="KFC12" s="286"/>
      <c r="KFD12" s="286"/>
      <c r="KFE12" s="286"/>
      <c r="KFF12" s="286"/>
      <c r="KFG12" s="286"/>
      <c r="KFH12" s="286"/>
      <c r="KFI12" s="286"/>
      <c r="KFJ12" s="286"/>
      <c r="KFK12" s="286"/>
      <c r="KFL12" s="286"/>
      <c r="KFM12" s="286"/>
      <c r="KFN12" s="286"/>
      <c r="KFO12" s="286"/>
      <c r="KFP12" s="286"/>
      <c r="KFQ12" s="286"/>
      <c r="KFR12" s="286"/>
      <c r="KFS12" s="286"/>
      <c r="KFT12" s="286"/>
      <c r="KFU12" s="286"/>
      <c r="KFV12" s="286"/>
      <c r="KFW12" s="286"/>
      <c r="KFX12" s="286"/>
      <c r="KFY12" s="286"/>
      <c r="KFZ12" s="286"/>
      <c r="KGA12" s="286"/>
      <c r="KGB12" s="286"/>
      <c r="KGC12" s="286"/>
      <c r="KGD12" s="286"/>
      <c r="KGE12" s="286"/>
      <c r="KGF12" s="286"/>
      <c r="KGG12" s="286"/>
      <c r="KGH12" s="286"/>
      <c r="KGI12" s="286"/>
      <c r="KGJ12" s="286"/>
      <c r="KGK12" s="286"/>
      <c r="KGL12" s="286"/>
      <c r="KGM12" s="286"/>
      <c r="KGN12" s="286"/>
      <c r="KGO12" s="286"/>
      <c r="KGP12" s="286"/>
      <c r="KGQ12" s="286"/>
      <c r="KGR12" s="286"/>
      <c r="KGS12" s="286"/>
      <c r="KGT12" s="286"/>
      <c r="KGU12" s="286"/>
      <c r="KGV12" s="286"/>
      <c r="KGW12" s="286"/>
      <c r="KGX12" s="286"/>
      <c r="KGY12" s="286"/>
      <c r="KGZ12" s="286"/>
      <c r="KHA12" s="286"/>
      <c r="KHB12" s="286"/>
      <c r="KHC12" s="286"/>
      <c r="KHD12" s="286"/>
      <c r="KHE12" s="286"/>
      <c r="KHF12" s="286"/>
      <c r="KHG12" s="286"/>
      <c r="KHH12" s="286"/>
      <c r="KHI12" s="286"/>
      <c r="KHJ12" s="286"/>
      <c r="KHK12" s="286"/>
      <c r="KHL12" s="286"/>
      <c r="KHM12" s="286"/>
      <c r="KHN12" s="286"/>
      <c r="KHO12" s="286"/>
      <c r="KHP12" s="286"/>
      <c r="KHQ12" s="286"/>
      <c r="KHR12" s="286"/>
      <c r="KHS12" s="286"/>
      <c r="KHT12" s="286"/>
      <c r="KHU12" s="286"/>
      <c r="KHV12" s="286"/>
      <c r="KHW12" s="286"/>
      <c r="KHX12" s="286"/>
      <c r="KHY12" s="286"/>
      <c r="KHZ12" s="286"/>
      <c r="KIA12" s="286"/>
      <c r="KIB12" s="286"/>
      <c r="KIC12" s="286"/>
      <c r="KID12" s="286"/>
      <c r="KIE12" s="286"/>
      <c r="KIF12" s="286"/>
      <c r="KIG12" s="286"/>
      <c r="KIH12" s="286"/>
      <c r="KII12" s="286"/>
      <c r="KIJ12" s="286"/>
      <c r="KIK12" s="286"/>
      <c r="KIL12" s="286"/>
      <c r="KIM12" s="286"/>
      <c r="KIN12" s="286"/>
      <c r="KIO12" s="286"/>
      <c r="KIP12" s="286"/>
      <c r="KIQ12" s="286"/>
      <c r="KIR12" s="286"/>
      <c r="KIS12" s="286"/>
      <c r="KIT12" s="286"/>
      <c r="KIU12" s="286"/>
      <c r="KIV12" s="286"/>
      <c r="KIW12" s="286"/>
      <c r="KIX12" s="286"/>
      <c r="KIY12" s="286"/>
      <c r="KIZ12" s="286"/>
      <c r="KJA12" s="286"/>
      <c r="KJB12" s="286"/>
      <c r="KJC12" s="286"/>
      <c r="KJD12" s="286"/>
      <c r="KJE12" s="286"/>
      <c r="KJF12" s="286"/>
      <c r="KJG12" s="286"/>
      <c r="KJH12" s="286"/>
      <c r="KJI12" s="286"/>
      <c r="KJJ12" s="286"/>
      <c r="KJK12" s="286"/>
      <c r="KJL12" s="286"/>
      <c r="KJM12" s="286"/>
      <c r="KJN12" s="286"/>
      <c r="KJO12" s="286"/>
      <c r="KJP12" s="286"/>
      <c r="KJQ12" s="286"/>
      <c r="KJR12" s="286"/>
      <c r="KJS12" s="286"/>
      <c r="KJT12" s="286"/>
      <c r="KJU12" s="286"/>
      <c r="KJV12" s="286"/>
      <c r="KJW12" s="286"/>
      <c r="KJX12" s="286"/>
      <c r="KJY12" s="286"/>
      <c r="KJZ12" s="286"/>
      <c r="KKA12" s="286"/>
      <c r="KKB12" s="286"/>
      <c r="KKC12" s="286"/>
      <c r="KKD12" s="286"/>
      <c r="KKE12" s="286"/>
      <c r="KKF12" s="286"/>
      <c r="KKG12" s="286"/>
      <c r="KKH12" s="286"/>
      <c r="KKI12" s="286"/>
      <c r="KKJ12" s="286"/>
      <c r="KKK12" s="286"/>
      <c r="KKL12" s="286"/>
      <c r="KKM12" s="286"/>
      <c r="KKN12" s="286"/>
      <c r="KKO12" s="286"/>
      <c r="KKP12" s="286"/>
      <c r="KKQ12" s="286"/>
      <c r="KKR12" s="286"/>
      <c r="KKS12" s="286"/>
      <c r="KKT12" s="286"/>
      <c r="KKU12" s="286"/>
      <c r="KKV12" s="286"/>
      <c r="KKW12" s="286"/>
      <c r="KKX12" s="286"/>
      <c r="KKY12" s="286"/>
      <c r="KKZ12" s="286"/>
      <c r="KLA12" s="286"/>
      <c r="KLB12" s="286"/>
      <c r="KLC12" s="286"/>
      <c r="KLD12" s="286"/>
      <c r="KLE12" s="286"/>
      <c r="KLF12" s="286"/>
      <c r="KLG12" s="286"/>
      <c r="KLH12" s="286"/>
      <c r="KLI12" s="286"/>
      <c r="KLJ12" s="286"/>
      <c r="KLK12" s="286"/>
      <c r="KLL12" s="286"/>
      <c r="KLM12" s="286"/>
      <c r="KLN12" s="286"/>
      <c r="KLO12" s="286"/>
      <c r="KLP12" s="286"/>
      <c r="KLQ12" s="286"/>
      <c r="KLR12" s="286"/>
      <c r="KLS12" s="286"/>
      <c r="KLT12" s="286"/>
      <c r="KLU12" s="286"/>
      <c r="KLV12" s="286"/>
      <c r="KLW12" s="286"/>
      <c r="KLX12" s="286"/>
      <c r="KLY12" s="286"/>
      <c r="KLZ12" s="286"/>
      <c r="KMA12" s="286"/>
      <c r="KMB12" s="286"/>
      <c r="KMC12" s="286"/>
      <c r="KMD12" s="286"/>
      <c r="KME12" s="286"/>
      <c r="KMF12" s="286"/>
      <c r="KMG12" s="286"/>
      <c r="KMH12" s="286"/>
      <c r="KMI12" s="286"/>
      <c r="KMJ12" s="286"/>
      <c r="KMK12" s="286"/>
      <c r="KML12" s="286"/>
      <c r="KMM12" s="286"/>
      <c r="KMN12" s="286"/>
      <c r="KMO12" s="286"/>
      <c r="KMP12" s="286"/>
      <c r="KMQ12" s="286"/>
      <c r="KMR12" s="286"/>
      <c r="KMS12" s="286"/>
      <c r="KMT12" s="286"/>
      <c r="KMU12" s="286"/>
      <c r="KMV12" s="286"/>
      <c r="KMW12" s="286"/>
      <c r="KMX12" s="286"/>
      <c r="KMY12" s="286"/>
      <c r="KMZ12" s="286"/>
      <c r="KNA12" s="286"/>
      <c r="KNB12" s="286"/>
      <c r="KNC12" s="286"/>
      <c r="KND12" s="286"/>
      <c r="KNE12" s="286"/>
      <c r="KNF12" s="286"/>
      <c r="KNG12" s="286"/>
      <c r="KNH12" s="286"/>
      <c r="KNI12" s="286"/>
      <c r="KNJ12" s="286"/>
      <c r="KNK12" s="286"/>
      <c r="KNL12" s="286"/>
      <c r="KNM12" s="286"/>
      <c r="KNN12" s="286"/>
      <c r="KNO12" s="286"/>
      <c r="KNP12" s="286"/>
      <c r="KNQ12" s="286"/>
      <c r="KNR12" s="286"/>
      <c r="KNS12" s="286"/>
      <c r="KNT12" s="286"/>
      <c r="KNU12" s="286"/>
      <c r="KNV12" s="286"/>
      <c r="KNW12" s="286"/>
      <c r="KNX12" s="286"/>
      <c r="KNY12" s="286"/>
      <c r="KNZ12" s="286"/>
      <c r="KOA12" s="286"/>
      <c r="KOB12" s="286"/>
      <c r="KOC12" s="286"/>
      <c r="KOD12" s="286"/>
      <c r="KOE12" s="286"/>
      <c r="KOF12" s="286"/>
      <c r="KOG12" s="286"/>
      <c r="KOH12" s="286"/>
      <c r="KOI12" s="286"/>
      <c r="KOJ12" s="286"/>
      <c r="KOK12" s="286"/>
      <c r="KOL12" s="286"/>
      <c r="KOM12" s="286"/>
      <c r="KON12" s="286"/>
      <c r="KOO12" s="286"/>
      <c r="KOP12" s="286"/>
      <c r="KOQ12" s="286"/>
      <c r="KOR12" s="286"/>
      <c r="KOS12" s="286"/>
      <c r="KOT12" s="286"/>
      <c r="KOU12" s="286"/>
      <c r="KOV12" s="286"/>
      <c r="KOW12" s="286"/>
      <c r="KOX12" s="286"/>
      <c r="KOY12" s="286"/>
      <c r="KOZ12" s="286"/>
      <c r="KPA12" s="286"/>
      <c r="KPB12" s="286"/>
      <c r="KPC12" s="286"/>
      <c r="KPD12" s="286"/>
      <c r="KPE12" s="286"/>
      <c r="KPF12" s="286"/>
      <c r="KPG12" s="286"/>
      <c r="KPH12" s="286"/>
      <c r="KPI12" s="286"/>
      <c r="KPJ12" s="286"/>
      <c r="KPK12" s="286"/>
      <c r="KPL12" s="286"/>
      <c r="KPM12" s="286"/>
      <c r="KPN12" s="286"/>
      <c r="KPO12" s="286"/>
      <c r="KPP12" s="286"/>
      <c r="KPQ12" s="286"/>
      <c r="KPR12" s="286"/>
      <c r="KPS12" s="286"/>
      <c r="KPT12" s="286"/>
      <c r="KPU12" s="286"/>
      <c r="KPV12" s="286"/>
      <c r="KPW12" s="286"/>
      <c r="KPX12" s="286"/>
      <c r="KPY12" s="286"/>
      <c r="KPZ12" s="286"/>
      <c r="KQA12" s="286"/>
      <c r="KQB12" s="286"/>
      <c r="KQC12" s="286"/>
      <c r="KQD12" s="286"/>
      <c r="KQE12" s="286"/>
      <c r="KQF12" s="286"/>
      <c r="KQG12" s="286"/>
      <c r="KQH12" s="286"/>
      <c r="KQI12" s="286"/>
      <c r="KQJ12" s="286"/>
      <c r="KQK12" s="286"/>
      <c r="KQL12" s="286"/>
      <c r="KQM12" s="286"/>
      <c r="KQN12" s="286"/>
      <c r="KQO12" s="286"/>
      <c r="KQP12" s="286"/>
      <c r="KQQ12" s="286"/>
      <c r="KQR12" s="286"/>
      <c r="KQS12" s="286"/>
      <c r="KQT12" s="286"/>
      <c r="KQU12" s="286"/>
      <c r="KQV12" s="286"/>
      <c r="KQW12" s="286"/>
      <c r="KQX12" s="286"/>
      <c r="KQY12" s="286"/>
      <c r="KQZ12" s="286"/>
      <c r="KRA12" s="286"/>
      <c r="KRB12" s="286"/>
      <c r="KRC12" s="286"/>
      <c r="KRD12" s="286"/>
      <c r="KRE12" s="286"/>
      <c r="KRF12" s="286"/>
      <c r="KRG12" s="286"/>
      <c r="KRH12" s="286"/>
      <c r="KRI12" s="286"/>
      <c r="KRJ12" s="286"/>
      <c r="KRK12" s="286"/>
      <c r="KRL12" s="286"/>
      <c r="KRM12" s="286"/>
      <c r="KRN12" s="286"/>
      <c r="KRO12" s="286"/>
      <c r="KRP12" s="286"/>
      <c r="KRQ12" s="286"/>
      <c r="KRR12" s="286"/>
      <c r="KRS12" s="286"/>
      <c r="KRT12" s="286"/>
      <c r="KRU12" s="286"/>
      <c r="KRV12" s="286"/>
      <c r="KRW12" s="286"/>
      <c r="KRX12" s="286"/>
      <c r="KRY12" s="286"/>
      <c r="KRZ12" s="286"/>
      <c r="KSA12" s="286"/>
      <c r="KSB12" s="286"/>
      <c r="KSC12" s="286"/>
      <c r="KSD12" s="286"/>
      <c r="KSE12" s="286"/>
      <c r="KSF12" s="286"/>
      <c r="KSG12" s="286"/>
      <c r="KSH12" s="286"/>
      <c r="KSI12" s="286"/>
      <c r="KSJ12" s="286"/>
      <c r="KSK12" s="286"/>
      <c r="KSL12" s="286"/>
      <c r="KSM12" s="286"/>
      <c r="KSN12" s="286"/>
      <c r="KSO12" s="286"/>
      <c r="KSP12" s="286"/>
      <c r="KSQ12" s="286"/>
      <c r="KSR12" s="286"/>
      <c r="KSS12" s="286"/>
      <c r="KST12" s="286"/>
      <c r="KSU12" s="286"/>
      <c r="KSV12" s="286"/>
      <c r="KSW12" s="286"/>
      <c r="KSX12" s="286"/>
      <c r="KSY12" s="286"/>
      <c r="KSZ12" s="286"/>
      <c r="KTA12" s="286"/>
      <c r="KTB12" s="286"/>
      <c r="KTC12" s="286"/>
      <c r="KTD12" s="286"/>
      <c r="KTE12" s="286"/>
      <c r="KTF12" s="286"/>
      <c r="KTG12" s="286"/>
      <c r="KTH12" s="286"/>
      <c r="KTI12" s="286"/>
      <c r="KTJ12" s="286"/>
      <c r="KTK12" s="286"/>
      <c r="KTL12" s="286"/>
      <c r="KTM12" s="286"/>
      <c r="KTN12" s="286"/>
      <c r="KTO12" s="286"/>
      <c r="KTP12" s="286"/>
      <c r="KTQ12" s="286"/>
      <c r="KTR12" s="286"/>
      <c r="KTS12" s="286"/>
      <c r="KTT12" s="286"/>
      <c r="KTU12" s="286"/>
      <c r="KTV12" s="286"/>
      <c r="KTW12" s="286"/>
      <c r="KTX12" s="286"/>
      <c r="KTY12" s="286"/>
      <c r="KTZ12" s="286"/>
      <c r="KUA12" s="286"/>
      <c r="KUB12" s="286"/>
      <c r="KUC12" s="286"/>
      <c r="KUD12" s="286"/>
      <c r="KUE12" s="286"/>
      <c r="KUF12" s="286"/>
      <c r="KUG12" s="286"/>
      <c r="KUH12" s="286"/>
      <c r="KUI12" s="286"/>
      <c r="KUJ12" s="286"/>
      <c r="KUK12" s="286"/>
      <c r="KUL12" s="286"/>
      <c r="KUM12" s="286"/>
      <c r="KUN12" s="286"/>
      <c r="KUO12" s="286"/>
      <c r="KUP12" s="286"/>
      <c r="KUQ12" s="286"/>
      <c r="KUR12" s="286"/>
      <c r="KUS12" s="286"/>
      <c r="KUT12" s="286"/>
      <c r="KUU12" s="286"/>
      <c r="KUV12" s="286"/>
      <c r="KUW12" s="286"/>
      <c r="KUX12" s="286"/>
      <c r="KUY12" s="286"/>
      <c r="KUZ12" s="286"/>
      <c r="KVA12" s="286"/>
      <c r="KVB12" s="286"/>
      <c r="KVC12" s="286"/>
      <c r="KVD12" s="286"/>
      <c r="KVE12" s="286"/>
      <c r="KVF12" s="286"/>
      <c r="KVG12" s="286"/>
      <c r="KVH12" s="286"/>
      <c r="KVI12" s="286"/>
      <c r="KVJ12" s="286"/>
      <c r="KVK12" s="286"/>
      <c r="KVL12" s="286"/>
      <c r="KVM12" s="286"/>
      <c r="KVN12" s="286"/>
      <c r="KVO12" s="286"/>
      <c r="KVP12" s="286"/>
      <c r="KVQ12" s="286"/>
      <c r="KVR12" s="286"/>
      <c r="KVS12" s="286"/>
      <c r="KVT12" s="286"/>
      <c r="KVU12" s="286"/>
      <c r="KVV12" s="286"/>
      <c r="KVW12" s="286"/>
      <c r="KVX12" s="286"/>
      <c r="KVY12" s="286"/>
      <c r="KVZ12" s="286"/>
      <c r="KWA12" s="286"/>
      <c r="KWB12" s="286"/>
      <c r="KWC12" s="286"/>
      <c r="KWD12" s="286"/>
      <c r="KWE12" s="286"/>
      <c r="KWF12" s="286"/>
      <c r="KWG12" s="286"/>
      <c r="KWH12" s="286"/>
      <c r="KWI12" s="286"/>
      <c r="KWJ12" s="286"/>
      <c r="KWK12" s="286"/>
      <c r="KWL12" s="286"/>
      <c r="KWM12" s="286"/>
      <c r="KWN12" s="286"/>
      <c r="KWO12" s="286"/>
      <c r="KWP12" s="286"/>
      <c r="KWQ12" s="286"/>
      <c r="KWR12" s="286"/>
      <c r="KWS12" s="286"/>
      <c r="KWT12" s="286"/>
      <c r="KWU12" s="286"/>
      <c r="KWV12" s="286"/>
      <c r="KWW12" s="286"/>
      <c r="KWX12" s="286"/>
      <c r="KWY12" s="286"/>
      <c r="KWZ12" s="286"/>
      <c r="KXA12" s="286"/>
      <c r="KXB12" s="286"/>
      <c r="KXC12" s="286"/>
      <c r="KXD12" s="286"/>
      <c r="KXE12" s="286"/>
      <c r="KXF12" s="286"/>
      <c r="KXG12" s="286"/>
      <c r="KXH12" s="286"/>
      <c r="KXI12" s="286"/>
      <c r="KXJ12" s="286"/>
      <c r="KXK12" s="286"/>
      <c r="KXL12" s="286"/>
      <c r="KXM12" s="286"/>
      <c r="KXN12" s="286"/>
      <c r="KXO12" s="286"/>
      <c r="KXP12" s="286"/>
      <c r="KXQ12" s="286"/>
      <c r="KXR12" s="286"/>
      <c r="KXS12" s="286"/>
      <c r="KXT12" s="286"/>
      <c r="KXU12" s="286"/>
      <c r="KXV12" s="286"/>
      <c r="KXW12" s="286"/>
      <c r="KXX12" s="286"/>
      <c r="KXY12" s="286"/>
      <c r="KXZ12" s="286"/>
      <c r="KYA12" s="286"/>
      <c r="KYB12" s="286"/>
      <c r="KYC12" s="286"/>
      <c r="KYD12" s="286"/>
      <c r="KYE12" s="286"/>
      <c r="KYF12" s="286"/>
      <c r="KYG12" s="286"/>
      <c r="KYH12" s="286"/>
      <c r="KYI12" s="286"/>
      <c r="KYJ12" s="286"/>
      <c r="KYK12" s="286"/>
      <c r="KYL12" s="286"/>
      <c r="KYM12" s="286"/>
      <c r="KYN12" s="286"/>
      <c r="KYO12" s="286"/>
      <c r="KYP12" s="286"/>
      <c r="KYQ12" s="286"/>
      <c r="KYR12" s="286"/>
      <c r="KYS12" s="286"/>
      <c r="KYT12" s="286"/>
      <c r="KYU12" s="286"/>
      <c r="KYV12" s="286"/>
      <c r="KYW12" s="286"/>
      <c r="KYX12" s="286"/>
      <c r="KYY12" s="286"/>
      <c r="KYZ12" s="286"/>
      <c r="KZA12" s="286"/>
      <c r="KZB12" s="286"/>
      <c r="KZC12" s="286"/>
      <c r="KZD12" s="286"/>
      <c r="KZE12" s="286"/>
      <c r="KZF12" s="286"/>
      <c r="KZG12" s="286"/>
      <c r="KZH12" s="286"/>
      <c r="KZI12" s="286"/>
      <c r="KZJ12" s="286"/>
      <c r="KZK12" s="286"/>
      <c r="KZL12" s="286"/>
      <c r="KZM12" s="286"/>
      <c r="KZN12" s="286"/>
      <c r="KZO12" s="286"/>
      <c r="KZP12" s="286"/>
      <c r="KZQ12" s="286"/>
      <c r="KZR12" s="286"/>
      <c r="KZS12" s="286"/>
      <c r="KZT12" s="286"/>
      <c r="KZU12" s="286"/>
      <c r="KZV12" s="286"/>
      <c r="KZW12" s="286"/>
      <c r="KZX12" s="286"/>
      <c r="KZY12" s="286"/>
      <c r="KZZ12" s="286"/>
      <c r="LAA12" s="286"/>
      <c r="LAB12" s="286"/>
      <c r="LAC12" s="286"/>
      <c r="LAD12" s="286"/>
      <c r="LAE12" s="286"/>
      <c r="LAF12" s="286"/>
      <c r="LAG12" s="286"/>
      <c r="LAH12" s="286"/>
      <c r="LAI12" s="286"/>
      <c r="LAJ12" s="286"/>
      <c r="LAK12" s="286"/>
      <c r="LAL12" s="286"/>
      <c r="LAM12" s="286"/>
      <c r="LAN12" s="286"/>
      <c r="LAO12" s="286"/>
      <c r="LAP12" s="286"/>
      <c r="LAQ12" s="286"/>
      <c r="LAR12" s="286"/>
      <c r="LAS12" s="286"/>
      <c r="LAT12" s="286"/>
      <c r="LAU12" s="286"/>
      <c r="LAV12" s="286"/>
      <c r="LAW12" s="286"/>
      <c r="LAX12" s="286"/>
      <c r="LAY12" s="286"/>
      <c r="LAZ12" s="286"/>
      <c r="LBA12" s="286"/>
      <c r="LBB12" s="286"/>
      <c r="LBC12" s="286"/>
      <c r="LBD12" s="286"/>
      <c r="LBE12" s="286"/>
      <c r="LBF12" s="286"/>
      <c r="LBG12" s="286"/>
      <c r="LBH12" s="286"/>
      <c r="LBI12" s="286"/>
      <c r="LBJ12" s="286"/>
      <c r="LBK12" s="286"/>
      <c r="LBL12" s="286"/>
      <c r="LBM12" s="286"/>
      <c r="LBN12" s="286"/>
      <c r="LBO12" s="286"/>
      <c r="LBP12" s="286"/>
      <c r="LBQ12" s="286"/>
      <c r="LBR12" s="286"/>
      <c r="LBS12" s="286"/>
      <c r="LBT12" s="286"/>
      <c r="LBU12" s="286"/>
      <c r="LBV12" s="286"/>
      <c r="LBW12" s="286"/>
      <c r="LBX12" s="286"/>
      <c r="LBY12" s="286"/>
      <c r="LBZ12" s="286"/>
      <c r="LCA12" s="286"/>
      <c r="LCB12" s="286"/>
      <c r="LCC12" s="286"/>
      <c r="LCD12" s="286"/>
      <c r="LCE12" s="286"/>
      <c r="LCF12" s="286"/>
      <c r="LCG12" s="286"/>
      <c r="LCH12" s="286"/>
      <c r="LCI12" s="286"/>
      <c r="LCJ12" s="286"/>
      <c r="LCK12" s="286"/>
      <c r="LCL12" s="286"/>
      <c r="LCM12" s="286"/>
      <c r="LCN12" s="286"/>
      <c r="LCO12" s="286"/>
      <c r="LCP12" s="286"/>
      <c r="LCQ12" s="286"/>
      <c r="LCR12" s="286"/>
      <c r="LCS12" s="286"/>
      <c r="LCT12" s="286"/>
      <c r="LCU12" s="286"/>
      <c r="LCV12" s="286"/>
      <c r="LCW12" s="286"/>
      <c r="LCX12" s="286"/>
      <c r="LCY12" s="286"/>
      <c r="LCZ12" s="286"/>
      <c r="LDA12" s="286"/>
      <c r="LDB12" s="286"/>
      <c r="LDC12" s="286"/>
      <c r="LDD12" s="286"/>
      <c r="LDE12" s="286"/>
      <c r="LDF12" s="286"/>
      <c r="LDG12" s="286"/>
      <c r="LDH12" s="286"/>
      <c r="LDI12" s="286"/>
      <c r="LDJ12" s="286"/>
      <c r="LDK12" s="286"/>
      <c r="LDL12" s="286"/>
      <c r="LDM12" s="286"/>
      <c r="LDN12" s="286"/>
      <c r="LDO12" s="286"/>
      <c r="LDP12" s="286"/>
      <c r="LDQ12" s="286"/>
      <c r="LDR12" s="286"/>
      <c r="LDS12" s="286"/>
      <c r="LDT12" s="286"/>
      <c r="LDU12" s="286"/>
      <c r="LDV12" s="286"/>
      <c r="LDW12" s="286"/>
      <c r="LDX12" s="286"/>
      <c r="LDY12" s="286"/>
      <c r="LDZ12" s="286"/>
      <c r="LEA12" s="286"/>
      <c r="LEB12" s="286"/>
      <c r="LEC12" s="286"/>
      <c r="LED12" s="286"/>
      <c r="LEE12" s="286"/>
      <c r="LEF12" s="286"/>
      <c r="LEG12" s="286"/>
      <c r="LEH12" s="286"/>
      <c r="LEI12" s="286"/>
      <c r="LEJ12" s="286"/>
      <c r="LEK12" s="286"/>
      <c r="LEL12" s="286"/>
      <c r="LEM12" s="286"/>
      <c r="LEN12" s="286"/>
      <c r="LEO12" s="286"/>
      <c r="LEP12" s="286"/>
      <c r="LEQ12" s="286"/>
      <c r="LER12" s="286"/>
      <c r="LES12" s="286"/>
      <c r="LET12" s="286"/>
      <c r="LEU12" s="286"/>
      <c r="LEV12" s="286"/>
      <c r="LEW12" s="286"/>
      <c r="LEX12" s="286"/>
      <c r="LEY12" s="286"/>
      <c r="LEZ12" s="286"/>
      <c r="LFA12" s="286"/>
      <c r="LFB12" s="286"/>
      <c r="LFC12" s="286"/>
      <c r="LFD12" s="286"/>
      <c r="LFE12" s="286"/>
      <c r="LFF12" s="286"/>
      <c r="LFG12" s="286"/>
      <c r="LFH12" s="286"/>
      <c r="LFI12" s="286"/>
      <c r="LFJ12" s="286"/>
      <c r="LFK12" s="286"/>
      <c r="LFL12" s="286"/>
      <c r="LFM12" s="286"/>
      <c r="LFN12" s="286"/>
      <c r="LFO12" s="286"/>
      <c r="LFP12" s="286"/>
      <c r="LFQ12" s="286"/>
      <c r="LFR12" s="286"/>
      <c r="LFS12" s="286"/>
      <c r="LFT12" s="286"/>
      <c r="LFU12" s="286"/>
      <c r="LFV12" s="286"/>
      <c r="LFW12" s="286"/>
      <c r="LFX12" s="286"/>
      <c r="LFY12" s="286"/>
      <c r="LFZ12" s="286"/>
      <c r="LGA12" s="286"/>
      <c r="LGB12" s="286"/>
      <c r="LGC12" s="286"/>
      <c r="LGD12" s="286"/>
      <c r="LGE12" s="286"/>
      <c r="LGF12" s="286"/>
      <c r="LGG12" s="286"/>
      <c r="LGH12" s="286"/>
      <c r="LGI12" s="286"/>
      <c r="LGJ12" s="286"/>
      <c r="LGK12" s="286"/>
      <c r="LGL12" s="286"/>
      <c r="LGM12" s="286"/>
      <c r="LGN12" s="286"/>
      <c r="LGO12" s="286"/>
      <c r="LGP12" s="286"/>
      <c r="LGQ12" s="286"/>
      <c r="LGR12" s="286"/>
      <c r="LGS12" s="286"/>
      <c r="LGT12" s="286"/>
      <c r="LGU12" s="286"/>
      <c r="LGV12" s="286"/>
      <c r="LGW12" s="286"/>
      <c r="LGX12" s="286"/>
      <c r="LGY12" s="286"/>
      <c r="LGZ12" s="286"/>
      <c r="LHA12" s="286"/>
      <c r="LHB12" s="286"/>
      <c r="LHC12" s="286"/>
      <c r="LHD12" s="286"/>
      <c r="LHE12" s="286"/>
      <c r="LHF12" s="286"/>
      <c r="LHG12" s="286"/>
      <c r="LHH12" s="286"/>
      <c r="LHI12" s="286"/>
      <c r="LHJ12" s="286"/>
      <c r="LHK12" s="286"/>
      <c r="LHL12" s="286"/>
      <c r="LHM12" s="286"/>
      <c r="LHN12" s="286"/>
      <c r="LHO12" s="286"/>
      <c r="LHP12" s="286"/>
      <c r="LHQ12" s="286"/>
      <c r="LHR12" s="286"/>
      <c r="LHS12" s="286"/>
      <c r="LHT12" s="286"/>
      <c r="LHU12" s="286"/>
      <c r="LHV12" s="286"/>
      <c r="LHW12" s="286"/>
      <c r="LHX12" s="286"/>
      <c r="LHY12" s="286"/>
      <c r="LHZ12" s="286"/>
      <c r="LIA12" s="286"/>
      <c r="LIB12" s="286"/>
      <c r="LIC12" s="286"/>
      <c r="LID12" s="286"/>
      <c r="LIE12" s="286"/>
      <c r="LIF12" s="286"/>
      <c r="LIG12" s="286"/>
      <c r="LIH12" s="286"/>
      <c r="LII12" s="286"/>
      <c r="LIJ12" s="286"/>
      <c r="LIK12" s="286"/>
      <c r="LIL12" s="286"/>
      <c r="LIM12" s="286"/>
      <c r="LIN12" s="286"/>
      <c r="LIO12" s="286"/>
      <c r="LIP12" s="286"/>
      <c r="LIQ12" s="286"/>
      <c r="LIR12" s="286"/>
      <c r="LIS12" s="286"/>
      <c r="LIT12" s="286"/>
      <c r="LIU12" s="286"/>
      <c r="LIV12" s="286"/>
      <c r="LIW12" s="286"/>
      <c r="LIX12" s="286"/>
      <c r="LIY12" s="286"/>
      <c r="LIZ12" s="286"/>
      <c r="LJA12" s="286"/>
      <c r="LJB12" s="286"/>
      <c r="LJC12" s="286"/>
      <c r="LJD12" s="286"/>
      <c r="LJE12" s="286"/>
      <c r="LJF12" s="286"/>
      <c r="LJG12" s="286"/>
      <c r="LJH12" s="286"/>
      <c r="LJI12" s="286"/>
      <c r="LJJ12" s="286"/>
      <c r="LJK12" s="286"/>
      <c r="LJL12" s="286"/>
      <c r="LJM12" s="286"/>
      <c r="LJN12" s="286"/>
      <c r="LJO12" s="286"/>
      <c r="LJP12" s="286"/>
      <c r="LJQ12" s="286"/>
      <c r="LJR12" s="286"/>
      <c r="LJS12" s="286"/>
      <c r="LJT12" s="286"/>
      <c r="LJU12" s="286"/>
      <c r="LJV12" s="286"/>
      <c r="LJW12" s="286"/>
      <c r="LJX12" s="286"/>
      <c r="LJY12" s="286"/>
      <c r="LJZ12" s="286"/>
      <c r="LKA12" s="286"/>
      <c r="LKB12" s="286"/>
      <c r="LKC12" s="286"/>
      <c r="LKD12" s="286"/>
      <c r="LKE12" s="286"/>
      <c r="LKF12" s="286"/>
      <c r="LKG12" s="286"/>
      <c r="LKH12" s="286"/>
      <c r="LKI12" s="286"/>
      <c r="LKJ12" s="286"/>
      <c r="LKK12" s="286"/>
      <c r="LKL12" s="286"/>
      <c r="LKM12" s="286"/>
      <c r="LKN12" s="286"/>
      <c r="LKO12" s="286"/>
      <c r="LKP12" s="286"/>
      <c r="LKQ12" s="286"/>
      <c r="LKR12" s="286"/>
      <c r="LKS12" s="286"/>
      <c r="LKT12" s="286"/>
      <c r="LKU12" s="286"/>
      <c r="LKV12" s="286"/>
      <c r="LKW12" s="286"/>
      <c r="LKX12" s="286"/>
      <c r="LKY12" s="286"/>
      <c r="LKZ12" s="286"/>
      <c r="LLA12" s="286"/>
      <c r="LLB12" s="286"/>
      <c r="LLC12" s="286"/>
      <c r="LLD12" s="286"/>
      <c r="LLE12" s="286"/>
      <c r="LLF12" s="286"/>
      <c r="LLG12" s="286"/>
      <c r="LLH12" s="286"/>
      <c r="LLI12" s="286"/>
      <c r="LLJ12" s="286"/>
      <c r="LLK12" s="286"/>
      <c r="LLL12" s="286"/>
      <c r="LLM12" s="286"/>
      <c r="LLN12" s="286"/>
      <c r="LLO12" s="286"/>
      <c r="LLP12" s="286"/>
      <c r="LLQ12" s="286"/>
      <c r="LLR12" s="286"/>
      <c r="LLS12" s="286"/>
      <c r="LLT12" s="286"/>
      <c r="LLU12" s="286"/>
      <c r="LLV12" s="286"/>
      <c r="LLW12" s="286"/>
      <c r="LLX12" s="286"/>
      <c r="LLY12" s="286"/>
      <c r="LLZ12" s="286"/>
      <c r="LMA12" s="286"/>
      <c r="LMB12" s="286"/>
      <c r="LMC12" s="286"/>
      <c r="LMD12" s="286"/>
      <c r="LME12" s="286"/>
      <c r="LMF12" s="286"/>
      <c r="LMG12" s="286"/>
      <c r="LMH12" s="286"/>
      <c r="LMI12" s="286"/>
      <c r="LMJ12" s="286"/>
      <c r="LMK12" s="286"/>
      <c r="LML12" s="286"/>
      <c r="LMM12" s="286"/>
      <c r="LMN12" s="286"/>
      <c r="LMO12" s="286"/>
      <c r="LMP12" s="286"/>
      <c r="LMQ12" s="286"/>
      <c r="LMR12" s="286"/>
      <c r="LMS12" s="286"/>
      <c r="LMT12" s="286"/>
      <c r="LMU12" s="286"/>
      <c r="LMV12" s="286"/>
      <c r="LMW12" s="286"/>
      <c r="LMX12" s="286"/>
      <c r="LMY12" s="286"/>
      <c r="LMZ12" s="286"/>
      <c r="LNA12" s="286"/>
      <c r="LNB12" s="286"/>
      <c r="LNC12" s="286"/>
      <c r="LND12" s="286"/>
      <c r="LNE12" s="286"/>
      <c r="LNF12" s="286"/>
      <c r="LNG12" s="286"/>
      <c r="LNH12" s="286"/>
      <c r="LNI12" s="286"/>
      <c r="LNJ12" s="286"/>
      <c r="LNK12" s="286"/>
      <c r="LNL12" s="286"/>
      <c r="LNM12" s="286"/>
      <c r="LNN12" s="286"/>
      <c r="LNO12" s="286"/>
      <c r="LNP12" s="286"/>
      <c r="LNQ12" s="286"/>
      <c r="LNR12" s="286"/>
      <c r="LNS12" s="286"/>
      <c r="LNT12" s="286"/>
      <c r="LNU12" s="286"/>
      <c r="LNV12" s="286"/>
      <c r="LNW12" s="286"/>
      <c r="LNX12" s="286"/>
      <c r="LNY12" s="286"/>
      <c r="LNZ12" s="286"/>
      <c r="LOA12" s="286"/>
      <c r="LOB12" s="286"/>
      <c r="LOC12" s="286"/>
      <c r="LOD12" s="286"/>
      <c r="LOE12" s="286"/>
      <c r="LOF12" s="286"/>
      <c r="LOG12" s="286"/>
      <c r="LOH12" s="286"/>
      <c r="LOI12" s="286"/>
      <c r="LOJ12" s="286"/>
      <c r="LOK12" s="286"/>
      <c r="LOL12" s="286"/>
      <c r="LOM12" s="286"/>
      <c r="LON12" s="286"/>
      <c r="LOO12" s="286"/>
      <c r="LOP12" s="286"/>
      <c r="LOQ12" s="286"/>
      <c r="LOR12" s="286"/>
      <c r="LOS12" s="286"/>
      <c r="LOT12" s="286"/>
      <c r="LOU12" s="286"/>
      <c r="LOV12" s="286"/>
      <c r="LOW12" s="286"/>
      <c r="LOX12" s="286"/>
      <c r="LOY12" s="286"/>
      <c r="LOZ12" s="286"/>
      <c r="LPA12" s="286"/>
      <c r="LPB12" s="286"/>
      <c r="LPC12" s="286"/>
      <c r="LPD12" s="286"/>
      <c r="LPE12" s="286"/>
      <c r="LPF12" s="286"/>
      <c r="LPG12" s="286"/>
      <c r="LPH12" s="286"/>
      <c r="LPI12" s="286"/>
      <c r="LPJ12" s="286"/>
      <c r="LPK12" s="286"/>
      <c r="LPL12" s="286"/>
      <c r="LPM12" s="286"/>
      <c r="LPN12" s="286"/>
      <c r="LPO12" s="286"/>
      <c r="LPP12" s="286"/>
      <c r="LPQ12" s="286"/>
      <c r="LPR12" s="286"/>
      <c r="LPS12" s="286"/>
      <c r="LPT12" s="286"/>
      <c r="LPU12" s="286"/>
      <c r="LPV12" s="286"/>
      <c r="LPW12" s="286"/>
      <c r="LPX12" s="286"/>
      <c r="LPY12" s="286"/>
      <c r="LPZ12" s="286"/>
      <c r="LQA12" s="286"/>
      <c r="LQB12" s="286"/>
      <c r="LQC12" s="286"/>
      <c r="LQD12" s="286"/>
      <c r="LQE12" s="286"/>
      <c r="LQF12" s="286"/>
      <c r="LQG12" s="286"/>
      <c r="LQH12" s="286"/>
      <c r="LQI12" s="286"/>
      <c r="LQJ12" s="286"/>
      <c r="LQK12" s="286"/>
      <c r="LQL12" s="286"/>
      <c r="LQM12" s="286"/>
      <c r="LQN12" s="286"/>
      <c r="LQO12" s="286"/>
      <c r="LQP12" s="286"/>
      <c r="LQQ12" s="286"/>
      <c r="LQR12" s="286"/>
      <c r="LQS12" s="286"/>
      <c r="LQT12" s="286"/>
      <c r="LQU12" s="286"/>
      <c r="LQV12" s="286"/>
      <c r="LQW12" s="286"/>
      <c r="LQX12" s="286"/>
      <c r="LQY12" s="286"/>
      <c r="LQZ12" s="286"/>
      <c r="LRA12" s="286"/>
      <c r="LRB12" s="286"/>
      <c r="LRC12" s="286"/>
      <c r="LRD12" s="286"/>
      <c r="LRE12" s="286"/>
      <c r="LRF12" s="286"/>
      <c r="LRG12" s="286"/>
      <c r="LRH12" s="286"/>
      <c r="LRI12" s="286"/>
      <c r="LRJ12" s="286"/>
      <c r="LRK12" s="286"/>
      <c r="LRL12" s="286"/>
      <c r="LRM12" s="286"/>
      <c r="LRN12" s="286"/>
      <c r="LRO12" s="286"/>
      <c r="LRP12" s="286"/>
      <c r="LRQ12" s="286"/>
      <c r="LRR12" s="286"/>
      <c r="LRS12" s="286"/>
      <c r="LRT12" s="286"/>
      <c r="LRU12" s="286"/>
      <c r="LRV12" s="286"/>
      <c r="LRW12" s="286"/>
      <c r="LRX12" s="286"/>
      <c r="LRY12" s="286"/>
      <c r="LRZ12" s="286"/>
      <c r="LSA12" s="286"/>
      <c r="LSB12" s="286"/>
      <c r="LSC12" s="286"/>
      <c r="LSD12" s="286"/>
      <c r="LSE12" s="286"/>
      <c r="LSF12" s="286"/>
      <c r="LSG12" s="286"/>
      <c r="LSH12" s="286"/>
      <c r="LSI12" s="286"/>
      <c r="LSJ12" s="286"/>
      <c r="LSK12" s="286"/>
      <c r="LSL12" s="286"/>
      <c r="LSM12" s="286"/>
      <c r="LSN12" s="286"/>
      <c r="LSO12" s="286"/>
      <c r="LSP12" s="286"/>
      <c r="LSQ12" s="286"/>
      <c r="LSR12" s="286"/>
      <c r="LSS12" s="286"/>
      <c r="LST12" s="286"/>
      <c r="LSU12" s="286"/>
      <c r="LSV12" s="286"/>
      <c r="LSW12" s="286"/>
      <c r="LSX12" s="286"/>
      <c r="LSY12" s="286"/>
      <c r="LSZ12" s="286"/>
      <c r="LTA12" s="286"/>
      <c r="LTB12" s="286"/>
      <c r="LTC12" s="286"/>
      <c r="LTD12" s="286"/>
      <c r="LTE12" s="286"/>
      <c r="LTF12" s="286"/>
      <c r="LTG12" s="286"/>
      <c r="LTH12" s="286"/>
      <c r="LTI12" s="286"/>
      <c r="LTJ12" s="286"/>
      <c r="LTK12" s="286"/>
      <c r="LTL12" s="286"/>
      <c r="LTM12" s="286"/>
      <c r="LTN12" s="286"/>
      <c r="LTO12" s="286"/>
      <c r="LTP12" s="286"/>
      <c r="LTQ12" s="286"/>
      <c r="LTR12" s="286"/>
      <c r="LTS12" s="286"/>
      <c r="LTT12" s="286"/>
      <c r="LTU12" s="286"/>
      <c r="LTV12" s="286"/>
      <c r="LTW12" s="286"/>
      <c r="LTX12" s="286"/>
      <c r="LTY12" s="286"/>
      <c r="LTZ12" s="286"/>
      <c r="LUA12" s="286"/>
      <c r="LUB12" s="286"/>
      <c r="LUC12" s="286"/>
      <c r="LUD12" s="286"/>
      <c r="LUE12" s="286"/>
      <c r="LUF12" s="286"/>
      <c r="LUG12" s="286"/>
      <c r="LUH12" s="286"/>
      <c r="LUI12" s="286"/>
      <c r="LUJ12" s="286"/>
      <c r="LUK12" s="286"/>
      <c r="LUL12" s="286"/>
      <c r="LUM12" s="286"/>
      <c r="LUN12" s="286"/>
      <c r="LUO12" s="286"/>
      <c r="LUP12" s="286"/>
      <c r="LUQ12" s="286"/>
      <c r="LUR12" s="286"/>
      <c r="LUS12" s="286"/>
      <c r="LUT12" s="286"/>
      <c r="LUU12" s="286"/>
      <c r="LUV12" s="286"/>
      <c r="LUW12" s="286"/>
      <c r="LUX12" s="286"/>
      <c r="LUY12" s="286"/>
      <c r="LUZ12" s="286"/>
      <c r="LVA12" s="286"/>
      <c r="LVB12" s="286"/>
      <c r="LVC12" s="286"/>
      <c r="LVD12" s="286"/>
      <c r="LVE12" s="286"/>
      <c r="LVF12" s="286"/>
      <c r="LVG12" s="286"/>
      <c r="LVH12" s="286"/>
      <c r="LVI12" s="286"/>
      <c r="LVJ12" s="286"/>
      <c r="LVK12" s="286"/>
      <c r="LVL12" s="286"/>
      <c r="LVM12" s="286"/>
      <c r="LVN12" s="286"/>
      <c r="LVO12" s="286"/>
      <c r="LVP12" s="286"/>
      <c r="LVQ12" s="286"/>
      <c r="LVR12" s="286"/>
      <c r="LVS12" s="286"/>
      <c r="LVT12" s="286"/>
      <c r="LVU12" s="286"/>
      <c r="LVV12" s="286"/>
      <c r="LVW12" s="286"/>
      <c r="LVX12" s="286"/>
      <c r="LVY12" s="286"/>
      <c r="LVZ12" s="286"/>
      <c r="LWA12" s="286"/>
      <c r="LWB12" s="286"/>
      <c r="LWC12" s="286"/>
      <c r="LWD12" s="286"/>
      <c r="LWE12" s="286"/>
      <c r="LWF12" s="286"/>
      <c r="LWG12" s="286"/>
      <c r="LWH12" s="286"/>
      <c r="LWI12" s="286"/>
      <c r="LWJ12" s="286"/>
      <c r="LWK12" s="286"/>
      <c r="LWL12" s="286"/>
      <c r="LWM12" s="286"/>
      <c r="LWN12" s="286"/>
      <c r="LWO12" s="286"/>
      <c r="LWP12" s="286"/>
      <c r="LWQ12" s="286"/>
      <c r="LWR12" s="286"/>
      <c r="LWS12" s="286"/>
      <c r="LWT12" s="286"/>
      <c r="LWU12" s="286"/>
      <c r="LWV12" s="286"/>
      <c r="LWW12" s="286"/>
      <c r="LWX12" s="286"/>
      <c r="LWY12" s="286"/>
      <c r="LWZ12" s="286"/>
      <c r="LXA12" s="286"/>
      <c r="LXB12" s="286"/>
      <c r="LXC12" s="286"/>
      <c r="LXD12" s="286"/>
      <c r="LXE12" s="286"/>
      <c r="LXF12" s="286"/>
      <c r="LXG12" s="286"/>
      <c r="LXH12" s="286"/>
      <c r="LXI12" s="286"/>
      <c r="LXJ12" s="286"/>
      <c r="LXK12" s="286"/>
      <c r="LXL12" s="286"/>
      <c r="LXM12" s="286"/>
      <c r="LXN12" s="286"/>
      <c r="LXO12" s="286"/>
      <c r="LXP12" s="286"/>
      <c r="LXQ12" s="286"/>
      <c r="LXR12" s="286"/>
      <c r="LXS12" s="286"/>
      <c r="LXT12" s="286"/>
      <c r="LXU12" s="286"/>
      <c r="LXV12" s="286"/>
      <c r="LXW12" s="286"/>
      <c r="LXX12" s="286"/>
      <c r="LXY12" s="286"/>
      <c r="LXZ12" s="286"/>
      <c r="LYA12" s="286"/>
      <c r="LYB12" s="286"/>
      <c r="LYC12" s="286"/>
      <c r="LYD12" s="286"/>
      <c r="LYE12" s="286"/>
      <c r="LYF12" s="286"/>
      <c r="LYG12" s="286"/>
      <c r="LYH12" s="286"/>
      <c r="LYI12" s="286"/>
      <c r="LYJ12" s="286"/>
      <c r="LYK12" s="286"/>
      <c r="LYL12" s="286"/>
      <c r="LYM12" s="286"/>
      <c r="LYN12" s="286"/>
      <c r="LYO12" s="286"/>
      <c r="LYP12" s="286"/>
      <c r="LYQ12" s="286"/>
      <c r="LYR12" s="286"/>
      <c r="LYS12" s="286"/>
      <c r="LYT12" s="286"/>
      <c r="LYU12" s="286"/>
      <c r="LYV12" s="286"/>
      <c r="LYW12" s="286"/>
      <c r="LYX12" s="286"/>
      <c r="LYY12" s="286"/>
      <c r="LYZ12" s="286"/>
      <c r="LZA12" s="286"/>
      <c r="LZB12" s="286"/>
      <c r="LZC12" s="286"/>
      <c r="LZD12" s="286"/>
      <c r="LZE12" s="286"/>
      <c r="LZF12" s="286"/>
      <c r="LZG12" s="286"/>
      <c r="LZH12" s="286"/>
      <c r="LZI12" s="286"/>
      <c r="LZJ12" s="286"/>
      <c r="LZK12" s="286"/>
      <c r="LZL12" s="286"/>
      <c r="LZM12" s="286"/>
      <c r="LZN12" s="286"/>
      <c r="LZO12" s="286"/>
      <c r="LZP12" s="286"/>
      <c r="LZQ12" s="286"/>
      <c r="LZR12" s="286"/>
      <c r="LZS12" s="286"/>
      <c r="LZT12" s="286"/>
      <c r="LZU12" s="286"/>
      <c r="LZV12" s="286"/>
      <c r="LZW12" s="286"/>
      <c r="LZX12" s="286"/>
      <c r="LZY12" s="286"/>
      <c r="LZZ12" s="286"/>
      <c r="MAA12" s="286"/>
      <c r="MAB12" s="286"/>
      <c r="MAC12" s="286"/>
      <c r="MAD12" s="286"/>
      <c r="MAE12" s="286"/>
      <c r="MAF12" s="286"/>
      <c r="MAG12" s="286"/>
      <c r="MAH12" s="286"/>
      <c r="MAI12" s="286"/>
      <c r="MAJ12" s="286"/>
      <c r="MAK12" s="286"/>
      <c r="MAL12" s="286"/>
      <c r="MAM12" s="286"/>
      <c r="MAN12" s="286"/>
      <c r="MAO12" s="286"/>
      <c r="MAP12" s="286"/>
      <c r="MAQ12" s="286"/>
      <c r="MAR12" s="286"/>
      <c r="MAS12" s="286"/>
      <c r="MAT12" s="286"/>
      <c r="MAU12" s="286"/>
      <c r="MAV12" s="286"/>
      <c r="MAW12" s="286"/>
      <c r="MAX12" s="286"/>
      <c r="MAY12" s="286"/>
      <c r="MAZ12" s="286"/>
      <c r="MBA12" s="286"/>
      <c r="MBB12" s="286"/>
      <c r="MBC12" s="286"/>
      <c r="MBD12" s="286"/>
      <c r="MBE12" s="286"/>
      <c r="MBF12" s="286"/>
      <c r="MBG12" s="286"/>
      <c r="MBH12" s="286"/>
      <c r="MBI12" s="286"/>
      <c r="MBJ12" s="286"/>
      <c r="MBK12" s="286"/>
      <c r="MBL12" s="286"/>
      <c r="MBM12" s="286"/>
      <c r="MBN12" s="286"/>
      <c r="MBO12" s="286"/>
      <c r="MBP12" s="286"/>
      <c r="MBQ12" s="286"/>
      <c r="MBR12" s="286"/>
      <c r="MBS12" s="286"/>
      <c r="MBT12" s="286"/>
      <c r="MBU12" s="286"/>
      <c r="MBV12" s="286"/>
      <c r="MBW12" s="286"/>
      <c r="MBX12" s="286"/>
      <c r="MBY12" s="286"/>
      <c r="MBZ12" s="286"/>
      <c r="MCA12" s="286"/>
      <c r="MCB12" s="286"/>
      <c r="MCC12" s="286"/>
      <c r="MCD12" s="286"/>
      <c r="MCE12" s="286"/>
      <c r="MCF12" s="286"/>
      <c r="MCG12" s="286"/>
      <c r="MCH12" s="286"/>
      <c r="MCI12" s="286"/>
      <c r="MCJ12" s="286"/>
      <c r="MCK12" s="286"/>
      <c r="MCL12" s="286"/>
      <c r="MCM12" s="286"/>
      <c r="MCN12" s="286"/>
      <c r="MCO12" s="286"/>
      <c r="MCP12" s="286"/>
      <c r="MCQ12" s="286"/>
      <c r="MCR12" s="286"/>
      <c r="MCS12" s="286"/>
      <c r="MCT12" s="286"/>
      <c r="MCU12" s="286"/>
      <c r="MCV12" s="286"/>
      <c r="MCW12" s="286"/>
      <c r="MCX12" s="286"/>
      <c r="MCY12" s="286"/>
      <c r="MCZ12" s="286"/>
      <c r="MDA12" s="286"/>
      <c r="MDB12" s="286"/>
      <c r="MDC12" s="286"/>
      <c r="MDD12" s="286"/>
      <c r="MDE12" s="286"/>
      <c r="MDF12" s="286"/>
      <c r="MDG12" s="286"/>
      <c r="MDH12" s="286"/>
      <c r="MDI12" s="286"/>
      <c r="MDJ12" s="286"/>
      <c r="MDK12" s="286"/>
      <c r="MDL12" s="286"/>
      <c r="MDM12" s="286"/>
      <c r="MDN12" s="286"/>
      <c r="MDO12" s="286"/>
      <c r="MDP12" s="286"/>
      <c r="MDQ12" s="286"/>
      <c r="MDR12" s="286"/>
      <c r="MDS12" s="286"/>
      <c r="MDT12" s="286"/>
      <c r="MDU12" s="286"/>
      <c r="MDV12" s="286"/>
      <c r="MDW12" s="286"/>
      <c r="MDX12" s="286"/>
      <c r="MDY12" s="286"/>
      <c r="MDZ12" s="286"/>
      <c r="MEA12" s="286"/>
      <c r="MEB12" s="286"/>
      <c r="MEC12" s="286"/>
      <c r="MED12" s="286"/>
      <c r="MEE12" s="286"/>
      <c r="MEF12" s="286"/>
      <c r="MEG12" s="286"/>
      <c r="MEH12" s="286"/>
      <c r="MEI12" s="286"/>
      <c r="MEJ12" s="286"/>
      <c r="MEK12" s="286"/>
      <c r="MEL12" s="286"/>
      <c r="MEM12" s="286"/>
      <c r="MEN12" s="286"/>
      <c r="MEO12" s="286"/>
      <c r="MEP12" s="286"/>
      <c r="MEQ12" s="286"/>
      <c r="MER12" s="286"/>
      <c r="MES12" s="286"/>
      <c r="MET12" s="286"/>
      <c r="MEU12" s="286"/>
      <c r="MEV12" s="286"/>
      <c r="MEW12" s="286"/>
      <c r="MEX12" s="286"/>
      <c r="MEY12" s="286"/>
      <c r="MEZ12" s="286"/>
      <c r="MFA12" s="286"/>
      <c r="MFB12" s="286"/>
      <c r="MFC12" s="286"/>
      <c r="MFD12" s="286"/>
      <c r="MFE12" s="286"/>
      <c r="MFF12" s="286"/>
      <c r="MFG12" s="286"/>
      <c r="MFH12" s="286"/>
      <c r="MFI12" s="286"/>
      <c r="MFJ12" s="286"/>
      <c r="MFK12" s="286"/>
      <c r="MFL12" s="286"/>
      <c r="MFM12" s="286"/>
      <c r="MFN12" s="286"/>
      <c r="MFO12" s="286"/>
      <c r="MFP12" s="286"/>
      <c r="MFQ12" s="286"/>
      <c r="MFR12" s="286"/>
      <c r="MFS12" s="286"/>
      <c r="MFT12" s="286"/>
      <c r="MFU12" s="286"/>
      <c r="MFV12" s="286"/>
      <c r="MFW12" s="286"/>
      <c r="MFX12" s="286"/>
      <c r="MFY12" s="286"/>
      <c r="MFZ12" s="286"/>
      <c r="MGA12" s="286"/>
      <c r="MGB12" s="286"/>
      <c r="MGC12" s="286"/>
      <c r="MGD12" s="286"/>
      <c r="MGE12" s="286"/>
      <c r="MGF12" s="286"/>
      <c r="MGG12" s="286"/>
      <c r="MGH12" s="286"/>
      <c r="MGI12" s="286"/>
      <c r="MGJ12" s="286"/>
      <c r="MGK12" s="286"/>
      <c r="MGL12" s="286"/>
      <c r="MGM12" s="286"/>
      <c r="MGN12" s="286"/>
      <c r="MGO12" s="286"/>
      <c r="MGP12" s="286"/>
      <c r="MGQ12" s="286"/>
      <c r="MGR12" s="286"/>
      <c r="MGS12" s="286"/>
      <c r="MGT12" s="286"/>
      <c r="MGU12" s="286"/>
      <c r="MGV12" s="286"/>
      <c r="MGW12" s="286"/>
      <c r="MGX12" s="286"/>
      <c r="MGY12" s="286"/>
      <c r="MGZ12" s="286"/>
      <c r="MHA12" s="286"/>
      <c r="MHB12" s="286"/>
      <c r="MHC12" s="286"/>
      <c r="MHD12" s="286"/>
      <c r="MHE12" s="286"/>
      <c r="MHF12" s="286"/>
      <c r="MHG12" s="286"/>
      <c r="MHH12" s="286"/>
      <c r="MHI12" s="286"/>
      <c r="MHJ12" s="286"/>
      <c r="MHK12" s="286"/>
      <c r="MHL12" s="286"/>
      <c r="MHM12" s="286"/>
      <c r="MHN12" s="286"/>
      <c r="MHO12" s="286"/>
      <c r="MHP12" s="286"/>
      <c r="MHQ12" s="286"/>
      <c r="MHR12" s="286"/>
      <c r="MHS12" s="286"/>
      <c r="MHT12" s="286"/>
      <c r="MHU12" s="286"/>
      <c r="MHV12" s="286"/>
      <c r="MHW12" s="286"/>
      <c r="MHX12" s="286"/>
      <c r="MHY12" s="286"/>
      <c r="MHZ12" s="286"/>
      <c r="MIA12" s="286"/>
      <c r="MIB12" s="286"/>
      <c r="MIC12" s="286"/>
      <c r="MID12" s="286"/>
      <c r="MIE12" s="286"/>
      <c r="MIF12" s="286"/>
      <c r="MIG12" s="286"/>
      <c r="MIH12" s="286"/>
      <c r="MII12" s="286"/>
      <c r="MIJ12" s="286"/>
      <c r="MIK12" s="286"/>
      <c r="MIL12" s="286"/>
      <c r="MIM12" s="286"/>
      <c r="MIN12" s="286"/>
      <c r="MIO12" s="286"/>
      <c r="MIP12" s="286"/>
      <c r="MIQ12" s="286"/>
      <c r="MIR12" s="286"/>
      <c r="MIS12" s="286"/>
      <c r="MIT12" s="286"/>
      <c r="MIU12" s="286"/>
      <c r="MIV12" s="286"/>
      <c r="MIW12" s="286"/>
      <c r="MIX12" s="286"/>
      <c r="MIY12" s="286"/>
      <c r="MIZ12" s="286"/>
      <c r="MJA12" s="286"/>
      <c r="MJB12" s="286"/>
      <c r="MJC12" s="286"/>
      <c r="MJD12" s="286"/>
      <c r="MJE12" s="286"/>
      <c r="MJF12" s="286"/>
      <c r="MJG12" s="286"/>
      <c r="MJH12" s="286"/>
      <c r="MJI12" s="286"/>
      <c r="MJJ12" s="286"/>
      <c r="MJK12" s="286"/>
      <c r="MJL12" s="286"/>
      <c r="MJM12" s="286"/>
      <c r="MJN12" s="286"/>
      <c r="MJO12" s="286"/>
      <c r="MJP12" s="286"/>
      <c r="MJQ12" s="286"/>
      <c r="MJR12" s="286"/>
      <c r="MJS12" s="286"/>
      <c r="MJT12" s="286"/>
      <c r="MJU12" s="286"/>
      <c r="MJV12" s="286"/>
      <c r="MJW12" s="286"/>
      <c r="MJX12" s="286"/>
      <c r="MJY12" s="286"/>
      <c r="MJZ12" s="286"/>
      <c r="MKA12" s="286"/>
      <c r="MKB12" s="286"/>
      <c r="MKC12" s="286"/>
      <c r="MKD12" s="286"/>
      <c r="MKE12" s="286"/>
      <c r="MKF12" s="286"/>
      <c r="MKG12" s="286"/>
      <c r="MKH12" s="286"/>
      <c r="MKI12" s="286"/>
      <c r="MKJ12" s="286"/>
      <c r="MKK12" s="286"/>
      <c r="MKL12" s="286"/>
      <c r="MKM12" s="286"/>
      <c r="MKN12" s="286"/>
      <c r="MKO12" s="286"/>
      <c r="MKP12" s="286"/>
      <c r="MKQ12" s="286"/>
      <c r="MKR12" s="286"/>
      <c r="MKS12" s="286"/>
      <c r="MKT12" s="286"/>
      <c r="MKU12" s="286"/>
      <c r="MKV12" s="286"/>
      <c r="MKW12" s="286"/>
      <c r="MKX12" s="286"/>
      <c r="MKY12" s="286"/>
      <c r="MKZ12" s="286"/>
      <c r="MLA12" s="286"/>
      <c r="MLB12" s="286"/>
      <c r="MLC12" s="286"/>
      <c r="MLD12" s="286"/>
      <c r="MLE12" s="286"/>
      <c r="MLF12" s="286"/>
      <c r="MLG12" s="286"/>
      <c r="MLH12" s="286"/>
      <c r="MLI12" s="286"/>
      <c r="MLJ12" s="286"/>
      <c r="MLK12" s="286"/>
      <c r="MLL12" s="286"/>
      <c r="MLM12" s="286"/>
      <c r="MLN12" s="286"/>
      <c r="MLO12" s="286"/>
      <c r="MLP12" s="286"/>
      <c r="MLQ12" s="286"/>
      <c r="MLR12" s="286"/>
      <c r="MLS12" s="286"/>
      <c r="MLT12" s="286"/>
      <c r="MLU12" s="286"/>
      <c r="MLV12" s="286"/>
      <c r="MLW12" s="286"/>
      <c r="MLX12" s="286"/>
      <c r="MLY12" s="286"/>
      <c r="MLZ12" s="286"/>
      <c r="MMA12" s="286"/>
      <c r="MMB12" s="286"/>
      <c r="MMC12" s="286"/>
      <c r="MMD12" s="286"/>
      <c r="MME12" s="286"/>
      <c r="MMF12" s="286"/>
      <c r="MMG12" s="286"/>
      <c r="MMH12" s="286"/>
      <c r="MMI12" s="286"/>
      <c r="MMJ12" s="286"/>
      <c r="MMK12" s="286"/>
      <c r="MML12" s="286"/>
      <c r="MMM12" s="286"/>
      <c r="MMN12" s="286"/>
      <c r="MMO12" s="286"/>
      <c r="MMP12" s="286"/>
      <c r="MMQ12" s="286"/>
      <c r="MMR12" s="286"/>
      <c r="MMS12" s="286"/>
      <c r="MMT12" s="286"/>
      <c r="MMU12" s="286"/>
      <c r="MMV12" s="286"/>
      <c r="MMW12" s="286"/>
      <c r="MMX12" s="286"/>
      <c r="MMY12" s="286"/>
      <c r="MMZ12" s="286"/>
      <c r="MNA12" s="286"/>
      <c r="MNB12" s="286"/>
      <c r="MNC12" s="286"/>
      <c r="MND12" s="286"/>
      <c r="MNE12" s="286"/>
      <c r="MNF12" s="286"/>
      <c r="MNG12" s="286"/>
      <c r="MNH12" s="286"/>
      <c r="MNI12" s="286"/>
      <c r="MNJ12" s="286"/>
      <c r="MNK12" s="286"/>
      <c r="MNL12" s="286"/>
      <c r="MNM12" s="286"/>
      <c r="MNN12" s="286"/>
      <c r="MNO12" s="286"/>
      <c r="MNP12" s="286"/>
      <c r="MNQ12" s="286"/>
      <c r="MNR12" s="286"/>
      <c r="MNS12" s="286"/>
      <c r="MNT12" s="286"/>
      <c r="MNU12" s="286"/>
      <c r="MNV12" s="286"/>
      <c r="MNW12" s="286"/>
      <c r="MNX12" s="286"/>
      <c r="MNY12" s="286"/>
      <c r="MNZ12" s="286"/>
      <c r="MOA12" s="286"/>
      <c r="MOB12" s="286"/>
      <c r="MOC12" s="286"/>
      <c r="MOD12" s="286"/>
      <c r="MOE12" s="286"/>
      <c r="MOF12" s="286"/>
      <c r="MOG12" s="286"/>
      <c r="MOH12" s="286"/>
      <c r="MOI12" s="286"/>
      <c r="MOJ12" s="286"/>
      <c r="MOK12" s="286"/>
      <c r="MOL12" s="286"/>
      <c r="MOM12" s="286"/>
      <c r="MON12" s="286"/>
      <c r="MOO12" s="286"/>
      <c r="MOP12" s="286"/>
      <c r="MOQ12" s="286"/>
      <c r="MOR12" s="286"/>
      <c r="MOS12" s="286"/>
      <c r="MOT12" s="286"/>
      <c r="MOU12" s="286"/>
      <c r="MOV12" s="286"/>
      <c r="MOW12" s="286"/>
      <c r="MOX12" s="286"/>
      <c r="MOY12" s="286"/>
      <c r="MOZ12" s="286"/>
      <c r="MPA12" s="286"/>
      <c r="MPB12" s="286"/>
      <c r="MPC12" s="286"/>
      <c r="MPD12" s="286"/>
      <c r="MPE12" s="286"/>
      <c r="MPF12" s="286"/>
      <c r="MPG12" s="286"/>
      <c r="MPH12" s="286"/>
      <c r="MPI12" s="286"/>
      <c r="MPJ12" s="286"/>
      <c r="MPK12" s="286"/>
      <c r="MPL12" s="286"/>
      <c r="MPM12" s="286"/>
      <c r="MPN12" s="286"/>
      <c r="MPO12" s="286"/>
      <c r="MPP12" s="286"/>
      <c r="MPQ12" s="286"/>
      <c r="MPR12" s="286"/>
      <c r="MPS12" s="286"/>
      <c r="MPT12" s="286"/>
      <c r="MPU12" s="286"/>
      <c r="MPV12" s="286"/>
      <c r="MPW12" s="286"/>
      <c r="MPX12" s="286"/>
      <c r="MPY12" s="286"/>
      <c r="MPZ12" s="286"/>
      <c r="MQA12" s="286"/>
      <c r="MQB12" s="286"/>
      <c r="MQC12" s="286"/>
      <c r="MQD12" s="286"/>
      <c r="MQE12" s="286"/>
      <c r="MQF12" s="286"/>
      <c r="MQG12" s="286"/>
      <c r="MQH12" s="286"/>
      <c r="MQI12" s="286"/>
      <c r="MQJ12" s="286"/>
      <c r="MQK12" s="286"/>
      <c r="MQL12" s="286"/>
      <c r="MQM12" s="286"/>
      <c r="MQN12" s="286"/>
      <c r="MQO12" s="286"/>
      <c r="MQP12" s="286"/>
      <c r="MQQ12" s="286"/>
      <c r="MQR12" s="286"/>
      <c r="MQS12" s="286"/>
      <c r="MQT12" s="286"/>
      <c r="MQU12" s="286"/>
      <c r="MQV12" s="286"/>
      <c r="MQW12" s="286"/>
      <c r="MQX12" s="286"/>
      <c r="MQY12" s="286"/>
      <c r="MQZ12" s="286"/>
      <c r="MRA12" s="286"/>
      <c r="MRB12" s="286"/>
      <c r="MRC12" s="286"/>
      <c r="MRD12" s="286"/>
      <c r="MRE12" s="286"/>
      <c r="MRF12" s="286"/>
      <c r="MRG12" s="286"/>
      <c r="MRH12" s="286"/>
      <c r="MRI12" s="286"/>
      <c r="MRJ12" s="286"/>
      <c r="MRK12" s="286"/>
      <c r="MRL12" s="286"/>
      <c r="MRM12" s="286"/>
      <c r="MRN12" s="286"/>
      <c r="MRO12" s="286"/>
      <c r="MRP12" s="286"/>
      <c r="MRQ12" s="286"/>
      <c r="MRR12" s="286"/>
      <c r="MRS12" s="286"/>
      <c r="MRT12" s="286"/>
      <c r="MRU12" s="286"/>
      <c r="MRV12" s="286"/>
      <c r="MRW12" s="286"/>
      <c r="MRX12" s="286"/>
      <c r="MRY12" s="286"/>
      <c r="MRZ12" s="286"/>
      <c r="MSA12" s="286"/>
      <c r="MSB12" s="286"/>
      <c r="MSC12" s="286"/>
      <c r="MSD12" s="286"/>
      <c r="MSE12" s="286"/>
      <c r="MSF12" s="286"/>
      <c r="MSG12" s="286"/>
      <c r="MSH12" s="286"/>
      <c r="MSI12" s="286"/>
      <c r="MSJ12" s="286"/>
      <c r="MSK12" s="286"/>
      <c r="MSL12" s="286"/>
      <c r="MSM12" s="286"/>
      <c r="MSN12" s="286"/>
      <c r="MSO12" s="286"/>
      <c r="MSP12" s="286"/>
      <c r="MSQ12" s="286"/>
      <c r="MSR12" s="286"/>
      <c r="MSS12" s="286"/>
      <c r="MST12" s="286"/>
      <c r="MSU12" s="286"/>
      <c r="MSV12" s="286"/>
      <c r="MSW12" s="286"/>
      <c r="MSX12" s="286"/>
      <c r="MSY12" s="286"/>
      <c r="MSZ12" s="286"/>
      <c r="MTA12" s="286"/>
      <c r="MTB12" s="286"/>
      <c r="MTC12" s="286"/>
      <c r="MTD12" s="286"/>
      <c r="MTE12" s="286"/>
      <c r="MTF12" s="286"/>
      <c r="MTG12" s="286"/>
      <c r="MTH12" s="286"/>
      <c r="MTI12" s="286"/>
      <c r="MTJ12" s="286"/>
      <c r="MTK12" s="286"/>
      <c r="MTL12" s="286"/>
      <c r="MTM12" s="286"/>
      <c r="MTN12" s="286"/>
      <c r="MTO12" s="286"/>
      <c r="MTP12" s="286"/>
      <c r="MTQ12" s="286"/>
      <c r="MTR12" s="286"/>
      <c r="MTS12" s="286"/>
      <c r="MTT12" s="286"/>
      <c r="MTU12" s="286"/>
      <c r="MTV12" s="286"/>
      <c r="MTW12" s="286"/>
      <c r="MTX12" s="286"/>
      <c r="MTY12" s="286"/>
      <c r="MTZ12" s="286"/>
      <c r="MUA12" s="286"/>
      <c r="MUB12" s="286"/>
      <c r="MUC12" s="286"/>
      <c r="MUD12" s="286"/>
      <c r="MUE12" s="286"/>
      <c r="MUF12" s="286"/>
      <c r="MUG12" s="286"/>
      <c r="MUH12" s="286"/>
      <c r="MUI12" s="286"/>
      <c r="MUJ12" s="286"/>
      <c r="MUK12" s="286"/>
      <c r="MUL12" s="286"/>
      <c r="MUM12" s="286"/>
      <c r="MUN12" s="286"/>
      <c r="MUO12" s="286"/>
      <c r="MUP12" s="286"/>
      <c r="MUQ12" s="286"/>
      <c r="MUR12" s="286"/>
      <c r="MUS12" s="286"/>
      <c r="MUT12" s="286"/>
      <c r="MUU12" s="286"/>
      <c r="MUV12" s="286"/>
      <c r="MUW12" s="286"/>
      <c r="MUX12" s="286"/>
      <c r="MUY12" s="286"/>
      <c r="MUZ12" s="286"/>
      <c r="MVA12" s="286"/>
      <c r="MVB12" s="286"/>
      <c r="MVC12" s="286"/>
      <c r="MVD12" s="286"/>
      <c r="MVE12" s="286"/>
      <c r="MVF12" s="286"/>
      <c r="MVG12" s="286"/>
      <c r="MVH12" s="286"/>
      <c r="MVI12" s="286"/>
      <c r="MVJ12" s="286"/>
      <c r="MVK12" s="286"/>
      <c r="MVL12" s="286"/>
      <c r="MVM12" s="286"/>
      <c r="MVN12" s="286"/>
      <c r="MVO12" s="286"/>
      <c r="MVP12" s="286"/>
      <c r="MVQ12" s="286"/>
      <c r="MVR12" s="286"/>
      <c r="MVS12" s="286"/>
      <c r="MVT12" s="286"/>
      <c r="MVU12" s="286"/>
      <c r="MVV12" s="286"/>
      <c r="MVW12" s="286"/>
      <c r="MVX12" s="286"/>
      <c r="MVY12" s="286"/>
      <c r="MVZ12" s="286"/>
      <c r="MWA12" s="286"/>
      <c r="MWB12" s="286"/>
      <c r="MWC12" s="286"/>
      <c r="MWD12" s="286"/>
      <c r="MWE12" s="286"/>
      <c r="MWF12" s="286"/>
      <c r="MWG12" s="286"/>
      <c r="MWH12" s="286"/>
      <c r="MWI12" s="286"/>
      <c r="MWJ12" s="286"/>
      <c r="MWK12" s="286"/>
      <c r="MWL12" s="286"/>
      <c r="MWM12" s="286"/>
      <c r="MWN12" s="286"/>
      <c r="MWO12" s="286"/>
      <c r="MWP12" s="286"/>
      <c r="MWQ12" s="286"/>
      <c r="MWR12" s="286"/>
      <c r="MWS12" s="286"/>
      <c r="MWT12" s="286"/>
      <c r="MWU12" s="286"/>
      <c r="MWV12" s="286"/>
      <c r="MWW12" s="286"/>
      <c r="MWX12" s="286"/>
      <c r="MWY12" s="286"/>
      <c r="MWZ12" s="286"/>
      <c r="MXA12" s="286"/>
      <c r="MXB12" s="286"/>
      <c r="MXC12" s="286"/>
      <c r="MXD12" s="286"/>
      <c r="MXE12" s="286"/>
      <c r="MXF12" s="286"/>
      <c r="MXG12" s="286"/>
      <c r="MXH12" s="286"/>
      <c r="MXI12" s="286"/>
      <c r="MXJ12" s="286"/>
      <c r="MXK12" s="286"/>
      <c r="MXL12" s="286"/>
      <c r="MXM12" s="286"/>
      <c r="MXN12" s="286"/>
      <c r="MXO12" s="286"/>
      <c r="MXP12" s="286"/>
      <c r="MXQ12" s="286"/>
      <c r="MXR12" s="286"/>
      <c r="MXS12" s="286"/>
      <c r="MXT12" s="286"/>
      <c r="MXU12" s="286"/>
      <c r="MXV12" s="286"/>
      <c r="MXW12" s="286"/>
      <c r="MXX12" s="286"/>
      <c r="MXY12" s="286"/>
      <c r="MXZ12" s="286"/>
      <c r="MYA12" s="286"/>
      <c r="MYB12" s="286"/>
      <c r="MYC12" s="286"/>
      <c r="MYD12" s="286"/>
      <c r="MYE12" s="286"/>
      <c r="MYF12" s="286"/>
      <c r="MYG12" s="286"/>
      <c r="MYH12" s="286"/>
      <c r="MYI12" s="286"/>
      <c r="MYJ12" s="286"/>
      <c r="MYK12" s="286"/>
      <c r="MYL12" s="286"/>
      <c r="MYM12" s="286"/>
      <c r="MYN12" s="286"/>
      <c r="MYO12" s="286"/>
      <c r="MYP12" s="286"/>
      <c r="MYQ12" s="286"/>
      <c r="MYR12" s="286"/>
      <c r="MYS12" s="286"/>
      <c r="MYT12" s="286"/>
      <c r="MYU12" s="286"/>
      <c r="MYV12" s="286"/>
      <c r="MYW12" s="286"/>
      <c r="MYX12" s="286"/>
      <c r="MYY12" s="286"/>
      <c r="MYZ12" s="286"/>
      <c r="MZA12" s="286"/>
      <c r="MZB12" s="286"/>
      <c r="MZC12" s="286"/>
      <c r="MZD12" s="286"/>
      <c r="MZE12" s="286"/>
      <c r="MZF12" s="286"/>
      <c r="MZG12" s="286"/>
      <c r="MZH12" s="286"/>
      <c r="MZI12" s="286"/>
      <c r="MZJ12" s="286"/>
      <c r="MZK12" s="286"/>
      <c r="MZL12" s="286"/>
      <c r="MZM12" s="286"/>
      <c r="MZN12" s="286"/>
      <c r="MZO12" s="286"/>
      <c r="MZP12" s="286"/>
      <c r="MZQ12" s="286"/>
      <c r="MZR12" s="286"/>
      <c r="MZS12" s="286"/>
      <c r="MZT12" s="286"/>
      <c r="MZU12" s="286"/>
      <c r="MZV12" s="286"/>
      <c r="MZW12" s="286"/>
      <c r="MZX12" s="286"/>
      <c r="MZY12" s="286"/>
      <c r="MZZ12" s="286"/>
      <c r="NAA12" s="286"/>
      <c r="NAB12" s="286"/>
      <c r="NAC12" s="286"/>
      <c r="NAD12" s="286"/>
      <c r="NAE12" s="286"/>
      <c r="NAF12" s="286"/>
      <c r="NAG12" s="286"/>
      <c r="NAH12" s="286"/>
      <c r="NAI12" s="286"/>
      <c r="NAJ12" s="286"/>
      <c r="NAK12" s="286"/>
      <c r="NAL12" s="286"/>
      <c r="NAM12" s="286"/>
      <c r="NAN12" s="286"/>
      <c r="NAO12" s="286"/>
      <c r="NAP12" s="286"/>
      <c r="NAQ12" s="286"/>
      <c r="NAR12" s="286"/>
      <c r="NAS12" s="286"/>
      <c r="NAT12" s="286"/>
      <c r="NAU12" s="286"/>
      <c r="NAV12" s="286"/>
      <c r="NAW12" s="286"/>
      <c r="NAX12" s="286"/>
      <c r="NAY12" s="286"/>
      <c r="NAZ12" s="286"/>
      <c r="NBA12" s="286"/>
      <c r="NBB12" s="286"/>
      <c r="NBC12" s="286"/>
      <c r="NBD12" s="286"/>
      <c r="NBE12" s="286"/>
      <c r="NBF12" s="286"/>
      <c r="NBG12" s="286"/>
      <c r="NBH12" s="286"/>
      <c r="NBI12" s="286"/>
      <c r="NBJ12" s="286"/>
      <c r="NBK12" s="286"/>
      <c r="NBL12" s="286"/>
      <c r="NBM12" s="286"/>
      <c r="NBN12" s="286"/>
      <c r="NBO12" s="286"/>
      <c r="NBP12" s="286"/>
      <c r="NBQ12" s="286"/>
      <c r="NBR12" s="286"/>
      <c r="NBS12" s="286"/>
      <c r="NBT12" s="286"/>
      <c r="NBU12" s="286"/>
      <c r="NBV12" s="286"/>
      <c r="NBW12" s="286"/>
      <c r="NBX12" s="286"/>
      <c r="NBY12" s="286"/>
      <c r="NBZ12" s="286"/>
      <c r="NCA12" s="286"/>
      <c r="NCB12" s="286"/>
      <c r="NCC12" s="286"/>
      <c r="NCD12" s="286"/>
      <c r="NCE12" s="286"/>
      <c r="NCF12" s="286"/>
      <c r="NCG12" s="286"/>
      <c r="NCH12" s="286"/>
      <c r="NCI12" s="286"/>
      <c r="NCJ12" s="286"/>
      <c r="NCK12" s="286"/>
      <c r="NCL12" s="286"/>
      <c r="NCM12" s="286"/>
      <c r="NCN12" s="286"/>
      <c r="NCO12" s="286"/>
      <c r="NCP12" s="286"/>
      <c r="NCQ12" s="286"/>
      <c r="NCR12" s="286"/>
      <c r="NCS12" s="286"/>
      <c r="NCT12" s="286"/>
      <c r="NCU12" s="286"/>
      <c r="NCV12" s="286"/>
      <c r="NCW12" s="286"/>
      <c r="NCX12" s="286"/>
      <c r="NCY12" s="286"/>
      <c r="NCZ12" s="286"/>
      <c r="NDA12" s="286"/>
      <c r="NDB12" s="286"/>
      <c r="NDC12" s="286"/>
      <c r="NDD12" s="286"/>
      <c r="NDE12" s="286"/>
      <c r="NDF12" s="286"/>
      <c r="NDG12" s="286"/>
      <c r="NDH12" s="286"/>
      <c r="NDI12" s="286"/>
      <c r="NDJ12" s="286"/>
      <c r="NDK12" s="286"/>
      <c r="NDL12" s="286"/>
      <c r="NDM12" s="286"/>
      <c r="NDN12" s="286"/>
      <c r="NDO12" s="286"/>
      <c r="NDP12" s="286"/>
      <c r="NDQ12" s="286"/>
      <c r="NDR12" s="286"/>
      <c r="NDS12" s="286"/>
      <c r="NDT12" s="286"/>
      <c r="NDU12" s="286"/>
      <c r="NDV12" s="286"/>
      <c r="NDW12" s="286"/>
      <c r="NDX12" s="286"/>
      <c r="NDY12" s="286"/>
      <c r="NDZ12" s="286"/>
      <c r="NEA12" s="286"/>
      <c r="NEB12" s="286"/>
      <c r="NEC12" s="286"/>
      <c r="NED12" s="286"/>
      <c r="NEE12" s="286"/>
      <c r="NEF12" s="286"/>
      <c r="NEG12" s="286"/>
      <c r="NEH12" s="286"/>
      <c r="NEI12" s="286"/>
      <c r="NEJ12" s="286"/>
      <c r="NEK12" s="286"/>
      <c r="NEL12" s="286"/>
      <c r="NEM12" s="286"/>
      <c r="NEN12" s="286"/>
      <c r="NEO12" s="286"/>
      <c r="NEP12" s="286"/>
      <c r="NEQ12" s="286"/>
      <c r="NER12" s="286"/>
      <c r="NES12" s="286"/>
      <c r="NET12" s="286"/>
      <c r="NEU12" s="286"/>
      <c r="NEV12" s="286"/>
      <c r="NEW12" s="286"/>
      <c r="NEX12" s="286"/>
      <c r="NEY12" s="286"/>
      <c r="NEZ12" s="286"/>
      <c r="NFA12" s="286"/>
      <c r="NFB12" s="286"/>
      <c r="NFC12" s="286"/>
      <c r="NFD12" s="286"/>
      <c r="NFE12" s="286"/>
      <c r="NFF12" s="286"/>
      <c r="NFG12" s="286"/>
      <c r="NFH12" s="286"/>
      <c r="NFI12" s="286"/>
      <c r="NFJ12" s="286"/>
      <c r="NFK12" s="286"/>
      <c r="NFL12" s="286"/>
      <c r="NFM12" s="286"/>
      <c r="NFN12" s="286"/>
      <c r="NFO12" s="286"/>
      <c r="NFP12" s="286"/>
      <c r="NFQ12" s="286"/>
      <c r="NFR12" s="286"/>
      <c r="NFS12" s="286"/>
      <c r="NFT12" s="286"/>
      <c r="NFU12" s="286"/>
      <c r="NFV12" s="286"/>
      <c r="NFW12" s="286"/>
      <c r="NFX12" s="286"/>
      <c r="NFY12" s="286"/>
      <c r="NFZ12" s="286"/>
      <c r="NGA12" s="286"/>
      <c r="NGB12" s="286"/>
      <c r="NGC12" s="286"/>
      <c r="NGD12" s="286"/>
      <c r="NGE12" s="286"/>
      <c r="NGF12" s="286"/>
      <c r="NGG12" s="286"/>
      <c r="NGH12" s="286"/>
      <c r="NGI12" s="286"/>
      <c r="NGJ12" s="286"/>
      <c r="NGK12" s="286"/>
      <c r="NGL12" s="286"/>
      <c r="NGM12" s="286"/>
      <c r="NGN12" s="286"/>
      <c r="NGO12" s="286"/>
      <c r="NGP12" s="286"/>
      <c r="NGQ12" s="286"/>
      <c r="NGR12" s="286"/>
      <c r="NGS12" s="286"/>
      <c r="NGT12" s="286"/>
      <c r="NGU12" s="286"/>
      <c r="NGV12" s="286"/>
      <c r="NGW12" s="286"/>
      <c r="NGX12" s="286"/>
      <c r="NGY12" s="286"/>
      <c r="NGZ12" s="286"/>
      <c r="NHA12" s="286"/>
      <c r="NHB12" s="286"/>
      <c r="NHC12" s="286"/>
      <c r="NHD12" s="286"/>
      <c r="NHE12" s="286"/>
      <c r="NHF12" s="286"/>
      <c r="NHG12" s="286"/>
      <c r="NHH12" s="286"/>
      <c r="NHI12" s="286"/>
      <c r="NHJ12" s="286"/>
      <c r="NHK12" s="286"/>
      <c r="NHL12" s="286"/>
      <c r="NHM12" s="286"/>
      <c r="NHN12" s="286"/>
      <c r="NHO12" s="286"/>
      <c r="NHP12" s="286"/>
      <c r="NHQ12" s="286"/>
      <c r="NHR12" s="286"/>
      <c r="NHS12" s="286"/>
      <c r="NHT12" s="286"/>
      <c r="NHU12" s="286"/>
      <c r="NHV12" s="286"/>
      <c r="NHW12" s="286"/>
      <c r="NHX12" s="286"/>
      <c r="NHY12" s="286"/>
      <c r="NHZ12" s="286"/>
      <c r="NIA12" s="286"/>
      <c r="NIB12" s="286"/>
      <c r="NIC12" s="286"/>
      <c r="NID12" s="286"/>
      <c r="NIE12" s="286"/>
      <c r="NIF12" s="286"/>
      <c r="NIG12" s="286"/>
      <c r="NIH12" s="286"/>
      <c r="NII12" s="286"/>
      <c r="NIJ12" s="286"/>
      <c r="NIK12" s="286"/>
      <c r="NIL12" s="286"/>
      <c r="NIM12" s="286"/>
      <c r="NIN12" s="286"/>
      <c r="NIO12" s="286"/>
      <c r="NIP12" s="286"/>
      <c r="NIQ12" s="286"/>
      <c r="NIR12" s="286"/>
      <c r="NIS12" s="286"/>
      <c r="NIT12" s="286"/>
      <c r="NIU12" s="286"/>
      <c r="NIV12" s="286"/>
      <c r="NIW12" s="286"/>
      <c r="NIX12" s="286"/>
      <c r="NIY12" s="286"/>
      <c r="NIZ12" s="286"/>
      <c r="NJA12" s="286"/>
      <c r="NJB12" s="286"/>
      <c r="NJC12" s="286"/>
      <c r="NJD12" s="286"/>
      <c r="NJE12" s="286"/>
      <c r="NJF12" s="286"/>
      <c r="NJG12" s="286"/>
      <c r="NJH12" s="286"/>
      <c r="NJI12" s="286"/>
      <c r="NJJ12" s="286"/>
      <c r="NJK12" s="286"/>
      <c r="NJL12" s="286"/>
      <c r="NJM12" s="286"/>
      <c r="NJN12" s="286"/>
      <c r="NJO12" s="286"/>
      <c r="NJP12" s="286"/>
      <c r="NJQ12" s="286"/>
      <c r="NJR12" s="286"/>
      <c r="NJS12" s="286"/>
      <c r="NJT12" s="286"/>
      <c r="NJU12" s="286"/>
      <c r="NJV12" s="286"/>
      <c r="NJW12" s="286"/>
      <c r="NJX12" s="286"/>
      <c r="NJY12" s="286"/>
      <c r="NJZ12" s="286"/>
      <c r="NKA12" s="286"/>
      <c r="NKB12" s="286"/>
      <c r="NKC12" s="286"/>
      <c r="NKD12" s="286"/>
      <c r="NKE12" s="286"/>
      <c r="NKF12" s="286"/>
      <c r="NKG12" s="286"/>
      <c r="NKH12" s="286"/>
      <c r="NKI12" s="286"/>
      <c r="NKJ12" s="286"/>
      <c r="NKK12" s="286"/>
      <c r="NKL12" s="286"/>
      <c r="NKM12" s="286"/>
      <c r="NKN12" s="286"/>
      <c r="NKO12" s="286"/>
      <c r="NKP12" s="286"/>
      <c r="NKQ12" s="286"/>
      <c r="NKR12" s="286"/>
      <c r="NKS12" s="286"/>
      <c r="NKT12" s="286"/>
      <c r="NKU12" s="286"/>
      <c r="NKV12" s="286"/>
      <c r="NKW12" s="286"/>
      <c r="NKX12" s="286"/>
      <c r="NKY12" s="286"/>
      <c r="NKZ12" s="286"/>
      <c r="NLA12" s="286"/>
      <c r="NLB12" s="286"/>
      <c r="NLC12" s="286"/>
      <c r="NLD12" s="286"/>
      <c r="NLE12" s="286"/>
      <c r="NLF12" s="286"/>
      <c r="NLG12" s="286"/>
      <c r="NLH12" s="286"/>
      <c r="NLI12" s="286"/>
      <c r="NLJ12" s="286"/>
      <c r="NLK12" s="286"/>
      <c r="NLL12" s="286"/>
      <c r="NLM12" s="286"/>
      <c r="NLN12" s="286"/>
      <c r="NLO12" s="286"/>
      <c r="NLP12" s="286"/>
      <c r="NLQ12" s="286"/>
      <c r="NLR12" s="286"/>
      <c r="NLS12" s="286"/>
      <c r="NLT12" s="286"/>
      <c r="NLU12" s="286"/>
      <c r="NLV12" s="286"/>
      <c r="NLW12" s="286"/>
      <c r="NLX12" s="286"/>
      <c r="NLY12" s="286"/>
      <c r="NLZ12" s="286"/>
      <c r="NMA12" s="286"/>
      <c r="NMB12" s="286"/>
      <c r="NMC12" s="286"/>
      <c r="NMD12" s="286"/>
      <c r="NME12" s="286"/>
      <c r="NMF12" s="286"/>
      <c r="NMG12" s="286"/>
      <c r="NMH12" s="286"/>
      <c r="NMI12" s="286"/>
      <c r="NMJ12" s="286"/>
      <c r="NMK12" s="286"/>
      <c r="NML12" s="286"/>
      <c r="NMM12" s="286"/>
      <c r="NMN12" s="286"/>
      <c r="NMO12" s="286"/>
      <c r="NMP12" s="286"/>
      <c r="NMQ12" s="286"/>
      <c r="NMR12" s="286"/>
      <c r="NMS12" s="286"/>
      <c r="NMT12" s="286"/>
      <c r="NMU12" s="286"/>
      <c r="NMV12" s="286"/>
      <c r="NMW12" s="286"/>
      <c r="NMX12" s="286"/>
      <c r="NMY12" s="286"/>
      <c r="NMZ12" s="286"/>
      <c r="NNA12" s="286"/>
      <c r="NNB12" s="286"/>
      <c r="NNC12" s="286"/>
      <c r="NND12" s="286"/>
      <c r="NNE12" s="286"/>
      <c r="NNF12" s="286"/>
      <c r="NNG12" s="286"/>
      <c r="NNH12" s="286"/>
      <c r="NNI12" s="286"/>
      <c r="NNJ12" s="286"/>
      <c r="NNK12" s="286"/>
      <c r="NNL12" s="286"/>
      <c r="NNM12" s="286"/>
      <c r="NNN12" s="286"/>
      <c r="NNO12" s="286"/>
      <c r="NNP12" s="286"/>
      <c r="NNQ12" s="286"/>
      <c r="NNR12" s="286"/>
      <c r="NNS12" s="286"/>
      <c r="NNT12" s="286"/>
      <c r="NNU12" s="286"/>
      <c r="NNV12" s="286"/>
      <c r="NNW12" s="286"/>
      <c r="NNX12" s="286"/>
      <c r="NNY12" s="286"/>
      <c r="NNZ12" s="286"/>
      <c r="NOA12" s="286"/>
      <c r="NOB12" s="286"/>
      <c r="NOC12" s="286"/>
      <c r="NOD12" s="286"/>
      <c r="NOE12" s="286"/>
      <c r="NOF12" s="286"/>
      <c r="NOG12" s="286"/>
      <c r="NOH12" s="286"/>
      <c r="NOI12" s="286"/>
      <c r="NOJ12" s="286"/>
      <c r="NOK12" s="286"/>
      <c r="NOL12" s="286"/>
      <c r="NOM12" s="286"/>
      <c r="NON12" s="286"/>
      <c r="NOO12" s="286"/>
      <c r="NOP12" s="286"/>
      <c r="NOQ12" s="286"/>
      <c r="NOR12" s="286"/>
      <c r="NOS12" s="286"/>
      <c r="NOT12" s="286"/>
      <c r="NOU12" s="286"/>
      <c r="NOV12" s="286"/>
      <c r="NOW12" s="286"/>
      <c r="NOX12" s="286"/>
      <c r="NOY12" s="286"/>
      <c r="NOZ12" s="286"/>
      <c r="NPA12" s="286"/>
      <c r="NPB12" s="286"/>
      <c r="NPC12" s="286"/>
      <c r="NPD12" s="286"/>
      <c r="NPE12" s="286"/>
      <c r="NPF12" s="286"/>
      <c r="NPG12" s="286"/>
      <c r="NPH12" s="286"/>
      <c r="NPI12" s="286"/>
      <c r="NPJ12" s="286"/>
      <c r="NPK12" s="286"/>
      <c r="NPL12" s="286"/>
      <c r="NPM12" s="286"/>
      <c r="NPN12" s="286"/>
      <c r="NPO12" s="286"/>
      <c r="NPP12" s="286"/>
      <c r="NPQ12" s="286"/>
      <c r="NPR12" s="286"/>
      <c r="NPS12" s="286"/>
      <c r="NPT12" s="286"/>
      <c r="NPU12" s="286"/>
      <c r="NPV12" s="286"/>
      <c r="NPW12" s="286"/>
      <c r="NPX12" s="286"/>
      <c r="NPY12" s="286"/>
      <c r="NPZ12" s="286"/>
      <c r="NQA12" s="286"/>
      <c r="NQB12" s="286"/>
      <c r="NQC12" s="286"/>
      <c r="NQD12" s="286"/>
      <c r="NQE12" s="286"/>
      <c r="NQF12" s="286"/>
      <c r="NQG12" s="286"/>
      <c r="NQH12" s="286"/>
      <c r="NQI12" s="286"/>
      <c r="NQJ12" s="286"/>
      <c r="NQK12" s="286"/>
      <c r="NQL12" s="286"/>
      <c r="NQM12" s="286"/>
      <c r="NQN12" s="286"/>
      <c r="NQO12" s="286"/>
      <c r="NQP12" s="286"/>
      <c r="NQQ12" s="286"/>
      <c r="NQR12" s="286"/>
      <c r="NQS12" s="286"/>
      <c r="NQT12" s="286"/>
      <c r="NQU12" s="286"/>
      <c r="NQV12" s="286"/>
      <c r="NQW12" s="286"/>
      <c r="NQX12" s="286"/>
      <c r="NQY12" s="286"/>
      <c r="NQZ12" s="286"/>
      <c r="NRA12" s="286"/>
      <c r="NRB12" s="286"/>
      <c r="NRC12" s="286"/>
      <c r="NRD12" s="286"/>
      <c r="NRE12" s="286"/>
      <c r="NRF12" s="286"/>
      <c r="NRG12" s="286"/>
      <c r="NRH12" s="286"/>
      <c r="NRI12" s="286"/>
      <c r="NRJ12" s="286"/>
      <c r="NRK12" s="286"/>
      <c r="NRL12" s="286"/>
      <c r="NRM12" s="286"/>
      <c r="NRN12" s="286"/>
      <c r="NRO12" s="286"/>
      <c r="NRP12" s="286"/>
      <c r="NRQ12" s="286"/>
      <c r="NRR12" s="286"/>
      <c r="NRS12" s="286"/>
      <c r="NRT12" s="286"/>
      <c r="NRU12" s="286"/>
      <c r="NRV12" s="286"/>
      <c r="NRW12" s="286"/>
      <c r="NRX12" s="286"/>
      <c r="NRY12" s="286"/>
      <c r="NRZ12" s="286"/>
      <c r="NSA12" s="286"/>
      <c r="NSB12" s="286"/>
      <c r="NSC12" s="286"/>
      <c r="NSD12" s="286"/>
      <c r="NSE12" s="286"/>
      <c r="NSF12" s="286"/>
      <c r="NSG12" s="286"/>
      <c r="NSH12" s="286"/>
      <c r="NSI12" s="286"/>
      <c r="NSJ12" s="286"/>
      <c r="NSK12" s="286"/>
      <c r="NSL12" s="286"/>
      <c r="NSM12" s="286"/>
      <c r="NSN12" s="286"/>
      <c r="NSO12" s="286"/>
      <c r="NSP12" s="286"/>
      <c r="NSQ12" s="286"/>
      <c r="NSR12" s="286"/>
      <c r="NSS12" s="286"/>
      <c r="NST12" s="286"/>
      <c r="NSU12" s="286"/>
      <c r="NSV12" s="286"/>
      <c r="NSW12" s="286"/>
      <c r="NSX12" s="286"/>
      <c r="NSY12" s="286"/>
      <c r="NSZ12" s="286"/>
      <c r="NTA12" s="286"/>
      <c r="NTB12" s="286"/>
      <c r="NTC12" s="286"/>
      <c r="NTD12" s="286"/>
      <c r="NTE12" s="286"/>
      <c r="NTF12" s="286"/>
      <c r="NTG12" s="286"/>
      <c r="NTH12" s="286"/>
      <c r="NTI12" s="286"/>
      <c r="NTJ12" s="286"/>
      <c r="NTK12" s="286"/>
      <c r="NTL12" s="286"/>
      <c r="NTM12" s="286"/>
      <c r="NTN12" s="286"/>
      <c r="NTO12" s="286"/>
      <c r="NTP12" s="286"/>
      <c r="NTQ12" s="286"/>
      <c r="NTR12" s="286"/>
      <c r="NTS12" s="286"/>
      <c r="NTT12" s="286"/>
      <c r="NTU12" s="286"/>
      <c r="NTV12" s="286"/>
      <c r="NTW12" s="286"/>
      <c r="NTX12" s="286"/>
      <c r="NTY12" s="286"/>
      <c r="NTZ12" s="286"/>
      <c r="NUA12" s="286"/>
      <c r="NUB12" s="286"/>
      <c r="NUC12" s="286"/>
      <c r="NUD12" s="286"/>
      <c r="NUE12" s="286"/>
      <c r="NUF12" s="286"/>
      <c r="NUG12" s="286"/>
      <c r="NUH12" s="286"/>
      <c r="NUI12" s="286"/>
      <c r="NUJ12" s="286"/>
      <c r="NUK12" s="286"/>
      <c r="NUL12" s="286"/>
      <c r="NUM12" s="286"/>
      <c r="NUN12" s="286"/>
      <c r="NUO12" s="286"/>
      <c r="NUP12" s="286"/>
      <c r="NUQ12" s="286"/>
      <c r="NUR12" s="286"/>
      <c r="NUS12" s="286"/>
      <c r="NUT12" s="286"/>
      <c r="NUU12" s="286"/>
      <c r="NUV12" s="286"/>
      <c r="NUW12" s="286"/>
      <c r="NUX12" s="286"/>
      <c r="NUY12" s="286"/>
      <c r="NUZ12" s="286"/>
      <c r="NVA12" s="286"/>
      <c r="NVB12" s="286"/>
      <c r="NVC12" s="286"/>
      <c r="NVD12" s="286"/>
      <c r="NVE12" s="286"/>
      <c r="NVF12" s="286"/>
      <c r="NVG12" s="286"/>
      <c r="NVH12" s="286"/>
      <c r="NVI12" s="286"/>
      <c r="NVJ12" s="286"/>
      <c r="NVK12" s="286"/>
      <c r="NVL12" s="286"/>
      <c r="NVM12" s="286"/>
      <c r="NVN12" s="286"/>
      <c r="NVO12" s="286"/>
      <c r="NVP12" s="286"/>
      <c r="NVQ12" s="286"/>
      <c r="NVR12" s="286"/>
      <c r="NVS12" s="286"/>
      <c r="NVT12" s="286"/>
      <c r="NVU12" s="286"/>
      <c r="NVV12" s="286"/>
      <c r="NVW12" s="286"/>
      <c r="NVX12" s="286"/>
      <c r="NVY12" s="286"/>
      <c r="NVZ12" s="286"/>
      <c r="NWA12" s="286"/>
      <c r="NWB12" s="286"/>
      <c r="NWC12" s="286"/>
      <c r="NWD12" s="286"/>
      <c r="NWE12" s="286"/>
      <c r="NWF12" s="286"/>
      <c r="NWG12" s="286"/>
      <c r="NWH12" s="286"/>
      <c r="NWI12" s="286"/>
      <c r="NWJ12" s="286"/>
      <c r="NWK12" s="286"/>
      <c r="NWL12" s="286"/>
      <c r="NWM12" s="286"/>
      <c r="NWN12" s="286"/>
      <c r="NWO12" s="286"/>
      <c r="NWP12" s="286"/>
      <c r="NWQ12" s="286"/>
      <c r="NWR12" s="286"/>
      <c r="NWS12" s="286"/>
      <c r="NWT12" s="286"/>
      <c r="NWU12" s="286"/>
      <c r="NWV12" s="286"/>
      <c r="NWW12" s="286"/>
      <c r="NWX12" s="286"/>
      <c r="NWY12" s="286"/>
      <c r="NWZ12" s="286"/>
      <c r="NXA12" s="286"/>
      <c r="NXB12" s="286"/>
      <c r="NXC12" s="286"/>
      <c r="NXD12" s="286"/>
      <c r="NXE12" s="286"/>
      <c r="NXF12" s="286"/>
      <c r="NXG12" s="286"/>
      <c r="NXH12" s="286"/>
      <c r="NXI12" s="286"/>
      <c r="NXJ12" s="286"/>
      <c r="NXK12" s="286"/>
      <c r="NXL12" s="286"/>
      <c r="NXM12" s="286"/>
      <c r="NXN12" s="286"/>
      <c r="NXO12" s="286"/>
      <c r="NXP12" s="286"/>
      <c r="NXQ12" s="286"/>
      <c r="NXR12" s="286"/>
      <c r="NXS12" s="286"/>
      <c r="NXT12" s="286"/>
      <c r="NXU12" s="286"/>
      <c r="NXV12" s="286"/>
      <c r="NXW12" s="286"/>
      <c r="NXX12" s="286"/>
      <c r="NXY12" s="286"/>
      <c r="NXZ12" s="286"/>
      <c r="NYA12" s="286"/>
      <c r="NYB12" s="286"/>
      <c r="NYC12" s="286"/>
      <c r="NYD12" s="286"/>
      <c r="NYE12" s="286"/>
      <c r="NYF12" s="286"/>
      <c r="NYG12" s="286"/>
      <c r="NYH12" s="286"/>
      <c r="NYI12" s="286"/>
      <c r="NYJ12" s="286"/>
      <c r="NYK12" s="286"/>
      <c r="NYL12" s="286"/>
      <c r="NYM12" s="286"/>
      <c r="NYN12" s="286"/>
      <c r="NYO12" s="286"/>
      <c r="NYP12" s="286"/>
      <c r="NYQ12" s="286"/>
      <c r="NYR12" s="286"/>
      <c r="NYS12" s="286"/>
      <c r="NYT12" s="286"/>
      <c r="NYU12" s="286"/>
      <c r="NYV12" s="286"/>
      <c r="NYW12" s="286"/>
      <c r="NYX12" s="286"/>
      <c r="NYY12" s="286"/>
      <c r="NYZ12" s="286"/>
      <c r="NZA12" s="286"/>
      <c r="NZB12" s="286"/>
      <c r="NZC12" s="286"/>
      <c r="NZD12" s="286"/>
      <c r="NZE12" s="286"/>
      <c r="NZF12" s="286"/>
      <c r="NZG12" s="286"/>
      <c r="NZH12" s="286"/>
      <c r="NZI12" s="286"/>
      <c r="NZJ12" s="286"/>
      <c r="NZK12" s="286"/>
      <c r="NZL12" s="286"/>
      <c r="NZM12" s="286"/>
      <c r="NZN12" s="286"/>
      <c r="NZO12" s="286"/>
      <c r="NZP12" s="286"/>
      <c r="NZQ12" s="286"/>
      <c r="NZR12" s="286"/>
      <c r="NZS12" s="286"/>
      <c r="NZT12" s="286"/>
      <c r="NZU12" s="286"/>
      <c r="NZV12" s="286"/>
      <c r="NZW12" s="286"/>
      <c r="NZX12" s="286"/>
      <c r="NZY12" s="286"/>
      <c r="NZZ12" s="286"/>
      <c r="OAA12" s="286"/>
      <c r="OAB12" s="286"/>
      <c r="OAC12" s="286"/>
      <c r="OAD12" s="286"/>
      <c r="OAE12" s="286"/>
      <c r="OAF12" s="286"/>
      <c r="OAG12" s="286"/>
      <c r="OAH12" s="286"/>
      <c r="OAI12" s="286"/>
      <c r="OAJ12" s="286"/>
      <c r="OAK12" s="286"/>
      <c r="OAL12" s="286"/>
      <c r="OAM12" s="286"/>
      <c r="OAN12" s="286"/>
      <c r="OAO12" s="286"/>
      <c r="OAP12" s="286"/>
      <c r="OAQ12" s="286"/>
      <c r="OAR12" s="286"/>
      <c r="OAS12" s="286"/>
      <c r="OAT12" s="286"/>
      <c r="OAU12" s="286"/>
      <c r="OAV12" s="286"/>
      <c r="OAW12" s="286"/>
      <c r="OAX12" s="286"/>
      <c r="OAY12" s="286"/>
      <c r="OAZ12" s="286"/>
      <c r="OBA12" s="286"/>
      <c r="OBB12" s="286"/>
      <c r="OBC12" s="286"/>
      <c r="OBD12" s="286"/>
      <c r="OBE12" s="286"/>
      <c r="OBF12" s="286"/>
      <c r="OBG12" s="286"/>
      <c r="OBH12" s="286"/>
      <c r="OBI12" s="286"/>
      <c r="OBJ12" s="286"/>
      <c r="OBK12" s="286"/>
      <c r="OBL12" s="286"/>
      <c r="OBM12" s="286"/>
      <c r="OBN12" s="286"/>
      <c r="OBO12" s="286"/>
      <c r="OBP12" s="286"/>
      <c r="OBQ12" s="286"/>
      <c r="OBR12" s="286"/>
      <c r="OBS12" s="286"/>
      <c r="OBT12" s="286"/>
      <c r="OBU12" s="286"/>
      <c r="OBV12" s="286"/>
      <c r="OBW12" s="286"/>
      <c r="OBX12" s="286"/>
      <c r="OBY12" s="286"/>
      <c r="OBZ12" s="286"/>
      <c r="OCA12" s="286"/>
      <c r="OCB12" s="286"/>
      <c r="OCC12" s="286"/>
      <c r="OCD12" s="286"/>
      <c r="OCE12" s="286"/>
      <c r="OCF12" s="286"/>
      <c r="OCG12" s="286"/>
      <c r="OCH12" s="286"/>
      <c r="OCI12" s="286"/>
      <c r="OCJ12" s="286"/>
      <c r="OCK12" s="286"/>
      <c r="OCL12" s="286"/>
      <c r="OCM12" s="286"/>
      <c r="OCN12" s="286"/>
      <c r="OCO12" s="286"/>
      <c r="OCP12" s="286"/>
      <c r="OCQ12" s="286"/>
      <c r="OCR12" s="286"/>
      <c r="OCS12" s="286"/>
      <c r="OCT12" s="286"/>
      <c r="OCU12" s="286"/>
      <c r="OCV12" s="286"/>
      <c r="OCW12" s="286"/>
      <c r="OCX12" s="286"/>
      <c r="OCY12" s="286"/>
      <c r="OCZ12" s="286"/>
      <c r="ODA12" s="286"/>
      <c r="ODB12" s="286"/>
      <c r="ODC12" s="286"/>
      <c r="ODD12" s="286"/>
      <c r="ODE12" s="286"/>
      <c r="ODF12" s="286"/>
      <c r="ODG12" s="286"/>
      <c r="ODH12" s="286"/>
      <c r="ODI12" s="286"/>
      <c r="ODJ12" s="286"/>
      <c r="ODK12" s="286"/>
      <c r="ODL12" s="286"/>
      <c r="ODM12" s="286"/>
      <c r="ODN12" s="286"/>
      <c r="ODO12" s="286"/>
      <c r="ODP12" s="286"/>
      <c r="ODQ12" s="286"/>
      <c r="ODR12" s="286"/>
      <c r="ODS12" s="286"/>
      <c r="ODT12" s="286"/>
      <c r="ODU12" s="286"/>
      <c r="ODV12" s="286"/>
      <c r="ODW12" s="286"/>
      <c r="ODX12" s="286"/>
      <c r="ODY12" s="286"/>
      <c r="ODZ12" s="286"/>
      <c r="OEA12" s="286"/>
      <c r="OEB12" s="286"/>
      <c r="OEC12" s="286"/>
      <c r="OED12" s="286"/>
      <c r="OEE12" s="286"/>
      <c r="OEF12" s="286"/>
      <c r="OEG12" s="286"/>
      <c r="OEH12" s="286"/>
      <c r="OEI12" s="286"/>
      <c r="OEJ12" s="286"/>
      <c r="OEK12" s="286"/>
      <c r="OEL12" s="286"/>
      <c r="OEM12" s="286"/>
      <c r="OEN12" s="286"/>
      <c r="OEO12" s="286"/>
      <c r="OEP12" s="286"/>
      <c r="OEQ12" s="286"/>
      <c r="OER12" s="286"/>
      <c r="OES12" s="286"/>
      <c r="OET12" s="286"/>
      <c r="OEU12" s="286"/>
      <c r="OEV12" s="286"/>
      <c r="OEW12" s="286"/>
      <c r="OEX12" s="286"/>
      <c r="OEY12" s="286"/>
      <c r="OEZ12" s="286"/>
      <c r="OFA12" s="286"/>
      <c r="OFB12" s="286"/>
      <c r="OFC12" s="286"/>
      <c r="OFD12" s="286"/>
      <c r="OFE12" s="286"/>
      <c r="OFF12" s="286"/>
      <c r="OFG12" s="286"/>
      <c r="OFH12" s="286"/>
      <c r="OFI12" s="286"/>
      <c r="OFJ12" s="286"/>
      <c r="OFK12" s="286"/>
      <c r="OFL12" s="286"/>
      <c r="OFM12" s="286"/>
      <c r="OFN12" s="286"/>
      <c r="OFO12" s="286"/>
      <c r="OFP12" s="286"/>
      <c r="OFQ12" s="286"/>
      <c r="OFR12" s="286"/>
      <c r="OFS12" s="286"/>
      <c r="OFT12" s="286"/>
      <c r="OFU12" s="286"/>
      <c r="OFV12" s="286"/>
      <c r="OFW12" s="286"/>
      <c r="OFX12" s="286"/>
      <c r="OFY12" s="286"/>
      <c r="OFZ12" s="286"/>
      <c r="OGA12" s="286"/>
      <c r="OGB12" s="286"/>
      <c r="OGC12" s="286"/>
      <c r="OGD12" s="286"/>
      <c r="OGE12" s="286"/>
      <c r="OGF12" s="286"/>
      <c r="OGG12" s="286"/>
      <c r="OGH12" s="286"/>
      <c r="OGI12" s="286"/>
      <c r="OGJ12" s="286"/>
      <c r="OGK12" s="286"/>
      <c r="OGL12" s="286"/>
      <c r="OGM12" s="286"/>
      <c r="OGN12" s="286"/>
      <c r="OGO12" s="286"/>
      <c r="OGP12" s="286"/>
      <c r="OGQ12" s="286"/>
      <c r="OGR12" s="286"/>
      <c r="OGS12" s="286"/>
      <c r="OGT12" s="286"/>
      <c r="OGU12" s="286"/>
      <c r="OGV12" s="286"/>
      <c r="OGW12" s="286"/>
      <c r="OGX12" s="286"/>
      <c r="OGY12" s="286"/>
      <c r="OGZ12" s="286"/>
      <c r="OHA12" s="286"/>
      <c r="OHB12" s="286"/>
      <c r="OHC12" s="286"/>
      <c r="OHD12" s="286"/>
      <c r="OHE12" s="286"/>
      <c r="OHF12" s="286"/>
      <c r="OHG12" s="286"/>
      <c r="OHH12" s="286"/>
      <c r="OHI12" s="286"/>
      <c r="OHJ12" s="286"/>
      <c r="OHK12" s="286"/>
      <c r="OHL12" s="286"/>
      <c r="OHM12" s="286"/>
      <c r="OHN12" s="286"/>
      <c r="OHO12" s="286"/>
      <c r="OHP12" s="286"/>
      <c r="OHQ12" s="286"/>
      <c r="OHR12" s="286"/>
      <c r="OHS12" s="286"/>
      <c r="OHT12" s="286"/>
      <c r="OHU12" s="286"/>
      <c r="OHV12" s="286"/>
      <c r="OHW12" s="286"/>
      <c r="OHX12" s="286"/>
      <c r="OHY12" s="286"/>
      <c r="OHZ12" s="286"/>
      <c r="OIA12" s="286"/>
      <c r="OIB12" s="286"/>
      <c r="OIC12" s="286"/>
      <c r="OID12" s="286"/>
      <c r="OIE12" s="286"/>
      <c r="OIF12" s="286"/>
      <c r="OIG12" s="286"/>
      <c r="OIH12" s="286"/>
      <c r="OII12" s="286"/>
      <c r="OIJ12" s="286"/>
      <c r="OIK12" s="286"/>
      <c r="OIL12" s="286"/>
      <c r="OIM12" s="286"/>
      <c r="OIN12" s="286"/>
      <c r="OIO12" s="286"/>
      <c r="OIP12" s="286"/>
      <c r="OIQ12" s="286"/>
      <c r="OIR12" s="286"/>
      <c r="OIS12" s="286"/>
      <c r="OIT12" s="286"/>
      <c r="OIU12" s="286"/>
      <c r="OIV12" s="286"/>
      <c r="OIW12" s="286"/>
      <c r="OIX12" s="286"/>
      <c r="OIY12" s="286"/>
      <c r="OIZ12" s="286"/>
      <c r="OJA12" s="286"/>
      <c r="OJB12" s="286"/>
      <c r="OJC12" s="286"/>
      <c r="OJD12" s="286"/>
      <c r="OJE12" s="286"/>
      <c r="OJF12" s="286"/>
      <c r="OJG12" s="286"/>
      <c r="OJH12" s="286"/>
      <c r="OJI12" s="286"/>
      <c r="OJJ12" s="286"/>
      <c r="OJK12" s="286"/>
      <c r="OJL12" s="286"/>
      <c r="OJM12" s="286"/>
      <c r="OJN12" s="286"/>
      <c r="OJO12" s="286"/>
      <c r="OJP12" s="286"/>
      <c r="OJQ12" s="286"/>
      <c r="OJR12" s="286"/>
      <c r="OJS12" s="286"/>
      <c r="OJT12" s="286"/>
      <c r="OJU12" s="286"/>
      <c r="OJV12" s="286"/>
      <c r="OJW12" s="286"/>
      <c r="OJX12" s="286"/>
      <c r="OJY12" s="286"/>
      <c r="OJZ12" s="286"/>
      <c r="OKA12" s="286"/>
      <c r="OKB12" s="286"/>
      <c r="OKC12" s="286"/>
      <c r="OKD12" s="286"/>
      <c r="OKE12" s="286"/>
      <c r="OKF12" s="286"/>
      <c r="OKG12" s="286"/>
      <c r="OKH12" s="286"/>
      <c r="OKI12" s="286"/>
      <c r="OKJ12" s="286"/>
      <c r="OKK12" s="286"/>
      <c r="OKL12" s="286"/>
      <c r="OKM12" s="286"/>
      <c r="OKN12" s="286"/>
      <c r="OKO12" s="286"/>
      <c r="OKP12" s="286"/>
      <c r="OKQ12" s="286"/>
      <c r="OKR12" s="286"/>
      <c r="OKS12" s="286"/>
      <c r="OKT12" s="286"/>
      <c r="OKU12" s="286"/>
      <c r="OKV12" s="286"/>
      <c r="OKW12" s="286"/>
      <c r="OKX12" s="286"/>
      <c r="OKY12" s="286"/>
      <c r="OKZ12" s="286"/>
      <c r="OLA12" s="286"/>
      <c r="OLB12" s="286"/>
      <c r="OLC12" s="286"/>
      <c r="OLD12" s="286"/>
      <c r="OLE12" s="286"/>
      <c r="OLF12" s="286"/>
      <c r="OLG12" s="286"/>
      <c r="OLH12" s="286"/>
      <c r="OLI12" s="286"/>
      <c r="OLJ12" s="286"/>
      <c r="OLK12" s="286"/>
      <c r="OLL12" s="286"/>
      <c r="OLM12" s="286"/>
      <c r="OLN12" s="286"/>
      <c r="OLO12" s="286"/>
      <c r="OLP12" s="286"/>
      <c r="OLQ12" s="286"/>
      <c r="OLR12" s="286"/>
      <c r="OLS12" s="286"/>
      <c r="OLT12" s="286"/>
      <c r="OLU12" s="286"/>
      <c r="OLV12" s="286"/>
      <c r="OLW12" s="286"/>
      <c r="OLX12" s="286"/>
      <c r="OLY12" s="286"/>
      <c r="OLZ12" s="286"/>
      <c r="OMA12" s="286"/>
      <c r="OMB12" s="286"/>
      <c r="OMC12" s="286"/>
      <c r="OMD12" s="286"/>
      <c r="OME12" s="286"/>
      <c r="OMF12" s="286"/>
      <c r="OMG12" s="286"/>
      <c r="OMH12" s="286"/>
      <c r="OMI12" s="286"/>
      <c r="OMJ12" s="286"/>
      <c r="OMK12" s="286"/>
      <c r="OML12" s="286"/>
      <c r="OMM12" s="286"/>
      <c r="OMN12" s="286"/>
      <c r="OMO12" s="286"/>
      <c r="OMP12" s="286"/>
      <c r="OMQ12" s="286"/>
      <c r="OMR12" s="286"/>
      <c r="OMS12" s="286"/>
      <c r="OMT12" s="286"/>
      <c r="OMU12" s="286"/>
      <c r="OMV12" s="286"/>
      <c r="OMW12" s="286"/>
      <c r="OMX12" s="286"/>
      <c r="OMY12" s="286"/>
      <c r="OMZ12" s="286"/>
      <c r="ONA12" s="286"/>
      <c r="ONB12" s="286"/>
      <c r="ONC12" s="286"/>
      <c r="OND12" s="286"/>
      <c r="ONE12" s="286"/>
      <c r="ONF12" s="286"/>
      <c r="ONG12" s="286"/>
      <c r="ONH12" s="286"/>
      <c r="ONI12" s="286"/>
      <c r="ONJ12" s="286"/>
      <c r="ONK12" s="286"/>
      <c r="ONL12" s="286"/>
      <c r="ONM12" s="286"/>
      <c r="ONN12" s="286"/>
      <c r="ONO12" s="286"/>
      <c r="ONP12" s="286"/>
      <c r="ONQ12" s="286"/>
      <c r="ONR12" s="286"/>
      <c r="ONS12" s="286"/>
      <c r="ONT12" s="286"/>
      <c r="ONU12" s="286"/>
      <c r="ONV12" s="286"/>
      <c r="ONW12" s="286"/>
      <c r="ONX12" s="286"/>
      <c r="ONY12" s="286"/>
      <c r="ONZ12" s="286"/>
      <c r="OOA12" s="286"/>
      <c r="OOB12" s="286"/>
      <c r="OOC12" s="286"/>
      <c r="OOD12" s="286"/>
      <c r="OOE12" s="286"/>
      <c r="OOF12" s="286"/>
      <c r="OOG12" s="286"/>
      <c r="OOH12" s="286"/>
      <c r="OOI12" s="286"/>
      <c r="OOJ12" s="286"/>
      <c r="OOK12" s="286"/>
      <c r="OOL12" s="286"/>
      <c r="OOM12" s="286"/>
      <c r="OON12" s="286"/>
      <c r="OOO12" s="286"/>
      <c r="OOP12" s="286"/>
      <c r="OOQ12" s="286"/>
      <c r="OOR12" s="286"/>
      <c r="OOS12" s="286"/>
      <c r="OOT12" s="286"/>
      <c r="OOU12" s="286"/>
      <c r="OOV12" s="286"/>
      <c r="OOW12" s="286"/>
      <c r="OOX12" s="286"/>
      <c r="OOY12" s="286"/>
      <c r="OOZ12" s="286"/>
      <c r="OPA12" s="286"/>
      <c r="OPB12" s="286"/>
      <c r="OPC12" s="286"/>
      <c r="OPD12" s="286"/>
      <c r="OPE12" s="286"/>
      <c r="OPF12" s="286"/>
      <c r="OPG12" s="286"/>
      <c r="OPH12" s="286"/>
      <c r="OPI12" s="286"/>
      <c r="OPJ12" s="286"/>
      <c r="OPK12" s="286"/>
      <c r="OPL12" s="286"/>
      <c r="OPM12" s="286"/>
      <c r="OPN12" s="286"/>
      <c r="OPO12" s="286"/>
      <c r="OPP12" s="286"/>
      <c r="OPQ12" s="286"/>
      <c r="OPR12" s="286"/>
      <c r="OPS12" s="286"/>
      <c r="OPT12" s="286"/>
      <c r="OPU12" s="286"/>
      <c r="OPV12" s="286"/>
      <c r="OPW12" s="286"/>
      <c r="OPX12" s="286"/>
      <c r="OPY12" s="286"/>
      <c r="OPZ12" s="286"/>
      <c r="OQA12" s="286"/>
      <c r="OQB12" s="286"/>
      <c r="OQC12" s="286"/>
      <c r="OQD12" s="286"/>
      <c r="OQE12" s="286"/>
      <c r="OQF12" s="286"/>
      <c r="OQG12" s="286"/>
      <c r="OQH12" s="286"/>
      <c r="OQI12" s="286"/>
      <c r="OQJ12" s="286"/>
      <c r="OQK12" s="286"/>
      <c r="OQL12" s="286"/>
      <c r="OQM12" s="286"/>
      <c r="OQN12" s="286"/>
      <c r="OQO12" s="286"/>
      <c r="OQP12" s="286"/>
      <c r="OQQ12" s="286"/>
      <c r="OQR12" s="286"/>
      <c r="OQS12" s="286"/>
      <c r="OQT12" s="286"/>
      <c r="OQU12" s="286"/>
      <c r="OQV12" s="286"/>
      <c r="OQW12" s="286"/>
      <c r="OQX12" s="286"/>
      <c r="OQY12" s="286"/>
      <c r="OQZ12" s="286"/>
      <c r="ORA12" s="286"/>
      <c r="ORB12" s="286"/>
      <c r="ORC12" s="286"/>
      <c r="ORD12" s="286"/>
      <c r="ORE12" s="286"/>
      <c r="ORF12" s="286"/>
      <c r="ORG12" s="286"/>
      <c r="ORH12" s="286"/>
      <c r="ORI12" s="286"/>
      <c r="ORJ12" s="286"/>
      <c r="ORK12" s="286"/>
      <c r="ORL12" s="286"/>
      <c r="ORM12" s="286"/>
      <c r="ORN12" s="286"/>
      <c r="ORO12" s="286"/>
      <c r="ORP12" s="286"/>
      <c r="ORQ12" s="286"/>
      <c r="ORR12" s="286"/>
      <c r="ORS12" s="286"/>
      <c r="ORT12" s="286"/>
      <c r="ORU12" s="286"/>
      <c r="ORV12" s="286"/>
      <c r="ORW12" s="286"/>
      <c r="ORX12" s="286"/>
      <c r="ORY12" s="286"/>
      <c r="ORZ12" s="286"/>
      <c r="OSA12" s="286"/>
      <c r="OSB12" s="286"/>
      <c r="OSC12" s="286"/>
      <c r="OSD12" s="286"/>
      <c r="OSE12" s="286"/>
      <c r="OSF12" s="286"/>
      <c r="OSG12" s="286"/>
      <c r="OSH12" s="286"/>
      <c r="OSI12" s="286"/>
      <c r="OSJ12" s="286"/>
      <c r="OSK12" s="286"/>
      <c r="OSL12" s="286"/>
      <c r="OSM12" s="286"/>
      <c r="OSN12" s="286"/>
      <c r="OSO12" s="286"/>
      <c r="OSP12" s="286"/>
      <c r="OSQ12" s="286"/>
      <c r="OSR12" s="286"/>
      <c r="OSS12" s="286"/>
      <c r="OST12" s="286"/>
      <c r="OSU12" s="286"/>
      <c r="OSV12" s="286"/>
      <c r="OSW12" s="286"/>
      <c r="OSX12" s="286"/>
      <c r="OSY12" s="286"/>
      <c r="OSZ12" s="286"/>
      <c r="OTA12" s="286"/>
      <c r="OTB12" s="286"/>
      <c r="OTC12" s="286"/>
      <c r="OTD12" s="286"/>
      <c r="OTE12" s="286"/>
      <c r="OTF12" s="286"/>
      <c r="OTG12" s="286"/>
      <c r="OTH12" s="286"/>
      <c r="OTI12" s="286"/>
      <c r="OTJ12" s="286"/>
      <c r="OTK12" s="286"/>
      <c r="OTL12" s="286"/>
      <c r="OTM12" s="286"/>
      <c r="OTN12" s="286"/>
      <c r="OTO12" s="286"/>
      <c r="OTP12" s="286"/>
      <c r="OTQ12" s="286"/>
      <c r="OTR12" s="286"/>
      <c r="OTS12" s="286"/>
      <c r="OTT12" s="286"/>
      <c r="OTU12" s="286"/>
      <c r="OTV12" s="286"/>
      <c r="OTW12" s="286"/>
      <c r="OTX12" s="286"/>
      <c r="OTY12" s="286"/>
      <c r="OTZ12" s="286"/>
      <c r="OUA12" s="286"/>
      <c r="OUB12" s="286"/>
      <c r="OUC12" s="286"/>
      <c r="OUD12" s="286"/>
      <c r="OUE12" s="286"/>
      <c r="OUF12" s="286"/>
      <c r="OUG12" s="286"/>
      <c r="OUH12" s="286"/>
      <c r="OUI12" s="286"/>
      <c r="OUJ12" s="286"/>
      <c r="OUK12" s="286"/>
      <c r="OUL12" s="286"/>
      <c r="OUM12" s="286"/>
      <c r="OUN12" s="286"/>
      <c r="OUO12" s="286"/>
      <c r="OUP12" s="286"/>
      <c r="OUQ12" s="286"/>
      <c r="OUR12" s="286"/>
      <c r="OUS12" s="286"/>
      <c r="OUT12" s="286"/>
      <c r="OUU12" s="286"/>
      <c r="OUV12" s="286"/>
      <c r="OUW12" s="286"/>
      <c r="OUX12" s="286"/>
      <c r="OUY12" s="286"/>
      <c r="OUZ12" s="286"/>
      <c r="OVA12" s="286"/>
      <c r="OVB12" s="286"/>
      <c r="OVC12" s="286"/>
      <c r="OVD12" s="286"/>
      <c r="OVE12" s="286"/>
      <c r="OVF12" s="286"/>
      <c r="OVG12" s="286"/>
      <c r="OVH12" s="286"/>
      <c r="OVI12" s="286"/>
      <c r="OVJ12" s="286"/>
      <c r="OVK12" s="286"/>
      <c r="OVL12" s="286"/>
      <c r="OVM12" s="286"/>
      <c r="OVN12" s="286"/>
      <c r="OVO12" s="286"/>
      <c r="OVP12" s="286"/>
      <c r="OVQ12" s="286"/>
      <c r="OVR12" s="286"/>
      <c r="OVS12" s="286"/>
      <c r="OVT12" s="286"/>
      <c r="OVU12" s="286"/>
      <c r="OVV12" s="286"/>
      <c r="OVW12" s="286"/>
      <c r="OVX12" s="286"/>
      <c r="OVY12" s="286"/>
      <c r="OVZ12" s="286"/>
      <c r="OWA12" s="286"/>
      <c r="OWB12" s="286"/>
      <c r="OWC12" s="286"/>
      <c r="OWD12" s="286"/>
      <c r="OWE12" s="286"/>
      <c r="OWF12" s="286"/>
      <c r="OWG12" s="286"/>
      <c r="OWH12" s="286"/>
      <c r="OWI12" s="286"/>
      <c r="OWJ12" s="286"/>
      <c r="OWK12" s="286"/>
      <c r="OWL12" s="286"/>
      <c r="OWM12" s="286"/>
      <c r="OWN12" s="286"/>
      <c r="OWO12" s="286"/>
      <c r="OWP12" s="286"/>
      <c r="OWQ12" s="286"/>
      <c r="OWR12" s="286"/>
      <c r="OWS12" s="286"/>
      <c r="OWT12" s="286"/>
      <c r="OWU12" s="286"/>
      <c r="OWV12" s="286"/>
      <c r="OWW12" s="286"/>
      <c r="OWX12" s="286"/>
      <c r="OWY12" s="286"/>
      <c r="OWZ12" s="286"/>
      <c r="OXA12" s="286"/>
      <c r="OXB12" s="286"/>
      <c r="OXC12" s="286"/>
      <c r="OXD12" s="286"/>
      <c r="OXE12" s="286"/>
      <c r="OXF12" s="286"/>
      <c r="OXG12" s="286"/>
      <c r="OXH12" s="286"/>
      <c r="OXI12" s="286"/>
      <c r="OXJ12" s="286"/>
      <c r="OXK12" s="286"/>
      <c r="OXL12" s="286"/>
      <c r="OXM12" s="286"/>
      <c r="OXN12" s="286"/>
      <c r="OXO12" s="286"/>
      <c r="OXP12" s="286"/>
      <c r="OXQ12" s="286"/>
      <c r="OXR12" s="286"/>
      <c r="OXS12" s="286"/>
      <c r="OXT12" s="286"/>
      <c r="OXU12" s="286"/>
      <c r="OXV12" s="286"/>
      <c r="OXW12" s="286"/>
      <c r="OXX12" s="286"/>
      <c r="OXY12" s="286"/>
      <c r="OXZ12" s="286"/>
      <c r="OYA12" s="286"/>
      <c r="OYB12" s="286"/>
      <c r="OYC12" s="286"/>
      <c r="OYD12" s="286"/>
      <c r="OYE12" s="286"/>
      <c r="OYF12" s="286"/>
      <c r="OYG12" s="286"/>
      <c r="OYH12" s="286"/>
      <c r="OYI12" s="286"/>
      <c r="OYJ12" s="286"/>
      <c r="OYK12" s="286"/>
      <c r="OYL12" s="286"/>
      <c r="OYM12" s="286"/>
      <c r="OYN12" s="286"/>
      <c r="OYO12" s="286"/>
      <c r="OYP12" s="286"/>
      <c r="OYQ12" s="286"/>
      <c r="OYR12" s="286"/>
      <c r="OYS12" s="286"/>
      <c r="OYT12" s="286"/>
      <c r="OYU12" s="286"/>
      <c r="OYV12" s="286"/>
      <c r="OYW12" s="286"/>
      <c r="OYX12" s="286"/>
      <c r="OYY12" s="286"/>
      <c r="OYZ12" s="286"/>
      <c r="OZA12" s="286"/>
      <c r="OZB12" s="286"/>
      <c r="OZC12" s="286"/>
      <c r="OZD12" s="286"/>
      <c r="OZE12" s="286"/>
      <c r="OZF12" s="286"/>
      <c r="OZG12" s="286"/>
      <c r="OZH12" s="286"/>
      <c r="OZI12" s="286"/>
      <c r="OZJ12" s="286"/>
      <c r="OZK12" s="286"/>
      <c r="OZL12" s="286"/>
      <c r="OZM12" s="286"/>
      <c r="OZN12" s="286"/>
      <c r="OZO12" s="286"/>
      <c r="OZP12" s="286"/>
      <c r="OZQ12" s="286"/>
      <c r="OZR12" s="286"/>
      <c r="OZS12" s="286"/>
      <c r="OZT12" s="286"/>
      <c r="OZU12" s="286"/>
      <c r="OZV12" s="286"/>
      <c r="OZW12" s="286"/>
      <c r="OZX12" s="286"/>
      <c r="OZY12" s="286"/>
      <c r="OZZ12" s="286"/>
      <c r="PAA12" s="286"/>
      <c r="PAB12" s="286"/>
      <c r="PAC12" s="286"/>
      <c r="PAD12" s="286"/>
      <c r="PAE12" s="286"/>
      <c r="PAF12" s="286"/>
      <c r="PAG12" s="286"/>
      <c r="PAH12" s="286"/>
      <c r="PAI12" s="286"/>
      <c r="PAJ12" s="286"/>
      <c r="PAK12" s="286"/>
      <c r="PAL12" s="286"/>
      <c r="PAM12" s="286"/>
      <c r="PAN12" s="286"/>
      <c r="PAO12" s="286"/>
      <c r="PAP12" s="286"/>
      <c r="PAQ12" s="286"/>
      <c r="PAR12" s="286"/>
      <c r="PAS12" s="286"/>
      <c r="PAT12" s="286"/>
      <c r="PAU12" s="286"/>
      <c r="PAV12" s="286"/>
      <c r="PAW12" s="286"/>
      <c r="PAX12" s="286"/>
      <c r="PAY12" s="286"/>
      <c r="PAZ12" s="286"/>
      <c r="PBA12" s="286"/>
      <c r="PBB12" s="286"/>
      <c r="PBC12" s="286"/>
      <c r="PBD12" s="286"/>
      <c r="PBE12" s="286"/>
      <c r="PBF12" s="286"/>
      <c r="PBG12" s="286"/>
      <c r="PBH12" s="286"/>
      <c r="PBI12" s="286"/>
      <c r="PBJ12" s="286"/>
      <c r="PBK12" s="286"/>
      <c r="PBL12" s="286"/>
      <c r="PBM12" s="286"/>
      <c r="PBN12" s="286"/>
      <c r="PBO12" s="286"/>
      <c r="PBP12" s="286"/>
      <c r="PBQ12" s="286"/>
      <c r="PBR12" s="286"/>
      <c r="PBS12" s="286"/>
      <c r="PBT12" s="286"/>
      <c r="PBU12" s="286"/>
      <c r="PBV12" s="286"/>
      <c r="PBW12" s="286"/>
      <c r="PBX12" s="286"/>
      <c r="PBY12" s="286"/>
      <c r="PBZ12" s="286"/>
      <c r="PCA12" s="286"/>
      <c r="PCB12" s="286"/>
      <c r="PCC12" s="286"/>
      <c r="PCD12" s="286"/>
      <c r="PCE12" s="286"/>
      <c r="PCF12" s="286"/>
      <c r="PCG12" s="286"/>
      <c r="PCH12" s="286"/>
      <c r="PCI12" s="286"/>
      <c r="PCJ12" s="286"/>
      <c r="PCK12" s="286"/>
      <c r="PCL12" s="286"/>
      <c r="PCM12" s="286"/>
      <c r="PCN12" s="286"/>
      <c r="PCO12" s="286"/>
      <c r="PCP12" s="286"/>
      <c r="PCQ12" s="286"/>
      <c r="PCR12" s="286"/>
      <c r="PCS12" s="286"/>
      <c r="PCT12" s="286"/>
      <c r="PCU12" s="286"/>
      <c r="PCV12" s="286"/>
      <c r="PCW12" s="286"/>
      <c r="PCX12" s="286"/>
      <c r="PCY12" s="286"/>
      <c r="PCZ12" s="286"/>
      <c r="PDA12" s="286"/>
      <c r="PDB12" s="286"/>
      <c r="PDC12" s="286"/>
      <c r="PDD12" s="286"/>
      <c r="PDE12" s="286"/>
      <c r="PDF12" s="286"/>
      <c r="PDG12" s="286"/>
      <c r="PDH12" s="286"/>
      <c r="PDI12" s="286"/>
      <c r="PDJ12" s="286"/>
      <c r="PDK12" s="286"/>
      <c r="PDL12" s="286"/>
      <c r="PDM12" s="286"/>
      <c r="PDN12" s="286"/>
      <c r="PDO12" s="286"/>
      <c r="PDP12" s="286"/>
      <c r="PDQ12" s="286"/>
      <c r="PDR12" s="286"/>
      <c r="PDS12" s="286"/>
      <c r="PDT12" s="286"/>
      <c r="PDU12" s="286"/>
      <c r="PDV12" s="286"/>
      <c r="PDW12" s="286"/>
      <c r="PDX12" s="286"/>
      <c r="PDY12" s="286"/>
      <c r="PDZ12" s="286"/>
      <c r="PEA12" s="286"/>
      <c r="PEB12" s="286"/>
      <c r="PEC12" s="286"/>
      <c r="PED12" s="286"/>
      <c r="PEE12" s="286"/>
      <c r="PEF12" s="286"/>
      <c r="PEG12" s="286"/>
      <c r="PEH12" s="286"/>
      <c r="PEI12" s="286"/>
      <c r="PEJ12" s="286"/>
      <c r="PEK12" s="286"/>
      <c r="PEL12" s="286"/>
      <c r="PEM12" s="286"/>
      <c r="PEN12" s="286"/>
      <c r="PEO12" s="286"/>
      <c r="PEP12" s="286"/>
      <c r="PEQ12" s="286"/>
      <c r="PER12" s="286"/>
      <c r="PES12" s="286"/>
      <c r="PET12" s="286"/>
      <c r="PEU12" s="286"/>
      <c r="PEV12" s="286"/>
      <c r="PEW12" s="286"/>
      <c r="PEX12" s="286"/>
      <c r="PEY12" s="286"/>
      <c r="PEZ12" s="286"/>
      <c r="PFA12" s="286"/>
      <c r="PFB12" s="286"/>
      <c r="PFC12" s="286"/>
      <c r="PFD12" s="286"/>
      <c r="PFE12" s="286"/>
      <c r="PFF12" s="286"/>
      <c r="PFG12" s="286"/>
      <c r="PFH12" s="286"/>
      <c r="PFI12" s="286"/>
      <c r="PFJ12" s="286"/>
      <c r="PFK12" s="286"/>
      <c r="PFL12" s="286"/>
      <c r="PFM12" s="286"/>
      <c r="PFN12" s="286"/>
      <c r="PFO12" s="286"/>
      <c r="PFP12" s="286"/>
      <c r="PFQ12" s="286"/>
      <c r="PFR12" s="286"/>
      <c r="PFS12" s="286"/>
      <c r="PFT12" s="286"/>
      <c r="PFU12" s="286"/>
      <c r="PFV12" s="286"/>
      <c r="PFW12" s="286"/>
      <c r="PFX12" s="286"/>
      <c r="PFY12" s="286"/>
      <c r="PFZ12" s="286"/>
      <c r="PGA12" s="286"/>
      <c r="PGB12" s="286"/>
      <c r="PGC12" s="286"/>
      <c r="PGD12" s="286"/>
      <c r="PGE12" s="286"/>
      <c r="PGF12" s="286"/>
      <c r="PGG12" s="286"/>
      <c r="PGH12" s="286"/>
      <c r="PGI12" s="286"/>
      <c r="PGJ12" s="286"/>
      <c r="PGK12" s="286"/>
      <c r="PGL12" s="286"/>
      <c r="PGM12" s="286"/>
      <c r="PGN12" s="286"/>
      <c r="PGO12" s="286"/>
      <c r="PGP12" s="286"/>
      <c r="PGQ12" s="286"/>
      <c r="PGR12" s="286"/>
      <c r="PGS12" s="286"/>
      <c r="PGT12" s="286"/>
      <c r="PGU12" s="286"/>
      <c r="PGV12" s="286"/>
      <c r="PGW12" s="286"/>
      <c r="PGX12" s="286"/>
      <c r="PGY12" s="286"/>
      <c r="PGZ12" s="286"/>
      <c r="PHA12" s="286"/>
      <c r="PHB12" s="286"/>
      <c r="PHC12" s="286"/>
      <c r="PHD12" s="286"/>
      <c r="PHE12" s="286"/>
      <c r="PHF12" s="286"/>
      <c r="PHG12" s="286"/>
      <c r="PHH12" s="286"/>
      <c r="PHI12" s="286"/>
      <c r="PHJ12" s="286"/>
      <c r="PHK12" s="286"/>
      <c r="PHL12" s="286"/>
      <c r="PHM12" s="286"/>
      <c r="PHN12" s="286"/>
      <c r="PHO12" s="286"/>
      <c r="PHP12" s="286"/>
      <c r="PHQ12" s="286"/>
      <c r="PHR12" s="286"/>
      <c r="PHS12" s="286"/>
      <c r="PHT12" s="286"/>
      <c r="PHU12" s="286"/>
      <c r="PHV12" s="286"/>
      <c r="PHW12" s="286"/>
      <c r="PHX12" s="286"/>
      <c r="PHY12" s="286"/>
      <c r="PHZ12" s="286"/>
      <c r="PIA12" s="286"/>
      <c r="PIB12" s="286"/>
      <c r="PIC12" s="286"/>
      <c r="PID12" s="286"/>
      <c r="PIE12" s="286"/>
      <c r="PIF12" s="286"/>
      <c r="PIG12" s="286"/>
      <c r="PIH12" s="286"/>
      <c r="PII12" s="286"/>
      <c r="PIJ12" s="286"/>
      <c r="PIK12" s="286"/>
      <c r="PIL12" s="286"/>
      <c r="PIM12" s="286"/>
      <c r="PIN12" s="286"/>
      <c r="PIO12" s="286"/>
      <c r="PIP12" s="286"/>
      <c r="PIQ12" s="286"/>
      <c r="PIR12" s="286"/>
      <c r="PIS12" s="286"/>
      <c r="PIT12" s="286"/>
      <c r="PIU12" s="286"/>
      <c r="PIV12" s="286"/>
      <c r="PIW12" s="286"/>
      <c r="PIX12" s="286"/>
      <c r="PIY12" s="286"/>
      <c r="PIZ12" s="286"/>
      <c r="PJA12" s="286"/>
      <c r="PJB12" s="286"/>
      <c r="PJC12" s="286"/>
      <c r="PJD12" s="286"/>
      <c r="PJE12" s="286"/>
      <c r="PJF12" s="286"/>
      <c r="PJG12" s="286"/>
      <c r="PJH12" s="286"/>
      <c r="PJI12" s="286"/>
      <c r="PJJ12" s="286"/>
      <c r="PJK12" s="286"/>
      <c r="PJL12" s="286"/>
      <c r="PJM12" s="286"/>
      <c r="PJN12" s="286"/>
      <c r="PJO12" s="286"/>
      <c r="PJP12" s="286"/>
      <c r="PJQ12" s="286"/>
      <c r="PJR12" s="286"/>
      <c r="PJS12" s="286"/>
      <c r="PJT12" s="286"/>
      <c r="PJU12" s="286"/>
      <c r="PJV12" s="286"/>
      <c r="PJW12" s="286"/>
      <c r="PJX12" s="286"/>
      <c r="PJY12" s="286"/>
      <c r="PJZ12" s="286"/>
      <c r="PKA12" s="286"/>
      <c r="PKB12" s="286"/>
      <c r="PKC12" s="286"/>
      <c r="PKD12" s="286"/>
      <c r="PKE12" s="286"/>
      <c r="PKF12" s="286"/>
      <c r="PKG12" s="286"/>
      <c r="PKH12" s="286"/>
      <c r="PKI12" s="286"/>
      <c r="PKJ12" s="286"/>
      <c r="PKK12" s="286"/>
      <c r="PKL12" s="286"/>
      <c r="PKM12" s="286"/>
      <c r="PKN12" s="286"/>
      <c r="PKO12" s="286"/>
      <c r="PKP12" s="286"/>
      <c r="PKQ12" s="286"/>
      <c r="PKR12" s="286"/>
      <c r="PKS12" s="286"/>
      <c r="PKT12" s="286"/>
      <c r="PKU12" s="286"/>
      <c r="PKV12" s="286"/>
      <c r="PKW12" s="286"/>
      <c r="PKX12" s="286"/>
      <c r="PKY12" s="286"/>
      <c r="PKZ12" s="286"/>
      <c r="PLA12" s="286"/>
      <c r="PLB12" s="286"/>
      <c r="PLC12" s="286"/>
      <c r="PLD12" s="286"/>
      <c r="PLE12" s="286"/>
      <c r="PLF12" s="286"/>
      <c r="PLG12" s="286"/>
      <c r="PLH12" s="286"/>
      <c r="PLI12" s="286"/>
      <c r="PLJ12" s="286"/>
      <c r="PLK12" s="286"/>
      <c r="PLL12" s="286"/>
      <c r="PLM12" s="286"/>
      <c r="PLN12" s="286"/>
      <c r="PLO12" s="286"/>
      <c r="PLP12" s="286"/>
      <c r="PLQ12" s="286"/>
      <c r="PLR12" s="286"/>
      <c r="PLS12" s="286"/>
      <c r="PLT12" s="286"/>
      <c r="PLU12" s="286"/>
      <c r="PLV12" s="286"/>
      <c r="PLW12" s="286"/>
      <c r="PLX12" s="286"/>
      <c r="PLY12" s="286"/>
      <c r="PLZ12" s="286"/>
      <c r="PMA12" s="286"/>
      <c r="PMB12" s="286"/>
      <c r="PMC12" s="286"/>
      <c r="PMD12" s="286"/>
      <c r="PME12" s="286"/>
      <c r="PMF12" s="286"/>
      <c r="PMG12" s="286"/>
      <c r="PMH12" s="286"/>
      <c r="PMI12" s="286"/>
      <c r="PMJ12" s="286"/>
      <c r="PMK12" s="286"/>
      <c r="PML12" s="286"/>
      <c r="PMM12" s="286"/>
      <c r="PMN12" s="286"/>
      <c r="PMO12" s="286"/>
      <c r="PMP12" s="286"/>
      <c r="PMQ12" s="286"/>
      <c r="PMR12" s="286"/>
      <c r="PMS12" s="286"/>
      <c r="PMT12" s="286"/>
      <c r="PMU12" s="286"/>
      <c r="PMV12" s="286"/>
      <c r="PMW12" s="286"/>
      <c r="PMX12" s="286"/>
      <c r="PMY12" s="286"/>
      <c r="PMZ12" s="286"/>
      <c r="PNA12" s="286"/>
      <c r="PNB12" s="286"/>
      <c r="PNC12" s="286"/>
      <c r="PND12" s="286"/>
      <c r="PNE12" s="286"/>
      <c r="PNF12" s="286"/>
      <c r="PNG12" s="286"/>
      <c r="PNH12" s="286"/>
      <c r="PNI12" s="286"/>
      <c r="PNJ12" s="286"/>
      <c r="PNK12" s="286"/>
      <c r="PNL12" s="286"/>
      <c r="PNM12" s="286"/>
      <c r="PNN12" s="286"/>
      <c r="PNO12" s="286"/>
      <c r="PNP12" s="286"/>
      <c r="PNQ12" s="286"/>
      <c r="PNR12" s="286"/>
      <c r="PNS12" s="286"/>
      <c r="PNT12" s="286"/>
      <c r="PNU12" s="286"/>
      <c r="PNV12" s="286"/>
      <c r="PNW12" s="286"/>
      <c r="PNX12" s="286"/>
      <c r="PNY12" s="286"/>
      <c r="PNZ12" s="286"/>
      <c r="POA12" s="286"/>
      <c r="POB12" s="286"/>
      <c r="POC12" s="286"/>
      <c r="POD12" s="286"/>
      <c r="POE12" s="286"/>
      <c r="POF12" s="286"/>
      <c r="POG12" s="286"/>
      <c r="POH12" s="286"/>
      <c r="POI12" s="286"/>
      <c r="POJ12" s="286"/>
      <c r="POK12" s="286"/>
      <c r="POL12" s="286"/>
      <c r="POM12" s="286"/>
      <c r="PON12" s="286"/>
      <c r="POO12" s="286"/>
      <c r="POP12" s="286"/>
      <c r="POQ12" s="286"/>
      <c r="POR12" s="286"/>
      <c r="POS12" s="286"/>
      <c r="POT12" s="286"/>
      <c r="POU12" s="286"/>
      <c r="POV12" s="286"/>
      <c r="POW12" s="286"/>
      <c r="POX12" s="286"/>
      <c r="POY12" s="286"/>
      <c r="POZ12" s="286"/>
      <c r="PPA12" s="286"/>
      <c r="PPB12" s="286"/>
      <c r="PPC12" s="286"/>
      <c r="PPD12" s="286"/>
      <c r="PPE12" s="286"/>
      <c r="PPF12" s="286"/>
      <c r="PPG12" s="286"/>
      <c r="PPH12" s="286"/>
      <c r="PPI12" s="286"/>
      <c r="PPJ12" s="286"/>
      <c r="PPK12" s="286"/>
      <c r="PPL12" s="286"/>
      <c r="PPM12" s="286"/>
      <c r="PPN12" s="286"/>
      <c r="PPO12" s="286"/>
      <c r="PPP12" s="286"/>
      <c r="PPQ12" s="286"/>
      <c r="PPR12" s="286"/>
      <c r="PPS12" s="286"/>
      <c r="PPT12" s="286"/>
      <c r="PPU12" s="286"/>
      <c r="PPV12" s="286"/>
      <c r="PPW12" s="286"/>
      <c r="PPX12" s="286"/>
      <c r="PPY12" s="286"/>
      <c r="PPZ12" s="286"/>
      <c r="PQA12" s="286"/>
      <c r="PQB12" s="286"/>
      <c r="PQC12" s="286"/>
      <c r="PQD12" s="286"/>
      <c r="PQE12" s="286"/>
      <c r="PQF12" s="286"/>
      <c r="PQG12" s="286"/>
      <c r="PQH12" s="286"/>
      <c r="PQI12" s="286"/>
      <c r="PQJ12" s="286"/>
      <c r="PQK12" s="286"/>
      <c r="PQL12" s="286"/>
      <c r="PQM12" s="286"/>
      <c r="PQN12" s="286"/>
      <c r="PQO12" s="286"/>
      <c r="PQP12" s="286"/>
      <c r="PQQ12" s="286"/>
      <c r="PQR12" s="286"/>
      <c r="PQS12" s="286"/>
      <c r="PQT12" s="286"/>
      <c r="PQU12" s="286"/>
      <c r="PQV12" s="286"/>
      <c r="PQW12" s="286"/>
      <c r="PQX12" s="286"/>
      <c r="PQY12" s="286"/>
      <c r="PQZ12" s="286"/>
      <c r="PRA12" s="286"/>
      <c r="PRB12" s="286"/>
      <c r="PRC12" s="286"/>
      <c r="PRD12" s="286"/>
      <c r="PRE12" s="286"/>
      <c r="PRF12" s="286"/>
      <c r="PRG12" s="286"/>
      <c r="PRH12" s="286"/>
      <c r="PRI12" s="286"/>
      <c r="PRJ12" s="286"/>
      <c r="PRK12" s="286"/>
      <c r="PRL12" s="286"/>
      <c r="PRM12" s="286"/>
      <c r="PRN12" s="286"/>
      <c r="PRO12" s="286"/>
      <c r="PRP12" s="286"/>
      <c r="PRQ12" s="286"/>
      <c r="PRR12" s="286"/>
      <c r="PRS12" s="286"/>
      <c r="PRT12" s="286"/>
      <c r="PRU12" s="286"/>
      <c r="PRV12" s="286"/>
      <c r="PRW12" s="286"/>
      <c r="PRX12" s="286"/>
      <c r="PRY12" s="286"/>
      <c r="PRZ12" s="286"/>
      <c r="PSA12" s="286"/>
      <c r="PSB12" s="286"/>
      <c r="PSC12" s="286"/>
      <c r="PSD12" s="286"/>
      <c r="PSE12" s="286"/>
      <c r="PSF12" s="286"/>
      <c r="PSG12" s="286"/>
      <c r="PSH12" s="286"/>
      <c r="PSI12" s="286"/>
      <c r="PSJ12" s="286"/>
      <c r="PSK12" s="286"/>
      <c r="PSL12" s="286"/>
      <c r="PSM12" s="286"/>
      <c r="PSN12" s="286"/>
      <c r="PSO12" s="286"/>
      <c r="PSP12" s="286"/>
      <c r="PSQ12" s="286"/>
      <c r="PSR12" s="286"/>
      <c r="PSS12" s="286"/>
      <c r="PST12" s="286"/>
      <c r="PSU12" s="286"/>
      <c r="PSV12" s="286"/>
      <c r="PSW12" s="286"/>
      <c r="PSX12" s="286"/>
      <c r="PSY12" s="286"/>
      <c r="PSZ12" s="286"/>
      <c r="PTA12" s="286"/>
      <c r="PTB12" s="286"/>
      <c r="PTC12" s="286"/>
      <c r="PTD12" s="286"/>
      <c r="PTE12" s="286"/>
      <c r="PTF12" s="286"/>
      <c r="PTG12" s="286"/>
      <c r="PTH12" s="286"/>
      <c r="PTI12" s="286"/>
      <c r="PTJ12" s="286"/>
      <c r="PTK12" s="286"/>
      <c r="PTL12" s="286"/>
      <c r="PTM12" s="286"/>
      <c r="PTN12" s="286"/>
      <c r="PTO12" s="286"/>
      <c r="PTP12" s="286"/>
      <c r="PTQ12" s="286"/>
      <c r="PTR12" s="286"/>
      <c r="PTS12" s="286"/>
      <c r="PTT12" s="286"/>
      <c r="PTU12" s="286"/>
      <c r="PTV12" s="286"/>
      <c r="PTW12" s="286"/>
      <c r="PTX12" s="286"/>
      <c r="PTY12" s="286"/>
      <c r="PTZ12" s="286"/>
      <c r="PUA12" s="286"/>
      <c r="PUB12" s="286"/>
      <c r="PUC12" s="286"/>
      <c r="PUD12" s="286"/>
      <c r="PUE12" s="286"/>
      <c r="PUF12" s="286"/>
      <c r="PUG12" s="286"/>
      <c r="PUH12" s="286"/>
      <c r="PUI12" s="286"/>
      <c r="PUJ12" s="286"/>
      <c r="PUK12" s="286"/>
      <c r="PUL12" s="286"/>
      <c r="PUM12" s="286"/>
      <c r="PUN12" s="286"/>
      <c r="PUO12" s="286"/>
      <c r="PUP12" s="286"/>
      <c r="PUQ12" s="286"/>
      <c r="PUR12" s="286"/>
      <c r="PUS12" s="286"/>
      <c r="PUT12" s="286"/>
      <c r="PUU12" s="286"/>
      <c r="PUV12" s="286"/>
      <c r="PUW12" s="286"/>
      <c r="PUX12" s="286"/>
      <c r="PUY12" s="286"/>
      <c r="PUZ12" s="286"/>
      <c r="PVA12" s="286"/>
      <c r="PVB12" s="286"/>
      <c r="PVC12" s="286"/>
      <c r="PVD12" s="286"/>
      <c r="PVE12" s="286"/>
      <c r="PVF12" s="286"/>
      <c r="PVG12" s="286"/>
      <c r="PVH12" s="286"/>
      <c r="PVI12" s="286"/>
      <c r="PVJ12" s="286"/>
      <c r="PVK12" s="286"/>
      <c r="PVL12" s="286"/>
      <c r="PVM12" s="286"/>
      <c r="PVN12" s="286"/>
      <c r="PVO12" s="286"/>
      <c r="PVP12" s="286"/>
      <c r="PVQ12" s="286"/>
      <c r="PVR12" s="286"/>
      <c r="PVS12" s="286"/>
      <c r="PVT12" s="286"/>
      <c r="PVU12" s="286"/>
      <c r="PVV12" s="286"/>
      <c r="PVW12" s="286"/>
      <c r="PVX12" s="286"/>
      <c r="PVY12" s="286"/>
      <c r="PVZ12" s="286"/>
      <c r="PWA12" s="286"/>
      <c r="PWB12" s="286"/>
      <c r="PWC12" s="286"/>
      <c r="PWD12" s="286"/>
      <c r="PWE12" s="286"/>
      <c r="PWF12" s="286"/>
      <c r="PWG12" s="286"/>
      <c r="PWH12" s="286"/>
      <c r="PWI12" s="286"/>
      <c r="PWJ12" s="286"/>
      <c r="PWK12" s="286"/>
      <c r="PWL12" s="286"/>
      <c r="PWM12" s="286"/>
      <c r="PWN12" s="286"/>
      <c r="PWO12" s="286"/>
      <c r="PWP12" s="286"/>
      <c r="PWQ12" s="286"/>
      <c r="PWR12" s="286"/>
      <c r="PWS12" s="286"/>
      <c r="PWT12" s="286"/>
      <c r="PWU12" s="286"/>
      <c r="PWV12" s="286"/>
      <c r="PWW12" s="286"/>
      <c r="PWX12" s="286"/>
      <c r="PWY12" s="286"/>
      <c r="PWZ12" s="286"/>
      <c r="PXA12" s="286"/>
      <c r="PXB12" s="286"/>
      <c r="PXC12" s="286"/>
      <c r="PXD12" s="286"/>
      <c r="PXE12" s="286"/>
      <c r="PXF12" s="286"/>
      <c r="PXG12" s="286"/>
      <c r="PXH12" s="286"/>
      <c r="PXI12" s="286"/>
      <c r="PXJ12" s="286"/>
      <c r="PXK12" s="286"/>
      <c r="PXL12" s="286"/>
      <c r="PXM12" s="286"/>
      <c r="PXN12" s="286"/>
      <c r="PXO12" s="286"/>
      <c r="PXP12" s="286"/>
      <c r="PXQ12" s="286"/>
      <c r="PXR12" s="286"/>
      <c r="PXS12" s="286"/>
      <c r="PXT12" s="286"/>
      <c r="PXU12" s="286"/>
      <c r="PXV12" s="286"/>
      <c r="PXW12" s="286"/>
      <c r="PXX12" s="286"/>
      <c r="PXY12" s="286"/>
      <c r="PXZ12" s="286"/>
      <c r="PYA12" s="286"/>
      <c r="PYB12" s="286"/>
      <c r="PYC12" s="286"/>
      <c r="PYD12" s="286"/>
      <c r="PYE12" s="286"/>
      <c r="PYF12" s="286"/>
      <c r="PYG12" s="286"/>
      <c r="PYH12" s="286"/>
      <c r="PYI12" s="286"/>
      <c r="PYJ12" s="286"/>
      <c r="PYK12" s="286"/>
      <c r="PYL12" s="286"/>
      <c r="PYM12" s="286"/>
      <c r="PYN12" s="286"/>
      <c r="PYO12" s="286"/>
      <c r="PYP12" s="286"/>
      <c r="PYQ12" s="286"/>
      <c r="PYR12" s="286"/>
      <c r="PYS12" s="286"/>
      <c r="PYT12" s="286"/>
      <c r="PYU12" s="286"/>
      <c r="PYV12" s="286"/>
      <c r="PYW12" s="286"/>
      <c r="PYX12" s="286"/>
      <c r="PYY12" s="286"/>
      <c r="PYZ12" s="286"/>
      <c r="PZA12" s="286"/>
      <c r="PZB12" s="286"/>
      <c r="PZC12" s="286"/>
      <c r="PZD12" s="286"/>
      <c r="PZE12" s="286"/>
      <c r="PZF12" s="286"/>
      <c r="PZG12" s="286"/>
      <c r="PZH12" s="286"/>
      <c r="PZI12" s="286"/>
      <c r="PZJ12" s="286"/>
      <c r="PZK12" s="286"/>
      <c r="PZL12" s="286"/>
      <c r="PZM12" s="286"/>
      <c r="PZN12" s="286"/>
      <c r="PZO12" s="286"/>
      <c r="PZP12" s="286"/>
      <c r="PZQ12" s="286"/>
      <c r="PZR12" s="286"/>
      <c r="PZS12" s="286"/>
      <c r="PZT12" s="286"/>
      <c r="PZU12" s="286"/>
      <c r="PZV12" s="286"/>
      <c r="PZW12" s="286"/>
      <c r="PZX12" s="286"/>
      <c r="PZY12" s="286"/>
      <c r="PZZ12" s="286"/>
      <c r="QAA12" s="286"/>
      <c r="QAB12" s="286"/>
      <c r="QAC12" s="286"/>
      <c r="QAD12" s="286"/>
      <c r="QAE12" s="286"/>
      <c r="QAF12" s="286"/>
      <c r="QAG12" s="286"/>
      <c r="QAH12" s="286"/>
      <c r="QAI12" s="286"/>
      <c r="QAJ12" s="286"/>
      <c r="QAK12" s="286"/>
      <c r="QAL12" s="286"/>
      <c r="QAM12" s="286"/>
      <c r="QAN12" s="286"/>
      <c r="QAO12" s="286"/>
      <c r="QAP12" s="286"/>
      <c r="QAQ12" s="286"/>
      <c r="QAR12" s="286"/>
      <c r="QAS12" s="286"/>
      <c r="QAT12" s="286"/>
      <c r="QAU12" s="286"/>
      <c r="QAV12" s="286"/>
      <c r="QAW12" s="286"/>
      <c r="QAX12" s="286"/>
      <c r="QAY12" s="286"/>
      <c r="QAZ12" s="286"/>
      <c r="QBA12" s="286"/>
      <c r="QBB12" s="286"/>
      <c r="QBC12" s="286"/>
      <c r="QBD12" s="286"/>
      <c r="QBE12" s="286"/>
      <c r="QBF12" s="286"/>
      <c r="QBG12" s="286"/>
      <c r="QBH12" s="286"/>
      <c r="QBI12" s="286"/>
      <c r="QBJ12" s="286"/>
      <c r="QBK12" s="286"/>
      <c r="QBL12" s="286"/>
      <c r="QBM12" s="286"/>
      <c r="QBN12" s="286"/>
      <c r="QBO12" s="286"/>
      <c r="QBP12" s="286"/>
      <c r="QBQ12" s="286"/>
      <c r="QBR12" s="286"/>
      <c r="QBS12" s="286"/>
      <c r="QBT12" s="286"/>
      <c r="QBU12" s="286"/>
      <c r="QBV12" s="286"/>
      <c r="QBW12" s="286"/>
      <c r="QBX12" s="286"/>
      <c r="QBY12" s="286"/>
      <c r="QBZ12" s="286"/>
      <c r="QCA12" s="286"/>
      <c r="QCB12" s="286"/>
      <c r="QCC12" s="286"/>
      <c r="QCD12" s="286"/>
      <c r="QCE12" s="286"/>
      <c r="QCF12" s="286"/>
      <c r="QCG12" s="286"/>
      <c r="QCH12" s="286"/>
      <c r="QCI12" s="286"/>
      <c r="QCJ12" s="286"/>
      <c r="QCK12" s="286"/>
      <c r="QCL12" s="286"/>
      <c r="QCM12" s="286"/>
      <c r="QCN12" s="286"/>
      <c r="QCO12" s="286"/>
      <c r="QCP12" s="286"/>
      <c r="QCQ12" s="286"/>
      <c r="QCR12" s="286"/>
      <c r="QCS12" s="286"/>
      <c r="QCT12" s="286"/>
      <c r="QCU12" s="286"/>
      <c r="QCV12" s="286"/>
      <c r="QCW12" s="286"/>
      <c r="QCX12" s="286"/>
      <c r="QCY12" s="286"/>
      <c r="QCZ12" s="286"/>
      <c r="QDA12" s="286"/>
      <c r="QDB12" s="286"/>
      <c r="QDC12" s="286"/>
      <c r="QDD12" s="286"/>
      <c r="QDE12" s="286"/>
      <c r="QDF12" s="286"/>
      <c r="QDG12" s="286"/>
      <c r="QDH12" s="286"/>
      <c r="QDI12" s="286"/>
      <c r="QDJ12" s="286"/>
      <c r="QDK12" s="286"/>
      <c r="QDL12" s="286"/>
      <c r="QDM12" s="286"/>
      <c r="QDN12" s="286"/>
      <c r="QDO12" s="286"/>
      <c r="QDP12" s="286"/>
      <c r="QDQ12" s="286"/>
      <c r="QDR12" s="286"/>
      <c r="QDS12" s="286"/>
      <c r="QDT12" s="286"/>
      <c r="QDU12" s="286"/>
      <c r="QDV12" s="286"/>
      <c r="QDW12" s="286"/>
      <c r="QDX12" s="286"/>
      <c r="QDY12" s="286"/>
      <c r="QDZ12" s="286"/>
      <c r="QEA12" s="286"/>
      <c r="QEB12" s="286"/>
      <c r="QEC12" s="286"/>
      <c r="QED12" s="286"/>
      <c r="QEE12" s="286"/>
      <c r="QEF12" s="286"/>
      <c r="QEG12" s="286"/>
      <c r="QEH12" s="286"/>
      <c r="QEI12" s="286"/>
      <c r="QEJ12" s="286"/>
      <c r="QEK12" s="286"/>
      <c r="QEL12" s="286"/>
      <c r="QEM12" s="286"/>
      <c r="QEN12" s="286"/>
      <c r="QEO12" s="286"/>
      <c r="QEP12" s="286"/>
      <c r="QEQ12" s="286"/>
      <c r="QER12" s="286"/>
      <c r="QES12" s="286"/>
      <c r="QET12" s="286"/>
      <c r="QEU12" s="286"/>
      <c r="QEV12" s="286"/>
      <c r="QEW12" s="286"/>
      <c r="QEX12" s="286"/>
      <c r="QEY12" s="286"/>
      <c r="QEZ12" s="286"/>
      <c r="QFA12" s="286"/>
      <c r="QFB12" s="286"/>
      <c r="QFC12" s="286"/>
      <c r="QFD12" s="286"/>
      <c r="QFE12" s="286"/>
      <c r="QFF12" s="286"/>
      <c r="QFG12" s="286"/>
      <c r="QFH12" s="286"/>
      <c r="QFI12" s="286"/>
      <c r="QFJ12" s="286"/>
      <c r="QFK12" s="286"/>
      <c r="QFL12" s="286"/>
      <c r="QFM12" s="286"/>
      <c r="QFN12" s="286"/>
      <c r="QFO12" s="286"/>
      <c r="QFP12" s="286"/>
      <c r="QFQ12" s="286"/>
      <c r="QFR12" s="286"/>
      <c r="QFS12" s="286"/>
      <c r="QFT12" s="286"/>
      <c r="QFU12" s="286"/>
      <c r="QFV12" s="286"/>
      <c r="QFW12" s="286"/>
      <c r="QFX12" s="286"/>
      <c r="QFY12" s="286"/>
      <c r="QFZ12" s="286"/>
      <c r="QGA12" s="286"/>
      <c r="QGB12" s="286"/>
      <c r="QGC12" s="286"/>
      <c r="QGD12" s="286"/>
      <c r="QGE12" s="286"/>
      <c r="QGF12" s="286"/>
      <c r="QGG12" s="286"/>
      <c r="QGH12" s="286"/>
      <c r="QGI12" s="286"/>
      <c r="QGJ12" s="286"/>
      <c r="QGK12" s="286"/>
      <c r="QGL12" s="286"/>
      <c r="QGM12" s="286"/>
      <c r="QGN12" s="286"/>
      <c r="QGO12" s="286"/>
      <c r="QGP12" s="286"/>
      <c r="QGQ12" s="286"/>
      <c r="QGR12" s="286"/>
      <c r="QGS12" s="286"/>
      <c r="QGT12" s="286"/>
      <c r="QGU12" s="286"/>
      <c r="QGV12" s="286"/>
      <c r="QGW12" s="286"/>
      <c r="QGX12" s="286"/>
      <c r="QGY12" s="286"/>
      <c r="QGZ12" s="286"/>
      <c r="QHA12" s="286"/>
      <c r="QHB12" s="286"/>
      <c r="QHC12" s="286"/>
      <c r="QHD12" s="286"/>
      <c r="QHE12" s="286"/>
      <c r="QHF12" s="286"/>
      <c r="QHG12" s="286"/>
      <c r="QHH12" s="286"/>
      <c r="QHI12" s="286"/>
      <c r="QHJ12" s="286"/>
      <c r="QHK12" s="286"/>
      <c r="QHL12" s="286"/>
      <c r="QHM12" s="286"/>
      <c r="QHN12" s="286"/>
      <c r="QHO12" s="286"/>
      <c r="QHP12" s="286"/>
      <c r="QHQ12" s="286"/>
      <c r="QHR12" s="286"/>
      <c r="QHS12" s="286"/>
      <c r="QHT12" s="286"/>
      <c r="QHU12" s="286"/>
      <c r="QHV12" s="286"/>
      <c r="QHW12" s="286"/>
      <c r="QHX12" s="286"/>
      <c r="QHY12" s="286"/>
      <c r="QHZ12" s="286"/>
      <c r="QIA12" s="286"/>
      <c r="QIB12" s="286"/>
      <c r="QIC12" s="286"/>
      <c r="QID12" s="286"/>
      <c r="QIE12" s="286"/>
      <c r="QIF12" s="286"/>
      <c r="QIG12" s="286"/>
      <c r="QIH12" s="286"/>
      <c r="QII12" s="286"/>
      <c r="QIJ12" s="286"/>
      <c r="QIK12" s="286"/>
      <c r="QIL12" s="286"/>
      <c r="QIM12" s="286"/>
      <c r="QIN12" s="286"/>
      <c r="QIO12" s="286"/>
      <c r="QIP12" s="286"/>
      <c r="QIQ12" s="286"/>
      <c r="QIR12" s="286"/>
      <c r="QIS12" s="286"/>
      <c r="QIT12" s="286"/>
      <c r="QIU12" s="286"/>
      <c r="QIV12" s="286"/>
      <c r="QIW12" s="286"/>
      <c r="QIX12" s="286"/>
      <c r="QIY12" s="286"/>
      <c r="QIZ12" s="286"/>
      <c r="QJA12" s="286"/>
      <c r="QJB12" s="286"/>
      <c r="QJC12" s="286"/>
      <c r="QJD12" s="286"/>
      <c r="QJE12" s="286"/>
      <c r="QJF12" s="286"/>
      <c r="QJG12" s="286"/>
      <c r="QJH12" s="286"/>
      <c r="QJI12" s="286"/>
      <c r="QJJ12" s="286"/>
      <c r="QJK12" s="286"/>
      <c r="QJL12" s="286"/>
      <c r="QJM12" s="286"/>
      <c r="QJN12" s="286"/>
      <c r="QJO12" s="286"/>
      <c r="QJP12" s="286"/>
      <c r="QJQ12" s="286"/>
      <c r="QJR12" s="286"/>
      <c r="QJS12" s="286"/>
      <c r="QJT12" s="286"/>
      <c r="QJU12" s="286"/>
      <c r="QJV12" s="286"/>
      <c r="QJW12" s="286"/>
      <c r="QJX12" s="286"/>
      <c r="QJY12" s="286"/>
      <c r="QJZ12" s="286"/>
      <c r="QKA12" s="286"/>
      <c r="QKB12" s="286"/>
      <c r="QKC12" s="286"/>
      <c r="QKD12" s="286"/>
      <c r="QKE12" s="286"/>
      <c r="QKF12" s="286"/>
      <c r="QKG12" s="286"/>
      <c r="QKH12" s="286"/>
      <c r="QKI12" s="286"/>
      <c r="QKJ12" s="286"/>
      <c r="QKK12" s="286"/>
      <c r="QKL12" s="286"/>
      <c r="QKM12" s="286"/>
      <c r="QKN12" s="286"/>
      <c r="QKO12" s="286"/>
      <c r="QKP12" s="286"/>
      <c r="QKQ12" s="286"/>
      <c r="QKR12" s="286"/>
      <c r="QKS12" s="286"/>
      <c r="QKT12" s="286"/>
      <c r="QKU12" s="286"/>
      <c r="QKV12" s="286"/>
      <c r="QKW12" s="286"/>
      <c r="QKX12" s="286"/>
      <c r="QKY12" s="286"/>
      <c r="QKZ12" s="286"/>
      <c r="QLA12" s="286"/>
      <c r="QLB12" s="286"/>
      <c r="QLC12" s="286"/>
      <c r="QLD12" s="286"/>
      <c r="QLE12" s="286"/>
      <c r="QLF12" s="286"/>
      <c r="QLG12" s="286"/>
      <c r="QLH12" s="286"/>
      <c r="QLI12" s="286"/>
      <c r="QLJ12" s="286"/>
      <c r="QLK12" s="286"/>
      <c r="QLL12" s="286"/>
      <c r="QLM12" s="286"/>
      <c r="QLN12" s="286"/>
      <c r="QLO12" s="286"/>
      <c r="QLP12" s="286"/>
      <c r="QLQ12" s="286"/>
      <c r="QLR12" s="286"/>
      <c r="QLS12" s="286"/>
      <c r="QLT12" s="286"/>
      <c r="QLU12" s="286"/>
      <c r="QLV12" s="286"/>
      <c r="QLW12" s="286"/>
      <c r="QLX12" s="286"/>
      <c r="QLY12" s="286"/>
      <c r="QLZ12" s="286"/>
      <c r="QMA12" s="286"/>
      <c r="QMB12" s="286"/>
      <c r="QMC12" s="286"/>
      <c r="QMD12" s="286"/>
      <c r="QME12" s="286"/>
      <c r="QMF12" s="286"/>
      <c r="QMG12" s="286"/>
      <c r="QMH12" s="286"/>
      <c r="QMI12" s="286"/>
      <c r="QMJ12" s="286"/>
      <c r="QMK12" s="286"/>
      <c r="QML12" s="286"/>
      <c r="QMM12" s="286"/>
      <c r="QMN12" s="286"/>
      <c r="QMO12" s="286"/>
      <c r="QMP12" s="286"/>
      <c r="QMQ12" s="286"/>
      <c r="QMR12" s="286"/>
      <c r="QMS12" s="286"/>
      <c r="QMT12" s="286"/>
      <c r="QMU12" s="286"/>
      <c r="QMV12" s="286"/>
      <c r="QMW12" s="286"/>
      <c r="QMX12" s="286"/>
      <c r="QMY12" s="286"/>
      <c r="QMZ12" s="286"/>
      <c r="QNA12" s="286"/>
      <c r="QNB12" s="286"/>
      <c r="QNC12" s="286"/>
      <c r="QND12" s="286"/>
      <c r="QNE12" s="286"/>
      <c r="QNF12" s="286"/>
      <c r="QNG12" s="286"/>
      <c r="QNH12" s="286"/>
      <c r="QNI12" s="286"/>
      <c r="QNJ12" s="286"/>
      <c r="QNK12" s="286"/>
      <c r="QNL12" s="286"/>
      <c r="QNM12" s="286"/>
      <c r="QNN12" s="286"/>
      <c r="QNO12" s="286"/>
      <c r="QNP12" s="286"/>
      <c r="QNQ12" s="286"/>
      <c r="QNR12" s="286"/>
      <c r="QNS12" s="286"/>
      <c r="QNT12" s="286"/>
      <c r="QNU12" s="286"/>
      <c r="QNV12" s="286"/>
      <c r="QNW12" s="286"/>
      <c r="QNX12" s="286"/>
      <c r="QNY12" s="286"/>
      <c r="QNZ12" s="286"/>
      <c r="QOA12" s="286"/>
      <c r="QOB12" s="286"/>
      <c r="QOC12" s="286"/>
      <c r="QOD12" s="286"/>
      <c r="QOE12" s="286"/>
      <c r="QOF12" s="286"/>
      <c r="QOG12" s="286"/>
      <c r="QOH12" s="286"/>
      <c r="QOI12" s="286"/>
      <c r="QOJ12" s="286"/>
      <c r="QOK12" s="286"/>
      <c r="QOL12" s="286"/>
      <c r="QOM12" s="286"/>
      <c r="QON12" s="286"/>
      <c r="QOO12" s="286"/>
      <c r="QOP12" s="286"/>
      <c r="QOQ12" s="286"/>
      <c r="QOR12" s="286"/>
      <c r="QOS12" s="286"/>
      <c r="QOT12" s="286"/>
      <c r="QOU12" s="286"/>
      <c r="QOV12" s="286"/>
      <c r="QOW12" s="286"/>
      <c r="QOX12" s="286"/>
      <c r="QOY12" s="286"/>
      <c r="QOZ12" s="286"/>
      <c r="QPA12" s="286"/>
      <c r="QPB12" s="286"/>
      <c r="QPC12" s="286"/>
      <c r="QPD12" s="286"/>
      <c r="QPE12" s="286"/>
      <c r="QPF12" s="286"/>
      <c r="QPG12" s="286"/>
      <c r="QPH12" s="286"/>
      <c r="QPI12" s="286"/>
      <c r="QPJ12" s="286"/>
      <c r="QPK12" s="286"/>
      <c r="QPL12" s="286"/>
      <c r="QPM12" s="286"/>
      <c r="QPN12" s="286"/>
      <c r="QPO12" s="286"/>
      <c r="QPP12" s="286"/>
      <c r="QPQ12" s="286"/>
      <c r="QPR12" s="286"/>
      <c r="QPS12" s="286"/>
      <c r="QPT12" s="286"/>
      <c r="QPU12" s="286"/>
      <c r="QPV12" s="286"/>
      <c r="QPW12" s="286"/>
      <c r="QPX12" s="286"/>
      <c r="QPY12" s="286"/>
      <c r="QPZ12" s="286"/>
      <c r="QQA12" s="286"/>
      <c r="QQB12" s="286"/>
      <c r="QQC12" s="286"/>
      <c r="QQD12" s="286"/>
      <c r="QQE12" s="286"/>
      <c r="QQF12" s="286"/>
      <c r="QQG12" s="286"/>
      <c r="QQH12" s="286"/>
      <c r="QQI12" s="286"/>
      <c r="QQJ12" s="286"/>
      <c r="QQK12" s="286"/>
      <c r="QQL12" s="286"/>
      <c r="QQM12" s="286"/>
      <c r="QQN12" s="286"/>
      <c r="QQO12" s="286"/>
      <c r="QQP12" s="286"/>
      <c r="QQQ12" s="286"/>
      <c r="QQR12" s="286"/>
      <c r="QQS12" s="286"/>
      <c r="QQT12" s="286"/>
      <c r="QQU12" s="286"/>
      <c r="QQV12" s="286"/>
      <c r="QQW12" s="286"/>
      <c r="QQX12" s="286"/>
      <c r="QQY12" s="286"/>
      <c r="QQZ12" s="286"/>
      <c r="QRA12" s="286"/>
      <c r="QRB12" s="286"/>
      <c r="QRC12" s="286"/>
      <c r="QRD12" s="286"/>
      <c r="QRE12" s="286"/>
      <c r="QRF12" s="286"/>
      <c r="QRG12" s="286"/>
      <c r="QRH12" s="286"/>
      <c r="QRI12" s="286"/>
      <c r="QRJ12" s="286"/>
      <c r="QRK12" s="286"/>
      <c r="QRL12" s="286"/>
      <c r="QRM12" s="286"/>
      <c r="QRN12" s="286"/>
      <c r="QRO12" s="286"/>
      <c r="QRP12" s="286"/>
      <c r="QRQ12" s="286"/>
      <c r="QRR12" s="286"/>
      <c r="QRS12" s="286"/>
      <c r="QRT12" s="286"/>
      <c r="QRU12" s="286"/>
      <c r="QRV12" s="286"/>
      <c r="QRW12" s="286"/>
      <c r="QRX12" s="286"/>
      <c r="QRY12" s="286"/>
      <c r="QRZ12" s="286"/>
      <c r="QSA12" s="286"/>
      <c r="QSB12" s="286"/>
      <c r="QSC12" s="286"/>
      <c r="QSD12" s="286"/>
      <c r="QSE12" s="286"/>
      <c r="QSF12" s="286"/>
      <c r="QSG12" s="286"/>
      <c r="QSH12" s="286"/>
      <c r="QSI12" s="286"/>
      <c r="QSJ12" s="286"/>
      <c r="QSK12" s="286"/>
      <c r="QSL12" s="286"/>
      <c r="QSM12" s="286"/>
      <c r="QSN12" s="286"/>
      <c r="QSO12" s="286"/>
      <c r="QSP12" s="286"/>
      <c r="QSQ12" s="286"/>
      <c r="QSR12" s="286"/>
      <c r="QSS12" s="286"/>
      <c r="QST12" s="286"/>
      <c r="QSU12" s="286"/>
      <c r="QSV12" s="286"/>
      <c r="QSW12" s="286"/>
      <c r="QSX12" s="286"/>
      <c r="QSY12" s="286"/>
      <c r="QSZ12" s="286"/>
      <c r="QTA12" s="286"/>
      <c r="QTB12" s="286"/>
      <c r="QTC12" s="286"/>
      <c r="QTD12" s="286"/>
      <c r="QTE12" s="286"/>
      <c r="QTF12" s="286"/>
      <c r="QTG12" s="286"/>
      <c r="QTH12" s="286"/>
      <c r="QTI12" s="286"/>
      <c r="QTJ12" s="286"/>
      <c r="QTK12" s="286"/>
      <c r="QTL12" s="286"/>
      <c r="QTM12" s="286"/>
      <c r="QTN12" s="286"/>
      <c r="QTO12" s="286"/>
      <c r="QTP12" s="286"/>
      <c r="QTQ12" s="286"/>
      <c r="QTR12" s="286"/>
      <c r="QTS12" s="286"/>
      <c r="QTT12" s="286"/>
      <c r="QTU12" s="286"/>
      <c r="QTV12" s="286"/>
      <c r="QTW12" s="286"/>
      <c r="QTX12" s="286"/>
      <c r="QTY12" s="286"/>
      <c r="QTZ12" s="286"/>
      <c r="QUA12" s="286"/>
      <c r="QUB12" s="286"/>
      <c r="QUC12" s="286"/>
      <c r="QUD12" s="286"/>
      <c r="QUE12" s="286"/>
      <c r="QUF12" s="286"/>
      <c r="QUG12" s="286"/>
      <c r="QUH12" s="286"/>
      <c r="QUI12" s="286"/>
      <c r="QUJ12" s="286"/>
      <c r="QUK12" s="286"/>
      <c r="QUL12" s="286"/>
      <c r="QUM12" s="286"/>
      <c r="QUN12" s="286"/>
      <c r="QUO12" s="286"/>
      <c r="QUP12" s="286"/>
      <c r="QUQ12" s="286"/>
      <c r="QUR12" s="286"/>
      <c r="QUS12" s="286"/>
      <c r="QUT12" s="286"/>
      <c r="QUU12" s="286"/>
      <c r="QUV12" s="286"/>
      <c r="QUW12" s="286"/>
      <c r="QUX12" s="286"/>
      <c r="QUY12" s="286"/>
      <c r="QUZ12" s="286"/>
      <c r="QVA12" s="286"/>
      <c r="QVB12" s="286"/>
      <c r="QVC12" s="286"/>
      <c r="QVD12" s="286"/>
      <c r="QVE12" s="286"/>
      <c r="QVF12" s="286"/>
      <c r="QVG12" s="286"/>
      <c r="QVH12" s="286"/>
      <c r="QVI12" s="286"/>
      <c r="QVJ12" s="286"/>
      <c r="QVK12" s="286"/>
      <c r="QVL12" s="286"/>
      <c r="QVM12" s="286"/>
      <c r="QVN12" s="286"/>
      <c r="QVO12" s="286"/>
      <c r="QVP12" s="286"/>
      <c r="QVQ12" s="286"/>
      <c r="QVR12" s="286"/>
      <c r="QVS12" s="286"/>
      <c r="QVT12" s="286"/>
      <c r="QVU12" s="286"/>
      <c r="QVV12" s="286"/>
      <c r="QVW12" s="286"/>
      <c r="QVX12" s="286"/>
      <c r="QVY12" s="286"/>
      <c r="QVZ12" s="286"/>
      <c r="QWA12" s="286"/>
      <c r="QWB12" s="286"/>
      <c r="QWC12" s="286"/>
      <c r="QWD12" s="286"/>
      <c r="QWE12" s="286"/>
      <c r="QWF12" s="286"/>
      <c r="QWG12" s="286"/>
      <c r="QWH12" s="286"/>
      <c r="QWI12" s="286"/>
      <c r="QWJ12" s="286"/>
      <c r="QWK12" s="286"/>
      <c r="QWL12" s="286"/>
      <c r="QWM12" s="286"/>
      <c r="QWN12" s="286"/>
      <c r="QWO12" s="286"/>
      <c r="QWP12" s="286"/>
      <c r="QWQ12" s="286"/>
      <c r="QWR12" s="286"/>
      <c r="QWS12" s="286"/>
      <c r="QWT12" s="286"/>
      <c r="QWU12" s="286"/>
      <c r="QWV12" s="286"/>
      <c r="QWW12" s="286"/>
      <c r="QWX12" s="286"/>
      <c r="QWY12" s="286"/>
      <c r="QWZ12" s="286"/>
      <c r="QXA12" s="286"/>
      <c r="QXB12" s="286"/>
      <c r="QXC12" s="286"/>
      <c r="QXD12" s="286"/>
      <c r="QXE12" s="286"/>
      <c r="QXF12" s="286"/>
      <c r="QXG12" s="286"/>
      <c r="QXH12" s="286"/>
      <c r="QXI12" s="286"/>
      <c r="QXJ12" s="286"/>
      <c r="QXK12" s="286"/>
      <c r="QXL12" s="286"/>
      <c r="QXM12" s="286"/>
      <c r="QXN12" s="286"/>
      <c r="QXO12" s="286"/>
      <c r="QXP12" s="286"/>
      <c r="QXQ12" s="286"/>
      <c r="QXR12" s="286"/>
      <c r="QXS12" s="286"/>
      <c r="QXT12" s="286"/>
      <c r="QXU12" s="286"/>
      <c r="QXV12" s="286"/>
      <c r="QXW12" s="286"/>
      <c r="QXX12" s="286"/>
      <c r="QXY12" s="286"/>
      <c r="QXZ12" s="286"/>
      <c r="QYA12" s="286"/>
      <c r="QYB12" s="286"/>
      <c r="QYC12" s="286"/>
      <c r="QYD12" s="286"/>
      <c r="QYE12" s="286"/>
      <c r="QYF12" s="286"/>
      <c r="QYG12" s="286"/>
      <c r="QYH12" s="286"/>
      <c r="QYI12" s="286"/>
      <c r="QYJ12" s="286"/>
      <c r="QYK12" s="286"/>
      <c r="QYL12" s="286"/>
      <c r="QYM12" s="286"/>
      <c r="QYN12" s="286"/>
      <c r="QYO12" s="286"/>
      <c r="QYP12" s="286"/>
      <c r="QYQ12" s="286"/>
      <c r="QYR12" s="286"/>
      <c r="QYS12" s="286"/>
      <c r="QYT12" s="286"/>
      <c r="QYU12" s="286"/>
      <c r="QYV12" s="286"/>
      <c r="QYW12" s="286"/>
      <c r="QYX12" s="286"/>
      <c r="QYY12" s="286"/>
      <c r="QYZ12" s="286"/>
      <c r="QZA12" s="286"/>
      <c r="QZB12" s="286"/>
      <c r="QZC12" s="286"/>
      <c r="QZD12" s="286"/>
      <c r="QZE12" s="286"/>
      <c r="QZF12" s="286"/>
      <c r="QZG12" s="286"/>
      <c r="QZH12" s="286"/>
      <c r="QZI12" s="286"/>
      <c r="QZJ12" s="286"/>
      <c r="QZK12" s="286"/>
      <c r="QZL12" s="286"/>
      <c r="QZM12" s="286"/>
      <c r="QZN12" s="286"/>
      <c r="QZO12" s="286"/>
      <c r="QZP12" s="286"/>
      <c r="QZQ12" s="286"/>
      <c r="QZR12" s="286"/>
      <c r="QZS12" s="286"/>
      <c r="QZT12" s="286"/>
      <c r="QZU12" s="286"/>
      <c r="QZV12" s="286"/>
      <c r="QZW12" s="286"/>
      <c r="QZX12" s="286"/>
      <c r="QZY12" s="286"/>
      <c r="QZZ12" s="286"/>
      <c r="RAA12" s="286"/>
      <c r="RAB12" s="286"/>
      <c r="RAC12" s="286"/>
      <c r="RAD12" s="286"/>
      <c r="RAE12" s="286"/>
      <c r="RAF12" s="286"/>
      <c r="RAG12" s="286"/>
      <c r="RAH12" s="286"/>
      <c r="RAI12" s="286"/>
      <c r="RAJ12" s="286"/>
      <c r="RAK12" s="286"/>
      <c r="RAL12" s="286"/>
      <c r="RAM12" s="286"/>
      <c r="RAN12" s="286"/>
      <c r="RAO12" s="286"/>
      <c r="RAP12" s="286"/>
      <c r="RAQ12" s="286"/>
      <c r="RAR12" s="286"/>
      <c r="RAS12" s="286"/>
      <c r="RAT12" s="286"/>
      <c r="RAU12" s="286"/>
      <c r="RAV12" s="286"/>
      <c r="RAW12" s="286"/>
      <c r="RAX12" s="286"/>
      <c r="RAY12" s="286"/>
      <c r="RAZ12" s="286"/>
      <c r="RBA12" s="286"/>
      <c r="RBB12" s="286"/>
      <c r="RBC12" s="286"/>
      <c r="RBD12" s="286"/>
      <c r="RBE12" s="286"/>
      <c r="RBF12" s="286"/>
      <c r="RBG12" s="286"/>
      <c r="RBH12" s="286"/>
      <c r="RBI12" s="286"/>
      <c r="RBJ12" s="286"/>
      <c r="RBK12" s="286"/>
      <c r="RBL12" s="286"/>
      <c r="RBM12" s="286"/>
      <c r="RBN12" s="286"/>
      <c r="RBO12" s="286"/>
      <c r="RBP12" s="286"/>
      <c r="RBQ12" s="286"/>
      <c r="RBR12" s="286"/>
      <c r="RBS12" s="286"/>
      <c r="RBT12" s="286"/>
      <c r="RBU12" s="286"/>
      <c r="RBV12" s="286"/>
      <c r="RBW12" s="286"/>
      <c r="RBX12" s="286"/>
      <c r="RBY12" s="286"/>
      <c r="RBZ12" s="286"/>
      <c r="RCA12" s="286"/>
      <c r="RCB12" s="286"/>
      <c r="RCC12" s="286"/>
      <c r="RCD12" s="286"/>
      <c r="RCE12" s="286"/>
      <c r="RCF12" s="286"/>
      <c r="RCG12" s="286"/>
      <c r="RCH12" s="286"/>
      <c r="RCI12" s="286"/>
      <c r="RCJ12" s="286"/>
      <c r="RCK12" s="286"/>
      <c r="RCL12" s="286"/>
      <c r="RCM12" s="286"/>
      <c r="RCN12" s="286"/>
      <c r="RCO12" s="286"/>
      <c r="RCP12" s="286"/>
      <c r="RCQ12" s="286"/>
      <c r="RCR12" s="286"/>
      <c r="RCS12" s="286"/>
      <c r="RCT12" s="286"/>
      <c r="RCU12" s="286"/>
      <c r="RCV12" s="286"/>
      <c r="RCW12" s="286"/>
      <c r="RCX12" s="286"/>
      <c r="RCY12" s="286"/>
      <c r="RCZ12" s="286"/>
      <c r="RDA12" s="286"/>
      <c r="RDB12" s="286"/>
      <c r="RDC12" s="286"/>
      <c r="RDD12" s="286"/>
      <c r="RDE12" s="286"/>
      <c r="RDF12" s="286"/>
      <c r="RDG12" s="286"/>
      <c r="RDH12" s="286"/>
      <c r="RDI12" s="286"/>
      <c r="RDJ12" s="286"/>
      <c r="RDK12" s="286"/>
      <c r="RDL12" s="286"/>
      <c r="RDM12" s="286"/>
      <c r="RDN12" s="286"/>
      <c r="RDO12" s="286"/>
      <c r="RDP12" s="286"/>
      <c r="RDQ12" s="286"/>
      <c r="RDR12" s="286"/>
      <c r="RDS12" s="286"/>
      <c r="RDT12" s="286"/>
      <c r="RDU12" s="286"/>
      <c r="RDV12" s="286"/>
      <c r="RDW12" s="286"/>
      <c r="RDX12" s="286"/>
      <c r="RDY12" s="286"/>
      <c r="RDZ12" s="286"/>
      <c r="REA12" s="286"/>
      <c r="REB12" s="286"/>
      <c r="REC12" s="286"/>
      <c r="RED12" s="286"/>
      <c r="REE12" s="286"/>
      <c r="REF12" s="286"/>
      <c r="REG12" s="286"/>
      <c r="REH12" s="286"/>
      <c r="REI12" s="286"/>
      <c r="REJ12" s="286"/>
      <c r="REK12" s="286"/>
      <c r="REL12" s="286"/>
      <c r="REM12" s="286"/>
      <c r="REN12" s="286"/>
      <c r="REO12" s="286"/>
      <c r="REP12" s="286"/>
      <c r="REQ12" s="286"/>
      <c r="RER12" s="286"/>
      <c r="RES12" s="286"/>
      <c r="RET12" s="286"/>
      <c r="REU12" s="286"/>
      <c r="REV12" s="286"/>
      <c r="REW12" s="286"/>
      <c r="REX12" s="286"/>
      <c r="REY12" s="286"/>
      <c r="REZ12" s="286"/>
      <c r="RFA12" s="286"/>
      <c r="RFB12" s="286"/>
      <c r="RFC12" s="286"/>
      <c r="RFD12" s="286"/>
      <c r="RFE12" s="286"/>
      <c r="RFF12" s="286"/>
      <c r="RFG12" s="286"/>
      <c r="RFH12" s="286"/>
      <c r="RFI12" s="286"/>
      <c r="RFJ12" s="286"/>
      <c r="RFK12" s="286"/>
      <c r="RFL12" s="286"/>
      <c r="RFM12" s="286"/>
      <c r="RFN12" s="286"/>
      <c r="RFO12" s="286"/>
      <c r="RFP12" s="286"/>
      <c r="RFQ12" s="286"/>
      <c r="RFR12" s="286"/>
      <c r="RFS12" s="286"/>
      <c r="RFT12" s="286"/>
      <c r="RFU12" s="286"/>
      <c r="RFV12" s="286"/>
      <c r="RFW12" s="286"/>
      <c r="RFX12" s="286"/>
      <c r="RFY12" s="286"/>
      <c r="RFZ12" s="286"/>
      <c r="RGA12" s="286"/>
      <c r="RGB12" s="286"/>
      <c r="RGC12" s="286"/>
      <c r="RGD12" s="286"/>
      <c r="RGE12" s="286"/>
      <c r="RGF12" s="286"/>
      <c r="RGG12" s="286"/>
      <c r="RGH12" s="286"/>
      <c r="RGI12" s="286"/>
      <c r="RGJ12" s="286"/>
      <c r="RGK12" s="286"/>
      <c r="RGL12" s="286"/>
      <c r="RGM12" s="286"/>
      <c r="RGN12" s="286"/>
      <c r="RGO12" s="286"/>
      <c r="RGP12" s="286"/>
      <c r="RGQ12" s="286"/>
      <c r="RGR12" s="286"/>
      <c r="RGS12" s="286"/>
      <c r="RGT12" s="286"/>
      <c r="RGU12" s="286"/>
      <c r="RGV12" s="286"/>
      <c r="RGW12" s="286"/>
      <c r="RGX12" s="286"/>
      <c r="RGY12" s="286"/>
      <c r="RGZ12" s="286"/>
      <c r="RHA12" s="286"/>
      <c r="RHB12" s="286"/>
      <c r="RHC12" s="286"/>
      <c r="RHD12" s="286"/>
      <c r="RHE12" s="286"/>
      <c r="RHF12" s="286"/>
      <c r="RHG12" s="286"/>
      <c r="RHH12" s="286"/>
      <c r="RHI12" s="286"/>
      <c r="RHJ12" s="286"/>
      <c r="RHK12" s="286"/>
      <c r="RHL12" s="286"/>
      <c r="RHM12" s="286"/>
      <c r="RHN12" s="286"/>
      <c r="RHO12" s="286"/>
      <c r="RHP12" s="286"/>
      <c r="RHQ12" s="286"/>
      <c r="RHR12" s="286"/>
      <c r="RHS12" s="286"/>
      <c r="RHT12" s="286"/>
      <c r="RHU12" s="286"/>
      <c r="RHV12" s="286"/>
      <c r="RHW12" s="286"/>
      <c r="RHX12" s="286"/>
      <c r="RHY12" s="286"/>
      <c r="RHZ12" s="286"/>
      <c r="RIA12" s="286"/>
      <c r="RIB12" s="286"/>
      <c r="RIC12" s="286"/>
      <c r="RID12" s="286"/>
      <c r="RIE12" s="286"/>
      <c r="RIF12" s="286"/>
      <c r="RIG12" s="286"/>
      <c r="RIH12" s="286"/>
      <c r="RII12" s="286"/>
      <c r="RIJ12" s="286"/>
      <c r="RIK12" s="286"/>
      <c r="RIL12" s="286"/>
      <c r="RIM12" s="286"/>
      <c r="RIN12" s="286"/>
      <c r="RIO12" s="286"/>
      <c r="RIP12" s="286"/>
      <c r="RIQ12" s="286"/>
      <c r="RIR12" s="286"/>
      <c r="RIS12" s="286"/>
      <c r="RIT12" s="286"/>
      <c r="RIU12" s="286"/>
      <c r="RIV12" s="286"/>
      <c r="RIW12" s="286"/>
      <c r="RIX12" s="286"/>
      <c r="RIY12" s="286"/>
      <c r="RIZ12" s="286"/>
      <c r="RJA12" s="286"/>
      <c r="RJB12" s="286"/>
      <c r="RJC12" s="286"/>
      <c r="RJD12" s="286"/>
      <c r="RJE12" s="286"/>
      <c r="RJF12" s="286"/>
      <c r="RJG12" s="286"/>
      <c r="RJH12" s="286"/>
      <c r="RJI12" s="286"/>
      <c r="RJJ12" s="286"/>
      <c r="RJK12" s="286"/>
      <c r="RJL12" s="286"/>
      <c r="RJM12" s="286"/>
      <c r="RJN12" s="286"/>
      <c r="RJO12" s="286"/>
      <c r="RJP12" s="286"/>
      <c r="RJQ12" s="286"/>
      <c r="RJR12" s="286"/>
      <c r="RJS12" s="286"/>
      <c r="RJT12" s="286"/>
      <c r="RJU12" s="286"/>
      <c r="RJV12" s="286"/>
      <c r="RJW12" s="286"/>
      <c r="RJX12" s="286"/>
      <c r="RJY12" s="286"/>
      <c r="RJZ12" s="286"/>
      <c r="RKA12" s="286"/>
      <c r="RKB12" s="286"/>
      <c r="RKC12" s="286"/>
      <c r="RKD12" s="286"/>
      <c r="RKE12" s="286"/>
      <c r="RKF12" s="286"/>
      <c r="RKG12" s="286"/>
      <c r="RKH12" s="286"/>
      <c r="RKI12" s="286"/>
      <c r="RKJ12" s="286"/>
      <c r="RKK12" s="286"/>
      <c r="RKL12" s="286"/>
      <c r="RKM12" s="286"/>
      <c r="RKN12" s="286"/>
      <c r="RKO12" s="286"/>
      <c r="RKP12" s="286"/>
      <c r="RKQ12" s="286"/>
      <c r="RKR12" s="286"/>
      <c r="RKS12" s="286"/>
      <c r="RKT12" s="286"/>
      <c r="RKU12" s="286"/>
      <c r="RKV12" s="286"/>
      <c r="RKW12" s="286"/>
      <c r="RKX12" s="286"/>
      <c r="RKY12" s="286"/>
      <c r="RKZ12" s="286"/>
      <c r="RLA12" s="286"/>
      <c r="RLB12" s="286"/>
      <c r="RLC12" s="286"/>
      <c r="RLD12" s="286"/>
      <c r="RLE12" s="286"/>
      <c r="RLF12" s="286"/>
      <c r="RLG12" s="286"/>
      <c r="RLH12" s="286"/>
      <c r="RLI12" s="286"/>
      <c r="RLJ12" s="286"/>
      <c r="RLK12" s="286"/>
      <c r="RLL12" s="286"/>
      <c r="RLM12" s="286"/>
      <c r="RLN12" s="286"/>
      <c r="RLO12" s="286"/>
      <c r="RLP12" s="286"/>
      <c r="RLQ12" s="286"/>
      <c r="RLR12" s="286"/>
      <c r="RLS12" s="286"/>
      <c r="RLT12" s="286"/>
      <c r="RLU12" s="286"/>
      <c r="RLV12" s="286"/>
      <c r="RLW12" s="286"/>
      <c r="RLX12" s="286"/>
      <c r="RLY12" s="286"/>
      <c r="RLZ12" s="286"/>
      <c r="RMA12" s="286"/>
      <c r="RMB12" s="286"/>
      <c r="RMC12" s="286"/>
      <c r="RMD12" s="286"/>
      <c r="RME12" s="286"/>
      <c r="RMF12" s="286"/>
      <c r="RMG12" s="286"/>
      <c r="RMH12" s="286"/>
      <c r="RMI12" s="286"/>
      <c r="RMJ12" s="286"/>
      <c r="RMK12" s="286"/>
      <c r="RML12" s="286"/>
      <c r="RMM12" s="286"/>
      <c r="RMN12" s="286"/>
      <c r="RMO12" s="286"/>
      <c r="RMP12" s="286"/>
      <c r="RMQ12" s="286"/>
      <c r="RMR12" s="286"/>
      <c r="RMS12" s="286"/>
      <c r="RMT12" s="286"/>
      <c r="RMU12" s="286"/>
      <c r="RMV12" s="286"/>
      <c r="RMW12" s="286"/>
      <c r="RMX12" s="286"/>
      <c r="RMY12" s="286"/>
      <c r="RMZ12" s="286"/>
      <c r="RNA12" s="286"/>
      <c r="RNB12" s="286"/>
      <c r="RNC12" s="286"/>
      <c r="RND12" s="286"/>
      <c r="RNE12" s="286"/>
      <c r="RNF12" s="286"/>
      <c r="RNG12" s="286"/>
      <c r="RNH12" s="286"/>
      <c r="RNI12" s="286"/>
      <c r="RNJ12" s="286"/>
      <c r="RNK12" s="286"/>
      <c r="RNL12" s="286"/>
      <c r="RNM12" s="286"/>
      <c r="RNN12" s="286"/>
      <c r="RNO12" s="286"/>
      <c r="RNP12" s="286"/>
      <c r="RNQ12" s="286"/>
      <c r="RNR12" s="286"/>
      <c r="RNS12" s="286"/>
      <c r="RNT12" s="286"/>
      <c r="RNU12" s="286"/>
      <c r="RNV12" s="286"/>
      <c r="RNW12" s="286"/>
      <c r="RNX12" s="286"/>
      <c r="RNY12" s="286"/>
      <c r="RNZ12" s="286"/>
      <c r="ROA12" s="286"/>
      <c r="ROB12" s="286"/>
      <c r="ROC12" s="286"/>
      <c r="ROD12" s="286"/>
      <c r="ROE12" s="286"/>
      <c r="ROF12" s="286"/>
      <c r="ROG12" s="286"/>
      <c r="ROH12" s="286"/>
      <c r="ROI12" s="286"/>
      <c r="ROJ12" s="286"/>
      <c r="ROK12" s="286"/>
      <c r="ROL12" s="286"/>
      <c r="ROM12" s="286"/>
      <c r="RON12" s="286"/>
      <c r="ROO12" s="286"/>
      <c r="ROP12" s="286"/>
      <c r="ROQ12" s="286"/>
      <c r="ROR12" s="286"/>
      <c r="ROS12" s="286"/>
      <c r="ROT12" s="286"/>
      <c r="ROU12" s="286"/>
      <c r="ROV12" s="286"/>
      <c r="ROW12" s="286"/>
      <c r="ROX12" s="286"/>
      <c r="ROY12" s="286"/>
      <c r="ROZ12" s="286"/>
      <c r="RPA12" s="286"/>
      <c r="RPB12" s="286"/>
      <c r="RPC12" s="286"/>
      <c r="RPD12" s="286"/>
      <c r="RPE12" s="286"/>
      <c r="RPF12" s="286"/>
      <c r="RPG12" s="286"/>
      <c r="RPH12" s="286"/>
      <c r="RPI12" s="286"/>
      <c r="RPJ12" s="286"/>
      <c r="RPK12" s="286"/>
      <c r="RPL12" s="286"/>
      <c r="RPM12" s="286"/>
      <c r="RPN12" s="286"/>
      <c r="RPO12" s="286"/>
      <c r="RPP12" s="286"/>
      <c r="RPQ12" s="286"/>
      <c r="RPR12" s="286"/>
      <c r="RPS12" s="286"/>
      <c r="RPT12" s="286"/>
      <c r="RPU12" s="286"/>
      <c r="RPV12" s="286"/>
      <c r="RPW12" s="286"/>
      <c r="RPX12" s="286"/>
      <c r="RPY12" s="286"/>
      <c r="RPZ12" s="286"/>
      <c r="RQA12" s="286"/>
      <c r="RQB12" s="286"/>
      <c r="RQC12" s="286"/>
      <c r="RQD12" s="286"/>
      <c r="RQE12" s="286"/>
      <c r="RQF12" s="286"/>
      <c r="RQG12" s="286"/>
      <c r="RQH12" s="286"/>
      <c r="RQI12" s="286"/>
      <c r="RQJ12" s="286"/>
      <c r="RQK12" s="286"/>
      <c r="RQL12" s="286"/>
      <c r="RQM12" s="286"/>
      <c r="RQN12" s="286"/>
      <c r="RQO12" s="286"/>
      <c r="RQP12" s="286"/>
      <c r="RQQ12" s="286"/>
      <c r="RQR12" s="286"/>
      <c r="RQS12" s="286"/>
      <c r="RQT12" s="286"/>
      <c r="RQU12" s="286"/>
      <c r="RQV12" s="286"/>
      <c r="RQW12" s="286"/>
      <c r="RQX12" s="286"/>
      <c r="RQY12" s="286"/>
      <c r="RQZ12" s="286"/>
      <c r="RRA12" s="286"/>
      <c r="RRB12" s="286"/>
      <c r="RRC12" s="286"/>
      <c r="RRD12" s="286"/>
      <c r="RRE12" s="286"/>
      <c r="RRF12" s="286"/>
      <c r="RRG12" s="286"/>
      <c r="RRH12" s="286"/>
      <c r="RRI12" s="286"/>
      <c r="RRJ12" s="286"/>
      <c r="RRK12" s="286"/>
      <c r="RRL12" s="286"/>
      <c r="RRM12" s="286"/>
      <c r="RRN12" s="286"/>
      <c r="RRO12" s="286"/>
      <c r="RRP12" s="286"/>
      <c r="RRQ12" s="286"/>
      <c r="RRR12" s="286"/>
      <c r="RRS12" s="286"/>
      <c r="RRT12" s="286"/>
      <c r="RRU12" s="286"/>
      <c r="RRV12" s="286"/>
      <c r="RRW12" s="286"/>
      <c r="RRX12" s="286"/>
      <c r="RRY12" s="286"/>
      <c r="RRZ12" s="286"/>
      <c r="RSA12" s="286"/>
      <c r="RSB12" s="286"/>
      <c r="RSC12" s="286"/>
      <c r="RSD12" s="286"/>
      <c r="RSE12" s="286"/>
      <c r="RSF12" s="286"/>
      <c r="RSG12" s="286"/>
      <c r="RSH12" s="286"/>
      <c r="RSI12" s="286"/>
      <c r="RSJ12" s="286"/>
      <c r="RSK12" s="286"/>
      <c r="RSL12" s="286"/>
      <c r="RSM12" s="286"/>
      <c r="RSN12" s="286"/>
      <c r="RSO12" s="286"/>
      <c r="RSP12" s="286"/>
      <c r="RSQ12" s="286"/>
      <c r="RSR12" s="286"/>
      <c r="RSS12" s="286"/>
      <c r="RST12" s="286"/>
      <c r="RSU12" s="286"/>
      <c r="RSV12" s="286"/>
      <c r="RSW12" s="286"/>
      <c r="RSX12" s="286"/>
      <c r="RSY12" s="286"/>
      <c r="RSZ12" s="286"/>
      <c r="RTA12" s="286"/>
      <c r="RTB12" s="286"/>
      <c r="RTC12" s="286"/>
      <c r="RTD12" s="286"/>
      <c r="RTE12" s="286"/>
      <c r="RTF12" s="286"/>
      <c r="RTG12" s="286"/>
      <c r="RTH12" s="286"/>
      <c r="RTI12" s="286"/>
      <c r="RTJ12" s="286"/>
      <c r="RTK12" s="286"/>
      <c r="RTL12" s="286"/>
      <c r="RTM12" s="286"/>
      <c r="RTN12" s="286"/>
      <c r="RTO12" s="286"/>
      <c r="RTP12" s="286"/>
      <c r="RTQ12" s="286"/>
      <c r="RTR12" s="286"/>
      <c r="RTS12" s="286"/>
      <c r="RTT12" s="286"/>
      <c r="RTU12" s="286"/>
      <c r="RTV12" s="286"/>
      <c r="RTW12" s="286"/>
      <c r="RTX12" s="286"/>
      <c r="RTY12" s="286"/>
      <c r="RTZ12" s="286"/>
      <c r="RUA12" s="286"/>
      <c r="RUB12" s="286"/>
      <c r="RUC12" s="286"/>
      <c r="RUD12" s="286"/>
      <c r="RUE12" s="286"/>
      <c r="RUF12" s="286"/>
      <c r="RUG12" s="286"/>
      <c r="RUH12" s="286"/>
      <c r="RUI12" s="286"/>
      <c r="RUJ12" s="286"/>
      <c r="RUK12" s="286"/>
      <c r="RUL12" s="286"/>
      <c r="RUM12" s="286"/>
      <c r="RUN12" s="286"/>
      <c r="RUO12" s="286"/>
      <c r="RUP12" s="286"/>
      <c r="RUQ12" s="286"/>
      <c r="RUR12" s="286"/>
      <c r="RUS12" s="286"/>
      <c r="RUT12" s="286"/>
      <c r="RUU12" s="286"/>
      <c r="RUV12" s="286"/>
      <c r="RUW12" s="286"/>
      <c r="RUX12" s="286"/>
      <c r="RUY12" s="286"/>
      <c r="RUZ12" s="286"/>
      <c r="RVA12" s="286"/>
      <c r="RVB12" s="286"/>
      <c r="RVC12" s="286"/>
      <c r="RVD12" s="286"/>
      <c r="RVE12" s="286"/>
      <c r="RVF12" s="286"/>
      <c r="RVG12" s="286"/>
      <c r="RVH12" s="286"/>
      <c r="RVI12" s="286"/>
      <c r="RVJ12" s="286"/>
      <c r="RVK12" s="286"/>
      <c r="RVL12" s="286"/>
      <c r="RVM12" s="286"/>
      <c r="RVN12" s="286"/>
      <c r="RVO12" s="286"/>
      <c r="RVP12" s="286"/>
      <c r="RVQ12" s="286"/>
      <c r="RVR12" s="286"/>
      <c r="RVS12" s="286"/>
      <c r="RVT12" s="286"/>
      <c r="RVU12" s="286"/>
      <c r="RVV12" s="286"/>
      <c r="RVW12" s="286"/>
      <c r="RVX12" s="286"/>
      <c r="RVY12" s="286"/>
      <c r="RVZ12" s="286"/>
      <c r="RWA12" s="286"/>
      <c r="RWB12" s="286"/>
      <c r="RWC12" s="286"/>
      <c r="RWD12" s="286"/>
      <c r="RWE12" s="286"/>
      <c r="RWF12" s="286"/>
      <c r="RWG12" s="286"/>
      <c r="RWH12" s="286"/>
      <c r="RWI12" s="286"/>
      <c r="RWJ12" s="286"/>
      <c r="RWK12" s="286"/>
      <c r="RWL12" s="286"/>
      <c r="RWM12" s="286"/>
      <c r="RWN12" s="286"/>
      <c r="RWO12" s="286"/>
      <c r="RWP12" s="286"/>
      <c r="RWQ12" s="286"/>
      <c r="RWR12" s="286"/>
      <c r="RWS12" s="286"/>
      <c r="RWT12" s="286"/>
      <c r="RWU12" s="286"/>
      <c r="RWV12" s="286"/>
      <c r="RWW12" s="286"/>
      <c r="RWX12" s="286"/>
      <c r="RWY12" s="286"/>
      <c r="RWZ12" s="286"/>
      <c r="RXA12" s="286"/>
      <c r="RXB12" s="286"/>
      <c r="RXC12" s="286"/>
      <c r="RXD12" s="286"/>
      <c r="RXE12" s="286"/>
      <c r="RXF12" s="286"/>
      <c r="RXG12" s="286"/>
      <c r="RXH12" s="286"/>
      <c r="RXI12" s="286"/>
      <c r="RXJ12" s="286"/>
      <c r="RXK12" s="286"/>
      <c r="RXL12" s="286"/>
      <c r="RXM12" s="286"/>
      <c r="RXN12" s="286"/>
      <c r="RXO12" s="286"/>
      <c r="RXP12" s="286"/>
      <c r="RXQ12" s="286"/>
      <c r="RXR12" s="286"/>
      <c r="RXS12" s="286"/>
      <c r="RXT12" s="286"/>
      <c r="RXU12" s="286"/>
      <c r="RXV12" s="286"/>
      <c r="RXW12" s="286"/>
      <c r="RXX12" s="286"/>
      <c r="RXY12" s="286"/>
      <c r="RXZ12" s="286"/>
      <c r="RYA12" s="286"/>
      <c r="RYB12" s="286"/>
      <c r="RYC12" s="286"/>
      <c r="RYD12" s="286"/>
      <c r="RYE12" s="286"/>
      <c r="RYF12" s="286"/>
      <c r="RYG12" s="286"/>
      <c r="RYH12" s="286"/>
      <c r="RYI12" s="286"/>
      <c r="RYJ12" s="286"/>
      <c r="RYK12" s="286"/>
      <c r="RYL12" s="286"/>
      <c r="RYM12" s="286"/>
      <c r="RYN12" s="286"/>
      <c r="RYO12" s="286"/>
      <c r="RYP12" s="286"/>
      <c r="RYQ12" s="286"/>
      <c r="RYR12" s="286"/>
      <c r="RYS12" s="286"/>
      <c r="RYT12" s="286"/>
      <c r="RYU12" s="286"/>
      <c r="RYV12" s="286"/>
      <c r="RYW12" s="286"/>
      <c r="RYX12" s="286"/>
      <c r="RYY12" s="286"/>
      <c r="RYZ12" s="286"/>
      <c r="RZA12" s="286"/>
      <c r="RZB12" s="286"/>
      <c r="RZC12" s="286"/>
      <c r="RZD12" s="286"/>
      <c r="RZE12" s="286"/>
      <c r="RZF12" s="286"/>
      <c r="RZG12" s="286"/>
      <c r="RZH12" s="286"/>
      <c r="RZI12" s="286"/>
      <c r="RZJ12" s="286"/>
      <c r="RZK12" s="286"/>
      <c r="RZL12" s="286"/>
      <c r="RZM12" s="286"/>
      <c r="RZN12" s="286"/>
      <c r="RZO12" s="286"/>
      <c r="RZP12" s="286"/>
      <c r="RZQ12" s="286"/>
      <c r="RZR12" s="286"/>
      <c r="RZS12" s="286"/>
      <c r="RZT12" s="286"/>
      <c r="RZU12" s="286"/>
      <c r="RZV12" s="286"/>
      <c r="RZW12" s="286"/>
      <c r="RZX12" s="286"/>
      <c r="RZY12" s="286"/>
      <c r="RZZ12" s="286"/>
      <c r="SAA12" s="286"/>
      <c r="SAB12" s="286"/>
      <c r="SAC12" s="286"/>
      <c r="SAD12" s="286"/>
      <c r="SAE12" s="286"/>
      <c r="SAF12" s="286"/>
      <c r="SAG12" s="286"/>
      <c r="SAH12" s="286"/>
      <c r="SAI12" s="286"/>
      <c r="SAJ12" s="286"/>
      <c r="SAK12" s="286"/>
      <c r="SAL12" s="286"/>
      <c r="SAM12" s="286"/>
      <c r="SAN12" s="286"/>
      <c r="SAO12" s="286"/>
      <c r="SAP12" s="286"/>
      <c r="SAQ12" s="286"/>
      <c r="SAR12" s="286"/>
      <c r="SAS12" s="286"/>
      <c r="SAT12" s="286"/>
      <c r="SAU12" s="286"/>
      <c r="SAV12" s="286"/>
      <c r="SAW12" s="286"/>
      <c r="SAX12" s="286"/>
      <c r="SAY12" s="286"/>
      <c r="SAZ12" s="286"/>
      <c r="SBA12" s="286"/>
      <c r="SBB12" s="286"/>
      <c r="SBC12" s="286"/>
      <c r="SBD12" s="286"/>
      <c r="SBE12" s="286"/>
      <c r="SBF12" s="286"/>
      <c r="SBG12" s="286"/>
      <c r="SBH12" s="286"/>
      <c r="SBI12" s="286"/>
      <c r="SBJ12" s="286"/>
      <c r="SBK12" s="286"/>
      <c r="SBL12" s="286"/>
      <c r="SBM12" s="286"/>
      <c r="SBN12" s="286"/>
      <c r="SBO12" s="286"/>
      <c r="SBP12" s="286"/>
      <c r="SBQ12" s="286"/>
      <c r="SBR12" s="286"/>
      <c r="SBS12" s="286"/>
      <c r="SBT12" s="286"/>
      <c r="SBU12" s="286"/>
      <c r="SBV12" s="286"/>
      <c r="SBW12" s="286"/>
      <c r="SBX12" s="286"/>
      <c r="SBY12" s="286"/>
      <c r="SBZ12" s="286"/>
      <c r="SCA12" s="286"/>
      <c r="SCB12" s="286"/>
      <c r="SCC12" s="286"/>
      <c r="SCD12" s="286"/>
      <c r="SCE12" s="286"/>
      <c r="SCF12" s="286"/>
      <c r="SCG12" s="286"/>
      <c r="SCH12" s="286"/>
      <c r="SCI12" s="286"/>
      <c r="SCJ12" s="286"/>
      <c r="SCK12" s="286"/>
      <c r="SCL12" s="286"/>
      <c r="SCM12" s="286"/>
      <c r="SCN12" s="286"/>
      <c r="SCO12" s="286"/>
      <c r="SCP12" s="286"/>
      <c r="SCQ12" s="286"/>
      <c r="SCR12" s="286"/>
      <c r="SCS12" s="286"/>
      <c r="SCT12" s="286"/>
      <c r="SCU12" s="286"/>
      <c r="SCV12" s="286"/>
      <c r="SCW12" s="286"/>
      <c r="SCX12" s="286"/>
      <c r="SCY12" s="286"/>
      <c r="SCZ12" s="286"/>
      <c r="SDA12" s="286"/>
      <c r="SDB12" s="286"/>
      <c r="SDC12" s="286"/>
      <c r="SDD12" s="286"/>
      <c r="SDE12" s="286"/>
      <c r="SDF12" s="286"/>
      <c r="SDG12" s="286"/>
      <c r="SDH12" s="286"/>
      <c r="SDI12" s="286"/>
      <c r="SDJ12" s="286"/>
      <c r="SDK12" s="286"/>
      <c r="SDL12" s="286"/>
      <c r="SDM12" s="286"/>
      <c r="SDN12" s="286"/>
      <c r="SDO12" s="286"/>
      <c r="SDP12" s="286"/>
      <c r="SDQ12" s="286"/>
      <c r="SDR12" s="286"/>
      <c r="SDS12" s="286"/>
      <c r="SDT12" s="286"/>
      <c r="SDU12" s="286"/>
      <c r="SDV12" s="286"/>
      <c r="SDW12" s="286"/>
      <c r="SDX12" s="286"/>
      <c r="SDY12" s="286"/>
      <c r="SDZ12" s="286"/>
      <c r="SEA12" s="286"/>
      <c r="SEB12" s="286"/>
      <c r="SEC12" s="286"/>
      <c r="SED12" s="286"/>
      <c r="SEE12" s="286"/>
      <c r="SEF12" s="286"/>
      <c r="SEG12" s="286"/>
      <c r="SEH12" s="286"/>
      <c r="SEI12" s="286"/>
      <c r="SEJ12" s="286"/>
      <c r="SEK12" s="286"/>
      <c r="SEL12" s="286"/>
      <c r="SEM12" s="286"/>
      <c r="SEN12" s="286"/>
      <c r="SEO12" s="286"/>
      <c r="SEP12" s="286"/>
      <c r="SEQ12" s="286"/>
      <c r="SER12" s="286"/>
      <c r="SES12" s="286"/>
      <c r="SET12" s="286"/>
      <c r="SEU12" s="286"/>
      <c r="SEV12" s="286"/>
      <c r="SEW12" s="286"/>
      <c r="SEX12" s="286"/>
      <c r="SEY12" s="286"/>
      <c r="SEZ12" s="286"/>
      <c r="SFA12" s="286"/>
      <c r="SFB12" s="286"/>
      <c r="SFC12" s="286"/>
      <c r="SFD12" s="286"/>
      <c r="SFE12" s="286"/>
      <c r="SFF12" s="286"/>
      <c r="SFG12" s="286"/>
      <c r="SFH12" s="286"/>
      <c r="SFI12" s="286"/>
      <c r="SFJ12" s="286"/>
      <c r="SFK12" s="286"/>
      <c r="SFL12" s="286"/>
      <c r="SFM12" s="286"/>
      <c r="SFN12" s="286"/>
      <c r="SFO12" s="286"/>
      <c r="SFP12" s="286"/>
      <c r="SFQ12" s="286"/>
      <c r="SFR12" s="286"/>
      <c r="SFS12" s="286"/>
      <c r="SFT12" s="286"/>
      <c r="SFU12" s="286"/>
      <c r="SFV12" s="286"/>
      <c r="SFW12" s="286"/>
      <c r="SFX12" s="286"/>
      <c r="SFY12" s="286"/>
      <c r="SFZ12" s="286"/>
      <c r="SGA12" s="286"/>
      <c r="SGB12" s="286"/>
      <c r="SGC12" s="286"/>
      <c r="SGD12" s="286"/>
      <c r="SGE12" s="286"/>
      <c r="SGF12" s="286"/>
      <c r="SGG12" s="286"/>
      <c r="SGH12" s="286"/>
      <c r="SGI12" s="286"/>
      <c r="SGJ12" s="286"/>
      <c r="SGK12" s="286"/>
      <c r="SGL12" s="286"/>
      <c r="SGM12" s="286"/>
      <c r="SGN12" s="286"/>
      <c r="SGO12" s="286"/>
      <c r="SGP12" s="286"/>
      <c r="SGQ12" s="286"/>
      <c r="SGR12" s="286"/>
      <c r="SGS12" s="286"/>
      <c r="SGT12" s="286"/>
      <c r="SGU12" s="286"/>
      <c r="SGV12" s="286"/>
      <c r="SGW12" s="286"/>
      <c r="SGX12" s="286"/>
      <c r="SGY12" s="286"/>
      <c r="SGZ12" s="286"/>
      <c r="SHA12" s="286"/>
      <c r="SHB12" s="286"/>
      <c r="SHC12" s="286"/>
      <c r="SHD12" s="286"/>
      <c r="SHE12" s="286"/>
      <c r="SHF12" s="286"/>
      <c r="SHG12" s="286"/>
      <c r="SHH12" s="286"/>
      <c r="SHI12" s="286"/>
      <c r="SHJ12" s="286"/>
      <c r="SHK12" s="286"/>
      <c r="SHL12" s="286"/>
      <c r="SHM12" s="286"/>
      <c r="SHN12" s="286"/>
      <c r="SHO12" s="286"/>
      <c r="SHP12" s="286"/>
      <c r="SHQ12" s="286"/>
      <c r="SHR12" s="286"/>
      <c r="SHS12" s="286"/>
      <c r="SHT12" s="286"/>
      <c r="SHU12" s="286"/>
      <c r="SHV12" s="286"/>
      <c r="SHW12" s="286"/>
      <c r="SHX12" s="286"/>
      <c r="SHY12" s="286"/>
      <c r="SHZ12" s="286"/>
      <c r="SIA12" s="286"/>
      <c r="SIB12" s="286"/>
      <c r="SIC12" s="286"/>
      <c r="SID12" s="286"/>
      <c r="SIE12" s="286"/>
      <c r="SIF12" s="286"/>
      <c r="SIG12" s="286"/>
      <c r="SIH12" s="286"/>
      <c r="SII12" s="286"/>
      <c r="SIJ12" s="286"/>
      <c r="SIK12" s="286"/>
      <c r="SIL12" s="286"/>
      <c r="SIM12" s="286"/>
      <c r="SIN12" s="286"/>
      <c r="SIO12" s="286"/>
      <c r="SIP12" s="286"/>
      <c r="SIQ12" s="286"/>
      <c r="SIR12" s="286"/>
      <c r="SIS12" s="286"/>
      <c r="SIT12" s="286"/>
      <c r="SIU12" s="286"/>
      <c r="SIV12" s="286"/>
      <c r="SIW12" s="286"/>
      <c r="SIX12" s="286"/>
      <c r="SIY12" s="286"/>
      <c r="SIZ12" s="286"/>
      <c r="SJA12" s="286"/>
      <c r="SJB12" s="286"/>
      <c r="SJC12" s="286"/>
      <c r="SJD12" s="286"/>
      <c r="SJE12" s="286"/>
      <c r="SJF12" s="286"/>
      <c r="SJG12" s="286"/>
      <c r="SJH12" s="286"/>
      <c r="SJI12" s="286"/>
      <c r="SJJ12" s="286"/>
      <c r="SJK12" s="286"/>
      <c r="SJL12" s="286"/>
      <c r="SJM12" s="286"/>
      <c r="SJN12" s="286"/>
      <c r="SJO12" s="286"/>
      <c r="SJP12" s="286"/>
      <c r="SJQ12" s="286"/>
      <c r="SJR12" s="286"/>
      <c r="SJS12" s="286"/>
      <c r="SJT12" s="286"/>
      <c r="SJU12" s="286"/>
      <c r="SJV12" s="286"/>
      <c r="SJW12" s="286"/>
      <c r="SJX12" s="286"/>
      <c r="SJY12" s="286"/>
      <c r="SJZ12" s="286"/>
      <c r="SKA12" s="286"/>
      <c r="SKB12" s="286"/>
      <c r="SKC12" s="286"/>
      <c r="SKD12" s="286"/>
      <c r="SKE12" s="286"/>
      <c r="SKF12" s="286"/>
      <c r="SKG12" s="286"/>
      <c r="SKH12" s="286"/>
      <c r="SKI12" s="286"/>
      <c r="SKJ12" s="286"/>
      <c r="SKK12" s="286"/>
      <c r="SKL12" s="286"/>
      <c r="SKM12" s="286"/>
      <c r="SKN12" s="286"/>
      <c r="SKO12" s="286"/>
      <c r="SKP12" s="286"/>
      <c r="SKQ12" s="286"/>
      <c r="SKR12" s="286"/>
      <c r="SKS12" s="286"/>
      <c r="SKT12" s="286"/>
      <c r="SKU12" s="286"/>
      <c r="SKV12" s="286"/>
      <c r="SKW12" s="286"/>
      <c r="SKX12" s="286"/>
      <c r="SKY12" s="286"/>
      <c r="SKZ12" s="286"/>
      <c r="SLA12" s="286"/>
      <c r="SLB12" s="286"/>
      <c r="SLC12" s="286"/>
      <c r="SLD12" s="286"/>
      <c r="SLE12" s="286"/>
      <c r="SLF12" s="286"/>
      <c r="SLG12" s="286"/>
      <c r="SLH12" s="286"/>
      <c r="SLI12" s="286"/>
      <c r="SLJ12" s="286"/>
      <c r="SLK12" s="286"/>
      <c r="SLL12" s="286"/>
      <c r="SLM12" s="286"/>
      <c r="SLN12" s="286"/>
      <c r="SLO12" s="286"/>
      <c r="SLP12" s="286"/>
      <c r="SLQ12" s="286"/>
      <c r="SLR12" s="286"/>
      <c r="SLS12" s="286"/>
      <c r="SLT12" s="286"/>
      <c r="SLU12" s="286"/>
      <c r="SLV12" s="286"/>
      <c r="SLW12" s="286"/>
      <c r="SLX12" s="286"/>
      <c r="SLY12" s="286"/>
      <c r="SLZ12" s="286"/>
      <c r="SMA12" s="286"/>
      <c r="SMB12" s="286"/>
      <c r="SMC12" s="286"/>
      <c r="SMD12" s="286"/>
      <c r="SME12" s="286"/>
      <c r="SMF12" s="286"/>
      <c r="SMG12" s="286"/>
      <c r="SMH12" s="286"/>
      <c r="SMI12" s="286"/>
      <c r="SMJ12" s="286"/>
      <c r="SMK12" s="286"/>
      <c r="SML12" s="286"/>
      <c r="SMM12" s="286"/>
      <c r="SMN12" s="286"/>
      <c r="SMO12" s="286"/>
      <c r="SMP12" s="286"/>
      <c r="SMQ12" s="286"/>
      <c r="SMR12" s="286"/>
      <c r="SMS12" s="286"/>
      <c r="SMT12" s="286"/>
      <c r="SMU12" s="286"/>
      <c r="SMV12" s="286"/>
      <c r="SMW12" s="286"/>
      <c r="SMX12" s="286"/>
      <c r="SMY12" s="286"/>
      <c r="SMZ12" s="286"/>
      <c r="SNA12" s="286"/>
      <c r="SNB12" s="286"/>
      <c r="SNC12" s="286"/>
      <c r="SND12" s="286"/>
      <c r="SNE12" s="286"/>
      <c r="SNF12" s="286"/>
      <c r="SNG12" s="286"/>
      <c r="SNH12" s="286"/>
      <c r="SNI12" s="286"/>
      <c r="SNJ12" s="286"/>
      <c r="SNK12" s="286"/>
      <c r="SNL12" s="286"/>
      <c r="SNM12" s="286"/>
      <c r="SNN12" s="286"/>
      <c r="SNO12" s="286"/>
      <c r="SNP12" s="286"/>
      <c r="SNQ12" s="286"/>
      <c r="SNR12" s="286"/>
      <c r="SNS12" s="286"/>
      <c r="SNT12" s="286"/>
      <c r="SNU12" s="286"/>
      <c r="SNV12" s="286"/>
      <c r="SNW12" s="286"/>
      <c r="SNX12" s="286"/>
      <c r="SNY12" s="286"/>
      <c r="SNZ12" s="286"/>
      <c r="SOA12" s="286"/>
      <c r="SOB12" s="286"/>
      <c r="SOC12" s="286"/>
      <c r="SOD12" s="286"/>
      <c r="SOE12" s="286"/>
      <c r="SOF12" s="286"/>
      <c r="SOG12" s="286"/>
      <c r="SOH12" s="286"/>
      <c r="SOI12" s="286"/>
      <c r="SOJ12" s="286"/>
      <c r="SOK12" s="286"/>
      <c r="SOL12" s="286"/>
      <c r="SOM12" s="286"/>
      <c r="SON12" s="286"/>
      <c r="SOO12" s="286"/>
      <c r="SOP12" s="286"/>
      <c r="SOQ12" s="286"/>
      <c r="SOR12" s="286"/>
      <c r="SOS12" s="286"/>
      <c r="SOT12" s="286"/>
      <c r="SOU12" s="286"/>
      <c r="SOV12" s="286"/>
      <c r="SOW12" s="286"/>
      <c r="SOX12" s="286"/>
      <c r="SOY12" s="286"/>
      <c r="SOZ12" s="286"/>
      <c r="SPA12" s="286"/>
      <c r="SPB12" s="286"/>
      <c r="SPC12" s="286"/>
      <c r="SPD12" s="286"/>
      <c r="SPE12" s="286"/>
      <c r="SPF12" s="286"/>
      <c r="SPG12" s="286"/>
      <c r="SPH12" s="286"/>
      <c r="SPI12" s="286"/>
      <c r="SPJ12" s="286"/>
      <c r="SPK12" s="286"/>
      <c r="SPL12" s="286"/>
      <c r="SPM12" s="286"/>
      <c r="SPN12" s="286"/>
      <c r="SPO12" s="286"/>
      <c r="SPP12" s="286"/>
      <c r="SPQ12" s="286"/>
      <c r="SPR12" s="286"/>
      <c r="SPS12" s="286"/>
      <c r="SPT12" s="286"/>
      <c r="SPU12" s="286"/>
      <c r="SPV12" s="286"/>
      <c r="SPW12" s="286"/>
      <c r="SPX12" s="286"/>
      <c r="SPY12" s="286"/>
      <c r="SPZ12" s="286"/>
      <c r="SQA12" s="286"/>
      <c r="SQB12" s="286"/>
      <c r="SQC12" s="286"/>
      <c r="SQD12" s="286"/>
      <c r="SQE12" s="286"/>
      <c r="SQF12" s="286"/>
      <c r="SQG12" s="286"/>
      <c r="SQH12" s="286"/>
      <c r="SQI12" s="286"/>
      <c r="SQJ12" s="286"/>
      <c r="SQK12" s="286"/>
      <c r="SQL12" s="286"/>
      <c r="SQM12" s="286"/>
      <c r="SQN12" s="286"/>
      <c r="SQO12" s="286"/>
      <c r="SQP12" s="286"/>
      <c r="SQQ12" s="286"/>
      <c r="SQR12" s="286"/>
      <c r="SQS12" s="286"/>
      <c r="SQT12" s="286"/>
      <c r="SQU12" s="286"/>
      <c r="SQV12" s="286"/>
      <c r="SQW12" s="286"/>
      <c r="SQX12" s="286"/>
      <c r="SQY12" s="286"/>
      <c r="SQZ12" s="286"/>
      <c r="SRA12" s="286"/>
      <c r="SRB12" s="286"/>
      <c r="SRC12" s="286"/>
      <c r="SRD12" s="286"/>
      <c r="SRE12" s="286"/>
      <c r="SRF12" s="286"/>
      <c r="SRG12" s="286"/>
      <c r="SRH12" s="286"/>
      <c r="SRI12" s="286"/>
      <c r="SRJ12" s="286"/>
      <c r="SRK12" s="286"/>
      <c r="SRL12" s="286"/>
      <c r="SRM12" s="286"/>
      <c r="SRN12" s="286"/>
      <c r="SRO12" s="286"/>
      <c r="SRP12" s="286"/>
      <c r="SRQ12" s="286"/>
      <c r="SRR12" s="286"/>
      <c r="SRS12" s="286"/>
      <c r="SRT12" s="286"/>
      <c r="SRU12" s="286"/>
      <c r="SRV12" s="286"/>
      <c r="SRW12" s="286"/>
      <c r="SRX12" s="286"/>
      <c r="SRY12" s="286"/>
      <c r="SRZ12" s="286"/>
      <c r="SSA12" s="286"/>
      <c r="SSB12" s="286"/>
      <c r="SSC12" s="286"/>
      <c r="SSD12" s="286"/>
      <c r="SSE12" s="286"/>
      <c r="SSF12" s="286"/>
      <c r="SSG12" s="286"/>
      <c r="SSH12" s="286"/>
      <c r="SSI12" s="286"/>
      <c r="SSJ12" s="286"/>
      <c r="SSK12" s="286"/>
      <c r="SSL12" s="286"/>
      <c r="SSM12" s="286"/>
      <c r="SSN12" s="286"/>
      <c r="SSO12" s="286"/>
      <c r="SSP12" s="286"/>
      <c r="SSQ12" s="286"/>
      <c r="SSR12" s="286"/>
      <c r="SSS12" s="286"/>
      <c r="SST12" s="286"/>
      <c r="SSU12" s="286"/>
      <c r="SSV12" s="286"/>
      <c r="SSW12" s="286"/>
      <c r="SSX12" s="286"/>
      <c r="SSY12" s="286"/>
      <c r="SSZ12" s="286"/>
      <c r="STA12" s="286"/>
      <c r="STB12" s="286"/>
      <c r="STC12" s="286"/>
      <c r="STD12" s="286"/>
      <c r="STE12" s="286"/>
      <c r="STF12" s="286"/>
      <c r="STG12" s="286"/>
      <c r="STH12" s="286"/>
      <c r="STI12" s="286"/>
      <c r="STJ12" s="286"/>
      <c r="STK12" s="286"/>
      <c r="STL12" s="286"/>
      <c r="STM12" s="286"/>
      <c r="STN12" s="286"/>
      <c r="STO12" s="286"/>
      <c r="STP12" s="286"/>
      <c r="STQ12" s="286"/>
      <c r="STR12" s="286"/>
      <c r="STS12" s="286"/>
      <c r="STT12" s="286"/>
      <c r="STU12" s="286"/>
      <c r="STV12" s="286"/>
      <c r="STW12" s="286"/>
      <c r="STX12" s="286"/>
      <c r="STY12" s="286"/>
      <c r="STZ12" s="286"/>
      <c r="SUA12" s="286"/>
      <c r="SUB12" s="286"/>
      <c r="SUC12" s="286"/>
      <c r="SUD12" s="286"/>
      <c r="SUE12" s="286"/>
      <c r="SUF12" s="286"/>
      <c r="SUG12" s="286"/>
      <c r="SUH12" s="286"/>
      <c r="SUI12" s="286"/>
      <c r="SUJ12" s="286"/>
      <c r="SUK12" s="286"/>
      <c r="SUL12" s="286"/>
      <c r="SUM12" s="286"/>
      <c r="SUN12" s="286"/>
      <c r="SUO12" s="286"/>
      <c r="SUP12" s="286"/>
      <c r="SUQ12" s="286"/>
      <c r="SUR12" s="286"/>
      <c r="SUS12" s="286"/>
      <c r="SUT12" s="286"/>
      <c r="SUU12" s="286"/>
      <c r="SUV12" s="286"/>
      <c r="SUW12" s="286"/>
      <c r="SUX12" s="286"/>
      <c r="SUY12" s="286"/>
      <c r="SUZ12" s="286"/>
      <c r="SVA12" s="286"/>
      <c r="SVB12" s="286"/>
      <c r="SVC12" s="286"/>
      <c r="SVD12" s="286"/>
      <c r="SVE12" s="286"/>
      <c r="SVF12" s="286"/>
      <c r="SVG12" s="286"/>
      <c r="SVH12" s="286"/>
      <c r="SVI12" s="286"/>
      <c r="SVJ12" s="286"/>
      <c r="SVK12" s="286"/>
      <c r="SVL12" s="286"/>
      <c r="SVM12" s="286"/>
      <c r="SVN12" s="286"/>
      <c r="SVO12" s="286"/>
      <c r="SVP12" s="286"/>
      <c r="SVQ12" s="286"/>
      <c r="SVR12" s="286"/>
      <c r="SVS12" s="286"/>
      <c r="SVT12" s="286"/>
      <c r="SVU12" s="286"/>
      <c r="SVV12" s="286"/>
      <c r="SVW12" s="286"/>
      <c r="SVX12" s="286"/>
      <c r="SVY12" s="286"/>
      <c r="SVZ12" s="286"/>
      <c r="SWA12" s="286"/>
      <c r="SWB12" s="286"/>
      <c r="SWC12" s="286"/>
      <c r="SWD12" s="286"/>
      <c r="SWE12" s="286"/>
      <c r="SWF12" s="286"/>
      <c r="SWG12" s="286"/>
      <c r="SWH12" s="286"/>
      <c r="SWI12" s="286"/>
      <c r="SWJ12" s="286"/>
      <c r="SWK12" s="286"/>
      <c r="SWL12" s="286"/>
      <c r="SWM12" s="286"/>
      <c r="SWN12" s="286"/>
      <c r="SWO12" s="286"/>
      <c r="SWP12" s="286"/>
      <c r="SWQ12" s="286"/>
      <c r="SWR12" s="286"/>
      <c r="SWS12" s="286"/>
      <c r="SWT12" s="286"/>
      <c r="SWU12" s="286"/>
      <c r="SWV12" s="286"/>
      <c r="SWW12" s="286"/>
      <c r="SWX12" s="286"/>
      <c r="SWY12" s="286"/>
      <c r="SWZ12" s="286"/>
      <c r="SXA12" s="286"/>
      <c r="SXB12" s="286"/>
      <c r="SXC12" s="286"/>
      <c r="SXD12" s="286"/>
      <c r="SXE12" s="286"/>
      <c r="SXF12" s="286"/>
      <c r="SXG12" s="286"/>
      <c r="SXH12" s="286"/>
      <c r="SXI12" s="286"/>
      <c r="SXJ12" s="286"/>
      <c r="SXK12" s="286"/>
      <c r="SXL12" s="286"/>
      <c r="SXM12" s="286"/>
      <c r="SXN12" s="286"/>
      <c r="SXO12" s="286"/>
      <c r="SXP12" s="286"/>
      <c r="SXQ12" s="286"/>
      <c r="SXR12" s="286"/>
      <c r="SXS12" s="286"/>
      <c r="SXT12" s="286"/>
      <c r="SXU12" s="286"/>
      <c r="SXV12" s="286"/>
      <c r="SXW12" s="286"/>
      <c r="SXX12" s="286"/>
      <c r="SXY12" s="286"/>
      <c r="SXZ12" s="286"/>
      <c r="SYA12" s="286"/>
      <c r="SYB12" s="286"/>
      <c r="SYC12" s="286"/>
      <c r="SYD12" s="286"/>
      <c r="SYE12" s="286"/>
      <c r="SYF12" s="286"/>
      <c r="SYG12" s="286"/>
      <c r="SYH12" s="286"/>
      <c r="SYI12" s="286"/>
      <c r="SYJ12" s="286"/>
      <c r="SYK12" s="286"/>
      <c r="SYL12" s="286"/>
      <c r="SYM12" s="286"/>
      <c r="SYN12" s="286"/>
      <c r="SYO12" s="286"/>
      <c r="SYP12" s="286"/>
      <c r="SYQ12" s="286"/>
      <c r="SYR12" s="286"/>
      <c r="SYS12" s="286"/>
      <c r="SYT12" s="286"/>
      <c r="SYU12" s="286"/>
      <c r="SYV12" s="286"/>
      <c r="SYW12" s="286"/>
      <c r="SYX12" s="286"/>
      <c r="SYY12" s="286"/>
      <c r="SYZ12" s="286"/>
      <c r="SZA12" s="286"/>
      <c r="SZB12" s="286"/>
      <c r="SZC12" s="286"/>
      <c r="SZD12" s="286"/>
      <c r="SZE12" s="286"/>
      <c r="SZF12" s="286"/>
      <c r="SZG12" s="286"/>
      <c r="SZH12" s="286"/>
      <c r="SZI12" s="286"/>
      <c r="SZJ12" s="286"/>
      <c r="SZK12" s="286"/>
      <c r="SZL12" s="286"/>
      <c r="SZM12" s="286"/>
      <c r="SZN12" s="286"/>
      <c r="SZO12" s="286"/>
      <c r="SZP12" s="286"/>
      <c r="SZQ12" s="286"/>
      <c r="SZR12" s="286"/>
      <c r="SZS12" s="286"/>
      <c r="SZT12" s="286"/>
      <c r="SZU12" s="286"/>
      <c r="SZV12" s="286"/>
      <c r="SZW12" s="286"/>
      <c r="SZX12" s="286"/>
      <c r="SZY12" s="286"/>
      <c r="SZZ12" s="286"/>
      <c r="TAA12" s="286"/>
      <c r="TAB12" s="286"/>
      <c r="TAC12" s="286"/>
      <c r="TAD12" s="286"/>
      <c r="TAE12" s="286"/>
      <c r="TAF12" s="286"/>
      <c r="TAG12" s="286"/>
      <c r="TAH12" s="286"/>
      <c r="TAI12" s="286"/>
      <c r="TAJ12" s="286"/>
      <c r="TAK12" s="286"/>
      <c r="TAL12" s="286"/>
      <c r="TAM12" s="286"/>
      <c r="TAN12" s="286"/>
      <c r="TAO12" s="286"/>
      <c r="TAP12" s="286"/>
      <c r="TAQ12" s="286"/>
      <c r="TAR12" s="286"/>
      <c r="TAS12" s="286"/>
      <c r="TAT12" s="286"/>
      <c r="TAU12" s="286"/>
      <c r="TAV12" s="286"/>
      <c r="TAW12" s="286"/>
      <c r="TAX12" s="286"/>
      <c r="TAY12" s="286"/>
      <c r="TAZ12" s="286"/>
      <c r="TBA12" s="286"/>
      <c r="TBB12" s="286"/>
      <c r="TBC12" s="286"/>
      <c r="TBD12" s="286"/>
      <c r="TBE12" s="286"/>
      <c r="TBF12" s="286"/>
      <c r="TBG12" s="286"/>
      <c r="TBH12" s="286"/>
      <c r="TBI12" s="286"/>
      <c r="TBJ12" s="286"/>
      <c r="TBK12" s="286"/>
      <c r="TBL12" s="286"/>
      <c r="TBM12" s="286"/>
      <c r="TBN12" s="286"/>
      <c r="TBO12" s="286"/>
      <c r="TBP12" s="286"/>
      <c r="TBQ12" s="286"/>
      <c r="TBR12" s="286"/>
      <c r="TBS12" s="286"/>
      <c r="TBT12" s="286"/>
      <c r="TBU12" s="286"/>
      <c r="TBV12" s="286"/>
      <c r="TBW12" s="286"/>
      <c r="TBX12" s="286"/>
      <c r="TBY12" s="286"/>
      <c r="TBZ12" s="286"/>
      <c r="TCA12" s="286"/>
      <c r="TCB12" s="286"/>
      <c r="TCC12" s="286"/>
      <c r="TCD12" s="286"/>
      <c r="TCE12" s="286"/>
      <c r="TCF12" s="286"/>
      <c r="TCG12" s="286"/>
      <c r="TCH12" s="286"/>
      <c r="TCI12" s="286"/>
      <c r="TCJ12" s="286"/>
      <c r="TCK12" s="286"/>
      <c r="TCL12" s="286"/>
      <c r="TCM12" s="286"/>
      <c r="TCN12" s="286"/>
      <c r="TCO12" s="286"/>
      <c r="TCP12" s="286"/>
      <c r="TCQ12" s="286"/>
      <c r="TCR12" s="286"/>
      <c r="TCS12" s="286"/>
      <c r="TCT12" s="286"/>
      <c r="TCU12" s="286"/>
      <c r="TCV12" s="286"/>
      <c r="TCW12" s="286"/>
      <c r="TCX12" s="286"/>
      <c r="TCY12" s="286"/>
      <c r="TCZ12" s="286"/>
      <c r="TDA12" s="286"/>
      <c r="TDB12" s="286"/>
      <c r="TDC12" s="286"/>
      <c r="TDD12" s="286"/>
      <c r="TDE12" s="286"/>
      <c r="TDF12" s="286"/>
      <c r="TDG12" s="286"/>
      <c r="TDH12" s="286"/>
      <c r="TDI12" s="286"/>
      <c r="TDJ12" s="286"/>
      <c r="TDK12" s="286"/>
      <c r="TDL12" s="286"/>
      <c r="TDM12" s="286"/>
      <c r="TDN12" s="286"/>
      <c r="TDO12" s="286"/>
      <c r="TDP12" s="286"/>
      <c r="TDQ12" s="286"/>
      <c r="TDR12" s="286"/>
      <c r="TDS12" s="286"/>
      <c r="TDT12" s="286"/>
      <c r="TDU12" s="286"/>
      <c r="TDV12" s="286"/>
      <c r="TDW12" s="286"/>
      <c r="TDX12" s="286"/>
      <c r="TDY12" s="286"/>
      <c r="TDZ12" s="286"/>
      <c r="TEA12" s="286"/>
      <c r="TEB12" s="286"/>
      <c r="TEC12" s="286"/>
      <c r="TED12" s="286"/>
      <c r="TEE12" s="286"/>
      <c r="TEF12" s="286"/>
      <c r="TEG12" s="286"/>
      <c r="TEH12" s="286"/>
      <c r="TEI12" s="286"/>
      <c r="TEJ12" s="286"/>
      <c r="TEK12" s="286"/>
      <c r="TEL12" s="286"/>
      <c r="TEM12" s="286"/>
      <c r="TEN12" s="286"/>
      <c r="TEO12" s="286"/>
      <c r="TEP12" s="286"/>
      <c r="TEQ12" s="286"/>
      <c r="TER12" s="286"/>
      <c r="TES12" s="286"/>
      <c r="TET12" s="286"/>
      <c r="TEU12" s="286"/>
      <c r="TEV12" s="286"/>
      <c r="TEW12" s="286"/>
      <c r="TEX12" s="286"/>
      <c r="TEY12" s="286"/>
      <c r="TEZ12" s="286"/>
      <c r="TFA12" s="286"/>
      <c r="TFB12" s="286"/>
      <c r="TFC12" s="286"/>
      <c r="TFD12" s="286"/>
      <c r="TFE12" s="286"/>
      <c r="TFF12" s="286"/>
      <c r="TFG12" s="286"/>
      <c r="TFH12" s="286"/>
      <c r="TFI12" s="286"/>
      <c r="TFJ12" s="286"/>
      <c r="TFK12" s="286"/>
      <c r="TFL12" s="286"/>
      <c r="TFM12" s="286"/>
      <c r="TFN12" s="286"/>
      <c r="TFO12" s="286"/>
      <c r="TFP12" s="286"/>
      <c r="TFQ12" s="286"/>
      <c r="TFR12" s="286"/>
      <c r="TFS12" s="286"/>
      <c r="TFT12" s="286"/>
      <c r="TFU12" s="286"/>
      <c r="TFV12" s="286"/>
      <c r="TFW12" s="286"/>
      <c r="TFX12" s="286"/>
      <c r="TFY12" s="286"/>
      <c r="TFZ12" s="286"/>
      <c r="TGA12" s="286"/>
      <c r="TGB12" s="286"/>
      <c r="TGC12" s="286"/>
      <c r="TGD12" s="286"/>
      <c r="TGE12" s="286"/>
      <c r="TGF12" s="286"/>
      <c r="TGG12" s="286"/>
      <c r="TGH12" s="286"/>
      <c r="TGI12" s="286"/>
      <c r="TGJ12" s="286"/>
      <c r="TGK12" s="286"/>
      <c r="TGL12" s="286"/>
      <c r="TGM12" s="286"/>
      <c r="TGN12" s="286"/>
      <c r="TGO12" s="286"/>
      <c r="TGP12" s="286"/>
      <c r="TGQ12" s="286"/>
      <c r="TGR12" s="286"/>
      <c r="TGS12" s="286"/>
      <c r="TGT12" s="286"/>
      <c r="TGU12" s="286"/>
      <c r="TGV12" s="286"/>
      <c r="TGW12" s="286"/>
      <c r="TGX12" s="286"/>
      <c r="TGY12" s="286"/>
      <c r="TGZ12" s="286"/>
      <c r="THA12" s="286"/>
      <c r="THB12" s="286"/>
      <c r="THC12" s="286"/>
      <c r="THD12" s="286"/>
      <c r="THE12" s="286"/>
      <c r="THF12" s="286"/>
      <c r="THG12" s="286"/>
      <c r="THH12" s="286"/>
      <c r="THI12" s="286"/>
      <c r="THJ12" s="286"/>
      <c r="THK12" s="286"/>
      <c r="THL12" s="286"/>
      <c r="THM12" s="286"/>
      <c r="THN12" s="286"/>
      <c r="THO12" s="286"/>
      <c r="THP12" s="286"/>
      <c r="THQ12" s="286"/>
      <c r="THR12" s="286"/>
      <c r="THS12" s="286"/>
      <c r="THT12" s="286"/>
      <c r="THU12" s="286"/>
      <c r="THV12" s="286"/>
      <c r="THW12" s="286"/>
      <c r="THX12" s="286"/>
      <c r="THY12" s="286"/>
      <c r="THZ12" s="286"/>
      <c r="TIA12" s="286"/>
      <c r="TIB12" s="286"/>
      <c r="TIC12" s="286"/>
      <c r="TID12" s="286"/>
      <c r="TIE12" s="286"/>
      <c r="TIF12" s="286"/>
      <c r="TIG12" s="286"/>
      <c r="TIH12" s="286"/>
      <c r="TII12" s="286"/>
      <c r="TIJ12" s="286"/>
      <c r="TIK12" s="286"/>
      <c r="TIL12" s="286"/>
      <c r="TIM12" s="286"/>
      <c r="TIN12" s="286"/>
      <c r="TIO12" s="286"/>
      <c r="TIP12" s="286"/>
      <c r="TIQ12" s="286"/>
      <c r="TIR12" s="286"/>
      <c r="TIS12" s="286"/>
      <c r="TIT12" s="286"/>
      <c r="TIU12" s="286"/>
      <c r="TIV12" s="286"/>
      <c r="TIW12" s="286"/>
      <c r="TIX12" s="286"/>
      <c r="TIY12" s="286"/>
      <c r="TIZ12" s="286"/>
      <c r="TJA12" s="286"/>
      <c r="TJB12" s="286"/>
      <c r="TJC12" s="286"/>
      <c r="TJD12" s="286"/>
      <c r="TJE12" s="286"/>
      <c r="TJF12" s="286"/>
      <c r="TJG12" s="286"/>
      <c r="TJH12" s="286"/>
      <c r="TJI12" s="286"/>
      <c r="TJJ12" s="286"/>
      <c r="TJK12" s="286"/>
      <c r="TJL12" s="286"/>
      <c r="TJM12" s="286"/>
      <c r="TJN12" s="286"/>
      <c r="TJO12" s="286"/>
      <c r="TJP12" s="286"/>
      <c r="TJQ12" s="286"/>
      <c r="TJR12" s="286"/>
      <c r="TJS12" s="286"/>
      <c r="TJT12" s="286"/>
      <c r="TJU12" s="286"/>
      <c r="TJV12" s="286"/>
      <c r="TJW12" s="286"/>
      <c r="TJX12" s="286"/>
      <c r="TJY12" s="286"/>
      <c r="TJZ12" s="286"/>
      <c r="TKA12" s="286"/>
      <c r="TKB12" s="286"/>
      <c r="TKC12" s="286"/>
      <c r="TKD12" s="286"/>
      <c r="TKE12" s="286"/>
      <c r="TKF12" s="286"/>
      <c r="TKG12" s="286"/>
      <c r="TKH12" s="286"/>
      <c r="TKI12" s="286"/>
      <c r="TKJ12" s="286"/>
      <c r="TKK12" s="286"/>
      <c r="TKL12" s="286"/>
      <c r="TKM12" s="286"/>
      <c r="TKN12" s="286"/>
      <c r="TKO12" s="286"/>
      <c r="TKP12" s="286"/>
      <c r="TKQ12" s="286"/>
      <c r="TKR12" s="286"/>
      <c r="TKS12" s="286"/>
      <c r="TKT12" s="286"/>
      <c r="TKU12" s="286"/>
      <c r="TKV12" s="286"/>
      <c r="TKW12" s="286"/>
      <c r="TKX12" s="286"/>
      <c r="TKY12" s="286"/>
      <c r="TKZ12" s="286"/>
      <c r="TLA12" s="286"/>
      <c r="TLB12" s="286"/>
      <c r="TLC12" s="286"/>
      <c r="TLD12" s="286"/>
      <c r="TLE12" s="286"/>
      <c r="TLF12" s="286"/>
      <c r="TLG12" s="286"/>
      <c r="TLH12" s="286"/>
      <c r="TLI12" s="286"/>
      <c r="TLJ12" s="286"/>
      <c r="TLK12" s="286"/>
      <c r="TLL12" s="286"/>
      <c r="TLM12" s="286"/>
      <c r="TLN12" s="286"/>
      <c r="TLO12" s="286"/>
      <c r="TLP12" s="286"/>
      <c r="TLQ12" s="286"/>
      <c r="TLR12" s="286"/>
      <c r="TLS12" s="286"/>
      <c r="TLT12" s="286"/>
      <c r="TLU12" s="286"/>
      <c r="TLV12" s="286"/>
      <c r="TLW12" s="286"/>
      <c r="TLX12" s="286"/>
      <c r="TLY12" s="286"/>
      <c r="TLZ12" s="286"/>
      <c r="TMA12" s="286"/>
      <c r="TMB12" s="286"/>
      <c r="TMC12" s="286"/>
      <c r="TMD12" s="286"/>
      <c r="TME12" s="286"/>
      <c r="TMF12" s="286"/>
      <c r="TMG12" s="286"/>
      <c r="TMH12" s="286"/>
      <c r="TMI12" s="286"/>
      <c r="TMJ12" s="286"/>
      <c r="TMK12" s="286"/>
      <c r="TML12" s="286"/>
      <c r="TMM12" s="286"/>
      <c r="TMN12" s="286"/>
      <c r="TMO12" s="286"/>
      <c r="TMP12" s="286"/>
      <c r="TMQ12" s="286"/>
      <c r="TMR12" s="286"/>
      <c r="TMS12" s="286"/>
      <c r="TMT12" s="286"/>
      <c r="TMU12" s="286"/>
      <c r="TMV12" s="286"/>
      <c r="TMW12" s="286"/>
      <c r="TMX12" s="286"/>
      <c r="TMY12" s="286"/>
      <c r="TMZ12" s="286"/>
      <c r="TNA12" s="286"/>
      <c r="TNB12" s="286"/>
      <c r="TNC12" s="286"/>
      <c r="TND12" s="286"/>
      <c r="TNE12" s="286"/>
      <c r="TNF12" s="286"/>
      <c r="TNG12" s="286"/>
      <c r="TNH12" s="286"/>
      <c r="TNI12" s="286"/>
      <c r="TNJ12" s="286"/>
      <c r="TNK12" s="286"/>
      <c r="TNL12" s="286"/>
      <c r="TNM12" s="286"/>
      <c r="TNN12" s="286"/>
      <c r="TNO12" s="286"/>
      <c r="TNP12" s="286"/>
      <c r="TNQ12" s="286"/>
      <c r="TNR12" s="286"/>
      <c r="TNS12" s="286"/>
      <c r="TNT12" s="286"/>
      <c r="TNU12" s="286"/>
      <c r="TNV12" s="286"/>
      <c r="TNW12" s="286"/>
      <c r="TNX12" s="286"/>
      <c r="TNY12" s="286"/>
      <c r="TNZ12" s="286"/>
      <c r="TOA12" s="286"/>
      <c r="TOB12" s="286"/>
      <c r="TOC12" s="286"/>
      <c r="TOD12" s="286"/>
      <c r="TOE12" s="286"/>
      <c r="TOF12" s="286"/>
      <c r="TOG12" s="286"/>
      <c r="TOH12" s="286"/>
      <c r="TOI12" s="286"/>
      <c r="TOJ12" s="286"/>
      <c r="TOK12" s="286"/>
      <c r="TOL12" s="286"/>
      <c r="TOM12" s="286"/>
      <c r="TON12" s="286"/>
      <c r="TOO12" s="286"/>
      <c r="TOP12" s="286"/>
      <c r="TOQ12" s="286"/>
      <c r="TOR12" s="286"/>
      <c r="TOS12" s="286"/>
      <c r="TOT12" s="286"/>
      <c r="TOU12" s="286"/>
      <c r="TOV12" s="286"/>
      <c r="TOW12" s="286"/>
      <c r="TOX12" s="286"/>
      <c r="TOY12" s="286"/>
      <c r="TOZ12" s="286"/>
      <c r="TPA12" s="286"/>
      <c r="TPB12" s="286"/>
      <c r="TPC12" s="286"/>
      <c r="TPD12" s="286"/>
      <c r="TPE12" s="286"/>
      <c r="TPF12" s="286"/>
      <c r="TPG12" s="286"/>
      <c r="TPH12" s="286"/>
      <c r="TPI12" s="286"/>
      <c r="TPJ12" s="286"/>
      <c r="TPK12" s="286"/>
      <c r="TPL12" s="286"/>
      <c r="TPM12" s="286"/>
      <c r="TPN12" s="286"/>
      <c r="TPO12" s="286"/>
      <c r="TPP12" s="286"/>
      <c r="TPQ12" s="286"/>
      <c r="TPR12" s="286"/>
      <c r="TPS12" s="286"/>
      <c r="TPT12" s="286"/>
      <c r="TPU12" s="286"/>
      <c r="TPV12" s="286"/>
      <c r="TPW12" s="286"/>
      <c r="TPX12" s="286"/>
      <c r="TPY12" s="286"/>
      <c r="TPZ12" s="286"/>
      <c r="TQA12" s="286"/>
      <c r="TQB12" s="286"/>
      <c r="TQC12" s="286"/>
      <c r="TQD12" s="286"/>
      <c r="TQE12" s="286"/>
      <c r="TQF12" s="286"/>
      <c r="TQG12" s="286"/>
      <c r="TQH12" s="286"/>
      <c r="TQI12" s="286"/>
      <c r="TQJ12" s="286"/>
      <c r="TQK12" s="286"/>
      <c r="TQL12" s="286"/>
      <c r="TQM12" s="286"/>
      <c r="TQN12" s="286"/>
      <c r="TQO12" s="286"/>
      <c r="TQP12" s="286"/>
      <c r="TQQ12" s="286"/>
      <c r="TQR12" s="286"/>
      <c r="TQS12" s="286"/>
      <c r="TQT12" s="286"/>
      <c r="TQU12" s="286"/>
      <c r="TQV12" s="286"/>
      <c r="TQW12" s="286"/>
      <c r="TQX12" s="286"/>
      <c r="TQY12" s="286"/>
      <c r="TQZ12" s="286"/>
      <c r="TRA12" s="286"/>
      <c r="TRB12" s="286"/>
      <c r="TRC12" s="286"/>
      <c r="TRD12" s="286"/>
      <c r="TRE12" s="286"/>
      <c r="TRF12" s="286"/>
      <c r="TRG12" s="286"/>
      <c r="TRH12" s="286"/>
      <c r="TRI12" s="286"/>
      <c r="TRJ12" s="286"/>
      <c r="TRK12" s="286"/>
      <c r="TRL12" s="286"/>
      <c r="TRM12" s="286"/>
      <c r="TRN12" s="286"/>
      <c r="TRO12" s="286"/>
      <c r="TRP12" s="286"/>
      <c r="TRQ12" s="286"/>
      <c r="TRR12" s="286"/>
      <c r="TRS12" s="286"/>
      <c r="TRT12" s="286"/>
      <c r="TRU12" s="286"/>
      <c r="TRV12" s="286"/>
      <c r="TRW12" s="286"/>
      <c r="TRX12" s="286"/>
      <c r="TRY12" s="286"/>
      <c r="TRZ12" s="286"/>
      <c r="TSA12" s="286"/>
      <c r="TSB12" s="286"/>
      <c r="TSC12" s="286"/>
      <c r="TSD12" s="286"/>
      <c r="TSE12" s="286"/>
      <c r="TSF12" s="286"/>
      <c r="TSG12" s="286"/>
      <c r="TSH12" s="286"/>
      <c r="TSI12" s="286"/>
      <c r="TSJ12" s="286"/>
      <c r="TSK12" s="286"/>
      <c r="TSL12" s="286"/>
      <c r="TSM12" s="286"/>
      <c r="TSN12" s="286"/>
      <c r="TSO12" s="286"/>
      <c r="TSP12" s="286"/>
      <c r="TSQ12" s="286"/>
      <c r="TSR12" s="286"/>
      <c r="TSS12" s="286"/>
      <c r="TST12" s="286"/>
      <c r="TSU12" s="286"/>
      <c r="TSV12" s="286"/>
      <c r="TSW12" s="286"/>
      <c r="TSX12" s="286"/>
      <c r="TSY12" s="286"/>
      <c r="TSZ12" s="286"/>
      <c r="TTA12" s="286"/>
      <c r="TTB12" s="286"/>
      <c r="TTC12" s="286"/>
      <c r="TTD12" s="286"/>
      <c r="TTE12" s="286"/>
      <c r="TTF12" s="286"/>
      <c r="TTG12" s="286"/>
      <c r="TTH12" s="286"/>
      <c r="TTI12" s="286"/>
      <c r="TTJ12" s="286"/>
      <c r="TTK12" s="286"/>
      <c r="TTL12" s="286"/>
      <c r="TTM12" s="286"/>
      <c r="TTN12" s="286"/>
      <c r="TTO12" s="286"/>
      <c r="TTP12" s="286"/>
      <c r="TTQ12" s="286"/>
      <c r="TTR12" s="286"/>
      <c r="TTS12" s="286"/>
      <c r="TTT12" s="286"/>
      <c r="TTU12" s="286"/>
      <c r="TTV12" s="286"/>
      <c r="TTW12" s="286"/>
      <c r="TTX12" s="286"/>
      <c r="TTY12" s="286"/>
      <c r="TTZ12" s="286"/>
      <c r="TUA12" s="286"/>
      <c r="TUB12" s="286"/>
      <c r="TUC12" s="286"/>
      <c r="TUD12" s="286"/>
      <c r="TUE12" s="286"/>
      <c r="TUF12" s="286"/>
      <c r="TUG12" s="286"/>
      <c r="TUH12" s="286"/>
      <c r="TUI12" s="286"/>
      <c r="TUJ12" s="286"/>
      <c r="TUK12" s="286"/>
      <c r="TUL12" s="286"/>
      <c r="TUM12" s="286"/>
      <c r="TUN12" s="286"/>
      <c r="TUO12" s="286"/>
      <c r="TUP12" s="286"/>
      <c r="TUQ12" s="286"/>
      <c r="TUR12" s="286"/>
      <c r="TUS12" s="286"/>
      <c r="TUT12" s="286"/>
      <c r="TUU12" s="286"/>
      <c r="TUV12" s="286"/>
      <c r="TUW12" s="286"/>
      <c r="TUX12" s="286"/>
      <c r="TUY12" s="286"/>
      <c r="TUZ12" s="286"/>
      <c r="TVA12" s="286"/>
      <c r="TVB12" s="286"/>
      <c r="TVC12" s="286"/>
      <c r="TVD12" s="286"/>
      <c r="TVE12" s="286"/>
      <c r="TVF12" s="286"/>
      <c r="TVG12" s="286"/>
      <c r="TVH12" s="286"/>
      <c r="TVI12" s="286"/>
      <c r="TVJ12" s="286"/>
      <c r="TVK12" s="286"/>
      <c r="TVL12" s="286"/>
      <c r="TVM12" s="286"/>
      <c r="TVN12" s="286"/>
      <c r="TVO12" s="286"/>
      <c r="TVP12" s="286"/>
      <c r="TVQ12" s="286"/>
      <c r="TVR12" s="286"/>
      <c r="TVS12" s="286"/>
      <c r="TVT12" s="286"/>
      <c r="TVU12" s="286"/>
      <c r="TVV12" s="286"/>
      <c r="TVW12" s="286"/>
      <c r="TVX12" s="286"/>
      <c r="TVY12" s="286"/>
      <c r="TVZ12" s="286"/>
      <c r="TWA12" s="286"/>
      <c r="TWB12" s="286"/>
      <c r="TWC12" s="286"/>
      <c r="TWD12" s="286"/>
      <c r="TWE12" s="286"/>
      <c r="TWF12" s="286"/>
      <c r="TWG12" s="286"/>
      <c r="TWH12" s="286"/>
      <c r="TWI12" s="286"/>
      <c r="TWJ12" s="286"/>
      <c r="TWK12" s="286"/>
      <c r="TWL12" s="286"/>
      <c r="TWM12" s="286"/>
      <c r="TWN12" s="286"/>
      <c r="TWO12" s="286"/>
      <c r="TWP12" s="286"/>
      <c r="TWQ12" s="286"/>
      <c r="TWR12" s="286"/>
      <c r="TWS12" s="286"/>
      <c r="TWT12" s="286"/>
      <c r="TWU12" s="286"/>
      <c r="TWV12" s="286"/>
      <c r="TWW12" s="286"/>
      <c r="TWX12" s="286"/>
      <c r="TWY12" s="286"/>
      <c r="TWZ12" s="286"/>
      <c r="TXA12" s="286"/>
      <c r="TXB12" s="286"/>
      <c r="TXC12" s="286"/>
      <c r="TXD12" s="286"/>
      <c r="TXE12" s="286"/>
      <c r="TXF12" s="286"/>
      <c r="TXG12" s="286"/>
      <c r="TXH12" s="286"/>
      <c r="TXI12" s="286"/>
      <c r="TXJ12" s="286"/>
      <c r="TXK12" s="286"/>
      <c r="TXL12" s="286"/>
      <c r="TXM12" s="286"/>
      <c r="TXN12" s="286"/>
      <c r="TXO12" s="286"/>
      <c r="TXP12" s="286"/>
      <c r="TXQ12" s="286"/>
      <c r="TXR12" s="286"/>
      <c r="TXS12" s="286"/>
      <c r="TXT12" s="286"/>
      <c r="TXU12" s="286"/>
      <c r="TXV12" s="286"/>
      <c r="TXW12" s="286"/>
      <c r="TXX12" s="286"/>
      <c r="TXY12" s="286"/>
      <c r="TXZ12" s="286"/>
      <c r="TYA12" s="286"/>
      <c r="TYB12" s="286"/>
      <c r="TYC12" s="286"/>
      <c r="TYD12" s="286"/>
      <c r="TYE12" s="286"/>
      <c r="TYF12" s="286"/>
      <c r="TYG12" s="286"/>
      <c r="TYH12" s="286"/>
      <c r="TYI12" s="286"/>
      <c r="TYJ12" s="286"/>
      <c r="TYK12" s="286"/>
      <c r="TYL12" s="286"/>
      <c r="TYM12" s="286"/>
      <c r="TYN12" s="286"/>
      <c r="TYO12" s="286"/>
      <c r="TYP12" s="286"/>
      <c r="TYQ12" s="286"/>
      <c r="TYR12" s="286"/>
      <c r="TYS12" s="286"/>
      <c r="TYT12" s="286"/>
      <c r="TYU12" s="286"/>
      <c r="TYV12" s="286"/>
      <c r="TYW12" s="286"/>
      <c r="TYX12" s="286"/>
      <c r="TYY12" s="286"/>
      <c r="TYZ12" s="286"/>
      <c r="TZA12" s="286"/>
      <c r="TZB12" s="286"/>
      <c r="TZC12" s="286"/>
      <c r="TZD12" s="286"/>
      <c r="TZE12" s="286"/>
      <c r="TZF12" s="286"/>
      <c r="TZG12" s="286"/>
      <c r="TZH12" s="286"/>
      <c r="TZI12" s="286"/>
      <c r="TZJ12" s="286"/>
      <c r="TZK12" s="286"/>
      <c r="TZL12" s="286"/>
      <c r="TZM12" s="286"/>
      <c r="TZN12" s="286"/>
      <c r="TZO12" s="286"/>
      <c r="TZP12" s="286"/>
      <c r="TZQ12" s="286"/>
      <c r="TZR12" s="286"/>
      <c r="TZS12" s="286"/>
      <c r="TZT12" s="286"/>
      <c r="TZU12" s="286"/>
      <c r="TZV12" s="286"/>
      <c r="TZW12" s="286"/>
      <c r="TZX12" s="286"/>
      <c r="TZY12" s="286"/>
      <c r="TZZ12" s="286"/>
      <c r="UAA12" s="286"/>
      <c r="UAB12" s="286"/>
      <c r="UAC12" s="286"/>
      <c r="UAD12" s="286"/>
      <c r="UAE12" s="286"/>
      <c r="UAF12" s="286"/>
      <c r="UAG12" s="286"/>
      <c r="UAH12" s="286"/>
      <c r="UAI12" s="286"/>
      <c r="UAJ12" s="286"/>
      <c r="UAK12" s="286"/>
      <c r="UAL12" s="286"/>
      <c r="UAM12" s="286"/>
      <c r="UAN12" s="286"/>
      <c r="UAO12" s="286"/>
      <c r="UAP12" s="286"/>
      <c r="UAQ12" s="286"/>
      <c r="UAR12" s="286"/>
      <c r="UAS12" s="286"/>
      <c r="UAT12" s="286"/>
      <c r="UAU12" s="286"/>
      <c r="UAV12" s="286"/>
      <c r="UAW12" s="286"/>
      <c r="UAX12" s="286"/>
      <c r="UAY12" s="286"/>
      <c r="UAZ12" s="286"/>
      <c r="UBA12" s="286"/>
      <c r="UBB12" s="286"/>
      <c r="UBC12" s="286"/>
      <c r="UBD12" s="286"/>
      <c r="UBE12" s="286"/>
      <c r="UBF12" s="286"/>
      <c r="UBG12" s="286"/>
      <c r="UBH12" s="286"/>
      <c r="UBI12" s="286"/>
      <c r="UBJ12" s="286"/>
      <c r="UBK12" s="286"/>
      <c r="UBL12" s="286"/>
      <c r="UBM12" s="286"/>
      <c r="UBN12" s="286"/>
      <c r="UBO12" s="286"/>
      <c r="UBP12" s="286"/>
      <c r="UBQ12" s="286"/>
      <c r="UBR12" s="286"/>
      <c r="UBS12" s="286"/>
      <c r="UBT12" s="286"/>
      <c r="UBU12" s="286"/>
      <c r="UBV12" s="286"/>
      <c r="UBW12" s="286"/>
      <c r="UBX12" s="286"/>
      <c r="UBY12" s="286"/>
      <c r="UBZ12" s="286"/>
      <c r="UCA12" s="286"/>
      <c r="UCB12" s="286"/>
      <c r="UCC12" s="286"/>
      <c r="UCD12" s="286"/>
      <c r="UCE12" s="286"/>
      <c r="UCF12" s="286"/>
      <c r="UCG12" s="286"/>
      <c r="UCH12" s="286"/>
      <c r="UCI12" s="286"/>
      <c r="UCJ12" s="286"/>
      <c r="UCK12" s="286"/>
      <c r="UCL12" s="286"/>
      <c r="UCM12" s="286"/>
      <c r="UCN12" s="286"/>
      <c r="UCO12" s="286"/>
      <c r="UCP12" s="286"/>
      <c r="UCQ12" s="286"/>
      <c r="UCR12" s="286"/>
      <c r="UCS12" s="286"/>
      <c r="UCT12" s="286"/>
      <c r="UCU12" s="286"/>
      <c r="UCV12" s="286"/>
      <c r="UCW12" s="286"/>
      <c r="UCX12" s="286"/>
      <c r="UCY12" s="286"/>
      <c r="UCZ12" s="286"/>
      <c r="UDA12" s="286"/>
      <c r="UDB12" s="286"/>
      <c r="UDC12" s="286"/>
      <c r="UDD12" s="286"/>
      <c r="UDE12" s="286"/>
      <c r="UDF12" s="286"/>
      <c r="UDG12" s="286"/>
      <c r="UDH12" s="286"/>
      <c r="UDI12" s="286"/>
      <c r="UDJ12" s="286"/>
      <c r="UDK12" s="286"/>
      <c r="UDL12" s="286"/>
      <c r="UDM12" s="286"/>
      <c r="UDN12" s="286"/>
      <c r="UDO12" s="286"/>
      <c r="UDP12" s="286"/>
      <c r="UDQ12" s="286"/>
      <c r="UDR12" s="286"/>
      <c r="UDS12" s="286"/>
      <c r="UDT12" s="286"/>
      <c r="UDU12" s="286"/>
      <c r="UDV12" s="286"/>
      <c r="UDW12" s="286"/>
      <c r="UDX12" s="286"/>
      <c r="UDY12" s="286"/>
      <c r="UDZ12" s="286"/>
      <c r="UEA12" s="286"/>
      <c r="UEB12" s="286"/>
      <c r="UEC12" s="286"/>
      <c r="UED12" s="286"/>
      <c r="UEE12" s="286"/>
      <c r="UEF12" s="286"/>
      <c r="UEG12" s="286"/>
      <c r="UEH12" s="286"/>
      <c r="UEI12" s="286"/>
      <c r="UEJ12" s="286"/>
      <c r="UEK12" s="286"/>
      <c r="UEL12" s="286"/>
      <c r="UEM12" s="286"/>
      <c r="UEN12" s="286"/>
      <c r="UEO12" s="286"/>
      <c r="UEP12" s="286"/>
      <c r="UEQ12" s="286"/>
      <c r="UER12" s="286"/>
      <c r="UES12" s="286"/>
      <c r="UET12" s="286"/>
      <c r="UEU12" s="286"/>
      <c r="UEV12" s="286"/>
      <c r="UEW12" s="286"/>
      <c r="UEX12" s="286"/>
      <c r="UEY12" s="286"/>
      <c r="UEZ12" s="286"/>
      <c r="UFA12" s="286"/>
      <c r="UFB12" s="286"/>
      <c r="UFC12" s="286"/>
      <c r="UFD12" s="286"/>
      <c r="UFE12" s="286"/>
      <c r="UFF12" s="286"/>
      <c r="UFG12" s="286"/>
      <c r="UFH12" s="286"/>
      <c r="UFI12" s="286"/>
      <c r="UFJ12" s="286"/>
      <c r="UFK12" s="286"/>
      <c r="UFL12" s="286"/>
      <c r="UFM12" s="286"/>
      <c r="UFN12" s="286"/>
      <c r="UFO12" s="286"/>
      <c r="UFP12" s="286"/>
      <c r="UFQ12" s="286"/>
      <c r="UFR12" s="286"/>
      <c r="UFS12" s="286"/>
      <c r="UFT12" s="286"/>
      <c r="UFU12" s="286"/>
      <c r="UFV12" s="286"/>
      <c r="UFW12" s="286"/>
      <c r="UFX12" s="286"/>
      <c r="UFY12" s="286"/>
      <c r="UFZ12" s="286"/>
      <c r="UGA12" s="286"/>
      <c r="UGB12" s="286"/>
      <c r="UGC12" s="286"/>
      <c r="UGD12" s="286"/>
      <c r="UGE12" s="286"/>
      <c r="UGF12" s="286"/>
      <c r="UGG12" s="286"/>
      <c r="UGH12" s="286"/>
      <c r="UGI12" s="286"/>
      <c r="UGJ12" s="286"/>
      <c r="UGK12" s="286"/>
      <c r="UGL12" s="286"/>
      <c r="UGM12" s="286"/>
      <c r="UGN12" s="286"/>
      <c r="UGO12" s="286"/>
      <c r="UGP12" s="286"/>
      <c r="UGQ12" s="286"/>
      <c r="UGR12" s="286"/>
      <c r="UGS12" s="286"/>
      <c r="UGT12" s="286"/>
      <c r="UGU12" s="286"/>
      <c r="UGV12" s="286"/>
      <c r="UGW12" s="286"/>
      <c r="UGX12" s="286"/>
      <c r="UGY12" s="286"/>
      <c r="UGZ12" s="286"/>
      <c r="UHA12" s="286"/>
      <c r="UHB12" s="286"/>
      <c r="UHC12" s="286"/>
      <c r="UHD12" s="286"/>
      <c r="UHE12" s="286"/>
      <c r="UHF12" s="286"/>
      <c r="UHG12" s="286"/>
      <c r="UHH12" s="286"/>
      <c r="UHI12" s="286"/>
      <c r="UHJ12" s="286"/>
      <c r="UHK12" s="286"/>
      <c r="UHL12" s="286"/>
      <c r="UHM12" s="286"/>
      <c r="UHN12" s="286"/>
      <c r="UHO12" s="286"/>
      <c r="UHP12" s="286"/>
      <c r="UHQ12" s="286"/>
      <c r="UHR12" s="286"/>
      <c r="UHS12" s="286"/>
      <c r="UHT12" s="286"/>
      <c r="UHU12" s="286"/>
      <c r="UHV12" s="286"/>
      <c r="UHW12" s="286"/>
      <c r="UHX12" s="286"/>
      <c r="UHY12" s="286"/>
      <c r="UHZ12" s="286"/>
      <c r="UIA12" s="286"/>
      <c r="UIB12" s="286"/>
      <c r="UIC12" s="286"/>
      <c r="UID12" s="286"/>
      <c r="UIE12" s="286"/>
      <c r="UIF12" s="286"/>
      <c r="UIG12" s="286"/>
      <c r="UIH12" s="286"/>
      <c r="UII12" s="286"/>
      <c r="UIJ12" s="286"/>
      <c r="UIK12" s="286"/>
      <c r="UIL12" s="286"/>
      <c r="UIM12" s="286"/>
      <c r="UIN12" s="286"/>
      <c r="UIO12" s="286"/>
      <c r="UIP12" s="286"/>
      <c r="UIQ12" s="286"/>
      <c r="UIR12" s="286"/>
      <c r="UIS12" s="286"/>
      <c r="UIT12" s="286"/>
      <c r="UIU12" s="286"/>
      <c r="UIV12" s="286"/>
      <c r="UIW12" s="286"/>
      <c r="UIX12" s="286"/>
      <c r="UIY12" s="286"/>
      <c r="UIZ12" s="286"/>
      <c r="UJA12" s="286"/>
      <c r="UJB12" s="286"/>
      <c r="UJC12" s="286"/>
      <c r="UJD12" s="286"/>
      <c r="UJE12" s="286"/>
      <c r="UJF12" s="286"/>
      <c r="UJG12" s="286"/>
      <c r="UJH12" s="286"/>
      <c r="UJI12" s="286"/>
      <c r="UJJ12" s="286"/>
      <c r="UJK12" s="286"/>
      <c r="UJL12" s="286"/>
      <c r="UJM12" s="286"/>
      <c r="UJN12" s="286"/>
      <c r="UJO12" s="286"/>
      <c r="UJP12" s="286"/>
      <c r="UJQ12" s="286"/>
      <c r="UJR12" s="286"/>
      <c r="UJS12" s="286"/>
      <c r="UJT12" s="286"/>
      <c r="UJU12" s="286"/>
      <c r="UJV12" s="286"/>
      <c r="UJW12" s="286"/>
      <c r="UJX12" s="286"/>
      <c r="UJY12" s="286"/>
      <c r="UJZ12" s="286"/>
      <c r="UKA12" s="286"/>
      <c r="UKB12" s="286"/>
      <c r="UKC12" s="286"/>
      <c r="UKD12" s="286"/>
      <c r="UKE12" s="286"/>
      <c r="UKF12" s="286"/>
      <c r="UKG12" s="286"/>
      <c r="UKH12" s="286"/>
      <c r="UKI12" s="286"/>
      <c r="UKJ12" s="286"/>
      <c r="UKK12" s="286"/>
      <c r="UKL12" s="286"/>
      <c r="UKM12" s="286"/>
      <c r="UKN12" s="286"/>
      <c r="UKO12" s="286"/>
      <c r="UKP12" s="286"/>
      <c r="UKQ12" s="286"/>
      <c r="UKR12" s="286"/>
      <c r="UKS12" s="286"/>
      <c r="UKT12" s="286"/>
      <c r="UKU12" s="286"/>
      <c r="UKV12" s="286"/>
      <c r="UKW12" s="286"/>
      <c r="UKX12" s="286"/>
      <c r="UKY12" s="286"/>
      <c r="UKZ12" s="286"/>
      <c r="ULA12" s="286"/>
      <c r="ULB12" s="286"/>
      <c r="ULC12" s="286"/>
      <c r="ULD12" s="286"/>
      <c r="ULE12" s="286"/>
      <c r="ULF12" s="286"/>
      <c r="ULG12" s="286"/>
      <c r="ULH12" s="286"/>
      <c r="ULI12" s="286"/>
      <c r="ULJ12" s="286"/>
      <c r="ULK12" s="286"/>
      <c r="ULL12" s="286"/>
      <c r="ULM12" s="286"/>
      <c r="ULN12" s="286"/>
      <c r="ULO12" s="286"/>
      <c r="ULP12" s="286"/>
      <c r="ULQ12" s="286"/>
      <c r="ULR12" s="286"/>
      <c r="ULS12" s="286"/>
      <c r="ULT12" s="286"/>
      <c r="ULU12" s="286"/>
      <c r="ULV12" s="286"/>
      <c r="ULW12" s="286"/>
      <c r="ULX12" s="286"/>
      <c r="ULY12" s="286"/>
      <c r="ULZ12" s="286"/>
      <c r="UMA12" s="286"/>
      <c r="UMB12" s="286"/>
      <c r="UMC12" s="286"/>
      <c r="UMD12" s="286"/>
      <c r="UME12" s="286"/>
      <c r="UMF12" s="286"/>
      <c r="UMG12" s="286"/>
      <c r="UMH12" s="286"/>
      <c r="UMI12" s="286"/>
      <c r="UMJ12" s="286"/>
      <c r="UMK12" s="286"/>
      <c r="UML12" s="286"/>
      <c r="UMM12" s="286"/>
      <c r="UMN12" s="286"/>
      <c r="UMO12" s="286"/>
      <c r="UMP12" s="286"/>
      <c r="UMQ12" s="286"/>
      <c r="UMR12" s="286"/>
      <c r="UMS12" s="286"/>
      <c r="UMT12" s="286"/>
      <c r="UMU12" s="286"/>
      <c r="UMV12" s="286"/>
      <c r="UMW12" s="286"/>
      <c r="UMX12" s="286"/>
      <c r="UMY12" s="286"/>
      <c r="UMZ12" s="286"/>
      <c r="UNA12" s="286"/>
      <c r="UNB12" s="286"/>
      <c r="UNC12" s="286"/>
      <c r="UND12" s="286"/>
      <c r="UNE12" s="286"/>
      <c r="UNF12" s="286"/>
      <c r="UNG12" s="286"/>
      <c r="UNH12" s="286"/>
      <c r="UNI12" s="286"/>
      <c r="UNJ12" s="286"/>
      <c r="UNK12" s="286"/>
      <c r="UNL12" s="286"/>
      <c r="UNM12" s="286"/>
      <c r="UNN12" s="286"/>
      <c r="UNO12" s="286"/>
      <c r="UNP12" s="286"/>
      <c r="UNQ12" s="286"/>
      <c r="UNR12" s="286"/>
      <c r="UNS12" s="286"/>
      <c r="UNT12" s="286"/>
      <c r="UNU12" s="286"/>
      <c r="UNV12" s="286"/>
      <c r="UNW12" s="286"/>
      <c r="UNX12" s="286"/>
      <c r="UNY12" s="286"/>
      <c r="UNZ12" s="286"/>
      <c r="UOA12" s="286"/>
      <c r="UOB12" s="286"/>
      <c r="UOC12" s="286"/>
      <c r="UOD12" s="286"/>
      <c r="UOE12" s="286"/>
      <c r="UOF12" s="286"/>
      <c r="UOG12" s="286"/>
      <c r="UOH12" s="286"/>
      <c r="UOI12" s="286"/>
      <c r="UOJ12" s="286"/>
      <c r="UOK12" s="286"/>
      <c r="UOL12" s="286"/>
      <c r="UOM12" s="286"/>
      <c r="UON12" s="286"/>
      <c r="UOO12" s="286"/>
      <c r="UOP12" s="286"/>
      <c r="UOQ12" s="286"/>
      <c r="UOR12" s="286"/>
      <c r="UOS12" s="286"/>
      <c r="UOT12" s="286"/>
      <c r="UOU12" s="286"/>
      <c r="UOV12" s="286"/>
      <c r="UOW12" s="286"/>
      <c r="UOX12" s="286"/>
      <c r="UOY12" s="286"/>
      <c r="UOZ12" s="286"/>
      <c r="UPA12" s="286"/>
      <c r="UPB12" s="286"/>
      <c r="UPC12" s="286"/>
      <c r="UPD12" s="286"/>
      <c r="UPE12" s="286"/>
      <c r="UPF12" s="286"/>
      <c r="UPG12" s="286"/>
      <c r="UPH12" s="286"/>
      <c r="UPI12" s="286"/>
      <c r="UPJ12" s="286"/>
      <c r="UPK12" s="286"/>
      <c r="UPL12" s="286"/>
      <c r="UPM12" s="286"/>
      <c r="UPN12" s="286"/>
      <c r="UPO12" s="286"/>
      <c r="UPP12" s="286"/>
      <c r="UPQ12" s="286"/>
      <c r="UPR12" s="286"/>
      <c r="UPS12" s="286"/>
      <c r="UPT12" s="286"/>
      <c r="UPU12" s="286"/>
      <c r="UPV12" s="286"/>
      <c r="UPW12" s="286"/>
      <c r="UPX12" s="286"/>
      <c r="UPY12" s="286"/>
      <c r="UPZ12" s="286"/>
      <c r="UQA12" s="286"/>
      <c r="UQB12" s="286"/>
      <c r="UQC12" s="286"/>
      <c r="UQD12" s="286"/>
      <c r="UQE12" s="286"/>
      <c r="UQF12" s="286"/>
      <c r="UQG12" s="286"/>
      <c r="UQH12" s="286"/>
      <c r="UQI12" s="286"/>
      <c r="UQJ12" s="286"/>
      <c r="UQK12" s="286"/>
      <c r="UQL12" s="286"/>
      <c r="UQM12" s="286"/>
      <c r="UQN12" s="286"/>
      <c r="UQO12" s="286"/>
      <c r="UQP12" s="286"/>
      <c r="UQQ12" s="286"/>
      <c r="UQR12" s="286"/>
      <c r="UQS12" s="286"/>
      <c r="UQT12" s="286"/>
      <c r="UQU12" s="286"/>
      <c r="UQV12" s="286"/>
      <c r="UQW12" s="286"/>
      <c r="UQX12" s="286"/>
      <c r="UQY12" s="286"/>
      <c r="UQZ12" s="286"/>
      <c r="URA12" s="286"/>
      <c r="URB12" s="286"/>
      <c r="URC12" s="286"/>
      <c r="URD12" s="286"/>
      <c r="URE12" s="286"/>
      <c r="URF12" s="286"/>
      <c r="URG12" s="286"/>
      <c r="URH12" s="286"/>
      <c r="URI12" s="286"/>
      <c r="URJ12" s="286"/>
      <c r="URK12" s="286"/>
      <c r="URL12" s="286"/>
      <c r="URM12" s="286"/>
      <c r="URN12" s="286"/>
      <c r="URO12" s="286"/>
      <c r="URP12" s="286"/>
      <c r="URQ12" s="286"/>
      <c r="URR12" s="286"/>
      <c r="URS12" s="286"/>
      <c r="URT12" s="286"/>
      <c r="URU12" s="286"/>
      <c r="URV12" s="286"/>
      <c r="URW12" s="286"/>
      <c r="URX12" s="286"/>
      <c r="URY12" s="286"/>
      <c r="URZ12" s="286"/>
      <c r="USA12" s="286"/>
      <c r="USB12" s="286"/>
      <c r="USC12" s="286"/>
      <c r="USD12" s="286"/>
      <c r="USE12" s="286"/>
      <c r="USF12" s="286"/>
      <c r="USG12" s="286"/>
      <c r="USH12" s="286"/>
      <c r="USI12" s="286"/>
      <c r="USJ12" s="286"/>
      <c r="USK12" s="286"/>
      <c r="USL12" s="286"/>
      <c r="USM12" s="286"/>
      <c r="USN12" s="286"/>
      <c r="USO12" s="286"/>
      <c r="USP12" s="286"/>
      <c r="USQ12" s="286"/>
      <c r="USR12" s="286"/>
      <c r="USS12" s="286"/>
      <c r="UST12" s="286"/>
      <c r="USU12" s="286"/>
      <c r="USV12" s="286"/>
      <c r="USW12" s="286"/>
      <c r="USX12" s="286"/>
      <c r="USY12" s="286"/>
      <c r="USZ12" s="286"/>
      <c r="UTA12" s="286"/>
      <c r="UTB12" s="286"/>
      <c r="UTC12" s="286"/>
      <c r="UTD12" s="286"/>
      <c r="UTE12" s="286"/>
      <c r="UTF12" s="286"/>
      <c r="UTG12" s="286"/>
      <c r="UTH12" s="286"/>
      <c r="UTI12" s="286"/>
      <c r="UTJ12" s="286"/>
      <c r="UTK12" s="286"/>
      <c r="UTL12" s="286"/>
      <c r="UTM12" s="286"/>
      <c r="UTN12" s="286"/>
      <c r="UTO12" s="286"/>
      <c r="UTP12" s="286"/>
      <c r="UTQ12" s="286"/>
      <c r="UTR12" s="286"/>
      <c r="UTS12" s="286"/>
      <c r="UTT12" s="286"/>
      <c r="UTU12" s="286"/>
      <c r="UTV12" s="286"/>
      <c r="UTW12" s="286"/>
      <c r="UTX12" s="286"/>
      <c r="UTY12" s="286"/>
      <c r="UTZ12" s="286"/>
      <c r="UUA12" s="286"/>
      <c r="UUB12" s="286"/>
      <c r="UUC12" s="286"/>
      <c r="UUD12" s="286"/>
      <c r="UUE12" s="286"/>
      <c r="UUF12" s="286"/>
      <c r="UUG12" s="286"/>
      <c r="UUH12" s="286"/>
      <c r="UUI12" s="286"/>
      <c r="UUJ12" s="286"/>
      <c r="UUK12" s="286"/>
      <c r="UUL12" s="286"/>
      <c r="UUM12" s="286"/>
      <c r="UUN12" s="286"/>
      <c r="UUO12" s="286"/>
      <c r="UUP12" s="286"/>
      <c r="UUQ12" s="286"/>
      <c r="UUR12" s="286"/>
      <c r="UUS12" s="286"/>
      <c r="UUT12" s="286"/>
      <c r="UUU12" s="286"/>
      <c r="UUV12" s="286"/>
      <c r="UUW12" s="286"/>
      <c r="UUX12" s="286"/>
      <c r="UUY12" s="286"/>
      <c r="UUZ12" s="286"/>
      <c r="UVA12" s="286"/>
      <c r="UVB12" s="286"/>
      <c r="UVC12" s="286"/>
      <c r="UVD12" s="286"/>
      <c r="UVE12" s="286"/>
      <c r="UVF12" s="286"/>
      <c r="UVG12" s="286"/>
      <c r="UVH12" s="286"/>
      <c r="UVI12" s="286"/>
      <c r="UVJ12" s="286"/>
      <c r="UVK12" s="286"/>
      <c r="UVL12" s="286"/>
      <c r="UVM12" s="286"/>
      <c r="UVN12" s="286"/>
      <c r="UVO12" s="286"/>
      <c r="UVP12" s="286"/>
      <c r="UVQ12" s="286"/>
      <c r="UVR12" s="286"/>
      <c r="UVS12" s="286"/>
      <c r="UVT12" s="286"/>
      <c r="UVU12" s="286"/>
      <c r="UVV12" s="286"/>
      <c r="UVW12" s="286"/>
      <c r="UVX12" s="286"/>
      <c r="UVY12" s="286"/>
      <c r="UVZ12" s="286"/>
      <c r="UWA12" s="286"/>
      <c r="UWB12" s="286"/>
      <c r="UWC12" s="286"/>
      <c r="UWD12" s="286"/>
      <c r="UWE12" s="286"/>
      <c r="UWF12" s="286"/>
      <c r="UWG12" s="286"/>
      <c r="UWH12" s="286"/>
      <c r="UWI12" s="286"/>
      <c r="UWJ12" s="286"/>
      <c r="UWK12" s="286"/>
      <c r="UWL12" s="286"/>
      <c r="UWM12" s="286"/>
      <c r="UWN12" s="286"/>
      <c r="UWO12" s="286"/>
      <c r="UWP12" s="286"/>
      <c r="UWQ12" s="286"/>
      <c r="UWR12" s="286"/>
      <c r="UWS12" s="286"/>
      <c r="UWT12" s="286"/>
      <c r="UWU12" s="286"/>
      <c r="UWV12" s="286"/>
      <c r="UWW12" s="286"/>
      <c r="UWX12" s="286"/>
      <c r="UWY12" s="286"/>
      <c r="UWZ12" s="286"/>
      <c r="UXA12" s="286"/>
      <c r="UXB12" s="286"/>
      <c r="UXC12" s="286"/>
      <c r="UXD12" s="286"/>
      <c r="UXE12" s="286"/>
      <c r="UXF12" s="286"/>
      <c r="UXG12" s="286"/>
      <c r="UXH12" s="286"/>
      <c r="UXI12" s="286"/>
      <c r="UXJ12" s="286"/>
      <c r="UXK12" s="286"/>
      <c r="UXL12" s="286"/>
      <c r="UXM12" s="286"/>
      <c r="UXN12" s="286"/>
      <c r="UXO12" s="286"/>
      <c r="UXP12" s="286"/>
      <c r="UXQ12" s="286"/>
      <c r="UXR12" s="286"/>
      <c r="UXS12" s="286"/>
      <c r="UXT12" s="286"/>
      <c r="UXU12" s="286"/>
      <c r="UXV12" s="286"/>
      <c r="UXW12" s="286"/>
      <c r="UXX12" s="286"/>
      <c r="UXY12" s="286"/>
      <c r="UXZ12" s="286"/>
      <c r="UYA12" s="286"/>
      <c r="UYB12" s="286"/>
      <c r="UYC12" s="286"/>
      <c r="UYD12" s="286"/>
      <c r="UYE12" s="286"/>
      <c r="UYF12" s="286"/>
      <c r="UYG12" s="286"/>
      <c r="UYH12" s="286"/>
      <c r="UYI12" s="286"/>
      <c r="UYJ12" s="286"/>
      <c r="UYK12" s="286"/>
      <c r="UYL12" s="286"/>
      <c r="UYM12" s="286"/>
      <c r="UYN12" s="286"/>
      <c r="UYO12" s="286"/>
      <c r="UYP12" s="286"/>
      <c r="UYQ12" s="286"/>
      <c r="UYR12" s="286"/>
      <c r="UYS12" s="286"/>
      <c r="UYT12" s="286"/>
      <c r="UYU12" s="286"/>
      <c r="UYV12" s="286"/>
      <c r="UYW12" s="286"/>
      <c r="UYX12" s="286"/>
      <c r="UYY12" s="286"/>
      <c r="UYZ12" s="286"/>
      <c r="UZA12" s="286"/>
      <c r="UZB12" s="286"/>
      <c r="UZC12" s="286"/>
      <c r="UZD12" s="286"/>
      <c r="UZE12" s="286"/>
      <c r="UZF12" s="286"/>
      <c r="UZG12" s="286"/>
      <c r="UZH12" s="286"/>
      <c r="UZI12" s="286"/>
      <c r="UZJ12" s="286"/>
      <c r="UZK12" s="286"/>
      <c r="UZL12" s="286"/>
      <c r="UZM12" s="286"/>
      <c r="UZN12" s="286"/>
      <c r="UZO12" s="286"/>
      <c r="UZP12" s="286"/>
      <c r="UZQ12" s="286"/>
      <c r="UZR12" s="286"/>
      <c r="UZS12" s="286"/>
      <c r="UZT12" s="286"/>
      <c r="UZU12" s="286"/>
      <c r="UZV12" s="286"/>
      <c r="UZW12" s="286"/>
      <c r="UZX12" s="286"/>
      <c r="UZY12" s="286"/>
      <c r="UZZ12" s="286"/>
      <c r="VAA12" s="286"/>
      <c r="VAB12" s="286"/>
      <c r="VAC12" s="286"/>
      <c r="VAD12" s="286"/>
      <c r="VAE12" s="286"/>
      <c r="VAF12" s="286"/>
      <c r="VAG12" s="286"/>
      <c r="VAH12" s="286"/>
      <c r="VAI12" s="286"/>
      <c r="VAJ12" s="286"/>
      <c r="VAK12" s="286"/>
      <c r="VAL12" s="286"/>
      <c r="VAM12" s="286"/>
      <c r="VAN12" s="286"/>
      <c r="VAO12" s="286"/>
      <c r="VAP12" s="286"/>
      <c r="VAQ12" s="286"/>
      <c r="VAR12" s="286"/>
      <c r="VAS12" s="286"/>
      <c r="VAT12" s="286"/>
      <c r="VAU12" s="286"/>
      <c r="VAV12" s="286"/>
      <c r="VAW12" s="286"/>
      <c r="VAX12" s="286"/>
      <c r="VAY12" s="286"/>
      <c r="VAZ12" s="286"/>
      <c r="VBA12" s="286"/>
      <c r="VBB12" s="286"/>
      <c r="VBC12" s="286"/>
      <c r="VBD12" s="286"/>
      <c r="VBE12" s="286"/>
      <c r="VBF12" s="286"/>
      <c r="VBG12" s="286"/>
      <c r="VBH12" s="286"/>
      <c r="VBI12" s="286"/>
      <c r="VBJ12" s="286"/>
      <c r="VBK12" s="286"/>
      <c r="VBL12" s="286"/>
      <c r="VBM12" s="286"/>
      <c r="VBN12" s="286"/>
      <c r="VBO12" s="286"/>
      <c r="VBP12" s="286"/>
      <c r="VBQ12" s="286"/>
      <c r="VBR12" s="286"/>
      <c r="VBS12" s="286"/>
      <c r="VBT12" s="286"/>
      <c r="VBU12" s="286"/>
      <c r="VBV12" s="286"/>
      <c r="VBW12" s="286"/>
      <c r="VBX12" s="286"/>
      <c r="VBY12" s="286"/>
      <c r="VBZ12" s="286"/>
      <c r="VCA12" s="286"/>
      <c r="VCB12" s="286"/>
      <c r="VCC12" s="286"/>
      <c r="VCD12" s="286"/>
      <c r="VCE12" s="286"/>
      <c r="VCF12" s="286"/>
      <c r="VCG12" s="286"/>
      <c r="VCH12" s="286"/>
      <c r="VCI12" s="286"/>
      <c r="VCJ12" s="286"/>
      <c r="VCK12" s="286"/>
      <c r="VCL12" s="286"/>
      <c r="VCM12" s="286"/>
      <c r="VCN12" s="286"/>
      <c r="VCO12" s="286"/>
      <c r="VCP12" s="286"/>
      <c r="VCQ12" s="286"/>
      <c r="VCR12" s="286"/>
      <c r="VCS12" s="286"/>
      <c r="VCT12" s="286"/>
      <c r="VCU12" s="286"/>
      <c r="VCV12" s="286"/>
      <c r="VCW12" s="286"/>
      <c r="VCX12" s="286"/>
      <c r="VCY12" s="286"/>
      <c r="VCZ12" s="286"/>
      <c r="VDA12" s="286"/>
      <c r="VDB12" s="286"/>
      <c r="VDC12" s="286"/>
      <c r="VDD12" s="286"/>
      <c r="VDE12" s="286"/>
      <c r="VDF12" s="286"/>
      <c r="VDG12" s="286"/>
      <c r="VDH12" s="286"/>
      <c r="VDI12" s="286"/>
      <c r="VDJ12" s="286"/>
      <c r="VDK12" s="286"/>
      <c r="VDL12" s="286"/>
      <c r="VDM12" s="286"/>
      <c r="VDN12" s="286"/>
      <c r="VDO12" s="286"/>
      <c r="VDP12" s="286"/>
      <c r="VDQ12" s="286"/>
      <c r="VDR12" s="286"/>
      <c r="VDS12" s="286"/>
      <c r="VDT12" s="286"/>
      <c r="VDU12" s="286"/>
      <c r="VDV12" s="286"/>
      <c r="VDW12" s="286"/>
      <c r="VDX12" s="286"/>
      <c r="VDY12" s="286"/>
      <c r="VDZ12" s="286"/>
      <c r="VEA12" s="286"/>
      <c r="VEB12" s="286"/>
      <c r="VEC12" s="286"/>
      <c r="VED12" s="286"/>
      <c r="VEE12" s="286"/>
      <c r="VEF12" s="286"/>
      <c r="VEG12" s="286"/>
      <c r="VEH12" s="286"/>
      <c r="VEI12" s="286"/>
      <c r="VEJ12" s="286"/>
      <c r="VEK12" s="286"/>
      <c r="VEL12" s="286"/>
      <c r="VEM12" s="286"/>
      <c r="VEN12" s="286"/>
      <c r="VEO12" s="286"/>
      <c r="VEP12" s="286"/>
      <c r="VEQ12" s="286"/>
      <c r="VER12" s="286"/>
      <c r="VES12" s="286"/>
      <c r="VET12" s="286"/>
      <c r="VEU12" s="286"/>
      <c r="VEV12" s="286"/>
      <c r="VEW12" s="286"/>
      <c r="VEX12" s="286"/>
      <c r="VEY12" s="286"/>
      <c r="VEZ12" s="286"/>
      <c r="VFA12" s="286"/>
      <c r="VFB12" s="286"/>
      <c r="VFC12" s="286"/>
      <c r="VFD12" s="286"/>
      <c r="VFE12" s="286"/>
      <c r="VFF12" s="286"/>
      <c r="VFG12" s="286"/>
      <c r="VFH12" s="286"/>
      <c r="VFI12" s="286"/>
      <c r="VFJ12" s="286"/>
      <c r="VFK12" s="286"/>
      <c r="VFL12" s="286"/>
      <c r="VFM12" s="286"/>
      <c r="VFN12" s="286"/>
      <c r="VFO12" s="286"/>
      <c r="VFP12" s="286"/>
      <c r="VFQ12" s="286"/>
      <c r="VFR12" s="286"/>
      <c r="VFS12" s="286"/>
      <c r="VFT12" s="286"/>
      <c r="VFU12" s="286"/>
      <c r="VFV12" s="286"/>
      <c r="VFW12" s="286"/>
      <c r="VFX12" s="286"/>
      <c r="VFY12" s="286"/>
      <c r="VFZ12" s="286"/>
      <c r="VGA12" s="286"/>
      <c r="VGB12" s="286"/>
      <c r="VGC12" s="286"/>
      <c r="VGD12" s="286"/>
      <c r="VGE12" s="286"/>
      <c r="VGF12" s="286"/>
      <c r="VGG12" s="286"/>
      <c r="VGH12" s="286"/>
      <c r="VGI12" s="286"/>
      <c r="VGJ12" s="286"/>
      <c r="VGK12" s="286"/>
      <c r="VGL12" s="286"/>
      <c r="VGM12" s="286"/>
      <c r="VGN12" s="286"/>
      <c r="VGO12" s="286"/>
      <c r="VGP12" s="286"/>
      <c r="VGQ12" s="286"/>
      <c r="VGR12" s="286"/>
      <c r="VGS12" s="286"/>
      <c r="VGT12" s="286"/>
      <c r="VGU12" s="286"/>
      <c r="VGV12" s="286"/>
      <c r="VGW12" s="286"/>
      <c r="VGX12" s="286"/>
      <c r="VGY12" s="286"/>
      <c r="VGZ12" s="286"/>
      <c r="VHA12" s="286"/>
      <c r="VHB12" s="286"/>
      <c r="VHC12" s="286"/>
      <c r="VHD12" s="286"/>
      <c r="VHE12" s="286"/>
      <c r="VHF12" s="286"/>
      <c r="VHG12" s="286"/>
      <c r="VHH12" s="286"/>
      <c r="VHI12" s="286"/>
      <c r="VHJ12" s="286"/>
      <c r="VHK12" s="286"/>
      <c r="VHL12" s="286"/>
      <c r="VHM12" s="286"/>
      <c r="VHN12" s="286"/>
      <c r="VHO12" s="286"/>
      <c r="VHP12" s="286"/>
      <c r="VHQ12" s="286"/>
      <c r="VHR12" s="286"/>
      <c r="VHS12" s="286"/>
      <c r="VHT12" s="286"/>
      <c r="VHU12" s="286"/>
      <c r="VHV12" s="286"/>
      <c r="VHW12" s="286"/>
      <c r="VHX12" s="286"/>
      <c r="VHY12" s="286"/>
      <c r="VHZ12" s="286"/>
      <c r="VIA12" s="286"/>
      <c r="VIB12" s="286"/>
      <c r="VIC12" s="286"/>
      <c r="VID12" s="286"/>
      <c r="VIE12" s="286"/>
      <c r="VIF12" s="286"/>
      <c r="VIG12" s="286"/>
      <c r="VIH12" s="286"/>
      <c r="VII12" s="286"/>
      <c r="VIJ12" s="286"/>
      <c r="VIK12" s="286"/>
      <c r="VIL12" s="286"/>
      <c r="VIM12" s="286"/>
      <c r="VIN12" s="286"/>
      <c r="VIO12" s="286"/>
      <c r="VIP12" s="286"/>
      <c r="VIQ12" s="286"/>
      <c r="VIR12" s="286"/>
      <c r="VIS12" s="286"/>
      <c r="VIT12" s="286"/>
      <c r="VIU12" s="286"/>
      <c r="VIV12" s="286"/>
      <c r="VIW12" s="286"/>
      <c r="VIX12" s="286"/>
      <c r="VIY12" s="286"/>
      <c r="VIZ12" s="286"/>
      <c r="VJA12" s="286"/>
      <c r="VJB12" s="286"/>
      <c r="VJC12" s="286"/>
      <c r="VJD12" s="286"/>
      <c r="VJE12" s="286"/>
      <c r="VJF12" s="286"/>
      <c r="VJG12" s="286"/>
      <c r="VJH12" s="286"/>
      <c r="VJI12" s="286"/>
      <c r="VJJ12" s="286"/>
      <c r="VJK12" s="286"/>
      <c r="VJL12" s="286"/>
      <c r="VJM12" s="286"/>
      <c r="VJN12" s="286"/>
      <c r="VJO12" s="286"/>
      <c r="VJP12" s="286"/>
      <c r="VJQ12" s="286"/>
      <c r="VJR12" s="286"/>
      <c r="VJS12" s="286"/>
      <c r="VJT12" s="286"/>
      <c r="VJU12" s="286"/>
      <c r="VJV12" s="286"/>
      <c r="VJW12" s="286"/>
      <c r="VJX12" s="286"/>
      <c r="VJY12" s="286"/>
      <c r="VJZ12" s="286"/>
      <c r="VKA12" s="286"/>
      <c r="VKB12" s="286"/>
      <c r="VKC12" s="286"/>
      <c r="VKD12" s="286"/>
      <c r="VKE12" s="286"/>
      <c r="VKF12" s="286"/>
      <c r="VKG12" s="286"/>
      <c r="VKH12" s="286"/>
      <c r="VKI12" s="286"/>
      <c r="VKJ12" s="286"/>
      <c r="VKK12" s="286"/>
      <c r="VKL12" s="286"/>
      <c r="VKM12" s="286"/>
      <c r="VKN12" s="286"/>
      <c r="VKO12" s="286"/>
      <c r="VKP12" s="286"/>
      <c r="VKQ12" s="286"/>
      <c r="VKR12" s="286"/>
      <c r="VKS12" s="286"/>
      <c r="VKT12" s="286"/>
      <c r="VKU12" s="286"/>
      <c r="VKV12" s="286"/>
      <c r="VKW12" s="286"/>
      <c r="VKX12" s="286"/>
      <c r="VKY12" s="286"/>
      <c r="VKZ12" s="286"/>
      <c r="VLA12" s="286"/>
      <c r="VLB12" s="286"/>
      <c r="VLC12" s="286"/>
      <c r="VLD12" s="286"/>
      <c r="VLE12" s="286"/>
      <c r="VLF12" s="286"/>
      <c r="VLG12" s="286"/>
      <c r="VLH12" s="286"/>
      <c r="VLI12" s="286"/>
      <c r="VLJ12" s="286"/>
      <c r="VLK12" s="286"/>
      <c r="VLL12" s="286"/>
      <c r="VLM12" s="286"/>
      <c r="VLN12" s="286"/>
      <c r="VLO12" s="286"/>
      <c r="VLP12" s="286"/>
      <c r="VLQ12" s="286"/>
      <c r="VLR12" s="286"/>
      <c r="VLS12" s="286"/>
      <c r="VLT12" s="286"/>
      <c r="VLU12" s="286"/>
      <c r="VLV12" s="286"/>
      <c r="VLW12" s="286"/>
      <c r="VLX12" s="286"/>
      <c r="VLY12" s="286"/>
      <c r="VLZ12" s="286"/>
      <c r="VMA12" s="286"/>
      <c r="VMB12" s="286"/>
      <c r="VMC12" s="286"/>
      <c r="VMD12" s="286"/>
      <c r="VME12" s="286"/>
      <c r="VMF12" s="286"/>
      <c r="VMG12" s="286"/>
      <c r="VMH12" s="286"/>
      <c r="VMI12" s="286"/>
      <c r="VMJ12" s="286"/>
      <c r="VMK12" s="286"/>
      <c r="VML12" s="286"/>
      <c r="VMM12" s="286"/>
      <c r="VMN12" s="286"/>
      <c r="VMO12" s="286"/>
      <c r="VMP12" s="286"/>
      <c r="VMQ12" s="286"/>
      <c r="VMR12" s="286"/>
      <c r="VMS12" s="286"/>
      <c r="VMT12" s="286"/>
      <c r="VMU12" s="286"/>
      <c r="VMV12" s="286"/>
      <c r="VMW12" s="286"/>
      <c r="VMX12" s="286"/>
      <c r="VMY12" s="286"/>
      <c r="VMZ12" s="286"/>
      <c r="VNA12" s="286"/>
      <c r="VNB12" s="286"/>
      <c r="VNC12" s="286"/>
      <c r="VND12" s="286"/>
      <c r="VNE12" s="286"/>
      <c r="VNF12" s="286"/>
      <c r="VNG12" s="286"/>
      <c r="VNH12" s="286"/>
      <c r="VNI12" s="286"/>
      <c r="VNJ12" s="286"/>
      <c r="VNK12" s="286"/>
      <c r="VNL12" s="286"/>
      <c r="VNM12" s="286"/>
      <c r="VNN12" s="286"/>
      <c r="VNO12" s="286"/>
      <c r="VNP12" s="286"/>
      <c r="VNQ12" s="286"/>
      <c r="VNR12" s="286"/>
      <c r="VNS12" s="286"/>
      <c r="VNT12" s="286"/>
      <c r="VNU12" s="286"/>
      <c r="VNV12" s="286"/>
      <c r="VNW12" s="286"/>
      <c r="VNX12" s="286"/>
      <c r="VNY12" s="286"/>
      <c r="VNZ12" s="286"/>
      <c r="VOA12" s="286"/>
      <c r="VOB12" s="286"/>
      <c r="VOC12" s="286"/>
      <c r="VOD12" s="286"/>
      <c r="VOE12" s="286"/>
      <c r="VOF12" s="286"/>
      <c r="VOG12" s="286"/>
      <c r="VOH12" s="286"/>
      <c r="VOI12" s="286"/>
      <c r="VOJ12" s="286"/>
      <c r="VOK12" s="286"/>
      <c r="VOL12" s="286"/>
      <c r="VOM12" s="286"/>
      <c r="VON12" s="286"/>
      <c r="VOO12" s="286"/>
      <c r="VOP12" s="286"/>
      <c r="VOQ12" s="286"/>
      <c r="VOR12" s="286"/>
      <c r="VOS12" s="286"/>
      <c r="VOT12" s="286"/>
      <c r="VOU12" s="286"/>
      <c r="VOV12" s="286"/>
      <c r="VOW12" s="286"/>
      <c r="VOX12" s="286"/>
      <c r="VOY12" s="286"/>
      <c r="VOZ12" s="286"/>
      <c r="VPA12" s="286"/>
      <c r="VPB12" s="286"/>
      <c r="VPC12" s="286"/>
      <c r="VPD12" s="286"/>
      <c r="VPE12" s="286"/>
      <c r="VPF12" s="286"/>
      <c r="VPG12" s="286"/>
      <c r="VPH12" s="286"/>
      <c r="VPI12" s="286"/>
      <c r="VPJ12" s="286"/>
      <c r="VPK12" s="286"/>
      <c r="VPL12" s="286"/>
      <c r="VPM12" s="286"/>
      <c r="VPN12" s="286"/>
      <c r="VPO12" s="286"/>
      <c r="VPP12" s="286"/>
      <c r="VPQ12" s="286"/>
      <c r="VPR12" s="286"/>
      <c r="VPS12" s="286"/>
      <c r="VPT12" s="286"/>
      <c r="VPU12" s="286"/>
      <c r="VPV12" s="286"/>
      <c r="VPW12" s="286"/>
      <c r="VPX12" s="286"/>
      <c r="VPY12" s="286"/>
      <c r="VPZ12" s="286"/>
      <c r="VQA12" s="286"/>
      <c r="VQB12" s="286"/>
      <c r="VQC12" s="286"/>
      <c r="VQD12" s="286"/>
      <c r="VQE12" s="286"/>
      <c r="VQF12" s="286"/>
      <c r="VQG12" s="286"/>
      <c r="VQH12" s="286"/>
      <c r="VQI12" s="286"/>
      <c r="VQJ12" s="286"/>
      <c r="VQK12" s="286"/>
      <c r="VQL12" s="286"/>
      <c r="VQM12" s="286"/>
      <c r="VQN12" s="286"/>
      <c r="VQO12" s="286"/>
      <c r="VQP12" s="286"/>
      <c r="VQQ12" s="286"/>
      <c r="VQR12" s="286"/>
      <c r="VQS12" s="286"/>
      <c r="VQT12" s="286"/>
      <c r="VQU12" s="286"/>
      <c r="VQV12" s="286"/>
      <c r="VQW12" s="286"/>
      <c r="VQX12" s="286"/>
      <c r="VQY12" s="286"/>
      <c r="VQZ12" s="286"/>
      <c r="VRA12" s="286"/>
      <c r="VRB12" s="286"/>
      <c r="VRC12" s="286"/>
      <c r="VRD12" s="286"/>
      <c r="VRE12" s="286"/>
      <c r="VRF12" s="286"/>
      <c r="VRG12" s="286"/>
      <c r="VRH12" s="286"/>
      <c r="VRI12" s="286"/>
      <c r="VRJ12" s="286"/>
      <c r="VRK12" s="286"/>
      <c r="VRL12" s="286"/>
      <c r="VRM12" s="286"/>
      <c r="VRN12" s="286"/>
      <c r="VRO12" s="286"/>
      <c r="VRP12" s="286"/>
      <c r="VRQ12" s="286"/>
      <c r="VRR12" s="286"/>
      <c r="VRS12" s="286"/>
      <c r="VRT12" s="286"/>
      <c r="VRU12" s="286"/>
      <c r="VRV12" s="286"/>
      <c r="VRW12" s="286"/>
      <c r="VRX12" s="286"/>
      <c r="VRY12" s="286"/>
      <c r="VRZ12" s="286"/>
      <c r="VSA12" s="286"/>
      <c r="VSB12" s="286"/>
      <c r="VSC12" s="286"/>
      <c r="VSD12" s="286"/>
      <c r="VSE12" s="286"/>
      <c r="VSF12" s="286"/>
      <c r="VSG12" s="286"/>
      <c r="VSH12" s="286"/>
      <c r="VSI12" s="286"/>
      <c r="VSJ12" s="286"/>
      <c r="VSK12" s="286"/>
      <c r="VSL12" s="286"/>
      <c r="VSM12" s="286"/>
      <c r="VSN12" s="286"/>
      <c r="VSO12" s="286"/>
      <c r="VSP12" s="286"/>
      <c r="VSQ12" s="286"/>
      <c r="VSR12" s="286"/>
      <c r="VSS12" s="286"/>
      <c r="VST12" s="286"/>
      <c r="VSU12" s="286"/>
      <c r="VSV12" s="286"/>
      <c r="VSW12" s="286"/>
      <c r="VSX12" s="286"/>
      <c r="VSY12" s="286"/>
      <c r="VSZ12" s="286"/>
      <c r="VTA12" s="286"/>
      <c r="VTB12" s="286"/>
      <c r="VTC12" s="286"/>
      <c r="VTD12" s="286"/>
      <c r="VTE12" s="286"/>
      <c r="VTF12" s="286"/>
      <c r="VTG12" s="286"/>
      <c r="VTH12" s="286"/>
      <c r="VTI12" s="286"/>
      <c r="VTJ12" s="286"/>
      <c r="VTK12" s="286"/>
      <c r="VTL12" s="286"/>
      <c r="VTM12" s="286"/>
      <c r="VTN12" s="286"/>
      <c r="VTO12" s="286"/>
      <c r="VTP12" s="286"/>
      <c r="VTQ12" s="286"/>
      <c r="VTR12" s="286"/>
      <c r="VTS12" s="286"/>
      <c r="VTT12" s="286"/>
      <c r="VTU12" s="286"/>
      <c r="VTV12" s="286"/>
      <c r="VTW12" s="286"/>
      <c r="VTX12" s="286"/>
      <c r="VTY12" s="286"/>
      <c r="VTZ12" s="286"/>
      <c r="VUA12" s="286"/>
      <c r="VUB12" s="286"/>
      <c r="VUC12" s="286"/>
      <c r="VUD12" s="286"/>
      <c r="VUE12" s="286"/>
      <c r="VUF12" s="286"/>
      <c r="VUG12" s="286"/>
      <c r="VUH12" s="286"/>
      <c r="VUI12" s="286"/>
      <c r="VUJ12" s="286"/>
      <c r="VUK12" s="286"/>
      <c r="VUL12" s="286"/>
      <c r="VUM12" s="286"/>
      <c r="VUN12" s="286"/>
      <c r="VUO12" s="286"/>
      <c r="VUP12" s="286"/>
      <c r="VUQ12" s="286"/>
      <c r="VUR12" s="286"/>
      <c r="VUS12" s="286"/>
      <c r="VUT12" s="286"/>
      <c r="VUU12" s="286"/>
      <c r="VUV12" s="286"/>
      <c r="VUW12" s="286"/>
      <c r="VUX12" s="286"/>
      <c r="VUY12" s="286"/>
      <c r="VUZ12" s="286"/>
      <c r="VVA12" s="286"/>
      <c r="VVB12" s="286"/>
      <c r="VVC12" s="286"/>
      <c r="VVD12" s="286"/>
      <c r="VVE12" s="286"/>
      <c r="VVF12" s="286"/>
      <c r="VVG12" s="286"/>
      <c r="VVH12" s="286"/>
      <c r="VVI12" s="286"/>
      <c r="VVJ12" s="286"/>
      <c r="VVK12" s="286"/>
      <c r="VVL12" s="286"/>
      <c r="VVM12" s="286"/>
      <c r="VVN12" s="286"/>
      <c r="VVO12" s="286"/>
      <c r="VVP12" s="286"/>
      <c r="VVQ12" s="286"/>
      <c r="VVR12" s="286"/>
      <c r="VVS12" s="286"/>
      <c r="VVT12" s="286"/>
      <c r="VVU12" s="286"/>
      <c r="VVV12" s="286"/>
      <c r="VVW12" s="286"/>
      <c r="VVX12" s="286"/>
      <c r="VVY12" s="286"/>
      <c r="VVZ12" s="286"/>
      <c r="VWA12" s="286"/>
      <c r="VWB12" s="286"/>
      <c r="VWC12" s="286"/>
      <c r="VWD12" s="286"/>
      <c r="VWE12" s="286"/>
      <c r="VWF12" s="286"/>
      <c r="VWG12" s="286"/>
      <c r="VWH12" s="286"/>
      <c r="VWI12" s="286"/>
      <c r="VWJ12" s="286"/>
      <c r="VWK12" s="286"/>
      <c r="VWL12" s="286"/>
      <c r="VWM12" s="286"/>
      <c r="VWN12" s="286"/>
      <c r="VWO12" s="286"/>
      <c r="VWP12" s="286"/>
      <c r="VWQ12" s="286"/>
      <c r="VWR12" s="286"/>
      <c r="VWS12" s="286"/>
      <c r="VWT12" s="286"/>
      <c r="VWU12" s="286"/>
      <c r="VWV12" s="286"/>
      <c r="VWW12" s="286"/>
      <c r="VWX12" s="286"/>
      <c r="VWY12" s="286"/>
      <c r="VWZ12" s="286"/>
      <c r="VXA12" s="286"/>
      <c r="VXB12" s="286"/>
      <c r="VXC12" s="286"/>
      <c r="VXD12" s="286"/>
      <c r="VXE12" s="286"/>
      <c r="VXF12" s="286"/>
      <c r="VXG12" s="286"/>
      <c r="VXH12" s="286"/>
      <c r="VXI12" s="286"/>
      <c r="VXJ12" s="286"/>
      <c r="VXK12" s="286"/>
      <c r="VXL12" s="286"/>
      <c r="VXM12" s="286"/>
      <c r="VXN12" s="286"/>
      <c r="VXO12" s="286"/>
      <c r="VXP12" s="286"/>
      <c r="VXQ12" s="286"/>
      <c r="VXR12" s="286"/>
      <c r="VXS12" s="286"/>
      <c r="VXT12" s="286"/>
      <c r="VXU12" s="286"/>
      <c r="VXV12" s="286"/>
      <c r="VXW12" s="286"/>
      <c r="VXX12" s="286"/>
      <c r="VXY12" s="286"/>
      <c r="VXZ12" s="286"/>
      <c r="VYA12" s="286"/>
      <c r="VYB12" s="286"/>
      <c r="VYC12" s="286"/>
      <c r="VYD12" s="286"/>
      <c r="VYE12" s="286"/>
      <c r="VYF12" s="286"/>
      <c r="VYG12" s="286"/>
      <c r="VYH12" s="286"/>
      <c r="VYI12" s="286"/>
      <c r="VYJ12" s="286"/>
      <c r="VYK12" s="286"/>
      <c r="VYL12" s="286"/>
      <c r="VYM12" s="286"/>
      <c r="VYN12" s="286"/>
      <c r="VYO12" s="286"/>
      <c r="VYP12" s="286"/>
      <c r="VYQ12" s="286"/>
      <c r="VYR12" s="286"/>
      <c r="VYS12" s="286"/>
      <c r="VYT12" s="286"/>
      <c r="VYU12" s="286"/>
      <c r="VYV12" s="286"/>
      <c r="VYW12" s="286"/>
      <c r="VYX12" s="286"/>
      <c r="VYY12" s="286"/>
      <c r="VYZ12" s="286"/>
      <c r="VZA12" s="286"/>
      <c r="VZB12" s="286"/>
      <c r="VZC12" s="286"/>
      <c r="VZD12" s="286"/>
      <c r="VZE12" s="286"/>
      <c r="VZF12" s="286"/>
      <c r="VZG12" s="286"/>
      <c r="VZH12" s="286"/>
      <c r="VZI12" s="286"/>
      <c r="VZJ12" s="286"/>
      <c r="VZK12" s="286"/>
      <c r="VZL12" s="286"/>
      <c r="VZM12" s="286"/>
      <c r="VZN12" s="286"/>
      <c r="VZO12" s="286"/>
      <c r="VZP12" s="286"/>
      <c r="VZQ12" s="286"/>
      <c r="VZR12" s="286"/>
      <c r="VZS12" s="286"/>
      <c r="VZT12" s="286"/>
      <c r="VZU12" s="286"/>
      <c r="VZV12" s="286"/>
      <c r="VZW12" s="286"/>
      <c r="VZX12" s="286"/>
      <c r="VZY12" s="286"/>
      <c r="VZZ12" s="286"/>
      <c r="WAA12" s="286"/>
      <c r="WAB12" s="286"/>
      <c r="WAC12" s="286"/>
      <c r="WAD12" s="286"/>
      <c r="WAE12" s="286"/>
      <c r="WAF12" s="286"/>
      <c r="WAG12" s="286"/>
      <c r="WAH12" s="286"/>
      <c r="WAI12" s="286"/>
      <c r="WAJ12" s="286"/>
      <c r="WAK12" s="286"/>
      <c r="WAL12" s="286"/>
      <c r="WAM12" s="286"/>
      <c r="WAN12" s="286"/>
      <c r="WAO12" s="286"/>
      <c r="WAP12" s="286"/>
      <c r="WAQ12" s="286"/>
      <c r="WAR12" s="286"/>
      <c r="WAS12" s="286"/>
      <c r="WAT12" s="286"/>
      <c r="WAU12" s="286"/>
      <c r="WAV12" s="286"/>
      <c r="WAW12" s="286"/>
      <c r="WAX12" s="286"/>
      <c r="WAY12" s="286"/>
      <c r="WAZ12" s="286"/>
      <c r="WBA12" s="286"/>
      <c r="WBB12" s="286"/>
      <c r="WBC12" s="286"/>
      <c r="WBD12" s="286"/>
      <c r="WBE12" s="286"/>
      <c r="WBF12" s="286"/>
      <c r="WBG12" s="286"/>
      <c r="WBH12" s="286"/>
      <c r="WBI12" s="286"/>
      <c r="WBJ12" s="286"/>
      <c r="WBK12" s="286"/>
      <c r="WBL12" s="286"/>
      <c r="WBM12" s="286"/>
      <c r="WBN12" s="286"/>
      <c r="WBO12" s="286"/>
      <c r="WBP12" s="286"/>
      <c r="WBQ12" s="286"/>
      <c r="WBR12" s="286"/>
      <c r="WBS12" s="286"/>
      <c r="WBT12" s="286"/>
      <c r="WBU12" s="286"/>
      <c r="WBV12" s="286"/>
      <c r="WBW12" s="286"/>
      <c r="WBX12" s="286"/>
      <c r="WBY12" s="286"/>
      <c r="WBZ12" s="286"/>
      <c r="WCA12" s="286"/>
      <c r="WCB12" s="286"/>
      <c r="WCC12" s="286"/>
      <c r="WCD12" s="286"/>
      <c r="WCE12" s="286"/>
      <c r="WCF12" s="286"/>
      <c r="WCG12" s="286"/>
      <c r="WCH12" s="286"/>
      <c r="WCI12" s="286"/>
      <c r="WCJ12" s="286"/>
      <c r="WCK12" s="286"/>
      <c r="WCL12" s="286"/>
      <c r="WCM12" s="286"/>
      <c r="WCN12" s="286"/>
      <c r="WCO12" s="286"/>
      <c r="WCP12" s="286"/>
      <c r="WCQ12" s="286"/>
      <c r="WCR12" s="286"/>
      <c r="WCS12" s="286"/>
      <c r="WCT12" s="286"/>
      <c r="WCU12" s="286"/>
      <c r="WCV12" s="286"/>
      <c r="WCW12" s="286"/>
      <c r="WCX12" s="286"/>
      <c r="WCY12" s="286"/>
      <c r="WCZ12" s="286"/>
      <c r="WDA12" s="286"/>
      <c r="WDB12" s="286"/>
      <c r="WDC12" s="286"/>
      <c r="WDD12" s="286"/>
      <c r="WDE12" s="286"/>
      <c r="WDF12" s="286"/>
      <c r="WDG12" s="286"/>
      <c r="WDH12" s="286"/>
      <c r="WDI12" s="286"/>
      <c r="WDJ12" s="286"/>
      <c r="WDK12" s="286"/>
      <c r="WDL12" s="286"/>
      <c r="WDM12" s="286"/>
      <c r="WDN12" s="286"/>
      <c r="WDO12" s="286"/>
      <c r="WDP12" s="286"/>
      <c r="WDQ12" s="286"/>
      <c r="WDR12" s="286"/>
      <c r="WDS12" s="286"/>
      <c r="WDT12" s="286"/>
      <c r="WDU12" s="286"/>
      <c r="WDV12" s="286"/>
      <c r="WDW12" s="286"/>
      <c r="WDX12" s="286"/>
      <c r="WDY12" s="286"/>
      <c r="WDZ12" s="286"/>
      <c r="WEA12" s="286"/>
      <c r="WEB12" s="286"/>
      <c r="WEC12" s="286"/>
      <c r="WED12" s="286"/>
      <c r="WEE12" s="286"/>
      <c r="WEF12" s="286"/>
      <c r="WEG12" s="286"/>
      <c r="WEH12" s="286"/>
      <c r="WEI12" s="286"/>
      <c r="WEJ12" s="286"/>
      <c r="WEK12" s="286"/>
      <c r="WEL12" s="286"/>
      <c r="WEM12" s="286"/>
      <c r="WEN12" s="286"/>
      <c r="WEO12" s="286"/>
      <c r="WEP12" s="286"/>
      <c r="WEQ12" s="286"/>
      <c r="WER12" s="286"/>
      <c r="WES12" s="286"/>
      <c r="WET12" s="286"/>
      <c r="WEU12" s="286"/>
      <c r="WEV12" s="286"/>
      <c r="WEW12" s="286"/>
      <c r="WEX12" s="286"/>
      <c r="WEY12" s="286"/>
      <c r="WEZ12" s="286"/>
      <c r="WFA12" s="286"/>
      <c r="WFB12" s="286"/>
      <c r="WFC12" s="286"/>
      <c r="WFD12" s="286"/>
      <c r="WFE12" s="286"/>
      <c r="WFF12" s="286"/>
      <c r="WFG12" s="286"/>
      <c r="WFH12" s="286"/>
      <c r="WFI12" s="286"/>
      <c r="WFJ12" s="286"/>
      <c r="WFK12" s="286"/>
      <c r="WFL12" s="286"/>
      <c r="WFM12" s="286"/>
      <c r="WFN12" s="286"/>
      <c r="WFO12" s="286"/>
      <c r="WFP12" s="286"/>
      <c r="WFQ12" s="286"/>
      <c r="WFR12" s="286"/>
      <c r="WFS12" s="286"/>
      <c r="WFT12" s="286"/>
      <c r="WFU12" s="286"/>
      <c r="WFV12" s="286"/>
      <c r="WFW12" s="286"/>
      <c r="WFX12" s="286"/>
      <c r="WFY12" s="286"/>
      <c r="WFZ12" s="286"/>
      <c r="WGA12" s="286"/>
      <c r="WGB12" s="286"/>
      <c r="WGC12" s="286"/>
      <c r="WGD12" s="286"/>
      <c r="WGE12" s="286"/>
      <c r="WGF12" s="286"/>
      <c r="WGG12" s="286"/>
      <c r="WGH12" s="286"/>
      <c r="WGI12" s="286"/>
      <c r="WGJ12" s="286"/>
      <c r="WGK12" s="286"/>
      <c r="WGL12" s="286"/>
      <c r="WGM12" s="286"/>
      <c r="WGN12" s="286"/>
      <c r="WGO12" s="286"/>
      <c r="WGP12" s="286"/>
      <c r="WGQ12" s="286"/>
      <c r="WGR12" s="286"/>
      <c r="WGS12" s="286"/>
      <c r="WGT12" s="286"/>
      <c r="WGU12" s="286"/>
      <c r="WGV12" s="286"/>
      <c r="WGW12" s="286"/>
      <c r="WGX12" s="286"/>
      <c r="WGY12" s="286"/>
      <c r="WGZ12" s="286"/>
      <c r="WHA12" s="286"/>
      <c r="WHB12" s="286"/>
      <c r="WHC12" s="286"/>
      <c r="WHD12" s="286"/>
      <c r="WHE12" s="286"/>
      <c r="WHF12" s="286"/>
      <c r="WHG12" s="286"/>
      <c r="WHH12" s="286"/>
      <c r="WHI12" s="286"/>
      <c r="WHJ12" s="286"/>
      <c r="WHK12" s="286"/>
      <c r="WHL12" s="286"/>
      <c r="WHM12" s="286"/>
      <c r="WHN12" s="286"/>
      <c r="WHO12" s="286"/>
      <c r="WHP12" s="286"/>
      <c r="WHQ12" s="286"/>
      <c r="WHR12" s="286"/>
      <c r="WHS12" s="286"/>
      <c r="WHT12" s="286"/>
      <c r="WHU12" s="286"/>
      <c r="WHV12" s="286"/>
      <c r="WHW12" s="286"/>
      <c r="WHX12" s="286"/>
      <c r="WHY12" s="286"/>
      <c r="WHZ12" s="286"/>
      <c r="WIA12" s="286"/>
      <c r="WIB12" s="286"/>
      <c r="WIC12" s="286"/>
      <c r="WID12" s="286"/>
      <c r="WIE12" s="286"/>
      <c r="WIF12" s="286"/>
      <c r="WIG12" s="286"/>
      <c r="WIH12" s="286"/>
      <c r="WII12" s="286"/>
      <c r="WIJ12" s="286"/>
      <c r="WIK12" s="286"/>
      <c r="WIL12" s="286"/>
      <c r="WIM12" s="286"/>
      <c r="WIN12" s="286"/>
      <c r="WIO12" s="286"/>
      <c r="WIP12" s="286"/>
      <c r="WIQ12" s="286"/>
      <c r="WIR12" s="286"/>
      <c r="WIS12" s="286"/>
      <c r="WIT12" s="286"/>
      <c r="WIU12" s="286"/>
      <c r="WIV12" s="286"/>
      <c r="WIW12" s="286"/>
      <c r="WIX12" s="286"/>
      <c r="WIY12" s="286"/>
      <c r="WIZ12" s="286"/>
      <c r="WJA12" s="286"/>
      <c r="WJB12" s="286"/>
      <c r="WJC12" s="286"/>
      <c r="WJD12" s="286"/>
      <c r="WJE12" s="286"/>
      <c r="WJF12" s="286"/>
      <c r="WJG12" s="286"/>
      <c r="WJH12" s="286"/>
      <c r="WJI12" s="286"/>
      <c r="WJJ12" s="286"/>
      <c r="WJK12" s="286"/>
      <c r="WJL12" s="286"/>
      <c r="WJM12" s="286"/>
      <c r="WJN12" s="286"/>
      <c r="WJO12" s="286"/>
      <c r="WJP12" s="286"/>
      <c r="WJQ12" s="286"/>
      <c r="WJR12" s="286"/>
      <c r="WJS12" s="286"/>
      <c r="WJT12" s="286"/>
      <c r="WJU12" s="286"/>
      <c r="WJV12" s="286"/>
      <c r="WJW12" s="286"/>
      <c r="WJX12" s="286"/>
      <c r="WJY12" s="286"/>
      <c r="WJZ12" s="286"/>
      <c r="WKA12" s="286"/>
      <c r="WKB12" s="286"/>
      <c r="WKC12" s="286"/>
      <c r="WKD12" s="286"/>
      <c r="WKE12" s="286"/>
      <c r="WKF12" s="286"/>
      <c r="WKG12" s="286"/>
      <c r="WKH12" s="286"/>
      <c r="WKI12" s="286"/>
      <c r="WKJ12" s="286"/>
      <c r="WKK12" s="286"/>
      <c r="WKL12" s="286"/>
      <c r="WKM12" s="286"/>
      <c r="WKN12" s="286"/>
      <c r="WKO12" s="286"/>
      <c r="WKP12" s="286"/>
      <c r="WKQ12" s="286"/>
      <c r="WKR12" s="286"/>
      <c r="WKS12" s="286"/>
      <c r="WKT12" s="286"/>
      <c r="WKU12" s="286"/>
      <c r="WKV12" s="286"/>
      <c r="WKW12" s="286"/>
      <c r="WKX12" s="286"/>
      <c r="WKY12" s="286"/>
      <c r="WKZ12" s="286"/>
      <c r="WLA12" s="286"/>
      <c r="WLB12" s="286"/>
      <c r="WLC12" s="286"/>
      <c r="WLD12" s="286"/>
      <c r="WLE12" s="286"/>
      <c r="WLF12" s="286"/>
      <c r="WLG12" s="286"/>
      <c r="WLH12" s="286"/>
      <c r="WLI12" s="286"/>
      <c r="WLJ12" s="286"/>
      <c r="WLK12" s="286"/>
      <c r="WLL12" s="286"/>
      <c r="WLM12" s="286"/>
      <c r="WLN12" s="286"/>
      <c r="WLO12" s="286"/>
      <c r="WLP12" s="286"/>
      <c r="WLQ12" s="286"/>
      <c r="WLR12" s="286"/>
      <c r="WLS12" s="286"/>
      <c r="WLT12" s="286"/>
      <c r="WLU12" s="286"/>
      <c r="WLV12" s="286"/>
      <c r="WLW12" s="286"/>
      <c r="WLX12" s="286"/>
      <c r="WLY12" s="286"/>
      <c r="WLZ12" s="286"/>
      <c r="WMA12" s="286"/>
      <c r="WMB12" s="286"/>
      <c r="WMC12" s="286"/>
      <c r="WMD12" s="286"/>
      <c r="WME12" s="286"/>
      <c r="WMF12" s="286"/>
      <c r="WMG12" s="286"/>
      <c r="WMH12" s="286"/>
      <c r="WMI12" s="286"/>
      <c r="WMJ12" s="286"/>
      <c r="WMK12" s="286"/>
      <c r="WML12" s="286"/>
      <c r="WMM12" s="286"/>
      <c r="WMN12" s="286"/>
      <c r="WMO12" s="286"/>
      <c r="WMP12" s="286"/>
      <c r="WMQ12" s="286"/>
      <c r="WMR12" s="286"/>
      <c r="WMS12" s="286"/>
      <c r="WMT12" s="286"/>
      <c r="WMU12" s="286"/>
      <c r="WMV12" s="286"/>
      <c r="WMW12" s="286"/>
      <c r="WMX12" s="286"/>
      <c r="WMY12" s="286"/>
      <c r="WMZ12" s="286"/>
      <c r="WNA12" s="286"/>
      <c r="WNB12" s="286"/>
      <c r="WNC12" s="286"/>
      <c r="WND12" s="286"/>
      <c r="WNE12" s="286"/>
      <c r="WNF12" s="286"/>
      <c r="WNG12" s="286"/>
      <c r="WNH12" s="286"/>
      <c r="WNI12" s="286"/>
      <c r="WNJ12" s="286"/>
      <c r="WNK12" s="286"/>
      <c r="WNL12" s="286"/>
      <c r="WNM12" s="286"/>
      <c r="WNN12" s="286"/>
      <c r="WNO12" s="286"/>
      <c r="WNP12" s="286"/>
      <c r="WNQ12" s="286"/>
      <c r="WNR12" s="286"/>
      <c r="WNS12" s="286"/>
      <c r="WNT12" s="286"/>
      <c r="WNU12" s="286"/>
      <c r="WNV12" s="286"/>
      <c r="WNW12" s="286"/>
      <c r="WNX12" s="286"/>
      <c r="WNY12" s="286"/>
      <c r="WNZ12" s="286"/>
      <c r="WOA12" s="286"/>
      <c r="WOB12" s="286"/>
      <c r="WOC12" s="286"/>
      <c r="WOD12" s="286"/>
      <c r="WOE12" s="286"/>
      <c r="WOF12" s="286"/>
      <c r="WOG12" s="286"/>
      <c r="WOH12" s="286"/>
      <c r="WOI12" s="286"/>
      <c r="WOJ12" s="286"/>
      <c r="WOK12" s="286"/>
      <c r="WOL12" s="286"/>
      <c r="WOM12" s="286"/>
      <c r="WON12" s="286"/>
      <c r="WOO12" s="286"/>
      <c r="WOP12" s="286"/>
      <c r="WOQ12" s="286"/>
      <c r="WOR12" s="286"/>
      <c r="WOS12" s="286"/>
      <c r="WOT12" s="286"/>
      <c r="WOU12" s="286"/>
      <c r="WOV12" s="286"/>
      <c r="WOW12" s="286"/>
      <c r="WOX12" s="286"/>
      <c r="WOY12" s="286"/>
      <c r="WOZ12" s="286"/>
      <c r="WPA12" s="286"/>
      <c r="WPB12" s="286"/>
      <c r="WPC12" s="286"/>
      <c r="WPD12" s="286"/>
      <c r="WPE12" s="286"/>
      <c r="WPF12" s="286"/>
      <c r="WPG12" s="286"/>
      <c r="WPH12" s="286"/>
      <c r="WPI12" s="286"/>
      <c r="WPJ12" s="286"/>
      <c r="WPK12" s="286"/>
      <c r="WPL12" s="286"/>
      <c r="WPM12" s="286"/>
      <c r="WPN12" s="286"/>
      <c r="WPO12" s="286"/>
      <c r="WPP12" s="286"/>
      <c r="WPQ12" s="286"/>
      <c r="WPR12" s="286"/>
      <c r="WPS12" s="286"/>
      <c r="WPT12" s="286"/>
      <c r="WPU12" s="286"/>
      <c r="WPV12" s="286"/>
      <c r="WPW12" s="286"/>
      <c r="WPX12" s="286"/>
      <c r="WPY12" s="286"/>
      <c r="WPZ12" s="286"/>
      <c r="WQA12" s="286"/>
      <c r="WQB12" s="286"/>
      <c r="WQC12" s="286"/>
      <c r="WQD12" s="286"/>
      <c r="WQE12" s="286"/>
      <c r="WQF12" s="286"/>
      <c r="WQG12" s="286"/>
      <c r="WQH12" s="286"/>
      <c r="WQI12" s="286"/>
      <c r="WQJ12" s="286"/>
      <c r="WQK12" s="286"/>
      <c r="WQL12" s="286"/>
      <c r="WQM12" s="286"/>
      <c r="WQN12" s="286"/>
      <c r="WQO12" s="286"/>
      <c r="WQP12" s="286"/>
      <c r="WQQ12" s="286"/>
      <c r="WQR12" s="286"/>
      <c r="WQS12" s="286"/>
      <c r="WQT12" s="286"/>
      <c r="WQU12" s="286"/>
      <c r="WQV12" s="286"/>
      <c r="WQW12" s="286"/>
      <c r="WQX12" s="286"/>
      <c r="WQY12" s="286"/>
      <c r="WQZ12" s="286"/>
      <c r="WRA12" s="286"/>
      <c r="WRB12" s="286"/>
      <c r="WRC12" s="286"/>
      <c r="WRD12" s="286"/>
      <c r="WRE12" s="286"/>
      <c r="WRF12" s="286"/>
      <c r="WRG12" s="286"/>
      <c r="WRH12" s="286"/>
      <c r="WRI12" s="286"/>
      <c r="WRJ12" s="286"/>
      <c r="WRK12" s="286"/>
      <c r="WRL12" s="286"/>
      <c r="WRM12" s="286"/>
      <c r="WRN12" s="286"/>
      <c r="WRO12" s="286"/>
      <c r="WRP12" s="286"/>
      <c r="WRQ12" s="286"/>
      <c r="WRR12" s="286"/>
      <c r="WRS12" s="286"/>
      <c r="WRT12" s="286"/>
      <c r="WRU12" s="286"/>
      <c r="WRV12" s="286"/>
      <c r="WRW12" s="286"/>
      <c r="WRX12" s="286"/>
      <c r="WRY12" s="286"/>
      <c r="WRZ12" s="286"/>
      <c r="WSA12" s="286"/>
      <c r="WSB12" s="286"/>
      <c r="WSC12" s="286"/>
      <c r="WSD12" s="286"/>
      <c r="WSE12" s="286"/>
      <c r="WSF12" s="286"/>
      <c r="WSG12" s="286"/>
      <c r="WSH12" s="286"/>
      <c r="WSI12" s="286"/>
      <c r="WSJ12" s="286"/>
      <c r="WSK12" s="286"/>
      <c r="WSL12" s="286"/>
      <c r="WSM12" s="286"/>
      <c r="WSN12" s="286"/>
      <c r="WSO12" s="286"/>
      <c r="WSP12" s="286"/>
      <c r="WSQ12" s="286"/>
      <c r="WSR12" s="286"/>
      <c r="WSS12" s="286"/>
      <c r="WST12" s="286"/>
      <c r="WSU12" s="286"/>
      <c r="WSV12" s="286"/>
      <c r="WSW12" s="286"/>
      <c r="WSX12" s="286"/>
      <c r="WSY12" s="286"/>
      <c r="WSZ12" s="286"/>
      <c r="WTA12" s="286"/>
      <c r="WTB12" s="286"/>
      <c r="WTC12" s="286"/>
      <c r="WTD12" s="286"/>
      <c r="WTE12" s="286"/>
      <c r="WTF12" s="286"/>
      <c r="WTG12" s="286"/>
      <c r="WTH12" s="286"/>
      <c r="WTI12" s="286"/>
      <c r="WTJ12" s="286"/>
      <c r="WTK12" s="286"/>
      <c r="WTL12" s="286"/>
      <c r="WTM12" s="286"/>
      <c r="WTN12" s="286"/>
      <c r="WTO12" s="286"/>
      <c r="WTP12" s="286"/>
      <c r="WTQ12" s="286"/>
      <c r="WTR12" s="286"/>
      <c r="WTS12" s="286"/>
      <c r="WTT12" s="286"/>
      <c r="WTU12" s="286"/>
      <c r="WTV12" s="286"/>
      <c r="WTW12" s="286"/>
      <c r="WTX12" s="286"/>
      <c r="WTY12" s="286"/>
      <c r="WTZ12" s="286"/>
      <c r="WUA12" s="286"/>
      <c r="WUB12" s="286"/>
      <c r="WUC12" s="286"/>
      <c r="WUD12" s="286"/>
      <c r="WUE12" s="286"/>
      <c r="WUF12" s="286"/>
      <c r="WUG12" s="286"/>
      <c r="WUH12" s="286"/>
      <c r="WUI12" s="286"/>
      <c r="WUJ12" s="286"/>
      <c r="WUK12" s="286"/>
      <c r="WUL12" s="286"/>
      <c r="WUM12" s="286"/>
      <c r="WUN12" s="286"/>
      <c r="WUO12" s="286"/>
      <c r="WUP12" s="286"/>
      <c r="WUQ12" s="286"/>
      <c r="WUR12" s="286"/>
      <c r="WUS12" s="286"/>
      <c r="WUT12" s="286"/>
      <c r="WUU12" s="286"/>
      <c r="WUV12" s="286"/>
      <c r="WUW12" s="286"/>
      <c r="WUX12" s="286"/>
      <c r="WUY12" s="286"/>
      <c r="WUZ12" s="286"/>
      <c r="WVA12" s="286"/>
      <c r="WVB12" s="286"/>
      <c r="WVC12" s="286"/>
      <c r="WVD12" s="286"/>
      <c r="WVE12" s="286"/>
      <c r="WVF12" s="286"/>
      <c r="WVG12" s="286"/>
      <c r="WVH12" s="286"/>
      <c r="WVI12" s="286"/>
      <c r="WVJ12" s="286"/>
      <c r="WVK12" s="286"/>
      <c r="WVL12" s="286"/>
      <c r="WVM12" s="286"/>
      <c r="WVN12" s="286"/>
      <c r="WVO12" s="286"/>
      <c r="WVP12" s="286"/>
      <c r="WVQ12" s="286"/>
      <c r="WVR12" s="286"/>
      <c r="WVS12" s="286"/>
      <c r="WVT12" s="286"/>
      <c r="WVU12" s="286"/>
      <c r="WVV12" s="286"/>
      <c r="WVW12" s="286"/>
      <c r="WVX12" s="286"/>
      <c r="WVY12" s="286"/>
      <c r="WVZ12" s="286"/>
      <c r="WWA12" s="286"/>
      <c r="WWB12" s="286"/>
      <c r="WWC12" s="286"/>
      <c r="WWD12" s="286"/>
      <c r="WWE12" s="286"/>
      <c r="WWF12" s="286"/>
      <c r="WWG12" s="286"/>
      <c r="WWH12" s="286"/>
      <c r="WWI12" s="286"/>
      <c r="WWJ12" s="286"/>
      <c r="WWK12" s="286"/>
      <c r="WWL12" s="286"/>
      <c r="WWM12" s="286"/>
      <c r="WWN12" s="286"/>
      <c r="WWO12" s="286"/>
      <c r="WWP12" s="286"/>
      <c r="WWQ12" s="286"/>
      <c r="WWR12" s="286"/>
      <c r="WWS12" s="286"/>
      <c r="WWT12" s="286"/>
      <c r="WWU12" s="286"/>
      <c r="WWV12" s="286"/>
      <c r="WWW12" s="286"/>
      <c r="WWX12" s="286"/>
      <c r="WWY12" s="286"/>
      <c r="WWZ12" s="286"/>
      <c r="WXA12" s="286"/>
      <c r="WXB12" s="286"/>
      <c r="WXC12" s="286"/>
      <c r="WXD12" s="286"/>
      <c r="WXE12" s="286"/>
      <c r="WXF12" s="286"/>
      <c r="WXG12" s="286"/>
      <c r="WXH12" s="286"/>
      <c r="WXI12" s="286"/>
      <c r="WXJ12" s="286"/>
      <c r="WXK12" s="286"/>
      <c r="WXL12" s="286"/>
      <c r="WXM12" s="286"/>
      <c r="WXN12" s="286"/>
      <c r="WXO12" s="286"/>
      <c r="WXP12" s="286"/>
      <c r="WXQ12" s="286"/>
      <c r="WXR12" s="286"/>
      <c r="WXS12" s="286"/>
      <c r="WXT12" s="286"/>
      <c r="WXU12" s="286"/>
      <c r="WXV12" s="286"/>
      <c r="WXW12" s="286"/>
      <c r="WXX12" s="286"/>
      <c r="WXY12" s="286"/>
      <c r="WXZ12" s="286"/>
      <c r="WYA12" s="286"/>
      <c r="WYB12" s="286"/>
      <c r="WYC12" s="286"/>
      <c r="WYD12" s="286"/>
      <c r="WYE12" s="286"/>
      <c r="WYF12" s="286"/>
      <c r="WYG12" s="286"/>
      <c r="WYH12" s="286"/>
      <c r="WYI12" s="286"/>
      <c r="WYJ12" s="286"/>
      <c r="WYK12" s="286"/>
      <c r="WYL12" s="286"/>
      <c r="WYM12" s="286"/>
      <c r="WYN12" s="286"/>
      <c r="WYO12" s="286"/>
      <c r="WYP12" s="286"/>
      <c r="WYQ12" s="286"/>
      <c r="WYR12" s="286"/>
      <c r="WYS12" s="286"/>
      <c r="WYT12" s="286"/>
      <c r="WYU12" s="286"/>
      <c r="WYV12" s="286"/>
      <c r="WYW12" s="286"/>
      <c r="WYX12" s="286"/>
      <c r="WYY12" s="286"/>
      <c r="WYZ12" s="286"/>
      <c r="WZA12" s="286"/>
      <c r="WZB12" s="286"/>
      <c r="WZC12" s="286"/>
      <c r="WZD12" s="286"/>
      <c r="WZE12" s="286"/>
      <c r="WZF12" s="286"/>
      <c r="WZG12" s="286"/>
      <c r="WZH12" s="286"/>
      <c r="WZI12" s="286"/>
      <c r="WZJ12" s="286"/>
      <c r="WZK12" s="286"/>
      <c r="WZL12" s="286"/>
      <c r="WZM12" s="286"/>
      <c r="WZN12" s="286"/>
      <c r="WZO12" s="286"/>
      <c r="WZP12" s="286"/>
      <c r="WZQ12" s="286"/>
      <c r="WZR12" s="286"/>
      <c r="WZS12" s="286"/>
      <c r="WZT12" s="286"/>
      <c r="WZU12" s="286"/>
      <c r="WZV12" s="286"/>
      <c r="WZW12" s="286"/>
      <c r="WZX12" s="286"/>
      <c r="WZY12" s="286"/>
      <c r="WZZ12" s="286"/>
      <c r="XAA12" s="286"/>
      <c r="XAB12" s="286"/>
      <c r="XAC12" s="286"/>
      <c r="XAD12" s="286"/>
      <c r="XAE12" s="286"/>
      <c r="XAF12" s="286"/>
      <c r="XAG12" s="286"/>
      <c r="XAH12" s="286"/>
      <c r="XAI12" s="286"/>
      <c r="XAJ12" s="286"/>
      <c r="XAK12" s="286"/>
      <c r="XAL12" s="286"/>
      <c r="XAM12" s="286"/>
      <c r="XAN12" s="286"/>
      <c r="XAO12" s="286"/>
      <c r="XAP12" s="286"/>
      <c r="XAQ12" s="286"/>
      <c r="XAR12" s="286"/>
      <c r="XAS12" s="286"/>
      <c r="XAT12" s="286"/>
      <c r="XAU12" s="286"/>
      <c r="XAV12" s="286"/>
      <c r="XAW12" s="286"/>
      <c r="XAX12" s="286"/>
      <c r="XAY12" s="286"/>
      <c r="XAZ12" s="286"/>
      <c r="XBA12" s="286"/>
      <c r="XBB12" s="286"/>
      <c r="XBC12" s="286"/>
      <c r="XBD12" s="286"/>
      <c r="XBE12" s="286"/>
      <c r="XBF12" s="286"/>
      <c r="XBG12" s="286"/>
      <c r="XBH12" s="286"/>
      <c r="XBI12" s="286"/>
      <c r="XBJ12" s="286"/>
      <c r="XBK12" s="286"/>
      <c r="XBL12" s="286"/>
      <c r="XBM12" s="286"/>
      <c r="XBN12" s="286"/>
      <c r="XBO12" s="286"/>
      <c r="XBP12" s="286"/>
      <c r="XBQ12" s="286"/>
      <c r="XBR12" s="286"/>
      <c r="XBS12" s="286"/>
      <c r="XBT12" s="286"/>
      <c r="XBU12" s="286"/>
      <c r="XBV12" s="286"/>
      <c r="XBW12" s="286"/>
      <c r="XBX12" s="286"/>
      <c r="XBY12" s="286"/>
      <c r="XBZ12" s="286"/>
      <c r="XCA12" s="286"/>
      <c r="XCB12" s="286"/>
      <c r="XCC12" s="286"/>
      <c r="XCD12" s="286"/>
      <c r="XCE12" s="286"/>
      <c r="XCF12" s="286"/>
      <c r="XCG12" s="286"/>
      <c r="XCH12" s="286"/>
      <c r="XCI12" s="286"/>
      <c r="XCJ12" s="286"/>
      <c r="XCK12" s="286"/>
      <c r="XCL12" s="286"/>
      <c r="XCM12" s="286"/>
      <c r="XCN12" s="286"/>
      <c r="XCO12" s="286"/>
      <c r="XCP12" s="286"/>
      <c r="XCQ12" s="286"/>
      <c r="XCR12" s="286"/>
      <c r="XCS12" s="286"/>
      <c r="XCT12" s="286"/>
      <c r="XCU12" s="286"/>
      <c r="XCV12" s="286"/>
      <c r="XCW12" s="286"/>
      <c r="XCX12" s="286"/>
      <c r="XCY12" s="286"/>
      <c r="XCZ12" s="286"/>
      <c r="XDA12" s="286"/>
      <c r="XDB12" s="286"/>
      <c r="XDC12" s="286"/>
      <c r="XDD12" s="286"/>
      <c r="XDE12" s="286"/>
      <c r="XDF12" s="286"/>
      <c r="XDG12" s="286"/>
      <c r="XDH12" s="286"/>
      <c r="XDI12" s="286"/>
      <c r="XDJ12" s="286"/>
      <c r="XDK12" s="286"/>
      <c r="XDL12" s="286"/>
      <c r="XDM12" s="286"/>
      <c r="XDN12" s="286"/>
      <c r="XDO12" s="286"/>
      <c r="XDP12" s="286"/>
      <c r="XDQ12" s="286"/>
      <c r="XDR12" s="286"/>
      <c r="XDS12" s="286"/>
      <c r="XDT12" s="286"/>
      <c r="XDU12" s="286"/>
      <c r="XDV12" s="286"/>
      <c r="XDW12" s="286"/>
      <c r="XDX12" s="286"/>
      <c r="XDY12" s="286"/>
      <c r="XDZ12" s="286"/>
      <c r="XEA12" s="286"/>
      <c r="XEB12" s="286"/>
      <c r="XEC12" s="286"/>
      <c r="XED12" s="286"/>
      <c r="XEE12" s="286"/>
      <c r="XEF12" s="286"/>
      <c r="XEG12" s="286"/>
      <c r="XEH12" s="286"/>
      <c r="XEI12" s="286"/>
      <c r="XEJ12" s="286"/>
      <c r="XEK12" s="286"/>
      <c r="XEL12" s="286"/>
      <c r="XEM12" s="286"/>
      <c r="XEN12" s="286"/>
      <c r="XEO12" s="286"/>
      <c r="XEP12" s="286"/>
      <c r="XEQ12" s="286"/>
      <c r="XER12" s="286"/>
      <c r="XES12" s="286"/>
      <c r="XET12" s="286"/>
      <c r="XEU12" s="286"/>
      <c r="XEV12" s="286"/>
      <c r="XEW12" s="286"/>
      <c r="XEX12" s="286"/>
      <c r="XEY12" s="286"/>
      <c r="XEZ12" s="286"/>
      <c r="XFA12" s="286"/>
      <c r="XFB12" s="286"/>
      <c r="XFC12" s="286"/>
      <c r="XFD12" s="286"/>
    </row>
    <row r="13" spans="1:16384" ht="24" customHeight="1">
      <c r="A13" s="148" t="s">
        <v>94</v>
      </c>
      <c r="B13" s="155" t="s">
        <v>95</v>
      </c>
      <c r="C13" s="98"/>
      <c r="D13" s="105"/>
      <c r="E13" s="5"/>
      <c r="F13" s="5"/>
      <c r="G13" s="5"/>
      <c r="H13" s="5"/>
      <c r="I13" s="5"/>
      <c r="J13" s="5"/>
    </row>
    <row r="14" spans="1:16384" ht="24" customHeight="1">
      <c r="A14" s="151" t="s">
        <v>96</v>
      </c>
      <c r="B14" s="152" t="s">
        <v>97</v>
      </c>
      <c r="C14" s="93"/>
      <c r="D14" s="105"/>
      <c r="E14" s="5"/>
      <c r="F14" s="5"/>
      <c r="G14" s="5"/>
      <c r="H14" s="5"/>
      <c r="I14" s="5"/>
      <c r="J14" s="5"/>
    </row>
    <row r="15" spans="1:16384" s="183" customFormat="1" ht="12.75" customHeight="1">
      <c r="A15" s="151" t="s">
        <v>98</v>
      </c>
      <c r="B15" s="153" t="s">
        <v>99</v>
      </c>
      <c r="C15" s="93"/>
      <c r="D15" s="105"/>
      <c r="E15" s="5"/>
      <c r="F15" s="5"/>
      <c r="G15" s="5"/>
      <c r="H15" s="5"/>
      <c r="I15" s="5"/>
      <c r="J15" s="5"/>
    </row>
    <row r="16" spans="1:16384" ht="12.75" customHeight="1">
      <c r="A16" s="151" t="s">
        <v>233</v>
      </c>
      <c r="B16" s="153" t="s">
        <v>126</v>
      </c>
      <c r="C16" s="93"/>
      <c r="D16" s="105">
        <f>SUM(C13:C15)/100*5</f>
        <v>0</v>
      </c>
      <c r="E16" s="5"/>
      <c r="F16" s="5"/>
      <c r="G16" s="5"/>
      <c r="H16" s="5"/>
      <c r="I16" s="5"/>
      <c r="J16" s="5"/>
    </row>
    <row r="17" spans="1:16384" s="175" customFormat="1" ht="24.95" customHeight="1">
      <c r="A17" s="273" t="s">
        <v>184</v>
      </c>
      <c r="B17" s="274"/>
      <c r="C17" s="194"/>
      <c r="D17" s="105"/>
      <c r="E17" s="5"/>
      <c r="F17" s="5"/>
      <c r="G17" s="5"/>
      <c r="H17" s="5"/>
      <c r="I17" s="5"/>
      <c r="J17" s="5"/>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c r="AJ17" s="286"/>
      <c r="AK17" s="286"/>
      <c r="AL17" s="286"/>
      <c r="AM17" s="286"/>
      <c r="AN17" s="286"/>
      <c r="AO17" s="286"/>
      <c r="AP17" s="286"/>
      <c r="AQ17" s="286"/>
      <c r="AR17" s="286"/>
      <c r="AS17" s="286"/>
      <c r="AT17" s="286"/>
      <c r="AU17" s="286"/>
      <c r="AV17" s="286"/>
      <c r="AW17" s="286"/>
      <c r="AX17" s="286"/>
      <c r="AY17" s="286"/>
      <c r="AZ17" s="286"/>
      <c r="BA17" s="286"/>
      <c r="BB17" s="286"/>
      <c r="BC17" s="286"/>
      <c r="BD17" s="286"/>
      <c r="BE17" s="286"/>
      <c r="BF17" s="286"/>
      <c r="BG17" s="286"/>
      <c r="BH17" s="286"/>
      <c r="BI17" s="286"/>
      <c r="BJ17" s="286"/>
      <c r="BK17" s="286"/>
      <c r="BL17" s="286"/>
      <c r="BM17" s="286"/>
      <c r="BN17" s="286"/>
      <c r="BO17" s="286"/>
      <c r="BP17" s="286"/>
      <c r="BQ17" s="286"/>
      <c r="BR17" s="286"/>
      <c r="BS17" s="286"/>
      <c r="BT17" s="286"/>
      <c r="BU17" s="286"/>
      <c r="BV17" s="286"/>
      <c r="BW17" s="286"/>
      <c r="BX17" s="286"/>
      <c r="BY17" s="286"/>
      <c r="BZ17" s="286"/>
      <c r="CA17" s="286"/>
      <c r="CB17" s="286"/>
      <c r="CC17" s="286"/>
      <c r="CD17" s="286"/>
      <c r="CE17" s="286"/>
      <c r="CF17" s="286"/>
      <c r="CG17" s="286"/>
      <c r="CH17" s="286"/>
      <c r="CI17" s="286"/>
      <c r="CJ17" s="286"/>
      <c r="CK17" s="286"/>
      <c r="CL17" s="286"/>
      <c r="CM17" s="286"/>
      <c r="CN17" s="286"/>
      <c r="CO17" s="286"/>
      <c r="CP17" s="286"/>
      <c r="CQ17" s="286"/>
      <c r="CR17" s="286"/>
      <c r="CS17" s="286"/>
      <c r="CT17" s="286"/>
      <c r="CU17" s="286"/>
      <c r="CV17" s="286"/>
      <c r="CW17" s="286"/>
      <c r="CX17" s="286"/>
      <c r="CY17" s="286"/>
      <c r="CZ17" s="286"/>
      <c r="DA17" s="286"/>
      <c r="DB17" s="286"/>
      <c r="DC17" s="286"/>
      <c r="DD17" s="286"/>
      <c r="DE17" s="286"/>
      <c r="DF17" s="286"/>
      <c r="DG17" s="286"/>
      <c r="DH17" s="286"/>
      <c r="DI17" s="286"/>
      <c r="DJ17" s="286"/>
      <c r="DK17" s="286"/>
      <c r="DL17" s="286"/>
      <c r="DM17" s="286"/>
      <c r="DN17" s="286"/>
      <c r="DO17" s="286"/>
      <c r="DP17" s="286"/>
      <c r="DQ17" s="286"/>
      <c r="DR17" s="286"/>
      <c r="DS17" s="286"/>
      <c r="DT17" s="286"/>
      <c r="DU17" s="286"/>
      <c r="DV17" s="286"/>
      <c r="DW17" s="286"/>
      <c r="DX17" s="286"/>
      <c r="DY17" s="286"/>
      <c r="DZ17" s="286"/>
      <c r="EA17" s="286"/>
      <c r="EB17" s="286"/>
      <c r="EC17" s="286"/>
      <c r="ED17" s="286"/>
      <c r="EE17" s="286"/>
      <c r="EF17" s="286"/>
      <c r="EG17" s="286"/>
      <c r="EH17" s="286"/>
      <c r="EI17" s="286"/>
      <c r="EJ17" s="286"/>
      <c r="EK17" s="286"/>
      <c r="EL17" s="286"/>
      <c r="EM17" s="286"/>
      <c r="EN17" s="286"/>
      <c r="EO17" s="286"/>
      <c r="EP17" s="286"/>
      <c r="EQ17" s="286"/>
      <c r="ER17" s="286"/>
      <c r="ES17" s="286"/>
      <c r="ET17" s="286"/>
      <c r="EU17" s="286"/>
      <c r="EV17" s="286"/>
      <c r="EW17" s="286"/>
      <c r="EX17" s="286"/>
      <c r="EY17" s="286"/>
      <c r="EZ17" s="286"/>
      <c r="FA17" s="286"/>
      <c r="FB17" s="286"/>
      <c r="FC17" s="286"/>
      <c r="FD17" s="286"/>
      <c r="FE17" s="286"/>
      <c r="FF17" s="286"/>
      <c r="FG17" s="286"/>
      <c r="FH17" s="286"/>
      <c r="FI17" s="286"/>
      <c r="FJ17" s="286"/>
      <c r="FK17" s="286"/>
      <c r="FL17" s="286"/>
      <c r="FM17" s="286"/>
      <c r="FN17" s="286"/>
      <c r="FO17" s="286"/>
      <c r="FP17" s="286"/>
      <c r="FQ17" s="286"/>
      <c r="FR17" s="286"/>
      <c r="FS17" s="286"/>
      <c r="FT17" s="286"/>
      <c r="FU17" s="286"/>
      <c r="FV17" s="286"/>
      <c r="FW17" s="286"/>
      <c r="FX17" s="286"/>
      <c r="FY17" s="286"/>
      <c r="FZ17" s="286"/>
      <c r="GA17" s="286"/>
      <c r="GB17" s="286"/>
      <c r="GC17" s="286"/>
      <c r="GD17" s="286"/>
      <c r="GE17" s="286"/>
      <c r="GF17" s="286"/>
      <c r="GG17" s="286"/>
      <c r="GH17" s="286"/>
      <c r="GI17" s="286"/>
      <c r="GJ17" s="286"/>
      <c r="GK17" s="286"/>
      <c r="GL17" s="286"/>
      <c r="GM17" s="286"/>
      <c r="GN17" s="286"/>
      <c r="GO17" s="286"/>
      <c r="GP17" s="286"/>
      <c r="GQ17" s="286"/>
      <c r="GR17" s="286"/>
      <c r="GS17" s="286"/>
      <c r="GT17" s="286"/>
      <c r="GU17" s="286"/>
      <c r="GV17" s="286"/>
      <c r="GW17" s="286"/>
      <c r="GX17" s="286"/>
      <c r="GY17" s="286"/>
      <c r="GZ17" s="286"/>
      <c r="HA17" s="286"/>
      <c r="HB17" s="286"/>
      <c r="HC17" s="286"/>
      <c r="HD17" s="286"/>
      <c r="HE17" s="286"/>
      <c r="HF17" s="286"/>
      <c r="HG17" s="286"/>
      <c r="HH17" s="286"/>
      <c r="HI17" s="286"/>
      <c r="HJ17" s="286"/>
      <c r="HK17" s="286"/>
      <c r="HL17" s="286"/>
      <c r="HM17" s="286"/>
      <c r="HN17" s="286"/>
      <c r="HO17" s="286"/>
      <c r="HP17" s="286"/>
      <c r="HQ17" s="286"/>
      <c r="HR17" s="286"/>
      <c r="HS17" s="286"/>
      <c r="HT17" s="286"/>
      <c r="HU17" s="286"/>
      <c r="HV17" s="286"/>
      <c r="HW17" s="286"/>
      <c r="HX17" s="286"/>
      <c r="HY17" s="286"/>
      <c r="HZ17" s="286"/>
      <c r="IA17" s="286"/>
      <c r="IB17" s="286"/>
      <c r="IC17" s="286"/>
      <c r="ID17" s="286"/>
      <c r="IE17" s="286"/>
      <c r="IF17" s="286"/>
      <c r="IG17" s="286"/>
      <c r="IH17" s="286"/>
      <c r="II17" s="286"/>
      <c r="IJ17" s="286"/>
      <c r="IK17" s="286"/>
      <c r="IL17" s="286"/>
      <c r="IM17" s="286"/>
      <c r="IN17" s="286"/>
      <c r="IO17" s="286"/>
      <c r="IP17" s="286"/>
      <c r="IQ17" s="286"/>
      <c r="IR17" s="286"/>
      <c r="IS17" s="286"/>
      <c r="IT17" s="286"/>
      <c r="IU17" s="286"/>
      <c r="IV17" s="286"/>
      <c r="IW17" s="286"/>
      <c r="IX17" s="286"/>
      <c r="IY17" s="286"/>
      <c r="IZ17" s="286"/>
      <c r="JA17" s="286"/>
      <c r="JB17" s="286"/>
      <c r="JC17" s="286"/>
      <c r="JD17" s="286"/>
      <c r="JE17" s="286"/>
      <c r="JF17" s="286"/>
      <c r="JG17" s="286"/>
      <c r="JH17" s="286"/>
      <c r="JI17" s="286"/>
      <c r="JJ17" s="286"/>
      <c r="JK17" s="286"/>
      <c r="JL17" s="286"/>
      <c r="JM17" s="286"/>
      <c r="JN17" s="286"/>
      <c r="JO17" s="286"/>
      <c r="JP17" s="286"/>
      <c r="JQ17" s="286"/>
      <c r="JR17" s="286"/>
      <c r="JS17" s="286"/>
      <c r="JT17" s="286"/>
      <c r="JU17" s="286"/>
      <c r="JV17" s="286"/>
      <c r="JW17" s="286"/>
      <c r="JX17" s="286"/>
      <c r="JY17" s="286"/>
      <c r="JZ17" s="286"/>
      <c r="KA17" s="286"/>
      <c r="KB17" s="286"/>
      <c r="KC17" s="286"/>
      <c r="KD17" s="286"/>
      <c r="KE17" s="286"/>
      <c r="KF17" s="286"/>
      <c r="KG17" s="286"/>
      <c r="KH17" s="286"/>
      <c r="KI17" s="286"/>
      <c r="KJ17" s="286"/>
      <c r="KK17" s="286"/>
      <c r="KL17" s="286"/>
      <c r="KM17" s="286"/>
      <c r="KN17" s="286"/>
      <c r="KO17" s="286"/>
      <c r="KP17" s="286"/>
      <c r="KQ17" s="286"/>
      <c r="KR17" s="286"/>
      <c r="KS17" s="286"/>
      <c r="KT17" s="286"/>
      <c r="KU17" s="286"/>
      <c r="KV17" s="286"/>
      <c r="KW17" s="286"/>
      <c r="KX17" s="286"/>
      <c r="KY17" s="286"/>
      <c r="KZ17" s="286"/>
      <c r="LA17" s="286"/>
      <c r="LB17" s="286"/>
      <c r="LC17" s="286"/>
      <c r="LD17" s="286"/>
      <c r="LE17" s="286"/>
      <c r="LF17" s="286"/>
      <c r="LG17" s="286"/>
      <c r="LH17" s="286"/>
      <c r="LI17" s="286"/>
      <c r="LJ17" s="286"/>
      <c r="LK17" s="286"/>
      <c r="LL17" s="286"/>
      <c r="LM17" s="286"/>
      <c r="LN17" s="286"/>
      <c r="LO17" s="286"/>
      <c r="LP17" s="286"/>
      <c r="LQ17" s="286"/>
      <c r="LR17" s="286"/>
      <c r="LS17" s="286"/>
      <c r="LT17" s="286"/>
      <c r="LU17" s="286"/>
      <c r="LV17" s="286"/>
      <c r="LW17" s="286"/>
      <c r="LX17" s="286"/>
      <c r="LY17" s="286"/>
      <c r="LZ17" s="286"/>
      <c r="MA17" s="286"/>
      <c r="MB17" s="286"/>
      <c r="MC17" s="286"/>
      <c r="MD17" s="286"/>
      <c r="ME17" s="286"/>
      <c r="MF17" s="286"/>
      <c r="MG17" s="286"/>
      <c r="MH17" s="286"/>
      <c r="MI17" s="286"/>
      <c r="MJ17" s="286"/>
      <c r="MK17" s="286"/>
      <c r="ML17" s="286"/>
      <c r="MM17" s="286"/>
      <c r="MN17" s="286"/>
      <c r="MO17" s="286"/>
      <c r="MP17" s="286"/>
      <c r="MQ17" s="286"/>
      <c r="MR17" s="286"/>
      <c r="MS17" s="286"/>
      <c r="MT17" s="286"/>
      <c r="MU17" s="286"/>
      <c r="MV17" s="286"/>
      <c r="MW17" s="286"/>
      <c r="MX17" s="286"/>
      <c r="MY17" s="286"/>
      <c r="MZ17" s="286"/>
      <c r="NA17" s="286"/>
      <c r="NB17" s="286"/>
      <c r="NC17" s="286"/>
      <c r="ND17" s="286"/>
      <c r="NE17" s="286"/>
      <c r="NF17" s="286"/>
      <c r="NG17" s="286"/>
      <c r="NH17" s="286"/>
      <c r="NI17" s="286"/>
      <c r="NJ17" s="286"/>
      <c r="NK17" s="286"/>
      <c r="NL17" s="286"/>
      <c r="NM17" s="286"/>
      <c r="NN17" s="286"/>
      <c r="NO17" s="286"/>
      <c r="NP17" s="286"/>
      <c r="NQ17" s="286"/>
      <c r="NR17" s="286"/>
      <c r="NS17" s="286"/>
      <c r="NT17" s="286"/>
      <c r="NU17" s="286"/>
      <c r="NV17" s="286"/>
      <c r="NW17" s="286"/>
      <c r="NX17" s="286"/>
      <c r="NY17" s="286"/>
      <c r="NZ17" s="286"/>
      <c r="OA17" s="286"/>
      <c r="OB17" s="286"/>
      <c r="OC17" s="286"/>
      <c r="OD17" s="286"/>
      <c r="OE17" s="286"/>
      <c r="OF17" s="286"/>
      <c r="OG17" s="286"/>
      <c r="OH17" s="286"/>
      <c r="OI17" s="286"/>
      <c r="OJ17" s="286"/>
      <c r="OK17" s="286"/>
      <c r="OL17" s="286"/>
      <c r="OM17" s="286"/>
      <c r="ON17" s="286"/>
      <c r="OO17" s="286"/>
      <c r="OP17" s="286"/>
      <c r="OQ17" s="286"/>
      <c r="OR17" s="286"/>
      <c r="OS17" s="286"/>
      <c r="OT17" s="286"/>
      <c r="OU17" s="286"/>
      <c r="OV17" s="286"/>
      <c r="OW17" s="286"/>
      <c r="OX17" s="286"/>
      <c r="OY17" s="286"/>
      <c r="OZ17" s="286"/>
      <c r="PA17" s="286"/>
      <c r="PB17" s="286"/>
      <c r="PC17" s="286"/>
      <c r="PD17" s="286"/>
      <c r="PE17" s="286"/>
      <c r="PF17" s="286"/>
      <c r="PG17" s="286"/>
      <c r="PH17" s="286"/>
      <c r="PI17" s="286"/>
      <c r="PJ17" s="286"/>
      <c r="PK17" s="286"/>
      <c r="PL17" s="286"/>
      <c r="PM17" s="286"/>
      <c r="PN17" s="286"/>
      <c r="PO17" s="286"/>
      <c r="PP17" s="286"/>
      <c r="PQ17" s="286"/>
      <c r="PR17" s="286"/>
      <c r="PS17" s="286"/>
      <c r="PT17" s="286"/>
      <c r="PU17" s="286"/>
      <c r="PV17" s="286"/>
      <c r="PW17" s="286"/>
      <c r="PX17" s="286"/>
      <c r="PY17" s="286"/>
      <c r="PZ17" s="286"/>
      <c r="QA17" s="286"/>
      <c r="QB17" s="286"/>
      <c r="QC17" s="286"/>
      <c r="QD17" s="286"/>
      <c r="QE17" s="286"/>
      <c r="QF17" s="286"/>
      <c r="QG17" s="286"/>
      <c r="QH17" s="286"/>
      <c r="QI17" s="286"/>
      <c r="QJ17" s="286"/>
      <c r="QK17" s="286"/>
      <c r="QL17" s="286"/>
      <c r="QM17" s="286"/>
      <c r="QN17" s="286"/>
      <c r="QO17" s="286"/>
      <c r="QP17" s="286"/>
      <c r="QQ17" s="286"/>
      <c r="QR17" s="286"/>
      <c r="QS17" s="286"/>
      <c r="QT17" s="286"/>
      <c r="QU17" s="286"/>
      <c r="QV17" s="286"/>
      <c r="QW17" s="286"/>
      <c r="QX17" s="286"/>
      <c r="QY17" s="286"/>
      <c r="QZ17" s="286"/>
      <c r="RA17" s="286"/>
      <c r="RB17" s="286"/>
      <c r="RC17" s="286"/>
      <c r="RD17" s="286"/>
      <c r="RE17" s="286"/>
      <c r="RF17" s="286"/>
      <c r="RG17" s="286"/>
      <c r="RH17" s="286"/>
      <c r="RI17" s="286"/>
      <c r="RJ17" s="286"/>
      <c r="RK17" s="286"/>
      <c r="RL17" s="286"/>
      <c r="RM17" s="286"/>
      <c r="RN17" s="286"/>
      <c r="RO17" s="286"/>
      <c r="RP17" s="286"/>
      <c r="RQ17" s="286"/>
      <c r="RR17" s="286"/>
      <c r="RS17" s="286"/>
      <c r="RT17" s="286"/>
      <c r="RU17" s="286"/>
      <c r="RV17" s="286"/>
      <c r="RW17" s="286"/>
      <c r="RX17" s="286"/>
      <c r="RY17" s="286"/>
      <c r="RZ17" s="286"/>
      <c r="SA17" s="286"/>
      <c r="SB17" s="286"/>
      <c r="SC17" s="286"/>
      <c r="SD17" s="286"/>
      <c r="SE17" s="286"/>
      <c r="SF17" s="286"/>
      <c r="SG17" s="286"/>
      <c r="SH17" s="286"/>
      <c r="SI17" s="286"/>
      <c r="SJ17" s="286"/>
      <c r="SK17" s="286"/>
      <c r="SL17" s="286"/>
      <c r="SM17" s="286"/>
      <c r="SN17" s="286"/>
      <c r="SO17" s="286"/>
      <c r="SP17" s="286"/>
      <c r="SQ17" s="286"/>
      <c r="SR17" s="286"/>
      <c r="SS17" s="286"/>
      <c r="ST17" s="286"/>
      <c r="SU17" s="286"/>
      <c r="SV17" s="286"/>
      <c r="SW17" s="286"/>
      <c r="SX17" s="286"/>
      <c r="SY17" s="286"/>
      <c r="SZ17" s="286"/>
      <c r="TA17" s="286"/>
      <c r="TB17" s="286"/>
      <c r="TC17" s="286"/>
      <c r="TD17" s="286"/>
      <c r="TE17" s="286"/>
      <c r="TF17" s="286"/>
      <c r="TG17" s="286"/>
      <c r="TH17" s="286"/>
      <c r="TI17" s="286"/>
      <c r="TJ17" s="286"/>
      <c r="TK17" s="286"/>
      <c r="TL17" s="286"/>
      <c r="TM17" s="286"/>
      <c r="TN17" s="286"/>
      <c r="TO17" s="286"/>
      <c r="TP17" s="286"/>
      <c r="TQ17" s="286"/>
      <c r="TR17" s="286"/>
      <c r="TS17" s="286"/>
      <c r="TT17" s="286"/>
      <c r="TU17" s="286"/>
      <c r="TV17" s="286"/>
      <c r="TW17" s="286"/>
      <c r="TX17" s="286"/>
      <c r="TY17" s="286"/>
      <c r="TZ17" s="286"/>
      <c r="UA17" s="286"/>
      <c r="UB17" s="286"/>
      <c r="UC17" s="286"/>
      <c r="UD17" s="286"/>
      <c r="UE17" s="286"/>
      <c r="UF17" s="286"/>
      <c r="UG17" s="286"/>
      <c r="UH17" s="286"/>
      <c r="UI17" s="286"/>
      <c r="UJ17" s="286"/>
      <c r="UK17" s="286"/>
      <c r="UL17" s="286"/>
      <c r="UM17" s="286"/>
      <c r="UN17" s="286"/>
      <c r="UO17" s="286"/>
      <c r="UP17" s="286"/>
      <c r="UQ17" s="286"/>
      <c r="UR17" s="286"/>
      <c r="US17" s="286"/>
      <c r="UT17" s="286"/>
      <c r="UU17" s="286"/>
      <c r="UV17" s="286"/>
      <c r="UW17" s="286"/>
      <c r="UX17" s="286"/>
      <c r="UY17" s="286"/>
      <c r="UZ17" s="286"/>
      <c r="VA17" s="286"/>
      <c r="VB17" s="286"/>
      <c r="VC17" s="286"/>
      <c r="VD17" s="286"/>
      <c r="VE17" s="286"/>
      <c r="VF17" s="286"/>
      <c r="VG17" s="286"/>
      <c r="VH17" s="286"/>
      <c r="VI17" s="286"/>
      <c r="VJ17" s="286"/>
      <c r="VK17" s="286"/>
      <c r="VL17" s="286"/>
      <c r="VM17" s="286"/>
      <c r="VN17" s="286"/>
      <c r="VO17" s="286"/>
      <c r="VP17" s="286"/>
      <c r="VQ17" s="286"/>
      <c r="VR17" s="286"/>
      <c r="VS17" s="286"/>
      <c r="VT17" s="286"/>
      <c r="VU17" s="286"/>
      <c r="VV17" s="286"/>
      <c r="VW17" s="286"/>
      <c r="VX17" s="286"/>
      <c r="VY17" s="286"/>
      <c r="VZ17" s="286"/>
      <c r="WA17" s="286"/>
      <c r="WB17" s="286"/>
      <c r="WC17" s="286"/>
      <c r="WD17" s="286"/>
      <c r="WE17" s="286"/>
      <c r="WF17" s="286"/>
      <c r="WG17" s="286"/>
      <c r="WH17" s="286"/>
      <c r="WI17" s="286"/>
      <c r="WJ17" s="286"/>
      <c r="WK17" s="286"/>
      <c r="WL17" s="286"/>
      <c r="WM17" s="286"/>
      <c r="WN17" s="286"/>
      <c r="WO17" s="286"/>
      <c r="WP17" s="286"/>
      <c r="WQ17" s="286"/>
      <c r="WR17" s="286"/>
      <c r="WS17" s="286"/>
      <c r="WT17" s="286"/>
      <c r="WU17" s="286"/>
      <c r="WV17" s="286"/>
      <c r="WW17" s="286"/>
      <c r="WX17" s="286"/>
      <c r="WY17" s="286"/>
      <c r="WZ17" s="286"/>
      <c r="XA17" s="286"/>
      <c r="XB17" s="286"/>
      <c r="XC17" s="286"/>
      <c r="XD17" s="286"/>
      <c r="XE17" s="286"/>
      <c r="XF17" s="286"/>
      <c r="XG17" s="286"/>
      <c r="XH17" s="286"/>
      <c r="XI17" s="286"/>
      <c r="XJ17" s="286"/>
      <c r="XK17" s="286"/>
      <c r="XL17" s="286"/>
      <c r="XM17" s="286"/>
      <c r="XN17" s="286"/>
      <c r="XO17" s="286"/>
      <c r="XP17" s="286"/>
      <c r="XQ17" s="286"/>
      <c r="XR17" s="286"/>
      <c r="XS17" s="286"/>
      <c r="XT17" s="286"/>
      <c r="XU17" s="286"/>
      <c r="XV17" s="286"/>
      <c r="XW17" s="286"/>
      <c r="XX17" s="286"/>
      <c r="XY17" s="286"/>
      <c r="XZ17" s="286"/>
      <c r="YA17" s="286"/>
      <c r="YB17" s="286"/>
      <c r="YC17" s="286"/>
      <c r="YD17" s="286"/>
      <c r="YE17" s="286"/>
      <c r="YF17" s="286"/>
      <c r="YG17" s="286"/>
      <c r="YH17" s="286"/>
      <c r="YI17" s="286"/>
      <c r="YJ17" s="286"/>
      <c r="YK17" s="286"/>
      <c r="YL17" s="286"/>
      <c r="YM17" s="286"/>
      <c r="YN17" s="286"/>
      <c r="YO17" s="286"/>
      <c r="YP17" s="286"/>
      <c r="YQ17" s="286"/>
      <c r="YR17" s="286"/>
      <c r="YS17" s="286"/>
      <c r="YT17" s="286"/>
      <c r="YU17" s="286"/>
      <c r="YV17" s="286"/>
      <c r="YW17" s="286"/>
      <c r="YX17" s="286"/>
      <c r="YY17" s="286"/>
      <c r="YZ17" s="286"/>
      <c r="ZA17" s="286"/>
      <c r="ZB17" s="286"/>
      <c r="ZC17" s="286"/>
      <c r="ZD17" s="286"/>
      <c r="ZE17" s="286"/>
      <c r="ZF17" s="286"/>
      <c r="ZG17" s="286"/>
      <c r="ZH17" s="286"/>
      <c r="ZI17" s="286"/>
      <c r="ZJ17" s="286"/>
      <c r="ZK17" s="286"/>
      <c r="ZL17" s="286"/>
      <c r="ZM17" s="286"/>
      <c r="ZN17" s="286"/>
      <c r="ZO17" s="286"/>
      <c r="ZP17" s="286"/>
      <c r="ZQ17" s="286"/>
      <c r="ZR17" s="286"/>
      <c r="ZS17" s="286"/>
      <c r="ZT17" s="286"/>
      <c r="ZU17" s="286"/>
      <c r="ZV17" s="286"/>
      <c r="ZW17" s="286"/>
      <c r="ZX17" s="286"/>
      <c r="ZY17" s="286"/>
      <c r="ZZ17" s="286"/>
      <c r="AAA17" s="286"/>
      <c r="AAB17" s="286"/>
      <c r="AAC17" s="286"/>
      <c r="AAD17" s="286"/>
      <c r="AAE17" s="286"/>
      <c r="AAF17" s="286"/>
      <c r="AAG17" s="286"/>
      <c r="AAH17" s="286"/>
      <c r="AAI17" s="286"/>
      <c r="AAJ17" s="286"/>
      <c r="AAK17" s="286"/>
      <c r="AAL17" s="286"/>
      <c r="AAM17" s="286"/>
      <c r="AAN17" s="286"/>
      <c r="AAO17" s="286"/>
      <c r="AAP17" s="286"/>
      <c r="AAQ17" s="286"/>
      <c r="AAR17" s="286"/>
      <c r="AAS17" s="286"/>
      <c r="AAT17" s="286"/>
      <c r="AAU17" s="286"/>
      <c r="AAV17" s="286"/>
      <c r="AAW17" s="286"/>
      <c r="AAX17" s="286"/>
      <c r="AAY17" s="286"/>
      <c r="AAZ17" s="286"/>
      <c r="ABA17" s="286"/>
      <c r="ABB17" s="286"/>
      <c r="ABC17" s="286"/>
      <c r="ABD17" s="286"/>
      <c r="ABE17" s="286"/>
      <c r="ABF17" s="286"/>
      <c r="ABG17" s="286"/>
      <c r="ABH17" s="286"/>
      <c r="ABI17" s="286"/>
      <c r="ABJ17" s="286"/>
      <c r="ABK17" s="286"/>
      <c r="ABL17" s="286"/>
      <c r="ABM17" s="286"/>
      <c r="ABN17" s="286"/>
      <c r="ABO17" s="286"/>
      <c r="ABP17" s="286"/>
      <c r="ABQ17" s="286"/>
      <c r="ABR17" s="286"/>
      <c r="ABS17" s="286"/>
      <c r="ABT17" s="286"/>
      <c r="ABU17" s="286"/>
      <c r="ABV17" s="286"/>
      <c r="ABW17" s="286"/>
      <c r="ABX17" s="286"/>
      <c r="ABY17" s="286"/>
      <c r="ABZ17" s="286"/>
      <c r="ACA17" s="286"/>
      <c r="ACB17" s="286"/>
      <c r="ACC17" s="286"/>
      <c r="ACD17" s="286"/>
      <c r="ACE17" s="286"/>
      <c r="ACF17" s="286"/>
      <c r="ACG17" s="286"/>
      <c r="ACH17" s="286"/>
      <c r="ACI17" s="286"/>
      <c r="ACJ17" s="286"/>
      <c r="ACK17" s="286"/>
      <c r="ACL17" s="286"/>
      <c r="ACM17" s="286"/>
      <c r="ACN17" s="286"/>
      <c r="ACO17" s="286"/>
      <c r="ACP17" s="286"/>
      <c r="ACQ17" s="286"/>
      <c r="ACR17" s="286"/>
      <c r="ACS17" s="286"/>
      <c r="ACT17" s="286"/>
      <c r="ACU17" s="286"/>
      <c r="ACV17" s="286"/>
      <c r="ACW17" s="286"/>
      <c r="ACX17" s="286"/>
      <c r="ACY17" s="286"/>
      <c r="ACZ17" s="286"/>
      <c r="ADA17" s="286"/>
      <c r="ADB17" s="286"/>
      <c r="ADC17" s="286"/>
      <c r="ADD17" s="286"/>
      <c r="ADE17" s="286"/>
      <c r="ADF17" s="286"/>
      <c r="ADG17" s="286"/>
      <c r="ADH17" s="286"/>
      <c r="ADI17" s="286"/>
      <c r="ADJ17" s="286"/>
      <c r="ADK17" s="286"/>
      <c r="ADL17" s="286"/>
      <c r="ADM17" s="286"/>
      <c r="ADN17" s="286"/>
      <c r="ADO17" s="286"/>
      <c r="ADP17" s="286"/>
      <c r="ADQ17" s="286"/>
      <c r="ADR17" s="286"/>
      <c r="ADS17" s="286"/>
      <c r="ADT17" s="286"/>
      <c r="ADU17" s="286"/>
      <c r="ADV17" s="286"/>
      <c r="ADW17" s="286"/>
      <c r="ADX17" s="286"/>
      <c r="ADY17" s="286"/>
      <c r="ADZ17" s="286"/>
      <c r="AEA17" s="286"/>
      <c r="AEB17" s="286"/>
      <c r="AEC17" s="286"/>
      <c r="AED17" s="286"/>
      <c r="AEE17" s="286"/>
      <c r="AEF17" s="286"/>
      <c r="AEG17" s="286"/>
      <c r="AEH17" s="286"/>
      <c r="AEI17" s="286"/>
      <c r="AEJ17" s="286"/>
      <c r="AEK17" s="286"/>
      <c r="AEL17" s="286"/>
      <c r="AEM17" s="286"/>
      <c r="AEN17" s="286"/>
      <c r="AEO17" s="286"/>
      <c r="AEP17" s="286"/>
      <c r="AEQ17" s="286"/>
      <c r="AER17" s="286"/>
      <c r="AES17" s="286"/>
      <c r="AET17" s="286"/>
      <c r="AEU17" s="286"/>
      <c r="AEV17" s="286"/>
      <c r="AEW17" s="286"/>
      <c r="AEX17" s="286"/>
      <c r="AEY17" s="286"/>
      <c r="AEZ17" s="286"/>
      <c r="AFA17" s="286"/>
      <c r="AFB17" s="286"/>
      <c r="AFC17" s="286"/>
      <c r="AFD17" s="286"/>
      <c r="AFE17" s="286"/>
      <c r="AFF17" s="286"/>
      <c r="AFG17" s="286"/>
      <c r="AFH17" s="286"/>
      <c r="AFI17" s="286"/>
      <c r="AFJ17" s="286"/>
      <c r="AFK17" s="286"/>
      <c r="AFL17" s="286"/>
      <c r="AFM17" s="286"/>
      <c r="AFN17" s="286"/>
      <c r="AFO17" s="286"/>
      <c r="AFP17" s="286"/>
      <c r="AFQ17" s="286"/>
      <c r="AFR17" s="286"/>
      <c r="AFS17" s="286"/>
      <c r="AFT17" s="286"/>
      <c r="AFU17" s="286"/>
      <c r="AFV17" s="286"/>
      <c r="AFW17" s="286"/>
      <c r="AFX17" s="286"/>
      <c r="AFY17" s="286"/>
      <c r="AFZ17" s="286"/>
      <c r="AGA17" s="286"/>
      <c r="AGB17" s="286"/>
      <c r="AGC17" s="286"/>
      <c r="AGD17" s="286"/>
      <c r="AGE17" s="286"/>
      <c r="AGF17" s="286"/>
      <c r="AGG17" s="286"/>
      <c r="AGH17" s="286"/>
      <c r="AGI17" s="286"/>
      <c r="AGJ17" s="286"/>
      <c r="AGK17" s="286"/>
      <c r="AGL17" s="286"/>
      <c r="AGM17" s="286"/>
      <c r="AGN17" s="286"/>
      <c r="AGO17" s="286"/>
      <c r="AGP17" s="286"/>
      <c r="AGQ17" s="286"/>
      <c r="AGR17" s="286"/>
      <c r="AGS17" s="286"/>
      <c r="AGT17" s="286"/>
      <c r="AGU17" s="286"/>
      <c r="AGV17" s="286"/>
      <c r="AGW17" s="286"/>
      <c r="AGX17" s="286"/>
      <c r="AGY17" s="286"/>
      <c r="AGZ17" s="286"/>
      <c r="AHA17" s="286"/>
      <c r="AHB17" s="286"/>
      <c r="AHC17" s="286"/>
      <c r="AHD17" s="286"/>
      <c r="AHE17" s="286"/>
      <c r="AHF17" s="286"/>
      <c r="AHG17" s="286"/>
      <c r="AHH17" s="286"/>
      <c r="AHI17" s="286"/>
      <c r="AHJ17" s="286"/>
      <c r="AHK17" s="286"/>
      <c r="AHL17" s="286"/>
      <c r="AHM17" s="286"/>
      <c r="AHN17" s="286"/>
      <c r="AHO17" s="286"/>
      <c r="AHP17" s="286"/>
      <c r="AHQ17" s="286"/>
      <c r="AHR17" s="286"/>
      <c r="AHS17" s="286"/>
      <c r="AHT17" s="286"/>
      <c r="AHU17" s="286"/>
      <c r="AHV17" s="286"/>
      <c r="AHW17" s="286"/>
      <c r="AHX17" s="286"/>
      <c r="AHY17" s="286"/>
      <c r="AHZ17" s="286"/>
      <c r="AIA17" s="286"/>
      <c r="AIB17" s="286"/>
      <c r="AIC17" s="286"/>
      <c r="AID17" s="286"/>
      <c r="AIE17" s="286"/>
      <c r="AIF17" s="286"/>
      <c r="AIG17" s="286"/>
      <c r="AIH17" s="286"/>
      <c r="AII17" s="286"/>
      <c r="AIJ17" s="286"/>
      <c r="AIK17" s="286"/>
      <c r="AIL17" s="286"/>
      <c r="AIM17" s="286"/>
      <c r="AIN17" s="286"/>
      <c r="AIO17" s="286"/>
      <c r="AIP17" s="286"/>
      <c r="AIQ17" s="286"/>
      <c r="AIR17" s="286"/>
      <c r="AIS17" s="286"/>
      <c r="AIT17" s="286"/>
      <c r="AIU17" s="286"/>
      <c r="AIV17" s="286"/>
      <c r="AIW17" s="286"/>
      <c r="AIX17" s="286"/>
      <c r="AIY17" s="286"/>
      <c r="AIZ17" s="286"/>
      <c r="AJA17" s="286"/>
      <c r="AJB17" s="286"/>
      <c r="AJC17" s="286"/>
      <c r="AJD17" s="286"/>
      <c r="AJE17" s="286"/>
      <c r="AJF17" s="286"/>
      <c r="AJG17" s="286"/>
      <c r="AJH17" s="286"/>
      <c r="AJI17" s="286"/>
      <c r="AJJ17" s="286"/>
      <c r="AJK17" s="286"/>
      <c r="AJL17" s="286"/>
      <c r="AJM17" s="286"/>
      <c r="AJN17" s="286"/>
      <c r="AJO17" s="286"/>
      <c r="AJP17" s="286"/>
      <c r="AJQ17" s="286"/>
      <c r="AJR17" s="286"/>
      <c r="AJS17" s="286"/>
      <c r="AJT17" s="286"/>
      <c r="AJU17" s="286"/>
      <c r="AJV17" s="286"/>
      <c r="AJW17" s="286"/>
      <c r="AJX17" s="286"/>
      <c r="AJY17" s="286"/>
      <c r="AJZ17" s="286"/>
      <c r="AKA17" s="286"/>
      <c r="AKB17" s="286"/>
      <c r="AKC17" s="286"/>
      <c r="AKD17" s="286"/>
      <c r="AKE17" s="286"/>
      <c r="AKF17" s="286"/>
      <c r="AKG17" s="286"/>
      <c r="AKH17" s="286"/>
      <c r="AKI17" s="286"/>
      <c r="AKJ17" s="286"/>
      <c r="AKK17" s="286"/>
      <c r="AKL17" s="286"/>
      <c r="AKM17" s="286"/>
      <c r="AKN17" s="286"/>
      <c r="AKO17" s="286"/>
      <c r="AKP17" s="286"/>
      <c r="AKQ17" s="286"/>
      <c r="AKR17" s="286"/>
      <c r="AKS17" s="286"/>
      <c r="AKT17" s="286"/>
      <c r="AKU17" s="286"/>
      <c r="AKV17" s="286"/>
      <c r="AKW17" s="286"/>
      <c r="AKX17" s="286"/>
      <c r="AKY17" s="286"/>
      <c r="AKZ17" s="286"/>
      <c r="ALA17" s="286"/>
      <c r="ALB17" s="286"/>
      <c r="ALC17" s="286"/>
      <c r="ALD17" s="286"/>
      <c r="ALE17" s="286"/>
      <c r="ALF17" s="286"/>
      <c r="ALG17" s="286"/>
      <c r="ALH17" s="286"/>
      <c r="ALI17" s="286"/>
      <c r="ALJ17" s="286"/>
      <c r="ALK17" s="286"/>
      <c r="ALL17" s="286"/>
      <c r="ALM17" s="286"/>
      <c r="ALN17" s="286"/>
      <c r="ALO17" s="286"/>
      <c r="ALP17" s="286"/>
      <c r="ALQ17" s="286"/>
      <c r="ALR17" s="286"/>
      <c r="ALS17" s="286"/>
      <c r="ALT17" s="286"/>
      <c r="ALU17" s="286"/>
      <c r="ALV17" s="286"/>
      <c r="ALW17" s="286"/>
      <c r="ALX17" s="286"/>
      <c r="ALY17" s="286"/>
      <c r="ALZ17" s="286"/>
      <c r="AMA17" s="286"/>
      <c r="AMB17" s="286"/>
      <c r="AMC17" s="286"/>
      <c r="AMD17" s="286"/>
      <c r="AME17" s="286"/>
      <c r="AMF17" s="286"/>
      <c r="AMG17" s="286"/>
      <c r="AMH17" s="286"/>
      <c r="AMI17" s="286"/>
      <c r="AMJ17" s="286"/>
      <c r="AMK17" s="286"/>
      <c r="AML17" s="286"/>
      <c r="AMM17" s="286"/>
      <c r="AMN17" s="286"/>
      <c r="AMO17" s="286"/>
      <c r="AMP17" s="286"/>
      <c r="AMQ17" s="286"/>
      <c r="AMR17" s="286"/>
      <c r="AMS17" s="286"/>
      <c r="AMT17" s="286"/>
      <c r="AMU17" s="286"/>
      <c r="AMV17" s="286"/>
      <c r="AMW17" s="286"/>
      <c r="AMX17" s="286"/>
      <c r="AMY17" s="286"/>
      <c r="AMZ17" s="286"/>
      <c r="ANA17" s="286"/>
      <c r="ANB17" s="286"/>
      <c r="ANC17" s="286"/>
      <c r="AND17" s="286"/>
      <c r="ANE17" s="286"/>
      <c r="ANF17" s="286"/>
      <c r="ANG17" s="286"/>
      <c r="ANH17" s="286"/>
      <c r="ANI17" s="286"/>
      <c r="ANJ17" s="286"/>
      <c r="ANK17" s="286"/>
      <c r="ANL17" s="286"/>
      <c r="ANM17" s="286"/>
      <c r="ANN17" s="286"/>
      <c r="ANO17" s="286"/>
      <c r="ANP17" s="286"/>
      <c r="ANQ17" s="286"/>
      <c r="ANR17" s="286"/>
      <c r="ANS17" s="286"/>
      <c r="ANT17" s="286"/>
      <c r="ANU17" s="286"/>
      <c r="ANV17" s="286"/>
      <c r="ANW17" s="286"/>
      <c r="ANX17" s="286"/>
      <c r="ANY17" s="286"/>
      <c r="ANZ17" s="286"/>
      <c r="AOA17" s="286"/>
      <c r="AOB17" s="286"/>
      <c r="AOC17" s="286"/>
      <c r="AOD17" s="286"/>
      <c r="AOE17" s="286"/>
      <c r="AOF17" s="286"/>
      <c r="AOG17" s="286"/>
      <c r="AOH17" s="286"/>
      <c r="AOI17" s="286"/>
      <c r="AOJ17" s="286"/>
      <c r="AOK17" s="286"/>
      <c r="AOL17" s="286"/>
      <c r="AOM17" s="286"/>
      <c r="AON17" s="286"/>
      <c r="AOO17" s="286"/>
      <c r="AOP17" s="286"/>
      <c r="AOQ17" s="286"/>
      <c r="AOR17" s="286"/>
      <c r="AOS17" s="286"/>
      <c r="AOT17" s="286"/>
      <c r="AOU17" s="286"/>
      <c r="AOV17" s="286"/>
      <c r="AOW17" s="286"/>
      <c r="AOX17" s="286"/>
      <c r="AOY17" s="286"/>
      <c r="AOZ17" s="286"/>
      <c r="APA17" s="286"/>
      <c r="APB17" s="286"/>
      <c r="APC17" s="286"/>
      <c r="APD17" s="286"/>
      <c r="APE17" s="286"/>
      <c r="APF17" s="286"/>
      <c r="APG17" s="286"/>
      <c r="APH17" s="286"/>
      <c r="API17" s="286"/>
      <c r="APJ17" s="286"/>
      <c r="APK17" s="286"/>
      <c r="APL17" s="286"/>
      <c r="APM17" s="286"/>
      <c r="APN17" s="286"/>
      <c r="APO17" s="286"/>
      <c r="APP17" s="286"/>
      <c r="APQ17" s="286"/>
      <c r="APR17" s="286"/>
      <c r="APS17" s="286"/>
      <c r="APT17" s="286"/>
      <c r="APU17" s="286"/>
      <c r="APV17" s="286"/>
      <c r="APW17" s="286"/>
      <c r="APX17" s="286"/>
      <c r="APY17" s="286"/>
      <c r="APZ17" s="286"/>
      <c r="AQA17" s="286"/>
      <c r="AQB17" s="286"/>
      <c r="AQC17" s="286"/>
      <c r="AQD17" s="286"/>
      <c r="AQE17" s="286"/>
      <c r="AQF17" s="286"/>
      <c r="AQG17" s="286"/>
      <c r="AQH17" s="286"/>
      <c r="AQI17" s="286"/>
      <c r="AQJ17" s="286"/>
      <c r="AQK17" s="286"/>
      <c r="AQL17" s="286"/>
      <c r="AQM17" s="286"/>
      <c r="AQN17" s="286"/>
      <c r="AQO17" s="286"/>
      <c r="AQP17" s="286"/>
      <c r="AQQ17" s="286"/>
      <c r="AQR17" s="286"/>
      <c r="AQS17" s="286"/>
      <c r="AQT17" s="286"/>
      <c r="AQU17" s="286"/>
      <c r="AQV17" s="286"/>
      <c r="AQW17" s="286"/>
      <c r="AQX17" s="286"/>
      <c r="AQY17" s="286"/>
      <c r="AQZ17" s="286"/>
      <c r="ARA17" s="286"/>
      <c r="ARB17" s="286"/>
      <c r="ARC17" s="286"/>
      <c r="ARD17" s="286"/>
      <c r="ARE17" s="286"/>
      <c r="ARF17" s="286"/>
      <c r="ARG17" s="286"/>
      <c r="ARH17" s="286"/>
      <c r="ARI17" s="286"/>
      <c r="ARJ17" s="286"/>
      <c r="ARK17" s="286"/>
      <c r="ARL17" s="286"/>
      <c r="ARM17" s="286"/>
      <c r="ARN17" s="286"/>
      <c r="ARO17" s="286"/>
      <c r="ARP17" s="286"/>
      <c r="ARQ17" s="286"/>
      <c r="ARR17" s="286"/>
      <c r="ARS17" s="286"/>
      <c r="ART17" s="286"/>
      <c r="ARU17" s="286"/>
      <c r="ARV17" s="286"/>
      <c r="ARW17" s="286"/>
      <c r="ARX17" s="286"/>
      <c r="ARY17" s="286"/>
      <c r="ARZ17" s="286"/>
      <c r="ASA17" s="286"/>
      <c r="ASB17" s="286"/>
      <c r="ASC17" s="286"/>
      <c r="ASD17" s="286"/>
      <c r="ASE17" s="286"/>
      <c r="ASF17" s="286"/>
      <c r="ASG17" s="286"/>
      <c r="ASH17" s="286"/>
      <c r="ASI17" s="286"/>
      <c r="ASJ17" s="286"/>
      <c r="ASK17" s="286"/>
      <c r="ASL17" s="286"/>
      <c r="ASM17" s="286"/>
      <c r="ASN17" s="286"/>
      <c r="ASO17" s="286"/>
      <c r="ASP17" s="286"/>
      <c r="ASQ17" s="286"/>
      <c r="ASR17" s="286"/>
      <c r="ASS17" s="286"/>
      <c r="AST17" s="286"/>
      <c r="ASU17" s="286"/>
      <c r="ASV17" s="286"/>
      <c r="ASW17" s="286"/>
      <c r="ASX17" s="286"/>
      <c r="ASY17" s="286"/>
      <c r="ASZ17" s="286"/>
      <c r="ATA17" s="286"/>
      <c r="ATB17" s="286"/>
      <c r="ATC17" s="286"/>
      <c r="ATD17" s="286"/>
      <c r="ATE17" s="286"/>
      <c r="ATF17" s="286"/>
      <c r="ATG17" s="286"/>
      <c r="ATH17" s="286"/>
      <c r="ATI17" s="286"/>
      <c r="ATJ17" s="286"/>
      <c r="ATK17" s="286"/>
      <c r="ATL17" s="286"/>
      <c r="ATM17" s="286"/>
      <c r="ATN17" s="286"/>
      <c r="ATO17" s="286"/>
      <c r="ATP17" s="286"/>
      <c r="ATQ17" s="286"/>
      <c r="ATR17" s="286"/>
      <c r="ATS17" s="286"/>
      <c r="ATT17" s="286"/>
      <c r="ATU17" s="286"/>
      <c r="ATV17" s="286"/>
      <c r="ATW17" s="286"/>
      <c r="ATX17" s="286"/>
      <c r="ATY17" s="286"/>
      <c r="ATZ17" s="286"/>
      <c r="AUA17" s="286"/>
      <c r="AUB17" s="286"/>
      <c r="AUC17" s="286"/>
      <c r="AUD17" s="286"/>
      <c r="AUE17" s="286"/>
      <c r="AUF17" s="286"/>
      <c r="AUG17" s="286"/>
      <c r="AUH17" s="286"/>
      <c r="AUI17" s="286"/>
      <c r="AUJ17" s="286"/>
      <c r="AUK17" s="286"/>
      <c r="AUL17" s="286"/>
      <c r="AUM17" s="286"/>
      <c r="AUN17" s="286"/>
      <c r="AUO17" s="286"/>
      <c r="AUP17" s="286"/>
      <c r="AUQ17" s="286"/>
      <c r="AUR17" s="286"/>
      <c r="AUS17" s="286"/>
      <c r="AUT17" s="286"/>
      <c r="AUU17" s="286"/>
      <c r="AUV17" s="286"/>
      <c r="AUW17" s="286"/>
      <c r="AUX17" s="286"/>
      <c r="AUY17" s="286"/>
      <c r="AUZ17" s="286"/>
      <c r="AVA17" s="286"/>
      <c r="AVB17" s="286"/>
      <c r="AVC17" s="286"/>
      <c r="AVD17" s="286"/>
      <c r="AVE17" s="286"/>
      <c r="AVF17" s="286"/>
      <c r="AVG17" s="286"/>
      <c r="AVH17" s="286"/>
      <c r="AVI17" s="286"/>
      <c r="AVJ17" s="286"/>
      <c r="AVK17" s="286"/>
      <c r="AVL17" s="286"/>
      <c r="AVM17" s="286"/>
      <c r="AVN17" s="286"/>
      <c r="AVO17" s="286"/>
      <c r="AVP17" s="286"/>
      <c r="AVQ17" s="286"/>
      <c r="AVR17" s="286"/>
      <c r="AVS17" s="286"/>
      <c r="AVT17" s="286"/>
      <c r="AVU17" s="286"/>
      <c r="AVV17" s="286"/>
      <c r="AVW17" s="286"/>
      <c r="AVX17" s="286"/>
      <c r="AVY17" s="286"/>
      <c r="AVZ17" s="286"/>
      <c r="AWA17" s="286"/>
      <c r="AWB17" s="286"/>
      <c r="AWC17" s="286"/>
      <c r="AWD17" s="286"/>
      <c r="AWE17" s="286"/>
      <c r="AWF17" s="286"/>
      <c r="AWG17" s="286"/>
      <c r="AWH17" s="286"/>
      <c r="AWI17" s="286"/>
      <c r="AWJ17" s="286"/>
      <c r="AWK17" s="286"/>
      <c r="AWL17" s="286"/>
      <c r="AWM17" s="286"/>
      <c r="AWN17" s="286"/>
      <c r="AWO17" s="286"/>
      <c r="AWP17" s="286"/>
      <c r="AWQ17" s="286"/>
      <c r="AWR17" s="286"/>
      <c r="AWS17" s="286"/>
      <c r="AWT17" s="286"/>
      <c r="AWU17" s="286"/>
      <c r="AWV17" s="286"/>
      <c r="AWW17" s="286"/>
      <c r="AWX17" s="286"/>
      <c r="AWY17" s="286"/>
      <c r="AWZ17" s="286"/>
      <c r="AXA17" s="286"/>
      <c r="AXB17" s="286"/>
      <c r="AXC17" s="286"/>
      <c r="AXD17" s="286"/>
      <c r="AXE17" s="286"/>
      <c r="AXF17" s="286"/>
      <c r="AXG17" s="286"/>
      <c r="AXH17" s="286"/>
      <c r="AXI17" s="286"/>
      <c r="AXJ17" s="286"/>
      <c r="AXK17" s="286"/>
      <c r="AXL17" s="286"/>
      <c r="AXM17" s="286"/>
      <c r="AXN17" s="286"/>
      <c r="AXO17" s="286"/>
      <c r="AXP17" s="286"/>
      <c r="AXQ17" s="286"/>
      <c r="AXR17" s="286"/>
      <c r="AXS17" s="286"/>
      <c r="AXT17" s="286"/>
      <c r="AXU17" s="286"/>
      <c r="AXV17" s="286"/>
      <c r="AXW17" s="286"/>
      <c r="AXX17" s="286"/>
      <c r="AXY17" s="286"/>
      <c r="AXZ17" s="286"/>
      <c r="AYA17" s="286"/>
      <c r="AYB17" s="286"/>
      <c r="AYC17" s="286"/>
      <c r="AYD17" s="286"/>
      <c r="AYE17" s="286"/>
      <c r="AYF17" s="286"/>
      <c r="AYG17" s="286"/>
      <c r="AYH17" s="286"/>
      <c r="AYI17" s="286"/>
      <c r="AYJ17" s="286"/>
      <c r="AYK17" s="286"/>
      <c r="AYL17" s="286"/>
      <c r="AYM17" s="286"/>
      <c r="AYN17" s="286"/>
      <c r="AYO17" s="286"/>
      <c r="AYP17" s="286"/>
      <c r="AYQ17" s="286"/>
      <c r="AYR17" s="286"/>
      <c r="AYS17" s="286"/>
      <c r="AYT17" s="286"/>
      <c r="AYU17" s="286"/>
      <c r="AYV17" s="286"/>
      <c r="AYW17" s="286"/>
      <c r="AYX17" s="286"/>
      <c r="AYY17" s="286"/>
      <c r="AYZ17" s="286"/>
      <c r="AZA17" s="286"/>
      <c r="AZB17" s="286"/>
      <c r="AZC17" s="286"/>
      <c r="AZD17" s="286"/>
      <c r="AZE17" s="286"/>
      <c r="AZF17" s="286"/>
      <c r="AZG17" s="286"/>
      <c r="AZH17" s="286"/>
      <c r="AZI17" s="286"/>
      <c r="AZJ17" s="286"/>
      <c r="AZK17" s="286"/>
      <c r="AZL17" s="286"/>
      <c r="AZM17" s="286"/>
      <c r="AZN17" s="286"/>
      <c r="AZO17" s="286"/>
      <c r="AZP17" s="286"/>
      <c r="AZQ17" s="286"/>
      <c r="AZR17" s="286"/>
      <c r="AZS17" s="286"/>
      <c r="AZT17" s="286"/>
      <c r="AZU17" s="286"/>
      <c r="AZV17" s="286"/>
      <c r="AZW17" s="286"/>
      <c r="AZX17" s="286"/>
      <c r="AZY17" s="286"/>
      <c r="AZZ17" s="286"/>
      <c r="BAA17" s="286"/>
      <c r="BAB17" s="286"/>
      <c r="BAC17" s="286"/>
      <c r="BAD17" s="286"/>
      <c r="BAE17" s="286"/>
      <c r="BAF17" s="286"/>
      <c r="BAG17" s="286"/>
      <c r="BAH17" s="286"/>
      <c r="BAI17" s="286"/>
      <c r="BAJ17" s="286"/>
      <c r="BAK17" s="286"/>
      <c r="BAL17" s="286"/>
      <c r="BAM17" s="286"/>
      <c r="BAN17" s="286"/>
      <c r="BAO17" s="286"/>
      <c r="BAP17" s="286"/>
      <c r="BAQ17" s="286"/>
      <c r="BAR17" s="286"/>
      <c r="BAS17" s="286"/>
      <c r="BAT17" s="286"/>
      <c r="BAU17" s="286"/>
      <c r="BAV17" s="286"/>
      <c r="BAW17" s="286"/>
      <c r="BAX17" s="286"/>
      <c r="BAY17" s="286"/>
      <c r="BAZ17" s="286"/>
      <c r="BBA17" s="286"/>
      <c r="BBB17" s="286"/>
      <c r="BBC17" s="286"/>
      <c r="BBD17" s="286"/>
      <c r="BBE17" s="286"/>
      <c r="BBF17" s="286"/>
      <c r="BBG17" s="286"/>
      <c r="BBH17" s="286"/>
      <c r="BBI17" s="286"/>
      <c r="BBJ17" s="286"/>
      <c r="BBK17" s="286"/>
      <c r="BBL17" s="286"/>
      <c r="BBM17" s="286"/>
      <c r="BBN17" s="286"/>
      <c r="BBO17" s="286"/>
      <c r="BBP17" s="286"/>
      <c r="BBQ17" s="286"/>
      <c r="BBR17" s="286"/>
      <c r="BBS17" s="286"/>
      <c r="BBT17" s="286"/>
      <c r="BBU17" s="286"/>
      <c r="BBV17" s="286"/>
      <c r="BBW17" s="286"/>
      <c r="BBX17" s="286"/>
      <c r="BBY17" s="286"/>
      <c r="BBZ17" s="286"/>
      <c r="BCA17" s="286"/>
      <c r="BCB17" s="286"/>
      <c r="BCC17" s="286"/>
      <c r="BCD17" s="286"/>
      <c r="BCE17" s="286"/>
      <c r="BCF17" s="286"/>
      <c r="BCG17" s="286"/>
      <c r="BCH17" s="286"/>
      <c r="BCI17" s="286"/>
      <c r="BCJ17" s="286"/>
      <c r="BCK17" s="286"/>
      <c r="BCL17" s="286"/>
      <c r="BCM17" s="286"/>
      <c r="BCN17" s="286"/>
      <c r="BCO17" s="286"/>
      <c r="BCP17" s="286"/>
      <c r="BCQ17" s="286"/>
      <c r="BCR17" s="286"/>
      <c r="BCS17" s="286"/>
      <c r="BCT17" s="286"/>
      <c r="BCU17" s="286"/>
      <c r="BCV17" s="286"/>
      <c r="BCW17" s="286"/>
      <c r="BCX17" s="286"/>
      <c r="BCY17" s="286"/>
      <c r="BCZ17" s="286"/>
      <c r="BDA17" s="286"/>
      <c r="BDB17" s="286"/>
      <c r="BDC17" s="286"/>
      <c r="BDD17" s="286"/>
      <c r="BDE17" s="286"/>
      <c r="BDF17" s="286"/>
      <c r="BDG17" s="286"/>
      <c r="BDH17" s="286"/>
      <c r="BDI17" s="286"/>
      <c r="BDJ17" s="286"/>
      <c r="BDK17" s="286"/>
      <c r="BDL17" s="286"/>
      <c r="BDM17" s="286"/>
      <c r="BDN17" s="286"/>
      <c r="BDO17" s="286"/>
      <c r="BDP17" s="286"/>
      <c r="BDQ17" s="286"/>
      <c r="BDR17" s="286"/>
      <c r="BDS17" s="286"/>
      <c r="BDT17" s="286"/>
      <c r="BDU17" s="286"/>
      <c r="BDV17" s="286"/>
      <c r="BDW17" s="286"/>
      <c r="BDX17" s="286"/>
      <c r="BDY17" s="286"/>
      <c r="BDZ17" s="286"/>
      <c r="BEA17" s="286"/>
      <c r="BEB17" s="286"/>
      <c r="BEC17" s="286"/>
      <c r="BED17" s="286"/>
      <c r="BEE17" s="286"/>
      <c r="BEF17" s="286"/>
      <c r="BEG17" s="286"/>
      <c r="BEH17" s="286"/>
      <c r="BEI17" s="286"/>
      <c r="BEJ17" s="286"/>
      <c r="BEK17" s="286"/>
      <c r="BEL17" s="286"/>
      <c r="BEM17" s="286"/>
      <c r="BEN17" s="286"/>
      <c r="BEO17" s="286"/>
      <c r="BEP17" s="286"/>
      <c r="BEQ17" s="286"/>
      <c r="BER17" s="286"/>
      <c r="BES17" s="286"/>
      <c r="BET17" s="286"/>
      <c r="BEU17" s="286"/>
      <c r="BEV17" s="286"/>
      <c r="BEW17" s="286"/>
      <c r="BEX17" s="286"/>
      <c r="BEY17" s="286"/>
      <c r="BEZ17" s="286"/>
      <c r="BFA17" s="286"/>
      <c r="BFB17" s="286"/>
      <c r="BFC17" s="286"/>
      <c r="BFD17" s="286"/>
      <c r="BFE17" s="286"/>
      <c r="BFF17" s="286"/>
      <c r="BFG17" s="286"/>
      <c r="BFH17" s="286"/>
      <c r="BFI17" s="286"/>
      <c r="BFJ17" s="286"/>
      <c r="BFK17" s="286"/>
      <c r="BFL17" s="286"/>
      <c r="BFM17" s="286"/>
      <c r="BFN17" s="286"/>
      <c r="BFO17" s="286"/>
      <c r="BFP17" s="286"/>
      <c r="BFQ17" s="286"/>
      <c r="BFR17" s="286"/>
      <c r="BFS17" s="286"/>
      <c r="BFT17" s="286"/>
      <c r="BFU17" s="286"/>
      <c r="BFV17" s="286"/>
      <c r="BFW17" s="286"/>
      <c r="BFX17" s="286"/>
      <c r="BFY17" s="286"/>
      <c r="BFZ17" s="286"/>
      <c r="BGA17" s="286"/>
      <c r="BGB17" s="286"/>
      <c r="BGC17" s="286"/>
      <c r="BGD17" s="286"/>
      <c r="BGE17" s="286"/>
      <c r="BGF17" s="286"/>
      <c r="BGG17" s="286"/>
      <c r="BGH17" s="286"/>
      <c r="BGI17" s="286"/>
      <c r="BGJ17" s="286"/>
      <c r="BGK17" s="286"/>
      <c r="BGL17" s="286"/>
      <c r="BGM17" s="286"/>
      <c r="BGN17" s="286"/>
      <c r="BGO17" s="286"/>
      <c r="BGP17" s="286"/>
      <c r="BGQ17" s="286"/>
      <c r="BGR17" s="286"/>
      <c r="BGS17" s="286"/>
      <c r="BGT17" s="286"/>
      <c r="BGU17" s="286"/>
      <c r="BGV17" s="286"/>
      <c r="BGW17" s="286"/>
      <c r="BGX17" s="286"/>
      <c r="BGY17" s="286"/>
      <c r="BGZ17" s="286"/>
      <c r="BHA17" s="286"/>
      <c r="BHB17" s="286"/>
      <c r="BHC17" s="286"/>
      <c r="BHD17" s="286"/>
      <c r="BHE17" s="286"/>
      <c r="BHF17" s="286"/>
      <c r="BHG17" s="286"/>
      <c r="BHH17" s="286"/>
      <c r="BHI17" s="286"/>
      <c r="BHJ17" s="286"/>
      <c r="BHK17" s="286"/>
      <c r="BHL17" s="286"/>
      <c r="BHM17" s="286"/>
      <c r="BHN17" s="286"/>
      <c r="BHO17" s="286"/>
      <c r="BHP17" s="286"/>
      <c r="BHQ17" s="286"/>
      <c r="BHR17" s="286"/>
      <c r="BHS17" s="286"/>
      <c r="BHT17" s="286"/>
      <c r="BHU17" s="286"/>
      <c r="BHV17" s="286"/>
      <c r="BHW17" s="286"/>
      <c r="BHX17" s="286"/>
      <c r="BHY17" s="286"/>
      <c r="BHZ17" s="286"/>
      <c r="BIA17" s="286"/>
      <c r="BIB17" s="286"/>
      <c r="BIC17" s="286"/>
      <c r="BID17" s="286"/>
      <c r="BIE17" s="286"/>
      <c r="BIF17" s="286"/>
      <c r="BIG17" s="286"/>
      <c r="BIH17" s="286"/>
      <c r="BII17" s="286"/>
      <c r="BIJ17" s="286"/>
      <c r="BIK17" s="286"/>
      <c r="BIL17" s="286"/>
      <c r="BIM17" s="286"/>
      <c r="BIN17" s="286"/>
      <c r="BIO17" s="286"/>
      <c r="BIP17" s="286"/>
      <c r="BIQ17" s="286"/>
      <c r="BIR17" s="286"/>
      <c r="BIS17" s="286"/>
      <c r="BIT17" s="286"/>
      <c r="BIU17" s="286"/>
      <c r="BIV17" s="286"/>
      <c r="BIW17" s="286"/>
      <c r="BIX17" s="286"/>
      <c r="BIY17" s="286"/>
      <c r="BIZ17" s="286"/>
      <c r="BJA17" s="286"/>
      <c r="BJB17" s="286"/>
      <c r="BJC17" s="286"/>
      <c r="BJD17" s="286"/>
      <c r="BJE17" s="286"/>
      <c r="BJF17" s="286"/>
      <c r="BJG17" s="286"/>
      <c r="BJH17" s="286"/>
      <c r="BJI17" s="286"/>
      <c r="BJJ17" s="286"/>
      <c r="BJK17" s="286"/>
      <c r="BJL17" s="286"/>
      <c r="BJM17" s="286"/>
      <c r="BJN17" s="286"/>
      <c r="BJO17" s="286"/>
      <c r="BJP17" s="286"/>
      <c r="BJQ17" s="286"/>
      <c r="BJR17" s="286"/>
      <c r="BJS17" s="286"/>
      <c r="BJT17" s="286"/>
      <c r="BJU17" s="286"/>
      <c r="BJV17" s="286"/>
      <c r="BJW17" s="286"/>
      <c r="BJX17" s="286"/>
      <c r="BJY17" s="286"/>
      <c r="BJZ17" s="286"/>
      <c r="BKA17" s="286"/>
      <c r="BKB17" s="286"/>
      <c r="BKC17" s="286"/>
      <c r="BKD17" s="286"/>
      <c r="BKE17" s="286"/>
      <c r="BKF17" s="286"/>
      <c r="BKG17" s="286"/>
      <c r="BKH17" s="286"/>
      <c r="BKI17" s="286"/>
      <c r="BKJ17" s="286"/>
      <c r="BKK17" s="286"/>
      <c r="BKL17" s="286"/>
      <c r="BKM17" s="286"/>
      <c r="BKN17" s="286"/>
      <c r="BKO17" s="286"/>
      <c r="BKP17" s="286"/>
      <c r="BKQ17" s="286"/>
      <c r="BKR17" s="286"/>
      <c r="BKS17" s="286"/>
      <c r="BKT17" s="286"/>
      <c r="BKU17" s="286"/>
      <c r="BKV17" s="286"/>
      <c r="BKW17" s="286"/>
      <c r="BKX17" s="286"/>
      <c r="BKY17" s="286"/>
      <c r="BKZ17" s="286"/>
      <c r="BLA17" s="286"/>
      <c r="BLB17" s="286"/>
      <c r="BLC17" s="286"/>
      <c r="BLD17" s="286"/>
      <c r="BLE17" s="286"/>
      <c r="BLF17" s="286"/>
      <c r="BLG17" s="286"/>
      <c r="BLH17" s="286"/>
      <c r="BLI17" s="286"/>
      <c r="BLJ17" s="286"/>
      <c r="BLK17" s="286"/>
      <c r="BLL17" s="286"/>
      <c r="BLM17" s="286"/>
      <c r="BLN17" s="286"/>
      <c r="BLO17" s="286"/>
      <c r="BLP17" s="286"/>
      <c r="BLQ17" s="286"/>
      <c r="BLR17" s="286"/>
      <c r="BLS17" s="286"/>
      <c r="BLT17" s="286"/>
      <c r="BLU17" s="286"/>
      <c r="BLV17" s="286"/>
      <c r="BLW17" s="286"/>
      <c r="BLX17" s="286"/>
      <c r="BLY17" s="286"/>
      <c r="BLZ17" s="286"/>
      <c r="BMA17" s="286"/>
      <c r="BMB17" s="286"/>
      <c r="BMC17" s="286"/>
      <c r="BMD17" s="286"/>
      <c r="BME17" s="286"/>
      <c r="BMF17" s="286"/>
      <c r="BMG17" s="286"/>
      <c r="BMH17" s="286"/>
      <c r="BMI17" s="286"/>
      <c r="BMJ17" s="286"/>
      <c r="BMK17" s="286"/>
      <c r="BML17" s="286"/>
      <c r="BMM17" s="286"/>
      <c r="BMN17" s="286"/>
      <c r="BMO17" s="286"/>
      <c r="BMP17" s="286"/>
      <c r="BMQ17" s="286"/>
      <c r="BMR17" s="286"/>
      <c r="BMS17" s="286"/>
      <c r="BMT17" s="286"/>
      <c r="BMU17" s="286"/>
      <c r="BMV17" s="286"/>
      <c r="BMW17" s="286"/>
      <c r="BMX17" s="286"/>
      <c r="BMY17" s="286"/>
      <c r="BMZ17" s="286"/>
      <c r="BNA17" s="286"/>
      <c r="BNB17" s="286"/>
      <c r="BNC17" s="286"/>
      <c r="BND17" s="286"/>
      <c r="BNE17" s="286"/>
      <c r="BNF17" s="286"/>
      <c r="BNG17" s="286"/>
      <c r="BNH17" s="286"/>
      <c r="BNI17" s="286"/>
      <c r="BNJ17" s="286"/>
      <c r="BNK17" s="286"/>
      <c r="BNL17" s="286"/>
      <c r="BNM17" s="286"/>
      <c r="BNN17" s="286"/>
      <c r="BNO17" s="286"/>
      <c r="BNP17" s="286"/>
      <c r="BNQ17" s="286"/>
      <c r="BNR17" s="286"/>
      <c r="BNS17" s="286"/>
      <c r="BNT17" s="286"/>
      <c r="BNU17" s="286"/>
      <c r="BNV17" s="286"/>
      <c r="BNW17" s="286"/>
      <c r="BNX17" s="286"/>
      <c r="BNY17" s="286"/>
      <c r="BNZ17" s="286"/>
      <c r="BOA17" s="286"/>
      <c r="BOB17" s="286"/>
      <c r="BOC17" s="286"/>
      <c r="BOD17" s="286"/>
      <c r="BOE17" s="286"/>
      <c r="BOF17" s="286"/>
      <c r="BOG17" s="286"/>
      <c r="BOH17" s="286"/>
      <c r="BOI17" s="286"/>
      <c r="BOJ17" s="286"/>
      <c r="BOK17" s="286"/>
      <c r="BOL17" s="286"/>
      <c r="BOM17" s="286"/>
      <c r="BON17" s="286"/>
      <c r="BOO17" s="286"/>
      <c r="BOP17" s="286"/>
      <c r="BOQ17" s="286"/>
      <c r="BOR17" s="286"/>
      <c r="BOS17" s="286"/>
      <c r="BOT17" s="286"/>
      <c r="BOU17" s="286"/>
      <c r="BOV17" s="286"/>
      <c r="BOW17" s="286"/>
      <c r="BOX17" s="286"/>
      <c r="BOY17" s="286"/>
      <c r="BOZ17" s="286"/>
      <c r="BPA17" s="286"/>
      <c r="BPB17" s="286"/>
      <c r="BPC17" s="286"/>
      <c r="BPD17" s="286"/>
      <c r="BPE17" s="286"/>
      <c r="BPF17" s="286"/>
      <c r="BPG17" s="286"/>
      <c r="BPH17" s="286"/>
      <c r="BPI17" s="286"/>
      <c r="BPJ17" s="286"/>
      <c r="BPK17" s="286"/>
      <c r="BPL17" s="286"/>
      <c r="BPM17" s="286"/>
      <c r="BPN17" s="286"/>
      <c r="BPO17" s="286"/>
      <c r="BPP17" s="286"/>
      <c r="BPQ17" s="286"/>
      <c r="BPR17" s="286"/>
      <c r="BPS17" s="286"/>
      <c r="BPT17" s="286"/>
      <c r="BPU17" s="286"/>
      <c r="BPV17" s="286"/>
      <c r="BPW17" s="286"/>
      <c r="BPX17" s="286"/>
      <c r="BPY17" s="286"/>
      <c r="BPZ17" s="286"/>
      <c r="BQA17" s="286"/>
      <c r="BQB17" s="286"/>
      <c r="BQC17" s="286"/>
      <c r="BQD17" s="286"/>
      <c r="BQE17" s="286"/>
      <c r="BQF17" s="286"/>
      <c r="BQG17" s="286"/>
      <c r="BQH17" s="286"/>
      <c r="BQI17" s="286"/>
      <c r="BQJ17" s="286"/>
      <c r="BQK17" s="286"/>
      <c r="BQL17" s="286"/>
      <c r="BQM17" s="286"/>
      <c r="BQN17" s="286"/>
      <c r="BQO17" s="286"/>
      <c r="BQP17" s="286"/>
      <c r="BQQ17" s="286"/>
      <c r="BQR17" s="286"/>
      <c r="BQS17" s="286"/>
      <c r="BQT17" s="286"/>
      <c r="BQU17" s="286"/>
      <c r="BQV17" s="286"/>
      <c r="BQW17" s="286"/>
      <c r="BQX17" s="286"/>
      <c r="BQY17" s="286"/>
      <c r="BQZ17" s="286"/>
      <c r="BRA17" s="286"/>
      <c r="BRB17" s="286"/>
      <c r="BRC17" s="286"/>
      <c r="BRD17" s="286"/>
      <c r="BRE17" s="286"/>
      <c r="BRF17" s="286"/>
      <c r="BRG17" s="286"/>
      <c r="BRH17" s="286"/>
      <c r="BRI17" s="286"/>
      <c r="BRJ17" s="286"/>
      <c r="BRK17" s="286"/>
      <c r="BRL17" s="286"/>
      <c r="BRM17" s="286"/>
      <c r="BRN17" s="286"/>
      <c r="BRO17" s="286"/>
      <c r="BRP17" s="286"/>
      <c r="BRQ17" s="286"/>
      <c r="BRR17" s="286"/>
      <c r="BRS17" s="286"/>
      <c r="BRT17" s="286"/>
      <c r="BRU17" s="286"/>
      <c r="BRV17" s="286"/>
      <c r="BRW17" s="286"/>
      <c r="BRX17" s="286"/>
      <c r="BRY17" s="286"/>
      <c r="BRZ17" s="286"/>
      <c r="BSA17" s="286"/>
      <c r="BSB17" s="286"/>
      <c r="BSC17" s="286"/>
      <c r="BSD17" s="286"/>
      <c r="BSE17" s="286"/>
      <c r="BSF17" s="286"/>
      <c r="BSG17" s="286"/>
      <c r="BSH17" s="286"/>
      <c r="BSI17" s="286"/>
      <c r="BSJ17" s="286"/>
      <c r="BSK17" s="286"/>
      <c r="BSL17" s="286"/>
      <c r="BSM17" s="286"/>
      <c r="BSN17" s="286"/>
      <c r="BSO17" s="286"/>
      <c r="BSP17" s="286"/>
      <c r="BSQ17" s="286"/>
      <c r="BSR17" s="286"/>
      <c r="BSS17" s="286"/>
      <c r="BST17" s="286"/>
      <c r="BSU17" s="286"/>
      <c r="BSV17" s="286"/>
      <c r="BSW17" s="286"/>
      <c r="BSX17" s="286"/>
      <c r="BSY17" s="286"/>
      <c r="BSZ17" s="286"/>
      <c r="BTA17" s="286"/>
      <c r="BTB17" s="286"/>
      <c r="BTC17" s="286"/>
      <c r="BTD17" s="286"/>
      <c r="BTE17" s="286"/>
      <c r="BTF17" s="286"/>
      <c r="BTG17" s="286"/>
      <c r="BTH17" s="286"/>
      <c r="BTI17" s="286"/>
      <c r="BTJ17" s="286"/>
      <c r="BTK17" s="286"/>
      <c r="BTL17" s="286"/>
      <c r="BTM17" s="286"/>
      <c r="BTN17" s="286"/>
      <c r="BTO17" s="286"/>
      <c r="BTP17" s="286"/>
      <c r="BTQ17" s="286"/>
      <c r="BTR17" s="286"/>
      <c r="BTS17" s="286"/>
      <c r="BTT17" s="286"/>
      <c r="BTU17" s="286"/>
      <c r="BTV17" s="286"/>
      <c r="BTW17" s="286"/>
      <c r="BTX17" s="286"/>
      <c r="BTY17" s="286"/>
      <c r="BTZ17" s="286"/>
      <c r="BUA17" s="286"/>
      <c r="BUB17" s="286"/>
      <c r="BUC17" s="286"/>
      <c r="BUD17" s="286"/>
      <c r="BUE17" s="286"/>
      <c r="BUF17" s="286"/>
      <c r="BUG17" s="286"/>
      <c r="BUH17" s="286"/>
      <c r="BUI17" s="286"/>
      <c r="BUJ17" s="286"/>
      <c r="BUK17" s="286"/>
      <c r="BUL17" s="286"/>
      <c r="BUM17" s="286"/>
      <c r="BUN17" s="286"/>
      <c r="BUO17" s="286"/>
      <c r="BUP17" s="286"/>
      <c r="BUQ17" s="286"/>
      <c r="BUR17" s="286"/>
      <c r="BUS17" s="286"/>
      <c r="BUT17" s="286"/>
      <c r="BUU17" s="286"/>
      <c r="BUV17" s="286"/>
      <c r="BUW17" s="286"/>
      <c r="BUX17" s="286"/>
      <c r="BUY17" s="286"/>
      <c r="BUZ17" s="286"/>
      <c r="BVA17" s="286"/>
      <c r="BVB17" s="286"/>
      <c r="BVC17" s="286"/>
      <c r="BVD17" s="286"/>
      <c r="BVE17" s="286"/>
      <c r="BVF17" s="286"/>
      <c r="BVG17" s="286"/>
      <c r="BVH17" s="286"/>
      <c r="BVI17" s="286"/>
      <c r="BVJ17" s="286"/>
      <c r="BVK17" s="286"/>
      <c r="BVL17" s="286"/>
      <c r="BVM17" s="286"/>
      <c r="BVN17" s="286"/>
      <c r="BVO17" s="286"/>
      <c r="BVP17" s="286"/>
      <c r="BVQ17" s="286"/>
      <c r="BVR17" s="286"/>
      <c r="BVS17" s="286"/>
      <c r="BVT17" s="286"/>
      <c r="BVU17" s="286"/>
      <c r="BVV17" s="286"/>
      <c r="BVW17" s="286"/>
      <c r="BVX17" s="286"/>
      <c r="BVY17" s="286"/>
      <c r="BVZ17" s="286"/>
      <c r="BWA17" s="286"/>
      <c r="BWB17" s="286"/>
      <c r="BWC17" s="286"/>
      <c r="BWD17" s="286"/>
      <c r="BWE17" s="286"/>
      <c r="BWF17" s="286"/>
      <c r="BWG17" s="286"/>
      <c r="BWH17" s="286"/>
      <c r="BWI17" s="286"/>
      <c r="BWJ17" s="286"/>
      <c r="BWK17" s="286"/>
      <c r="BWL17" s="286"/>
      <c r="BWM17" s="286"/>
      <c r="BWN17" s="286"/>
      <c r="BWO17" s="286"/>
      <c r="BWP17" s="286"/>
      <c r="BWQ17" s="286"/>
      <c r="BWR17" s="286"/>
      <c r="BWS17" s="286"/>
      <c r="BWT17" s="286"/>
      <c r="BWU17" s="286"/>
      <c r="BWV17" s="286"/>
      <c r="BWW17" s="286"/>
      <c r="BWX17" s="286"/>
      <c r="BWY17" s="286"/>
      <c r="BWZ17" s="286"/>
      <c r="BXA17" s="286"/>
      <c r="BXB17" s="286"/>
      <c r="BXC17" s="286"/>
      <c r="BXD17" s="286"/>
      <c r="BXE17" s="286"/>
      <c r="BXF17" s="286"/>
      <c r="BXG17" s="286"/>
      <c r="BXH17" s="286"/>
      <c r="BXI17" s="286"/>
      <c r="BXJ17" s="286"/>
      <c r="BXK17" s="286"/>
      <c r="BXL17" s="286"/>
      <c r="BXM17" s="286"/>
      <c r="BXN17" s="286"/>
      <c r="BXO17" s="286"/>
      <c r="BXP17" s="286"/>
      <c r="BXQ17" s="286"/>
      <c r="BXR17" s="286"/>
      <c r="BXS17" s="286"/>
      <c r="BXT17" s="286"/>
      <c r="BXU17" s="286"/>
      <c r="BXV17" s="286"/>
      <c r="BXW17" s="286"/>
      <c r="BXX17" s="286"/>
      <c r="BXY17" s="286"/>
      <c r="BXZ17" s="286"/>
      <c r="BYA17" s="286"/>
      <c r="BYB17" s="286"/>
      <c r="BYC17" s="286"/>
      <c r="BYD17" s="286"/>
      <c r="BYE17" s="286"/>
      <c r="BYF17" s="286"/>
      <c r="BYG17" s="286"/>
      <c r="BYH17" s="286"/>
      <c r="BYI17" s="286"/>
      <c r="BYJ17" s="286"/>
      <c r="BYK17" s="286"/>
      <c r="BYL17" s="286"/>
      <c r="BYM17" s="286"/>
      <c r="BYN17" s="286"/>
      <c r="BYO17" s="286"/>
      <c r="BYP17" s="286"/>
      <c r="BYQ17" s="286"/>
      <c r="BYR17" s="286"/>
      <c r="BYS17" s="286"/>
      <c r="BYT17" s="286"/>
      <c r="BYU17" s="286"/>
      <c r="BYV17" s="286"/>
      <c r="BYW17" s="286"/>
      <c r="BYX17" s="286"/>
      <c r="BYY17" s="286"/>
      <c r="BYZ17" s="286"/>
      <c r="BZA17" s="286"/>
      <c r="BZB17" s="286"/>
      <c r="BZC17" s="286"/>
      <c r="BZD17" s="286"/>
      <c r="BZE17" s="286"/>
      <c r="BZF17" s="286"/>
      <c r="BZG17" s="286"/>
      <c r="BZH17" s="286"/>
      <c r="BZI17" s="286"/>
      <c r="BZJ17" s="286"/>
      <c r="BZK17" s="286"/>
      <c r="BZL17" s="286"/>
      <c r="BZM17" s="286"/>
      <c r="BZN17" s="286"/>
      <c r="BZO17" s="286"/>
      <c r="BZP17" s="286"/>
      <c r="BZQ17" s="286"/>
      <c r="BZR17" s="286"/>
      <c r="BZS17" s="286"/>
      <c r="BZT17" s="286"/>
      <c r="BZU17" s="286"/>
      <c r="BZV17" s="286"/>
      <c r="BZW17" s="286"/>
      <c r="BZX17" s="286"/>
      <c r="BZY17" s="286"/>
      <c r="BZZ17" s="286"/>
      <c r="CAA17" s="286"/>
      <c r="CAB17" s="286"/>
      <c r="CAC17" s="286"/>
      <c r="CAD17" s="286"/>
      <c r="CAE17" s="286"/>
      <c r="CAF17" s="286"/>
      <c r="CAG17" s="286"/>
      <c r="CAH17" s="286"/>
      <c r="CAI17" s="286"/>
      <c r="CAJ17" s="286"/>
      <c r="CAK17" s="286"/>
      <c r="CAL17" s="286"/>
      <c r="CAM17" s="286"/>
      <c r="CAN17" s="286"/>
      <c r="CAO17" s="286"/>
      <c r="CAP17" s="286"/>
      <c r="CAQ17" s="286"/>
      <c r="CAR17" s="286"/>
      <c r="CAS17" s="286"/>
      <c r="CAT17" s="286"/>
      <c r="CAU17" s="286"/>
      <c r="CAV17" s="286"/>
      <c r="CAW17" s="286"/>
      <c r="CAX17" s="286"/>
      <c r="CAY17" s="286"/>
      <c r="CAZ17" s="286"/>
      <c r="CBA17" s="286"/>
      <c r="CBB17" s="286"/>
      <c r="CBC17" s="286"/>
      <c r="CBD17" s="286"/>
      <c r="CBE17" s="286"/>
      <c r="CBF17" s="286"/>
      <c r="CBG17" s="286"/>
      <c r="CBH17" s="286"/>
      <c r="CBI17" s="286"/>
      <c r="CBJ17" s="286"/>
      <c r="CBK17" s="286"/>
      <c r="CBL17" s="286"/>
      <c r="CBM17" s="286"/>
      <c r="CBN17" s="286"/>
      <c r="CBO17" s="286"/>
      <c r="CBP17" s="286"/>
      <c r="CBQ17" s="286"/>
      <c r="CBR17" s="286"/>
      <c r="CBS17" s="286"/>
      <c r="CBT17" s="286"/>
      <c r="CBU17" s="286"/>
      <c r="CBV17" s="286"/>
      <c r="CBW17" s="286"/>
      <c r="CBX17" s="286"/>
      <c r="CBY17" s="286"/>
      <c r="CBZ17" s="286"/>
      <c r="CCA17" s="286"/>
      <c r="CCB17" s="286"/>
      <c r="CCC17" s="286"/>
      <c r="CCD17" s="286"/>
      <c r="CCE17" s="286"/>
      <c r="CCF17" s="286"/>
      <c r="CCG17" s="286"/>
      <c r="CCH17" s="286"/>
      <c r="CCI17" s="286"/>
      <c r="CCJ17" s="286"/>
      <c r="CCK17" s="286"/>
      <c r="CCL17" s="286"/>
      <c r="CCM17" s="286"/>
      <c r="CCN17" s="286"/>
      <c r="CCO17" s="286"/>
      <c r="CCP17" s="286"/>
      <c r="CCQ17" s="286"/>
      <c r="CCR17" s="286"/>
      <c r="CCS17" s="286"/>
      <c r="CCT17" s="286"/>
      <c r="CCU17" s="286"/>
      <c r="CCV17" s="286"/>
      <c r="CCW17" s="286"/>
      <c r="CCX17" s="286"/>
      <c r="CCY17" s="286"/>
      <c r="CCZ17" s="286"/>
      <c r="CDA17" s="286"/>
      <c r="CDB17" s="286"/>
      <c r="CDC17" s="286"/>
      <c r="CDD17" s="286"/>
      <c r="CDE17" s="286"/>
      <c r="CDF17" s="286"/>
      <c r="CDG17" s="286"/>
      <c r="CDH17" s="286"/>
      <c r="CDI17" s="286"/>
      <c r="CDJ17" s="286"/>
      <c r="CDK17" s="286"/>
      <c r="CDL17" s="286"/>
      <c r="CDM17" s="286"/>
      <c r="CDN17" s="286"/>
      <c r="CDO17" s="286"/>
      <c r="CDP17" s="286"/>
      <c r="CDQ17" s="286"/>
      <c r="CDR17" s="286"/>
      <c r="CDS17" s="286"/>
      <c r="CDT17" s="286"/>
      <c r="CDU17" s="286"/>
      <c r="CDV17" s="286"/>
      <c r="CDW17" s="286"/>
      <c r="CDX17" s="286"/>
      <c r="CDY17" s="286"/>
      <c r="CDZ17" s="286"/>
      <c r="CEA17" s="286"/>
      <c r="CEB17" s="286"/>
      <c r="CEC17" s="286"/>
      <c r="CED17" s="286"/>
      <c r="CEE17" s="286"/>
      <c r="CEF17" s="286"/>
      <c r="CEG17" s="286"/>
      <c r="CEH17" s="286"/>
      <c r="CEI17" s="286"/>
      <c r="CEJ17" s="286"/>
      <c r="CEK17" s="286"/>
      <c r="CEL17" s="286"/>
      <c r="CEM17" s="286"/>
      <c r="CEN17" s="286"/>
      <c r="CEO17" s="286"/>
      <c r="CEP17" s="286"/>
      <c r="CEQ17" s="286"/>
      <c r="CER17" s="286"/>
      <c r="CES17" s="286"/>
      <c r="CET17" s="286"/>
      <c r="CEU17" s="286"/>
      <c r="CEV17" s="286"/>
      <c r="CEW17" s="286"/>
      <c r="CEX17" s="286"/>
      <c r="CEY17" s="286"/>
      <c r="CEZ17" s="286"/>
      <c r="CFA17" s="286"/>
      <c r="CFB17" s="286"/>
      <c r="CFC17" s="286"/>
      <c r="CFD17" s="286"/>
      <c r="CFE17" s="286"/>
      <c r="CFF17" s="286"/>
      <c r="CFG17" s="286"/>
      <c r="CFH17" s="286"/>
      <c r="CFI17" s="286"/>
      <c r="CFJ17" s="286"/>
      <c r="CFK17" s="286"/>
      <c r="CFL17" s="286"/>
      <c r="CFM17" s="286"/>
      <c r="CFN17" s="286"/>
      <c r="CFO17" s="286"/>
      <c r="CFP17" s="286"/>
      <c r="CFQ17" s="286"/>
      <c r="CFR17" s="286"/>
      <c r="CFS17" s="286"/>
      <c r="CFT17" s="286"/>
      <c r="CFU17" s="286"/>
      <c r="CFV17" s="286"/>
      <c r="CFW17" s="286"/>
      <c r="CFX17" s="286"/>
      <c r="CFY17" s="286"/>
      <c r="CFZ17" s="286"/>
      <c r="CGA17" s="286"/>
      <c r="CGB17" s="286"/>
      <c r="CGC17" s="286"/>
      <c r="CGD17" s="286"/>
      <c r="CGE17" s="286"/>
      <c r="CGF17" s="286"/>
      <c r="CGG17" s="286"/>
      <c r="CGH17" s="286"/>
      <c r="CGI17" s="286"/>
      <c r="CGJ17" s="286"/>
      <c r="CGK17" s="286"/>
      <c r="CGL17" s="286"/>
      <c r="CGM17" s="286"/>
      <c r="CGN17" s="286"/>
      <c r="CGO17" s="286"/>
      <c r="CGP17" s="286"/>
      <c r="CGQ17" s="286"/>
      <c r="CGR17" s="286"/>
      <c r="CGS17" s="286"/>
      <c r="CGT17" s="286"/>
      <c r="CGU17" s="286"/>
      <c r="CGV17" s="286"/>
      <c r="CGW17" s="286"/>
      <c r="CGX17" s="286"/>
      <c r="CGY17" s="286"/>
      <c r="CGZ17" s="286"/>
      <c r="CHA17" s="286"/>
      <c r="CHB17" s="286"/>
      <c r="CHC17" s="286"/>
      <c r="CHD17" s="286"/>
      <c r="CHE17" s="286"/>
      <c r="CHF17" s="286"/>
      <c r="CHG17" s="286"/>
      <c r="CHH17" s="286"/>
      <c r="CHI17" s="286"/>
      <c r="CHJ17" s="286"/>
      <c r="CHK17" s="286"/>
      <c r="CHL17" s="286"/>
      <c r="CHM17" s="286"/>
      <c r="CHN17" s="286"/>
      <c r="CHO17" s="286"/>
      <c r="CHP17" s="286"/>
      <c r="CHQ17" s="286"/>
      <c r="CHR17" s="286"/>
      <c r="CHS17" s="286"/>
      <c r="CHT17" s="286"/>
      <c r="CHU17" s="286"/>
      <c r="CHV17" s="286"/>
      <c r="CHW17" s="286"/>
      <c r="CHX17" s="286"/>
      <c r="CHY17" s="286"/>
      <c r="CHZ17" s="286"/>
      <c r="CIA17" s="286"/>
      <c r="CIB17" s="286"/>
      <c r="CIC17" s="286"/>
      <c r="CID17" s="286"/>
      <c r="CIE17" s="286"/>
      <c r="CIF17" s="286"/>
      <c r="CIG17" s="286"/>
      <c r="CIH17" s="286"/>
      <c r="CII17" s="286"/>
      <c r="CIJ17" s="286"/>
      <c r="CIK17" s="286"/>
      <c r="CIL17" s="286"/>
      <c r="CIM17" s="286"/>
      <c r="CIN17" s="286"/>
      <c r="CIO17" s="286"/>
      <c r="CIP17" s="286"/>
      <c r="CIQ17" s="286"/>
      <c r="CIR17" s="286"/>
      <c r="CIS17" s="286"/>
      <c r="CIT17" s="286"/>
      <c r="CIU17" s="286"/>
      <c r="CIV17" s="286"/>
      <c r="CIW17" s="286"/>
      <c r="CIX17" s="286"/>
      <c r="CIY17" s="286"/>
      <c r="CIZ17" s="286"/>
      <c r="CJA17" s="286"/>
      <c r="CJB17" s="286"/>
      <c r="CJC17" s="286"/>
      <c r="CJD17" s="286"/>
      <c r="CJE17" s="286"/>
      <c r="CJF17" s="286"/>
      <c r="CJG17" s="286"/>
      <c r="CJH17" s="286"/>
      <c r="CJI17" s="286"/>
      <c r="CJJ17" s="286"/>
      <c r="CJK17" s="286"/>
      <c r="CJL17" s="286"/>
      <c r="CJM17" s="286"/>
      <c r="CJN17" s="286"/>
      <c r="CJO17" s="286"/>
      <c r="CJP17" s="286"/>
      <c r="CJQ17" s="286"/>
      <c r="CJR17" s="286"/>
      <c r="CJS17" s="286"/>
      <c r="CJT17" s="286"/>
      <c r="CJU17" s="286"/>
      <c r="CJV17" s="286"/>
      <c r="CJW17" s="286"/>
      <c r="CJX17" s="286"/>
      <c r="CJY17" s="286"/>
      <c r="CJZ17" s="286"/>
      <c r="CKA17" s="286"/>
      <c r="CKB17" s="286"/>
      <c r="CKC17" s="286"/>
      <c r="CKD17" s="286"/>
      <c r="CKE17" s="286"/>
      <c r="CKF17" s="286"/>
      <c r="CKG17" s="286"/>
      <c r="CKH17" s="286"/>
      <c r="CKI17" s="286"/>
      <c r="CKJ17" s="286"/>
      <c r="CKK17" s="286"/>
      <c r="CKL17" s="286"/>
      <c r="CKM17" s="286"/>
      <c r="CKN17" s="286"/>
      <c r="CKO17" s="286"/>
      <c r="CKP17" s="286"/>
      <c r="CKQ17" s="286"/>
      <c r="CKR17" s="286"/>
      <c r="CKS17" s="286"/>
      <c r="CKT17" s="286"/>
      <c r="CKU17" s="286"/>
      <c r="CKV17" s="286"/>
      <c r="CKW17" s="286"/>
      <c r="CKX17" s="286"/>
      <c r="CKY17" s="286"/>
      <c r="CKZ17" s="286"/>
      <c r="CLA17" s="286"/>
      <c r="CLB17" s="286"/>
      <c r="CLC17" s="286"/>
      <c r="CLD17" s="286"/>
      <c r="CLE17" s="286"/>
      <c r="CLF17" s="286"/>
      <c r="CLG17" s="286"/>
      <c r="CLH17" s="286"/>
      <c r="CLI17" s="286"/>
      <c r="CLJ17" s="286"/>
      <c r="CLK17" s="286"/>
      <c r="CLL17" s="286"/>
      <c r="CLM17" s="286"/>
      <c r="CLN17" s="286"/>
      <c r="CLO17" s="286"/>
      <c r="CLP17" s="286"/>
      <c r="CLQ17" s="286"/>
      <c r="CLR17" s="286"/>
      <c r="CLS17" s="286"/>
      <c r="CLT17" s="286"/>
      <c r="CLU17" s="286"/>
      <c r="CLV17" s="286"/>
      <c r="CLW17" s="286"/>
      <c r="CLX17" s="286"/>
      <c r="CLY17" s="286"/>
      <c r="CLZ17" s="286"/>
      <c r="CMA17" s="286"/>
      <c r="CMB17" s="286"/>
      <c r="CMC17" s="286"/>
      <c r="CMD17" s="286"/>
      <c r="CME17" s="286"/>
      <c r="CMF17" s="286"/>
      <c r="CMG17" s="286"/>
      <c r="CMH17" s="286"/>
      <c r="CMI17" s="286"/>
      <c r="CMJ17" s="286"/>
      <c r="CMK17" s="286"/>
      <c r="CML17" s="286"/>
      <c r="CMM17" s="286"/>
      <c r="CMN17" s="286"/>
      <c r="CMO17" s="286"/>
      <c r="CMP17" s="286"/>
      <c r="CMQ17" s="286"/>
      <c r="CMR17" s="286"/>
      <c r="CMS17" s="286"/>
      <c r="CMT17" s="286"/>
      <c r="CMU17" s="286"/>
      <c r="CMV17" s="286"/>
      <c r="CMW17" s="286"/>
      <c r="CMX17" s="286"/>
      <c r="CMY17" s="286"/>
      <c r="CMZ17" s="286"/>
      <c r="CNA17" s="286"/>
      <c r="CNB17" s="286"/>
      <c r="CNC17" s="286"/>
      <c r="CND17" s="286"/>
      <c r="CNE17" s="286"/>
      <c r="CNF17" s="286"/>
      <c r="CNG17" s="286"/>
      <c r="CNH17" s="286"/>
      <c r="CNI17" s="286"/>
      <c r="CNJ17" s="286"/>
      <c r="CNK17" s="286"/>
      <c r="CNL17" s="286"/>
      <c r="CNM17" s="286"/>
      <c r="CNN17" s="286"/>
      <c r="CNO17" s="286"/>
      <c r="CNP17" s="286"/>
      <c r="CNQ17" s="286"/>
      <c r="CNR17" s="286"/>
      <c r="CNS17" s="286"/>
      <c r="CNT17" s="286"/>
      <c r="CNU17" s="286"/>
      <c r="CNV17" s="286"/>
      <c r="CNW17" s="286"/>
      <c r="CNX17" s="286"/>
      <c r="CNY17" s="286"/>
      <c r="CNZ17" s="286"/>
      <c r="COA17" s="286"/>
      <c r="COB17" s="286"/>
      <c r="COC17" s="286"/>
      <c r="COD17" s="286"/>
      <c r="COE17" s="286"/>
      <c r="COF17" s="286"/>
      <c r="COG17" s="286"/>
      <c r="COH17" s="286"/>
      <c r="COI17" s="286"/>
      <c r="COJ17" s="286"/>
      <c r="COK17" s="286"/>
      <c r="COL17" s="286"/>
      <c r="COM17" s="286"/>
      <c r="CON17" s="286"/>
      <c r="COO17" s="286"/>
      <c r="COP17" s="286"/>
      <c r="COQ17" s="286"/>
      <c r="COR17" s="286"/>
      <c r="COS17" s="286"/>
      <c r="COT17" s="286"/>
      <c r="COU17" s="286"/>
      <c r="COV17" s="286"/>
      <c r="COW17" s="286"/>
      <c r="COX17" s="286"/>
      <c r="COY17" s="286"/>
      <c r="COZ17" s="286"/>
      <c r="CPA17" s="286"/>
      <c r="CPB17" s="286"/>
      <c r="CPC17" s="286"/>
      <c r="CPD17" s="286"/>
      <c r="CPE17" s="286"/>
      <c r="CPF17" s="286"/>
      <c r="CPG17" s="286"/>
      <c r="CPH17" s="286"/>
      <c r="CPI17" s="286"/>
      <c r="CPJ17" s="286"/>
      <c r="CPK17" s="286"/>
      <c r="CPL17" s="286"/>
      <c r="CPM17" s="286"/>
      <c r="CPN17" s="286"/>
      <c r="CPO17" s="286"/>
      <c r="CPP17" s="286"/>
      <c r="CPQ17" s="286"/>
      <c r="CPR17" s="286"/>
      <c r="CPS17" s="286"/>
      <c r="CPT17" s="286"/>
      <c r="CPU17" s="286"/>
      <c r="CPV17" s="286"/>
      <c r="CPW17" s="286"/>
      <c r="CPX17" s="286"/>
      <c r="CPY17" s="286"/>
      <c r="CPZ17" s="286"/>
      <c r="CQA17" s="286"/>
      <c r="CQB17" s="286"/>
      <c r="CQC17" s="286"/>
      <c r="CQD17" s="286"/>
      <c r="CQE17" s="286"/>
      <c r="CQF17" s="286"/>
      <c r="CQG17" s="286"/>
      <c r="CQH17" s="286"/>
      <c r="CQI17" s="286"/>
      <c r="CQJ17" s="286"/>
      <c r="CQK17" s="286"/>
      <c r="CQL17" s="286"/>
      <c r="CQM17" s="286"/>
      <c r="CQN17" s="286"/>
      <c r="CQO17" s="286"/>
      <c r="CQP17" s="286"/>
      <c r="CQQ17" s="286"/>
      <c r="CQR17" s="286"/>
      <c r="CQS17" s="286"/>
      <c r="CQT17" s="286"/>
      <c r="CQU17" s="286"/>
      <c r="CQV17" s="286"/>
      <c r="CQW17" s="286"/>
      <c r="CQX17" s="286"/>
      <c r="CQY17" s="286"/>
      <c r="CQZ17" s="286"/>
      <c r="CRA17" s="286"/>
      <c r="CRB17" s="286"/>
      <c r="CRC17" s="286"/>
      <c r="CRD17" s="286"/>
      <c r="CRE17" s="286"/>
      <c r="CRF17" s="286"/>
      <c r="CRG17" s="286"/>
      <c r="CRH17" s="286"/>
      <c r="CRI17" s="286"/>
      <c r="CRJ17" s="286"/>
      <c r="CRK17" s="286"/>
      <c r="CRL17" s="286"/>
      <c r="CRM17" s="286"/>
      <c r="CRN17" s="286"/>
      <c r="CRO17" s="286"/>
      <c r="CRP17" s="286"/>
      <c r="CRQ17" s="286"/>
      <c r="CRR17" s="286"/>
      <c r="CRS17" s="286"/>
      <c r="CRT17" s="286"/>
      <c r="CRU17" s="286"/>
      <c r="CRV17" s="286"/>
      <c r="CRW17" s="286"/>
      <c r="CRX17" s="286"/>
      <c r="CRY17" s="286"/>
      <c r="CRZ17" s="286"/>
      <c r="CSA17" s="286"/>
      <c r="CSB17" s="286"/>
      <c r="CSC17" s="286"/>
      <c r="CSD17" s="286"/>
      <c r="CSE17" s="286"/>
      <c r="CSF17" s="286"/>
      <c r="CSG17" s="286"/>
      <c r="CSH17" s="286"/>
      <c r="CSI17" s="286"/>
      <c r="CSJ17" s="286"/>
      <c r="CSK17" s="286"/>
      <c r="CSL17" s="286"/>
      <c r="CSM17" s="286"/>
      <c r="CSN17" s="286"/>
      <c r="CSO17" s="286"/>
      <c r="CSP17" s="286"/>
      <c r="CSQ17" s="286"/>
      <c r="CSR17" s="286"/>
      <c r="CSS17" s="286"/>
      <c r="CST17" s="286"/>
      <c r="CSU17" s="286"/>
      <c r="CSV17" s="286"/>
      <c r="CSW17" s="286"/>
      <c r="CSX17" s="286"/>
      <c r="CSY17" s="286"/>
      <c r="CSZ17" s="286"/>
      <c r="CTA17" s="286"/>
      <c r="CTB17" s="286"/>
      <c r="CTC17" s="286"/>
      <c r="CTD17" s="286"/>
      <c r="CTE17" s="286"/>
      <c r="CTF17" s="286"/>
      <c r="CTG17" s="286"/>
      <c r="CTH17" s="286"/>
      <c r="CTI17" s="286"/>
      <c r="CTJ17" s="286"/>
      <c r="CTK17" s="286"/>
      <c r="CTL17" s="286"/>
      <c r="CTM17" s="286"/>
      <c r="CTN17" s="286"/>
      <c r="CTO17" s="286"/>
      <c r="CTP17" s="286"/>
      <c r="CTQ17" s="286"/>
      <c r="CTR17" s="286"/>
      <c r="CTS17" s="286"/>
      <c r="CTT17" s="286"/>
      <c r="CTU17" s="286"/>
      <c r="CTV17" s="286"/>
      <c r="CTW17" s="286"/>
      <c r="CTX17" s="286"/>
      <c r="CTY17" s="286"/>
      <c r="CTZ17" s="286"/>
      <c r="CUA17" s="286"/>
      <c r="CUB17" s="286"/>
      <c r="CUC17" s="286"/>
      <c r="CUD17" s="286"/>
      <c r="CUE17" s="286"/>
      <c r="CUF17" s="286"/>
      <c r="CUG17" s="286"/>
      <c r="CUH17" s="286"/>
      <c r="CUI17" s="286"/>
      <c r="CUJ17" s="286"/>
      <c r="CUK17" s="286"/>
      <c r="CUL17" s="286"/>
      <c r="CUM17" s="286"/>
      <c r="CUN17" s="286"/>
      <c r="CUO17" s="286"/>
      <c r="CUP17" s="286"/>
      <c r="CUQ17" s="286"/>
      <c r="CUR17" s="286"/>
      <c r="CUS17" s="286"/>
      <c r="CUT17" s="286"/>
      <c r="CUU17" s="286"/>
      <c r="CUV17" s="286"/>
      <c r="CUW17" s="286"/>
      <c r="CUX17" s="286"/>
      <c r="CUY17" s="286"/>
      <c r="CUZ17" s="286"/>
      <c r="CVA17" s="286"/>
      <c r="CVB17" s="286"/>
      <c r="CVC17" s="286"/>
      <c r="CVD17" s="286"/>
      <c r="CVE17" s="286"/>
      <c r="CVF17" s="286"/>
      <c r="CVG17" s="286"/>
      <c r="CVH17" s="286"/>
      <c r="CVI17" s="286"/>
      <c r="CVJ17" s="286"/>
      <c r="CVK17" s="286"/>
      <c r="CVL17" s="286"/>
      <c r="CVM17" s="286"/>
      <c r="CVN17" s="286"/>
      <c r="CVO17" s="286"/>
      <c r="CVP17" s="286"/>
      <c r="CVQ17" s="286"/>
      <c r="CVR17" s="286"/>
      <c r="CVS17" s="286"/>
      <c r="CVT17" s="286"/>
      <c r="CVU17" s="286"/>
      <c r="CVV17" s="286"/>
      <c r="CVW17" s="286"/>
      <c r="CVX17" s="286"/>
      <c r="CVY17" s="286"/>
      <c r="CVZ17" s="286"/>
      <c r="CWA17" s="286"/>
      <c r="CWB17" s="286"/>
      <c r="CWC17" s="286"/>
      <c r="CWD17" s="286"/>
      <c r="CWE17" s="286"/>
      <c r="CWF17" s="286"/>
      <c r="CWG17" s="286"/>
      <c r="CWH17" s="286"/>
      <c r="CWI17" s="286"/>
      <c r="CWJ17" s="286"/>
      <c r="CWK17" s="286"/>
      <c r="CWL17" s="286"/>
      <c r="CWM17" s="286"/>
      <c r="CWN17" s="286"/>
      <c r="CWO17" s="286"/>
      <c r="CWP17" s="286"/>
      <c r="CWQ17" s="286"/>
      <c r="CWR17" s="286"/>
      <c r="CWS17" s="286"/>
      <c r="CWT17" s="286"/>
      <c r="CWU17" s="286"/>
      <c r="CWV17" s="286"/>
      <c r="CWW17" s="286"/>
      <c r="CWX17" s="286"/>
      <c r="CWY17" s="286"/>
      <c r="CWZ17" s="286"/>
      <c r="CXA17" s="286"/>
      <c r="CXB17" s="286"/>
      <c r="CXC17" s="286"/>
      <c r="CXD17" s="286"/>
      <c r="CXE17" s="286"/>
      <c r="CXF17" s="286"/>
      <c r="CXG17" s="286"/>
      <c r="CXH17" s="286"/>
      <c r="CXI17" s="286"/>
      <c r="CXJ17" s="286"/>
      <c r="CXK17" s="286"/>
      <c r="CXL17" s="286"/>
      <c r="CXM17" s="286"/>
      <c r="CXN17" s="286"/>
      <c r="CXO17" s="286"/>
      <c r="CXP17" s="286"/>
      <c r="CXQ17" s="286"/>
      <c r="CXR17" s="286"/>
      <c r="CXS17" s="286"/>
      <c r="CXT17" s="286"/>
      <c r="CXU17" s="286"/>
      <c r="CXV17" s="286"/>
      <c r="CXW17" s="286"/>
      <c r="CXX17" s="286"/>
      <c r="CXY17" s="286"/>
      <c r="CXZ17" s="286"/>
      <c r="CYA17" s="286"/>
      <c r="CYB17" s="286"/>
      <c r="CYC17" s="286"/>
      <c r="CYD17" s="286"/>
      <c r="CYE17" s="286"/>
      <c r="CYF17" s="286"/>
      <c r="CYG17" s="286"/>
      <c r="CYH17" s="286"/>
      <c r="CYI17" s="286"/>
      <c r="CYJ17" s="286"/>
      <c r="CYK17" s="286"/>
      <c r="CYL17" s="286"/>
      <c r="CYM17" s="286"/>
      <c r="CYN17" s="286"/>
      <c r="CYO17" s="286"/>
      <c r="CYP17" s="286"/>
      <c r="CYQ17" s="286"/>
      <c r="CYR17" s="286"/>
      <c r="CYS17" s="286"/>
      <c r="CYT17" s="286"/>
      <c r="CYU17" s="286"/>
      <c r="CYV17" s="286"/>
      <c r="CYW17" s="286"/>
      <c r="CYX17" s="286"/>
      <c r="CYY17" s="286"/>
      <c r="CYZ17" s="286"/>
      <c r="CZA17" s="286"/>
      <c r="CZB17" s="286"/>
      <c r="CZC17" s="286"/>
      <c r="CZD17" s="286"/>
      <c r="CZE17" s="286"/>
      <c r="CZF17" s="286"/>
      <c r="CZG17" s="286"/>
      <c r="CZH17" s="286"/>
      <c r="CZI17" s="286"/>
      <c r="CZJ17" s="286"/>
      <c r="CZK17" s="286"/>
      <c r="CZL17" s="286"/>
      <c r="CZM17" s="286"/>
      <c r="CZN17" s="286"/>
      <c r="CZO17" s="286"/>
      <c r="CZP17" s="286"/>
      <c r="CZQ17" s="286"/>
      <c r="CZR17" s="286"/>
      <c r="CZS17" s="286"/>
      <c r="CZT17" s="286"/>
      <c r="CZU17" s="286"/>
      <c r="CZV17" s="286"/>
      <c r="CZW17" s="286"/>
      <c r="CZX17" s="286"/>
      <c r="CZY17" s="286"/>
      <c r="CZZ17" s="286"/>
      <c r="DAA17" s="286"/>
      <c r="DAB17" s="286"/>
      <c r="DAC17" s="286"/>
      <c r="DAD17" s="286"/>
      <c r="DAE17" s="286"/>
      <c r="DAF17" s="286"/>
      <c r="DAG17" s="286"/>
      <c r="DAH17" s="286"/>
      <c r="DAI17" s="286"/>
      <c r="DAJ17" s="286"/>
      <c r="DAK17" s="286"/>
      <c r="DAL17" s="286"/>
      <c r="DAM17" s="286"/>
      <c r="DAN17" s="286"/>
      <c r="DAO17" s="286"/>
      <c r="DAP17" s="286"/>
      <c r="DAQ17" s="286"/>
      <c r="DAR17" s="286"/>
      <c r="DAS17" s="286"/>
      <c r="DAT17" s="286"/>
      <c r="DAU17" s="286"/>
      <c r="DAV17" s="286"/>
      <c r="DAW17" s="286"/>
      <c r="DAX17" s="286"/>
      <c r="DAY17" s="286"/>
      <c r="DAZ17" s="286"/>
      <c r="DBA17" s="286"/>
      <c r="DBB17" s="286"/>
      <c r="DBC17" s="286"/>
      <c r="DBD17" s="286"/>
      <c r="DBE17" s="286"/>
      <c r="DBF17" s="286"/>
      <c r="DBG17" s="286"/>
      <c r="DBH17" s="286"/>
      <c r="DBI17" s="286"/>
      <c r="DBJ17" s="286"/>
      <c r="DBK17" s="286"/>
      <c r="DBL17" s="286"/>
      <c r="DBM17" s="286"/>
      <c r="DBN17" s="286"/>
      <c r="DBO17" s="286"/>
      <c r="DBP17" s="286"/>
      <c r="DBQ17" s="286"/>
      <c r="DBR17" s="286"/>
      <c r="DBS17" s="286"/>
      <c r="DBT17" s="286"/>
      <c r="DBU17" s="286"/>
      <c r="DBV17" s="286"/>
      <c r="DBW17" s="286"/>
      <c r="DBX17" s="286"/>
      <c r="DBY17" s="286"/>
      <c r="DBZ17" s="286"/>
      <c r="DCA17" s="286"/>
      <c r="DCB17" s="286"/>
      <c r="DCC17" s="286"/>
      <c r="DCD17" s="286"/>
      <c r="DCE17" s="286"/>
      <c r="DCF17" s="286"/>
      <c r="DCG17" s="286"/>
      <c r="DCH17" s="286"/>
      <c r="DCI17" s="286"/>
      <c r="DCJ17" s="286"/>
      <c r="DCK17" s="286"/>
      <c r="DCL17" s="286"/>
      <c r="DCM17" s="286"/>
      <c r="DCN17" s="286"/>
      <c r="DCO17" s="286"/>
      <c r="DCP17" s="286"/>
      <c r="DCQ17" s="286"/>
      <c r="DCR17" s="286"/>
      <c r="DCS17" s="286"/>
      <c r="DCT17" s="286"/>
      <c r="DCU17" s="286"/>
      <c r="DCV17" s="286"/>
      <c r="DCW17" s="286"/>
      <c r="DCX17" s="286"/>
      <c r="DCY17" s="286"/>
      <c r="DCZ17" s="286"/>
      <c r="DDA17" s="286"/>
      <c r="DDB17" s="286"/>
      <c r="DDC17" s="286"/>
      <c r="DDD17" s="286"/>
      <c r="DDE17" s="286"/>
      <c r="DDF17" s="286"/>
      <c r="DDG17" s="286"/>
      <c r="DDH17" s="286"/>
      <c r="DDI17" s="286"/>
      <c r="DDJ17" s="286"/>
      <c r="DDK17" s="286"/>
      <c r="DDL17" s="286"/>
      <c r="DDM17" s="286"/>
      <c r="DDN17" s="286"/>
      <c r="DDO17" s="286"/>
      <c r="DDP17" s="286"/>
      <c r="DDQ17" s="286"/>
      <c r="DDR17" s="286"/>
      <c r="DDS17" s="286"/>
      <c r="DDT17" s="286"/>
      <c r="DDU17" s="286"/>
      <c r="DDV17" s="286"/>
      <c r="DDW17" s="286"/>
      <c r="DDX17" s="286"/>
      <c r="DDY17" s="286"/>
      <c r="DDZ17" s="286"/>
      <c r="DEA17" s="286"/>
      <c r="DEB17" s="286"/>
      <c r="DEC17" s="286"/>
      <c r="DED17" s="286"/>
      <c r="DEE17" s="286"/>
      <c r="DEF17" s="286"/>
      <c r="DEG17" s="286"/>
      <c r="DEH17" s="286"/>
      <c r="DEI17" s="286"/>
      <c r="DEJ17" s="286"/>
      <c r="DEK17" s="286"/>
      <c r="DEL17" s="286"/>
      <c r="DEM17" s="286"/>
      <c r="DEN17" s="286"/>
      <c r="DEO17" s="286"/>
      <c r="DEP17" s="286"/>
      <c r="DEQ17" s="286"/>
      <c r="DER17" s="286"/>
      <c r="DES17" s="286"/>
      <c r="DET17" s="286"/>
      <c r="DEU17" s="286"/>
      <c r="DEV17" s="286"/>
      <c r="DEW17" s="286"/>
      <c r="DEX17" s="286"/>
      <c r="DEY17" s="286"/>
      <c r="DEZ17" s="286"/>
      <c r="DFA17" s="286"/>
      <c r="DFB17" s="286"/>
      <c r="DFC17" s="286"/>
      <c r="DFD17" s="286"/>
      <c r="DFE17" s="286"/>
      <c r="DFF17" s="286"/>
      <c r="DFG17" s="286"/>
      <c r="DFH17" s="286"/>
      <c r="DFI17" s="286"/>
      <c r="DFJ17" s="286"/>
      <c r="DFK17" s="286"/>
      <c r="DFL17" s="286"/>
      <c r="DFM17" s="286"/>
      <c r="DFN17" s="286"/>
      <c r="DFO17" s="286"/>
      <c r="DFP17" s="286"/>
      <c r="DFQ17" s="286"/>
      <c r="DFR17" s="286"/>
      <c r="DFS17" s="286"/>
      <c r="DFT17" s="286"/>
      <c r="DFU17" s="286"/>
      <c r="DFV17" s="286"/>
      <c r="DFW17" s="286"/>
      <c r="DFX17" s="286"/>
      <c r="DFY17" s="286"/>
      <c r="DFZ17" s="286"/>
      <c r="DGA17" s="286"/>
      <c r="DGB17" s="286"/>
      <c r="DGC17" s="286"/>
      <c r="DGD17" s="286"/>
      <c r="DGE17" s="286"/>
      <c r="DGF17" s="286"/>
      <c r="DGG17" s="286"/>
      <c r="DGH17" s="286"/>
      <c r="DGI17" s="286"/>
      <c r="DGJ17" s="286"/>
      <c r="DGK17" s="286"/>
      <c r="DGL17" s="286"/>
      <c r="DGM17" s="286"/>
      <c r="DGN17" s="286"/>
      <c r="DGO17" s="286"/>
      <c r="DGP17" s="286"/>
      <c r="DGQ17" s="286"/>
      <c r="DGR17" s="286"/>
      <c r="DGS17" s="286"/>
      <c r="DGT17" s="286"/>
      <c r="DGU17" s="286"/>
      <c r="DGV17" s="286"/>
      <c r="DGW17" s="286"/>
      <c r="DGX17" s="286"/>
      <c r="DGY17" s="286"/>
      <c r="DGZ17" s="286"/>
      <c r="DHA17" s="286"/>
      <c r="DHB17" s="286"/>
      <c r="DHC17" s="286"/>
      <c r="DHD17" s="286"/>
      <c r="DHE17" s="286"/>
      <c r="DHF17" s="286"/>
      <c r="DHG17" s="286"/>
      <c r="DHH17" s="286"/>
      <c r="DHI17" s="286"/>
      <c r="DHJ17" s="286"/>
      <c r="DHK17" s="286"/>
      <c r="DHL17" s="286"/>
      <c r="DHM17" s="286"/>
      <c r="DHN17" s="286"/>
      <c r="DHO17" s="286"/>
      <c r="DHP17" s="286"/>
      <c r="DHQ17" s="286"/>
      <c r="DHR17" s="286"/>
      <c r="DHS17" s="286"/>
      <c r="DHT17" s="286"/>
      <c r="DHU17" s="286"/>
      <c r="DHV17" s="286"/>
      <c r="DHW17" s="286"/>
      <c r="DHX17" s="286"/>
      <c r="DHY17" s="286"/>
      <c r="DHZ17" s="286"/>
      <c r="DIA17" s="286"/>
      <c r="DIB17" s="286"/>
      <c r="DIC17" s="286"/>
      <c r="DID17" s="286"/>
      <c r="DIE17" s="286"/>
      <c r="DIF17" s="286"/>
      <c r="DIG17" s="286"/>
      <c r="DIH17" s="286"/>
      <c r="DII17" s="286"/>
      <c r="DIJ17" s="286"/>
      <c r="DIK17" s="286"/>
      <c r="DIL17" s="286"/>
      <c r="DIM17" s="286"/>
      <c r="DIN17" s="286"/>
      <c r="DIO17" s="286"/>
      <c r="DIP17" s="286"/>
      <c r="DIQ17" s="286"/>
      <c r="DIR17" s="286"/>
      <c r="DIS17" s="286"/>
      <c r="DIT17" s="286"/>
      <c r="DIU17" s="286"/>
      <c r="DIV17" s="286"/>
      <c r="DIW17" s="286"/>
      <c r="DIX17" s="286"/>
      <c r="DIY17" s="286"/>
      <c r="DIZ17" s="286"/>
      <c r="DJA17" s="286"/>
      <c r="DJB17" s="286"/>
      <c r="DJC17" s="286"/>
      <c r="DJD17" s="286"/>
      <c r="DJE17" s="286"/>
      <c r="DJF17" s="286"/>
      <c r="DJG17" s="286"/>
      <c r="DJH17" s="286"/>
      <c r="DJI17" s="286"/>
      <c r="DJJ17" s="286"/>
      <c r="DJK17" s="286"/>
      <c r="DJL17" s="286"/>
      <c r="DJM17" s="286"/>
      <c r="DJN17" s="286"/>
      <c r="DJO17" s="286"/>
      <c r="DJP17" s="286"/>
      <c r="DJQ17" s="286"/>
      <c r="DJR17" s="286"/>
      <c r="DJS17" s="286"/>
      <c r="DJT17" s="286"/>
      <c r="DJU17" s="286"/>
      <c r="DJV17" s="286"/>
      <c r="DJW17" s="286"/>
      <c r="DJX17" s="286"/>
      <c r="DJY17" s="286"/>
      <c r="DJZ17" s="286"/>
      <c r="DKA17" s="286"/>
      <c r="DKB17" s="286"/>
      <c r="DKC17" s="286"/>
      <c r="DKD17" s="286"/>
      <c r="DKE17" s="286"/>
      <c r="DKF17" s="286"/>
      <c r="DKG17" s="286"/>
      <c r="DKH17" s="286"/>
      <c r="DKI17" s="286"/>
      <c r="DKJ17" s="286"/>
      <c r="DKK17" s="286"/>
      <c r="DKL17" s="286"/>
      <c r="DKM17" s="286"/>
      <c r="DKN17" s="286"/>
      <c r="DKO17" s="286"/>
      <c r="DKP17" s="286"/>
      <c r="DKQ17" s="286"/>
      <c r="DKR17" s="286"/>
      <c r="DKS17" s="286"/>
      <c r="DKT17" s="286"/>
      <c r="DKU17" s="286"/>
      <c r="DKV17" s="286"/>
      <c r="DKW17" s="286"/>
      <c r="DKX17" s="286"/>
      <c r="DKY17" s="286"/>
      <c r="DKZ17" s="286"/>
      <c r="DLA17" s="286"/>
      <c r="DLB17" s="286"/>
      <c r="DLC17" s="286"/>
      <c r="DLD17" s="286"/>
      <c r="DLE17" s="286"/>
      <c r="DLF17" s="286"/>
      <c r="DLG17" s="286"/>
      <c r="DLH17" s="286"/>
      <c r="DLI17" s="286"/>
      <c r="DLJ17" s="286"/>
      <c r="DLK17" s="286"/>
      <c r="DLL17" s="286"/>
      <c r="DLM17" s="286"/>
      <c r="DLN17" s="286"/>
      <c r="DLO17" s="286"/>
      <c r="DLP17" s="286"/>
      <c r="DLQ17" s="286"/>
      <c r="DLR17" s="286"/>
      <c r="DLS17" s="286"/>
      <c r="DLT17" s="286"/>
      <c r="DLU17" s="286"/>
      <c r="DLV17" s="286"/>
      <c r="DLW17" s="286"/>
      <c r="DLX17" s="286"/>
      <c r="DLY17" s="286"/>
      <c r="DLZ17" s="286"/>
      <c r="DMA17" s="286"/>
      <c r="DMB17" s="286"/>
      <c r="DMC17" s="286"/>
      <c r="DMD17" s="286"/>
      <c r="DME17" s="286"/>
      <c r="DMF17" s="286"/>
      <c r="DMG17" s="286"/>
      <c r="DMH17" s="286"/>
      <c r="DMI17" s="286"/>
      <c r="DMJ17" s="286"/>
      <c r="DMK17" s="286"/>
      <c r="DML17" s="286"/>
      <c r="DMM17" s="286"/>
      <c r="DMN17" s="286"/>
      <c r="DMO17" s="286"/>
      <c r="DMP17" s="286"/>
      <c r="DMQ17" s="286"/>
      <c r="DMR17" s="286"/>
      <c r="DMS17" s="286"/>
      <c r="DMT17" s="286"/>
      <c r="DMU17" s="286"/>
      <c r="DMV17" s="286"/>
      <c r="DMW17" s="286"/>
      <c r="DMX17" s="286"/>
      <c r="DMY17" s="286"/>
      <c r="DMZ17" s="286"/>
      <c r="DNA17" s="286"/>
      <c r="DNB17" s="286"/>
      <c r="DNC17" s="286"/>
      <c r="DND17" s="286"/>
      <c r="DNE17" s="286"/>
      <c r="DNF17" s="286"/>
      <c r="DNG17" s="286"/>
      <c r="DNH17" s="286"/>
      <c r="DNI17" s="286"/>
      <c r="DNJ17" s="286"/>
      <c r="DNK17" s="286"/>
      <c r="DNL17" s="286"/>
      <c r="DNM17" s="286"/>
      <c r="DNN17" s="286"/>
      <c r="DNO17" s="286"/>
      <c r="DNP17" s="286"/>
      <c r="DNQ17" s="286"/>
      <c r="DNR17" s="286"/>
      <c r="DNS17" s="286"/>
      <c r="DNT17" s="286"/>
      <c r="DNU17" s="286"/>
      <c r="DNV17" s="286"/>
      <c r="DNW17" s="286"/>
      <c r="DNX17" s="286"/>
      <c r="DNY17" s="286"/>
      <c r="DNZ17" s="286"/>
      <c r="DOA17" s="286"/>
      <c r="DOB17" s="286"/>
      <c r="DOC17" s="286"/>
      <c r="DOD17" s="286"/>
      <c r="DOE17" s="286"/>
      <c r="DOF17" s="286"/>
      <c r="DOG17" s="286"/>
      <c r="DOH17" s="286"/>
      <c r="DOI17" s="286"/>
      <c r="DOJ17" s="286"/>
      <c r="DOK17" s="286"/>
      <c r="DOL17" s="286"/>
      <c r="DOM17" s="286"/>
      <c r="DON17" s="286"/>
      <c r="DOO17" s="286"/>
      <c r="DOP17" s="286"/>
      <c r="DOQ17" s="286"/>
      <c r="DOR17" s="286"/>
      <c r="DOS17" s="286"/>
      <c r="DOT17" s="286"/>
      <c r="DOU17" s="286"/>
      <c r="DOV17" s="286"/>
      <c r="DOW17" s="286"/>
      <c r="DOX17" s="286"/>
      <c r="DOY17" s="286"/>
      <c r="DOZ17" s="286"/>
      <c r="DPA17" s="286"/>
      <c r="DPB17" s="286"/>
      <c r="DPC17" s="286"/>
      <c r="DPD17" s="286"/>
      <c r="DPE17" s="286"/>
      <c r="DPF17" s="286"/>
      <c r="DPG17" s="286"/>
      <c r="DPH17" s="286"/>
      <c r="DPI17" s="286"/>
      <c r="DPJ17" s="286"/>
      <c r="DPK17" s="286"/>
      <c r="DPL17" s="286"/>
      <c r="DPM17" s="286"/>
      <c r="DPN17" s="286"/>
      <c r="DPO17" s="286"/>
      <c r="DPP17" s="286"/>
      <c r="DPQ17" s="286"/>
      <c r="DPR17" s="286"/>
      <c r="DPS17" s="286"/>
      <c r="DPT17" s="286"/>
      <c r="DPU17" s="286"/>
      <c r="DPV17" s="286"/>
      <c r="DPW17" s="286"/>
      <c r="DPX17" s="286"/>
      <c r="DPY17" s="286"/>
      <c r="DPZ17" s="286"/>
      <c r="DQA17" s="286"/>
      <c r="DQB17" s="286"/>
      <c r="DQC17" s="286"/>
      <c r="DQD17" s="286"/>
      <c r="DQE17" s="286"/>
      <c r="DQF17" s="286"/>
      <c r="DQG17" s="286"/>
      <c r="DQH17" s="286"/>
      <c r="DQI17" s="286"/>
      <c r="DQJ17" s="286"/>
      <c r="DQK17" s="286"/>
      <c r="DQL17" s="286"/>
      <c r="DQM17" s="286"/>
      <c r="DQN17" s="286"/>
      <c r="DQO17" s="286"/>
      <c r="DQP17" s="286"/>
      <c r="DQQ17" s="286"/>
      <c r="DQR17" s="286"/>
      <c r="DQS17" s="286"/>
      <c r="DQT17" s="286"/>
      <c r="DQU17" s="286"/>
      <c r="DQV17" s="286"/>
      <c r="DQW17" s="286"/>
      <c r="DQX17" s="286"/>
      <c r="DQY17" s="286"/>
      <c r="DQZ17" s="286"/>
      <c r="DRA17" s="286"/>
      <c r="DRB17" s="286"/>
      <c r="DRC17" s="286"/>
      <c r="DRD17" s="286"/>
      <c r="DRE17" s="286"/>
      <c r="DRF17" s="286"/>
      <c r="DRG17" s="286"/>
      <c r="DRH17" s="286"/>
      <c r="DRI17" s="286"/>
      <c r="DRJ17" s="286"/>
      <c r="DRK17" s="286"/>
      <c r="DRL17" s="286"/>
      <c r="DRM17" s="286"/>
      <c r="DRN17" s="286"/>
      <c r="DRO17" s="286"/>
      <c r="DRP17" s="286"/>
      <c r="DRQ17" s="286"/>
      <c r="DRR17" s="286"/>
      <c r="DRS17" s="286"/>
      <c r="DRT17" s="286"/>
      <c r="DRU17" s="286"/>
      <c r="DRV17" s="286"/>
      <c r="DRW17" s="286"/>
      <c r="DRX17" s="286"/>
      <c r="DRY17" s="286"/>
      <c r="DRZ17" s="286"/>
      <c r="DSA17" s="286"/>
      <c r="DSB17" s="286"/>
      <c r="DSC17" s="286"/>
      <c r="DSD17" s="286"/>
      <c r="DSE17" s="286"/>
      <c r="DSF17" s="286"/>
      <c r="DSG17" s="286"/>
      <c r="DSH17" s="286"/>
      <c r="DSI17" s="286"/>
      <c r="DSJ17" s="286"/>
      <c r="DSK17" s="286"/>
      <c r="DSL17" s="286"/>
      <c r="DSM17" s="286"/>
      <c r="DSN17" s="286"/>
      <c r="DSO17" s="286"/>
      <c r="DSP17" s="286"/>
      <c r="DSQ17" s="286"/>
      <c r="DSR17" s="286"/>
      <c r="DSS17" s="286"/>
      <c r="DST17" s="286"/>
      <c r="DSU17" s="286"/>
      <c r="DSV17" s="286"/>
      <c r="DSW17" s="286"/>
      <c r="DSX17" s="286"/>
      <c r="DSY17" s="286"/>
      <c r="DSZ17" s="286"/>
      <c r="DTA17" s="286"/>
      <c r="DTB17" s="286"/>
      <c r="DTC17" s="286"/>
      <c r="DTD17" s="286"/>
      <c r="DTE17" s="286"/>
      <c r="DTF17" s="286"/>
      <c r="DTG17" s="286"/>
      <c r="DTH17" s="286"/>
      <c r="DTI17" s="286"/>
      <c r="DTJ17" s="286"/>
      <c r="DTK17" s="286"/>
      <c r="DTL17" s="286"/>
      <c r="DTM17" s="286"/>
      <c r="DTN17" s="286"/>
      <c r="DTO17" s="286"/>
      <c r="DTP17" s="286"/>
      <c r="DTQ17" s="286"/>
      <c r="DTR17" s="286"/>
      <c r="DTS17" s="286"/>
      <c r="DTT17" s="286"/>
      <c r="DTU17" s="286"/>
      <c r="DTV17" s="286"/>
      <c r="DTW17" s="286"/>
      <c r="DTX17" s="286"/>
      <c r="DTY17" s="286"/>
      <c r="DTZ17" s="286"/>
      <c r="DUA17" s="286"/>
      <c r="DUB17" s="286"/>
      <c r="DUC17" s="286"/>
      <c r="DUD17" s="286"/>
      <c r="DUE17" s="286"/>
      <c r="DUF17" s="286"/>
      <c r="DUG17" s="286"/>
      <c r="DUH17" s="286"/>
      <c r="DUI17" s="286"/>
      <c r="DUJ17" s="286"/>
      <c r="DUK17" s="286"/>
      <c r="DUL17" s="286"/>
      <c r="DUM17" s="286"/>
      <c r="DUN17" s="286"/>
      <c r="DUO17" s="286"/>
      <c r="DUP17" s="286"/>
      <c r="DUQ17" s="286"/>
      <c r="DUR17" s="286"/>
      <c r="DUS17" s="286"/>
      <c r="DUT17" s="286"/>
      <c r="DUU17" s="286"/>
      <c r="DUV17" s="286"/>
      <c r="DUW17" s="286"/>
      <c r="DUX17" s="286"/>
      <c r="DUY17" s="286"/>
      <c r="DUZ17" s="286"/>
      <c r="DVA17" s="286"/>
      <c r="DVB17" s="286"/>
      <c r="DVC17" s="286"/>
      <c r="DVD17" s="286"/>
      <c r="DVE17" s="286"/>
      <c r="DVF17" s="286"/>
      <c r="DVG17" s="286"/>
      <c r="DVH17" s="286"/>
      <c r="DVI17" s="286"/>
      <c r="DVJ17" s="286"/>
      <c r="DVK17" s="286"/>
      <c r="DVL17" s="286"/>
      <c r="DVM17" s="286"/>
      <c r="DVN17" s="286"/>
      <c r="DVO17" s="286"/>
      <c r="DVP17" s="286"/>
      <c r="DVQ17" s="286"/>
      <c r="DVR17" s="286"/>
      <c r="DVS17" s="286"/>
      <c r="DVT17" s="286"/>
      <c r="DVU17" s="286"/>
      <c r="DVV17" s="286"/>
      <c r="DVW17" s="286"/>
      <c r="DVX17" s="286"/>
      <c r="DVY17" s="286"/>
      <c r="DVZ17" s="286"/>
      <c r="DWA17" s="286"/>
      <c r="DWB17" s="286"/>
      <c r="DWC17" s="286"/>
      <c r="DWD17" s="286"/>
      <c r="DWE17" s="286"/>
      <c r="DWF17" s="286"/>
      <c r="DWG17" s="286"/>
      <c r="DWH17" s="286"/>
      <c r="DWI17" s="286"/>
      <c r="DWJ17" s="286"/>
      <c r="DWK17" s="286"/>
      <c r="DWL17" s="286"/>
      <c r="DWM17" s="286"/>
      <c r="DWN17" s="286"/>
      <c r="DWO17" s="286"/>
      <c r="DWP17" s="286"/>
      <c r="DWQ17" s="286"/>
      <c r="DWR17" s="286"/>
      <c r="DWS17" s="286"/>
      <c r="DWT17" s="286"/>
      <c r="DWU17" s="286"/>
      <c r="DWV17" s="286"/>
      <c r="DWW17" s="286"/>
      <c r="DWX17" s="286"/>
      <c r="DWY17" s="286"/>
      <c r="DWZ17" s="286"/>
      <c r="DXA17" s="286"/>
      <c r="DXB17" s="286"/>
      <c r="DXC17" s="286"/>
      <c r="DXD17" s="286"/>
      <c r="DXE17" s="286"/>
      <c r="DXF17" s="286"/>
      <c r="DXG17" s="286"/>
      <c r="DXH17" s="286"/>
      <c r="DXI17" s="286"/>
      <c r="DXJ17" s="286"/>
      <c r="DXK17" s="286"/>
      <c r="DXL17" s="286"/>
      <c r="DXM17" s="286"/>
      <c r="DXN17" s="286"/>
      <c r="DXO17" s="286"/>
      <c r="DXP17" s="286"/>
      <c r="DXQ17" s="286"/>
      <c r="DXR17" s="286"/>
      <c r="DXS17" s="286"/>
      <c r="DXT17" s="286"/>
      <c r="DXU17" s="286"/>
      <c r="DXV17" s="286"/>
      <c r="DXW17" s="286"/>
      <c r="DXX17" s="286"/>
      <c r="DXY17" s="286"/>
      <c r="DXZ17" s="286"/>
      <c r="DYA17" s="286"/>
      <c r="DYB17" s="286"/>
      <c r="DYC17" s="286"/>
      <c r="DYD17" s="286"/>
      <c r="DYE17" s="286"/>
      <c r="DYF17" s="286"/>
      <c r="DYG17" s="286"/>
      <c r="DYH17" s="286"/>
      <c r="DYI17" s="286"/>
      <c r="DYJ17" s="286"/>
      <c r="DYK17" s="286"/>
      <c r="DYL17" s="286"/>
      <c r="DYM17" s="286"/>
      <c r="DYN17" s="286"/>
      <c r="DYO17" s="286"/>
      <c r="DYP17" s="286"/>
      <c r="DYQ17" s="286"/>
      <c r="DYR17" s="286"/>
      <c r="DYS17" s="286"/>
      <c r="DYT17" s="286"/>
      <c r="DYU17" s="286"/>
      <c r="DYV17" s="286"/>
      <c r="DYW17" s="286"/>
      <c r="DYX17" s="286"/>
      <c r="DYY17" s="286"/>
      <c r="DYZ17" s="286"/>
      <c r="DZA17" s="286"/>
      <c r="DZB17" s="286"/>
      <c r="DZC17" s="286"/>
      <c r="DZD17" s="286"/>
      <c r="DZE17" s="286"/>
      <c r="DZF17" s="286"/>
      <c r="DZG17" s="286"/>
      <c r="DZH17" s="286"/>
      <c r="DZI17" s="286"/>
      <c r="DZJ17" s="286"/>
      <c r="DZK17" s="286"/>
      <c r="DZL17" s="286"/>
      <c r="DZM17" s="286"/>
      <c r="DZN17" s="286"/>
      <c r="DZO17" s="286"/>
      <c r="DZP17" s="286"/>
      <c r="DZQ17" s="286"/>
      <c r="DZR17" s="286"/>
      <c r="DZS17" s="286"/>
      <c r="DZT17" s="286"/>
      <c r="DZU17" s="286"/>
      <c r="DZV17" s="286"/>
      <c r="DZW17" s="286"/>
      <c r="DZX17" s="286"/>
      <c r="DZY17" s="286"/>
      <c r="DZZ17" s="286"/>
      <c r="EAA17" s="286"/>
      <c r="EAB17" s="286"/>
      <c r="EAC17" s="286"/>
      <c r="EAD17" s="286"/>
      <c r="EAE17" s="286"/>
      <c r="EAF17" s="286"/>
      <c r="EAG17" s="286"/>
      <c r="EAH17" s="286"/>
      <c r="EAI17" s="286"/>
      <c r="EAJ17" s="286"/>
      <c r="EAK17" s="286"/>
      <c r="EAL17" s="286"/>
      <c r="EAM17" s="286"/>
      <c r="EAN17" s="286"/>
      <c r="EAO17" s="286"/>
      <c r="EAP17" s="286"/>
      <c r="EAQ17" s="286"/>
      <c r="EAR17" s="286"/>
      <c r="EAS17" s="286"/>
      <c r="EAT17" s="286"/>
      <c r="EAU17" s="286"/>
      <c r="EAV17" s="286"/>
      <c r="EAW17" s="286"/>
      <c r="EAX17" s="286"/>
      <c r="EAY17" s="286"/>
      <c r="EAZ17" s="286"/>
      <c r="EBA17" s="286"/>
      <c r="EBB17" s="286"/>
      <c r="EBC17" s="286"/>
      <c r="EBD17" s="286"/>
      <c r="EBE17" s="286"/>
      <c r="EBF17" s="286"/>
      <c r="EBG17" s="286"/>
      <c r="EBH17" s="286"/>
      <c r="EBI17" s="286"/>
      <c r="EBJ17" s="286"/>
      <c r="EBK17" s="286"/>
      <c r="EBL17" s="286"/>
      <c r="EBM17" s="286"/>
      <c r="EBN17" s="286"/>
      <c r="EBO17" s="286"/>
      <c r="EBP17" s="286"/>
      <c r="EBQ17" s="286"/>
      <c r="EBR17" s="286"/>
      <c r="EBS17" s="286"/>
      <c r="EBT17" s="286"/>
      <c r="EBU17" s="286"/>
      <c r="EBV17" s="286"/>
      <c r="EBW17" s="286"/>
      <c r="EBX17" s="286"/>
      <c r="EBY17" s="286"/>
      <c r="EBZ17" s="286"/>
      <c r="ECA17" s="286"/>
      <c r="ECB17" s="286"/>
      <c r="ECC17" s="286"/>
      <c r="ECD17" s="286"/>
      <c r="ECE17" s="286"/>
      <c r="ECF17" s="286"/>
      <c r="ECG17" s="286"/>
      <c r="ECH17" s="286"/>
      <c r="ECI17" s="286"/>
      <c r="ECJ17" s="286"/>
      <c r="ECK17" s="286"/>
      <c r="ECL17" s="286"/>
      <c r="ECM17" s="286"/>
      <c r="ECN17" s="286"/>
      <c r="ECO17" s="286"/>
      <c r="ECP17" s="286"/>
      <c r="ECQ17" s="286"/>
      <c r="ECR17" s="286"/>
      <c r="ECS17" s="286"/>
      <c r="ECT17" s="286"/>
      <c r="ECU17" s="286"/>
      <c r="ECV17" s="286"/>
      <c r="ECW17" s="286"/>
      <c r="ECX17" s="286"/>
      <c r="ECY17" s="286"/>
      <c r="ECZ17" s="286"/>
      <c r="EDA17" s="286"/>
      <c r="EDB17" s="286"/>
      <c r="EDC17" s="286"/>
      <c r="EDD17" s="286"/>
      <c r="EDE17" s="286"/>
      <c r="EDF17" s="286"/>
      <c r="EDG17" s="286"/>
      <c r="EDH17" s="286"/>
      <c r="EDI17" s="286"/>
      <c r="EDJ17" s="286"/>
      <c r="EDK17" s="286"/>
      <c r="EDL17" s="286"/>
      <c r="EDM17" s="286"/>
      <c r="EDN17" s="286"/>
      <c r="EDO17" s="286"/>
      <c r="EDP17" s="286"/>
      <c r="EDQ17" s="286"/>
      <c r="EDR17" s="286"/>
      <c r="EDS17" s="286"/>
      <c r="EDT17" s="286"/>
      <c r="EDU17" s="286"/>
      <c r="EDV17" s="286"/>
      <c r="EDW17" s="286"/>
      <c r="EDX17" s="286"/>
      <c r="EDY17" s="286"/>
      <c r="EDZ17" s="286"/>
      <c r="EEA17" s="286"/>
      <c r="EEB17" s="286"/>
      <c r="EEC17" s="286"/>
      <c r="EED17" s="286"/>
      <c r="EEE17" s="286"/>
      <c r="EEF17" s="286"/>
      <c r="EEG17" s="286"/>
      <c r="EEH17" s="286"/>
      <c r="EEI17" s="286"/>
      <c r="EEJ17" s="286"/>
      <c r="EEK17" s="286"/>
      <c r="EEL17" s="286"/>
      <c r="EEM17" s="286"/>
      <c r="EEN17" s="286"/>
      <c r="EEO17" s="286"/>
      <c r="EEP17" s="286"/>
      <c r="EEQ17" s="286"/>
      <c r="EER17" s="286"/>
      <c r="EES17" s="286"/>
      <c r="EET17" s="286"/>
      <c r="EEU17" s="286"/>
      <c r="EEV17" s="286"/>
      <c r="EEW17" s="286"/>
      <c r="EEX17" s="286"/>
      <c r="EEY17" s="286"/>
      <c r="EEZ17" s="286"/>
      <c r="EFA17" s="286"/>
      <c r="EFB17" s="286"/>
      <c r="EFC17" s="286"/>
      <c r="EFD17" s="286"/>
      <c r="EFE17" s="286"/>
      <c r="EFF17" s="286"/>
      <c r="EFG17" s="286"/>
      <c r="EFH17" s="286"/>
      <c r="EFI17" s="286"/>
      <c r="EFJ17" s="286"/>
      <c r="EFK17" s="286"/>
      <c r="EFL17" s="286"/>
      <c r="EFM17" s="286"/>
      <c r="EFN17" s="286"/>
      <c r="EFO17" s="286"/>
      <c r="EFP17" s="286"/>
      <c r="EFQ17" s="286"/>
      <c r="EFR17" s="286"/>
      <c r="EFS17" s="286"/>
      <c r="EFT17" s="286"/>
      <c r="EFU17" s="286"/>
      <c r="EFV17" s="286"/>
      <c r="EFW17" s="286"/>
      <c r="EFX17" s="286"/>
      <c r="EFY17" s="286"/>
      <c r="EFZ17" s="286"/>
      <c r="EGA17" s="286"/>
      <c r="EGB17" s="286"/>
      <c r="EGC17" s="286"/>
      <c r="EGD17" s="286"/>
      <c r="EGE17" s="286"/>
      <c r="EGF17" s="286"/>
      <c r="EGG17" s="286"/>
      <c r="EGH17" s="286"/>
      <c r="EGI17" s="286"/>
      <c r="EGJ17" s="286"/>
      <c r="EGK17" s="286"/>
      <c r="EGL17" s="286"/>
      <c r="EGM17" s="286"/>
      <c r="EGN17" s="286"/>
      <c r="EGO17" s="286"/>
      <c r="EGP17" s="286"/>
      <c r="EGQ17" s="286"/>
      <c r="EGR17" s="286"/>
      <c r="EGS17" s="286"/>
      <c r="EGT17" s="286"/>
      <c r="EGU17" s="286"/>
      <c r="EGV17" s="286"/>
      <c r="EGW17" s="286"/>
      <c r="EGX17" s="286"/>
      <c r="EGY17" s="286"/>
      <c r="EGZ17" s="286"/>
      <c r="EHA17" s="286"/>
      <c r="EHB17" s="286"/>
      <c r="EHC17" s="286"/>
      <c r="EHD17" s="286"/>
      <c r="EHE17" s="286"/>
      <c r="EHF17" s="286"/>
      <c r="EHG17" s="286"/>
      <c r="EHH17" s="286"/>
      <c r="EHI17" s="286"/>
      <c r="EHJ17" s="286"/>
      <c r="EHK17" s="286"/>
      <c r="EHL17" s="286"/>
      <c r="EHM17" s="286"/>
      <c r="EHN17" s="286"/>
      <c r="EHO17" s="286"/>
      <c r="EHP17" s="286"/>
      <c r="EHQ17" s="286"/>
      <c r="EHR17" s="286"/>
      <c r="EHS17" s="286"/>
      <c r="EHT17" s="286"/>
      <c r="EHU17" s="286"/>
      <c r="EHV17" s="286"/>
      <c r="EHW17" s="286"/>
      <c r="EHX17" s="286"/>
      <c r="EHY17" s="286"/>
      <c r="EHZ17" s="286"/>
      <c r="EIA17" s="286"/>
      <c r="EIB17" s="286"/>
      <c r="EIC17" s="286"/>
      <c r="EID17" s="286"/>
      <c r="EIE17" s="286"/>
      <c r="EIF17" s="286"/>
      <c r="EIG17" s="286"/>
      <c r="EIH17" s="286"/>
      <c r="EII17" s="286"/>
      <c r="EIJ17" s="286"/>
      <c r="EIK17" s="286"/>
      <c r="EIL17" s="286"/>
      <c r="EIM17" s="286"/>
      <c r="EIN17" s="286"/>
      <c r="EIO17" s="286"/>
      <c r="EIP17" s="286"/>
      <c r="EIQ17" s="286"/>
      <c r="EIR17" s="286"/>
      <c r="EIS17" s="286"/>
      <c r="EIT17" s="286"/>
      <c r="EIU17" s="286"/>
      <c r="EIV17" s="286"/>
      <c r="EIW17" s="286"/>
      <c r="EIX17" s="286"/>
      <c r="EIY17" s="286"/>
      <c r="EIZ17" s="286"/>
      <c r="EJA17" s="286"/>
      <c r="EJB17" s="286"/>
      <c r="EJC17" s="286"/>
      <c r="EJD17" s="286"/>
      <c r="EJE17" s="286"/>
      <c r="EJF17" s="286"/>
      <c r="EJG17" s="286"/>
      <c r="EJH17" s="286"/>
      <c r="EJI17" s="286"/>
      <c r="EJJ17" s="286"/>
      <c r="EJK17" s="286"/>
      <c r="EJL17" s="286"/>
      <c r="EJM17" s="286"/>
      <c r="EJN17" s="286"/>
      <c r="EJO17" s="286"/>
      <c r="EJP17" s="286"/>
      <c r="EJQ17" s="286"/>
      <c r="EJR17" s="286"/>
      <c r="EJS17" s="286"/>
      <c r="EJT17" s="286"/>
      <c r="EJU17" s="286"/>
      <c r="EJV17" s="286"/>
      <c r="EJW17" s="286"/>
      <c r="EJX17" s="286"/>
      <c r="EJY17" s="286"/>
      <c r="EJZ17" s="286"/>
      <c r="EKA17" s="286"/>
      <c r="EKB17" s="286"/>
      <c r="EKC17" s="286"/>
      <c r="EKD17" s="286"/>
      <c r="EKE17" s="286"/>
      <c r="EKF17" s="286"/>
      <c r="EKG17" s="286"/>
      <c r="EKH17" s="286"/>
      <c r="EKI17" s="286"/>
      <c r="EKJ17" s="286"/>
      <c r="EKK17" s="286"/>
      <c r="EKL17" s="286"/>
      <c r="EKM17" s="286"/>
      <c r="EKN17" s="286"/>
      <c r="EKO17" s="286"/>
      <c r="EKP17" s="286"/>
      <c r="EKQ17" s="286"/>
      <c r="EKR17" s="286"/>
      <c r="EKS17" s="286"/>
      <c r="EKT17" s="286"/>
      <c r="EKU17" s="286"/>
      <c r="EKV17" s="286"/>
      <c r="EKW17" s="286"/>
      <c r="EKX17" s="286"/>
      <c r="EKY17" s="286"/>
      <c r="EKZ17" s="286"/>
      <c r="ELA17" s="286"/>
      <c r="ELB17" s="286"/>
      <c r="ELC17" s="286"/>
      <c r="ELD17" s="286"/>
      <c r="ELE17" s="286"/>
      <c r="ELF17" s="286"/>
      <c r="ELG17" s="286"/>
      <c r="ELH17" s="286"/>
      <c r="ELI17" s="286"/>
      <c r="ELJ17" s="286"/>
      <c r="ELK17" s="286"/>
      <c r="ELL17" s="286"/>
      <c r="ELM17" s="286"/>
      <c r="ELN17" s="286"/>
      <c r="ELO17" s="286"/>
      <c r="ELP17" s="286"/>
      <c r="ELQ17" s="286"/>
      <c r="ELR17" s="286"/>
      <c r="ELS17" s="286"/>
      <c r="ELT17" s="286"/>
      <c r="ELU17" s="286"/>
      <c r="ELV17" s="286"/>
      <c r="ELW17" s="286"/>
      <c r="ELX17" s="286"/>
      <c r="ELY17" s="286"/>
      <c r="ELZ17" s="286"/>
      <c r="EMA17" s="286"/>
      <c r="EMB17" s="286"/>
      <c r="EMC17" s="286"/>
      <c r="EMD17" s="286"/>
      <c r="EME17" s="286"/>
      <c r="EMF17" s="286"/>
      <c r="EMG17" s="286"/>
      <c r="EMH17" s="286"/>
      <c r="EMI17" s="286"/>
      <c r="EMJ17" s="286"/>
      <c r="EMK17" s="286"/>
      <c r="EML17" s="286"/>
      <c r="EMM17" s="286"/>
      <c r="EMN17" s="286"/>
      <c r="EMO17" s="286"/>
      <c r="EMP17" s="286"/>
      <c r="EMQ17" s="286"/>
      <c r="EMR17" s="286"/>
      <c r="EMS17" s="286"/>
      <c r="EMT17" s="286"/>
      <c r="EMU17" s="286"/>
      <c r="EMV17" s="286"/>
      <c r="EMW17" s="286"/>
      <c r="EMX17" s="286"/>
      <c r="EMY17" s="286"/>
      <c r="EMZ17" s="286"/>
      <c r="ENA17" s="286"/>
      <c r="ENB17" s="286"/>
      <c r="ENC17" s="286"/>
      <c r="END17" s="286"/>
      <c r="ENE17" s="286"/>
      <c r="ENF17" s="286"/>
      <c r="ENG17" s="286"/>
      <c r="ENH17" s="286"/>
      <c r="ENI17" s="286"/>
      <c r="ENJ17" s="286"/>
      <c r="ENK17" s="286"/>
      <c r="ENL17" s="286"/>
      <c r="ENM17" s="286"/>
      <c r="ENN17" s="286"/>
      <c r="ENO17" s="286"/>
      <c r="ENP17" s="286"/>
      <c r="ENQ17" s="286"/>
      <c r="ENR17" s="286"/>
      <c r="ENS17" s="286"/>
      <c r="ENT17" s="286"/>
      <c r="ENU17" s="286"/>
      <c r="ENV17" s="286"/>
      <c r="ENW17" s="286"/>
      <c r="ENX17" s="286"/>
      <c r="ENY17" s="286"/>
      <c r="ENZ17" s="286"/>
      <c r="EOA17" s="286"/>
      <c r="EOB17" s="286"/>
      <c r="EOC17" s="286"/>
      <c r="EOD17" s="286"/>
      <c r="EOE17" s="286"/>
      <c r="EOF17" s="286"/>
      <c r="EOG17" s="286"/>
      <c r="EOH17" s="286"/>
      <c r="EOI17" s="286"/>
      <c r="EOJ17" s="286"/>
      <c r="EOK17" s="286"/>
      <c r="EOL17" s="286"/>
      <c r="EOM17" s="286"/>
      <c r="EON17" s="286"/>
      <c r="EOO17" s="286"/>
      <c r="EOP17" s="286"/>
      <c r="EOQ17" s="286"/>
      <c r="EOR17" s="286"/>
      <c r="EOS17" s="286"/>
      <c r="EOT17" s="286"/>
      <c r="EOU17" s="286"/>
      <c r="EOV17" s="286"/>
      <c r="EOW17" s="286"/>
      <c r="EOX17" s="286"/>
      <c r="EOY17" s="286"/>
      <c r="EOZ17" s="286"/>
      <c r="EPA17" s="286"/>
      <c r="EPB17" s="286"/>
      <c r="EPC17" s="286"/>
      <c r="EPD17" s="286"/>
      <c r="EPE17" s="286"/>
      <c r="EPF17" s="286"/>
      <c r="EPG17" s="286"/>
      <c r="EPH17" s="286"/>
      <c r="EPI17" s="286"/>
      <c r="EPJ17" s="286"/>
      <c r="EPK17" s="286"/>
      <c r="EPL17" s="286"/>
      <c r="EPM17" s="286"/>
      <c r="EPN17" s="286"/>
      <c r="EPO17" s="286"/>
      <c r="EPP17" s="286"/>
      <c r="EPQ17" s="286"/>
      <c r="EPR17" s="286"/>
      <c r="EPS17" s="286"/>
      <c r="EPT17" s="286"/>
      <c r="EPU17" s="286"/>
      <c r="EPV17" s="286"/>
      <c r="EPW17" s="286"/>
      <c r="EPX17" s="286"/>
      <c r="EPY17" s="286"/>
      <c r="EPZ17" s="286"/>
      <c r="EQA17" s="286"/>
      <c r="EQB17" s="286"/>
      <c r="EQC17" s="286"/>
      <c r="EQD17" s="286"/>
      <c r="EQE17" s="286"/>
      <c r="EQF17" s="286"/>
      <c r="EQG17" s="286"/>
      <c r="EQH17" s="286"/>
      <c r="EQI17" s="286"/>
      <c r="EQJ17" s="286"/>
      <c r="EQK17" s="286"/>
      <c r="EQL17" s="286"/>
      <c r="EQM17" s="286"/>
      <c r="EQN17" s="286"/>
      <c r="EQO17" s="286"/>
      <c r="EQP17" s="286"/>
      <c r="EQQ17" s="286"/>
      <c r="EQR17" s="286"/>
      <c r="EQS17" s="286"/>
      <c r="EQT17" s="286"/>
      <c r="EQU17" s="286"/>
      <c r="EQV17" s="286"/>
      <c r="EQW17" s="286"/>
      <c r="EQX17" s="286"/>
      <c r="EQY17" s="286"/>
      <c r="EQZ17" s="286"/>
      <c r="ERA17" s="286"/>
      <c r="ERB17" s="286"/>
      <c r="ERC17" s="286"/>
      <c r="ERD17" s="286"/>
      <c r="ERE17" s="286"/>
      <c r="ERF17" s="286"/>
      <c r="ERG17" s="286"/>
      <c r="ERH17" s="286"/>
      <c r="ERI17" s="286"/>
      <c r="ERJ17" s="286"/>
      <c r="ERK17" s="286"/>
      <c r="ERL17" s="286"/>
      <c r="ERM17" s="286"/>
      <c r="ERN17" s="286"/>
      <c r="ERO17" s="286"/>
      <c r="ERP17" s="286"/>
      <c r="ERQ17" s="286"/>
      <c r="ERR17" s="286"/>
      <c r="ERS17" s="286"/>
      <c r="ERT17" s="286"/>
      <c r="ERU17" s="286"/>
      <c r="ERV17" s="286"/>
      <c r="ERW17" s="286"/>
      <c r="ERX17" s="286"/>
      <c r="ERY17" s="286"/>
      <c r="ERZ17" s="286"/>
      <c r="ESA17" s="286"/>
      <c r="ESB17" s="286"/>
      <c r="ESC17" s="286"/>
      <c r="ESD17" s="286"/>
      <c r="ESE17" s="286"/>
      <c r="ESF17" s="286"/>
      <c r="ESG17" s="286"/>
      <c r="ESH17" s="286"/>
      <c r="ESI17" s="286"/>
      <c r="ESJ17" s="286"/>
      <c r="ESK17" s="286"/>
      <c r="ESL17" s="286"/>
      <c r="ESM17" s="286"/>
      <c r="ESN17" s="286"/>
      <c r="ESO17" s="286"/>
      <c r="ESP17" s="286"/>
      <c r="ESQ17" s="286"/>
      <c r="ESR17" s="286"/>
      <c r="ESS17" s="286"/>
      <c r="EST17" s="286"/>
      <c r="ESU17" s="286"/>
      <c r="ESV17" s="286"/>
      <c r="ESW17" s="286"/>
      <c r="ESX17" s="286"/>
      <c r="ESY17" s="286"/>
      <c r="ESZ17" s="286"/>
      <c r="ETA17" s="286"/>
      <c r="ETB17" s="286"/>
      <c r="ETC17" s="286"/>
      <c r="ETD17" s="286"/>
      <c r="ETE17" s="286"/>
      <c r="ETF17" s="286"/>
      <c r="ETG17" s="286"/>
      <c r="ETH17" s="286"/>
      <c r="ETI17" s="286"/>
      <c r="ETJ17" s="286"/>
      <c r="ETK17" s="286"/>
      <c r="ETL17" s="286"/>
      <c r="ETM17" s="286"/>
      <c r="ETN17" s="286"/>
      <c r="ETO17" s="286"/>
      <c r="ETP17" s="286"/>
      <c r="ETQ17" s="286"/>
      <c r="ETR17" s="286"/>
      <c r="ETS17" s="286"/>
      <c r="ETT17" s="286"/>
      <c r="ETU17" s="286"/>
      <c r="ETV17" s="286"/>
      <c r="ETW17" s="286"/>
      <c r="ETX17" s="286"/>
      <c r="ETY17" s="286"/>
      <c r="ETZ17" s="286"/>
      <c r="EUA17" s="286"/>
      <c r="EUB17" s="286"/>
      <c r="EUC17" s="286"/>
      <c r="EUD17" s="286"/>
      <c r="EUE17" s="286"/>
      <c r="EUF17" s="286"/>
      <c r="EUG17" s="286"/>
      <c r="EUH17" s="286"/>
      <c r="EUI17" s="286"/>
      <c r="EUJ17" s="286"/>
      <c r="EUK17" s="286"/>
      <c r="EUL17" s="286"/>
      <c r="EUM17" s="286"/>
      <c r="EUN17" s="286"/>
      <c r="EUO17" s="286"/>
      <c r="EUP17" s="286"/>
      <c r="EUQ17" s="286"/>
      <c r="EUR17" s="286"/>
      <c r="EUS17" s="286"/>
      <c r="EUT17" s="286"/>
      <c r="EUU17" s="286"/>
      <c r="EUV17" s="286"/>
      <c r="EUW17" s="286"/>
      <c r="EUX17" s="286"/>
      <c r="EUY17" s="286"/>
      <c r="EUZ17" s="286"/>
      <c r="EVA17" s="286"/>
      <c r="EVB17" s="286"/>
      <c r="EVC17" s="286"/>
      <c r="EVD17" s="286"/>
      <c r="EVE17" s="286"/>
      <c r="EVF17" s="286"/>
      <c r="EVG17" s="286"/>
      <c r="EVH17" s="286"/>
      <c r="EVI17" s="286"/>
      <c r="EVJ17" s="286"/>
      <c r="EVK17" s="286"/>
      <c r="EVL17" s="286"/>
      <c r="EVM17" s="286"/>
      <c r="EVN17" s="286"/>
      <c r="EVO17" s="286"/>
      <c r="EVP17" s="286"/>
      <c r="EVQ17" s="286"/>
      <c r="EVR17" s="286"/>
      <c r="EVS17" s="286"/>
      <c r="EVT17" s="286"/>
      <c r="EVU17" s="286"/>
      <c r="EVV17" s="286"/>
      <c r="EVW17" s="286"/>
      <c r="EVX17" s="286"/>
      <c r="EVY17" s="286"/>
      <c r="EVZ17" s="286"/>
      <c r="EWA17" s="286"/>
      <c r="EWB17" s="286"/>
      <c r="EWC17" s="286"/>
      <c r="EWD17" s="286"/>
      <c r="EWE17" s="286"/>
      <c r="EWF17" s="286"/>
      <c r="EWG17" s="286"/>
      <c r="EWH17" s="286"/>
      <c r="EWI17" s="286"/>
      <c r="EWJ17" s="286"/>
      <c r="EWK17" s="286"/>
      <c r="EWL17" s="286"/>
      <c r="EWM17" s="286"/>
      <c r="EWN17" s="286"/>
      <c r="EWO17" s="286"/>
      <c r="EWP17" s="286"/>
      <c r="EWQ17" s="286"/>
      <c r="EWR17" s="286"/>
      <c r="EWS17" s="286"/>
      <c r="EWT17" s="286"/>
      <c r="EWU17" s="286"/>
      <c r="EWV17" s="286"/>
      <c r="EWW17" s="286"/>
      <c r="EWX17" s="286"/>
      <c r="EWY17" s="286"/>
      <c r="EWZ17" s="286"/>
      <c r="EXA17" s="286"/>
      <c r="EXB17" s="286"/>
      <c r="EXC17" s="286"/>
      <c r="EXD17" s="286"/>
      <c r="EXE17" s="286"/>
      <c r="EXF17" s="286"/>
      <c r="EXG17" s="286"/>
      <c r="EXH17" s="286"/>
      <c r="EXI17" s="286"/>
      <c r="EXJ17" s="286"/>
      <c r="EXK17" s="286"/>
      <c r="EXL17" s="286"/>
      <c r="EXM17" s="286"/>
      <c r="EXN17" s="286"/>
      <c r="EXO17" s="286"/>
      <c r="EXP17" s="286"/>
      <c r="EXQ17" s="286"/>
      <c r="EXR17" s="286"/>
      <c r="EXS17" s="286"/>
      <c r="EXT17" s="286"/>
      <c r="EXU17" s="286"/>
      <c r="EXV17" s="286"/>
      <c r="EXW17" s="286"/>
      <c r="EXX17" s="286"/>
      <c r="EXY17" s="286"/>
      <c r="EXZ17" s="286"/>
      <c r="EYA17" s="286"/>
      <c r="EYB17" s="286"/>
      <c r="EYC17" s="286"/>
      <c r="EYD17" s="286"/>
      <c r="EYE17" s="286"/>
      <c r="EYF17" s="286"/>
      <c r="EYG17" s="286"/>
      <c r="EYH17" s="286"/>
      <c r="EYI17" s="286"/>
      <c r="EYJ17" s="286"/>
      <c r="EYK17" s="286"/>
      <c r="EYL17" s="286"/>
      <c r="EYM17" s="286"/>
      <c r="EYN17" s="286"/>
      <c r="EYO17" s="286"/>
      <c r="EYP17" s="286"/>
      <c r="EYQ17" s="286"/>
      <c r="EYR17" s="286"/>
      <c r="EYS17" s="286"/>
      <c r="EYT17" s="286"/>
      <c r="EYU17" s="286"/>
      <c r="EYV17" s="286"/>
      <c r="EYW17" s="286"/>
      <c r="EYX17" s="286"/>
      <c r="EYY17" s="286"/>
      <c r="EYZ17" s="286"/>
      <c r="EZA17" s="286"/>
      <c r="EZB17" s="286"/>
      <c r="EZC17" s="286"/>
      <c r="EZD17" s="286"/>
      <c r="EZE17" s="286"/>
      <c r="EZF17" s="286"/>
      <c r="EZG17" s="286"/>
      <c r="EZH17" s="286"/>
      <c r="EZI17" s="286"/>
      <c r="EZJ17" s="286"/>
      <c r="EZK17" s="286"/>
      <c r="EZL17" s="286"/>
      <c r="EZM17" s="286"/>
      <c r="EZN17" s="286"/>
      <c r="EZO17" s="286"/>
      <c r="EZP17" s="286"/>
      <c r="EZQ17" s="286"/>
      <c r="EZR17" s="286"/>
      <c r="EZS17" s="286"/>
      <c r="EZT17" s="286"/>
      <c r="EZU17" s="286"/>
      <c r="EZV17" s="286"/>
      <c r="EZW17" s="286"/>
      <c r="EZX17" s="286"/>
      <c r="EZY17" s="286"/>
      <c r="EZZ17" s="286"/>
      <c r="FAA17" s="286"/>
      <c r="FAB17" s="286"/>
      <c r="FAC17" s="286"/>
      <c r="FAD17" s="286"/>
      <c r="FAE17" s="286"/>
      <c r="FAF17" s="286"/>
      <c r="FAG17" s="286"/>
      <c r="FAH17" s="286"/>
      <c r="FAI17" s="286"/>
      <c r="FAJ17" s="286"/>
      <c r="FAK17" s="286"/>
      <c r="FAL17" s="286"/>
      <c r="FAM17" s="286"/>
      <c r="FAN17" s="286"/>
      <c r="FAO17" s="286"/>
      <c r="FAP17" s="286"/>
      <c r="FAQ17" s="286"/>
      <c r="FAR17" s="286"/>
      <c r="FAS17" s="286"/>
      <c r="FAT17" s="286"/>
      <c r="FAU17" s="286"/>
      <c r="FAV17" s="286"/>
      <c r="FAW17" s="286"/>
      <c r="FAX17" s="286"/>
      <c r="FAY17" s="286"/>
      <c r="FAZ17" s="286"/>
      <c r="FBA17" s="286"/>
      <c r="FBB17" s="286"/>
      <c r="FBC17" s="286"/>
      <c r="FBD17" s="286"/>
      <c r="FBE17" s="286"/>
      <c r="FBF17" s="286"/>
      <c r="FBG17" s="286"/>
      <c r="FBH17" s="286"/>
      <c r="FBI17" s="286"/>
      <c r="FBJ17" s="286"/>
      <c r="FBK17" s="286"/>
      <c r="FBL17" s="286"/>
      <c r="FBM17" s="286"/>
      <c r="FBN17" s="286"/>
      <c r="FBO17" s="286"/>
      <c r="FBP17" s="286"/>
      <c r="FBQ17" s="286"/>
      <c r="FBR17" s="286"/>
      <c r="FBS17" s="286"/>
      <c r="FBT17" s="286"/>
      <c r="FBU17" s="286"/>
      <c r="FBV17" s="286"/>
      <c r="FBW17" s="286"/>
      <c r="FBX17" s="286"/>
      <c r="FBY17" s="286"/>
      <c r="FBZ17" s="286"/>
      <c r="FCA17" s="286"/>
      <c r="FCB17" s="286"/>
      <c r="FCC17" s="286"/>
      <c r="FCD17" s="286"/>
      <c r="FCE17" s="286"/>
      <c r="FCF17" s="286"/>
      <c r="FCG17" s="286"/>
      <c r="FCH17" s="286"/>
      <c r="FCI17" s="286"/>
      <c r="FCJ17" s="286"/>
      <c r="FCK17" s="286"/>
      <c r="FCL17" s="286"/>
      <c r="FCM17" s="286"/>
      <c r="FCN17" s="286"/>
      <c r="FCO17" s="286"/>
      <c r="FCP17" s="286"/>
      <c r="FCQ17" s="286"/>
      <c r="FCR17" s="286"/>
      <c r="FCS17" s="286"/>
      <c r="FCT17" s="286"/>
      <c r="FCU17" s="286"/>
      <c r="FCV17" s="286"/>
      <c r="FCW17" s="286"/>
      <c r="FCX17" s="286"/>
      <c r="FCY17" s="286"/>
      <c r="FCZ17" s="286"/>
      <c r="FDA17" s="286"/>
      <c r="FDB17" s="286"/>
      <c r="FDC17" s="286"/>
      <c r="FDD17" s="286"/>
      <c r="FDE17" s="286"/>
      <c r="FDF17" s="286"/>
      <c r="FDG17" s="286"/>
      <c r="FDH17" s="286"/>
      <c r="FDI17" s="286"/>
      <c r="FDJ17" s="286"/>
      <c r="FDK17" s="286"/>
      <c r="FDL17" s="286"/>
      <c r="FDM17" s="286"/>
      <c r="FDN17" s="286"/>
      <c r="FDO17" s="286"/>
      <c r="FDP17" s="286"/>
      <c r="FDQ17" s="286"/>
      <c r="FDR17" s="286"/>
      <c r="FDS17" s="286"/>
      <c r="FDT17" s="286"/>
      <c r="FDU17" s="286"/>
      <c r="FDV17" s="286"/>
      <c r="FDW17" s="286"/>
      <c r="FDX17" s="286"/>
      <c r="FDY17" s="286"/>
      <c r="FDZ17" s="286"/>
      <c r="FEA17" s="286"/>
      <c r="FEB17" s="286"/>
      <c r="FEC17" s="286"/>
      <c r="FED17" s="286"/>
      <c r="FEE17" s="286"/>
      <c r="FEF17" s="286"/>
      <c r="FEG17" s="286"/>
      <c r="FEH17" s="286"/>
      <c r="FEI17" s="286"/>
      <c r="FEJ17" s="286"/>
      <c r="FEK17" s="286"/>
      <c r="FEL17" s="286"/>
      <c r="FEM17" s="286"/>
      <c r="FEN17" s="286"/>
      <c r="FEO17" s="286"/>
      <c r="FEP17" s="286"/>
      <c r="FEQ17" s="286"/>
      <c r="FER17" s="286"/>
      <c r="FES17" s="286"/>
      <c r="FET17" s="286"/>
      <c r="FEU17" s="286"/>
      <c r="FEV17" s="286"/>
      <c r="FEW17" s="286"/>
      <c r="FEX17" s="286"/>
      <c r="FEY17" s="286"/>
      <c r="FEZ17" s="286"/>
      <c r="FFA17" s="286"/>
      <c r="FFB17" s="286"/>
      <c r="FFC17" s="286"/>
      <c r="FFD17" s="286"/>
      <c r="FFE17" s="286"/>
      <c r="FFF17" s="286"/>
      <c r="FFG17" s="286"/>
      <c r="FFH17" s="286"/>
      <c r="FFI17" s="286"/>
      <c r="FFJ17" s="286"/>
      <c r="FFK17" s="286"/>
      <c r="FFL17" s="286"/>
      <c r="FFM17" s="286"/>
      <c r="FFN17" s="286"/>
      <c r="FFO17" s="286"/>
      <c r="FFP17" s="286"/>
      <c r="FFQ17" s="286"/>
      <c r="FFR17" s="286"/>
      <c r="FFS17" s="286"/>
      <c r="FFT17" s="286"/>
      <c r="FFU17" s="286"/>
      <c r="FFV17" s="286"/>
      <c r="FFW17" s="286"/>
      <c r="FFX17" s="286"/>
      <c r="FFY17" s="286"/>
      <c r="FFZ17" s="286"/>
      <c r="FGA17" s="286"/>
      <c r="FGB17" s="286"/>
      <c r="FGC17" s="286"/>
      <c r="FGD17" s="286"/>
      <c r="FGE17" s="286"/>
      <c r="FGF17" s="286"/>
      <c r="FGG17" s="286"/>
      <c r="FGH17" s="286"/>
      <c r="FGI17" s="286"/>
      <c r="FGJ17" s="286"/>
      <c r="FGK17" s="286"/>
      <c r="FGL17" s="286"/>
      <c r="FGM17" s="286"/>
      <c r="FGN17" s="286"/>
      <c r="FGO17" s="286"/>
      <c r="FGP17" s="286"/>
      <c r="FGQ17" s="286"/>
      <c r="FGR17" s="286"/>
      <c r="FGS17" s="286"/>
      <c r="FGT17" s="286"/>
      <c r="FGU17" s="286"/>
      <c r="FGV17" s="286"/>
      <c r="FGW17" s="286"/>
      <c r="FGX17" s="286"/>
      <c r="FGY17" s="286"/>
      <c r="FGZ17" s="286"/>
      <c r="FHA17" s="286"/>
      <c r="FHB17" s="286"/>
      <c r="FHC17" s="286"/>
      <c r="FHD17" s="286"/>
      <c r="FHE17" s="286"/>
      <c r="FHF17" s="286"/>
      <c r="FHG17" s="286"/>
      <c r="FHH17" s="286"/>
      <c r="FHI17" s="286"/>
      <c r="FHJ17" s="286"/>
      <c r="FHK17" s="286"/>
      <c r="FHL17" s="286"/>
      <c r="FHM17" s="286"/>
      <c r="FHN17" s="286"/>
      <c r="FHO17" s="286"/>
      <c r="FHP17" s="286"/>
      <c r="FHQ17" s="286"/>
      <c r="FHR17" s="286"/>
      <c r="FHS17" s="286"/>
      <c r="FHT17" s="286"/>
      <c r="FHU17" s="286"/>
      <c r="FHV17" s="286"/>
      <c r="FHW17" s="286"/>
      <c r="FHX17" s="286"/>
      <c r="FHY17" s="286"/>
      <c r="FHZ17" s="286"/>
      <c r="FIA17" s="286"/>
      <c r="FIB17" s="286"/>
      <c r="FIC17" s="286"/>
      <c r="FID17" s="286"/>
      <c r="FIE17" s="286"/>
      <c r="FIF17" s="286"/>
      <c r="FIG17" s="286"/>
      <c r="FIH17" s="286"/>
      <c r="FII17" s="286"/>
      <c r="FIJ17" s="286"/>
      <c r="FIK17" s="286"/>
      <c r="FIL17" s="286"/>
      <c r="FIM17" s="286"/>
      <c r="FIN17" s="286"/>
      <c r="FIO17" s="286"/>
      <c r="FIP17" s="286"/>
      <c r="FIQ17" s="286"/>
      <c r="FIR17" s="286"/>
      <c r="FIS17" s="286"/>
      <c r="FIT17" s="286"/>
      <c r="FIU17" s="286"/>
      <c r="FIV17" s="286"/>
      <c r="FIW17" s="286"/>
      <c r="FIX17" s="286"/>
      <c r="FIY17" s="286"/>
      <c r="FIZ17" s="286"/>
      <c r="FJA17" s="286"/>
      <c r="FJB17" s="286"/>
      <c r="FJC17" s="286"/>
      <c r="FJD17" s="286"/>
      <c r="FJE17" s="286"/>
      <c r="FJF17" s="286"/>
      <c r="FJG17" s="286"/>
      <c r="FJH17" s="286"/>
      <c r="FJI17" s="286"/>
      <c r="FJJ17" s="286"/>
      <c r="FJK17" s="286"/>
      <c r="FJL17" s="286"/>
      <c r="FJM17" s="286"/>
      <c r="FJN17" s="286"/>
      <c r="FJO17" s="286"/>
      <c r="FJP17" s="286"/>
      <c r="FJQ17" s="286"/>
      <c r="FJR17" s="286"/>
      <c r="FJS17" s="286"/>
      <c r="FJT17" s="286"/>
      <c r="FJU17" s="286"/>
      <c r="FJV17" s="286"/>
      <c r="FJW17" s="286"/>
      <c r="FJX17" s="286"/>
      <c r="FJY17" s="286"/>
      <c r="FJZ17" s="286"/>
      <c r="FKA17" s="286"/>
      <c r="FKB17" s="286"/>
      <c r="FKC17" s="286"/>
      <c r="FKD17" s="286"/>
      <c r="FKE17" s="286"/>
      <c r="FKF17" s="286"/>
      <c r="FKG17" s="286"/>
      <c r="FKH17" s="286"/>
      <c r="FKI17" s="286"/>
      <c r="FKJ17" s="286"/>
      <c r="FKK17" s="286"/>
      <c r="FKL17" s="286"/>
      <c r="FKM17" s="286"/>
      <c r="FKN17" s="286"/>
      <c r="FKO17" s="286"/>
      <c r="FKP17" s="286"/>
      <c r="FKQ17" s="286"/>
      <c r="FKR17" s="286"/>
      <c r="FKS17" s="286"/>
      <c r="FKT17" s="286"/>
      <c r="FKU17" s="286"/>
      <c r="FKV17" s="286"/>
      <c r="FKW17" s="286"/>
      <c r="FKX17" s="286"/>
      <c r="FKY17" s="286"/>
      <c r="FKZ17" s="286"/>
      <c r="FLA17" s="286"/>
      <c r="FLB17" s="286"/>
      <c r="FLC17" s="286"/>
      <c r="FLD17" s="286"/>
      <c r="FLE17" s="286"/>
      <c r="FLF17" s="286"/>
      <c r="FLG17" s="286"/>
      <c r="FLH17" s="286"/>
      <c r="FLI17" s="286"/>
      <c r="FLJ17" s="286"/>
      <c r="FLK17" s="286"/>
      <c r="FLL17" s="286"/>
      <c r="FLM17" s="286"/>
      <c r="FLN17" s="286"/>
      <c r="FLO17" s="286"/>
      <c r="FLP17" s="286"/>
      <c r="FLQ17" s="286"/>
      <c r="FLR17" s="286"/>
      <c r="FLS17" s="286"/>
      <c r="FLT17" s="286"/>
      <c r="FLU17" s="286"/>
      <c r="FLV17" s="286"/>
      <c r="FLW17" s="286"/>
      <c r="FLX17" s="286"/>
      <c r="FLY17" s="286"/>
      <c r="FLZ17" s="286"/>
      <c r="FMA17" s="286"/>
      <c r="FMB17" s="286"/>
      <c r="FMC17" s="286"/>
      <c r="FMD17" s="286"/>
      <c r="FME17" s="286"/>
      <c r="FMF17" s="286"/>
      <c r="FMG17" s="286"/>
      <c r="FMH17" s="286"/>
      <c r="FMI17" s="286"/>
      <c r="FMJ17" s="286"/>
      <c r="FMK17" s="286"/>
      <c r="FML17" s="286"/>
      <c r="FMM17" s="286"/>
      <c r="FMN17" s="286"/>
      <c r="FMO17" s="286"/>
      <c r="FMP17" s="286"/>
      <c r="FMQ17" s="286"/>
      <c r="FMR17" s="286"/>
      <c r="FMS17" s="286"/>
      <c r="FMT17" s="286"/>
      <c r="FMU17" s="286"/>
      <c r="FMV17" s="286"/>
      <c r="FMW17" s="286"/>
      <c r="FMX17" s="286"/>
      <c r="FMY17" s="286"/>
      <c r="FMZ17" s="286"/>
      <c r="FNA17" s="286"/>
      <c r="FNB17" s="286"/>
      <c r="FNC17" s="286"/>
      <c r="FND17" s="286"/>
      <c r="FNE17" s="286"/>
      <c r="FNF17" s="286"/>
      <c r="FNG17" s="286"/>
      <c r="FNH17" s="286"/>
      <c r="FNI17" s="286"/>
      <c r="FNJ17" s="286"/>
      <c r="FNK17" s="286"/>
      <c r="FNL17" s="286"/>
      <c r="FNM17" s="286"/>
      <c r="FNN17" s="286"/>
      <c r="FNO17" s="286"/>
      <c r="FNP17" s="286"/>
      <c r="FNQ17" s="286"/>
      <c r="FNR17" s="286"/>
      <c r="FNS17" s="286"/>
      <c r="FNT17" s="286"/>
      <c r="FNU17" s="286"/>
      <c r="FNV17" s="286"/>
      <c r="FNW17" s="286"/>
      <c r="FNX17" s="286"/>
      <c r="FNY17" s="286"/>
      <c r="FNZ17" s="286"/>
      <c r="FOA17" s="286"/>
      <c r="FOB17" s="286"/>
      <c r="FOC17" s="286"/>
      <c r="FOD17" s="286"/>
      <c r="FOE17" s="286"/>
      <c r="FOF17" s="286"/>
      <c r="FOG17" s="286"/>
      <c r="FOH17" s="286"/>
      <c r="FOI17" s="286"/>
      <c r="FOJ17" s="286"/>
      <c r="FOK17" s="286"/>
      <c r="FOL17" s="286"/>
      <c r="FOM17" s="286"/>
      <c r="FON17" s="286"/>
      <c r="FOO17" s="286"/>
      <c r="FOP17" s="286"/>
      <c r="FOQ17" s="286"/>
      <c r="FOR17" s="286"/>
      <c r="FOS17" s="286"/>
      <c r="FOT17" s="286"/>
      <c r="FOU17" s="286"/>
      <c r="FOV17" s="286"/>
      <c r="FOW17" s="286"/>
      <c r="FOX17" s="286"/>
      <c r="FOY17" s="286"/>
      <c r="FOZ17" s="286"/>
      <c r="FPA17" s="286"/>
      <c r="FPB17" s="286"/>
      <c r="FPC17" s="286"/>
      <c r="FPD17" s="286"/>
      <c r="FPE17" s="286"/>
      <c r="FPF17" s="286"/>
      <c r="FPG17" s="286"/>
      <c r="FPH17" s="286"/>
      <c r="FPI17" s="286"/>
      <c r="FPJ17" s="286"/>
      <c r="FPK17" s="286"/>
      <c r="FPL17" s="286"/>
      <c r="FPM17" s="286"/>
      <c r="FPN17" s="286"/>
      <c r="FPO17" s="286"/>
      <c r="FPP17" s="286"/>
      <c r="FPQ17" s="286"/>
      <c r="FPR17" s="286"/>
      <c r="FPS17" s="286"/>
      <c r="FPT17" s="286"/>
      <c r="FPU17" s="286"/>
      <c r="FPV17" s="286"/>
      <c r="FPW17" s="286"/>
      <c r="FPX17" s="286"/>
      <c r="FPY17" s="286"/>
      <c r="FPZ17" s="286"/>
      <c r="FQA17" s="286"/>
      <c r="FQB17" s="286"/>
      <c r="FQC17" s="286"/>
      <c r="FQD17" s="286"/>
      <c r="FQE17" s="286"/>
      <c r="FQF17" s="286"/>
      <c r="FQG17" s="286"/>
      <c r="FQH17" s="286"/>
      <c r="FQI17" s="286"/>
      <c r="FQJ17" s="286"/>
      <c r="FQK17" s="286"/>
      <c r="FQL17" s="286"/>
      <c r="FQM17" s="286"/>
      <c r="FQN17" s="286"/>
      <c r="FQO17" s="286"/>
      <c r="FQP17" s="286"/>
      <c r="FQQ17" s="286"/>
      <c r="FQR17" s="286"/>
      <c r="FQS17" s="286"/>
      <c r="FQT17" s="286"/>
      <c r="FQU17" s="286"/>
      <c r="FQV17" s="286"/>
      <c r="FQW17" s="286"/>
      <c r="FQX17" s="286"/>
      <c r="FQY17" s="286"/>
      <c r="FQZ17" s="286"/>
      <c r="FRA17" s="286"/>
      <c r="FRB17" s="286"/>
      <c r="FRC17" s="286"/>
      <c r="FRD17" s="286"/>
      <c r="FRE17" s="286"/>
      <c r="FRF17" s="286"/>
      <c r="FRG17" s="286"/>
      <c r="FRH17" s="286"/>
      <c r="FRI17" s="286"/>
      <c r="FRJ17" s="286"/>
      <c r="FRK17" s="286"/>
      <c r="FRL17" s="286"/>
      <c r="FRM17" s="286"/>
      <c r="FRN17" s="286"/>
      <c r="FRO17" s="286"/>
      <c r="FRP17" s="286"/>
      <c r="FRQ17" s="286"/>
      <c r="FRR17" s="286"/>
      <c r="FRS17" s="286"/>
      <c r="FRT17" s="286"/>
      <c r="FRU17" s="286"/>
      <c r="FRV17" s="286"/>
      <c r="FRW17" s="286"/>
      <c r="FRX17" s="286"/>
      <c r="FRY17" s="286"/>
      <c r="FRZ17" s="286"/>
      <c r="FSA17" s="286"/>
      <c r="FSB17" s="286"/>
      <c r="FSC17" s="286"/>
      <c r="FSD17" s="286"/>
      <c r="FSE17" s="286"/>
      <c r="FSF17" s="286"/>
      <c r="FSG17" s="286"/>
      <c r="FSH17" s="286"/>
      <c r="FSI17" s="286"/>
      <c r="FSJ17" s="286"/>
      <c r="FSK17" s="286"/>
      <c r="FSL17" s="286"/>
      <c r="FSM17" s="286"/>
      <c r="FSN17" s="286"/>
      <c r="FSO17" s="286"/>
      <c r="FSP17" s="286"/>
      <c r="FSQ17" s="286"/>
      <c r="FSR17" s="286"/>
      <c r="FSS17" s="286"/>
      <c r="FST17" s="286"/>
      <c r="FSU17" s="286"/>
      <c r="FSV17" s="286"/>
      <c r="FSW17" s="286"/>
      <c r="FSX17" s="286"/>
      <c r="FSY17" s="286"/>
      <c r="FSZ17" s="286"/>
      <c r="FTA17" s="286"/>
      <c r="FTB17" s="286"/>
      <c r="FTC17" s="286"/>
      <c r="FTD17" s="286"/>
      <c r="FTE17" s="286"/>
      <c r="FTF17" s="286"/>
      <c r="FTG17" s="286"/>
      <c r="FTH17" s="286"/>
      <c r="FTI17" s="286"/>
      <c r="FTJ17" s="286"/>
      <c r="FTK17" s="286"/>
      <c r="FTL17" s="286"/>
      <c r="FTM17" s="286"/>
      <c r="FTN17" s="286"/>
      <c r="FTO17" s="286"/>
      <c r="FTP17" s="286"/>
      <c r="FTQ17" s="286"/>
      <c r="FTR17" s="286"/>
      <c r="FTS17" s="286"/>
      <c r="FTT17" s="286"/>
      <c r="FTU17" s="286"/>
      <c r="FTV17" s="286"/>
      <c r="FTW17" s="286"/>
      <c r="FTX17" s="286"/>
      <c r="FTY17" s="286"/>
      <c r="FTZ17" s="286"/>
      <c r="FUA17" s="286"/>
      <c r="FUB17" s="286"/>
      <c r="FUC17" s="286"/>
      <c r="FUD17" s="286"/>
      <c r="FUE17" s="286"/>
      <c r="FUF17" s="286"/>
      <c r="FUG17" s="286"/>
      <c r="FUH17" s="286"/>
      <c r="FUI17" s="286"/>
      <c r="FUJ17" s="286"/>
      <c r="FUK17" s="286"/>
      <c r="FUL17" s="286"/>
      <c r="FUM17" s="286"/>
      <c r="FUN17" s="286"/>
      <c r="FUO17" s="286"/>
      <c r="FUP17" s="286"/>
      <c r="FUQ17" s="286"/>
      <c r="FUR17" s="286"/>
      <c r="FUS17" s="286"/>
      <c r="FUT17" s="286"/>
      <c r="FUU17" s="286"/>
      <c r="FUV17" s="286"/>
      <c r="FUW17" s="286"/>
      <c r="FUX17" s="286"/>
      <c r="FUY17" s="286"/>
      <c r="FUZ17" s="286"/>
      <c r="FVA17" s="286"/>
      <c r="FVB17" s="286"/>
      <c r="FVC17" s="286"/>
      <c r="FVD17" s="286"/>
      <c r="FVE17" s="286"/>
      <c r="FVF17" s="286"/>
      <c r="FVG17" s="286"/>
      <c r="FVH17" s="286"/>
      <c r="FVI17" s="286"/>
      <c r="FVJ17" s="286"/>
      <c r="FVK17" s="286"/>
      <c r="FVL17" s="286"/>
      <c r="FVM17" s="286"/>
      <c r="FVN17" s="286"/>
      <c r="FVO17" s="286"/>
      <c r="FVP17" s="286"/>
      <c r="FVQ17" s="286"/>
      <c r="FVR17" s="286"/>
      <c r="FVS17" s="286"/>
      <c r="FVT17" s="286"/>
      <c r="FVU17" s="286"/>
      <c r="FVV17" s="286"/>
      <c r="FVW17" s="286"/>
      <c r="FVX17" s="286"/>
      <c r="FVY17" s="286"/>
      <c r="FVZ17" s="286"/>
      <c r="FWA17" s="286"/>
      <c r="FWB17" s="286"/>
      <c r="FWC17" s="286"/>
      <c r="FWD17" s="286"/>
      <c r="FWE17" s="286"/>
      <c r="FWF17" s="286"/>
      <c r="FWG17" s="286"/>
      <c r="FWH17" s="286"/>
      <c r="FWI17" s="286"/>
      <c r="FWJ17" s="286"/>
      <c r="FWK17" s="286"/>
      <c r="FWL17" s="286"/>
      <c r="FWM17" s="286"/>
      <c r="FWN17" s="286"/>
      <c r="FWO17" s="286"/>
      <c r="FWP17" s="286"/>
      <c r="FWQ17" s="286"/>
      <c r="FWR17" s="286"/>
      <c r="FWS17" s="286"/>
      <c r="FWT17" s="286"/>
      <c r="FWU17" s="286"/>
      <c r="FWV17" s="286"/>
      <c r="FWW17" s="286"/>
      <c r="FWX17" s="286"/>
      <c r="FWY17" s="286"/>
      <c r="FWZ17" s="286"/>
      <c r="FXA17" s="286"/>
      <c r="FXB17" s="286"/>
      <c r="FXC17" s="286"/>
      <c r="FXD17" s="286"/>
      <c r="FXE17" s="286"/>
      <c r="FXF17" s="286"/>
      <c r="FXG17" s="286"/>
      <c r="FXH17" s="286"/>
      <c r="FXI17" s="286"/>
      <c r="FXJ17" s="286"/>
      <c r="FXK17" s="286"/>
      <c r="FXL17" s="286"/>
      <c r="FXM17" s="286"/>
      <c r="FXN17" s="286"/>
      <c r="FXO17" s="286"/>
      <c r="FXP17" s="286"/>
      <c r="FXQ17" s="286"/>
      <c r="FXR17" s="286"/>
      <c r="FXS17" s="286"/>
      <c r="FXT17" s="286"/>
      <c r="FXU17" s="286"/>
      <c r="FXV17" s="286"/>
      <c r="FXW17" s="286"/>
      <c r="FXX17" s="286"/>
      <c r="FXY17" s="286"/>
      <c r="FXZ17" s="286"/>
      <c r="FYA17" s="286"/>
      <c r="FYB17" s="286"/>
      <c r="FYC17" s="286"/>
      <c r="FYD17" s="286"/>
      <c r="FYE17" s="286"/>
      <c r="FYF17" s="286"/>
      <c r="FYG17" s="286"/>
      <c r="FYH17" s="286"/>
      <c r="FYI17" s="286"/>
      <c r="FYJ17" s="286"/>
      <c r="FYK17" s="286"/>
      <c r="FYL17" s="286"/>
      <c r="FYM17" s="286"/>
      <c r="FYN17" s="286"/>
      <c r="FYO17" s="286"/>
      <c r="FYP17" s="286"/>
      <c r="FYQ17" s="286"/>
      <c r="FYR17" s="286"/>
      <c r="FYS17" s="286"/>
      <c r="FYT17" s="286"/>
      <c r="FYU17" s="286"/>
      <c r="FYV17" s="286"/>
      <c r="FYW17" s="286"/>
      <c r="FYX17" s="286"/>
      <c r="FYY17" s="286"/>
      <c r="FYZ17" s="286"/>
      <c r="FZA17" s="286"/>
      <c r="FZB17" s="286"/>
      <c r="FZC17" s="286"/>
      <c r="FZD17" s="286"/>
      <c r="FZE17" s="286"/>
      <c r="FZF17" s="286"/>
      <c r="FZG17" s="286"/>
      <c r="FZH17" s="286"/>
      <c r="FZI17" s="286"/>
      <c r="FZJ17" s="286"/>
      <c r="FZK17" s="286"/>
      <c r="FZL17" s="286"/>
      <c r="FZM17" s="286"/>
      <c r="FZN17" s="286"/>
      <c r="FZO17" s="286"/>
      <c r="FZP17" s="286"/>
      <c r="FZQ17" s="286"/>
      <c r="FZR17" s="286"/>
      <c r="FZS17" s="286"/>
      <c r="FZT17" s="286"/>
      <c r="FZU17" s="286"/>
      <c r="FZV17" s="286"/>
      <c r="FZW17" s="286"/>
      <c r="FZX17" s="286"/>
      <c r="FZY17" s="286"/>
      <c r="FZZ17" s="286"/>
      <c r="GAA17" s="286"/>
      <c r="GAB17" s="286"/>
      <c r="GAC17" s="286"/>
      <c r="GAD17" s="286"/>
      <c r="GAE17" s="286"/>
      <c r="GAF17" s="286"/>
      <c r="GAG17" s="286"/>
      <c r="GAH17" s="286"/>
      <c r="GAI17" s="286"/>
      <c r="GAJ17" s="286"/>
      <c r="GAK17" s="286"/>
      <c r="GAL17" s="286"/>
      <c r="GAM17" s="286"/>
      <c r="GAN17" s="286"/>
      <c r="GAO17" s="286"/>
      <c r="GAP17" s="286"/>
      <c r="GAQ17" s="286"/>
      <c r="GAR17" s="286"/>
      <c r="GAS17" s="286"/>
      <c r="GAT17" s="286"/>
      <c r="GAU17" s="286"/>
      <c r="GAV17" s="286"/>
      <c r="GAW17" s="286"/>
      <c r="GAX17" s="286"/>
      <c r="GAY17" s="286"/>
      <c r="GAZ17" s="286"/>
      <c r="GBA17" s="286"/>
      <c r="GBB17" s="286"/>
      <c r="GBC17" s="286"/>
      <c r="GBD17" s="286"/>
      <c r="GBE17" s="286"/>
      <c r="GBF17" s="286"/>
      <c r="GBG17" s="286"/>
      <c r="GBH17" s="286"/>
      <c r="GBI17" s="286"/>
      <c r="GBJ17" s="286"/>
      <c r="GBK17" s="286"/>
      <c r="GBL17" s="286"/>
      <c r="GBM17" s="286"/>
      <c r="GBN17" s="286"/>
      <c r="GBO17" s="286"/>
      <c r="GBP17" s="286"/>
      <c r="GBQ17" s="286"/>
      <c r="GBR17" s="286"/>
      <c r="GBS17" s="286"/>
      <c r="GBT17" s="286"/>
      <c r="GBU17" s="286"/>
      <c r="GBV17" s="286"/>
      <c r="GBW17" s="286"/>
      <c r="GBX17" s="286"/>
      <c r="GBY17" s="286"/>
      <c r="GBZ17" s="286"/>
      <c r="GCA17" s="286"/>
      <c r="GCB17" s="286"/>
      <c r="GCC17" s="286"/>
      <c r="GCD17" s="286"/>
      <c r="GCE17" s="286"/>
      <c r="GCF17" s="286"/>
      <c r="GCG17" s="286"/>
      <c r="GCH17" s="286"/>
      <c r="GCI17" s="286"/>
      <c r="GCJ17" s="286"/>
      <c r="GCK17" s="286"/>
      <c r="GCL17" s="286"/>
      <c r="GCM17" s="286"/>
      <c r="GCN17" s="286"/>
      <c r="GCO17" s="286"/>
      <c r="GCP17" s="286"/>
      <c r="GCQ17" s="286"/>
      <c r="GCR17" s="286"/>
      <c r="GCS17" s="286"/>
      <c r="GCT17" s="286"/>
      <c r="GCU17" s="286"/>
      <c r="GCV17" s="286"/>
      <c r="GCW17" s="286"/>
      <c r="GCX17" s="286"/>
      <c r="GCY17" s="286"/>
      <c r="GCZ17" s="286"/>
      <c r="GDA17" s="286"/>
      <c r="GDB17" s="286"/>
      <c r="GDC17" s="286"/>
      <c r="GDD17" s="286"/>
      <c r="GDE17" s="286"/>
      <c r="GDF17" s="286"/>
      <c r="GDG17" s="286"/>
      <c r="GDH17" s="286"/>
      <c r="GDI17" s="286"/>
      <c r="GDJ17" s="286"/>
      <c r="GDK17" s="286"/>
      <c r="GDL17" s="286"/>
      <c r="GDM17" s="286"/>
      <c r="GDN17" s="286"/>
      <c r="GDO17" s="286"/>
      <c r="GDP17" s="286"/>
      <c r="GDQ17" s="286"/>
      <c r="GDR17" s="286"/>
      <c r="GDS17" s="286"/>
      <c r="GDT17" s="286"/>
      <c r="GDU17" s="286"/>
      <c r="GDV17" s="286"/>
      <c r="GDW17" s="286"/>
      <c r="GDX17" s="286"/>
      <c r="GDY17" s="286"/>
      <c r="GDZ17" s="286"/>
      <c r="GEA17" s="286"/>
      <c r="GEB17" s="286"/>
      <c r="GEC17" s="286"/>
      <c r="GED17" s="286"/>
      <c r="GEE17" s="286"/>
      <c r="GEF17" s="286"/>
      <c r="GEG17" s="286"/>
      <c r="GEH17" s="286"/>
      <c r="GEI17" s="286"/>
      <c r="GEJ17" s="286"/>
      <c r="GEK17" s="286"/>
      <c r="GEL17" s="286"/>
      <c r="GEM17" s="286"/>
      <c r="GEN17" s="286"/>
      <c r="GEO17" s="286"/>
      <c r="GEP17" s="286"/>
      <c r="GEQ17" s="286"/>
      <c r="GER17" s="286"/>
      <c r="GES17" s="286"/>
      <c r="GET17" s="286"/>
      <c r="GEU17" s="286"/>
      <c r="GEV17" s="286"/>
      <c r="GEW17" s="286"/>
      <c r="GEX17" s="286"/>
      <c r="GEY17" s="286"/>
      <c r="GEZ17" s="286"/>
      <c r="GFA17" s="286"/>
      <c r="GFB17" s="286"/>
      <c r="GFC17" s="286"/>
      <c r="GFD17" s="286"/>
      <c r="GFE17" s="286"/>
      <c r="GFF17" s="286"/>
      <c r="GFG17" s="286"/>
      <c r="GFH17" s="286"/>
      <c r="GFI17" s="286"/>
      <c r="GFJ17" s="286"/>
      <c r="GFK17" s="286"/>
      <c r="GFL17" s="286"/>
      <c r="GFM17" s="286"/>
      <c r="GFN17" s="286"/>
      <c r="GFO17" s="286"/>
      <c r="GFP17" s="286"/>
      <c r="GFQ17" s="286"/>
      <c r="GFR17" s="286"/>
      <c r="GFS17" s="286"/>
      <c r="GFT17" s="286"/>
      <c r="GFU17" s="286"/>
      <c r="GFV17" s="286"/>
      <c r="GFW17" s="286"/>
      <c r="GFX17" s="286"/>
      <c r="GFY17" s="286"/>
      <c r="GFZ17" s="286"/>
      <c r="GGA17" s="286"/>
      <c r="GGB17" s="286"/>
      <c r="GGC17" s="286"/>
      <c r="GGD17" s="286"/>
      <c r="GGE17" s="286"/>
      <c r="GGF17" s="286"/>
      <c r="GGG17" s="286"/>
      <c r="GGH17" s="286"/>
      <c r="GGI17" s="286"/>
      <c r="GGJ17" s="286"/>
      <c r="GGK17" s="286"/>
      <c r="GGL17" s="286"/>
      <c r="GGM17" s="286"/>
      <c r="GGN17" s="286"/>
      <c r="GGO17" s="286"/>
      <c r="GGP17" s="286"/>
      <c r="GGQ17" s="286"/>
      <c r="GGR17" s="286"/>
      <c r="GGS17" s="286"/>
      <c r="GGT17" s="286"/>
      <c r="GGU17" s="286"/>
      <c r="GGV17" s="286"/>
      <c r="GGW17" s="286"/>
      <c r="GGX17" s="286"/>
      <c r="GGY17" s="286"/>
      <c r="GGZ17" s="286"/>
      <c r="GHA17" s="286"/>
      <c r="GHB17" s="286"/>
      <c r="GHC17" s="286"/>
      <c r="GHD17" s="286"/>
      <c r="GHE17" s="286"/>
      <c r="GHF17" s="286"/>
      <c r="GHG17" s="286"/>
      <c r="GHH17" s="286"/>
      <c r="GHI17" s="286"/>
      <c r="GHJ17" s="286"/>
      <c r="GHK17" s="286"/>
      <c r="GHL17" s="286"/>
      <c r="GHM17" s="286"/>
      <c r="GHN17" s="286"/>
      <c r="GHO17" s="286"/>
      <c r="GHP17" s="286"/>
      <c r="GHQ17" s="286"/>
      <c r="GHR17" s="286"/>
      <c r="GHS17" s="286"/>
      <c r="GHT17" s="286"/>
      <c r="GHU17" s="286"/>
      <c r="GHV17" s="286"/>
      <c r="GHW17" s="286"/>
      <c r="GHX17" s="286"/>
      <c r="GHY17" s="286"/>
      <c r="GHZ17" s="286"/>
      <c r="GIA17" s="286"/>
      <c r="GIB17" s="286"/>
      <c r="GIC17" s="286"/>
      <c r="GID17" s="286"/>
      <c r="GIE17" s="286"/>
      <c r="GIF17" s="286"/>
      <c r="GIG17" s="286"/>
      <c r="GIH17" s="286"/>
      <c r="GII17" s="286"/>
      <c r="GIJ17" s="286"/>
      <c r="GIK17" s="286"/>
      <c r="GIL17" s="286"/>
      <c r="GIM17" s="286"/>
      <c r="GIN17" s="286"/>
      <c r="GIO17" s="286"/>
      <c r="GIP17" s="286"/>
      <c r="GIQ17" s="286"/>
      <c r="GIR17" s="286"/>
      <c r="GIS17" s="286"/>
      <c r="GIT17" s="286"/>
      <c r="GIU17" s="286"/>
      <c r="GIV17" s="286"/>
      <c r="GIW17" s="286"/>
      <c r="GIX17" s="286"/>
      <c r="GIY17" s="286"/>
      <c r="GIZ17" s="286"/>
      <c r="GJA17" s="286"/>
      <c r="GJB17" s="286"/>
      <c r="GJC17" s="286"/>
      <c r="GJD17" s="286"/>
      <c r="GJE17" s="286"/>
      <c r="GJF17" s="286"/>
      <c r="GJG17" s="286"/>
      <c r="GJH17" s="286"/>
      <c r="GJI17" s="286"/>
      <c r="GJJ17" s="286"/>
      <c r="GJK17" s="286"/>
      <c r="GJL17" s="286"/>
      <c r="GJM17" s="286"/>
      <c r="GJN17" s="286"/>
      <c r="GJO17" s="286"/>
      <c r="GJP17" s="286"/>
      <c r="GJQ17" s="286"/>
      <c r="GJR17" s="286"/>
      <c r="GJS17" s="286"/>
      <c r="GJT17" s="286"/>
      <c r="GJU17" s="286"/>
      <c r="GJV17" s="286"/>
      <c r="GJW17" s="286"/>
      <c r="GJX17" s="286"/>
      <c r="GJY17" s="286"/>
      <c r="GJZ17" s="286"/>
      <c r="GKA17" s="286"/>
      <c r="GKB17" s="286"/>
      <c r="GKC17" s="286"/>
      <c r="GKD17" s="286"/>
      <c r="GKE17" s="286"/>
      <c r="GKF17" s="286"/>
      <c r="GKG17" s="286"/>
      <c r="GKH17" s="286"/>
      <c r="GKI17" s="286"/>
      <c r="GKJ17" s="286"/>
      <c r="GKK17" s="286"/>
      <c r="GKL17" s="286"/>
      <c r="GKM17" s="286"/>
      <c r="GKN17" s="286"/>
      <c r="GKO17" s="286"/>
      <c r="GKP17" s="286"/>
      <c r="GKQ17" s="286"/>
      <c r="GKR17" s="286"/>
      <c r="GKS17" s="286"/>
      <c r="GKT17" s="286"/>
      <c r="GKU17" s="286"/>
      <c r="GKV17" s="286"/>
      <c r="GKW17" s="286"/>
      <c r="GKX17" s="286"/>
      <c r="GKY17" s="286"/>
      <c r="GKZ17" s="286"/>
      <c r="GLA17" s="286"/>
      <c r="GLB17" s="286"/>
      <c r="GLC17" s="286"/>
      <c r="GLD17" s="286"/>
      <c r="GLE17" s="286"/>
      <c r="GLF17" s="286"/>
      <c r="GLG17" s="286"/>
      <c r="GLH17" s="286"/>
      <c r="GLI17" s="286"/>
      <c r="GLJ17" s="286"/>
      <c r="GLK17" s="286"/>
      <c r="GLL17" s="286"/>
      <c r="GLM17" s="286"/>
      <c r="GLN17" s="286"/>
      <c r="GLO17" s="286"/>
      <c r="GLP17" s="286"/>
      <c r="GLQ17" s="286"/>
      <c r="GLR17" s="286"/>
      <c r="GLS17" s="286"/>
      <c r="GLT17" s="286"/>
      <c r="GLU17" s="286"/>
      <c r="GLV17" s="286"/>
      <c r="GLW17" s="286"/>
      <c r="GLX17" s="286"/>
      <c r="GLY17" s="286"/>
      <c r="GLZ17" s="286"/>
      <c r="GMA17" s="286"/>
      <c r="GMB17" s="286"/>
      <c r="GMC17" s="286"/>
      <c r="GMD17" s="286"/>
      <c r="GME17" s="286"/>
      <c r="GMF17" s="286"/>
      <c r="GMG17" s="286"/>
      <c r="GMH17" s="286"/>
      <c r="GMI17" s="286"/>
      <c r="GMJ17" s="286"/>
      <c r="GMK17" s="286"/>
      <c r="GML17" s="286"/>
      <c r="GMM17" s="286"/>
      <c r="GMN17" s="286"/>
      <c r="GMO17" s="286"/>
      <c r="GMP17" s="286"/>
      <c r="GMQ17" s="286"/>
      <c r="GMR17" s="286"/>
      <c r="GMS17" s="286"/>
      <c r="GMT17" s="286"/>
      <c r="GMU17" s="286"/>
      <c r="GMV17" s="286"/>
      <c r="GMW17" s="286"/>
      <c r="GMX17" s="286"/>
      <c r="GMY17" s="286"/>
      <c r="GMZ17" s="286"/>
      <c r="GNA17" s="286"/>
      <c r="GNB17" s="286"/>
      <c r="GNC17" s="286"/>
      <c r="GND17" s="286"/>
      <c r="GNE17" s="286"/>
      <c r="GNF17" s="286"/>
      <c r="GNG17" s="286"/>
      <c r="GNH17" s="286"/>
      <c r="GNI17" s="286"/>
      <c r="GNJ17" s="286"/>
      <c r="GNK17" s="286"/>
      <c r="GNL17" s="286"/>
      <c r="GNM17" s="286"/>
      <c r="GNN17" s="286"/>
      <c r="GNO17" s="286"/>
      <c r="GNP17" s="286"/>
      <c r="GNQ17" s="286"/>
      <c r="GNR17" s="286"/>
      <c r="GNS17" s="286"/>
      <c r="GNT17" s="286"/>
      <c r="GNU17" s="286"/>
      <c r="GNV17" s="286"/>
      <c r="GNW17" s="286"/>
      <c r="GNX17" s="286"/>
      <c r="GNY17" s="286"/>
      <c r="GNZ17" s="286"/>
      <c r="GOA17" s="286"/>
      <c r="GOB17" s="286"/>
      <c r="GOC17" s="286"/>
      <c r="GOD17" s="286"/>
      <c r="GOE17" s="286"/>
      <c r="GOF17" s="286"/>
      <c r="GOG17" s="286"/>
      <c r="GOH17" s="286"/>
      <c r="GOI17" s="286"/>
      <c r="GOJ17" s="286"/>
      <c r="GOK17" s="286"/>
      <c r="GOL17" s="286"/>
      <c r="GOM17" s="286"/>
      <c r="GON17" s="286"/>
      <c r="GOO17" s="286"/>
      <c r="GOP17" s="286"/>
      <c r="GOQ17" s="286"/>
      <c r="GOR17" s="286"/>
      <c r="GOS17" s="286"/>
      <c r="GOT17" s="286"/>
      <c r="GOU17" s="286"/>
      <c r="GOV17" s="286"/>
      <c r="GOW17" s="286"/>
      <c r="GOX17" s="286"/>
      <c r="GOY17" s="286"/>
      <c r="GOZ17" s="286"/>
      <c r="GPA17" s="286"/>
      <c r="GPB17" s="286"/>
      <c r="GPC17" s="286"/>
      <c r="GPD17" s="286"/>
      <c r="GPE17" s="286"/>
      <c r="GPF17" s="286"/>
      <c r="GPG17" s="286"/>
      <c r="GPH17" s="286"/>
      <c r="GPI17" s="286"/>
      <c r="GPJ17" s="286"/>
      <c r="GPK17" s="286"/>
      <c r="GPL17" s="286"/>
      <c r="GPM17" s="286"/>
      <c r="GPN17" s="286"/>
      <c r="GPO17" s="286"/>
      <c r="GPP17" s="286"/>
      <c r="GPQ17" s="286"/>
      <c r="GPR17" s="286"/>
      <c r="GPS17" s="286"/>
      <c r="GPT17" s="286"/>
      <c r="GPU17" s="286"/>
      <c r="GPV17" s="286"/>
      <c r="GPW17" s="286"/>
      <c r="GPX17" s="286"/>
      <c r="GPY17" s="286"/>
      <c r="GPZ17" s="286"/>
      <c r="GQA17" s="286"/>
      <c r="GQB17" s="286"/>
      <c r="GQC17" s="286"/>
      <c r="GQD17" s="286"/>
      <c r="GQE17" s="286"/>
      <c r="GQF17" s="286"/>
      <c r="GQG17" s="286"/>
      <c r="GQH17" s="286"/>
      <c r="GQI17" s="286"/>
      <c r="GQJ17" s="286"/>
      <c r="GQK17" s="286"/>
      <c r="GQL17" s="286"/>
      <c r="GQM17" s="286"/>
      <c r="GQN17" s="286"/>
      <c r="GQO17" s="286"/>
      <c r="GQP17" s="286"/>
      <c r="GQQ17" s="286"/>
      <c r="GQR17" s="286"/>
      <c r="GQS17" s="286"/>
      <c r="GQT17" s="286"/>
      <c r="GQU17" s="286"/>
      <c r="GQV17" s="286"/>
      <c r="GQW17" s="286"/>
      <c r="GQX17" s="286"/>
      <c r="GQY17" s="286"/>
      <c r="GQZ17" s="286"/>
      <c r="GRA17" s="286"/>
      <c r="GRB17" s="286"/>
      <c r="GRC17" s="286"/>
      <c r="GRD17" s="286"/>
      <c r="GRE17" s="286"/>
      <c r="GRF17" s="286"/>
      <c r="GRG17" s="286"/>
      <c r="GRH17" s="286"/>
      <c r="GRI17" s="286"/>
      <c r="GRJ17" s="286"/>
      <c r="GRK17" s="286"/>
      <c r="GRL17" s="286"/>
      <c r="GRM17" s="286"/>
      <c r="GRN17" s="286"/>
      <c r="GRO17" s="286"/>
      <c r="GRP17" s="286"/>
      <c r="GRQ17" s="286"/>
      <c r="GRR17" s="286"/>
      <c r="GRS17" s="286"/>
      <c r="GRT17" s="286"/>
      <c r="GRU17" s="286"/>
      <c r="GRV17" s="286"/>
      <c r="GRW17" s="286"/>
      <c r="GRX17" s="286"/>
      <c r="GRY17" s="286"/>
      <c r="GRZ17" s="286"/>
      <c r="GSA17" s="286"/>
      <c r="GSB17" s="286"/>
      <c r="GSC17" s="286"/>
      <c r="GSD17" s="286"/>
      <c r="GSE17" s="286"/>
      <c r="GSF17" s="286"/>
      <c r="GSG17" s="286"/>
      <c r="GSH17" s="286"/>
      <c r="GSI17" s="286"/>
      <c r="GSJ17" s="286"/>
      <c r="GSK17" s="286"/>
      <c r="GSL17" s="286"/>
      <c r="GSM17" s="286"/>
      <c r="GSN17" s="286"/>
      <c r="GSO17" s="286"/>
      <c r="GSP17" s="286"/>
      <c r="GSQ17" s="286"/>
      <c r="GSR17" s="286"/>
      <c r="GSS17" s="286"/>
      <c r="GST17" s="286"/>
      <c r="GSU17" s="286"/>
      <c r="GSV17" s="286"/>
      <c r="GSW17" s="286"/>
      <c r="GSX17" s="286"/>
      <c r="GSY17" s="286"/>
      <c r="GSZ17" s="286"/>
      <c r="GTA17" s="286"/>
      <c r="GTB17" s="286"/>
      <c r="GTC17" s="286"/>
      <c r="GTD17" s="286"/>
      <c r="GTE17" s="286"/>
      <c r="GTF17" s="286"/>
      <c r="GTG17" s="286"/>
      <c r="GTH17" s="286"/>
      <c r="GTI17" s="286"/>
      <c r="GTJ17" s="286"/>
      <c r="GTK17" s="286"/>
      <c r="GTL17" s="286"/>
      <c r="GTM17" s="286"/>
      <c r="GTN17" s="286"/>
      <c r="GTO17" s="286"/>
      <c r="GTP17" s="286"/>
      <c r="GTQ17" s="286"/>
      <c r="GTR17" s="286"/>
      <c r="GTS17" s="286"/>
      <c r="GTT17" s="286"/>
      <c r="GTU17" s="286"/>
      <c r="GTV17" s="286"/>
      <c r="GTW17" s="286"/>
      <c r="GTX17" s="286"/>
      <c r="GTY17" s="286"/>
      <c r="GTZ17" s="286"/>
      <c r="GUA17" s="286"/>
      <c r="GUB17" s="286"/>
      <c r="GUC17" s="286"/>
      <c r="GUD17" s="286"/>
      <c r="GUE17" s="286"/>
      <c r="GUF17" s="286"/>
      <c r="GUG17" s="286"/>
      <c r="GUH17" s="286"/>
      <c r="GUI17" s="286"/>
      <c r="GUJ17" s="286"/>
      <c r="GUK17" s="286"/>
      <c r="GUL17" s="286"/>
      <c r="GUM17" s="286"/>
      <c r="GUN17" s="286"/>
      <c r="GUO17" s="286"/>
      <c r="GUP17" s="286"/>
      <c r="GUQ17" s="286"/>
      <c r="GUR17" s="286"/>
      <c r="GUS17" s="286"/>
      <c r="GUT17" s="286"/>
      <c r="GUU17" s="286"/>
      <c r="GUV17" s="286"/>
      <c r="GUW17" s="286"/>
      <c r="GUX17" s="286"/>
      <c r="GUY17" s="286"/>
      <c r="GUZ17" s="286"/>
      <c r="GVA17" s="286"/>
      <c r="GVB17" s="286"/>
      <c r="GVC17" s="286"/>
      <c r="GVD17" s="286"/>
      <c r="GVE17" s="286"/>
      <c r="GVF17" s="286"/>
      <c r="GVG17" s="286"/>
      <c r="GVH17" s="286"/>
      <c r="GVI17" s="286"/>
      <c r="GVJ17" s="286"/>
      <c r="GVK17" s="286"/>
      <c r="GVL17" s="286"/>
      <c r="GVM17" s="286"/>
      <c r="GVN17" s="286"/>
      <c r="GVO17" s="286"/>
      <c r="GVP17" s="286"/>
      <c r="GVQ17" s="286"/>
      <c r="GVR17" s="286"/>
      <c r="GVS17" s="286"/>
      <c r="GVT17" s="286"/>
      <c r="GVU17" s="286"/>
      <c r="GVV17" s="286"/>
      <c r="GVW17" s="286"/>
      <c r="GVX17" s="286"/>
      <c r="GVY17" s="286"/>
      <c r="GVZ17" s="286"/>
      <c r="GWA17" s="286"/>
      <c r="GWB17" s="286"/>
      <c r="GWC17" s="286"/>
      <c r="GWD17" s="286"/>
      <c r="GWE17" s="286"/>
      <c r="GWF17" s="286"/>
      <c r="GWG17" s="286"/>
      <c r="GWH17" s="286"/>
      <c r="GWI17" s="286"/>
      <c r="GWJ17" s="286"/>
      <c r="GWK17" s="286"/>
      <c r="GWL17" s="286"/>
      <c r="GWM17" s="286"/>
      <c r="GWN17" s="286"/>
      <c r="GWO17" s="286"/>
      <c r="GWP17" s="286"/>
      <c r="GWQ17" s="286"/>
      <c r="GWR17" s="286"/>
      <c r="GWS17" s="286"/>
      <c r="GWT17" s="286"/>
      <c r="GWU17" s="286"/>
      <c r="GWV17" s="286"/>
      <c r="GWW17" s="286"/>
      <c r="GWX17" s="286"/>
      <c r="GWY17" s="286"/>
      <c r="GWZ17" s="286"/>
      <c r="GXA17" s="286"/>
      <c r="GXB17" s="286"/>
      <c r="GXC17" s="286"/>
      <c r="GXD17" s="286"/>
      <c r="GXE17" s="286"/>
      <c r="GXF17" s="286"/>
      <c r="GXG17" s="286"/>
      <c r="GXH17" s="286"/>
      <c r="GXI17" s="286"/>
      <c r="GXJ17" s="286"/>
      <c r="GXK17" s="286"/>
      <c r="GXL17" s="286"/>
      <c r="GXM17" s="286"/>
      <c r="GXN17" s="286"/>
      <c r="GXO17" s="286"/>
      <c r="GXP17" s="286"/>
      <c r="GXQ17" s="286"/>
      <c r="GXR17" s="286"/>
      <c r="GXS17" s="286"/>
      <c r="GXT17" s="286"/>
      <c r="GXU17" s="286"/>
      <c r="GXV17" s="286"/>
      <c r="GXW17" s="286"/>
      <c r="GXX17" s="286"/>
      <c r="GXY17" s="286"/>
      <c r="GXZ17" s="286"/>
      <c r="GYA17" s="286"/>
      <c r="GYB17" s="286"/>
      <c r="GYC17" s="286"/>
      <c r="GYD17" s="286"/>
      <c r="GYE17" s="286"/>
      <c r="GYF17" s="286"/>
      <c r="GYG17" s="286"/>
      <c r="GYH17" s="286"/>
      <c r="GYI17" s="286"/>
      <c r="GYJ17" s="286"/>
      <c r="GYK17" s="286"/>
      <c r="GYL17" s="286"/>
      <c r="GYM17" s="286"/>
      <c r="GYN17" s="286"/>
      <c r="GYO17" s="286"/>
      <c r="GYP17" s="286"/>
      <c r="GYQ17" s="286"/>
      <c r="GYR17" s="286"/>
      <c r="GYS17" s="286"/>
      <c r="GYT17" s="286"/>
      <c r="GYU17" s="286"/>
      <c r="GYV17" s="286"/>
      <c r="GYW17" s="286"/>
      <c r="GYX17" s="286"/>
      <c r="GYY17" s="286"/>
      <c r="GYZ17" s="286"/>
      <c r="GZA17" s="286"/>
      <c r="GZB17" s="286"/>
      <c r="GZC17" s="286"/>
      <c r="GZD17" s="286"/>
      <c r="GZE17" s="286"/>
      <c r="GZF17" s="286"/>
      <c r="GZG17" s="286"/>
      <c r="GZH17" s="286"/>
      <c r="GZI17" s="286"/>
      <c r="GZJ17" s="286"/>
      <c r="GZK17" s="286"/>
      <c r="GZL17" s="286"/>
      <c r="GZM17" s="286"/>
      <c r="GZN17" s="286"/>
      <c r="GZO17" s="286"/>
      <c r="GZP17" s="286"/>
      <c r="GZQ17" s="286"/>
      <c r="GZR17" s="286"/>
      <c r="GZS17" s="286"/>
      <c r="GZT17" s="286"/>
      <c r="GZU17" s="286"/>
      <c r="GZV17" s="286"/>
      <c r="GZW17" s="286"/>
      <c r="GZX17" s="286"/>
      <c r="GZY17" s="286"/>
      <c r="GZZ17" s="286"/>
      <c r="HAA17" s="286"/>
      <c r="HAB17" s="286"/>
      <c r="HAC17" s="286"/>
      <c r="HAD17" s="286"/>
      <c r="HAE17" s="286"/>
      <c r="HAF17" s="286"/>
      <c r="HAG17" s="286"/>
      <c r="HAH17" s="286"/>
      <c r="HAI17" s="286"/>
      <c r="HAJ17" s="286"/>
      <c r="HAK17" s="286"/>
      <c r="HAL17" s="286"/>
      <c r="HAM17" s="286"/>
      <c r="HAN17" s="286"/>
      <c r="HAO17" s="286"/>
      <c r="HAP17" s="286"/>
      <c r="HAQ17" s="286"/>
      <c r="HAR17" s="286"/>
      <c r="HAS17" s="286"/>
      <c r="HAT17" s="286"/>
      <c r="HAU17" s="286"/>
      <c r="HAV17" s="286"/>
      <c r="HAW17" s="286"/>
      <c r="HAX17" s="286"/>
      <c r="HAY17" s="286"/>
      <c r="HAZ17" s="286"/>
      <c r="HBA17" s="286"/>
      <c r="HBB17" s="286"/>
      <c r="HBC17" s="286"/>
      <c r="HBD17" s="286"/>
      <c r="HBE17" s="286"/>
      <c r="HBF17" s="286"/>
      <c r="HBG17" s="286"/>
      <c r="HBH17" s="286"/>
      <c r="HBI17" s="286"/>
      <c r="HBJ17" s="286"/>
      <c r="HBK17" s="286"/>
      <c r="HBL17" s="286"/>
      <c r="HBM17" s="286"/>
      <c r="HBN17" s="286"/>
      <c r="HBO17" s="286"/>
      <c r="HBP17" s="286"/>
      <c r="HBQ17" s="286"/>
      <c r="HBR17" s="286"/>
      <c r="HBS17" s="286"/>
      <c r="HBT17" s="286"/>
      <c r="HBU17" s="286"/>
      <c r="HBV17" s="286"/>
      <c r="HBW17" s="286"/>
      <c r="HBX17" s="286"/>
      <c r="HBY17" s="286"/>
      <c r="HBZ17" s="286"/>
      <c r="HCA17" s="286"/>
      <c r="HCB17" s="286"/>
      <c r="HCC17" s="286"/>
      <c r="HCD17" s="286"/>
      <c r="HCE17" s="286"/>
      <c r="HCF17" s="286"/>
      <c r="HCG17" s="286"/>
      <c r="HCH17" s="286"/>
      <c r="HCI17" s="286"/>
      <c r="HCJ17" s="286"/>
      <c r="HCK17" s="286"/>
      <c r="HCL17" s="286"/>
      <c r="HCM17" s="286"/>
      <c r="HCN17" s="286"/>
      <c r="HCO17" s="286"/>
      <c r="HCP17" s="286"/>
      <c r="HCQ17" s="286"/>
      <c r="HCR17" s="286"/>
      <c r="HCS17" s="286"/>
      <c r="HCT17" s="286"/>
      <c r="HCU17" s="286"/>
      <c r="HCV17" s="286"/>
      <c r="HCW17" s="286"/>
      <c r="HCX17" s="286"/>
      <c r="HCY17" s="286"/>
      <c r="HCZ17" s="286"/>
      <c r="HDA17" s="286"/>
      <c r="HDB17" s="286"/>
      <c r="HDC17" s="286"/>
      <c r="HDD17" s="286"/>
      <c r="HDE17" s="286"/>
      <c r="HDF17" s="286"/>
      <c r="HDG17" s="286"/>
      <c r="HDH17" s="286"/>
      <c r="HDI17" s="286"/>
      <c r="HDJ17" s="286"/>
      <c r="HDK17" s="286"/>
      <c r="HDL17" s="286"/>
      <c r="HDM17" s="286"/>
      <c r="HDN17" s="286"/>
      <c r="HDO17" s="286"/>
      <c r="HDP17" s="286"/>
      <c r="HDQ17" s="286"/>
      <c r="HDR17" s="286"/>
      <c r="HDS17" s="286"/>
      <c r="HDT17" s="286"/>
      <c r="HDU17" s="286"/>
      <c r="HDV17" s="286"/>
      <c r="HDW17" s="286"/>
      <c r="HDX17" s="286"/>
      <c r="HDY17" s="286"/>
      <c r="HDZ17" s="286"/>
      <c r="HEA17" s="286"/>
      <c r="HEB17" s="286"/>
      <c r="HEC17" s="286"/>
      <c r="HED17" s="286"/>
      <c r="HEE17" s="286"/>
      <c r="HEF17" s="286"/>
      <c r="HEG17" s="286"/>
      <c r="HEH17" s="286"/>
      <c r="HEI17" s="286"/>
      <c r="HEJ17" s="286"/>
      <c r="HEK17" s="286"/>
      <c r="HEL17" s="286"/>
      <c r="HEM17" s="286"/>
      <c r="HEN17" s="286"/>
      <c r="HEO17" s="286"/>
      <c r="HEP17" s="286"/>
      <c r="HEQ17" s="286"/>
      <c r="HER17" s="286"/>
      <c r="HES17" s="286"/>
      <c r="HET17" s="286"/>
      <c r="HEU17" s="286"/>
      <c r="HEV17" s="286"/>
      <c r="HEW17" s="286"/>
      <c r="HEX17" s="286"/>
      <c r="HEY17" s="286"/>
      <c r="HEZ17" s="286"/>
      <c r="HFA17" s="286"/>
      <c r="HFB17" s="286"/>
      <c r="HFC17" s="286"/>
      <c r="HFD17" s="286"/>
      <c r="HFE17" s="286"/>
      <c r="HFF17" s="286"/>
      <c r="HFG17" s="286"/>
      <c r="HFH17" s="286"/>
      <c r="HFI17" s="286"/>
      <c r="HFJ17" s="286"/>
      <c r="HFK17" s="286"/>
      <c r="HFL17" s="286"/>
      <c r="HFM17" s="286"/>
      <c r="HFN17" s="286"/>
      <c r="HFO17" s="286"/>
      <c r="HFP17" s="286"/>
      <c r="HFQ17" s="286"/>
      <c r="HFR17" s="286"/>
      <c r="HFS17" s="286"/>
      <c r="HFT17" s="286"/>
      <c r="HFU17" s="286"/>
      <c r="HFV17" s="286"/>
      <c r="HFW17" s="286"/>
      <c r="HFX17" s="286"/>
      <c r="HFY17" s="286"/>
      <c r="HFZ17" s="286"/>
      <c r="HGA17" s="286"/>
      <c r="HGB17" s="286"/>
      <c r="HGC17" s="286"/>
      <c r="HGD17" s="286"/>
      <c r="HGE17" s="286"/>
      <c r="HGF17" s="286"/>
      <c r="HGG17" s="286"/>
      <c r="HGH17" s="286"/>
      <c r="HGI17" s="286"/>
      <c r="HGJ17" s="286"/>
      <c r="HGK17" s="286"/>
      <c r="HGL17" s="286"/>
      <c r="HGM17" s="286"/>
      <c r="HGN17" s="286"/>
      <c r="HGO17" s="286"/>
      <c r="HGP17" s="286"/>
      <c r="HGQ17" s="286"/>
      <c r="HGR17" s="286"/>
      <c r="HGS17" s="286"/>
      <c r="HGT17" s="286"/>
      <c r="HGU17" s="286"/>
      <c r="HGV17" s="286"/>
      <c r="HGW17" s="286"/>
      <c r="HGX17" s="286"/>
      <c r="HGY17" s="286"/>
      <c r="HGZ17" s="286"/>
      <c r="HHA17" s="286"/>
      <c r="HHB17" s="286"/>
      <c r="HHC17" s="286"/>
      <c r="HHD17" s="286"/>
      <c r="HHE17" s="286"/>
      <c r="HHF17" s="286"/>
      <c r="HHG17" s="286"/>
      <c r="HHH17" s="286"/>
      <c r="HHI17" s="286"/>
      <c r="HHJ17" s="286"/>
      <c r="HHK17" s="286"/>
      <c r="HHL17" s="286"/>
      <c r="HHM17" s="286"/>
      <c r="HHN17" s="286"/>
      <c r="HHO17" s="286"/>
      <c r="HHP17" s="286"/>
      <c r="HHQ17" s="286"/>
      <c r="HHR17" s="286"/>
      <c r="HHS17" s="286"/>
      <c r="HHT17" s="286"/>
      <c r="HHU17" s="286"/>
      <c r="HHV17" s="286"/>
      <c r="HHW17" s="286"/>
      <c r="HHX17" s="286"/>
      <c r="HHY17" s="286"/>
      <c r="HHZ17" s="286"/>
      <c r="HIA17" s="286"/>
      <c r="HIB17" s="286"/>
      <c r="HIC17" s="286"/>
      <c r="HID17" s="286"/>
      <c r="HIE17" s="286"/>
      <c r="HIF17" s="286"/>
      <c r="HIG17" s="286"/>
      <c r="HIH17" s="286"/>
      <c r="HII17" s="286"/>
      <c r="HIJ17" s="286"/>
      <c r="HIK17" s="286"/>
      <c r="HIL17" s="286"/>
      <c r="HIM17" s="286"/>
      <c r="HIN17" s="286"/>
      <c r="HIO17" s="286"/>
      <c r="HIP17" s="286"/>
      <c r="HIQ17" s="286"/>
      <c r="HIR17" s="286"/>
      <c r="HIS17" s="286"/>
      <c r="HIT17" s="286"/>
      <c r="HIU17" s="286"/>
      <c r="HIV17" s="286"/>
      <c r="HIW17" s="286"/>
      <c r="HIX17" s="286"/>
      <c r="HIY17" s="286"/>
      <c r="HIZ17" s="286"/>
      <c r="HJA17" s="286"/>
      <c r="HJB17" s="286"/>
      <c r="HJC17" s="286"/>
      <c r="HJD17" s="286"/>
      <c r="HJE17" s="286"/>
      <c r="HJF17" s="286"/>
      <c r="HJG17" s="286"/>
      <c r="HJH17" s="286"/>
      <c r="HJI17" s="286"/>
      <c r="HJJ17" s="286"/>
      <c r="HJK17" s="286"/>
      <c r="HJL17" s="286"/>
      <c r="HJM17" s="286"/>
      <c r="HJN17" s="286"/>
      <c r="HJO17" s="286"/>
      <c r="HJP17" s="286"/>
      <c r="HJQ17" s="286"/>
      <c r="HJR17" s="286"/>
      <c r="HJS17" s="286"/>
      <c r="HJT17" s="286"/>
      <c r="HJU17" s="286"/>
      <c r="HJV17" s="286"/>
      <c r="HJW17" s="286"/>
      <c r="HJX17" s="286"/>
      <c r="HJY17" s="286"/>
      <c r="HJZ17" s="286"/>
      <c r="HKA17" s="286"/>
      <c r="HKB17" s="286"/>
      <c r="HKC17" s="286"/>
      <c r="HKD17" s="286"/>
      <c r="HKE17" s="286"/>
      <c r="HKF17" s="286"/>
      <c r="HKG17" s="286"/>
      <c r="HKH17" s="286"/>
      <c r="HKI17" s="286"/>
      <c r="HKJ17" s="286"/>
      <c r="HKK17" s="286"/>
      <c r="HKL17" s="286"/>
      <c r="HKM17" s="286"/>
      <c r="HKN17" s="286"/>
      <c r="HKO17" s="286"/>
      <c r="HKP17" s="286"/>
      <c r="HKQ17" s="286"/>
      <c r="HKR17" s="286"/>
      <c r="HKS17" s="286"/>
      <c r="HKT17" s="286"/>
      <c r="HKU17" s="286"/>
      <c r="HKV17" s="286"/>
      <c r="HKW17" s="286"/>
      <c r="HKX17" s="286"/>
      <c r="HKY17" s="286"/>
      <c r="HKZ17" s="286"/>
      <c r="HLA17" s="286"/>
      <c r="HLB17" s="286"/>
      <c r="HLC17" s="286"/>
      <c r="HLD17" s="286"/>
      <c r="HLE17" s="286"/>
      <c r="HLF17" s="286"/>
      <c r="HLG17" s="286"/>
      <c r="HLH17" s="286"/>
      <c r="HLI17" s="286"/>
      <c r="HLJ17" s="286"/>
      <c r="HLK17" s="286"/>
      <c r="HLL17" s="286"/>
      <c r="HLM17" s="286"/>
      <c r="HLN17" s="286"/>
      <c r="HLO17" s="286"/>
      <c r="HLP17" s="286"/>
      <c r="HLQ17" s="286"/>
      <c r="HLR17" s="286"/>
      <c r="HLS17" s="286"/>
      <c r="HLT17" s="286"/>
      <c r="HLU17" s="286"/>
      <c r="HLV17" s="286"/>
      <c r="HLW17" s="286"/>
      <c r="HLX17" s="286"/>
      <c r="HLY17" s="286"/>
      <c r="HLZ17" s="286"/>
      <c r="HMA17" s="286"/>
      <c r="HMB17" s="286"/>
      <c r="HMC17" s="286"/>
      <c r="HMD17" s="286"/>
      <c r="HME17" s="286"/>
      <c r="HMF17" s="286"/>
      <c r="HMG17" s="286"/>
      <c r="HMH17" s="286"/>
      <c r="HMI17" s="286"/>
      <c r="HMJ17" s="286"/>
      <c r="HMK17" s="286"/>
      <c r="HML17" s="286"/>
      <c r="HMM17" s="286"/>
      <c r="HMN17" s="286"/>
      <c r="HMO17" s="286"/>
      <c r="HMP17" s="286"/>
      <c r="HMQ17" s="286"/>
      <c r="HMR17" s="286"/>
      <c r="HMS17" s="286"/>
      <c r="HMT17" s="286"/>
      <c r="HMU17" s="286"/>
      <c r="HMV17" s="286"/>
      <c r="HMW17" s="286"/>
      <c r="HMX17" s="286"/>
      <c r="HMY17" s="286"/>
      <c r="HMZ17" s="286"/>
      <c r="HNA17" s="286"/>
      <c r="HNB17" s="286"/>
      <c r="HNC17" s="286"/>
      <c r="HND17" s="286"/>
      <c r="HNE17" s="286"/>
      <c r="HNF17" s="286"/>
      <c r="HNG17" s="286"/>
      <c r="HNH17" s="286"/>
      <c r="HNI17" s="286"/>
      <c r="HNJ17" s="286"/>
      <c r="HNK17" s="286"/>
      <c r="HNL17" s="286"/>
      <c r="HNM17" s="286"/>
      <c r="HNN17" s="286"/>
      <c r="HNO17" s="286"/>
      <c r="HNP17" s="286"/>
      <c r="HNQ17" s="286"/>
      <c r="HNR17" s="286"/>
      <c r="HNS17" s="286"/>
      <c r="HNT17" s="286"/>
      <c r="HNU17" s="286"/>
      <c r="HNV17" s="286"/>
      <c r="HNW17" s="286"/>
      <c r="HNX17" s="286"/>
      <c r="HNY17" s="286"/>
      <c r="HNZ17" s="286"/>
      <c r="HOA17" s="286"/>
      <c r="HOB17" s="286"/>
      <c r="HOC17" s="286"/>
      <c r="HOD17" s="286"/>
      <c r="HOE17" s="286"/>
      <c r="HOF17" s="286"/>
      <c r="HOG17" s="286"/>
      <c r="HOH17" s="286"/>
      <c r="HOI17" s="286"/>
      <c r="HOJ17" s="286"/>
      <c r="HOK17" s="286"/>
      <c r="HOL17" s="286"/>
      <c r="HOM17" s="286"/>
      <c r="HON17" s="286"/>
      <c r="HOO17" s="286"/>
      <c r="HOP17" s="286"/>
      <c r="HOQ17" s="286"/>
      <c r="HOR17" s="286"/>
      <c r="HOS17" s="286"/>
      <c r="HOT17" s="286"/>
      <c r="HOU17" s="286"/>
      <c r="HOV17" s="286"/>
      <c r="HOW17" s="286"/>
      <c r="HOX17" s="286"/>
      <c r="HOY17" s="286"/>
      <c r="HOZ17" s="286"/>
      <c r="HPA17" s="286"/>
      <c r="HPB17" s="286"/>
      <c r="HPC17" s="286"/>
      <c r="HPD17" s="286"/>
      <c r="HPE17" s="286"/>
      <c r="HPF17" s="286"/>
      <c r="HPG17" s="286"/>
      <c r="HPH17" s="286"/>
      <c r="HPI17" s="286"/>
      <c r="HPJ17" s="286"/>
      <c r="HPK17" s="286"/>
      <c r="HPL17" s="286"/>
      <c r="HPM17" s="286"/>
      <c r="HPN17" s="286"/>
      <c r="HPO17" s="286"/>
      <c r="HPP17" s="286"/>
      <c r="HPQ17" s="286"/>
      <c r="HPR17" s="286"/>
      <c r="HPS17" s="286"/>
      <c r="HPT17" s="286"/>
      <c r="HPU17" s="286"/>
      <c r="HPV17" s="286"/>
      <c r="HPW17" s="286"/>
      <c r="HPX17" s="286"/>
      <c r="HPY17" s="286"/>
      <c r="HPZ17" s="286"/>
      <c r="HQA17" s="286"/>
      <c r="HQB17" s="286"/>
      <c r="HQC17" s="286"/>
      <c r="HQD17" s="286"/>
      <c r="HQE17" s="286"/>
      <c r="HQF17" s="286"/>
      <c r="HQG17" s="286"/>
      <c r="HQH17" s="286"/>
      <c r="HQI17" s="286"/>
      <c r="HQJ17" s="286"/>
      <c r="HQK17" s="286"/>
      <c r="HQL17" s="286"/>
      <c r="HQM17" s="286"/>
      <c r="HQN17" s="286"/>
      <c r="HQO17" s="286"/>
      <c r="HQP17" s="286"/>
      <c r="HQQ17" s="286"/>
      <c r="HQR17" s="286"/>
      <c r="HQS17" s="286"/>
      <c r="HQT17" s="286"/>
      <c r="HQU17" s="286"/>
      <c r="HQV17" s="286"/>
      <c r="HQW17" s="286"/>
      <c r="HQX17" s="286"/>
      <c r="HQY17" s="286"/>
      <c r="HQZ17" s="286"/>
      <c r="HRA17" s="286"/>
      <c r="HRB17" s="286"/>
      <c r="HRC17" s="286"/>
      <c r="HRD17" s="286"/>
      <c r="HRE17" s="286"/>
      <c r="HRF17" s="286"/>
      <c r="HRG17" s="286"/>
      <c r="HRH17" s="286"/>
      <c r="HRI17" s="286"/>
      <c r="HRJ17" s="286"/>
      <c r="HRK17" s="286"/>
      <c r="HRL17" s="286"/>
      <c r="HRM17" s="286"/>
      <c r="HRN17" s="286"/>
      <c r="HRO17" s="286"/>
      <c r="HRP17" s="286"/>
      <c r="HRQ17" s="286"/>
      <c r="HRR17" s="286"/>
      <c r="HRS17" s="286"/>
      <c r="HRT17" s="286"/>
      <c r="HRU17" s="286"/>
      <c r="HRV17" s="286"/>
      <c r="HRW17" s="286"/>
      <c r="HRX17" s="286"/>
      <c r="HRY17" s="286"/>
      <c r="HRZ17" s="286"/>
      <c r="HSA17" s="286"/>
      <c r="HSB17" s="286"/>
      <c r="HSC17" s="286"/>
      <c r="HSD17" s="286"/>
      <c r="HSE17" s="286"/>
      <c r="HSF17" s="286"/>
      <c r="HSG17" s="286"/>
      <c r="HSH17" s="286"/>
      <c r="HSI17" s="286"/>
      <c r="HSJ17" s="286"/>
      <c r="HSK17" s="286"/>
      <c r="HSL17" s="286"/>
      <c r="HSM17" s="286"/>
      <c r="HSN17" s="286"/>
      <c r="HSO17" s="286"/>
      <c r="HSP17" s="286"/>
      <c r="HSQ17" s="286"/>
      <c r="HSR17" s="286"/>
      <c r="HSS17" s="286"/>
      <c r="HST17" s="286"/>
      <c r="HSU17" s="286"/>
      <c r="HSV17" s="286"/>
      <c r="HSW17" s="286"/>
      <c r="HSX17" s="286"/>
      <c r="HSY17" s="286"/>
      <c r="HSZ17" s="286"/>
      <c r="HTA17" s="286"/>
      <c r="HTB17" s="286"/>
      <c r="HTC17" s="286"/>
      <c r="HTD17" s="286"/>
      <c r="HTE17" s="286"/>
      <c r="HTF17" s="286"/>
      <c r="HTG17" s="286"/>
      <c r="HTH17" s="286"/>
      <c r="HTI17" s="286"/>
      <c r="HTJ17" s="286"/>
      <c r="HTK17" s="286"/>
      <c r="HTL17" s="286"/>
      <c r="HTM17" s="286"/>
      <c r="HTN17" s="286"/>
      <c r="HTO17" s="286"/>
      <c r="HTP17" s="286"/>
      <c r="HTQ17" s="286"/>
      <c r="HTR17" s="286"/>
      <c r="HTS17" s="286"/>
      <c r="HTT17" s="286"/>
      <c r="HTU17" s="286"/>
      <c r="HTV17" s="286"/>
      <c r="HTW17" s="286"/>
      <c r="HTX17" s="286"/>
      <c r="HTY17" s="286"/>
      <c r="HTZ17" s="286"/>
      <c r="HUA17" s="286"/>
      <c r="HUB17" s="286"/>
      <c r="HUC17" s="286"/>
      <c r="HUD17" s="286"/>
      <c r="HUE17" s="286"/>
      <c r="HUF17" s="286"/>
      <c r="HUG17" s="286"/>
      <c r="HUH17" s="286"/>
      <c r="HUI17" s="286"/>
      <c r="HUJ17" s="286"/>
      <c r="HUK17" s="286"/>
      <c r="HUL17" s="286"/>
      <c r="HUM17" s="286"/>
      <c r="HUN17" s="286"/>
      <c r="HUO17" s="286"/>
      <c r="HUP17" s="286"/>
      <c r="HUQ17" s="286"/>
      <c r="HUR17" s="286"/>
      <c r="HUS17" s="286"/>
      <c r="HUT17" s="286"/>
      <c r="HUU17" s="286"/>
      <c r="HUV17" s="286"/>
      <c r="HUW17" s="286"/>
      <c r="HUX17" s="286"/>
      <c r="HUY17" s="286"/>
      <c r="HUZ17" s="286"/>
      <c r="HVA17" s="286"/>
      <c r="HVB17" s="286"/>
      <c r="HVC17" s="286"/>
      <c r="HVD17" s="286"/>
      <c r="HVE17" s="286"/>
      <c r="HVF17" s="286"/>
      <c r="HVG17" s="286"/>
      <c r="HVH17" s="286"/>
      <c r="HVI17" s="286"/>
      <c r="HVJ17" s="286"/>
      <c r="HVK17" s="286"/>
      <c r="HVL17" s="286"/>
      <c r="HVM17" s="286"/>
      <c r="HVN17" s="286"/>
      <c r="HVO17" s="286"/>
      <c r="HVP17" s="286"/>
      <c r="HVQ17" s="286"/>
      <c r="HVR17" s="286"/>
      <c r="HVS17" s="286"/>
      <c r="HVT17" s="286"/>
      <c r="HVU17" s="286"/>
      <c r="HVV17" s="286"/>
      <c r="HVW17" s="286"/>
      <c r="HVX17" s="286"/>
      <c r="HVY17" s="286"/>
      <c r="HVZ17" s="286"/>
      <c r="HWA17" s="286"/>
      <c r="HWB17" s="286"/>
      <c r="HWC17" s="286"/>
      <c r="HWD17" s="286"/>
      <c r="HWE17" s="286"/>
      <c r="HWF17" s="286"/>
      <c r="HWG17" s="286"/>
      <c r="HWH17" s="286"/>
      <c r="HWI17" s="286"/>
      <c r="HWJ17" s="286"/>
      <c r="HWK17" s="286"/>
      <c r="HWL17" s="286"/>
      <c r="HWM17" s="286"/>
      <c r="HWN17" s="286"/>
      <c r="HWO17" s="286"/>
      <c r="HWP17" s="286"/>
      <c r="HWQ17" s="286"/>
      <c r="HWR17" s="286"/>
      <c r="HWS17" s="286"/>
      <c r="HWT17" s="286"/>
      <c r="HWU17" s="286"/>
      <c r="HWV17" s="286"/>
      <c r="HWW17" s="286"/>
      <c r="HWX17" s="286"/>
      <c r="HWY17" s="286"/>
      <c r="HWZ17" s="286"/>
      <c r="HXA17" s="286"/>
      <c r="HXB17" s="286"/>
      <c r="HXC17" s="286"/>
      <c r="HXD17" s="286"/>
      <c r="HXE17" s="286"/>
      <c r="HXF17" s="286"/>
      <c r="HXG17" s="286"/>
      <c r="HXH17" s="286"/>
      <c r="HXI17" s="286"/>
      <c r="HXJ17" s="286"/>
      <c r="HXK17" s="286"/>
      <c r="HXL17" s="286"/>
      <c r="HXM17" s="286"/>
      <c r="HXN17" s="286"/>
      <c r="HXO17" s="286"/>
      <c r="HXP17" s="286"/>
      <c r="HXQ17" s="286"/>
      <c r="HXR17" s="286"/>
      <c r="HXS17" s="286"/>
      <c r="HXT17" s="286"/>
      <c r="HXU17" s="286"/>
      <c r="HXV17" s="286"/>
      <c r="HXW17" s="286"/>
      <c r="HXX17" s="286"/>
      <c r="HXY17" s="286"/>
      <c r="HXZ17" s="286"/>
      <c r="HYA17" s="286"/>
      <c r="HYB17" s="286"/>
      <c r="HYC17" s="286"/>
      <c r="HYD17" s="286"/>
      <c r="HYE17" s="286"/>
      <c r="HYF17" s="286"/>
      <c r="HYG17" s="286"/>
      <c r="HYH17" s="286"/>
      <c r="HYI17" s="286"/>
      <c r="HYJ17" s="286"/>
      <c r="HYK17" s="286"/>
      <c r="HYL17" s="286"/>
      <c r="HYM17" s="286"/>
      <c r="HYN17" s="286"/>
      <c r="HYO17" s="286"/>
      <c r="HYP17" s="286"/>
      <c r="HYQ17" s="286"/>
      <c r="HYR17" s="286"/>
      <c r="HYS17" s="286"/>
      <c r="HYT17" s="286"/>
      <c r="HYU17" s="286"/>
      <c r="HYV17" s="286"/>
      <c r="HYW17" s="286"/>
      <c r="HYX17" s="286"/>
      <c r="HYY17" s="286"/>
      <c r="HYZ17" s="286"/>
      <c r="HZA17" s="286"/>
      <c r="HZB17" s="286"/>
      <c r="HZC17" s="286"/>
      <c r="HZD17" s="286"/>
      <c r="HZE17" s="286"/>
      <c r="HZF17" s="286"/>
      <c r="HZG17" s="286"/>
      <c r="HZH17" s="286"/>
      <c r="HZI17" s="286"/>
      <c r="HZJ17" s="286"/>
      <c r="HZK17" s="286"/>
      <c r="HZL17" s="286"/>
      <c r="HZM17" s="286"/>
      <c r="HZN17" s="286"/>
      <c r="HZO17" s="286"/>
      <c r="HZP17" s="286"/>
      <c r="HZQ17" s="286"/>
      <c r="HZR17" s="286"/>
      <c r="HZS17" s="286"/>
      <c r="HZT17" s="286"/>
      <c r="HZU17" s="286"/>
      <c r="HZV17" s="286"/>
      <c r="HZW17" s="286"/>
      <c r="HZX17" s="286"/>
      <c r="HZY17" s="286"/>
      <c r="HZZ17" s="286"/>
      <c r="IAA17" s="286"/>
      <c r="IAB17" s="286"/>
      <c r="IAC17" s="286"/>
      <c r="IAD17" s="286"/>
      <c r="IAE17" s="286"/>
      <c r="IAF17" s="286"/>
      <c r="IAG17" s="286"/>
      <c r="IAH17" s="286"/>
      <c r="IAI17" s="286"/>
      <c r="IAJ17" s="286"/>
      <c r="IAK17" s="286"/>
      <c r="IAL17" s="286"/>
      <c r="IAM17" s="286"/>
      <c r="IAN17" s="286"/>
      <c r="IAO17" s="286"/>
      <c r="IAP17" s="286"/>
      <c r="IAQ17" s="286"/>
      <c r="IAR17" s="286"/>
      <c r="IAS17" s="286"/>
      <c r="IAT17" s="286"/>
      <c r="IAU17" s="286"/>
      <c r="IAV17" s="286"/>
      <c r="IAW17" s="286"/>
      <c r="IAX17" s="286"/>
      <c r="IAY17" s="286"/>
      <c r="IAZ17" s="286"/>
      <c r="IBA17" s="286"/>
      <c r="IBB17" s="286"/>
      <c r="IBC17" s="286"/>
      <c r="IBD17" s="286"/>
      <c r="IBE17" s="286"/>
      <c r="IBF17" s="286"/>
      <c r="IBG17" s="286"/>
      <c r="IBH17" s="286"/>
      <c r="IBI17" s="286"/>
      <c r="IBJ17" s="286"/>
      <c r="IBK17" s="286"/>
      <c r="IBL17" s="286"/>
      <c r="IBM17" s="286"/>
      <c r="IBN17" s="286"/>
      <c r="IBO17" s="286"/>
      <c r="IBP17" s="286"/>
      <c r="IBQ17" s="286"/>
      <c r="IBR17" s="286"/>
      <c r="IBS17" s="286"/>
      <c r="IBT17" s="286"/>
      <c r="IBU17" s="286"/>
      <c r="IBV17" s="286"/>
      <c r="IBW17" s="286"/>
      <c r="IBX17" s="286"/>
      <c r="IBY17" s="286"/>
      <c r="IBZ17" s="286"/>
      <c r="ICA17" s="286"/>
      <c r="ICB17" s="286"/>
      <c r="ICC17" s="286"/>
      <c r="ICD17" s="286"/>
      <c r="ICE17" s="286"/>
      <c r="ICF17" s="286"/>
      <c r="ICG17" s="286"/>
      <c r="ICH17" s="286"/>
      <c r="ICI17" s="286"/>
      <c r="ICJ17" s="286"/>
      <c r="ICK17" s="286"/>
      <c r="ICL17" s="286"/>
      <c r="ICM17" s="286"/>
      <c r="ICN17" s="286"/>
      <c r="ICO17" s="286"/>
      <c r="ICP17" s="286"/>
      <c r="ICQ17" s="286"/>
      <c r="ICR17" s="286"/>
      <c r="ICS17" s="286"/>
      <c r="ICT17" s="286"/>
      <c r="ICU17" s="286"/>
      <c r="ICV17" s="286"/>
      <c r="ICW17" s="286"/>
      <c r="ICX17" s="286"/>
      <c r="ICY17" s="286"/>
      <c r="ICZ17" s="286"/>
      <c r="IDA17" s="286"/>
      <c r="IDB17" s="286"/>
      <c r="IDC17" s="286"/>
      <c r="IDD17" s="286"/>
      <c r="IDE17" s="286"/>
      <c r="IDF17" s="286"/>
      <c r="IDG17" s="286"/>
      <c r="IDH17" s="286"/>
      <c r="IDI17" s="286"/>
      <c r="IDJ17" s="286"/>
      <c r="IDK17" s="286"/>
      <c r="IDL17" s="286"/>
      <c r="IDM17" s="286"/>
      <c r="IDN17" s="286"/>
      <c r="IDO17" s="286"/>
      <c r="IDP17" s="286"/>
      <c r="IDQ17" s="286"/>
      <c r="IDR17" s="286"/>
      <c r="IDS17" s="286"/>
      <c r="IDT17" s="286"/>
      <c r="IDU17" s="286"/>
      <c r="IDV17" s="286"/>
      <c r="IDW17" s="286"/>
      <c r="IDX17" s="286"/>
      <c r="IDY17" s="286"/>
      <c r="IDZ17" s="286"/>
      <c r="IEA17" s="286"/>
      <c r="IEB17" s="286"/>
      <c r="IEC17" s="286"/>
      <c r="IED17" s="286"/>
      <c r="IEE17" s="286"/>
      <c r="IEF17" s="286"/>
      <c r="IEG17" s="286"/>
      <c r="IEH17" s="286"/>
      <c r="IEI17" s="286"/>
      <c r="IEJ17" s="286"/>
      <c r="IEK17" s="286"/>
      <c r="IEL17" s="286"/>
      <c r="IEM17" s="286"/>
      <c r="IEN17" s="286"/>
      <c r="IEO17" s="286"/>
      <c r="IEP17" s="286"/>
      <c r="IEQ17" s="286"/>
      <c r="IER17" s="286"/>
      <c r="IES17" s="286"/>
      <c r="IET17" s="286"/>
      <c r="IEU17" s="286"/>
      <c r="IEV17" s="286"/>
      <c r="IEW17" s="286"/>
      <c r="IEX17" s="286"/>
      <c r="IEY17" s="286"/>
      <c r="IEZ17" s="286"/>
      <c r="IFA17" s="286"/>
      <c r="IFB17" s="286"/>
      <c r="IFC17" s="286"/>
      <c r="IFD17" s="286"/>
      <c r="IFE17" s="286"/>
      <c r="IFF17" s="286"/>
      <c r="IFG17" s="286"/>
      <c r="IFH17" s="286"/>
      <c r="IFI17" s="286"/>
      <c r="IFJ17" s="286"/>
      <c r="IFK17" s="286"/>
      <c r="IFL17" s="286"/>
      <c r="IFM17" s="286"/>
      <c r="IFN17" s="286"/>
      <c r="IFO17" s="286"/>
      <c r="IFP17" s="286"/>
      <c r="IFQ17" s="286"/>
      <c r="IFR17" s="286"/>
      <c r="IFS17" s="286"/>
      <c r="IFT17" s="286"/>
      <c r="IFU17" s="286"/>
      <c r="IFV17" s="286"/>
      <c r="IFW17" s="286"/>
      <c r="IFX17" s="286"/>
      <c r="IFY17" s="286"/>
      <c r="IFZ17" s="286"/>
      <c r="IGA17" s="286"/>
      <c r="IGB17" s="286"/>
      <c r="IGC17" s="286"/>
      <c r="IGD17" s="286"/>
      <c r="IGE17" s="286"/>
      <c r="IGF17" s="286"/>
      <c r="IGG17" s="286"/>
      <c r="IGH17" s="286"/>
      <c r="IGI17" s="286"/>
      <c r="IGJ17" s="286"/>
      <c r="IGK17" s="286"/>
      <c r="IGL17" s="286"/>
      <c r="IGM17" s="286"/>
      <c r="IGN17" s="286"/>
      <c r="IGO17" s="286"/>
      <c r="IGP17" s="286"/>
      <c r="IGQ17" s="286"/>
      <c r="IGR17" s="286"/>
      <c r="IGS17" s="286"/>
      <c r="IGT17" s="286"/>
      <c r="IGU17" s="286"/>
      <c r="IGV17" s="286"/>
      <c r="IGW17" s="286"/>
      <c r="IGX17" s="286"/>
      <c r="IGY17" s="286"/>
      <c r="IGZ17" s="286"/>
      <c r="IHA17" s="286"/>
      <c r="IHB17" s="286"/>
      <c r="IHC17" s="286"/>
      <c r="IHD17" s="286"/>
      <c r="IHE17" s="286"/>
      <c r="IHF17" s="286"/>
      <c r="IHG17" s="286"/>
      <c r="IHH17" s="286"/>
      <c r="IHI17" s="286"/>
      <c r="IHJ17" s="286"/>
      <c r="IHK17" s="286"/>
      <c r="IHL17" s="286"/>
      <c r="IHM17" s="286"/>
      <c r="IHN17" s="286"/>
      <c r="IHO17" s="286"/>
      <c r="IHP17" s="286"/>
      <c r="IHQ17" s="286"/>
      <c r="IHR17" s="286"/>
      <c r="IHS17" s="286"/>
      <c r="IHT17" s="286"/>
      <c r="IHU17" s="286"/>
      <c r="IHV17" s="286"/>
      <c r="IHW17" s="286"/>
      <c r="IHX17" s="286"/>
      <c r="IHY17" s="286"/>
      <c r="IHZ17" s="286"/>
      <c r="IIA17" s="286"/>
      <c r="IIB17" s="286"/>
      <c r="IIC17" s="286"/>
      <c r="IID17" s="286"/>
      <c r="IIE17" s="286"/>
      <c r="IIF17" s="286"/>
      <c r="IIG17" s="286"/>
      <c r="IIH17" s="286"/>
      <c r="III17" s="286"/>
      <c r="IIJ17" s="286"/>
      <c r="IIK17" s="286"/>
      <c r="IIL17" s="286"/>
      <c r="IIM17" s="286"/>
      <c r="IIN17" s="286"/>
      <c r="IIO17" s="286"/>
      <c r="IIP17" s="286"/>
      <c r="IIQ17" s="286"/>
      <c r="IIR17" s="286"/>
      <c r="IIS17" s="286"/>
      <c r="IIT17" s="286"/>
      <c r="IIU17" s="286"/>
      <c r="IIV17" s="286"/>
      <c r="IIW17" s="286"/>
      <c r="IIX17" s="286"/>
      <c r="IIY17" s="286"/>
      <c r="IIZ17" s="286"/>
      <c r="IJA17" s="286"/>
      <c r="IJB17" s="286"/>
      <c r="IJC17" s="286"/>
      <c r="IJD17" s="286"/>
      <c r="IJE17" s="286"/>
      <c r="IJF17" s="286"/>
      <c r="IJG17" s="286"/>
      <c r="IJH17" s="286"/>
      <c r="IJI17" s="286"/>
      <c r="IJJ17" s="286"/>
      <c r="IJK17" s="286"/>
      <c r="IJL17" s="286"/>
      <c r="IJM17" s="286"/>
      <c r="IJN17" s="286"/>
      <c r="IJO17" s="286"/>
      <c r="IJP17" s="286"/>
      <c r="IJQ17" s="286"/>
      <c r="IJR17" s="286"/>
      <c r="IJS17" s="286"/>
      <c r="IJT17" s="286"/>
      <c r="IJU17" s="286"/>
      <c r="IJV17" s="286"/>
      <c r="IJW17" s="286"/>
      <c r="IJX17" s="286"/>
      <c r="IJY17" s="286"/>
      <c r="IJZ17" s="286"/>
      <c r="IKA17" s="286"/>
      <c r="IKB17" s="286"/>
      <c r="IKC17" s="286"/>
      <c r="IKD17" s="286"/>
      <c r="IKE17" s="286"/>
      <c r="IKF17" s="286"/>
      <c r="IKG17" s="286"/>
      <c r="IKH17" s="286"/>
      <c r="IKI17" s="286"/>
      <c r="IKJ17" s="286"/>
      <c r="IKK17" s="286"/>
      <c r="IKL17" s="286"/>
      <c r="IKM17" s="286"/>
      <c r="IKN17" s="286"/>
      <c r="IKO17" s="286"/>
      <c r="IKP17" s="286"/>
      <c r="IKQ17" s="286"/>
      <c r="IKR17" s="286"/>
      <c r="IKS17" s="286"/>
      <c r="IKT17" s="286"/>
      <c r="IKU17" s="286"/>
      <c r="IKV17" s="286"/>
      <c r="IKW17" s="286"/>
      <c r="IKX17" s="286"/>
      <c r="IKY17" s="286"/>
      <c r="IKZ17" s="286"/>
      <c r="ILA17" s="286"/>
      <c r="ILB17" s="286"/>
      <c r="ILC17" s="286"/>
      <c r="ILD17" s="286"/>
      <c r="ILE17" s="286"/>
      <c r="ILF17" s="286"/>
      <c r="ILG17" s="286"/>
      <c r="ILH17" s="286"/>
      <c r="ILI17" s="286"/>
      <c r="ILJ17" s="286"/>
      <c r="ILK17" s="286"/>
      <c r="ILL17" s="286"/>
      <c r="ILM17" s="286"/>
      <c r="ILN17" s="286"/>
      <c r="ILO17" s="286"/>
      <c r="ILP17" s="286"/>
      <c r="ILQ17" s="286"/>
      <c r="ILR17" s="286"/>
      <c r="ILS17" s="286"/>
      <c r="ILT17" s="286"/>
      <c r="ILU17" s="286"/>
      <c r="ILV17" s="286"/>
      <c r="ILW17" s="286"/>
      <c r="ILX17" s="286"/>
      <c r="ILY17" s="286"/>
      <c r="ILZ17" s="286"/>
      <c r="IMA17" s="286"/>
      <c r="IMB17" s="286"/>
      <c r="IMC17" s="286"/>
      <c r="IMD17" s="286"/>
      <c r="IME17" s="286"/>
      <c r="IMF17" s="286"/>
      <c r="IMG17" s="286"/>
      <c r="IMH17" s="286"/>
      <c r="IMI17" s="286"/>
      <c r="IMJ17" s="286"/>
      <c r="IMK17" s="286"/>
      <c r="IML17" s="286"/>
      <c r="IMM17" s="286"/>
      <c r="IMN17" s="286"/>
      <c r="IMO17" s="286"/>
      <c r="IMP17" s="286"/>
      <c r="IMQ17" s="286"/>
      <c r="IMR17" s="286"/>
      <c r="IMS17" s="286"/>
      <c r="IMT17" s="286"/>
      <c r="IMU17" s="286"/>
      <c r="IMV17" s="286"/>
      <c r="IMW17" s="286"/>
      <c r="IMX17" s="286"/>
      <c r="IMY17" s="286"/>
      <c r="IMZ17" s="286"/>
      <c r="INA17" s="286"/>
      <c r="INB17" s="286"/>
      <c r="INC17" s="286"/>
      <c r="IND17" s="286"/>
      <c r="INE17" s="286"/>
      <c r="INF17" s="286"/>
      <c r="ING17" s="286"/>
      <c r="INH17" s="286"/>
      <c r="INI17" s="286"/>
      <c r="INJ17" s="286"/>
      <c r="INK17" s="286"/>
      <c r="INL17" s="286"/>
      <c r="INM17" s="286"/>
      <c r="INN17" s="286"/>
      <c r="INO17" s="286"/>
      <c r="INP17" s="286"/>
      <c r="INQ17" s="286"/>
      <c r="INR17" s="286"/>
      <c r="INS17" s="286"/>
      <c r="INT17" s="286"/>
      <c r="INU17" s="286"/>
      <c r="INV17" s="286"/>
      <c r="INW17" s="286"/>
      <c r="INX17" s="286"/>
      <c r="INY17" s="286"/>
      <c r="INZ17" s="286"/>
      <c r="IOA17" s="286"/>
      <c r="IOB17" s="286"/>
      <c r="IOC17" s="286"/>
      <c r="IOD17" s="286"/>
      <c r="IOE17" s="286"/>
      <c r="IOF17" s="286"/>
      <c r="IOG17" s="286"/>
      <c r="IOH17" s="286"/>
      <c r="IOI17" s="286"/>
      <c r="IOJ17" s="286"/>
      <c r="IOK17" s="286"/>
      <c r="IOL17" s="286"/>
      <c r="IOM17" s="286"/>
      <c r="ION17" s="286"/>
      <c r="IOO17" s="286"/>
      <c r="IOP17" s="286"/>
      <c r="IOQ17" s="286"/>
      <c r="IOR17" s="286"/>
      <c r="IOS17" s="286"/>
      <c r="IOT17" s="286"/>
      <c r="IOU17" s="286"/>
      <c r="IOV17" s="286"/>
      <c r="IOW17" s="286"/>
      <c r="IOX17" s="286"/>
      <c r="IOY17" s="286"/>
      <c r="IOZ17" s="286"/>
      <c r="IPA17" s="286"/>
      <c r="IPB17" s="286"/>
      <c r="IPC17" s="286"/>
      <c r="IPD17" s="286"/>
      <c r="IPE17" s="286"/>
      <c r="IPF17" s="286"/>
      <c r="IPG17" s="286"/>
      <c r="IPH17" s="286"/>
      <c r="IPI17" s="286"/>
      <c r="IPJ17" s="286"/>
      <c r="IPK17" s="286"/>
      <c r="IPL17" s="286"/>
      <c r="IPM17" s="286"/>
      <c r="IPN17" s="286"/>
      <c r="IPO17" s="286"/>
      <c r="IPP17" s="286"/>
      <c r="IPQ17" s="286"/>
      <c r="IPR17" s="286"/>
      <c r="IPS17" s="286"/>
      <c r="IPT17" s="286"/>
      <c r="IPU17" s="286"/>
      <c r="IPV17" s="286"/>
      <c r="IPW17" s="286"/>
      <c r="IPX17" s="286"/>
      <c r="IPY17" s="286"/>
      <c r="IPZ17" s="286"/>
      <c r="IQA17" s="286"/>
      <c r="IQB17" s="286"/>
      <c r="IQC17" s="286"/>
      <c r="IQD17" s="286"/>
      <c r="IQE17" s="286"/>
      <c r="IQF17" s="286"/>
      <c r="IQG17" s="286"/>
      <c r="IQH17" s="286"/>
      <c r="IQI17" s="286"/>
      <c r="IQJ17" s="286"/>
      <c r="IQK17" s="286"/>
      <c r="IQL17" s="286"/>
      <c r="IQM17" s="286"/>
      <c r="IQN17" s="286"/>
      <c r="IQO17" s="286"/>
      <c r="IQP17" s="286"/>
      <c r="IQQ17" s="286"/>
      <c r="IQR17" s="286"/>
      <c r="IQS17" s="286"/>
      <c r="IQT17" s="286"/>
      <c r="IQU17" s="286"/>
      <c r="IQV17" s="286"/>
      <c r="IQW17" s="286"/>
      <c r="IQX17" s="286"/>
      <c r="IQY17" s="286"/>
      <c r="IQZ17" s="286"/>
      <c r="IRA17" s="286"/>
      <c r="IRB17" s="286"/>
      <c r="IRC17" s="286"/>
      <c r="IRD17" s="286"/>
      <c r="IRE17" s="286"/>
      <c r="IRF17" s="286"/>
      <c r="IRG17" s="286"/>
      <c r="IRH17" s="286"/>
      <c r="IRI17" s="286"/>
      <c r="IRJ17" s="286"/>
      <c r="IRK17" s="286"/>
      <c r="IRL17" s="286"/>
      <c r="IRM17" s="286"/>
      <c r="IRN17" s="286"/>
      <c r="IRO17" s="286"/>
      <c r="IRP17" s="286"/>
      <c r="IRQ17" s="286"/>
      <c r="IRR17" s="286"/>
      <c r="IRS17" s="286"/>
      <c r="IRT17" s="286"/>
      <c r="IRU17" s="286"/>
      <c r="IRV17" s="286"/>
      <c r="IRW17" s="286"/>
      <c r="IRX17" s="286"/>
      <c r="IRY17" s="286"/>
      <c r="IRZ17" s="286"/>
      <c r="ISA17" s="286"/>
      <c r="ISB17" s="286"/>
      <c r="ISC17" s="286"/>
      <c r="ISD17" s="286"/>
      <c r="ISE17" s="286"/>
      <c r="ISF17" s="286"/>
      <c r="ISG17" s="286"/>
      <c r="ISH17" s="286"/>
      <c r="ISI17" s="286"/>
      <c r="ISJ17" s="286"/>
      <c r="ISK17" s="286"/>
      <c r="ISL17" s="286"/>
      <c r="ISM17" s="286"/>
      <c r="ISN17" s="286"/>
      <c r="ISO17" s="286"/>
      <c r="ISP17" s="286"/>
      <c r="ISQ17" s="286"/>
      <c r="ISR17" s="286"/>
      <c r="ISS17" s="286"/>
      <c r="IST17" s="286"/>
      <c r="ISU17" s="286"/>
      <c r="ISV17" s="286"/>
      <c r="ISW17" s="286"/>
      <c r="ISX17" s="286"/>
      <c r="ISY17" s="286"/>
      <c r="ISZ17" s="286"/>
      <c r="ITA17" s="286"/>
      <c r="ITB17" s="286"/>
      <c r="ITC17" s="286"/>
      <c r="ITD17" s="286"/>
      <c r="ITE17" s="286"/>
      <c r="ITF17" s="286"/>
      <c r="ITG17" s="286"/>
      <c r="ITH17" s="286"/>
      <c r="ITI17" s="286"/>
      <c r="ITJ17" s="286"/>
      <c r="ITK17" s="286"/>
      <c r="ITL17" s="286"/>
      <c r="ITM17" s="286"/>
      <c r="ITN17" s="286"/>
      <c r="ITO17" s="286"/>
      <c r="ITP17" s="286"/>
      <c r="ITQ17" s="286"/>
      <c r="ITR17" s="286"/>
      <c r="ITS17" s="286"/>
      <c r="ITT17" s="286"/>
      <c r="ITU17" s="286"/>
      <c r="ITV17" s="286"/>
      <c r="ITW17" s="286"/>
      <c r="ITX17" s="286"/>
      <c r="ITY17" s="286"/>
      <c r="ITZ17" s="286"/>
      <c r="IUA17" s="286"/>
      <c r="IUB17" s="286"/>
      <c r="IUC17" s="286"/>
      <c r="IUD17" s="286"/>
      <c r="IUE17" s="286"/>
      <c r="IUF17" s="286"/>
      <c r="IUG17" s="286"/>
      <c r="IUH17" s="286"/>
      <c r="IUI17" s="286"/>
      <c r="IUJ17" s="286"/>
      <c r="IUK17" s="286"/>
      <c r="IUL17" s="286"/>
      <c r="IUM17" s="286"/>
      <c r="IUN17" s="286"/>
      <c r="IUO17" s="286"/>
      <c r="IUP17" s="286"/>
      <c r="IUQ17" s="286"/>
      <c r="IUR17" s="286"/>
      <c r="IUS17" s="286"/>
      <c r="IUT17" s="286"/>
      <c r="IUU17" s="286"/>
      <c r="IUV17" s="286"/>
      <c r="IUW17" s="286"/>
      <c r="IUX17" s="286"/>
      <c r="IUY17" s="286"/>
      <c r="IUZ17" s="286"/>
      <c r="IVA17" s="286"/>
      <c r="IVB17" s="286"/>
      <c r="IVC17" s="286"/>
      <c r="IVD17" s="286"/>
      <c r="IVE17" s="286"/>
      <c r="IVF17" s="286"/>
      <c r="IVG17" s="286"/>
      <c r="IVH17" s="286"/>
      <c r="IVI17" s="286"/>
      <c r="IVJ17" s="286"/>
      <c r="IVK17" s="286"/>
      <c r="IVL17" s="286"/>
      <c r="IVM17" s="286"/>
      <c r="IVN17" s="286"/>
      <c r="IVO17" s="286"/>
      <c r="IVP17" s="286"/>
      <c r="IVQ17" s="286"/>
      <c r="IVR17" s="286"/>
      <c r="IVS17" s="286"/>
      <c r="IVT17" s="286"/>
      <c r="IVU17" s="286"/>
      <c r="IVV17" s="286"/>
      <c r="IVW17" s="286"/>
      <c r="IVX17" s="286"/>
      <c r="IVY17" s="286"/>
      <c r="IVZ17" s="286"/>
      <c r="IWA17" s="286"/>
      <c r="IWB17" s="286"/>
      <c r="IWC17" s="286"/>
      <c r="IWD17" s="286"/>
      <c r="IWE17" s="286"/>
      <c r="IWF17" s="286"/>
      <c r="IWG17" s="286"/>
      <c r="IWH17" s="286"/>
      <c r="IWI17" s="286"/>
      <c r="IWJ17" s="286"/>
      <c r="IWK17" s="286"/>
      <c r="IWL17" s="286"/>
      <c r="IWM17" s="286"/>
      <c r="IWN17" s="286"/>
      <c r="IWO17" s="286"/>
      <c r="IWP17" s="286"/>
      <c r="IWQ17" s="286"/>
      <c r="IWR17" s="286"/>
      <c r="IWS17" s="286"/>
      <c r="IWT17" s="286"/>
      <c r="IWU17" s="286"/>
      <c r="IWV17" s="286"/>
      <c r="IWW17" s="286"/>
      <c r="IWX17" s="286"/>
      <c r="IWY17" s="286"/>
      <c r="IWZ17" s="286"/>
      <c r="IXA17" s="286"/>
      <c r="IXB17" s="286"/>
      <c r="IXC17" s="286"/>
      <c r="IXD17" s="286"/>
      <c r="IXE17" s="286"/>
      <c r="IXF17" s="286"/>
      <c r="IXG17" s="286"/>
      <c r="IXH17" s="286"/>
      <c r="IXI17" s="286"/>
      <c r="IXJ17" s="286"/>
      <c r="IXK17" s="286"/>
      <c r="IXL17" s="286"/>
      <c r="IXM17" s="286"/>
      <c r="IXN17" s="286"/>
      <c r="IXO17" s="286"/>
      <c r="IXP17" s="286"/>
      <c r="IXQ17" s="286"/>
      <c r="IXR17" s="286"/>
      <c r="IXS17" s="286"/>
      <c r="IXT17" s="286"/>
      <c r="IXU17" s="286"/>
      <c r="IXV17" s="286"/>
      <c r="IXW17" s="286"/>
      <c r="IXX17" s="286"/>
      <c r="IXY17" s="286"/>
      <c r="IXZ17" s="286"/>
      <c r="IYA17" s="286"/>
      <c r="IYB17" s="286"/>
      <c r="IYC17" s="286"/>
      <c r="IYD17" s="286"/>
      <c r="IYE17" s="286"/>
      <c r="IYF17" s="286"/>
      <c r="IYG17" s="286"/>
      <c r="IYH17" s="286"/>
      <c r="IYI17" s="286"/>
      <c r="IYJ17" s="286"/>
      <c r="IYK17" s="286"/>
      <c r="IYL17" s="286"/>
      <c r="IYM17" s="286"/>
      <c r="IYN17" s="286"/>
      <c r="IYO17" s="286"/>
      <c r="IYP17" s="286"/>
      <c r="IYQ17" s="286"/>
      <c r="IYR17" s="286"/>
      <c r="IYS17" s="286"/>
      <c r="IYT17" s="286"/>
      <c r="IYU17" s="286"/>
      <c r="IYV17" s="286"/>
      <c r="IYW17" s="286"/>
      <c r="IYX17" s="286"/>
      <c r="IYY17" s="286"/>
      <c r="IYZ17" s="286"/>
      <c r="IZA17" s="286"/>
      <c r="IZB17" s="286"/>
      <c r="IZC17" s="286"/>
      <c r="IZD17" s="286"/>
      <c r="IZE17" s="286"/>
      <c r="IZF17" s="286"/>
      <c r="IZG17" s="286"/>
      <c r="IZH17" s="286"/>
      <c r="IZI17" s="286"/>
      <c r="IZJ17" s="286"/>
      <c r="IZK17" s="286"/>
      <c r="IZL17" s="286"/>
      <c r="IZM17" s="286"/>
      <c r="IZN17" s="286"/>
      <c r="IZO17" s="286"/>
      <c r="IZP17" s="286"/>
      <c r="IZQ17" s="286"/>
      <c r="IZR17" s="286"/>
      <c r="IZS17" s="286"/>
      <c r="IZT17" s="286"/>
      <c r="IZU17" s="286"/>
      <c r="IZV17" s="286"/>
      <c r="IZW17" s="286"/>
      <c r="IZX17" s="286"/>
      <c r="IZY17" s="286"/>
      <c r="IZZ17" s="286"/>
      <c r="JAA17" s="286"/>
      <c r="JAB17" s="286"/>
      <c r="JAC17" s="286"/>
      <c r="JAD17" s="286"/>
      <c r="JAE17" s="286"/>
      <c r="JAF17" s="286"/>
      <c r="JAG17" s="286"/>
      <c r="JAH17" s="286"/>
      <c r="JAI17" s="286"/>
      <c r="JAJ17" s="286"/>
      <c r="JAK17" s="286"/>
      <c r="JAL17" s="286"/>
      <c r="JAM17" s="286"/>
      <c r="JAN17" s="286"/>
      <c r="JAO17" s="286"/>
      <c r="JAP17" s="286"/>
      <c r="JAQ17" s="286"/>
      <c r="JAR17" s="286"/>
      <c r="JAS17" s="286"/>
      <c r="JAT17" s="286"/>
      <c r="JAU17" s="286"/>
      <c r="JAV17" s="286"/>
      <c r="JAW17" s="286"/>
      <c r="JAX17" s="286"/>
      <c r="JAY17" s="286"/>
      <c r="JAZ17" s="286"/>
      <c r="JBA17" s="286"/>
      <c r="JBB17" s="286"/>
      <c r="JBC17" s="286"/>
      <c r="JBD17" s="286"/>
      <c r="JBE17" s="286"/>
      <c r="JBF17" s="286"/>
      <c r="JBG17" s="286"/>
      <c r="JBH17" s="286"/>
      <c r="JBI17" s="286"/>
      <c r="JBJ17" s="286"/>
      <c r="JBK17" s="286"/>
      <c r="JBL17" s="286"/>
      <c r="JBM17" s="286"/>
      <c r="JBN17" s="286"/>
      <c r="JBO17" s="286"/>
      <c r="JBP17" s="286"/>
      <c r="JBQ17" s="286"/>
      <c r="JBR17" s="286"/>
      <c r="JBS17" s="286"/>
      <c r="JBT17" s="286"/>
      <c r="JBU17" s="286"/>
      <c r="JBV17" s="286"/>
      <c r="JBW17" s="286"/>
      <c r="JBX17" s="286"/>
      <c r="JBY17" s="286"/>
      <c r="JBZ17" s="286"/>
      <c r="JCA17" s="286"/>
      <c r="JCB17" s="286"/>
      <c r="JCC17" s="286"/>
      <c r="JCD17" s="286"/>
      <c r="JCE17" s="286"/>
      <c r="JCF17" s="286"/>
      <c r="JCG17" s="286"/>
      <c r="JCH17" s="286"/>
      <c r="JCI17" s="286"/>
      <c r="JCJ17" s="286"/>
      <c r="JCK17" s="286"/>
      <c r="JCL17" s="286"/>
      <c r="JCM17" s="286"/>
      <c r="JCN17" s="286"/>
      <c r="JCO17" s="286"/>
      <c r="JCP17" s="286"/>
      <c r="JCQ17" s="286"/>
      <c r="JCR17" s="286"/>
      <c r="JCS17" s="286"/>
      <c r="JCT17" s="286"/>
      <c r="JCU17" s="286"/>
      <c r="JCV17" s="286"/>
      <c r="JCW17" s="286"/>
      <c r="JCX17" s="286"/>
      <c r="JCY17" s="286"/>
      <c r="JCZ17" s="286"/>
      <c r="JDA17" s="286"/>
      <c r="JDB17" s="286"/>
      <c r="JDC17" s="286"/>
      <c r="JDD17" s="286"/>
      <c r="JDE17" s="286"/>
      <c r="JDF17" s="286"/>
      <c r="JDG17" s="286"/>
      <c r="JDH17" s="286"/>
      <c r="JDI17" s="286"/>
      <c r="JDJ17" s="286"/>
      <c r="JDK17" s="286"/>
      <c r="JDL17" s="286"/>
      <c r="JDM17" s="286"/>
      <c r="JDN17" s="286"/>
      <c r="JDO17" s="286"/>
      <c r="JDP17" s="286"/>
      <c r="JDQ17" s="286"/>
      <c r="JDR17" s="286"/>
      <c r="JDS17" s="286"/>
      <c r="JDT17" s="286"/>
      <c r="JDU17" s="286"/>
      <c r="JDV17" s="286"/>
      <c r="JDW17" s="286"/>
      <c r="JDX17" s="286"/>
      <c r="JDY17" s="286"/>
      <c r="JDZ17" s="286"/>
      <c r="JEA17" s="286"/>
      <c r="JEB17" s="286"/>
      <c r="JEC17" s="286"/>
      <c r="JED17" s="286"/>
      <c r="JEE17" s="286"/>
      <c r="JEF17" s="286"/>
      <c r="JEG17" s="286"/>
      <c r="JEH17" s="286"/>
      <c r="JEI17" s="286"/>
      <c r="JEJ17" s="286"/>
      <c r="JEK17" s="286"/>
      <c r="JEL17" s="286"/>
      <c r="JEM17" s="286"/>
      <c r="JEN17" s="286"/>
      <c r="JEO17" s="286"/>
      <c r="JEP17" s="286"/>
      <c r="JEQ17" s="286"/>
      <c r="JER17" s="286"/>
      <c r="JES17" s="286"/>
      <c r="JET17" s="286"/>
      <c r="JEU17" s="286"/>
      <c r="JEV17" s="286"/>
      <c r="JEW17" s="286"/>
      <c r="JEX17" s="286"/>
      <c r="JEY17" s="286"/>
      <c r="JEZ17" s="286"/>
      <c r="JFA17" s="286"/>
      <c r="JFB17" s="286"/>
      <c r="JFC17" s="286"/>
      <c r="JFD17" s="286"/>
      <c r="JFE17" s="286"/>
      <c r="JFF17" s="286"/>
      <c r="JFG17" s="286"/>
      <c r="JFH17" s="286"/>
      <c r="JFI17" s="286"/>
      <c r="JFJ17" s="286"/>
      <c r="JFK17" s="286"/>
      <c r="JFL17" s="286"/>
      <c r="JFM17" s="286"/>
      <c r="JFN17" s="286"/>
      <c r="JFO17" s="286"/>
      <c r="JFP17" s="286"/>
      <c r="JFQ17" s="286"/>
      <c r="JFR17" s="286"/>
      <c r="JFS17" s="286"/>
      <c r="JFT17" s="286"/>
      <c r="JFU17" s="286"/>
      <c r="JFV17" s="286"/>
      <c r="JFW17" s="286"/>
      <c r="JFX17" s="286"/>
      <c r="JFY17" s="286"/>
      <c r="JFZ17" s="286"/>
      <c r="JGA17" s="286"/>
      <c r="JGB17" s="286"/>
      <c r="JGC17" s="286"/>
      <c r="JGD17" s="286"/>
      <c r="JGE17" s="286"/>
      <c r="JGF17" s="286"/>
      <c r="JGG17" s="286"/>
      <c r="JGH17" s="286"/>
      <c r="JGI17" s="286"/>
      <c r="JGJ17" s="286"/>
      <c r="JGK17" s="286"/>
      <c r="JGL17" s="286"/>
      <c r="JGM17" s="286"/>
      <c r="JGN17" s="286"/>
      <c r="JGO17" s="286"/>
      <c r="JGP17" s="286"/>
      <c r="JGQ17" s="286"/>
      <c r="JGR17" s="286"/>
      <c r="JGS17" s="286"/>
      <c r="JGT17" s="286"/>
      <c r="JGU17" s="286"/>
      <c r="JGV17" s="286"/>
      <c r="JGW17" s="286"/>
      <c r="JGX17" s="286"/>
      <c r="JGY17" s="286"/>
      <c r="JGZ17" s="286"/>
      <c r="JHA17" s="286"/>
      <c r="JHB17" s="286"/>
      <c r="JHC17" s="286"/>
      <c r="JHD17" s="286"/>
      <c r="JHE17" s="286"/>
      <c r="JHF17" s="286"/>
      <c r="JHG17" s="286"/>
      <c r="JHH17" s="286"/>
      <c r="JHI17" s="286"/>
      <c r="JHJ17" s="286"/>
      <c r="JHK17" s="286"/>
      <c r="JHL17" s="286"/>
      <c r="JHM17" s="286"/>
      <c r="JHN17" s="286"/>
      <c r="JHO17" s="286"/>
      <c r="JHP17" s="286"/>
      <c r="JHQ17" s="286"/>
      <c r="JHR17" s="286"/>
      <c r="JHS17" s="286"/>
      <c r="JHT17" s="286"/>
      <c r="JHU17" s="286"/>
      <c r="JHV17" s="286"/>
      <c r="JHW17" s="286"/>
      <c r="JHX17" s="286"/>
      <c r="JHY17" s="286"/>
      <c r="JHZ17" s="286"/>
      <c r="JIA17" s="286"/>
      <c r="JIB17" s="286"/>
      <c r="JIC17" s="286"/>
      <c r="JID17" s="286"/>
      <c r="JIE17" s="286"/>
      <c r="JIF17" s="286"/>
      <c r="JIG17" s="286"/>
      <c r="JIH17" s="286"/>
      <c r="JII17" s="286"/>
      <c r="JIJ17" s="286"/>
      <c r="JIK17" s="286"/>
      <c r="JIL17" s="286"/>
      <c r="JIM17" s="286"/>
      <c r="JIN17" s="286"/>
      <c r="JIO17" s="286"/>
      <c r="JIP17" s="286"/>
      <c r="JIQ17" s="286"/>
      <c r="JIR17" s="286"/>
      <c r="JIS17" s="286"/>
      <c r="JIT17" s="286"/>
      <c r="JIU17" s="286"/>
      <c r="JIV17" s="286"/>
      <c r="JIW17" s="286"/>
      <c r="JIX17" s="286"/>
      <c r="JIY17" s="286"/>
      <c r="JIZ17" s="286"/>
      <c r="JJA17" s="286"/>
      <c r="JJB17" s="286"/>
      <c r="JJC17" s="286"/>
      <c r="JJD17" s="286"/>
      <c r="JJE17" s="286"/>
      <c r="JJF17" s="286"/>
      <c r="JJG17" s="286"/>
      <c r="JJH17" s="286"/>
      <c r="JJI17" s="286"/>
      <c r="JJJ17" s="286"/>
      <c r="JJK17" s="286"/>
      <c r="JJL17" s="286"/>
      <c r="JJM17" s="286"/>
      <c r="JJN17" s="286"/>
      <c r="JJO17" s="286"/>
      <c r="JJP17" s="286"/>
      <c r="JJQ17" s="286"/>
      <c r="JJR17" s="286"/>
      <c r="JJS17" s="286"/>
      <c r="JJT17" s="286"/>
      <c r="JJU17" s="286"/>
      <c r="JJV17" s="286"/>
      <c r="JJW17" s="286"/>
      <c r="JJX17" s="286"/>
      <c r="JJY17" s="286"/>
      <c r="JJZ17" s="286"/>
      <c r="JKA17" s="286"/>
      <c r="JKB17" s="286"/>
      <c r="JKC17" s="286"/>
      <c r="JKD17" s="286"/>
      <c r="JKE17" s="286"/>
      <c r="JKF17" s="286"/>
      <c r="JKG17" s="286"/>
      <c r="JKH17" s="286"/>
      <c r="JKI17" s="286"/>
      <c r="JKJ17" s="286"/>
      <c r="JKK17" s="286"/>
      <c r="JKL17" s="286"/>
      <c r="JKM17" s="286"/>
      <c r="JKN17" s="286"/>
      <c r="JKO17" s="286"/>
      <c r="JKP17" s="286"/>
      <c r="JKQ17" s="286"/>
      <c r="JKR17" s="286"/>
      <c r="JKS17" s="286"/>
      <c r="JKT17" s="286"/>
      <c r="JKU17" s="286"/>
      <c r="JKV17" s="286"/>
      <c r="JKW17" s="286"/>
      <c r="JKX17" s="286"/>
      <c r="JKY17" s="286"/>
      <c r="JKZ17" s="286"/>
      <c r="JLA17" s="286"/>
      <c r="JLB17" s="286"/>
      <c r="JLC17" s="286"/>
      <c r="JLD17" s="286"/>
      <c r="JLE17" s="286"/>
      <c r="JLF17" s="286"/>
      <c r="JLG17" s="286"/>
      <c r="JLH17" s="286"/>
      <c r="JLI17" s="286"/>
      <c r="JLJ17" s="286"/>
      <c r="JLK17" s="286"/>
      <c r="JLL17" s="286"/>
      <c r="JLM17" s="286"/>
      <c r="JLN17" s="286"/>
      <c r="JLO17" s="286"/>
      <c r="JLP17" s="286"/>
      <c r="JLQ17" s="286"/>
      <c r="JLR17" s="286"/>
      <c r="JLS17" s="286"/>
      <c r="JLT17" s="286"/>
      <c r="JLU17" s="286"/>
      <c r="JLV17" s="286"/>
      <c r="JLW17" s="286"/>
      <c r="JLX17" s="286"/>
      <c r="JLY17" s="286"/>
      <c r="JLZ17" s="286"/>
      <c r="JMA17" s="286"/>
      <c r="JMB17" s="286"/>
      <c r="JMC17" s="286"/>
      <c r="JMD17" s="286"/>
      <c r="JME17" s="286"/>
      <c r="JMF17" s="286"/>
      <c r="JMG17" s="286"/>
      <c r="JMH17" s="286"/>
      <c r="JMI17" s="286"/>
      <c r="JMJ17" s="286"/>
      <c r="JMK17" s="286"/>
      <c r="JML17" s="286"/>
      <c r="JMM17" s="286"/>
      <c r="JMN17" s="286"/>
      <c r="JMO17" s="286"/>
      <c r="JMP17" s="286"/>
      <c r="JMQ17" s="286"/>
      <c r="JMR17" s="286"/>
      <c r="JMS17" s="286"/>
      <c r="JMT17" s="286"/>
      <c r="JMU17" s="286"/>
      <c r="JMV17" s="286"/>
      <c r="JMW17" s="286"/>
      <c r="JMX17" s="286"/>
      <c r="JMY17" s="286"/>
      <c r="JMZ17" s="286"/>
      <c r="JNA17" s="286"/>
      <c r="JNB17" s="286"/>
      <c r="JNC17" s="286"/>
      <c r="JND17" s="286"/>
      <c r="JNE17" s="286"/>
      <c r="JNF17" s="286"/>
      <c r="JNG17" s="286"/>
      <c r="JNH17" s="286"/>
      <c r="JNI17" s="286"/>
      <c r="JNJ17" s="286"/>
      <c r="JNK17" s="286"/>
      <c r="JNL17" s="286"/>
      <c r="JNM17" s="286"/>
      <c r="JNN17" s="286"/>
      <c r="JNO17" s="286"/>
      <c r="JNP17" s="286"/>
      <c r="JNQ17" s="286"/>
      <c r="JNR17" s="286"/>
      <c r="JNS17" s="286"/>
      <c r="JNT17" s="286"/>
      <c r="JNU17" s="286"/>
      <c r="JNV17" s="286"/>
      <c r="JNW17" s="286"/>
      <c r="JNX17" s="286"/>
      <c r="JNY17" s="286"/>
      <c r="JNZ17" s="286"/>
      <c r="JOA17" s="286"/>
      <c r="JOB17" s="286"/>
      <c r="JOC17" s="286"/>
      <c r="JOD17" s="286"/>
      <c r="JOE17" s="286"/>
      <c r="JOF17" s="286"/>
      <c r="JOG17" s="286"/>
      <c r="JOH17" s="286"/>
      <c r="JOI17" s="286"/>
      <c r="JOJ17" s="286"/>
      <c r="JOK17" s="286"/>
      <c r="JOL17" s="286"/>
      <c r="JOM17" s="286"/>
      <c r="JON17" s="286"/>
      <c r="JOO17" s="286"/>
      <c r="JOP17" s="286"/>
      <c r="JOQ17" s="286"/>
      <c r="JOR17" s="286"/>
      <c r="JOS17" s="286"/>
      <c r="JOT17" s="286"/>
      <c r="JOU17" s="286"/>
      <c r="JOV17" s="286"/>
      <c r="JOW17" s="286"/>
      <c r="JOX17" s="286"/>
      <c r="JOY17" s="286"/>
      <c r="JOZ17" s="286"/>
      <c r="JPA17" s="286"/>
      <c r="JPB17" s="286"/>
      <c r="JPC17" s="286"/>
      <c r="JPD17" s="286"/>
      <c r="JPE17" s="286"/>
      <c r="JPF17" s="286"/>
      <c r="JPG17" s="286"/>
      <c r="JPH17" s="286"/>
      <c r="JPI17" s="286"/>
      <c r="JPJ17" s="286"/>
      <c r="JPK17" s="286"/>
      <c r="JPL17" s="286"/>
      <c r="JPM17" s="286"/>
      <c r="JPN17" s="286"/>
      <c r="JPO17" s="286"/>
      <c r="JPP17" s="286"/>
      <c r="JPQ17" s="286"/>
      <c r="JPR17" s="286"/>
      <c r="JPS17" s="286"/>
      <c r="JPT17" s="286"/>
      <c r="JPU17" s="286"/>
      <c r="JPV17" s="286"/>
      <c r="JPW17" s="286"/>
      <c r="JPX17" s="286"/>
      <c r="JPY17" s="286"/>
      <c r="JPZ17" s="286"/>
      <c r="JQA17" s="286"/>
      <c r="JQB17" s="286"/>
      <c r="JQC17" s="286"/>
      <c r="JQD17" s="286"/>
      <c r="JQE17" s="286"/>
      <c r="JQF17" s="286"/>
      <c r="JQG17" s="286"/>
      <c r="JQH17" s="286"/>
      <c r="JQI17" s="286"/>
      <c r="JQJ17" s="286"/>
      <c r="JQK17" s="286"/>
      <c r="JQL17" s="286"/>
      <c r="JQM17" s="286"/>
      <c r="JQN17" s="286"/>
      <c r="JQO17" s="286"/>
      <c r="JQP17" s="286"/>
      <c r="JQQ17" s="286"/>
      <c r="JQR17" s="286"/>
      <c r="JQS17" s="286"/>
      <c r="JQT17" s="286"/>
      <c r="JQU17" s="286"/>
      <c r="JQV17" s="286"/>
      <c r="JQW17" s="286"/>
      <c r="JQX17" s="286"/>
      <c r="JQY17" s="286"/>
      <c r="JQZ17" s="286"/>
      <c r="JRA17" s="286"/>
      <c r="JRB17" s="286"/>
      <c r="JRC17" s="286"/>
      <c r="JRD17" s="286"/>
      <c r="JRE17" s="286"/>
      <c r="JRF17" s="286"/>
      <c r="JRG17" s="286"/>
      <c r="JRH17" s="286"/>
      <c r="JRI17" s="286"/>
      <c r="JRJ17" s="286"/>
      <c r="JRK17" s="286"/>
      <c r="JRL17" s="286"/>
      <c r="JRM17" s="286"/>
      <c r="JRN17" s="286"/>
      <c r="JRO17" s="286"/>
      <c r="JRP17" s="286"/>
      <c r="JRQ17" s="286"/>
      <c r="JRR17" s="286"/>
      <c r="JRS17" s="286"/>
      <c r="JRT17" s="286"/>
      <c r="JRU17" s="286"/>
      <c r="JRV17" s="286"/>
      <c r="JRW17" s="286"/>
      <c r="JRX17" s="286"/>
      <c r="JRY17" s="286"/>
      <c r="JRZ17" s="286"/>
      <c r="JSA17" s="286"/>
      <c r="JSB17" s="286"/>
      <c r="JSC17" s="286"/>
      <c r="JSD17" s="286"/>
      <c r="JSE17" s="286"/>
      <c r="JSF17" s="286"/>
      <c r="JSG17" s="286"/>
      <c r="JSH17" s="286"/>
      <c r="JSI17" s="286"/>
      <c r="JSJ17" s="286"/>
      <c r="JSK17" s="286"/>
      <c r="JSL17" s="286"/>
      <c r="JSM17" s="286"/>
      <c r="JSN17" s="286"/>
      <c r="JSO17" s="286"/>
      <c r="JSP17" s="286"/>
      <c r="JSQ17" s="286"/>
      <c r="JSR17" s="286"/>
      <c r="JSS17" s="286"/>
      <c r="JST17" s="286"/>
      <c r="JSU17" s="286"/>
      <c r="JSV17" s="286"/>
      <c r="JSW17" s="286"/>
      <c r="JSX17" s="286"/>
      <c r="JSY17" s="286"/>
      <c r="JSZ17" s="286"/>
      <c r="JTA17" s="286"/>
      <c r="JTB17" s="286"/>
      <c r="JTC17" s="286"/>
      <c r="JTD17" s="286"/>
      <c r="JTE17" s="286"/>
      <c r="JTF17" s="286"/>
      <c r="JTG17" s="286"/>
      <c r="JTH17" s="286"/>
      <c r="JTI17" s="286"/>
      <c r="JTJ17" s="286"/>
      <c r="JTK17" s="286"/>
      <c r="JTL17" s="286"/>
      <c r="JTM17" s="286"/>
      <c r="JTN17" s="286"/>
      <c r="JTO17" s="286"/>
      <c r="JTP17" s="286"/>
      <c r="JTQ17" s="286"/>
      <c r="JTR17" s="286"/>
      <c r="JTS17" s="286"/>
      <c r="JTT17" s="286"/>
      <c r="JTU17" s="286"/>
      <c r="JTV17" s="286"/>
      <c r="JTW17" s="286"/>
      <c r="JTX17" s="286"/>
      <c r="JTY17" s="286"/>
      <c r="JTZ17" s="286"/>
      <c r="JUA17" s="286"/>
      <c r="JUB17" s="286"/>
      <c r="JUC17" s="286"/>
      <c r="JUD17" s="286"/>
      <c r="JUE17" s="286"/>
      <c r="JUF17" s="286"/>
      <c r="JUG17" s="286"/>
      <c r="JUH17" s="286"/>
      <c r="JUI17" s="286"/>
      <c r="JUJ17" s="286"/>
      <c r="JUK17" s="286"/>
      <c r="JUL17" s="286"/>
      <c r="JUM17" s="286"/>
      <c r="JUN17" s="286"/>
      <c r="JUO17" s="286"/>
      <c r="JUP17" s="286"/>
      <c r="JUQ17" s="286"/>
      <c r="JUR17" s="286"/>
      <c r="JUS17" s="286"/>
      <c r="JUT17" s="286"/>
      <c r="JUU17" s="286"/>
      <c r="JUV17" s="286"/>
      <c r="JUW17" s="286"/>
      <c r="JUX17" s="286"/>
      <c r="JUY17" s="286"/>
      <c r="JUZ17" s="286"/>
      <c r="JVA17" s="286"/>
      <c r="JVB17" s="286"/>
      <c r="JVC17" s="286"/>
      <c r="JVD17" s="286"/>
      <c r="JVE17" s="286"/>
      <c r="JVF17" s="286"/>
      <c r="JVG17" s="286"/>
      <c r="JVH17" s="286"/>
      <c r="JVI17" s="286"/>
      <c r="JVJ17" s="286"/>
      <c r="JVK17" s="286"/>
      <c r="JVL17" s="286"/>
      <c r="JVM17" s="286"/>
      <c r="JVN17" s="286"/>
      <c r="JVO17" s="286"/>
      <c r="JVP17" s="286"/>
      <c r="JVQ17" s="286"/>
      <c r="JVR17" s="286"/>
      <c r="JVS17" s="286"/>
      <c r="JVT17" s="286"/>
      <c r="JVU17" s="286"/>
      <c r="JVV17" s="286"/>
      <c r="JVW17" s="286"/>
      <c r="JVX17" s="286"/>
      <c r="JVY17" s="286"/>
      <c r="JVZ17" s="286"/>
      <c r="JWA17" s="286"/>
      <c r="JWB17" s="286"/>
      <c r="JWC17" s="286"/>
      <c r="JWD17" s="286"/>
      <c r="JWE17" s="286"/>
      <c r="JWF17" s="286"/>
      <c r="JWG17" s="286"/>
      <c r="JWH17" s="286"/>
      <c r="JWI17" s="286"/>
      <c r="JWJ17" s="286"/>
      <c r="JWK17" s="286"/>
      <c r="JWL17" s="286"/>
      <c r="JWM17" s="286"/>
      <c r="JWN17" s="286"/>
      <c r="JWO17" s="286"/>
      <c r="JWP17" s="286"/>
      <c r="JWQ17" s="286"/>
      <c r="JWR17" s="286"/>
      <c r="JWS17" s="286"/>
      <c r="JWT17" s="286"/>
      <c r="JWU17" s="286"/>
      <c r="JWV17" s="286"/>
      <c r="JWW17" s="286"/>
      <c r="JWX17" s="286"/>
      <c r="JWY17" s="286"/>
      <c r="JWZ17" s="286"/>
      <c r="JXA17" s="286"/>
      <c r="JXB17" s="286"/>
      <c r="JXC17" s="286"/>
      <c r="JXD17" s="286"/>
      <c r="JXE17" s="286"/>
      <c r="JXF17" s="286"/>
      <c r="JXG17" s="286"/>
      <c r="JXH17" s="286"/>
      <c r="JXI17" s="286"/>
      <c r="JXJ17" s="286"/>
      <c r="JXK17" s="286"/>
      <c r="JXL17" s="286"/>
      <c r="JXM17" s="286"/>
      <c r="JXN17" s="286"/>
      <c r="JXO17" s="286"/>
      <c r="JXP17" s="286"/>
      <c r="JXQ17" s="286"/>
      <c r="JXR17" s="286"/>
      <c r="JXS17" s="286"/>
      <c r="JXT17" s="286"/>
      <c r="JXU17" s="286"/>
      <c r="JXV17" s="286"/>
      <c r="JXW17" s="286"/>
      <c r="JXX17" s="286"/>
      <c r="JXY17" s="286"/>
      <c r="JXZ17" s="286"/>
      <c r="JYA17" s="286"/>
      <c r="JYB17" s="286"/>
      <c r="JYC17" s="286"/>
      <c r="JYD17" s="286"/>
      <c r="JYE17" s="286"/>
      <c r="JYF17" s="286"/>
      <c r="JYG17" s="286"/>
      <c r="JYH17" s="286"/>
      <c r="JYI17" s="286"/>
      <c r="JYJ17" s="286"/>
      <c r="JYK17" s="286"/>
      <c r="JYL17" s="286"/>
      <c r="JYM17" s="286"/>
      <c r="JYN17" s="286"/>
      <c r="JYO17" s="286"/>
      <c r="JYP17" s="286"/>
      <c r="JYQ17" s="286"/>
      <c r="JYR17" s="286"/>
      <c r="JYS17" s="286"/>
      <c r="JYT17" s="286"/>
      <c r="JYU17" s="286"/>
      <c r="JYV17" s="286"/>
      <c r="JYW17" s="286"/>
      <c r="JYX17" s="286"/>
      <c r="JYY17" s="286"/>
      <c r="JYZ17" s="286"/>
      <c r="JZA17" s="286"/>
      <c r="JZB17" s="286"/>
      <c r="JZC17" s="286"/>
      <c r="JZD17" s="286"/>
      <c r="JZE17" s="286"/>
      <c r="JZF17" s="286"/>
      <c r="JZG17" s="286"/>
      <c r="JZH17" s="286"/>
      <c r="JZI17" s="286"/>
      <c r="JZJ17" s="286"/>
      <c r="JZK17" s="286"/>
      <c r="JZL17" s="286"/>
      <c r="JZM17" s="286"/>
      <c r="JZN17" s="286"/>
      <c r="JZO17" s="286"/>
      <c r="JZP17" s="286"/>
      <c r="JZQ17" s="286"/>
      <c r="JZR17" s="286"/>
      <c r="JZS17" s="286"/>
      <c r="JZT17" s="286"/>
      <c r="JZU17" s="286"/>
      <c r="JZV17" s="286"/>
      <c r="JZW17" s="286"/>
      <c r="JZX17" s="286"/>
      <c r="JZY17" s="286"/>
      <c r="JZZ17" s="286"/>
      <c r="KAA17" s="286"/>
      <c r="KAB17" s="286"/>
      <c r="KAC17" s="286"/>
      <c r="KAD17" s="286"/>
      <c r="KAE17" s="286"/>
      <c r="KAF17" s="286"/>
      <c r="KAG17" s="286"/>
      <c r="KAH17" s="286"/>
      <c r="KAI17" s="286"/>
      <c r="KAJ17" s="286"/>
      <c r="KAK17" s="286"/>
      <c r="KAL17" s="286"/>
      <c r="KAM17" s="286"/>
      <c r="KAN17" s="286"/>
      <c r="KAO17" s="286"/>
      <c r="KAP17" s="286"/>
      <c r="KAQ17" s="286"/>
      <c r="KAR17" s="286"/>
      <c r="KAS17" s="286"/>
      <c r="KAT17" s="286"/>
      <c r="KAU17" s="286"/>
      <c r="KAV17" s="286"/>
      <c r="KAW17" s="286"/>
      <c r="KAX17" s="286"/>
      <c r="KAY17" s="286"/>
      <c r="KAZ17" s="286"/>
      <c r="KBA17" s="286"/>
      <c r="KBB17" s="286"/>
      <c r="KBC17" s="286"/>
      <c r="KBD17" s="286"/>
      <c r="KBE17" s="286"/>
      <c r="KBF17" s="286"/>
      <c r="KBG17" s="286"/>
      <c r="KBH17" s="286"/>
      <c r="KBI17" s="286"/>
      <c r="KBJ17" s="286"/>
      <c r="KBK17" s="286"/>
      <c r="KBL17" s="286"/>
      <c r="KBM17" s="286"/>
      <c r="KBN17" s="286"/>
      <c r="KBO17" s="286"/>
      <c r="KBP17" s="286"/>
      <c r="KBQ17" s="286"/>
      <c r="KBR17" s="286"/>
      <c r="KBS17" s="286"/>
      <c r="KBT17" s="286"/>
      <c r="KBU17" s="286"/>
      <c r="KBV17" s="286"/>
      <c r="KBW17" s="286"/>
      <c r="KBX17" s="286"/>
      <c r="KBY17" s="286"/>
      <c r="KBZ17" s="286"/>
      <c r="KCA17" s="286"/>
      <c r="KCB17" s="286"/>
      <c r="KCC17" s="286"/>
      <c r="KCD17" s="286"/>
      <c r="KCE17" s="286"/>
      <c r="KCF17" s="286"/>
      <c r="KCG17" s="286"/>
      <c r="KCH17" s="286"/>
      <c r="KCI17" s="286"/>
      <c r="KCJ17" s="286"/>
      <c r="KCK17" s="286"/>
      <c r="KCL17" s="286"/>
      <c r="KCM17" s="286"/>
      <c r="KCN17" s="286"/>
      <c r="KCO17" s="286"/>
      <c r="KCP17" s="286"/>
      <c r="KCQ17" s="286"/>
      <c r="KCR17" s="286"/>
      <c r="KCS17" s="286"/>
      <c r="KCT17" s="286"/>
      <c r="KCU17" s="286"/>
      <c r="KCV17" s="286"/>
      <c r="KCW17" s="286"/>
      <c r="KCX17" s="286"/>
      <c r="KCY17" s="286"/>
      <c r="KCZ17" s="286"/>
      <c r="KDA17" s="286"/>
      <c r="KDB17" s="286"/>
      <c r="KDC17" s="286"/>
      <c r="KDD17" s="286"/>
      <c r="KDE17" s="286"/>
      <c r="KDF17" s="286"/>
      <c r="KDG17" s="286"/>
      <c r="KDH17" s="286"/>
      <c r="KDI17" s="286"/>
      <c r="KDJ17" s="286"/>
      <c r="KDK17" s="286"/>
      <c r="KDL17" s="286"/>
      <c r="KDM17" s="286"/>
      <c r="KDN17" s="286"/>
      <c r="KDO17" s="286"/>
      <c r="KDP17" s="286"/>
      <c r="KDQ17" s="286"/>
      <c r="KDR17" s="286"/>
      <c r="KDS17" s="286"/>
      <c r="KDT17" s="286"/>
      <c r="KDU17" s="286"/>
      <c r="KDV17" s="286"/>
      <c r="KDW17" s="286"/>
      <c r="KDX17" s="286"/>
      <c r="KDY17" s="286"/>
      <c r="KDZ17" s="286"/>
      <c r="KEA17" s="286"/>
      <c r="KEB17" s="286"/>
      <c r="KEC17" s="286"/>
      <c r="KED17" s="286"/>
      <c r="KEE17" s="286"/>
      <c r="KEF17" s="286"/>
      <c r="KEG17" s="286"/>
      <c r="KEH17" s="286"/>
      <c r="KEI17" s="286"/>
      <c r="KEJ17" s="286"/>
      <c r="KEK17" s="286"/>
      <c r="KEL17" s="286"/>
      <c r="KEM17" s="286"/>
      <c r="KEN17" s="286"/>
      <c r="KEO17" s="286"/>
      <c r="KEP17" s="286"/>
      <c r="KEQ17" s="286"/>
      <c r="KER17" s="286"/>
      <c r="KES17" s="286"/>
      <c r="KET17" s="286"/>
      <c r="KEU17" s="286"/>
      <c r="KEV17" s="286"/>
      <c r="KEW17" s="286"/>
      <c r="KEX17" s="286"/>
      <c r="KEY17" s="286"/>
      <c r="KEZ17" s="286"/>
      <c r="KFA17" s="286"/>
      <c r="KFB17" s="286"/>
      <c r="KFC17" s="286"/>
      <c r="KFD17" s="286"/>
      <c r="KFE17" s="286"/>
      <c r="KFF17" s="286"/>
      <c r="KFG17" s="286"/>
      <c r="KFH17" s="286"/>
      <c r="KFI17" s="286"/>
      <c r="KFJ17" s="286"/>
      <c r="KFK17" s="286"/>
      <c r="KFL17" s="286"/>
      <c r="KFM17" s="286"/>
      <c r="KFN17" s="286"/>
      <c r="KFO17" s="286"/>
      <c r="KFP17" s="286"/>
      <c r="KFQ17" s="286"/>
      <c r="KFR17" s="286"/>
      <c r="KFS17" s="286"/>
      <c r="KFT17" s="286"/>
      <c r="KFU17" s="286"/>
      <c r="KFV17" s="286"/>
      <c r="KFW17" s="286"/>
      <c r="KFX17" s="286"/>
      <c r="KFY17" s="286"/>
      <c r="KFZ17" s="286"/>
      <c r="KGA17" s="286"/>
      <c r="KGB17" s="286"/>
      <c r="KGC17" s="286"/>
      <c r="KGD17" s="286"/>
      <c r="KGE17" s="286"/>
      <c r="KGF17" s="286"/>
      <c r="KGG17" s="286"/>
      <c r="KGH17" s="286"/>
      <c r="KGI17" s="286"/>
      <c r="KGJ17" s="286"/>
      <c r="KGK17" s="286"/>
      <c r="KGL17" s="286"/>
      <c r="KGM17" s="286"/>
      <c r="KGN17" s="286"/>
      <c r="KGO17" s="286"/>
      <c r="KGP17" s="286"/>
      <c r="KGQ17" s="286"/>
      <c r="KGR17" s="286"/>
      <c r="KGS17" s="286"/>
      <c r="KGT17" s="286"/>
      <c r="KGU17" s="286"/>
      <c r="KGV17" s="286"/>
      <c r="KGW17" s="286"/>
      <c r="KGX17" s="286"/>
      <c r="KGY17" s="286"/>
      <c r="KGZ17" s="286"/>
      <c r="KHA17" s="286"/>
      <c r="KHB17" s="286"/>
      <c r="KHC17" s="286"/>
      <c r="KHD17" s="286"/>
      <c r="KHE17" s="286"/>
      <c r="KHF17" s="286"/>
      <c r="KHG17" s="286"/>
      <c r="KHH17" s="286"/>
      <c r="KHI17" s="286"/>
      <c r="KHJ17" s="286"/>
      <c r="KHK17" s="286"/>
      <c r="KHL17" s="286"/>
      <c r="KHM17" s="286"/>
      <c r="KHN17" s="286"/>
      <c r="KHO17" s="286"/>
      <c r="KHP17" s="286"/>
      <c r="KHQ17" s="286"/>
      <c r="KHR17" s="286"/>
      <c r="KHS17" s="286"/>
      <c r="KHT17" s="286"/>
      <c r="KHU17" s="286"/>
      <c r="KHV17" s="286"/>
      <c r="KHW17" s="286"/>
      <c r="KHX17" s="286"/>
      <c r="KHY17" s="286"/>
      <c r="KHZ17" s="286"/>
      <c r="KIA17" s="286"/>
      <c r="KIB17" s="286"/>
      <c r="KIC17" s="286"/>
      <c r="KID17" s="286"/>
      <c r="KIE17" s="286"/>
      <c r="KIF17" s="286"/>
      <c r="KIG17" s="286"/>
      <c r="KIH17" s="286"/>
      <c r="KII17" s="286"/>
      <c r="KIJ17" s="286"/>
      <c r="KIK17" s="286"/>
      <c r="KIL17" s="286"/>
      <c r="KIM17" s="286"/>
      <c r="KIN17" s="286"/>
      <c r="KIO17" s="286"/>
      <c r="KIP17" s="286"/>
      <c r="KIQ17" s="286"/>
      <c r="KIR17" s="286"/>
      <c r="KIS17" s="286"/>
      <c r="KIT17" s="286"/>
      <c r="KIU17" s="286"/>
      <c r="KIV17" s="286"/>
      <c r="KIW17" s="286"/>
      <c r="KIX17" s="286"/>
      <c r="KIY17" s="286"/>
      <c r="KIZ17" s="286"/>
      <c r="KJA17" s="286"/>
      <c r="KJB17" s="286"/>
      <c r="KJC17" s="286"/>
      <c r="KJD17" s="286"/>
      <c r="KJE17" s="286"/>
      <c r="KJF17" s="286"/>
      <c r="KJG17" s="286"/>
      <c r="KJH17" s="286"/>
      <c r="KJI17" s="286"/>
      <c r="KJJ17" s="286"/>
      <c r="KJK17" s="286"/>
      <c r="KJL17" s="286"/>
      <c r="KJM17" s="286"/>
      <c r="KJN17" s="286"/>
      <c r="KJO17" s="286"/>
      <c r="KJP17" s="286"/>
      <c r="KJQ17" s="286"/>
      <c r="KJR17" s="286"/>
      <c r="KJS17" s="286"/>
      <c r="KJT17" s="286"/>
      <c r="KJU17" s="286"/>
      <c r="KJV17" s="286"/>
      <c r="KJW17" s="286"/>
      <c r="KJX17" s="286"/>
      <c r="KJY17" s="286"/>
      <c r="KJZ17" s="286"/>
      <c r="KKA17" s="286"/>
      <c r="KKB17" s="286"/>
      <c r="KKC17" s="286"/>
      <c r="KKD17" s="286"/>
      <c r="KKE17" s="286"/>
      <c r="KKF17" s="286"/>
      <c r="KKG17" s="286"/>
      <c r="KKH17" s="286"/>
      <c r="KKI17" s="286"/>
      <c r="KKJ17" s="286"/>
      <c r="KKK17" s="286"/>
      <c r="KKL17" s="286"/>
      <c r="KKM17" s="286"/>
      <c r="KKN17" s="286"/>
      <c r="KKO17" s="286"/>
      <c r="KKP17" s="286"/>
      <c r="KKQ17" s="286"/>
      <c r="KKR17" s="286"/>
      <c r="KKS17" s="286"/>
      <c r="KKT17" s="286"/>
      <c r="KKU17" s="286"/>
      <c r="KKV17" s="286"/>
      <c r="KKW17" s="286"/>
      <c r="KKX17" s="286"/>
      <c r="KKY17" s="286"/>
      <c r="KKZ17" s="286"/>
      <c r="KLA17" s="286"/>
      <c r="KLB17" s="286"/>
      <c r="KLC17" s="286"/>
      <c r="KLD17" s="286"/>
      <c r="KLE17" s="286"/>
      <c r="KLF17" s="286"/>
      <c r="KLG17" s="286"/>
      <c r="KLH17" s="286"/>
      <c r="KLI17" s="286"/>
      <c r="KLJ17" s="286"/>
      <c r="KLK17" s="286"/>
      <c r="KLL17" s="286"/>
      <c r="KLM17" s="286"/>
      <c r="KLN17" s="286"/>
      <c r="KLO17" s="286"/>
      <c r="KLP17" s="286"/>
      <c r="KLQ17" s="286"/>
      <c r="KLR17" s="286"/>
      <c r="KLS17" s="286"/>
      <c r="KLT17" s="286"/>
      <c r="KLU17" s="286"/>
      <c r="KLV17" s="286"/>
      <c r="KLW17" s="286"/>
      <c r="KLX17" s="286"/>
      <c r="KLY17" s="286"/>
      <c r="KLZ17" s="286"/>
      <c r="KMA17" s="286"/>
      <c r="KMB17" s="286"/>
      <c r="KMC17" s="286"/>
      <c r="KMD17" s="286"/>
      <c r="KME17" s="286"/>
      <c r="KMF17" s="286"/>
      <c r="KMG17" s="286"/>
      <c r="KMH17" s="286"/>
      <c r="KMI17" s="286"/>
      <c r="KMJ17" s="286"/>
      <c r="KMK17" s="286"/>
      <c r="KML17" s="286"/>
      <c r="KMM17" s="286"/>
      <c r="KMN17" s="286"/>
      <c r="KMO17" s="286"/>
      <c r="KMP17" s="286"/>
      <c r="KMQ17" s="286"/>
      <c r="KMR17" s="286"/>
      <c r="KMS17" s="286"/>
      <c r="KMT17" s="286"/>
      <c r="KMU17" s="286"/>
      <c r="KMV17" s="286"/>
      <c r="KMW17" s="286"/>
      <c r="KMX17" s="286"/>
      <c r="KMY17" s="286"/>
      <c r="KMZ17" s="286"/>
      <c r="KNA17" s="286"/>
      <c r="KNB17" s="286"/>
      <c r="KNC17" s="286"/>
      <c r="KND17" s="286"/>
      <c r="KNE17" s="286"/>
      <c r="KNF17" s="286"/>
      <c r="KNG17" s="286"/>
      <c r="KNH17" s="286"/>
      <c r="KNI17" s="286"/>
      <c r="KNJ17" s="286"/>
      <c r="KNK17" s="286"/>
      <c r="KNL17" s="286"/>
      <c r="KNM17" s="286"/>
      <c r="KNN17" s="286"/>
      <c r="KNO17" s="286"/>
      <c r="KNP17" s="286"/>
      <c r="KNQ17" s="286"/>
      <c r="KNR17" s="286"/>
      <c r="KNS17" s="286"/>
      <c r="KNT17" s="286"/>
      <c r="KNU17" s="286"/>
      <c r="KNV17" s="286"/>
      <c r="KNW17" s="286"/>
      <c r="KNX17" s="286"/>
      <c r="KNY17" s="286"/>
      <c r="KNZ17" s="286"/>
      <c r="KOA17" s="286"/>
      <c r="KOB17" s="286"/>
      <c r="KOC17" s="286"/>
      <c r="KOD17" s="286"/>
      <c r="KOE17" s="286"/>
      <c r="KOF17" s="286"/>
      <c r="KOG17" s="286"/>
      <c r="KOH17" s="286"/>
      <c r="KOI17" s="286"/>
      <c r="KOJ17" s="286"/>
      <c r="KOK17" s="286"/>
      <c r="KOL17" s="286"/>
      <c r="KOM17" s="286"/>
      <c r="KON17" s="286"/>
      <c r="KOO17" s="286"/>
      <c r="KOP17" s="286"/>
      <c r="KOQ17" s="286"/>
      <c r="KOR17" s="286"/>
      <c r="KOS17" s="286"/>
      <c r="KOT17" s="286"/>
      <c r="KOU17" s="286"/>
      <c r="KOV17" s="286"/>
      <c r="KOW17" s="286"/>
      <c r="KOX17" s="286"/>
      <c r="KOY17" s="286"/>
      <c r="KOZ17" s="286"/>
      <c r="KPA17" s="286"/>
      <c r="KPB17" s="286"/>
      <c r="KPC17" s="286"/>
      <c r="KPD17" s="286"/>
      <c r="KPE17" s="286"/>
      <c r="KPF17" s="286"/>
      <c r="KPG17" s="286"/>
      <c r="KPH17" s="286"/>
      <c r="KPI17" s="286"/>
      <c r="KPJ17" s="286"/>
      <c r="KPK17" s="286"/>
      <c r="KPL17" s="286"/>
      <c r="KPM17" s="286"/>
      <c r="KPN17" s="286"/>
      <c r="KPO17" s="286"/>
      <c r="KPP17" s="286"/>
      <c r="KPQ17" s="286"/>
      <c r="KPR17" s="286"/>
      <c r="KPS17" s="286"/>
      <c r="KPT17" s="286"/>
      <c r="KPU17" s="286"/>
      <c r="KPV17" s="286"/>
      <c r="KPW17" s="286"/>
      <c r="KPX17" s="286"/>
      <c r="KPY17" s="286"/>
      <c r="KPZ17" s="286"/>
      <c r="KQA17" s="286"/>
      <c r="KQB17" s="286"/>
      <c r="KQC17" s="286"/>
      <c r="KQD17" s="286"/>
      <c r="KQE17" s="286"/>
      <c r="KQF17" s="286"/>
      <c r="KQG17" s="286"/>
      <c r="KQH17" s="286"/>
      <c r="KQI17" s="286"/>
      <c r="KQJ17" s="286"/>
      <c r="KQK17" s="286"/>
      <c r="KQL17" s="286"/>
      <c r="KQM17" s="286"/>
      <c r="KQN17" s="286"/>
      <c r="KQO17" s="286"/>
      <c r="KQP17" s="286"/>
      <c r="KQQ17" s="286"/>
      <c r="KQR17" s="286"/>
      <c r="KQS17" s="286"/>
      <c r="KQT17" s="286"/>
      <c r="KQU17" s="286"/>
      <c r="KQV17" s="286"/>
      <c r="KQW17" s="286"/>
      <c r="KQX17" s="286"/>
      <c r="KQY17" s="286"/>
      <c r="KQZ17" s="286"/>
      <c r="KRA17" s="286"/>
      <c r="KRB17" s="286"/>
      <c r="KRC17" s="286"/>
      <c r="KRD17" s="286"/>
      <c r="KRE17" s="286"/>
      <c r="KRF17" s="286"/>
      <c r="KRG17" s="286"/>
      <c r="KRH17" s="286"/>
      <c r="KRI17" s="286"/>
      <c r="KRJ17" s="286"/>
      <c r="KRK17" s="286"/>
      <c r="KRL17" s="286"/>
      <c r="KRM17" s="286"/>
      <c r="KRN17" s="286"/>
      <c r="KRO17" s="286"/>
      <c r="KRP17" s="286"/>
      <c r="KRQ17" s="286"/>
      <c r="KRR17" s="286"/>
      <c r="KRS17" s="286"/>
      <c r="KRT17" s="286"/>
      <c r="KRU17" s="286"/>
      <c r="KRV17" s="286"/>
      <c r="KRW17" s="286"/>
      <c r="KRX17" s="286"/>
      <c r="KRY17" s="286"/>
      <c r="KRZ17" s="286"/>
      <c r="KSA17" s="286"/>
      <c r="KSB17" s="286"/>
      <c r="KSC17" s="286"/>
      <c r="KSD17" s="286"/>
      <c r="KSE17" s="286"/>
      <c r="KSF17" s="286"/>
      <c r="KSG17" s="286"/>
      <c r="KSH17" s="286"/>
      <c r="KSI17" s="286"/>
      <c r="KSJ17" s="286"/>
      <c r="KSK17" s="286"/>
      <c r="KSL17" s="286"/>
      <c r="KSM17" s="286"/>
      <c r="KSN17" s="286"/>
      <c r="KSO17" s="286"/>
      <c r="KSP17" s="286"/>
      <c r="KSQ17" s="286"/>
      <c r="KSR17" s="286"/>
      <c r="KSS17" s="286"/>
      <c r="KST17" s="286"/>
      <c r="KSU17" s="286"/>
      <c r="KSV17" s="286"/>
      <c r="KSW17" s="286"/>
      <c r="KSX17" s="286"/>
      <c r="KSY17" s="286"/>
      <c r="KSZ17" s="286"/>
      <c r="KTA17" s="286"/>
      <c r="KTB17" s="286"/>
      <c r="KTC17" s="286"/>
      <c r="KTD17" s="286"/>
      <c r="KTE17" s="286"/>
      <c r="KTF17" s="286"/>
      <c r="KTG17" s="286"/>
      <c r="KTH17" s="286"/>
      <c r="KTI17" s="286"/>
      <c r="KTJ17" s="286"/>
      <c r="KTK17" s="286"/>
      <c r="KTL17" s="286"/>
      <c r="KTM17" s="286"/>
      <c r="KTN17" s="286"/>
      <c r="KTO17" s="286"/>
      <c r="KTP17" s="286"/>
      <c r="KTQ17" s="286"/>
      <c r="KTR17" s="286"/>
      <c r="KTS17" s="286"/>
      <c r="KTT17" s="286"/>
      <c r="KTU17" s="286"/>
      <c r="KTV17" s="286"/>
      <c r="KTW17" s="286"/>
      <c r="KTX17" s="286"/>
      <c r="KTY17" s="286"/>
      <c r="KTZ17" s="286"/>
      <c r="KUA17" s="286"/>
      <c r="KUB17" s="286"/>
      <c r="KUC17" s="286"/>
      <c r="KUD17" s="286"/>
      <c r="KUE17" s="286"/>
      <c r="KUF17" s="286"/>
      <c r="KUG17" s="286"/>
      <c r="KUH17" s="286"/>
      <c r="KUI17" s="286"/>
      <c r="KUJ17" s="286"/>
      <c r="KUK17" s="286"/>
      <c r="KUL17" s="286"/>
      <c r="KUM17" s="286"/>
      <c r="KUN17" s="286"/>
      <c r="KUO17" s="286"/>
      <c r="KUP17" s="286"/>
      <c r="KUQ17" s="286"/>
      <c r="KUR17" s="286"/>
      <c r="KUS17" s="286"/>
      <c r="KUT17" s="286"/>
      <c r="KUU17" s="286"/>
      <c r="KUV17" s="286"/>
      <c r="KUW17" s="286"/>
      <c r="KUX17" s="286"/>
      <c r="KUY17" s="286"/>
      <c r="KUZ17" s="286"/>
      <c r="KVA17" s="286"/>
      <c r="KVB17" s="286"/>
      <c r="KVC17" s="286"/>
      <c r="KVD17" s="286"/>
      <c r="KVE17" s="286"/>
      <c r="KVF17" s="286"/>
      <c r="KVG17" s="286"/>
      <c r="KVH17" s="286"/>
      <c r="KVI17" s="286"/>
      <c r="KVJ17" s="286"/>
      <c r="KVK17" s="286"/>
      <c r="KVL17" s="286"/>
      <c r="KVM17" s="286"/>
      <c r="KVN17" s="286"/>
      <c r="KVO17" s="286"/>
      <c r="KVP17" s="286"/>
      <c r="KVQ17" s="286"/>
      <c r="KVR17" s="286"/>
      <c r="KVS17" s="286"/>
      <c r="KVT17" s="286"/>
      <c r="KVU17" s="286"/>
      <c r="KVV17" s="286"/>
      <c r="KVW17" s="286"/>
      <c r="KVX17" s="286"/>
      <c r="KVY17" s="286"/>
      <c r="KVZ17" s="286"/>
      <c r="KWA17" s="286"/>
      <c r="KWB17" s="286"/>
      <c r="KWC17" s="286"/>
      <c r="KWD17" s="286"/>
      <c r="KWE17" s="286"/>
      <c r="KWF17" s="286"/>
      <c r="KWG17" s="286"/>
      <c r="KWH17" s="286"/>
      <c r="KWI17" s="286"/>
      <c r="KWJ17" s="286"/>
      <c r="KWK17" s="286"/>
      <c r="KWL17" s="286"/>
      <c r="KWM17" s="286"/>
      <c r="KWN17" s="286"/>
      <c r="KWO17" s="286"/>
      <c r="KWP17" s="286"/>
      <c r="KWQ17" s="286"/>
      <c r="KWR17" s="286"/>
      <c r="KWS17" s="286"/>
      <c r="KWT17" s="286"/>
      <c r="KWU17" s="286"/>
      <c r="KWV17" s="286"/>
      <c r="KWW17" s="286"/>
      <c r="KWX17" s="286"/>
      <c r="KWY17" s="286"/>
      <c r="KWZ17" s="286"/>
      <c r="KXA17" s="286"/>
      <c r="KXB17" s="286"/>
      <c r="KXC17" s="286"/>
      <c r="KXD17" s="286"/>
      <c r="KXE17" s="286"/>
      <c r="KXF17" s="286"/>
      <c r="KXG17" s="286"/>
      <c r="KXH17" s="286"/>
      <c r="KXI17" s="286"/>
      <c r="KXJ17" s="286"/>
      <c r="KXK17" s="286"/>
      <c r="KXL17" s="286"/>
      <c r="KXM17" s="286"/>
      <c r="KXN17" s="286"/>
      <c r="KXO17" s="286"/>
      <c r="KXP17" s="286"/>
      <c r="KXQ17" s="286"/>
      <c r="KXR17" s="286"/>
      <c r="KXS17" s="286"/>
      <c r="KXT17" s="286"/>
      <c r="KXU17" s="286"/>
      <c r="KXV17" s="286"/>
      <c r="KXW17" s="286"/>
      <c r="KXX17" s="286"/>
      <c r="KXY17" s="286"/>
      <c r="KXZ17" s="286"/>
      <c r="KYA17" s="286"/>
      <c r="KYB17" s="286"/>
      <c r="KYC17" s="286"/>
      <c r="KYD17" s="286"/>
      <c r="KYE17" s="286"/>
      <c r="KYF17" s="286"/>
      <c r="KYG17" s="286"/>
      <c r="KYH17" s="286"/>
      <c r="KYI17" s="286"/>
      <c r="KYJ17" s="286"/>
      <c r="KYK17" s="286"/>
      <c r="KYL17" s="286"/>
      <c r="KYM17" s="286"/>
      <c r="KYN17" s="286"/>
      <c r="KYO17" s="286"/>
      <c r="KYP17" s="286"/>
      <c r="KYQ17" s="286"/>
      <c r="KYR17" s="286"/>
      <c r="KYS17" s="286"/>
      <c r="KYT17" s="286"/>
      <c r="KYU17" s="286"/>
      <c r="KYV17" s="286"/>
      <c r="KYW17" s="286"/>
      <c r="KYX17" s="286"/>
      <c r="KYY17" s="286"/>
      <c r="KYZ17" s="286"/>
      <c r="KZA17" s="286"/>
      <c r="KZB17" s="286"/>
      <c r="KZC17" s="286"/>
      <c r="KZD17" s="286"/>
      <c r="KZE17" s="286"/>
      <c r="KZF17" s="286"/>
      <c r="KZG17" s="286"/>
      <c r="KZH17" s="286"/>
      <c r="KZI17" s="286"/>
      <c r="KZJ17" s="286"/>
      <c r="KZK17" s="286"/>
      <c r="KZL17" s="286"/>
      <c r="KZM17" s="286"/>
      <c r="KZN17" s="286"/>
      <c r="KZO17" s="286"/>
      <c r="KZP17" s="286"/>
      <c r="KZQ17" s="286"/>
      <c r="KZR17" s="286"/>
      <c r="KZS17" s="286"/>
      <c r="KZT17" s="286"/>
      <c r="KZU17" s="286"/>
      <c r="KZV17" s="286"/>
      <c r="KZW17" s="286"/>
      <c r="KZX17" s="286"/>
      <c r="KZY17" s="286"/>
      <c r="KZZ17" s="286"/>
      <c r="LAA17" s="286"/>
      <c r="LAB17" s="286"/>
      <c r="LAC17" s="286"/>
      <c r="LAD17" s="286"/>
      <c r="LAE17" s="286"/>
      <c r="LAF17" s="286"/>
      <c r="LAG17" s="286"/>
      <c r="LAH17" s="286"/>
      <c r="LAI17" s="286"/>
      <c r="LAJ17" s="286"/>
      <c r="LAK17" s="286"/>
      <c r="LAL17" s="286"/>
      <c r="LAM17" s="286"/>
      <c r="LAN17" s="286"/>
      <c r="LAO17" s="286"/>
      <c r="LAP17" s="286"/>
      <c r="LAQ17" s="286"/>
      <c r="LAR17" s="286"/>
      <c r="LAS17" s="286"/>
      <c r="LAT17" s="286"/>
      <c r="LAU17" s="286"/>
      <c r="LAV17" s="286"/>
      <c r="LAW17" s="286"/>
      <c r="LAX17" s="286"/>
      <c r="LAY17" s="286"/>
      <c r="LAZ17" s="286"/>
      <c r="LBA17" s="286"/>
      <c r="LBB17" s="286"/>
      <c r="LBC17" s="286"/>
      <c r="LBD17" s="286"/>
      <c r="LBE17" s="286"/>
      <c r="LBF17" s="286"/>
      <c r="LBG17" s="286"/>
      <c r="LBH17" s="286"/>
      <c r="LBI17" s="286"/>
      <c r="LBJ17" s="286"/>
      <c r="LBK17" s="286"/>
      <c r="LBL17" s="286"/>
      <c r="LBM17" s="286"/>
      <c r="LBN17" s="286"/>
      <c r="LBO17" s="286"/>
      <c r="LBP17" s="286"/>
      <c r="LBQ17" s="286"/>
      <c r="LBR17" s="286"/>
      <c r="LBS17" s="286"/>
      <c r="LBT17" s="286"/>
      <c r="LBU17" s="286"/>
      <c r="LBV17" s="286"/>
      <c r="LBW17" s="286"/>
      <c r="LBX17" s="286"/>
      <c r="LBY17" s="286"/>
      <c r="LBZ17" s="286"/>
      <c r="LCA17" s="286"/>
      <c r="LCB17" s="286"/>
      <c r="LCC17" s="286"/>
      <c r="LCD17" s="286"/>
      <c r="LCE17" s="286"/>
      <c r="LCF17" s="286"/>
      <c r="LCG17" s="286"/>
      <c r="LCH17" s="286"/>
      <c r="LCI17" s="286"/>
      <c r="LCJ17" s="286"/>
      <c r="LCK17" s="286"/>
      <c r="LCL17" s="286"/>
      <c r="LCM17" s="286"/>
      <c r="LCN17" s="286"/>
      <c r="LCO17" s="286"/>
      <c r="LCP17" s="286"/>
      <c r="LCQ17" s="286"/>
      <c r="LCR17" s="286"/>
      <c r="LCS17" s="286"/>
      <c r="LCT17" s="286"/>
      <c r="LCU17" s="286"/>
      <c r="LCV17" s="286"/>
      <c r="LCW17" s="286"/>
      <c r="LCX17" s="286"/>
      <c r="LCY17" s="286"/>
      <c r="LCZ17" s="286"/>
      <c r="LDA17" s="286"/>
      <c r="LDB17" s="286"/>
      <c r="LDC17" s="286"/>
      <c r="LDD17" s="286"/>
      <c r="LDE17" s="286"/>
      <c r="LDF17" s="286"/>
      <c r="LDG17" s="286"/>
      <c r="LDH17" s="286"/>
      <c r="LDI17" s="286"/>
      <c r="LDJ17" s="286"/>
      <c r="LDK17" s="286"/>
      <c r="LDL17" s="286"/>
      <c r="LDM17" s="286"/>
      <c r="LDN17" s="286"/>
      <c r="LDO17" s="286"/>
      <c r="LDP17" s="286"/>
      <c r="LDQ17" s="286"/>
      <c r="LDR17" s="286"/>
      <c r="LDS17" s="286"/>
      <c r="LDT17" s="286"/>
      <c r="LDU17" s="286"/>
      <c r="LDV17" s="286"/>
      <c r="LDW17" s="286"/>
      <c r="LDX17" s="286"/>
      <c r="LDY17" s="286"/>
      <c r="LDZ17" s="286"/>
      <c r="LEA17" s="286"/>
      <c r="LEB17" s="286"/>
      <c r="LEC17" s="286"/>
      <c r="LED17" s="286"/>
      <c r="LEE17" s="286"/>
      <c r="LEF17" s="286"/>
      <c r="LEG17" s="286"/>
      <c r="LEH17" s="286"/>
      <c r="LEI17" s="286"/>
      <c r="LEJ17" s="286"/>
      <c r="LEK17" s="286"/>
      <c r="LEL17" s="286"/>
      <c r="LEM17" s="286"/>
      <c r="LEN17" s="286"/>
      <c r="LEO17" s="286"/>
      <c r="LEP17" s="286"/>
      <c r="LEQ17" s="286"/>
      <c r="LER17" s="286"/>
      <c r="LES17" s="286"/>
      <c r="LET17" s="286"/>
      <c r="LEU17" s="286"/>
      <c r="LEV17" s="286"/>
      <c r="LEW17" s="286"/>
      <c r="LEX17" s="286"/>
      <c r="LEY17" s="286"/>
      <c r="LEZ17" s="286"/>
      <c r="LFA17" s="286"/>
      <c r="LFB17" s="286"/>
      <c r="LFC17" s="286"/>
      <c r="LFD17" s="286"/>
      <c r="LFE17" s="286"/>
      <c r="LFF17" s="286"/>
      <c r="LFG17" s="286"/>
      <c r="LFH17" s="286"/>
      <c r="LFI17" s="286"/>
      <c r="LFJ17" s="286"/>
      <c r="LFK17" s="286"/>
      <c r="LFL17" s="286"/>
      <c r="LFM17" s="286"/>
      <c r="LFN17" s="286"/>
      <c r="LFO17" s="286"/>
      <c r="LFP17" s="286"/>
      <c r="LFQ17" s="286"/>
      <c r="LFR17" s="286"/>
      <c r="LFS17" s="286"/>
      <c r="LFT17" s="286"/>
      <c r="LFU17" s="286"/>
      <c r="LFV17" s="286"/>
      <c r="LFW17" s="286"/>
      <c r="LFX17" s="286"/>
      <c r="LFY17" s="286"/>
      <c r="LFZ17" s="286"/>
      <c r="LGA17" s="286"/>
      <c r="LGB17" s="286"/>
      <c r="LGC17" s="286"/>
      <c r="LGD17" s="286"/>
      <c r="LGE17" s="286"/>
      <c r="LGF17" s="286"/>
      <c r="LGG17" s="286"/>
      <c r="LGH17" s="286"/>
      <c r="LGI17" s="286"/>
      <c r="LGJ17" s="286"/>
      <c r="LGK17" s="286"/>
      <c r="LGL17" s="286"/>
      <c r="LGM17" s="286"/>
      <c r="LGN17" s="286"/>
      <c r="LGO17" s="286"/>
      <c r="LGP17" s="286"/>
      <c r="LGQ17" s="286"/>
      <c r="LGR17" s="286"/>
      <c r="LGS17" s="286"/>
      <c r="LGT17" s="286"/>
      <c r="LGU17" s="286"/>
      <c r="LGV17" s="286"/>
      <c r="LGW17" s="286"/>
      <c r="LGX17" s="286"/>
      <c r="LGY17" s="286"/>
      <c r="LGZ17" s="286"/>
      <c r="LHA17" s="286"/>
      <c r="LHB17" s="286"/>
      <c r="LHC17" s="286"/>
      <c r="LHD17" s="286"/>
      <c r="LHE17" s="286"/>
      <c r="LHF17" s="286"/>
      <c r="LHG17" s="286"/>
      <c r="LHH17" s="286"/>
      <c r="LHI17" s="286"/>
      <c r="LHJ17" s="286"/>
      <c r="LHK17" s="286"/>
      <c r="LHL17" s="286"/>
      <c r="LHM17" s="286"/>
      <c r="LHN17" s="286"/>
      <c r="LHO17" s="286"/>
      <c r="LHP17" s="286"/>
      <c r="LHQ17" s="286"/>
      <c r="LHR17" s="286"/>
      <c r="LHS17" s="286"/>
      <c r="LHT17" s="286"/>
      <c r="LHU17" s="286"/>
      <c r="LHV17" s="286"/>
      <c r="LHW17" s="286"/>
      <c r="LHX17" s="286"/>
      <c r="LHY17" s="286"/>
      <c r="LHZ17" s="286"/>
      <c r="LIA17" s="286"/>
      <c r="LIB17" s="286"/>
      <c r="LIC17" s="286"/>
      <c r="LID17" s="286"/>
      <c r="LIE17" s="286"/>
      <c r="LIF17" s="286"/>
      <c r="LIG17" s="286"/>
      <c r="LIH17" s="286"/>
      <c r="LII17" s="286"/>
      <c r="LIJ17" s="286"/>
      <c r="LIK17" s="286"/>
      <c r="LIL17" s="286"/>
      <c r="LIM17" s="286"/>
      <c r="LIN17" s="286"/>
      <c r="LIO17" s="286"/>
      <c r="LIP17" s="286"/>
      <c r="LIQ17" s="286"/>
      <c r="LIR17" s="286"/>
      <c r="LIS17" s="286"/>
      <c r="LIT17" s="286"/>
      <c r="LIU17" s="286"/>
      <c r="LIV17" s="286"/>
      <c r="LIW17" s="286"/>
      <c r="LIX17" s="286"/>
      <c r="LIY17" s="286"/>
      <c r="LIZ17" s="286"/>
      <c r="LJA17" s="286"/>
      <c r="LJB17" s="286"/>
      <c r="LJC17" s="286"/>
      <c r="LJD17" s="286"/>
      <c r="LJE17" s="286"/>
      <c r="LJF17" s="286"/>
      <c r="LJG17" s="286"/>
      <c r="LJH17" s="286"/>
      <c r="LJI17" s="286"/>
      <c r="LJJ17" s="286"/>
      <c r="LJK17" s="286"/>
      <c r="LJL17" s="286"/>
      <c r="LJM17" s="286"/>
      <c r="LJN17" s="286"/>
      <c r="LJO17" s="286"/>
      <c r="LJP17" s="286"/>
      <c r="LJQ17" s="286"/>
      <c r="LJR17" s="286"/>
      <c r="LJS17" s="286"/>
      <c r="LJT17" s="286"/>
      <c r="LJU17" s="286"/>
      <c r="LJV17" s="286"/>
      <c r="LJW17" s="286"/>
      <c r="LJX17" s="286"/>
      <c r="LJY17" s="286"/>
      <c r="LJZ17" s="286"/>
      <c r="LKA17" s="286"/>
      <c r="LKB17" s="286"/>
      <c r="LKC17" s="286"/>
      <c r="LKD17" s="286"/>
      <c r="LKE17" s="286"/>
      <c r="LKF17" s="286"/>
      <c r="LKG17" s="286"/>
      <c r="LKH17" s="286"/>
      <c r="LKI17" s="286"/>
      <c r="LKJ17" s="286"/>
      <c r="LKK17" s="286"/>
      <c r="LKL17" s="286"/>
      <c r="LKM17" s="286"/>
      <c r="LKN17" s="286"/>
      <c r="LKO17" s="286"/>
      <c r="LKP17" s="286"/>
      <c r="LKQ17" s="286"/>
      <c r="LKR17" s="286"/>
      <c r="LKS17" s="286"/>
      <c r="LKT17" s="286"/>
      <c r="LKU17" s="286"/>
      <c r="LKV17" s="286"/>
      <c r="LKW17" s="286"/>
      <c r="LKX17" s="286"/>
      <c r="LKY17" s="286"/>
      <c r="LKZ17" s="286"/>
      <c r="LLA17" s="286"/>
      <c r="LLB17" s="286"/>
      <c r="LLC17" s="286"/>
      <c r="LLD17" s="286"/>
      <c r="LLE17" s="286"/>
      <c r="LLF17" s="286"/>
      <c r="LLG17" s="286"/>
      <c r="LLH17" s="286"/>
      <c r="LLI17" s="286"/>
      <c r="LLJ17" s="286"/>
      <c r="LLK17" s="286"/>
      <c r="LLL17" s="286"/>
      <c r="LLM17" s="286"/>
      <c r="LLN17" s="286"/>
      <c r="LLO17" s="286"/>
      <c r="LLP17" s="286"/>
      <c r="LLQ17" s="286"/>
      <c r="LLR17" s="286"/>
      <c r="LLS17" s="286"/>
      <c r="LLT17" s="286"/>
      <c r="LLU17" s="286"/>
      <c r="LLV17" s="286"/>
      <c r="LLW17" s="286"/>
      <c r="LLX17" s="286"/>
      <c r="LLY17" s="286"/>
      <c r="LLZ17" s="286"/>
      <c r="LMA17" s="286"/>
      <c r="LMB17" s="286"/>
      <c r="LMC17" s="286"/>
      <c r="LMD17" s="286"/>
      <c r="LME17" s="286"/>
      <c r="LMF17" s="286"/>
      <c r="LMG17" s="286"/>
      <c r="LMH17" s="286"/>
      <c r="LMI17" s="286"/>
      <c r="LMJ17" s="286"/>
      <c r="LMK17" s="286"/>
      <c r="LML17" s="286"/>
      <c r="LMM17" s="286"/>
      <c r="LMN17" s="286"/>
      <c r="LMO17" s="286"/>
      <c r="LMP17" s="286"/>
      <c r="LMQ17" s="286"/>
      <c r="LMR17" s="286"/>
      <c r="LMS17" s="286"/>
      <c r="LMT17" s="286"/>
      <c r="LMU17" s="286"/>
      <c r="LMV17" s="286"/>
      <c r="LMW17" s="286"/>
      <c r="LMX17" s="286"/>
      <c r="LMY17" s="286"/>
      <c r="LMZ17" s="286"/>
      <c r="LNA17" s="286"/>
      <c r="LNB17" s="286"/>
      <c r="LNC17" s="286"/>
      <c r="LND17" s="286"/>
      <c r="LNE17" s="286"/>
      <c r="LNF17" s="286"/>
      <c r="LNG17" s="286"/>
      <c r="LNH17" s="286"/>
      <c r="LNI17" s="286"/>
      <c r="LNJ17" s="286"/>
      <c r="LNK17" s="286"/>
      <c r="LNL17" s="286"/>
      <c r="LNM17" s="286"/>
      <c r="LNN17" s="286"/>
      <c r="LNO17" s="286"/>
      <c r="LNP17" s="286"/>
      <c r="LNQ17" s="286"/>
      <c r="LNR17" s="286"/>
      <c r="LNS17" s="286"/>
      <c r="LNT17" s="286"/>
      <c r="LNU17" s="286"/>
      <c r="LNV17" s="286"/>
      <c r="LNW17" s="286"/>
      <c r="LNX17" s="286"/>
      <c r="LNY17" s="286"/>
      <c r="LNZ17" s="286"/>
      <c r="LOA17" s="286"/>
      <c r="LOB17" s="286"/>
      <c r="LOC17" s="286"/>
      <c r="LOD17" s="286"/>
      <c r="LOE17" s="286"/>
      <c r="LOF17" s="286"/>
      <c r="LOG17" s="286"/>
      <c r="LOH17" s="286"/>
      <c r="LOI17" s="286"/>
      <c r="LOJ17" s="286"/>
      <c r="LOK17" s="286"/>
      <c r="LOL17" s="286"/>
      <c r="LOM17" s="286"/>
      <c r="LON17" s="286"/>
      <c r="LOO17" s="286"/>
      <c r="LOP17" s="286"/>
      <c r="LOQ17" s="286"/>
      <c r="LOR17" s="286"/>
      <c r="LOS17" s="286"/>
      <c r="LOT17" s="286"/>
      <c r="LOU17" s="286"/>
      <c r="LOV17" s="286"/>
      <c r="LOW17" s="286"/>
      <c r="LOX17" s="286"/>
      <c r="LOY17" s="286"/>
      <c r="LOZ17" s="286"/>
      <c r="LPA17" s="286"/>
      <c r="LPB17" s="286"/>
      <c r="LPC17" s="286"/>
      <c r="LPD17" s="286"/>
      <c r="LPE17" s="286"/>
      <c r="LPF17" s="286"/>
      <c r="LPG17" s="286"/>
      <c r="LPH17" s="286"/>
      <c r="LPI17" s="286"/>
      <c r="LPJ17" s="286"/>
      <c r="LPK17" s="286"/>
      <c r="LPL17" s="286"/>
      <c r="LPM17" s="286"/>
      <c r="LPN17" s="286"/>
      <c r="LPO17" s="286"/>
      <c r="LPP17" s="286"/>
      <c r="LPQ17" s="286"/>
      <c r="LPR17" s="286"/>
      <c r="LPS17" s="286"/>
      <c r="LPT17" s="286"/>
      <c r="LPU17" s="286"/>
      <c r="LPV17" s="286"/>
      <c r="LPW17" s="286"/>
      <c r="LPX17" s="286"/>
      <c r="LPY17" s="286"/>
      <c r="LPZ17" s="286"/>
      <c r="LQA17" s="286"/>
      <c r="LQB17" s="286"/>
      <c r="LQC17" s="286"/>
      <c r="LQD17" s="286"/>
      <c r="LQE17" s="286"/>
      <c r="LQF17" s="286"/>
      <c r="LQG17" s="286"/>
      <c r="LQH17" s="286"/>
      <c r="LQI17" s="286"/>
      <c r="LQJ17" s="286"/>
      <c r="LQK17" s="286"/>
      <c r="LQL17" s="286"/>
      <c r="LQM17" s="286"/>
      <c r="LQN17" s="286"/>
      <c r="LQO17" s="286"/>
      <c r="LQP17" s="286"/>
      <c r="LQQ17" s="286"/>
      <c r="LQR17" s="286"/>
      <c r="LQS17" s="286"/>
      <c r="LQT17" s="286"/>
      <c r="LQU17" s="286"/>
      <c r="LQV17" s="286"/>
      <c r="LQW17" s="286"/>
      <c r="LQX17" s="286"/>
      <c r="LQY17" s="286"/>
      <c r="LQZ17" s="286"/>
      <c r="LRA17" s="286"/>
      <c r="LRB17" s="286"/>
      <c r="LRC17" s="286"/>
      <c r="LRD17" s="286"/>
      <c r="LRE17" s="286"/>
      <c r="LRF17" s="286"/>
      <c r="LRG17" s="286"/>
      <c r="LRH17" s="286"/>
      <c r="LRI17" s="286"/>
      <c r="LRJ17" s="286"/>
      <c r="LRK17" s="286"/>
      <c r="LRL17" s="286"/>
      <c r="LRM17" s="286"/>
      <c r="LRN17" s="286"/>
      <c r="LRO17" s="286"/>
      <c r="LRP17" s="286"/>
      <c r="LRQ17" s="286"/>
      <c r="LRR17" s="286"/>
      <c r="LRS17" s="286"/>
      <c r="LRT17" s="286"/>
      <c r="LRU17" s="286"/>
      <c r="LRV17" s="286"/>
      <c r="LRW17" s="286"/>
      <c r="LRX17" s="286"/>
      <c r="LRY17" s="286"/>
      <c r="LRZ17" s="286"/>
      <c r="LSA17" s="286"/>
      <c r="LSB17" s="286"/>
      <c r="LSC17" s="286"/>
      <c r="LSD17" s="286"/>
      <c r="LSE17" s="286"/>
      <c r="LSF17" s="286"/>
      <c r="LSG17" s="286"/>
      <c r="LSH17" s="286"/>
      <c r="LSI17" s="286"/>
      <c r="LSJ17" s="286"/>
      <c r="LSK17" s="286"/>
      <c r="LSL17" s="286"/>
      <c r="LSM17" s="286"/>
      <c r="LSN17" s="286"/>
      <c r="LSO17" s="286"/>
      <c r="LSP17" s="286"/>
      <c r="LSQ17" s="286"/>
      <c r="LSR17" s="286"/>
      <c r="LSS17" s="286"/>
      <c r="LST17" s="286"/>
      <c r="LSU17" s="286"/>
      <c r="LSV17" s="286"/>
      <c r="LSW17" s="286"/>
      <c r="LSX17" s="286"/>
      <c r="LSY17" s="286"/>
      <c r="LSZ17" s="286"/>
      <c r="LTA17" s="286"/>
      <c r="LTB17" s="286"/>
      <c r="LTC17" s="286"/>
      <c r="LTD17" s="286"/>
      <c r="LTE17" s="286"/>
      <c r="LTF17" s="286"/>
      <c r="LTG17" s="286"/>
      <c r="LTH17" s="286"/>
      <c r="LTI17" s="286"/>
      <c r="LTJ17" s="286"/>
      <c r="LTK17" s="286"/>
      <c r="LTL17" s="286"/>
      <c r="LTM17" s="286"/>
      <c r="LTN17" s="286"/>
      <c r="LTO17" s="286"/>
      <c r="LTP17" s="286"/>
      <c r="LTQ17" s="286"/>
      <c r="LTR17" s="286"/>
      <c r="LTS17" s="286"/>
      <c r="LTT17" s="286"/>
      <c r="LTU17" s="286"/>
      <c r="LTV17" s="286"/>
      <c r="LTW17" s="286"/>
      <c r="LTX17" s="286"/>
      <c r="LTY17" s="286"/>
      <c r="LTZ17" s="286"/>
      <c r="LUA17" s="286"/>
      <c r="LUB17" s="286"/>
      <c r="LUC17" s="286"/>
      <c r="LUD17" s="286"/>
      <c r="LUE17" s="286"/>
      <c r="LUF17" s="286"/>
      <c r="LUG17" s="286"/>
      <c r="LUH17" s="286"/>
      <c r="LUI17" s="286"/>
      <c r="LUJ17" s="286"/>
      <c r="LUK17" s="286"/>
      <c r="LUL17" s="286"/>
      <c r="LUM17" s="286"/>
      <c r="LUN17" s="286"/>
      <c r="LUO17" s="286"/>
      <c r="LUP17" s="286"/>
      <c r="LUQ17" s="286"/>
      <c r="LUR17" s="286"/>
      <c r="LUS17" s="286"/>
      <c r="LUT17" s="286"/>
      <c r="LUU17" s="286"/>
      <c r="LUV17" s="286"/>
      <c r="LUW17" s="286"/>
      <c r="LUX17" s="286"/>
      <c r="LUY17" s="286"/>
      <c r="LUZ17" s="286"/>
      <c r="LVA17" s="286"/>
      <c r="LVB17" s="286"/>
      <c r="LVC17" s="286"/>
      <c r="LVD17" s="286"/>
      <c r="LVE17" s="286"/>
      <c r="LVF17" s="286"/>
      <c r="LVG17" s="286"/>
      <c r="LVH17" s="286"/>
      <c r="LVI17" s="286"/>
      <c r="LVJ17" s="286"/>
      <c r="LVK17" s="286"/>
      <c r="LVL17" s="286"/>
      <c r="LVM17" s="286"/>
      <c r="LVN17" s="286"/>
      <c r="LVO17" s="286"/>
      <c r="LVP17" s="286"/>
      <c r="LVQ17" s="286"/>
      <c r="LVR17" s="286"/>
      <c r="LVS17" s="286"/>
      <c r="LVT17" s="286"/>
      <c r="LVU17" s="286"/>
      <c r="LVV17" s="286"/>
      <c r="LVW17" s="286"/>
      <c r="LVX17" s="286"/>
      <c r="LVY17" s="286"/>
      <c r="LVZ17" s="286"/>
      <c r="LWA17" s="286"/>
      <c r="LWB17" s="286"/>
      <c r="LWC17" s="286"/>
      <c r="LWD17" s="286"/>
      <c r="LWE17" s="286"/>
      <c r="LWF17" s="286"/>
      <c r="LWG17" s="286"/>
      <c r="LWH17" s="286"/>
      <c r="LWI17" s="286"/>
      <c r="LWJ17" s="286"/>
      <c r="LWK17" s="286"/>
      <c r="LWL17" s="286"/>
      <c r="LWM17" s="286"/>
      <c r="LWN17" s="286"/>
      <c r="LWO17" s="286"/>
      <c r="LWP17" s="286"/>
      <c r="LWQ17" s="286"/>
      <c r="LWR17" s="286"/>
      <c r="LWS17" s="286"/>
      <c r="LWT17" s="286"/>
      <c r="LWU17" s="286"/>
      <c r="LWV17" s="286"/>
      <c r="LWW17" s="286"/>
      <c r="LWX17" s="286"/>
      <c r="LWY17" s="286"/>
      <c r="LWZ17" s="286"/>
      <c r="LXA17" s="286"/>
      <c r="LXB17" s="286"/>
      <c r="LXC17" s="286"/>
      <c r="LXD17" s="286"/>
      <c r="LXE17" s="286"/>
      <c r="LXF17" s="286"/>
      <c r="LXG17" s="286"/>
      <c r="LXH17" s="286"/>
      <c r="LXI17" s="286"/>
      <c r="LXJ17" s="286"/>
      <c r="LXK17" s="286"/>
      <c r="LXL17" s="286"/>
      <c r="LXM17" s="286"/>
      <c r="LXN17" s="286"/>
      <c r="LXO17" s="286"/>
      <c r="LXP17" s="286"/>
      <c r="LXQ17" s="286"/>
      <c r="LXR17" s="286"/>
      <c r="LXS17" s="286"/>
      <c r="LXT17" s="286"/>
      <c r="LXU17" s="286"/>
      <c r="LXV17" s="286"/>
      <c r="LXW17" s="286"/>
      <c r="LXX17" s="286"/>
      <c r="LXY17" s="286"/>
      <c r="LXZ17" s="286"/>
      <c r="LYA17" s="286"/>
      <c r="LYB17" s="286"/>
      <c r="LYC17" s="286"/>
      <c r="LYD17" s="286"/>
      <c r="LYE17" s="286"/>
      <c r="LYF17" s="286"/>
      <c r="LYG17" s="286"/>
      <c r="LYH17" s="286"/>
      <c r="LYI17" s="286"/>
      <c r="LYJ17" s="286"/>
      <c r="LYK17" s="286"/>
      <c r="LYL17" s="286"/>
      <c r="LYM17" s="286"/>
      <c r="LYN17" s="286"/>
      <c r="LYO17" s="286"/>
      <c r="LYP17" s="286"/>
      <c r="LYQ17" s="286"/>
      <c r="LYR17" s="286"/>
      <c r="LYS17" s="286"/>
      <c r="LYT17" s="286"/>
      <c r="LYU17" s="286"/>
      <c r="LYV17" s="286"/>
      <c r="LYW17" s="286"/>
      <c r="LYX17" s="286"/>
      <c r="LYY17" s="286"/>
      <c r="LYZ17" s="286"/>
      <c r="LZA17" s="286"/>
      <c r="LZB17" s="286"/>
      <c r="LZC17" s="286"/>
      <c r="LZD17" s="286"/>
      <c r="LZE17" s="286"/>
      <c r="LZF17" s="286"/>
      <c r="LZG17" s="286"/>
      <c r="LZH17" s="286"/>
      <c r="LZI17" s="286"/>
      <c r="LZJ17" s="286"/>
      <c r="LZK17" s="286"/>
      <c r="LZL17" s="286"/>
      <c r="LZM17" s="286"/>
      <c r="LZN17" s="286"/>
      <c r="LZO17" s="286"/>
      <c r="LZP17" s="286"/>
      <c r="LZQ17" s="286"/>
      <c r="LZR17" s="286"/>
      <c r="LZS17" s="286"/>
      <c r="LZT17" s="286"/>
      <c r="LZU17" s="286"/>
      <c r="LZV17" s="286"/>
      <c r="LZW17" s="286"/>
      <c r="LZX17" s="286"/>
      <c r="LZY17" s="286"/>
      <c r="LZZ17" s="286"/>
      <c r="MAA17" s="286"/>
      <c r="MAB17" s="286"/>
      <c r="MAC17" s="286"/>
      <c r="MAD17" s="286"/>
      <c r="MAE17" s="286"/>
      <c r="MAF17" s="286"/>
      <c r="MAG17" s="286"/>
      <c r="MAH17" s="286"/>
      <c r="MAI17" s="286"/>
      <c r="MAJ17" s="286"/>
      <c r="MAK17" s="286"/>
      <c r="MAL17" s="286"/>
      <c r="MAM17" s="286"/>
      <c r="MAN17" s="286"/>
      <c r="MAO17" s="286"/>
      <c r="MAP17" s="286"/>
      <c r="MAQ17" s="286"/>
      <c r="MAR17" s="286"/>
      <c r="MAS17" s="286"/>
      <c r="MAT17" s="286"/>
      <c r="MAU17" s="286"/>
      <c r="MAV17" s="286"/>
      <c r="MAW17" s="286"/>
      <c r="MAX17" s="286"/>
      <c r="MAY17" s="286"/>
      <c r="MAZ17" s="286"/>
      <c r="MBA17" s="286"/>
      <c r="MBB17" s="286"/>
      <c r="MBC17" s="286"/>
      <c r="MBD17" s="286"/>
      <c r="MBE17" s="286"/>
      <c r="MBF17" s="286"/>
      <c r="MBG17" s="286"/>
      <c r="MBH17" s="286"/>
      <c r="MBI17" s="286"/>
      <c r="MBJ17" s="286"/>
      <c r="MBK17" s="286"/>
      <c r="MBL17" s="286"/>
      <c r="MBM17" s="286"/>
      <c r="MBN17" s="286"/>
      <c r="MBO17" s="286"/>
      <c r="MBP17" s="286"/>
      <c r="MBQ17" s="286"/>
      <c r="MBR17" s="286"/>
      <c r="MBS17" s="286"/>
      <c r="MBT17" s="286"/>
      <c r="MBU17" s="286"/>
      <c r="MBV17" s="286"/>
      <c r="MBW17" s="286"/>
      <c r="MBX17" s="286"/>
      <c r="MBY17" s="286"/>
      <c r="MBZ17" s="286"/>
      <c r="MCA17" s="286"/>
      <c r="MCB17" s="286"/>
      <c r="MCC17" s="286"/>
      <c r="MCD17" s="286"/>
      <c r="MCE17" s="286"/>
      <c r="MCF17" s="286"/>
      <c r="MCG17" s="286"/>
      <c r="MCH17" s="286"/>
      <c r="MCI17" s="286"/>
      <c r="MCJ17" s="286"/>
      <c r="MCK17" s="286"/>
      <c r="MCL17" s="286"/>
      <c r="MCM17" s="286"/>
      <c r="MCN17" s="286"/>
      <c r="MCO17" s="286"/>
      <c r="MCP17" s="286"/>
      <c r="MCQ17" s="286"/>
      <c r="MCR17" s="286"/>
      <c r="MCS17" s="286"/>
      <c r="MCT17" s="286"/>
      <c r="MCU17" s="286"/>
      <c r="MCV17" s="286"/>
      <c r="MCW17" s="286"/>
      <c r="MCX17" s="286"/>
      <c r="MCY17" s="286"/>
      <c r="MCZ17" s="286"/>
      <c r="MDA17" s="286"/>
      <c r="MDB17" s="286"/>
      <c r="MDC17" s="286"/>
      <c r="MDD17" s="286"/>
      <c r="MDE17" s="286"/>
      <c r="MDF17" s="286"/>
      <c r="MDG17" s="286"/>
      <c r="MDH17" s="286"/>
      <c r="MDI17" s="286"/>
      <c r="MDJ17" s="286"/>
      <c r="MDK17" s="286"/>
      <c r="MDL17" s="286"/>
      <c r="MDM17" s="286"/>
      <c r="MDN17" s="286"/>
      <c r="MDO17" s="286"/>
      <c r="MDP17" s="286"/>
      <c r="MDQ17" s="286"/>
      <c r="MDR17" s="286"/>
      <c r="MDS17" s="286"/>
      <c r="MDT17" s="286"/>
      <c r="MDU17" s="286"/>
      <c r="MDV17" s="286"/>
      <c r="MDW17" s="286"/>
      <c r="MDX17" s="286"/>
      <c r="MDY17" s="286"/>
      <c r="MDZ17" s="286"/>
      <c r="MEA17" s="286"/>
      <c r="MEB17" s="286"/>
      <c r="MEC17" s="286"/>
      <c r="MED17" s="286"/>
      <c r="MEE17" s="286"/>
      <c r="MEF17" s="286"/>
      <c r="MEG17" s="286"/>
      <c r="MEH17" s="286"/>
      <c r="MEI17" s="286"/>
      <c r="MEJ17" s="286"/>
      <c r="MEK17" s="286"/>
      <c r="MEL17" s="286"/>
      <c r="MEM17" s="286"/>
      <c r="MEN17" s="286"/>
      <c r="MEO17" s="286"/>
      <c r="MEP17" s="286"/>
      <c r="MEQ17" s="286"/>
      <c r="MER17" s="286"/>
      <c r="MES17" s="286"/>
      <c r="MET17" s="286"/>
      <c r="MEU17" s="286"/>
      <c r="MEV17" s="286"/>
      <c r="MEW17" s="286"/>
      <c r="MEX17" s="286"/>
      <c r="MEY17" s="286"/>
      <c r="MEZ17" s="286"/>
      <c r="MFA17" s="286"/>
      <c r="MFB17" s="286"/>
      <c r="MFC17" s="286"/>
      <c r="MFD17" s="286"/>
      <c r="MFE17" s="286"/>
      <c r="MFF17" s="286"/>
      <c r="MFG17" s="286"/>
      <c r="MFH17" s="286"/>
      <c r="MFI17" s="286"/>
      <c r="MFJ17" s="286"/>
      <c r="MFK17" s="286"/>
      <c r="MFL17" s="286"/>
      <c r="MFM17" s="286"/>
      <c r="MFN17" s="286"/>
      <c r="MFO17" s="286"/>
      <c r="MFP17" s="286"/>
      <c r="MFQ17" s="286"/>
      <c r="MFR17" s="286"/>
      <c r="MFS17" s="286"/>
      <c r="MFT17" s="286"/>
      <c r="MFU17" s="286"/>
      <c r="MFV17" s="286"/>
      <c r="MFW17" s="286"/>
      <c r="MFX17" s="286"/>
      <c r="MFY17" s="286"/>
      <c r="MFZ17" s="286"/>
      <c r="MGA17" s="286"/>
      <c r="MGB17" s="286"/>
      <c r="MGC17" s="286"/>
      <c r="MGD17" s="286"/>
      <c r="MGE17" s="286"/>
      <c r="MGF17" s="286"/>
      <c r="MGG17" s="286"/>
      <c r="MGH17" s="286"/>
      <c r="MGI17" s="286"/>
      <c r="MGJ17" s="286"/>
      <c r="MGK17" s="286"/>
      <c r="MGL17" s="286"/>
      <c r="MGM17" s="286"/>
      <c r="MGN17" s="286"/>
      <c r="MGO17" s="286"/>
      <c r="MGP17" s="286"/>
      <c r="MGQ17" s="286"/>
      <c r="MGR17" s="286"/>
      <c r="MGS17" s="286"/>
      <c r="MGT17" s="286"/>
      <c r="MGU17" s="286"/>
      <c r="MGV17" s="286"/>
      <c r="MGW17" s="286"/>
      <c r="MGX17" s="286"/>
      <c r="MGY17" s="286"/>
      <c r="MGZ17" s="286"/>
      <c r="MHA17" s="286"/>
      <c r="MHB17" s="286"/>
      <c r="MHC17" s="286"/>
      <c r="MHD17" s="286"/>
      <c r="MHE17" s="286"/>
      <c r="MHF17" s="286"/>
      <c r="MHG17" s="286"/>
      <c r="MHH17" s="286"/>
      <c r="MHI17" s="286"/>
      <c r="MHJ17" s="286"/>
      <c r="MHK17" s="286"/>
      <c r="MHL17" s="286"/>
      <c r="MHM17" s="286"/>
      <c r="MHN17" s="286"/>
      <c r="MHO17" s="286"/>
      <c r="MHP17" s="286"/>
      <c r="MHQ17" s="286"/>
      <c r="MHR17" s="286"/>
      <c r="MHS17" s="286"/>
      <c r="MHT17" s="286"/>
      <c r="MHU17" s="286"/>
      <c r="MHV17" s="286"/>
      <c r="MHW17" s="286"/>
      <c r="MHX17" s="286"/>
      <c r="MHY17" s="286"/>
      <c r="MHZ17" s="286"/>
      <c r="MIA17" s="286"/>
      <c r="MIB17" s="286"/>
      <c r="MIC17" s="286"/>
      <c r="MID17" s="286"/>
      <c r="MIE17" s="286"/>
      <c r="MIF17" s="286"/>
      <c r="MIG17" s="286"/>
      <c r="MIH17" s="286"/>
      <c r="MII17" s="286"/>
      <c r="MIJ17" s="286"/>
      <c r="MIK17" s="286"/>
      <c r="MIL17" s="286"/>
      <c r="MIM17" s="286"/>
      <c r="MIN17" s="286"/>
      <c r="MIO17" s="286"/>
      <c r="MIP17" s="286"/>
      <c r="MIQ17" s="286"/>
      <c r="MIR17" s="286"/>
      <c r="MIS17" s="286"/>
      <c r="MIT17" s="286"/>
      <c r="MIU17" s="286"/>
      <c r="MIV17" s="286"/>
      <c r="MIW17" s="286"/>
      <c r="MIX17" s="286"/>
      <c r="MIY17" s="286"/>
      <c r="MIZ17" s="286"/>
      <c r="MJA17" s="286"/>
      <c r="MJB17" s="286"/>
      <c r="MJC17" s="286"/>
      <c r="MJD17" s="286"/>
      <c r="MJE17" s="286"/>
      <c r="MJF17" s="286"/>
      <c r="MJG17" s="286"/>
      <c r="MJH17" s="286"/>
      <c r="MJI17" s="286"/>
      <c r="MJJ17" s="286"/>
      <c r="MJK17" s="286"/>
      <c r="MJL17" s="286"/>
      <c r="MJM17" s="286"/>
      <c r="MJN17" s="286"/>
      <c r="MJO17" s="286"/>
      <c r="MJP17" s="286"/>
      <c r="MJQ17" s="286"/>
      <c r="MJR17" s="286"/>
      <c r="MJS17" s="286"/>
      <c r="MJT17" s="286"/>
      <c r="MJU17" s="286"/>
      <c r="MJV17" s="286"/>
      <c r="MJW17" s="286"/>
      <c r="MJX17" s="286"/>
      <c r="MJY17" s="286"/>
      <c r="MJZ17" s="286"/>
      <c r="MKA17" s="286"/>
      <c r="MKB17" s="286"/>
      <c r="MKC17" s="286"/>
      <c r="MKD17" s="286"/>
      <c r="MKE17" s="286"/>
      <c r="MKF17" s="286"/>
      <c r="MKG17" s="286"/>
      <c r="MKH17" s="286"/>
      <c r="MKI17" s="286"/>
      <c r="MKJ17" s="286"/>
      <c r="MKK17" s="286"/>
      <c r="MKL17" s="286"/>
      <c r="MKM17" s="286"/>
      <c r="MKN17" s="286"/>
      <c r="MKO17" s="286"/>
      <c r="MKP17" s="286"/>
      <c r="MKQ17" s="286"/>
      <c r="MKR17" s="286"/>
      <c r="MKS17" s="286"/>
      <c r="MKT17" s="286"/>
      <c r="MKU17" s="286"/>
      <c r="MKV17" s="286"/>
      <c r="MKW17" s="286"/>
      <c r="MKX17" s="286"/>
      <c r="MKY17" s="286"/>
      <c r="MKZ17" s="286"/>
      <c r="MLA17" s="286"/>
      <c r="MLB17" s="286"/>
      <c r="MLC17" s="286"/>
      <c r="MLD17" s="286"/>
      <c r="MLE17" s="286"/>
      <c r="MLF17" s="286"/>
      <c r="MLG17" s="286"/>
      <c r="MLH17" s="286"/>
      <c r="MLI17" s="286"/>
      <c r="MLJ17" s="286"/>
      <c r="MLK17" s="286"/>
      <c r="MLL17" s="286"/>
      <c r="MLM17" s="286"/>
      <c r="MLN17" s="286"/>
      <c r="MLO17" s="286"/>
      <c r="MLP17" s="286"/>
      <c r="MLQ17" s="286"/>
      <c r="MLR17" s="286"/>
      <c r="MLS17" s="286"/>
      <c r="MLT17" s="286"/>
      <c r="MLU17" s="286"/>
      <c r="MLV17" s="286"/>
      <c r="MLW17" s="286"/>
      <c r="MLX17" s="286"/>
      <c r="MLY17" s="286"/>
      <c r="MLZ17" s="286"/>
      <c r="MMA17" s="286"/>
      <c r="MMB17" s="286"/>
      <c r="MMC17" s="286"/>
      <c r="MMD17" s="286"/>
      <c r="MME17" s="286"/>
      <c r="MMF17" s="286"/>
      <c r="MMG17" s="286"/>
      <c r="MMH17" s="286"/>
      <c r="MMI17" s="286"/>
      <c r="MMJ17" s="286"/>
      <c r="MMK17" s="286"/>
      <c r="MML17" s="286"/>
      <c r="MMM17" s="286"/>
      <c r="MMN17" s="286"/>
      <c r="MMO17" s="286"/>
      <c r="MMP17" s="286"/>
      <c r="MMQ17" s="286"/>
      <c r="MMR17" s="286"/>
      <c r="MMS17" s="286"/>
      <c r="MMT17" s="286"/>
      <c r="MMU17" s="286"/>
      <c r="MMV17" s="286"/>
      <c r="MMW17" s="286"/>
      <c r="MMX17" s="286"/>
      <c r="MMY17" s="286"/>
      <c r="MMZ17" s="286"/>
      <c r="MNA17" s="286"/>
      <c r="MNB17" s="286"/>
      <c r="MNC17" s="286"/>
      <c r="MND17" s="286"/>
      <c r="MNE17" s="286"/>
      <c r="MNF17" s="286"/>
      <c r="MNG17" s="286"/>
      <c r="MNH17" s="286"/>
      <c r="MNI17" s="286"/>
      <c r="MNJ17" s="286"/>
      <c r="MNK17" s="286"/>
      <c r="MNL17" s="286"/>
      <c r="MNM17" s="286"/>
      <c r="MNN17" s="286"/>
      <c r="MNO17" s="286"/>
      <c r="MNP17" s="286"/>
      <c r="MNQ17" s="286"/>
      <c r="MNR17" s="286"/>
      <c r="MNS17" s="286"/>
      <c r="MNT17" s="286"/>
      <c r="MNU17" s="286"/>
      <c r="MNV17" s="286"/>
      <c r="MNW17" s="286"/>
      <c r="MNX17" s="286"/>
      <c r="MNY17" s="286"/>
      <c r="MNZ17" s="286"/>
      <c r="MOA17" s="286"/>
      <c r="MOB17" s="286"/>
      <c r="MOC17" s="286"/>
      <c r="MOD17" s="286"/>
      <c r="MOE17" s="286"/>
      <c r="MOF17" s="286"/>
      <c r="MOG17" s="286"/>
      <c r="MOH17" s="286"/>
      <c r="MOI17" s="286"/>
      <c r="MOJ17" s="286"/>
      <c r="MOK17" s="286"/>
      <c r="MOL17" s="286"/>
      <c r="MOM17" s="286"/>
      <c r="MON17" s="286"/>
      <c r="MOO17" s="286"/>
      <c r="MOP17" s="286"/>
      <c r="MOQ17" s="286"/>
      <c r="MOR17" s="286"/>
      <c r="MOS17" s="286"/>
      <c r="MOT17" s="286"/>
      <c r="MOU17" s="286"/>
      <c r="MOV17" s="286"/>
      <c r="MOW17" s="286"/>
      <c r="MOX17" s="286"/>
      <c r="MOY17" s="286"/>
      <c r="MOZ17" s="286"/>
      <c r="MPA17" s="286"/>
      <c r="MPB17" s="286"/>
      <c r="MPC17" s="286"/>
      <c r="MPD17" s="286"/>
      <c r="MPE17" s="286"/>
      <c r="MPF17" s="286"/>
      <c r="MPG17" s="286"/>
      <c r="MPH17" s="286"/>
      <c r="MPI17" s="286"/>
      <c r="MPJ17" s="286"/>
      <c r="MPK17" s="286"/>
      <c r="MPL17" s="286"/>
      <c r="MPM17" s="286"/>
      <c r="MPN17" s="286"/>
      <c r="MPO17" s="286"/>
      <c r="MPP17" s="286"/>
      <c r="MPQ17" s="286"/>
      <c r="MPR17" s="286"/>
      <c r="MPS17" s="286"/>
      <c r="MPT17" s="286"/>
      <c r="MPU17" s="286"/>
      <c r="MPV17" s="286"/>
      <c r="MPW17" s="286"/>
      <c r="MPX17" s="286"/>
      <c r="MPY17" s="286"/>
      <c r="MPZ17" s="286"/>
      <c r="MQA17" s="286"/>
      <c r="MQB17" s="286"/>
      <c r="MQC17" s="286"/>
      <c r="MQD17" s="286"/>
      <c r="MQE17" s="286"/>
      <c r="MQF17" s="286"/>
      <c r="MQG17" s="286"/>
      <c r="MQH17" s="286"/>
      <c r="MQI17" s="286"/>
      <c r="MQJ17" s="286"/>
      <c r="MQK17" s="286"/>
      <c r="MQL17" s="286"/>
      <c r="MQM17" s="286"/>
      <c r="MQN17" s="286"/>
      <c r="MQO17" s="286"/>
      <c r="MQP17" s="286"/>
      <c r="MQQ17" s="286"/>
      <c r="MQR17" s="286"/>
      <c r="MQS17" s="286"/>
      <c r="MQT17" s="286"/>
      <c r="MQU17" s="286"/>
      <c r="MQV17" s="286"/>
      <c r="MQW17" s="286"/>
      <c r="MQX17" s="286"/>
      <c r="MQY17" s="286"/>
      <c r="MQZ17" s="286"/>
      <c r="MRA17" s="286"/>
      <c r="MRB17" s="286"/>
      <c r="MRC17" s="286"/>
      <c r="MRD17" s="286"/>
      <c r="MRE17" s="286"/>
      <c r="MRF17" s="286"/>
      <c r="MRG17" s="286"/>
      <c r="MRH17" s="286"/>
      <c r="MRI17" s="286"/>
      <c r="MRJ17" s="286"/>
      <c r="MRK17" s="286"/>
      <c r="MRL17" s="286"/>
      <c r="MRM17" s="286"/>
      <c r="MRN17" s="286"/>
      <c r="MRO17" s="286"/>
      <c r="MRP17" s="286"/>
      <c r="MRQ17" s="286"/>
      <c r="MRR17" s="286"/>
      <c r="MRS17" s="286"/>
      <c r="MRT17" s="286"/>
      <c r="MRU17" s="286"/>
      <c r="MRV17" s="286"/>
      <c r="MRW17" s="286"/>
      <c r="MRX17" s="286"/>
      <c r="MRY17" s="286"/>
      <c r="MRZ17" s="286"/>
      <c r="MSA17" s="286"/>
      <c r="MSB17" s="286"/>
      <c r="MSC17" s="286"/>
      <c r="MSD17" s="286"/>
      <c r="MSE17" s="286"/>
      <c r="MSF17" s="286"/>
      <c r="MSG17" s="286"/>
      <c r="MSH17" s="286"/>
      <c r="MSI17" s="286"/>
      <c r="MSJ17" s="286"/>
      <c r="MSK17" s="286"/>
      <c r="MSL17" s="286"/>
      <c r="MSM17" s="286"/>
      <c r="MSN17" s="286"/>
      <c r="MSO17" s="286"/>
      <c r="MSP17" s="286"/>
      <c r="MSQ17" s="286"/>
      <c r="MSR17" s="286"/>
      <c r="MSS17" s="286"/>
      <c r="MST17" s="286"/>
      <c r="MSU17" s="286"/>
      <c r="MSV17" s="286"/>
      <c r="MSW17" s="286"/>
      <c r="MSX17" s="286"/>
      <c r="MSY17" s="286"/>
      <c r="MSZ17" s="286"/>
      <c r="MTA17" s="286"/>
      <c r="MTB17" s="286"/>
      <c r="MTC17" s="286"/>
      <c r="MTD17" s="286"/>
      <c r="MTE17" s="286"/>
      <c r="MTF17" s="286"/>
      <c r="MTG17" s="286"/>
      <c r="MTH17" s="286"/>
      <c r="MTI17" s="286"/>
      <c r="MTJ17" s="286"/>
      <c r="MTK17" s="286"/>
      <c r="MTL17" s="286"/>
      <c r="MTM17" s="286"/>
      <c r="MTN17" s="286"/>
      <c r="MTO17" s="286"/>
      <c r="MTP17" s="286"/>
      <c r="MTQ17" s="286"/>
      <c r="MTR17" s="286"/>
      <c r="MTS17" s="286"/>
      <c r="MTT17" s="286"/>
      <c r="MTU17" s="286"/>
      <c r="MTV17" s="286"/>
      <c r="MTW17" s="286"/>
      <c r="MTX17" s="286"/>
      <c r="MTY17" s="286"/>
      <c r="MTZ17" s="286"/>
      <c r="MUA17" s="286"/>
      <c r="MUB17" s="286"/>
      <c r="MUC17" s="286"/>
      <c r="MUD17" s="286"/>
      <c r="MUE17" s="286"/>
      <c r="MUF17" s="286"/>
      <c r="MUG17" s="286"/>
      <c r="MUH17" s="286"/>
      <c r="MUI17" s="286"/>
      <c r="MUJ17" s="286"/>
      <c r="MUK17" s="286"/>
      <c r="MUL17" s="286"/>
      <c r="MUM17" s="286"/>
      <c r="MUN17" s="286"/>
      <c r="MUO17" s="286"/>
      <c r="MUP17" s="286"/>
      <c r="MUQ17" s="286"/>
      <c r="MUR17" s="286"/>
      <c r="MUS17" s="286"/>
      <c r="MUT17" s="286"/>
      <c r="MUU17" s="286"/>
      <c r="MUV17" s="286"/>
      <c r="MUW17" s="286"/>
      <c r="MUX17" s="286"/>
      <c r="MUY17" s="286"/>
      <c r="MUZ17" s="286"/>
      <c r="MVA17" s="286"/>
      <c r="MVB17" s="286"/>
      <c r="MVC17" s="286"/>
      <c r="MVD17" s="286"/>
      <c r="MVE17" s="286"/>
      <c r="MVF17" s="286"/>
      <c r="MVG17" s="286"/>
      <c r="MVH17" s="286"/>
      <c r="MVI17" s="286"/>
      <c r="MVJ17" s="286"/>
      <c r="MVK17" s="286"/>
      <c r="MVL17" s="286"/>
      <c r="MVM17" s="286"/>
      <c r="MVN17" s="286"/>
      <c r="MVO17" s="286"/>
      <c r="MVP17" s="286"/>
      <c r="MVQ17" s="286"/>
      <c r="MVR17" s="286"/>
      <c r="MVS17" s="286"/>
      <c r="MVT17" s="286"/>
      <c r="MVU17" s="286"/>
      <c r="MVV17" s="286"/>
      <c r="MVW17" s="286"/>
      <c r="MVX17" s="286"/>
      <c r="MVY17" s="286"/>
      <c r="MVZ17" s="286"/>
      <c r="MWA17" s="286"/>
      <c r="MWB17" s="286"/>
      <c r="MWC17" s="286"/>
      <c r="MWD17" s="286"/>
      <c r="MWE17" s="286"/>
      <c r="MWF17" s="286"/>
      <c r="MWG17" s="286"/>
      <c r="MWH17" s="286"/>
      <c r="MWI17" s="286"/>
      <c r="MWJ17" s="286"/>
      <c r="MWK17" s="286"/>
      <c r="MWL17" s="286"/>
      <c r="MWM17" s="286"/>
      <c r="MWN17" s="286"/>
      <c r="MWO17" s="286"/>
      <c r="MWP17" s="286"/>
      <c r="MWQ17" s="286"/>
      <c r="MWR17" s="286"/>
      <c r="MWS17" s="286"/>
      <c r="MWT17" s="286"/>
      <c r="MWU17" s="286"/>
      <c r="MWV17" s="286"/>
      <c r="MWW17" s="286"/>
      <c r="MWX17" s="286"/>
      <c r="MWY17" s="286"/>
      <c r="MWZ17" s="286"/>
      <c r="MXA17" s="286"/>
      <c r="MXB17" s="286"/>
      <c r="MXC17" s="286"/>
      <c r="MXD17" s="286"/>
      <c r="MXE17" s="286"/>
      <c r="MXF17" s="286"/>
      <c r="MXG17" s="286"/>
      <c r="MXH17" s="286"/>
      <c r="MXI17" s="286"/>
      <c r="MXJ17" s="286"/>
      <c r="MXK17" s="286"/>
      <c r="MXL17" s="286"/>
      <c r="MXM17" s="286"/>
      <c r="MXN17" s="286"/>
      <c r="MXO17" s="286"/>
      <c r="MXP17" s="286"/>
      <c r="MXQ17" s="286"/>
      <c r="MXR17" s="286"/>
      <c r="MXS17" s="286"/>
      <c r="MXT17" s="286"/>
      <c r="MXU17" s="286"/>
      <c r="MXV17" s="286"/>
      <c r="MXW17" s="286"/>
      <c r="MXX17" s="286"/>
      <c r="MXY17" s="286"/>
      <c r="MXZ17" s="286"/>
      <c r="MYA17" s="286"/>
      <c r="MYB17" s="286"/>
      <c r="MYC17" s="286"/>
      <c r="MYD17" s="286"/>
      <c r="MYE17" s="286"/>
      <c r="MYF17" s="286"/>
      <c r="MYG17" s="286"/>
      <c r="MYH17" s="286"/>
      <c r="MYI17" s="286"/>
      <c r="MYJ17" s="286"/>
      <c r="MYK17" s="286"/>
      <c r="MYL17" s="286"/>
      <c r="MYM17" s="286"/>
      <c r="MYN17" s="286"/>
      <c r="MYO17" s="286"/>
      <c r="MYP17" s="286"/>
      <c r="MYQ17" s="286"/>
      <c r="MYR17" s="286"/>
      <c r="MYS17" s="286"/>
      <c r="MYT17" s="286"/>
      <c r="MYU17" s="286"/>
      <c r="MYV17" s="286"/>
      <c r="MYW17" s="286"/>
      <c r="MYX17" s="286"/>
      <c r="MYY17" s="286"/>
      <c r="MYZ17" s="286"/>
      <c r="MZA17" s="286"/>
      <c r="MZB17" s="286"/>
      <c r="MZC17" s="286"/>
      <c r="MZD17" s="286"/>
      <c r="MZE17" s="286"/>
      <c r="MZF17" s="286"/>
      <c r="MZG17" s="286"/>
      <c r="MZH17" s="286"/>
      <c r="MZI17" s="286"/>
      <c r="MZJ17" s="286"/>
      <c r="MZK17" s="286"/>
      <c r="MZL17" s="286"/>
      <c r="MZM17" s="286"/>
      <c r="MZN17" s="286"/>
      <c r="MZO17" s="286"/>
      <c r="MZP17" s="286"/>
      <c r="MZQ17" s="286"/>
      <c r="MZR17" s="286"/>
      <c r="MZS17" s="286"/>
      <c r="MZT17" s="286"/>
      <c r="MZU17" s="286"/>
      <c r="MZV17" s="286"/>
      <c r="MZW17" s="286"/>
      <c r="MZX17" s="286"/>
      <c r="MZY17" s="286"/>
      <c r="MZZ17" s="286"/>
      <c r="NAA17" s="286"/>
      <c r="NAB17" s="286"/>
      <c r="NAC17" s="286"/>
      <c r="NAD17" s="286"/>
      <c r="NAE17" s="286"/>
      <c r="NAF17" s="286"/>
      <c r="NAG17" s="286"/>
      <c r="NAH17" s="286"/>
      <c r="NAI17" s="286"/>
      <c r="NAJ17" s="286"/>
      <c r="NAK17" s="286"/>
      <c r="NAL17" s="286"/>
      <c r="NAM17" s="286"/>
      <c r="NAN17" s="286"/>
      <c r="NAO17" s="286"/>
      <c r="NAP17" s="286"/>
      <c r="NAQ17" s="286"/>
      <c r="NAR17" s="286"/>
      <c r="NAS17" s="286"/>
      <c r="NAT17" s="286"/>
      <c r="NAU17" s="286"/>
      <c r="NAV17" s="286"/>
      <c r="NAW17" s="286"/>
      <c r="NAX17" s="286"/>
      <c r="NAY17" s="286"/>
      <c r="NAZ17" s="286"/>
      <c r="NBA17" s="286"/>
      <c r="NBB17" s="286"/>
      <c r="NBC17" s="286"/>
      <c r="NBD17" s="286"/>
      <c r="NBE17" s="286"/>
      <c r="NBF17" s="286"/>
      <c r="NBG17" s="286"/>
      <c r="NBH17" s="286"/>
      <c r="NBI17" s="286"/>
      <c r="NBJ17" s="286"/>
      <c r="NBK17" s="286"/>
      <c r="NBL17" s="286"/>
      <c r="NBM17" s="286"/>
      <c r="NBN17" s="286"/>
      <c r="NBO17" s="286"/>
      <c r="NBP17" s="286"/>
      <c r="NBQ17" s="286"/>
      <c r="NBR17" s="286"/>
      <c r="NBS17" s="286"/>
      <c r="NBT17" s="286"/>
      <c r="NBU17" s="286"/>
      <c r="NBV17" s="286"/>
      <c r="NBW17" s="286"/>
      <c r="NBX17" s="286"/>
      <c r="NBY17" s="286"/>
      <c r="NBZ17" s="286"/>
      <c r="NCA17" s="286"/>
      <c r="NCB17" s="286"/>
      <c r="NCC17" s="286"/>
      <c r="NCD17" s="286"/>
      <c r="NCE17" s="286"/>
      <c r="NCF17" s="286"/>
      <c r="NCG17" s="286"/>
      <c r="NCH17" s="286"/>
      <c r="NCI17" s="286"/>
      <c r="NCJ17" s="286"/>
      <c r="NCK17" s="286"/>
      <c r="NCL17" s="286"/>
      <c r="NCM17" s="286"/>
      <c r="NCN17" s="286"/>
      <c r="NCO17" s="286"/>
      <c r="NCP17" s="286"/>
      <c r="NCQ17" s="286"/>
      <c r="NCR17" s="286"/>
      <c r="NCS17" s="286"/>
      <c r="NCT17" s="286"/>
      <c r="NCU17" s="286"/>
      <c r="NCV17" s="286"/>
      <c r="NCW17" s="286"/>
      <c r="NCX17" s="286"/>
      <c r="NCY17" s="286"/>
      <c r="NCZ17" s="286"/>
      <c r="NDA17" s="286"/>
      <c r="NDB17" s="286"/>
      <c r="NDC17" s="286"/>
      <c r="NDD17" s="286"/>
      <c r="NDE17" s="286"/>
      <c r="NDF17" s="286"/>
      <c r="NDG17" s="286"/>
      <c r="NDH17" s="286"/>
      <c r="NDI17" s="286"/>
      <c r="NDJ17" s="286"/>
      <c r="NDK17" s="286"/>
      <c r="NDL17" s="286"/>
      <c r="NDM17" s="286"/>
      <c r="NDN17" s="286"/>
      <c r="NDO17" s="286"/>
      <c r="NDP17" s="286"/>
      <c r="NDQ17" s="286"/>
      <c r="NDR17" s="286"/>
      <c r="NDS17" s="286"/>
      <c r="NDT17" s="286"/>
      <c r="NDU17" s="286"/>
      <c r="NDV17" s="286"/>
      <c r="NDW17" s="286"/>
      <c r="NDX17" s="286"/>
      <c r="NDY17" s="286"/>
      <c r="NDZ17" s="286"/>
      <c r="NEA17" s="286"/>
      <c r="NEB17" s="286"/>
      <c r="NEC17" s="286"/>
      <c r="NED17" s="286"/>
      <c r="NEE17" s="286"/>
      <c r="NEF17" s="286"/>
      <c r="NEG17" s="286"/>
      <c r="NEH17" s="286"/>
      <c r="NEI17" s="286"/>
      <c r="NEJ17" s="286"/>
      <c r="NEK17" s="286"/>
      <c r="NEL17" s="286"/>
      <c r="NEM17" s="286"/>
      <c r="NEN17" s="286"/>
      <c r="NEO17" s="286"/>
      <c r="NEP17" s="286"/>
      <c r="NEQ17" s="286"/>
      <c r="NER17" s="286"/>
      <c r="NES17" s="286"/>
      <c r="NET17" s="286"/>
      <c r="NEU17" s="286"/>
      <c r="NEV17" s="286"/>
      <c r="NEW17" s="286"/>
      <c r="NEX17" s="286"/>
      <c r="NEY17" s="286"/>
      <c r="NEZ17" s="286"/>
      <c r="NFA17" s="286"/>
      <c r="NFB17" s="286"/>
      <c r="NFC17" s="286"/>
      <c r="NFD17" s="286"/>
      <c r="NFE17" s="286"/>
      <c r="NFF17" s="286"/>
      <c r="NFG17" s="286"/>
      <c r="NFH17" s="286"/>
      <c r="NFI17" s="286"/>
      <c r="NFJ17" s="286"/>
      <c r="NFK17" s="286"/>
      <c r="NFL17" s="286"/>
      <c r="NFM17" s="286"/>
      <c r="NFN17" s="286"/>
      <c r="NFO17" s="286"/>
      <c r="NFP17" s="286"/>
      <c r="NFQ17" s="286"/>
      <c r="NFR17" s="286"/>
      <c r="NFS17" s="286"/>
      <c r="NFT17" s="286"/>
      <c r="NFU17" s="286"/>
      <c r="NFV17" s="286"/>
      <c r="NFW17" s="286"/>
      <c r="NFX17" s="286"/>
      <c r="NFY17" s="286"/>
      <c r="NFZ17" s="286"/>
      <c r="NGA17" s="286"/>
      <c r="NGB17" s="286"/>
      <c r="NGC17" s="286"/>
      <c r="NGD17" s="286"/>
      <c r="NGE17" s="286"/>
      <c r="NGF17" s="286"/>
      <c r="NGG17" s="286"/>
      <c r="NGH17" s="286"/>
      <c r="NGI17" s="286"/>
      <c r="NGJ17" s="286"/>
      <c r="NGK17" s="286"/>
      <c r="NGL17" s="286"/>
      <c r="NGM17" s="286"/>
      <c r="NGN17" s="286"/>
      <c r="NGO17" s="286"/>
      <c r="NGP17" s="286"/>
      <c r="NGQ17" s="286"/>
      <c r="NGR17" s="286"/>
      <c r="NGS17" s="286"/>
      <c r="NGT17" s="286"/>
      <c r="NGU17" s="286"/>
      <c r="NGV17" s="286"/>
      <c r="NGW17" s="286"/>
      <c r="NGX17" s="286"/>
      <c r="NGY17" s="286"/>
      <c r="NGZ17" s="286"/>
      <c r="NHA17" s="286"/>
      <c r="NHB17" s="286"/>
      <c r="NHC17" s="286"/>
      <c r="NHD17" s="286"/>
      <c r="NHE17" s="286"/>
      <c r="NHF17" s="286"/>
      <c r="NHG17" s="286"/>
      <c r="NHH17" s="286"/>
      <c r="NHI17" s="286"/>
      <c r="NHJ17" s="286"/>
      <c r="NHK17" s="286"/>
      <c r="NHL17" s="286"/>
      <c r="NHM17" s="286"/>
      <c r="NHN17" s="286"/>
      <c r="NHO17" s="286"/>
      <c r="NHP17" s="286"/>
      <c r="NHQ17" s="286"/>
      <c r="NHR17" s="286"/>
      <c r="NHS17" s="286"/>
      <c r="NHT17" s="286"/>
      <c r="NHU17" s="286"/>
      <c r="NHV17" s="286"/>
      <c r="NHW17" s="286"/>
      <c r="NHX17" s="286"/>
      <c r="NHY17" s="286"/>
      <c r="NHZ17" s="286"/>
      <c r="NIA17" s="286"/>
      <c r="NIB17" s="286"/>
      <c r="NIC17" s="286"/>
      <c r="NID17" s="286"/>
      <c r="NIE17" s="286"/>
      <c r="NIF17" s="286"/>
      <c r="NIG17" s="286"/>
      <c r="NIH17" s="286"/>
      <c r="NII17" s="286"/>
      <c r="NIJ17" s="286"/>
      <c r="NIK17" s="286"/>
      <c r="NIL17" s="286"/>
      <c r="NIM17" s="286"/>
      <c r="NIN17" s="286"/>
      <c r="NIO17" s="286"/>
      <c r="NIP17" s="286"/>
      <c r="NIQ17" s="286"/>
      <c r="NIR17" s="286"/>
      <c r="NIS17" s="286"/>
      <c r="NIT17" s="286"/>
      <c r="NIU17" s="286"/>
      <c r="NIV17" s="286"/>
      <c r="NIW17" s="286"/>
      <c r="NIX17" s="286"/>
      <c r="NIY17" s="286"/>
      <c r="NIZ17" s="286"/>
      <c r="NJA17" s="286"/>
      <c r="NJB17" s="286"/>
      <c r="NJC17" s="286"/>
      <c r="NJD17" s="286"/>
      <c r="NJE17" s="286"/>
      <c r="NJF17" s="286"/>
      <c r="NJG17" s="286"/>
      <c r="NJH17" s="286"/>
      <c r="NJI17" s="286"/>
      <c r="NJJ17" s="286"/>
      <c r="NJK17" s="286"/>
      <c r="NJL17" s="286"/>
      <c r="NJM17" s="286"/>
      <c r="NJN17" s="286"/>
      <c r="NJO17" s="286"/>
      <c r="NJP17" s="286"/>
      <c r="NJQ17" s="286"/>
      <c r="NJR17" s="286"/>
      <c r="NJS17" s="286"/>
      <c r="NJT17" s="286"/>
      <c r="NJU17" s="286"/>
      <c r="NJV17" s="286"/>
      <c r="NJW17" s="286"/>
      <c r="NJX17" s="286"/>
      <c r="NJY17" s="286"/>
      <c r="NJZ17" s="286"/>
      <c r="NKA17" s="286"/>
      <c r="NKB17" s="286"/>
      <c r="NKC17" s="286"/>
      <c r="NKD17" s="286"/>
      <c r="NKE17" s="286"/>
      <c r="NKF17" s="286"/>
      <c r="NKG17" s="286"/>
      <c r="NKH17" s="286"/>
      <c r="NKI17" s="286"/>
      <c r="NKJ17" s="286"/>
      <c r="NKK17" s="286"/>
      <c r="NKL17" s="286"/>
      <c r="NKM17" s="286"/>
      <c r="NKN17" s="286"/>
      <c r="NKO17" s="286"/>
      <c r="NKP17" s="286"/>
      <c r="NKQ17" s="286"/>
      <c r="NKR17" s="286"/>
      <c r="NKS17" s="286"/>
      <c r="NKT17" s="286"/>
      <c r="NKU17" s="286"/>
      <c r="NKV17" s="286"/>
      <c r="NKW17" s="286"/>
      <c r="NKX17" s="286"/>
      <c r="NKY17" s="286"/>
      <c r="NKZ17" s="286"/>
      <c r="NLA17" s="286"/>
      <c r="NLB17" s="286"/>
      <c r="NLC17" s="286"/>
      <c r="NLD17" s="286"/>
      <c r="NLE17" s="286"/>
      <c r="NLF17" s="286"/>
      <c r="NLG17" s="286"/>
      <c r="NLH17" s="286"/>
      <c r="NLI17" s="286"/>
      <c r="NLJ17" s="286"/>
      <c r="NLK17" s="286"/>
      <c r="NLL17" s="286"/>
      <c r="NLM17" s="286"/>
      <c r="NLN17" s="286"/>
      <c r="NLO17" s="286"/>
      <c r="NLP17" s="286"/>
      <c r="NLQ17" s="286"/>
      <c r="NLR17" s="286"/>
      <c r="NLS17" s="286"/>
      <c r="NLT17" s="286"/>
      <c r="NLU17" s="286"/>
      <c r="NLV17" s="286"/>
      <c r="NLW17" s="286"/>
      <c r="NLX17" s="286"/>
      <c r="NLY17" s="286"/>
      <c r="NLZ17" s="286"/>
      <c r="NMA17" s="286"/>
      <c r="NMB17" s="286"/>
      <c r="NMC17" s="286"/>
      <c r="NMD17" s="286"/>
      <c r="NME17" s="286"/>
      <c r="NMF17" s="286"/>
      <c r="NMG17" s="286"/>
      <c r="NMH17" s="286"/>
      <c r="NMI17" s="286"/>
      <c r="NMJ17" s="286"/>
      <c r="NMK17" s="286"/>
      <c r="NML17" s="286"/>
      <c r="NMM17" s="286"/>
      <c r="NMN17" s="286"/>
      <c r="NMO17" s="286"/>
      <c r="NMP17" s="286"/>
      <c r="NMQ17" s="286"/>
      <c r="NMR17" s="286"/>
      <c r="NMS17" s="286"/>
      <c r="NMT17" s="286"/>
      <c r="NMU17" s="286"/>
      <c r="NMV17" s="286"/>
      <c r="NMW17" s="286"/>
      <c r="NMX17" s="286"/>
      <c r="NMY17" s="286"/>
      <c r="NMZ17" s="286"/>
      <c r="NNA17" s="286"/>
      <c r="NNB17" s="286"/>
      <c r="NNC17" s="286"/>
      <c r="NND17" s="286"/>
      <c r="NNE17" s="286"/>
      <c r="NNF17" s="286"/>
      <c r="NNG17" s="286"/>
      <c r="NNH17" s="286"/>
      <c r="NNI17" s="286"/>
      <c r="NNJ17" s="286"/>
      <c r="NNK17" s="286"/>
      <c r="NNL17" s="286"/>
      <c r="NNM17" s="286"/>
      <c r="NNN17" s="286"/>
      <c r="NNO17" s="286"/>
      <c r="NNP17" s="286"/>
      <c r="NNQ17" s="286"/>
      <c r="NNR17" s="286"/>
      <c r="NNS17" s="286"/>
      <c r="NNT17" s="286"/>
      <c r="NNU17" s="286"/>
      <c r="NNV17" s="286"/>
      <c r="NNW17" s="286"/>
      <c r="NNX17" s="286"/>
      <c r="NNY17" s="286"/>
      <c r="NNZ17" s="286"/>
      <c r="NOA17" s="286"/>
      <c r="NOB17" s="286"/>
      <c r="NOC17" s="286"/>
      <c r="NOD17" s="286"/>
      <c r="NOE17" s="286"/>
      <c r="NOF17" s="286"/>
      <c r="NOG17" s="286"/>
      <c r="NOH17" s="286"/>
      <c r="NOI17" s="286"/>
      <c r="NOJ17" s="286"/>
      <c r="NOK17" s="286"/>
      <c r="NOL17" s="286"/>
      <c r="NOM17" s="286"/>
      <c r="NON17" s="286"/>
      <c r="NOO17" s="286"/>
      <c r="NOP17" s="286"/>
      <c r="NOQ17" s="286"/>
      <c r="NOR17" s="286"/>
      <c r="NOS17" s="286"/>
      <c r="NOT17" s="286"/>
      <c r="NOU17" s="286"/>
      <c r="NOV17" s="286"/>
      <c r="NOW17" s="286"/>
      <c r="NOX17" s="286"/>
      <c r="NOY17" s="286"/>
      <c r="NOZ17" s="286"/>
      <c r="NPA17" s="286"/>
      <c r="NPB17" s="286"/>
      <c r="NPC17" s="286"/>
      <c r="NPD17" s="286"/>
      <c r="NPE17" s="286"/>
      <c r="NPF17" s="286"/>
      <c r="NPG17" s="286"/>
      <c r="NPH17" s="286"/>
      <c r="NPI17" s="286"/>
      <c r="NPJ17" s="286"/>
      <c r="NPK17" s="286"/>
      <c r="NPL17" s="286"/>
      <c r="NPM17" s="286"/>
      <c r="NPN17" s="286"/>
      <c r="NPO17" s="286"/>
      <c r="NPP17" s="286"/>
      <c r="NPQ17" s="286"/>
      <c r="NPR17" s="286"/>
      <c r="NPS17" s="286"/>
      <c r="NPT17" s="286"/>
      <c r="NPU17" s="286"/>
      <c r="NPV17" s="286"/>
      <c r="NPW17" s="286"/>
      <c r="NPX17" s="286"/>
      <c r="NPY17" s="286"/>
      <c r="NPZ17" s="286"/>
      <c r="NQA17" s="286"/>
      <c r="NQB17" s="286"/>
      <c r="NQC17" s="286"/>
      <c r="NQD17" s="286"/>
      <c r="NQE17" s="286"/>
      <c r="NQF17" s="286"/>
      <c r="NQG17" s="286"/>
      <c r="NQH17" s="286"/>
      <c r="NQI17" s="286"/>
      <c r="NQJ17" s="286"/>
      <c r="NQK17" s="286"/>
      <c r="NQL17" s="286"/>
      <c r="NQM17" s="286"/>
      <c r="NQN17" s="286"/>
      <c r="NQO17" s="286"/>
      <c r="NQP17" s="286"/>
      <c r="NQQ17" s="286"/>
      <c r="NQR17" s="286"/>
      <c r="NQS17" s="286"/>
      <c r="NQT17" s="286"/>
      <c r="NQU17" s="286"/>
      <c r="NQV17" s="286"/>
      <c r="NQW17" s="286"/>
      <c r="NQX17" s="286"/>
      <c r="NQY17" s="286"/>
      <c r="NQZ17" s="286"/>
      <c r="NRA17" s="286"/>
      <c r="NRB17" s="286"/>
      <c r="NRC17" s="286"/>
      <c r="NRD17" s="286"/>
      <c r="NRE17" s="286"/>
      <c r="NRF17" s="286"/>
      <c r="NRG17" s="286"/>
      <c r="NRH17" s="286"/>
      <c r="NRI17" s="286"/>
      <c r="NRJ17" s="286"/>
      <c r="NRK17" s="286"/>
      <c r="NRL17" s="286"/>
      <c r="NRM17" s="286"/>
      <c r="NRN17" s="286"/>
      <c r="NRO17" s="286"/>
      <c r="NRP17" s="286"/>
      <c r="NRQ17" s="286"/>
      <c r="NRR17" s="286"/>
      <c r="NRS17" s="286"/>
      <c r="NRT17" s="286"/>
      <c r="NRU17" s="286"/>
      <c r="NRV17" s="286"/>
      <c r="NRW17" s="286"/>
      <c r="NRX17" s="286"/>
      <c r="NRY17" s="286"/>
      <c r="NRZ17" s="286"/>
      <c r="NSA17" s="286"/>
      <c r="NSB17" s="286"/>
      <c r="NSC17" s="286"/>
      <c r="NSD17" s="286"/>
      <c r="NSE17" s="286"/>
      <c r="NSF17" s="286"/>
      <c r="NSG17" s="286"/>
      <c r="NSH17" s="286"/>
      <c r="NSI17" s="286"/>
      <c r="NSJ17" s="286"/>
      <c r="NSK17" s="286"/>
      <c r="NSL17" s="286"/>
      <c r="NSM17" s="286"/>
      <c r="NSN17" s="286"/>
      <c r="NSO17" s="286"/>
      <c r="NSP17" s="286"/>
      <c r="NSQ17" s="286"/>
      <c r="NSR17" s="286"/>
      <c r="NSS17" s="286"/>
      <c r="NST17" s="286"/>
      <c r="NSU17" s="286"/>
      <c r="NSV17" s="286"/>
      <c r="NSW17" s="286"/>
      <c r="NSX17" s="286"/>
      <c r="NSY17" s="286"/>
      <c r="NSZ17" s="286"/>
      <c r="NTA17" s="286"/>
      <c r="NTB17" s="286"/>
      <c r="NTC17" s="286"/>
      <c r="NTD17" s="286"/>
      <c r="NTE17" s="286"/>
      <c r="NTF17" s="286"/>
      <c r="NTG17" s="286"/>
      <c r="NTH17" s="286"/>
      <c r="NTI17" s="286"/>
      <c r="NTJ17" s="286"/>
      <c r="NTK17" s="286"/>
      <c r="NTL17" s="286"/>
      <c r="NTM17" s="286"/>
      <c r="NTN17" s="286"/>
      <c r="NTO17" s="286"/>
      <c r="NTP17" s="286"/>
      <c r="NTQ17" s="286"/>
      <c r="NTR17" s="286"/>
      <c r="NTS17" s="286"/>
      <c r="NTT17" s="286"/>
      <c r="NTU17" s="286"/>
      <c r="NTV17" s="286"/>
      <c r="NTW17" s="286"/>
      <c r="NTX17" s="286"/>
      <c r="NTY17" s="286"/>
      <c r="NTZ17" s="286"/>
      <c r="NUA17" s="286"/>
      <c r="NUB17" s="286"/>
      <c r="NUC17" s="286"/>
      <c r="NUD17" s="286"/>
      <c r="NUE17" s="286"/>
      <c r="NUF17" s="286"/>
      <c r="NUG17" s="286"/>
      <c r="NUH17" s="286"/>
      <c r="NUI17" s="286"/>
      <c r="NUJ17" s="286"/>
      <c r="NUK17" s="286"/>
      <c r="NUL17" s="286"/>
      <c r="NUM17" s="286"/>
      <c r="NUN17" s="286"/>
      <c r="NUO17" s="286"/>
      <c r="NUP17" s="286"/>
      <c r="NUQ17" s="286"/>
      <c r="NUR17" s="286"/>
      <c r="NUS17" s="286"/>
      <c r="NUT17" s="286"/>
      <c r="NUU17" s="286"/>
      <c r="NUV17" s="286"/>
      <c r="NUW17" s="286"/>
      <c r="NUX17" s="286"/>
      <c r="NUY17" s="286"/>
      <c r="NUZ17" s="286"/>
      <c r="NVA17" s="286"/>
      <c r="NVB17" s="286"/>
      <c r="NVC17" s="286"/>
      <c r="NVD17" s="286"/>
      <c r="NVE17" s="286"/>
      <c r="NVF17" s="286"/>
      <c r="NVG17" s="286"/>
      <c r="NVH17" s="286"/>
      <c r="NVI17" s="286"/>
      <c r="NVJ17" s="286"/>
      <c r="NVK17" s="286"/>
      <c r="NVL17" s="286"/>
      <c r="NVM17" s="286"/>
      <c r="NVN17" s="286"/>
      <c r="NVO17" s="286"/>
      <c r="NVP17" s="286"/>
      <c r="NVQ17" s="286"/>
      <c r="NVR17" s="286"/>
      <c r="NVS17" s="286"/>
      <c r="NVT17" s="286"/>
      <c r="NVU17" s="286"/>
      <c r="NVV17" s="286"/>
      <c r="NVW17" s="286"/>
      <c r="NVX17" s="286"/>
      <c r="NVY17" s="286"/>
      <c r="NVZ17" s="286"/>
      <c r="NWA17" s="286"/>
      <c r="NWB17" s="286"/>
      <c r="NWC17" s="286"/>
      <c r="NWD17" s="286"/>
      <c r="NWE17" s="286"/>
      <c r="NWF17" s="286"/>
      <c r="NWG17" s="286"/>
      <c r="NWH17" s="286"/>
      <c r="NWI17" s="286"/>
      <c r="NWJ17" s="286"/>
      <c r="NWK17" s="286"/>
      <c r="NWL17" s="286"/>
      <c r="NWM17" s="286"/>
      <c r="NWN17" s="286"/>
      <c r="NWO17" s="286"/>
      <c r="NWP17" s="286"/>
      <c r="NWQ17" s="286"/>
      <c r="NWR17" s="286"/>
      <c r="NWS17" s="286"/>
      <c r="NWT17" s="286"/>
      <c r="NWU17" s="286"/>
      <c r="NWV17" s="286"/>
      <c r="NWW17" s="286"/>
      <c r="NWX17" s="286"/>
      <c r="NWY17" s="286"/>
      <c r="NWZ17" s="286"/>
      <c r="NXA17" s="286"/>
      <c r="NXB17" s="286"/>
      <c r="NXC17" s="286"/>
      <c r="NXD17" s="286"/>
      <c r="NXE17" s="286"/>
      <c r="NXF17" s="286"/>
      <c r="NXG17" s="286"/>
      <c r="NXH17" s="286"/>
      <c r="NXI17" s="286"/>
      <c r="NXJ17" s="286"/>
      <c r="NXK17" s="286"/>
      <c r="NXL17" s="286"/>
      <c r="NXM17" s="286"/>
      <c r="NXN17" s="286"/>
      <c r="NXO17" s="286"/>
      <c r="NXP17" s="286"/>
      <c r="NXQ17" s="286"/>
      <c r="NXR17" s="286"/>
      <c r="NXS17" s="286"/>
      <c r="NXT17" s="286"/>
      <c r="NXU17" s="286"/>
      <c r="NXV17" s="286"/>
      <c r="NXW17" s="286"/>
      <c r="NXX17" s="286"/>
      <c r="NXY17" s="286"/>
      <c r="NXZ17" s="286"/>
      <c r="NYA17" s="286"/>
      <c r="NYB17" s="286"/>
      <c r="NYC17" s="286"/>
      <c r="NYD17" s="286"/>
      <c r="NYE17" s="286"/>
      <c r="NYF17" s="286"/>
      <c r="NYG17" s="286"/>
      <c r="NYH17" s="286"/>
      <c r="NYI17" s="286"/>
      <c r="NYJ17" s="286"/>
      <c r="NYK17" s="286"/>
      <c r="NYL17" s="286"/>
      <c r="NYM17" s="286"/>
      <c r="NYN17" s="286"/>
      <c r="NYO17" s="286"/>
      <c r="NYP17" s="286"/>
      <c r="NYQ17" s="286"/>
      <c r="NYR17" s="286"/>
      <c r="NYS17" s="286"/>
      <c r="NYT17" s="286"/>
      <c r="NYU17" s="286"/>
      <c r="NYV17" s="286"/>
      <c r="NYW17" s="286"/>
      <c r="NYX17" s="286"/>
      <c r="NYY17" s="286"/>
      <c r="NYZ17" s="286"/>
      <c r="NZA17" s="286"/>
      <c r="NZB17" s="286"/>
      <c r="NZC17" s="286"/>
      <c r="NZD17" s="286"/>
      <c r="NZE17" s="286"/>
      <c r="NZF17" s="286"/>
      <c r="NZG17" s="286"/>
      <c r="NZH17" s="286"/>
      <c r="NZI17" s="286"/>
      <c r="NZJ17" s="286"/>
      <c r="NZK17" s="286"/>
      <c r="NZL17" s="286"/>
      <c r="NZM17" s="286"/>
      <c r="NZN17" s="286"/>
      <c r="NZO17" s="286"/>
      <c r="NZP17" s="286"/>
      <c r="NZQ17" s="286"/>
      <c r="NZR17" s="286"/>
      <c r="NZS17" s="286"/>
      <c r="NZT17" s="286"/>
      <c r="NZU17" s="286"/>
      <c r="NZV17" s="286"/>
      <c r="NZW17" s="286"/>
      <c r="NZX17" s="286"/>
      <c r="NZY17" s="286"/>
      <c r="NZZ17" s="286"/>
      <c r="OAA17" s="286"/>
      <c r="OAB17" s="286"/>
      <c r="OAC17" s="286"/>
      <c r="OAD17" s="286"/>
      <c r="OAE17" s="286"/>
      <c r="OAF17" s="286"/>
      <c r="OAG17" s="286"/>
      <c r="OAH17" s="286"/>
      <c r="OAI17" s="286"/>
      <c r="OAJ17" s="286"/>
      <c r="OAK17" s="286"/>
      <c r="OAL17" s="286"/>
      <c r="OAM17" s="286"/>
      <c r="OAN17" s="286"/>
      <c r="OAO17" s="286"/>
      <c r="OAP17" s="286"/>
      <c r="OAQ17" s="286"/>
      <c r="OAR17" s="286"/>
      <c r="OAS17" s="286"/>
      <c r="OAT17" s="286"/>
      <c r="OAU17" s="286"/>
      <c r="OAV17" s="286"/>
      <c r="OAW17" s="286"/>
      <c r="OAX17" s="286"/>
      <c r="OAY17" s="286"/>
      <c r="OAZ17" s="286"/>
      <c r="OBA17" s="286"/>
      <c r="OBB17" s="286"/>
      <c r="OBC17" s="286"/>
      <c r="OBD17" s="286"/>
      <c r="OBE17" s="286"/>
      <c r="OBF17" s="286"/>
      <c r="OBG17" s="286"/>
      <c r="OBH17" s="286"/>
      <c r="OBI17" s="286"/>
      <c r="OBJ17" s="286"/>
      <c r="OBK17" s="286"/>
      <c r="OBL17" s="286"/>
      <c r="OBM17" s="286"/>
      <c r="OBN17" s="286"/>
      <c r="OBO17" s="286"/>
      <c r="OBP17" s="286"/>
      <c r="OBQ17" s="286"/>
      <c r="OBR17" s="286"/>
      <c r="OBS17" s="286"/>
      <c r="OBT17" s="286"/>
      <c r="OBU17" s="286"/>
      <c r="OBV17" s="286"/>
      <c r="OBW17" s="286"/>
      <c r="OBX17" s="286"/>
      <c r="OBY17" s="286"/>
      <c r="OBZ17" s="286"/>
      <c r="OCA17" s="286"/>
      <c r="OCB17" s="286"/>
      <c r="OCC17" s="286"/>
      <c r="OCD17" s="286"/>
      <c r="OCE17" s="286"/>
      <c r="OCF17" s="286"/>
      <c r="OCG17" s="286"/>
      <c r="OCH17" s="286"/>
      <c r="OCI17" s="286"/>
      <c r="OCJ17" s="286"/>
      <c r="OCK17" s="286"/>
      <c r="OCL17" s="286"/>
      <c r="OCM17" s="286"/>
      <c r="OCN17" s="286"/>
      <c r="OCO17" s="286"/>
      <c r="OCP17" s="286"/>
      <c r="OCQ17" s="286"/>
      <c r="OCR17" s="286"/>
      <c r="OCS17" s="286"/>
      <c r="OCT17" s="286"/>
      <c r="OCU17" s="286"/>
      <c r="OCV17" s="286"/>
      <c r="OCW17" s="286"/>
      <c r="OCX17" s="286"/>
      <c r="OCY17" s="286"/>
      <c r="OCZ17" s="286"/>
      <c r="ODA17" s="286"/>
      <c r="ODB17" s="286"/>
      <c r="ODC17" s="286"/>
      <c r="ODD17" s="286"/>
      <c r="ODE17" s="286"/>
      <c r="ODF17" s="286"/>
      <c r="ODG17" s="286"/>
      <c r="ODH17" s="286"/>
      <c r="ODI17" s="286"/>
      <c r="ODJ17" s="286"/>
      <c r="ODK17" s="286"/>
      <c r="ODL17" s="286"/>
      <c r="ODM17" s="286"/>
      <c r="ODN17" s="286"/>
      <c r="ODO17" s="286"/>
      <c r="ODP17" s="286"/>
      <c r="ODQ17" s="286"/>
      <c r="ODR17" s="286"/>
      <c r="ODS17" s="286"/>
      <c r="ODT17" s="286"/>
      <c r="ODU17" s="286"/>
      <c r="ODV17" s="286"/>
      <c r="ODW17" s="286"/>
      <c r="ODX17" s="286"/>
      <c r="ODY17" s="286"/>
      <c r="ODZ17" s="286"/>
      <c r="OEA17" s="286"/>
      <c r="OEB17" s="286"/>
      <c r="OEC17" s="286"/>
      <c r="OED17" s="286"/>
      <c r="OEE17" s="286"/>
      <c r="OEF17" s="286"/>
      <c r="OEG17" s="286"/>
      <c r="OEH17" s="286"/>
      <c r="OEI17" s="286"/>
      <c r="OEJ17" s="286"/>
      <c r="OEK17" s="286"/>
      <c r="OEL17" s="286"/>
      <c r="OEM17" s="286"/>
      <c r="OEN17" s="286"/>
      <c r="OEO17" s="286"/>
      <c r="OEP17" s="286"/>
      <c r="OEQ17" s="286"/>
      <c r="OER17" s="286"/>
      <c r="OES17" s="286"/>
      <c r="OET17" s="286"/>
      <c r="OEU17" s="286"/>
      <c r="OEV17" s="286"/>
      <c r="OEW17" s="286"/>
      <c r="OEX17" s="286"/>
      <c r="OEY17" s="286"/>
      <c r="OEZ17" s="286"/>
      <c r="OFA17" s="286"/>
      <c r="OFB17" s="286"/>
      <c r="OFC17" s="286"/>
      <c r="OFD17" s="286"/>
      <c r="OFE17" s="286"/>
      <c r="OFF17" s="286"/>
      <c r="OFG17" s="286"/>
      <c r="OFH17" s="286"/>
      <c r="OFI17" s="286"/>
      <c r="OFJ17" s="286"/>
      <c r="OFK17" s="286"/>
      <c r="OFL17" s="286"/>
      <c r="OFM17" s="286"/>
      <c r="OFN17" s="286"/>
      <c r="OFO17" s="286"/>
      <c r="OFP17" s="286"/>
      <c r="OFQ17" s="286"/>
      <c r="OFR17" s="286"/>
      <c r="OFS17" s="286"/>
      <c r="OFT17" s="286"/>
      <c r="OFU17" s="286"/>
      <c r="OFV17" s="286"/>
      <c r="OFW17" s="286"/>
      <c r="OFX17" s="286"/>
      <c r="OFY17" s="286"/>
      <c r="OFZ17" s="286"/>
      <c r="OGA17" s="286"/>
      <c r="OGB17" s="286"/>
      <c r="OGC17" s="286"/>
      <c r="OGD17" s="286"/>
      <c r="OGE17" s="286"/>
      <c r="OGF17" s="286"/>
      <c r="OGG17" s="286"/>
      <c r="OGH17" s="286"/>
      <c r="OGI17" s="286"/>
      <c r="OGJ17" s="286"/>
      <c r="OGK17" s="286"/>
      <c r="OGL17" s="286"/>
      <c r="OGM17" s="286"/>
      <c r="OGN17" s="286"/>
      <c r="OGO17" s="286"/>
      <c r="OGP17" s="286"/>
      <c r="OGQ17" s="286"/>
      <c r="OGR17" s="286"/>
      <c r="OGS17" s="286"/>
      <c r="OGT17" s="286"/>
      <c r="OGU17" s="286"/>
      <c r="OGV17" s="286"/>
      <c r="OGW17" s="286"/>
      <c r="OGX17" s="286"/>
      <c r="OGY17" s="286"/>
      <c r="OGZ17" s="286"/>
      <c r="OHA17" s="286"/>
      <c r="OHB17" s="286"/>
      <c r="OHC17" s="286"/>
      <c r="OHD17" s="286"/>
      <c r="OHE17" s="286"/>
      <c r="OHF17" s="286"/>
      <c r="OHG17" s="286"/>
      <c r="OHH17" s="286"/>
      <c r="OHI17" s="286"/>
      <c r="OHJ17" s="286"/>
      <c r="OHK17" s="286"/>
      <c r="OHL17" s="286"/>
      <c r="OHM17" s="286"/>
      <c r="OHN17" s="286"/>
      <c r="OHO17" s="286"/>
      <c r="OHP17" s="286"/>
      <c r="OHQ17" s="286"/>
      <c r="OHR17" s="286"/>
      <c r="OHS17" s="286"/>
      <c r="OHT17" s="286"/>
      <c r="OHU17" s="286"/>
      <c r="OHV17" s="286"/>
      <c r="OHW17" s="286"/>
      <c r="OHX17" s="286"/>
      <c r="OHY17" s="286"/>
      <c r="OHZ17" s="286"/>
      <c r="OIA17" s="286"/>
      <c r="OIB17" s="286"/>
      <c r="OIC17" s="286"/>
      <c r="OID17" s="286"/>
      <c r="OIE17" s="286"/>
      <c r="OIF17" s="286"/>
      <c r="OIG17" s="286"/>
      <c r="OIH17" s="286"/>
      <c r="OII17" s="286"/>
      <c r="OIJ17" s="286"/>
      <c r="OIK17" s="286"/>
      <c r="OIL17" s="286"/>
      <c r="OIM17" s="286"/>
      <c r="OIN17" s="286"/>
      <c r="OIO17" s="286"/>
      <c r="OIP17" s="286"/>
      <c r="OIQ17" s="286"/>
      <c r="OIR17" s="286"/>
      <c r="OIS17" s="286"/>
      <c r="OIT17" s="286"/>
      <c r="OIU17" s="286"/>
      <c r="OIV17" s="286"/>
      <c r="OIW17" s="286"/>
      <c r="OIX17" s="286"/>
      <c r="OIY17" s="286"/>
      <c r="OIZ17" s="286"/>
      <c r="OJA17" s="286"/>
      <c r="OJB17" s="286"/>
      <c r="OJC17" s="286"/>
      <c r="OJD17" s="286"/>
      <c r="OJE17" s="286"/>
      <c r="OJF17" s="286"/>
      <c r="OJG17" s="286"/>
      <c r="OJH17" s="286"/>
      <c r="OJI17" s="286"/>
      <c r="OJJ17" s="286"/>
      <c r="OJK17" s="286"/>
      <c r="OJL17" s="286"/>
      <c r="OJM17" s="286"/>
      <c r="OJN17" s="286"/>
      <c r="OJO17" s="286"/>
      <c r="OJP17" s="286"/>
      <c r="OJQ17" s="286"/>
      <c r="OJR17" s="286"/>
      <c r="OJS17" s="286"/>
      <c r="OJT17" s="286"/>
      <c r="OJU17" s="286"/>
      <c r="OJV17" s="286"/>
      <c r="OJW17" s="286"/>
      <c r="OJX17" s="286"/>
      <c r="OJY17" s="286"/>
      <c r="OJZ17" s="286"/>
      <c r="OKA17" s="286"/>
      <c r="OKB17" s="286"/>
      <c r="OKC17" s="286"/>
      <c r="OKD17" s="286"/>
      <c r="OKE17" s="286"/>
      <c r="OKF17" s="286"/>
      <c r="OKG17" s="286"/>
      <c r="OKH17" s="286"/>
      <c r="OKI17" s="286"/>
      <c r="OKJ17" s="286"/>
      <c r="OKK17" s="286"/>
      <c r="OKL17" s="286"/>
      <c r="OKM17" s="286"/>
      <c r="OKN17" s="286"/>
      <c r="OKO17" s="286"/>
      <c r="OKP17" s="286"/>
      <c r="OKQ17" s="286"/>
      <c r="OKR17" s="286"/>
      <c r="OKS17" s="286"/>
      <c r="OKT17" s="286"/>
      <c r="OKU17" s="286"/>
      <c r="OKV17" s="286"/>
      <c r="OKW17" s="286"/>
      <c r="OKX17" s="286"/>
      <c r="OKY17" s="286"/>
      <c r="OKZ17" s="286"/>
      <c r="OLA17" s="286"/>
      <c r="OLB17" s="286"/>
      <c r="OLC17" s="286"/>
      <c r="OLD17" s="286"/>
      <c r="OLE17" s="286"/>
      <c r="OLF17" s="286"/>
      <c r="OLG17" s="286"/>
      <c r="OLH17" s="286"/>
      <c r="OLI17" s="286"/>
      <c r="OLJ17" s="286"/>
      <c r="OLK17" s="286"/>
      <c r="OLL17" s="286"/>
      <c r="OLM17" s="286"/>
      <c r="OLN17" s="286"/>
      <c r="OLO17" s="286"/>
      <c r="OLP17" s="286"/>
      <c r="OLQ17" s="286"/>
      <c r="OLR17" s="286"/>
      <c r="OLS17" s="286"/>
      <c r="OLT17" s="286"/>
      <c r="OLU17" s="286"/>
      <c r="OLV17" s="286"/>
      <c r="OLW17" s="286"/>
      <c r="OLX17" s="286"/>
      <c r="OLY17" s="286"/>
      <c r="OLZ17" s="286"/>
      <c r="OMA17" s="286"/>
      <c r="OMB17" s="286"/>
      <c r="OMC17" s="286"/>
      <c r="OMD17" s="286"/>
      <c r="OME17" s="286"/>
      <c r="OMF17" s="286"/>
      <c r="OMG17" s="286"/>
      <c r="OMH17" s="286"/>
      <c r="OMI17" s="286"/>
      <c r="OMJ17" s="286"/>
      <c r="OMK17" s="286"/>
      <c r="OML17" s="286"/>
      <c r="OMM17" s="286"/>
      <c r="OMN17" s="286"/>
      <c r="OMO17" s="286"/>
      <c r="OMP17" s="286"/>
      <c r="OMQ17" s="286"/>
      <c r="OMR17" s="286"/>
      <c r="OMS17" s="286"/>
      <c r="OMT17" s="286"/>
      <c r="OMU17" s="286"/>
      <c r="OMV17" s="286"/>
      <c r="OMW17" s="286"/>
      <c r="OMX17" s="286"/>
      <c r="OMY17" s="286"/>
      <c r="OMZ17" s="286"/>
      <c r="ONA17" s="286"/>
      <c r="ONB17" s="286"/>
      <c r="ONC17" s="286"/>
      <c r="OND17" s="286"/>
      <c r="ONE17" s="286"/>
      <c r="ONF17" s="286"/>
      <c r="ONG17" s="286"/>
      <c r="ONH17" s="286"/>
      <c r="ONI17" s="286"/>
      <c r="ONJ17" s="286"/>
      <c r="ONK17" s="286"/>
      <c r="ONL17" s="286"/>
      <c r="ONM17" s="286"/>
      <c r="ONN17" s="286"/>
      <c r="ONO17" s="286"/>
      <c r="ONP17" s="286"/>
      <c r="ONQ17" s="286"/>
      <c r="ONR17" s="286"/>
      <c r="ONS17" s="286"/>
      <c r="ONT17" s="286"/>
      <c r="ONU17" s="286"/>
      <c r="ONV17" s="286"/>
      <c r="ONW17" s="286"/>
      <c r="ONX17" s="286"/>
      <c r="ONY17" s="286"/>
      <c r="ONZ17" s="286"/>
      <c r="OOA17" s="286"/>
      <c r="OOB17" s="286"/>
      <c r="OOC17" s="286"/>
      <c r="OOD17" s="286"/>
      <c r="OOE17" s="286"/>
      <c r="OOF17" s="286"/>
      <c r="OOG17" s="286"/>
      <c r="OOH17" s="286"/>
      <c r="OOI17" s="286"/>
      <c r="OOJ17" s="286"/>
      <c r="OOK17" s="286"/>
      <c r="OOL17" s="286"/>
      <c r="OOM17" s="286"/>
      <c r="OON17" s="286"/>
      <c r="OOO17" s="286"/>
      <c r="OOP17" s="286"/>
      <c r="OOQ17" s="286"/>
      <c r="OOR17" s="286"/>
      <c r="OOS17" s="286"/>
      <c r="OOT17" s="286"/>
      <c r="OOU17" s="286"/>
      <c r="OOV17" s="286"/>
      <c r="OOW17" s="286"/>
      <c r="OOX17" s="286"/>
      <c r="OOY17" s="286"/>
      <c r="OOZ17" s="286"/>
      <c r="OPA17" s="286"/>
      <c r="OPB17" s="286"/>
      <c r="OPC17" s="286"/>
      <c r="OPD17" s="286"/>
      <c r="OPE17" s="286"/>
      <c r="OPF17" s="286"/>
      <c r="OPG17" s="286"/>
      <c r="OPH17" s="286"/>
      <c r="OPI17" s="286"/>
      <c r="OPJ17" s="286"/>
      <c r="OPK17" s="286"/>
      <c r="OPL17" s="286"/>
      <c r="OPM17" s="286"/>
      <c r="OPN17" s="286"/>
      <c r="OPO17" s="286"/>
      <c r="OPP17" s="286"/>
      <c r="OPQ17" s="286"/>
      <c r="OPR17" s="286"/>
      <c r="OPS17" s="286"/>
      <c r="OPT17" s="286"/>
      <c r="OPU17" s="286"/>
      <c r="OPV17" s="286"/>
      <c r="OPW17" s="286"/>
      <c r="OPX17" s="286"/>
      <c r="OPY17" s="286"/>
      <c r="OPZ17" s="286"/>
      <c r="OQA17" s="286"/>
      <c r="OQB17" s="286"/>
      <c r="OQC17" s="286"/>
      <c r="OQD17" s="286"/>
      <c r="OQE17" s="286"/>
      <c r="OQF17" s="286"/>
      <c r="OQG17" s="286"/>
      <c r="OQH17" s="286"/>
      <c r="OQI17" s="286"/>
      <c r="OQJ17" s="286"/>
      <c r="OQK17" s="286"/>
      <c r="OQL17" s="286"/>
      <c r="OQM17" s="286"/>
      <c r="OQN17" s="286"/>
      <c r="OQO17" s="286"/>
      <c r="OQP17" s="286"/>
      <c r="OQQ17" s="286"/>
      <c r="OQR17" s="286"/>
      <c r="OQS17" s="286"/>
      <c r="OQT17" s="286"/>
      <c r="OQU17" s="286"/>
      <c r="OQV17" s="286"/>
      <c r="OQW17" s="286"/>
      <c r="OQX17" s="286"/>
      <c r="OQY17" s="286"/>
      <c r="OQZ17" s="286"/>
      <c r="ORA17" s="286"/>
      <c r="ORB17" s="286"/>
      <c r="ORC17" s="286"/>
      <c r="ORD17" s="286"/>
      <c r="ORE17" s="286"/>
      <c r="ORF17" s="286"/>
      <c r="ORG17" s="286"/>
      <c r="ORH17" s="286"/>
      <c r="ORI17" s="286"/>
      <c r="ORJ17" s="286"/>
      <c r="ORK17" s="286"/>
      <c r="ORL17" s="286"/>
      <c r="ORM17" s="286"/>
      <c r="ORN17" s="286"/>
      <c r="ORO17" s="286"/>
      <c r="ORP17" s="286"/>
      <c r="ORQ17" s="286"/>
      <c r="ORR17" s="286"/>
      <c r="ORS17" s="286"/>
      <c r="ORT17" s="286"/>
      <c r="ORU17" s="286"/>
      <c r="ORV17" s="286"/>
      <c r="ORW17" s="286"/>
      <c r="ORX17" s="286"/>
      <c r="ORY17" s="286"/>
      <c r="ORZ17" s="286"/>
      <c r="OSA17" s="286"/>
      <c r="OSB17" s="286"/>
      <c r="OSC17" s="286"/>
      <c r="OSD17" s="286"/>
      <c r="OSE17" s="286"/>
      <c r="OSF17" s="286"/>
      <c r="OSG17" s="286"/>
      <c r="OSH17" s="286"/>
      <c r="OSI17" s="286"/>
      <c r="OSJ17" s="286"/>
      <c r="OSK17" s="286"/>
      <c r="OSL17" s="286"/>
      <c r="OSM17" s="286"/>
      <c r="OSN17" s="286"/>
      <c r="OSO17" s="286"/>
      <c r="OSP17" s="286"/>
      <c r="OSQ17" s="286"/>
      <c r="OSR17" s="286"/>
      <c r="OSS17" s="286"/>
      <c r="OST17" s="286"/>
      <c r="OSU17" s="286"/>
      <c r="OSV17" s="286"/>
      <c r="OSW17" s="286"/>
      <c r="OSX17" s="286"/>
      <c r="OSY17" s="286"/>
      <c r="OSZ17" s="286"/>
      <c r="OTA17" s="286"/>
      <c r="OTB17" s="286"/>
      <c r="OTC17" s="286"/>
      <c r="OTD17" s="286"/>
      <c r="OTE17" s="286"/>
      <c r="OTF17" s="286"/>
      <c r="OTG17" s="286"/>
      <c r="OTH17" s="286"/>
      <c r="OTI17" s="286"/>
      <c r="OTJ17" s="286"/>
      <c r="OTK17" s="286"/>
      <c r="OTL17" s="286"/>
      <c r="OTM17" s="286"/>
      <c r="OTN17" s="286"/>
      <c r="OTO17" s="286"/>
      <c r="OTP17" s="286"/>
      <c r="OTQ17" s="286"/>
      <c r="OTR17" s="286"/>
      <c r="OTS17" s="286"/>
      <c r="OTT17" s="286"/>
      <c r="OTU17" s="286"/>
      <c r="OTV17" s="286"/>
      <c r="OTW17" s="286"/>
      <c r="OTX17" s="286"/>
      <c r="OTY17" s="286"/>
      <c r="OTZ17" s="286"/>
      <c r="OUA17" s="286"/>
      <c r="OUB17" s="286"/>
      <c r="OUC17" s="286"/>
      <c r="OUD17" s="286"/>
      <c r="OUE17" s="286"/>
      <c r="OUF17" s="286"/>
      <c r="OUG17" s="286"/>
      <c r="OUH17" s="286"/>
      <c r="OUI17" s="286"/>
      <c r="OUJ17" s="286"/>
      <c r="OUK17" s="286"/>
      <c r="OUL17" s="286"/>
      <c r="OUM17" s="286"/>
      <c r="OUN17" s="286"/>
      <c r="OUO17" s="286"/>
      <c r="OUP17" s="286"/>
      <c r="OUQ17" s="286"/>
      <c r="OUR17" s="286"/>
      <c r="OUS17" s="286"/>
      <c r="OUT17" s="286"/>
      <c r="OUU17" s="286"/>
      <c r="OUV17" s="286"/>
      <c r="OUW17" s="286"/>
      <c r="OUX17" s="286"/>
      <c r="OUY17" s="286"/>
      <c r="OUZ17" s="286"/>
      <c r="OVA17" s="286"/>
      <c r="OVB17" s="286"/>
      <c r="OVC17" s="286"/>
      <c r="OVD17" s="286"/>
      <c r="OVE17" s="286"/>
      <c r="OVF17" s="286"/>
      <c r="OVG17" s="286"/>
      <c r="OVH17" s="286"/>
      <c r="OVI17" s="286"/>
      <c r="OVJ17" s="286"/>
      <c r="OVK17" s="286"/>
      <c r="OVL17" s="286"/>
      <c r="OVM17" s="286"/>
      <c r="OVN17" s="286"/>
      <c r="OVO17" s="286"/>
      <c r="OVP17" s="286"/>
      <c r="OVQ17" s="286"/>
      <c r="OVR17" s="286"/>
      <c r="OVS17" s="286"/>
      <c r="OVT17" s="286"/>
      <c r="OVU17" s="286"/>
      <c r="OVV17" s="286"/>
      <c r="OVW17" s="286"/>
      <c r="OVX17" s="286"/>
      <c r="OVY17" s="286"/>
      <c r="OVZ17" s="286"/>
      <c r="OWA17" s="286"/>
      <c r="OWB17" s="286"/>
      <c r="OWC17" s="286"/>
      <c r="OWD17" s="286"/>
      <c r="OWE17" s="286"/>
      <c r="OWF17" s="286"/>
      <c r="OWG17" s="286"/>
      <c r="OWH17" s="286"/>
      <c r="OWI17" s="286"/>
      <c r="OWJ17" s="286"/>
      <c r="OWK17" s="286"/>
      <c r="OWL17" s="286"/>
      <c r="OWM17" s="286"/>
      <c r="OWN17" s="286"/>
      <c r="OWO17" s="286"/>
      <c r="OWP17" s="286"/>
      <c r="OWQ17" s="286"/>
      <c r="OWR17" s="286"/>
      <c r="OWS17" s="286"/>
      <c r="OWT17" s="286"/>
      <c r="OWU17" s="286"/>
      <c r="OWV17" s="286"/>
      <c r="OWW17" s="286"/>
      <c r="OWX17" s="286"/>
      <c r="OWY17" s="286"/>
      <c r="OWZ17" s="286"/>
      <c r="OXA17" s="286"/>
      <c r="OXB17" s="286"/>
      <c r="OXC17" s="286"/>
      <c r="OXD17" s="286"/>
      <c r="OXE17" s="286"/>
      <c r="OXF17" s="286"/>
      <c r="OXG17" s="286"/>
      <c r="OXH17" s="286"/>
      <c r="OXI17" s="286"/>
      <c r="OXJ17" s="286"/>
      <c r="OXK17" s="286"/>
      <c r="OXL17" s="286"/>
      <c r="OXM17" s="286"/>
      <c r="OXN17" s="286"/>
      <c r="OXO17" s="286"/>
      <c r="OXP17" s="286"/>
      <c r="OXQ17" s="286"/>
      <c r="OXR17" s="286"/>
      <c r="OXS17" s="286"/>
      <c r="OXT17" s="286"/>
      <c r="OXU17" s="286"/>
      <c r="OXV17" s="286"/>
      <c r="OXW17" s="286"/>
      <c r="OXX17" s="286"/>
      <c r="OXY17" s="286"/>
      <c r="OXZ17" s="286"/>
      <c r="OYA17" s="286"/>
      <c r="OYB17" s="286"/>
      <c r="OYC17" s="286"/>
      <c r="OYD17" s="286"/>
      <c r="OYE17" s="286"/>
      <c r="OYF17" s="286"/>
      <c r="OYG17" s="286"/>
      <c r="OYH17" s="286"/>
      <c r="OYI17" s="286"/>
      <c r="OYJ17" s="286"/>
      <c r="OYK17" s="286"/>
      <c r="OYL17" s="286"/>
      <c r="OYM17" s="286"/>
      <c r="OYN17" s="286"/>
      <c r="OYO17" s="286"/>
      <c r="OYP17" s="286"/>
      <c r="OYQ17" s="286"/>
      <c r="OYR17" s="286"/>
      <c r="OYS17" s="286"/>
      <c r="OYT17" s="286"/>
      <c r="OYU17" s="286"/>
      <c r="OYV17" s="286"/>
      <c r="OYW17" s="286"/>
      <c r="OYX17" s="286"/>
      <c r="OYY17" s="286"/>
      <c r="OYZ17" s="286"/>
      <c r="OZA17" s="286"/>
      <c r="OZB17" s="286"/>
      <c r="OZC17" s="286"/>
      <c r="OZD17" s="286"/>
      <c r="OZE17" s="286"/>
      <c r="OZF17" s="286"/>
      <c r="OZG17" s="286"/>
      <c r="OZH17" s="286"/>
      <c r="OZI17" s="286"/>
      <c r="OZJ17" s="286"/>
      <c r="OZK17" s="286"/>
      <c r="OZL17" s="286"/>
      <c r="OZM17" s="286"/>
      <c r="OZN17" s="286"/>
      <c r="OZO17" s="286"/>
      <c r="OZP17" s="286"/>
      <c r="OZQ17" s="286"/>
      <c r="OZR17" s="286"/>
      <c r="OZS17" s="286"/>
      <c r="OZT17" s="286"/>
      <c r="OZU17" s="286"/>
      <c r="OZV17" s="286"/>
      <c r="OZW17" s="286"/>
      <c r="OZX17" s="286"/>
      <c r="OZY17" s="286"/>
      <c r="OZZ17" s="286"/>
      <c r="PAA17" s="286"/>
      <c r="PAB17" s="286"/>
      <c r="PAC17" s="286"/>
      <c r="PAD17" s="286"/>
      <c r="PAE17" s="286"/>
      <c r="PAF17" s="286"/>
      <c r="PAG17" s="286"/>
      <c r="PAH17" s="286"/>
      <c r="PAI17" s="286"/>
      <c r="PAJ17" s="286"/>
      <c r="PAK17" s="286"/>
      <c r="PAL17" s="286"/>
      <c r="PAM17" s="286"/>
      <c r="PAN17" s="286"/>
      <c r="PAO17" s="286"/>
      <c r="PAP17" s="286"/>
      <c r="PAQ17" s="286"/>
      <c r="PAR17" s="286"/>
      <c r="PAS17" s="286"/>
      <c r="PAT17" s="286"/>
      <c r="PAU17" s="286"/>
      <c r="PAV17" s="286"/>
      <c r="PAW17" s="286"/>
      <c r="PAX17" s="286"/>
      <c r="PAY17" s="286"/>
      <c r="PAZ17" s="286"/>
      <c r="PBA17" s="286"/>
      <c r="PBB17" s="286"/>
      <c r="PBC17" s="286"/>
      <c r="PBD17" s="286"/>
      <c r="PBE17" s="286"/>
      <c r="PBF17" s="286"/>
      <c r="PBG17" s="286"/>
      <c r="PBH17" s="286"/>
      <c r="PBI17" s="286"/>
      <c r="PBJ17" s="286"/>
      <c r="PBK17" s="286"/>
      <c r="PBL17" s="286"/>
      <c r="PBM17" s="286"/>
      <c r="PBN17" s="286"/>
      <c r="PBO17" s="286"/>
      <c r="PBP17" s="286"/>
      <c r="PBQ17" s="286"/>
      <c r="PBR17" s="286"/>
      <c r="PBS17" s="286"/>
      <c r="PBT17" s="286"/>
      <c r="PBU17" s="286"/>
      <c r="PBV17" s="286"/>
      <c r="PBW17" s="286"/>
      <c r="PBX17" s="286"/>
      <c r="PBY17" s="286"/>
      <c r="PBZ17" s="286"/>
      <c r="PCA17" s="286"/>
      <c r="PCB17" s="286"/>
      <c r="PCC17" s="286"/>
      <c r="PCD17" s="286"/>
      <c r="PCE17" s="286"/>
      <c r="PCF17" s="286"/>
      <c r="PCG17" s="286"/>
      <c r="PCH17" s="286"/>
      <c r="PCI17" s="286"/>
      <c r="PCJ17" s="286"/>
      <c r="PCK17" s="286"/>
      <c r="PCL17" s="286"/>
      <c r="PCM17" s="286"/>
      <c r="PCN17" s="286"/>
      <c r="PCO17" s="286"/>
      <c r="PCP17" s="286"/>
      <c r="PCQ17" s="286"/>
      <c r="PCR17" s="286"/>
      <c r="PCS17" s="286"/>
      <c r="PCT17" s="286"/>
      <c r="PCU17" s="286"/>
      <c r="PCV17" s="286"/>
      <c r="PCW17" s="286"/>
      <c r="PCX17" s="286"/>
      <c r="PCY17" s="286"/>
      <c r="PCZ17" s="286"/>
      <c r="PDA17" s="286"/>
      <c r="PDB17" s="286"/>
      <c r="PDC17" s="286"/>
      <c r="PDD17" s="286"/>
      <c r="PDE17" s="286"/>
      <c r="PDF17" s="286"/>
      <c r="PDG17" s="286"/>
      <c r="PDH17" s="286"/>
      <c r="PDI17" s="286"/>
      <c r="PDJ17" s="286"/>
      <c r="PDK17" s="286"/>
      <c r="PDL17" s="286"/>
      <c r="PDM17" s="286"/>
      <c r="PDN17" s="286"/>
      <c r="PDO17" s="286"/>
      <c r="PDP17" s="286"/>
      <c r="PDQ17" s="286"/>
      <c r="PDR17" s="286"/>
      <c r="PDS17" s="286"/>
      <c r="PDT17" s="286"/>
      <c r="PDU17" s="286"/>
      <c r="PDV17" s="286"/>
      <c r="PDW17" s="286"/>
      <c r="PDX17" s="286"/>
      <c r="PDY17" s="286"/>
      <c r="PDZ17" s="286"/>
      <c r="PEA17" s="286"/>
      <c r="PEB17" s="286"/>
      <c r="PEC17" s="286"/>
      <c r="PED17" s="286"/>
      <c r="PEE17" s="286"/>
      <c r="PEF17" s="286"/>
      <c r="PEG17" s="286"/>
      <c r="PEH17" s="286"/>
      <c r="PEI17" s="286"/>
      <c r="PEJ17" s="286"/>
      <c r="PEK17" s="286"/>
      <c r="PEL17" s="286"/>
      <c r="PEM17" s="286"/>
      <c r="PEN17" s="286"/>
      <c r="PEO17" s="286"/>
      <c r="PEP17" s="286"/>
      <c r="PEQ17" s="286"/>
      <c r="PER17" s="286"/>
      <c r="PES17" s="286"/>
      <c r="PET17" s="286"/>
      <c r="PEU17" s="286"/>
      <c r="PEV17" s="286"/>
      <c r="PEW17" s="286"/>
      <c r="PEX17" s="286"/>
      <c r="PEY17" s="286"/>
      <c r="PEZ17" s="286"/>
      <c r="PFA17" s="286"/>
      <c r="PFB17" s="286"/>
      <c r="PFC17" s="286"/>
      <c r="PFD17" s="286"/>
      <c r="PFE17" s="286"/>
      <c r="PFF17" s="286"/>
      <c r="PFG17" s="286"/>
      <c r="PFH17" s="286"/>
      <c r="PFI17" s="286"/>
      <c r="PFJ17" s="286"/>
      <c r="PFK17" s="286"/>
      <c r="PFL17" s="286"/>
      <c r="PFM17" s="286"/>
      <c r="PFN17" s="286"/>
      <c r="PFO17" s="286"/>
      <c r="PFP17" s="286"/>
      <c r="PFQ17" s="286"/>
      <c r="PFR17" s="286"/>
      <c r="PFS17" s="286"/>
      <c r="PFT17" s="286"/>
      <c r="PFU17" s="286"/>
      <c r="PFV17" s="286"/>
      <c r="PFW17" s="286"/>
      <c r="PFX17" s="286"/>
      <c r="PFY17" s="286"/>
      <c r="PFZ17" s="286"/>
      <c r="PGA17" s="286"/>
      <c r="PGB17" s="286"/>
      <c r="PGC17" s="286"/>
      <c r="PGD17" s="286"/>
      <c r="PGE17" s="286"/>
      <c r="PGF17" s="286"/>
      <c r="PGG17" s="286"/>
      <c r="PGH17" s="286"/>
      <c r="PGI17" s="286"/>
      <c r="PGJ17" s="286"/>
      <c r="PGK17" s="286"/>
      <c r="PGL17" s="286"/>
      <c r="PGM17" s="286"/>
      <c r="PGN17" s="286"/>
      <c r="PGO17" s="286"/>
      <c r="PGP17" s="286"/>
      <c r="PGQ17" s="286"/>
      <c r="PGR17" s="286"/>
      <c r="PGS17" s="286"/>
      <c r="PGT17" s="286"/>
      <c r="PGU17" s="286"/>
      <c r="PGV17" s="286"/>
      <c r="PGW17" s="286"/>
      <c r="PGX17" s="286"/>
      <c r="PGY17" s="286"/>
      <c r="PGZ17" s="286"/>
      <c r="PHA17" s="286"/>
      <c r="PHB17" s="286"/>
      <c r="PHC17" s="286"/>
      <c r="PHD17" s="286"/>
      <c r="PHE17" s="286"/>
      <c r="PHF17" s="286"/>
      <c r="PHG17" s="286"/>
      <c r="PHH17" s="286"/>
      <c r="PHI17" s="286"/>
      <c r="PHJ17" s="286"/>
      <c r="PHK17" s="286"/>
      <c r="PHL17" s="286"/>
      <c r="PHM17" s="286"/>
      <c r="PHN17" s="286"/>
      <c r="PHO17" s="286"/>
      <c r="PHP17" s="286"/>
      <c r="PHQ17" s="286"/>
      <c r="PHR17" s="286"/>
      <c r="PHS17" s="286"/>
      <c r="PHT17" s="286"/>
      <c r="PHU17" s="286"/>
      <c r="PHV17" s="286"/>
      <c r="PHW17" s="286"/>
      <c r="PHX17" s="286"/>
      <c r="PHY17" s="286"/>
      <c r="PHZ17" s="286"/>
      <c r="PIA17" s="286"/>
      <c r="PIB17" s="286"/>
      <c r="PIC17" s="286"/>
      <c r="PID17" s="286"/>
      <c r="PIE17" s="286"/>
      <c r="PIF17" s="286"/>
      <c r="PIG17" s="286"/>
      <c r="PIH17" s="286"/>
      <c r="PII17" s="286"/>
      <c r="PIJ17" s="286"/>
      <c r="PIK17" s="286"/>
      <c r="PIL17" s="286"/>
      <c r="PIM17" s="286"/>
      <c r="PIN17" s="286"/>
      <c r="PIO17" s="286"/>
      <c r="PIP17" s="286"/>
      <c r="PIQ17" s="286"/>
      <c r="PIR17" s="286"/>
      <c r="PIS17" s="286"/>
      <c r="PIT17" s="286"/>
      <c r="PIU17" s="286"/>
      <c r="PIV17" s="286"/>
      <c r="PIW17" s="286"/>
      <c r="PIX17" s="286"/>
      <c r="PIY17" s="286"/>
      <c r="PIZ17" s="286"/>
      <c r="PJA17" s="286"/>
      <c r="PJB17" s="286"/>
      <c r="PJC17" s="286"/>
      <c r="PJD17" s="286"/>
      <c r="PJE17" s="286"/>
      <c r="PJF17" s="286"/>
      <c r="PJG17" s="286"/>
      <c r="PJH17" s="286"/>
      <c r="PJI17" s="286"/>
      <c r="PJJ17" s="286"/>
      <c r="PJK17" s="286"/>
      <c r="PJL17" s="286"/>
      <c r="PJM17" s="286"/>
      <c r="PJN17" s="286"/>
      <c r="PJO17" s="286"/>
      <c r="PJP17" s="286"/>
      <c r="PJQ17" s="286"/>
      <c r="PJR17" s="286"/>
      <c r="PJS17" s="286"/>
      <c r="PJT17" s="286"/>
      <c r="PJU17" s="286"/>
      <c r="PJV17" s="286"/>
      <c r="PJW17" s="286"/>
      <c r="PJX17" s="286"/>
      <c r="PJY17" s="286"/>
      <c r="PJZ17" s="286"/>
      <c r="PKA17" s="286"/>
      <c r="PKB17" s="286"/>
      <c r="PKC17" s="286"/>
      <c r="PKD17" s="286"/>
      <c r="PKE17" s="286"/>
      <c r="PKF17" s="286"/>
      <c r="PKG17" s="286"/>
      <c r="PKH17" s="286"/>
      <c r="PKI17" s="286"/>
      <c r="PKJ17" s="286"/>
      <c r="PKK17" s="286"/>
      <c r="PKL17" s="286"/>
      <c r="PKM17" s="286"/>
      <c r="PKN17" s="286"/>
      <c r="PKO17" s="286"/>
      <c r="PKP17" s="286"/>
      <c r="PKQ17" s="286"/>
      <c r="PKR17" s="286"/>
      <c r="PKS17" s="286"/>
      <c r="PKT17" s="286"/>
      <c r="PKU17" s="286"/>
      <c r="PKV17" s="286"/>
      <c r="PKW17" s="286"/>
      <c r="PKX17" s="286"/>
      <c r="PKY17" s="286"/>
      <c r="PKZ17" s="286"/>
      <c r="PLA17" s="286"/>
      <c r="PLB17" s="286"/>
      <c r="PLC17" s="286"/>
      <c r="PLD17" s="286"/>
      <c r="PLE17" s="286"/>
      <c r="PLF17" s="286"/>
      <c r="PLG17" s="286"/>
      <c r="PLH17" s="286"/>
      <c r="PLI17" s="286"/>
      <c r="PLJ17" s="286"/>
      <c r="PLK17" s="286"/>
      <c r="PLL17" s="286"/>
      <c r="PLM17" s="286"/>
      <c r="PLN17" s="286"/>
      <c r="PLO17" s="286"/>
      <c r="PLP17" s="286"/>
      <c r="PLQ17" s="286"/>
      <c r="PLR17" s="286"/>
      <c r="PLS17" s="286"/>
      <c r="PLT17" s="286"/>
      <c r="PLU17" s="286"/>
      <c r="PLV17" s="286"/>
      <c r="PLW17" s="286"/>
      <c r="PLX17" s="286"/>
      <c r="PLY17" s="286"/>
      <c r="PLZ17" s="286"/>
      <c r="PMA17" s="286"/>
      <c r="PMB17" s="286"/>
      <c r="PMC17" s="286"/>
      <c r="PMD17" s="286"/>
      <c r="PME17" s="286"/>
      <c r="PMF17" s="286"/>
      <c r="PMG17" s="286"/>
      <c r="PMH17" s="286"/>
      <c r="PMI17" s="286"/>
      <c r="PMJ17" s="286"/>
      <c r="PMK17" s="286"/>
      <c r="PML17" s="286"/>
      <c r="PMM17" s="286"/>
      <c r="PMN17" s="286"/>
      <c r="PMO17" s="286"/>
      <c r="PMP17" s="286"/>
      <c r="PMQ17" s="286"/>
      <c r="PMR17" s="286"/>
      <c r="PMS17" s="286"/>
      <c r="PMT17" s="286"/>
      <c r="PMU17" s="286"/>
      <c r="PMV17" s="286"/>
      <c r="PMW17" s="286"/>
      <c r="PMX17" s="286"/>
      <c r="PMY17" s="286"/>
      <c r="PMZ17" s="286"/>
      <c r="PNA17" s="286"/>
      <c r="PNB17" s="286"/>
      <c r="PNC17" s="286"/>
      <c r="PND17" s="286"/>
      <c r="PNE17" s="286"/>
      <c r="PNF17" s="286"/>
      <c r="PNG17" s="286"/>
      <c r="PNH17" s="286"/>
      <c r="PNI17" s="286"/>
      <c r="PNJ17" s="286"/>
      <c r="PNK17" s="286"/>
      <c r="PNL17" s="286"/>
      <c r="PNM17" s="286"/>
      <c r="PNN17" s="286"/>
      <c r="PNO17" s="286"/>
      <c r="PNP17" s="286"/>
      <c r="PNQ17" s="286"/>
      <c r="PNR17" s="286"/>
      <c r="PNS17" s="286"/>
      <c r="PNT17" s="286"/>
      <c r="PNU17" s="286"/>
      <c r="PNV17" s="286"/>
      <c r="PNW17" s="286"/>
      <c r="PNX17" s="286"/>
      <c r="PNY17" s="286"/>
      <c r="PNZ17" s="286"/>
      <c r="POA17" s="286"/>
      <c r="POB17" s="286"/>
      <c r="POC17" s="286"/>
      <c r="POD17" s="286"/>
      <c r="POE17" s="286"/>
      <c r="POF17" s="286"/>
      <c r="POG17" s="286"/>
      <c r="POH17" s="286"/>
      <c r="POI17" s="286"/>
      <c r="POJ17" s="286"/>
      <c r="POK17" s="286"/>
      <c r="POL17" s="286"/>
      <c r="POM17" s="286"/>
      <c r="PON17" s="286"/>
      <c r="POO17" s="286"/>
      <c r="POP17" s="286"/>
      <c r="POQ17" s="286"/>
      <c r="POR17" s="286"/>
      <c r="POS17" s="286"/>
      <c r="POT17" s="286"/>
      <c r="POU17" s="286"/>
      <c r="POV17" s="286"/>
      <c r="POW17" s="286"/>
      <c r="POX17" s="286"/>
      <c r="POY17" s="286"/>
      <c r="POZ17" s="286"/>
      <c r="PPA17" s="286"/>
      <c r="PPB17" s="286"/>
      <c r="PPC17" s="286"/>
      <c r="PPD17" s="286"/>
      <c r="PPE17" s="286"/>
      <c r="PPF17" s="286"/>
      <c r="PPG17" s="286"/>
      <c r="PPH17" s="286"/>
      <c r="PPI17" s="286"/>
      <c r="PPJ17" s="286"/>
      <c r="PPK17" s="286"/>
      <c r="PPL17" s="286"/>
      <c r="PPM17" s="286"/>
      <c r="PPN17" s="286"/>
      <c r="PPO17" s="286"/>
      <c r="PPP17" s="286"/>
      <c r="PPQ17" s="286"/>
      <c r="PPR17" s="286"/>
      <c r="PPS17" s="286"/>
      <c r="PPT17" s="286"/>
      <c r="PPU17" s="286"/>
      <c r="PPV17" s="286"/>
      <c r="PPW17" s="286"/>
      <c r="PPX17" s="286"/>
      <c r="PPY17" s="286"/>
      <c r="PPZ17" s="286"/>
      <c r="PQA17" s="286"/>
      <c r="PQB17" s="286"/>
      <c r="PQC17" s="286"/>
      <c r="PQD17" s="286"/>
      <c r="PQE17" s="286"/>
      <c r="PQF17" s="286"/>
      <c r="PQG17" s="286"/>
      <c r="PQH17" s="286"/>
      <c r="PQI17" s="286"/>
      <c r="PQJ17" s="286"/>
      <c r="PQK17" s="286"/>
      <c r="PQL17" s="286"/>
      <c r="PQM17" s="286"/>
      <c r="PQN17" s="286"/>
      <c r="PQO17" s="286"/>
      <c r="PQP17" s="286"/>
      <c r="PQQ17" s="286"/>
      <c r="PQR17" s="286"/>
      <c r="PQS17" s="286"/>
      <c r="PQT17" s="286"/>
      <c r="PQU17" s="286"/>
      <c r="PQV17" s="286"/>
      <c r="PQW17" s="286"/>
      <c r="PQX17" s="286"/>
      <c r="PQY17" s="286"/>
      <c r="PQZ17" s="286"/>
      <c r="PRA17" s="286"/>
      <c r="PRB17" s="286"/>
      <c r="PRC17" s="286"/>
      <c r="PRD17" s="286"/>
      <c r="PRE17" s="286"/>
      <c r="PRF17" s="286"/>
      <c r="PRG17" s="286"/>
      <c r="PRH17" s="286"/>
      <c r="PRI17" s="286"/>
      <c r="PRJ17" s="286"/>
      <c r="PRK17" s="286"/>
      <c r="PRL17" s="286"/>
      <c r="PRM17" s="286"/>
      <c r="PRN17" s="286"/>
      <c r="PRO17" s="286"/>
      <c r="PRP17" s="286"/>
      <c r="PRQ17" s="286"/>
      <c r="PRR17" s="286"/>
      <c r="PRS17" s="286"/>
      <c r="PRT17" s="286"/>
      <c r="PRU17" s="286"/>
      <c r="PRV17" s="286"/>
      <c r="PRW17" s="286"/>
      <c r="PRX17" s="286"/>
      <c r="PRY17" s="286"/>
      <c r="PRZ17" s="286"/>
      <c r="PSA17" s="286"/>
      <c r="PSB17" s="286"/>
      <c r="PSC17" s="286"/>
      <c r="PSD17" s="286"/>
      <c r="PSE17" s="286"/>
      <c r="PSF17" s="286"/>
      <c r="PSG17" s="286"/>
      <c r="PSH17" s="286"/>
      <c r="PSI17" s="286"/>
      <c r="PSJ17" s="286"/>
      <c r="PSK17" s="286"/>
      <c r="PSL17" s="286"/>
      <c r="PSM17" s="286"/>
      <c r="PSN17" s="286"/>
      <c r="PSO17" s="286"/>
      <c r="PSP17" s="286"/>
      <c r="PSQ17" s="286"/>
      <c r="PSR17" s="286"/>
      <c r="PSS17" s="286"/>
      <c r="PST17" s="286"/>
      <c r="PSU17" s="286"/>
      <c r="PSV17" s="286"/>
      <c r="PSW17" s="286"/>
      <c r="PSX17" s="286"/>
      <c r="PSY17" s="286"/>
      <c r="PSZ17" s="286"/>
      <c r="PTA17" s="286"/>
      <c r="PTB17" s="286"/>
      <c r="PTC17" s="286"/>
      <c r="PTD17" s="286"/>
      <c r="PTE17" s="286"/>
      <c r="PTF17" s="286"/>
      <c r="PTG17" s="286"/>
      <c r="PTH17" s="286"/>
      <c r="PTI17" s="286"/>
      <c r="PTJ17" s="286"/>
      <c r="PTK17" s="286"/>
      <c r="PTL17" s="286"/>
      <c r="PTM17" s="286"/>
      <c r="PTN17" s="286"/>
      <c r="PTO17" s="286"/>
      <c r="PTP17" s="286"/>
      <c r="PTQ17" s="286"/>
      <c r="PTR17" s="286"/>
      <c r="PTS17" s="286"/>
      <c r="PTT17" s="286"/>
      <c r="PTU17" s="286"/>
      <c r="PTV17" s="286"/>
      <c r="PTW17" s="286"/>
      <c r="PTX17" s="286"/>
      <c r="PTY17" s="286"/>
      <c r="PTZ17" s="286"/>
      <c r="PUA17" s="286"/>
      <c r="PUB17" s="286"/>
      <c r="PUC17" s="286"/>
      <c r="PUD17" s="286"/>
      <c r="PUE17" s="286"/>
      <c r="PUF17" s="286"/>
      <c r="PUG17" s="286"/>
      <c r="PUH17" s="286"/>
      <c r="PUI17" s="286"/>
      <c r="PUJ17" s="286"/>
      <c r="PUK17" s="286"/>
      <c r="PUL17" s="286"/>
      <c r="PUM17" s="286"/>
      <c r="PUN17" s="286"/>
      <c r="PUO17" s="286"/>
      <c r="PUP17" s="286"/>
      <c r="PUQ17" s="286"/>
      <c r="PUR17" s="286"/>
      <c r="PUS17" s="286"/>
      <c r="PUT17" s="286"/>
      <c r="PUU17" s="286"/>
      <c r="PUV17" s="286"/>
      <c r="PUW17" s="286"/>
      <c r="PUX17" s="286"/>
      <c r="PUY17" s="286"/>
      <c r="PUZ17" s="286"/>
      <c r="PVA17" s="286"/>
      <c r="PVB17" s="286"/>
      <c r="PVC17" s="286"/>
      <c r="PVD17" s="286"/>
      <c r="PVE17" s="286"/>
      <c r="PVF17" s="286"/>
      <c r="PVG17" s="286"/>
      <c r="PVH17" s="286"/>
      <c r="PVI17" s="286"/>
      <c r="PVJ17" s="286"/>
      <c r="PVK17" s="286"/>
      <c r="PVL17" s="286"/>
      <c r="PVM17" s="286"/>
      <c r="PVN17" s="286"/>
      <c r="PVO17" s="286"/>
      <c r="PVP17" s="286"/>
      <c r="PVQ17" s="286"/>
      <c r="PVR17" s="286"/>
      <c r="PVS17" s="286"/>
      <c r="PVT17" s="286"/>
      <c r="PVU17" s="286"/>
      <c r="PVV17" s="286"/>
      <c r="PVW17" s="286"/>
      <c r="PVX17" s="286"/>
      <c r="PVY17" s="286"/>
      <c r="PVZ17" s="286"/>
      <c r="PWA17" s="286"/>
      <c r="PWB17" s="286"/>
      <c r="PWC17" s="286"/>
      <c r="PWD17" s="286"/>
      <c r="PWE17" s="286"/>
      <c r="PWF17" s="286"/>
      <c r="PWG17" s="286"/>
      <c r="PWH17" s="286"/>
      <c r="PWI17" s="286"/>
      <c r="PWJ17" s="286"/>
      <c r="PWK17" s="286"/>
      <c r="PWL17" s="286"/>
      <c r="PWM17" s="286"/>
      <c r="PWN17" s="286"/>
      <c r="PWO17" s="286"/>
      <c r="PWP17" s="286"/>
      <c r="PWQ17" s="286"/>
      <c r="PWR17" s="286"/>
      <c r="PWS17" s="286"/>
      <c r="PWT17" s="286"/>
      <c r="PWU17" s="286"/>
      <c r="PWV17" s="286"/>
      <c r="PWW17" s="286"/>
      <c r="PWX17" s="286"/>
      <c r="PWY17" s="286"/>
      <c r="PWZ17" s="286"/>
      <c r="PXA17" s="286"/>
      <c r="PXB17" s="286"/>
      <c r="PXC17" s="286"/>
      <c r="PXD17" s="286"/>
      <c r="PXE17" s="286"/>
      <c r="PXF17" s="286"/>
      <c r="PXG17" s="286"/>
      <c r="PXH17" s="286"/>
      <c r="PXI17" s="286"/>
      <c r="PXJ17" s="286"/>
      <c r="PXK17" s="286"/>
      <c r="PXL17" s="286"/>
      <c r="PXM17" s="286"/>
      <c r="PXN17" s="286"/>
      <c r="PXO17" s="286"/>
      <c r="PXP17" s="286"/>
      <c r="PXQ17" s="286"/>
      <c r="PXR17" s="286"/>
      <c r="PXS17" s="286"/>
      <c r="PXT17" s="286"/>
      <c r="PXU17" s="286"/>
      <c r="PXV17" s="286"/>
      <c r="PXW17" s="286"/>
      <c r="PXX17" s="286"/>
      <c r="PXY17" s="286"/>
      <c r="PXZ17" s="286"/>
      <c r="PYA17" s="286"/>
      <c r="PYB17" s="286"/>
      <c r="PYC17" s="286"/>
      <c r="PYD17" s="286"/>
      <c r="PYE17" s="286"/>
      <c r="PYF17" s="286"/>
      <c r="PYG17" s="286"/>
      <c r="PYH17" s="286"/>
      <c r="PYI17" s="286"/>
      <c r="PYJ17" s="286"/>
      <c r="PYK17" s="286"/>
      <c r="PYL17" s="286"/>
      <c r="PYM17" s="286"/>
      <c r="PYN17" s="286"/>
      <c r="PYO17" s="286"/>
      <c r="PYP17" s="286"/>
      <c r="PYQ17" s="286"/>
      <c r="PYR17" s="286"/>
      <c r="PYS17" s="286"/>
      <c r="PYT17" s="286"/>
      <c r="PYU17" s="286"/>
      <c r="PYV17" s="286"/>
      <c r="PYW17" s="286"/>
      <c r="PYX17" s="286"/>
      <c r="PYY17" s="286"/>
      <c r="PYZ17" s="286"/>
      <c r="PZA17" s="286"/>
      <c r="PZB17" s="286"/>
      <c r="PZC17" s="286"/>
      <c r="PZD17" s="286"/>
      <c r="PZE17" s="286"/>
      <c r="PZF17" s="286"/>
      <c r="PZG17" s="286"/>
      <c r="PZH17" s="286"/>
      <c r="PZI17" s="286"/>
      <c r="PZJ17" s="286"/>
      <c r="PZK17" s="286"/>
      <c r="PZL17" s="286"/>
      <c r="PZM17" s="286"/>
      <c r="PZN17" s="286"/>
      <c r="PZO17" s="286"/>
      <c r="PZP17" s="286"/>
      <c r="PZQ17" s="286"/>
      <c r="PZR17" s="286"/>
      <c r="PZS17" s="286"/>
      <c r="PZT17" s="286"/>
      <c r="PZU17" s="286"/>
      <c r="PZV17" s="286"/>
      <c r="PZW17" s="286"/>
      <c r="PZX17" s="286"/>
      <c r="PZY17" s="286"/>
      <c r="PZZ17" s="286"/>
      <c r="QAA17" s="286"/>
      <c r="QAB17" s="286"/>
      <c r="QAC17" s="286"/>
      <c r="QAD17" s="286"/>
      <c r="QAE17" s="286"/>
      <c r="QAF17" s="286"/>
      <c r="QAG17" s="286"/>
      <c r="QAH17" s="286"/>
      <c r="QAI17" s="286"/>
      <c r="QAJ17" s="286"/>
      <c r="QAK17" s="286"/>
      <c r="QAL17" s="286"/>
      <c r="QAM17" s="286"/>
      <c r="QAN17" s="286"/>
      <c r="QAO17" s="286"/>
      <c r="QAP17" s="286"/>
      <c r="QAQ17" s="286"/>
      <c r="QAR17" s="286"/>
      <c r="QAS17" s="286"/>
      <c r="QAT17" s="286"/>
      <c r="QAU17" s="286"/>
      <c r="QAV17" s="286"/>
      <c r="QAW17" s="286"/>
      <c r="QAX17" s="286"/>
      <c r="QAY17" s="286"/>
      <c r="QAZ17" s="286"/>
      <c r="QBA17" s="286"/>
      <c r="QBB17" s="286"/>
      <c r="QBC17" s="286"/>
      <c r="QBD17" s="286"/>
      <c r="QBE17" s="286"/>
      <c r="QBF17" s="286"/>
      <c r="QBG17" s="286"/>
      <c r="QBH17" s="286"/>
      <c r="QBI17" s="286"/>
      <c r="QBJ17" s="286"/>
      <c r="QBK17" s="286"/>
      <c r="QBL17" s="286"/>
      <c r="QBM17" s="286"/>
      <c r="QBN17" s="286"/>
      <c r="QBO17" s="286"/>
      <c r="QBP17" s="286"/>
      <c r="QBQ17" s="286"/>
      <c r="QBR17" s="286"/>
      <c r="QBS17" s="286"/>
      <c r="QBT17" s="286"/>
      <c r="QBU17" s="286"/>
      <c r="QBV17" s="286"/>
      <c r="QBW17" s="286"/>
      <c r="QBX17" s="286"/>
      <c r="QBY17" s="286"/>
      <c r="QBZ17" s="286"/>
      <c r="QCA17" s="286"/>
      <c r="QCB17" s="286"/>
      <c r="QCC17" s="286"/>
      <c r="QCD17" s="286"/>
      <c r="QCE17" s="286"/>
      <c r="QCF17" s="286"/>
      <c r="QCG17" s="286"/>
      <c r="QCH17" s="286"/>
      <c r="QCI17" s="286"/>
      <c r="QCJ17" s="286"/>
      <c r="QCK17" s="286"/>
      <c r="QCL17" s="286"/>
      <c r="QCM17" s="286"/>
      <c r="QCN17" s="286"/>
      <c r="QCO17" s="286"/>
      <c r="QCP17" s="286"/>
      <c r="QCQ17" s="286"/>
      <c r="QCR17" s="286"/>
      <c r="QCS17" s="286"/>
      <c r="QCT17" s="286"/>
      <c r="QCU17" s="286"/>
      <c r="QCV17" s="286"/>
      <c r="QCW17" s="286"/>
      <c r="QCX17" s="286"/>
      <c r="QCY17" s="286"/>
      <c r="QCZ17" s="286"/>
      <c r="QDA17" s="286"/>
      <c r="QDB17" s="286"/>
      <c r="QDC17" s="286"/>
      <c r="QDD17" s="286"/>
      <c r="QDE17" s="286"/>
      <c r="QDF17" s="286"/>
      <c r="QDG17" s="286"/>
      <c r="QDH17" s="286"/>
      <c r="QDI17" s="286"/>
      <c r="QDJ17" s="286"/>
      <c r="QDK17" s="286"/>
      <c r="QDL17" s="286"/>
      <c r="QDM17" s="286"/>
      <c r="QDN17" s="286"/>
      <c r="QDO17" s="286"/>
      <c r="QDP17" s="286"/>
      <c r="QDQ17" s="286"/>
      <c r="QDR17" s="286"/>
      <c r="QDS17" s="286"/>
      <c r="QDT17" s="286"/>
      <c r="QDU17" s="286"/>
      <c r="QDV17" s="286"/>
      <c r="QDW17" s="286"/>
      <c r="QDX17" s="286"/>
      <c r="QDY17" s="286"/>
      <c r="QDZ17" s="286"/>
      <c r="QEA17" s="286"/>
      <c r="QEB17" s="286"/>
      <c r="QEC17" s="286"/>
      <c r="QED17" s="286"/>
      <c r="QEE17" s="286"/>
      <c r="QEF17" s="286"/>
      <c r="QEG17" s="286"/>
      <c r="QEH17" s="286"/>
      <c r="QEI17" s="286"/>
      <c r="QEJ17" s="286"/>
      <c r="QEK17" s="286"/>
      <c r="QEL17" s="286"/>
      <c r="QEM17" s="286"/>
      <c r="QEN17" s="286"/>
      <c r="QEO17" s="286"/>
      <c r="QEP17" s="286"/>
      <c r="QEQ17" s="286"/>
      <c r="QER17" s="286"/>
      <c r="QES17" s="286"/>
      <c r="QET17" s="286"/>
      <c r="QEU17" s="286"/>
      <c r="QEV17" s="286"/>
      <c r="QEW17" s="286"/>
      <c r="QEX17" s="286"/>
      <c r="QEY17" s="286"/>
      <c r="QEZ17" s="286"/>
      <c r="QFA17" s="286"/>
      <c r="QFB17" s="286"/>
      <c r="QFC17" s="286"/>
      <c r="QFD17" s="286"/>
      <c r="QFE17" s="286"/>
      <c r="QFF17" s="286"/>
      <c r="QFG17" s="286"/>
      <c r="QFH17" s="286"/>
      <c r="QFI17" s="286"/>
      <c r="QFJ17" s="286"/>
      <c r="QFK17" s="286"/>
      <c r="QFL17" s="286"/>
      <c r="QFM17" s="286"/>
      <c r="QFN17" s="286"/>
      <c r="QFO17" s="286"/>
      <c r="QFP17" s="286"/>
      <c r="QFQ17" s="286"/>
      <c r="QFR17" s="286"/>
      <c r="QFS17" s="286"/>
      <c r="QFT17" s="286"/>
      <c r="QFU17" s="286"/>
      <c r="QFV17" s="286"/>
      <c r="QFW17" s="286"/>
      <c r="QFX17" s="286"/>
      <c r="QFY17" s="286"/>
      <c r="QFZ17" s="286"/>
      <c r="QGA17" s="286"/>
      <c r="QGB17" s="286"/>
      <c r="QGC17" s="286"/>
      <c r="QGD17" s="286"/>
      <c r="QGE17" s="286"/>
      <c r="QGF17" s="286"/>
      <c r="QGG17" s="286"/>
      <c r="QGH17" s="286"/>
      <c r="QGI17" s="286"/>
      <c r="QGJ17" s="286"/>
      <c r="QGK17" s="286"/>
      <c r="QGL17" s="286"/>
      <c r="QGM17" s="286"/>
      <c r="QGN17" s="286"/>
      <c r="QGO17" s="286"/>
      <c r="QGP17" s="286"/>
      <c r="QGQ17" s="286"/>
      <c r="QGR17" s="286"/>
      <c r="QGS17" s="286"/>
      <c r="QGT17" s="286"/>
      <c r="QGU17" s="286"/>
      <c r="QGV17" s="286"/>
      <c r="QGW17" s="286"/>
      <c r="QGX17" s="286"/>
      <c r="QGY17" s="286"/>
      <c r="QGZ17" s="286"/>
      <c r="QHA17" s="286"/>
      <c r="QHB17" s="286"/>
      <c r="QHC17" s="286"/>
      <c r="QHD17" s="286"/>
      <c r="QHE17" s="286"/>
      <c r="QHF17" s="286"/>
      <c r="QHG17" s="286"/>
      <c r="QHH17" s="286"/>
      <c r="QHI17" s="286"/>
      <c r="QHJ17" s="286"/>
      <c r="QHK17" s="286"/>
      <c r="QHL17" s="286"/>
      <c r="QHM17" s="286"/>
      <c r="QHN17" s="286"/>
      <c r="QHO17" s="286"/>
      <c r="QHP17" s="286"/>
      <c r="QHQ17" s="286"/>
      <c r="QHR17" s="286"/>
      <c r="QHS17" s="286"/>
      <c r="QHT17" s="286"/>
      <c r="QHU17" s="286"/>
      <c r="QHV17" s="286"/>
      <c r="QHW17" s="286"/>
      <c r="QHX17" s="286"/>
      <c r="QHY17" s="286"/>
      <c r="QHZ17" s="286"/>
      <c r="QIA17" s="286"/>
      <c r="QIB17" s="286"/>
      <c r="QIC17" s="286"/>
      <c r="QID17" s="286"/>
      <c r="QIE17" s="286"/>
      <c r="QIF17" s="286"/>
      <c r="QIG17" s="286"/>
      <c r="QIH17" s="286"/>
      <c r="QII17" s="286"/>
      <c r="QIJ17" s="286"/>
      <c r="QIK17" s="286"/>
      <c r="QIL17" s="286"/>
      <c r="QIM17" s="286"/>
      <c r="QIN17" s="286"/>
      <c r="QIO17" s="286"/>
      <c r="QIP17" s="286"/>
      <c r="QIQ17" s="286"/>
      <c r="QIR17" s="286"/>
      <c r="QIS17" s="286"/>
      <c r="QIT17" s="286"/>
      <c r="QIU17" s="286"/>
      <c r="QIV17" s="286"/>
      <c r="QIW17" s="286"/>
      <c r="QIX17" s="286"/>
      <c r="QIY17" s="286"/>
      <c r="QIZ17" s="286"/>
      <c r="QJA17" s="286"/>
      <c r="QJB17" s="286"/>
      <c r="QJC17" s="286"/>
      <c r="QJD17" s="286"/>
      <c r="QJE17" s="286"/>
      <c r="QJF17" s="286"/>
      <c r="QJG17" s="286"/>
      <c r="QJH17" s="286"/>
      <c r="QJI17" s="286"/>
      <c r="QJJ17" s="286"/>
      <c r="QJK17" s="286"/>
      <c r="QJL17" s="286"/>
      <c r="QJM17" s="286"/>
      <c r="QJN17" s="286"/>
      <c r="QJO17" s="286"/>
      <c r="QJP17" s="286"/>
      <c r="QJQ17" s="286"/>
      <c r="QJR17" s="286"/>
      <c r="QJS17" s="286"/>
      <c r="QJT17" s="286"/>
      <c r="QJU17" s="286"/>
      <c r="QJV17" s="286"/>
      <c r="QJW17" s="286"/>
      <c r="QJX17" s="286"/>
      <c r="QJY17" s="286"/>
      <c r="QJZ17" s="286"/>
      <c r="QKA17" s="286"/>
      <c r="QKB17" s="286"/>
      <c r="QKC17" s="286"/>
      <c r="QKD17" s="286"/>
      <c r="QKE17" s="286"/>
      <c r="QKF17" s="286"/>
      <c r="QKG17" s="286"/>
      <c r="QKH17" s="286"/>
      <c r="QKI17" s="286"/>
      <c r="QKJ17" s="286"/>
      <c r="QKK17" s="286"/>
      <c r="QKL17" s="286"/>
      <c r="QKM17" s="286"/>
      <c r="QKN17" s="286"/>
      <c r="QKO17" s="286"/>
      <c r="QKP17" s="286"/>
      <c r="QKQ17" s="286"/>
      <c r="QKR17" s="286"/>
      <c r="QKS17" s="286"/>
      <c r="QKT17" s="286"/>
      <c r="QKU17" s="286"/>
      <c r="QKV17" s="286"/>
      <c r="QKW17" s="286"/>
      <c r="QKX17" s="286"/>
      <c r="QKY17" s="286"/>
      <c r="QKZ17" s="286"/>
      <c r="QLA17" s="286"/>
      <c r="QLB17" s="286"/>
      <c r="QLC17" s="286"/>
      <c r="QLD17" s="286"/>
      <c r="QLE17" s="286"/>
      <c r="QLF17" s="286"/>
      <c r="QLG17" s="286"/>
      <c r="QLH17" s="286"/>
      <c r="QLI17" s="286"/>
      <c r="QLJ17" s="286"/>
      <c r="QLK17" s="286"/>
      <c r="QLL17" s="286"/>
      <c r="QLM17" s="286"/>
      <c r="QLN17" s="286"/>
      <c r="QLO17" s="286"/>
      <c r="QLP17" s="286"/>
      <c r="QLQ17" s="286"/>
      <c r="QLR17" s="286"/>
      <c r="QLS17" s="286"/>
      <c r="QLT17" s="286"/>
      <c r="QLU17" s="286"/>
      <c r="QLV17" s="286"/>
      <c r="QLW17" s="286"/>
      <c r="QLX17" s="286"/>
      <c r="QLY17" s="286"/>
      <c r="QLZ17" s="286"/>
      <c r="QMA17" s="286"/>
      <c r="QMB17" s="286"/>
      <c r="QMC17" s="286"/>
      <c r="QMD17" s="286"/>
      <c r="QME17" s="286"/>
      <c r="QMF17" s="286"/>
      <c r="QMG17" s="286"/>
      <c r="QMH17" s="286"/>
      <c r="QMI17" s="286"/>
      <c r="QMJ17" s="286"/>
      <c r="QMK17" s="286"/>
      <c r="QML17" s="286"/>
      <c r="QMM17" s="286"/>
      <c r="QMN17" s="286"/>
      <c r="QMO17" s="286"/>
      <c r="QMP17" s="286"/>
      <c r="QMQ17" s="286"/>
      <c r="QMR17" s="286"/>
      <c r="QMS17" s="286"/>
      <c r="QMT17" s="286"/>
      <c r="QMU17" s="286"/>
      <c r="QMV17" s="286"/>
      <c r="QMW17" s="286"/>
      <c r="QMX17" s="286"/>
      <c r="QMY17" s="286"/>
      <c r="QMZ17" s="286"/>
      <c r="QNA17" s="286"/>
      <c r="QNB17" s="286"/>
      <c r="QNC17" s="286"/>
      <c r="QND17" s="286"/>
      <c r="QNE17" s="286"/>
      <c r="QNF17" s="286"/>
      <c r="QNG17" s="286"/>
      <c r="QNH17" s="286"/>
      <c r="QNI17" s="286"/>
      <c r="QNJ17" s="286"/>
      <c r="QNK17" s="286"/>
      <c r="QNL17" s="286"/>
      <c r="QNM17" s="286"/>
      <c r="QNN17" s="286"/>
      <c r="QNO17" s="286"/>
      <c r="QNP17" s="286"/>
      <c r="QNQ17" s="286"/>
      <c r="QNR17" s="286"/>
      <c r="QNS17" s="286"/>
      <c r="QNT17" s="286"/>
      <c r="QNU17" s="286"/>
      <c r="QNV17" s="286"/>
      <c r="QNW17" s="286"/>
      <c r="QNX17" s="286"/>
      <c r="QNY17" s="286"/>
      <c r="QNZ17" s="286"/>
      <c r="QOA17" s="286"/>
      <c r="QOB17" s="286"/>
      <c r="QOC17" s="286"/>
      <c r="QOD17" s="286"/>
      <c r="QOE17" s="286"/>
      <c r="QOF17" s="286"/>
      <c r="QOG17" s="286"/>
      <c r="QOH17" s="286"/>
      <c r="QOI17" s="286"/>
      <c r="QOJ17" s="286"/>
      <c r="QOK17" s="286"/>
      <c r="QOL17" s="286"/>
      <c r="QOM17" s="286"/>
      <c r="QON17" s="286"/>
      <c r="QOO17" s="286"/>
      <c r="QOP17" s="286"/>
      <c r="QOQ17" s="286"/>
      <c r="QOR17" s="286"/>
      <c r="QOS17" s="286"/>
      <c r="QOT17" s="286"/>
      <c r="QOU17" s="286"/>
      <c r="QOV17" s="286"/>
      <c r="QOW17" s="286"/>
      <c r="QOX17" s="286"/>
      <c r="QOY17" s="286"/>
      <c r="QOZ17" s="286"/>
      <c r="QPA17" s="286"/>
      <c r="QPB17" s="286"/>
      <c r="QPC17" s="286"/>
      <c r="QPD17" s="286"/>
      <c r="QPE17" s="286"/>
      <c r="QPF17" s="286"/>
      <c r="QPG17" s="286"/>
      <c r="QPH17" s="286"/>
      <c r="QPI17" s="286"/>
      <c r="QPJ17" s="286"/>
      <c r="QPK17" s="286"/>
      <c r="QPL17" s="286"/>
      <c r="QPM17" s="286"/>
      <c r="QPN17" s="286"/>
      <c r="QPO17" s="286"/>
      <c r="QPP17" s="286"/>
      <c r="QPQ17" s="286"/>
      <c r="QPR17" s="286"/>
      <c r="QPS17" s="286"/>
      <c r="QPT17" s="286"/>
      <c r="QPU17" s="286"/>
      <c r="QPV17" s="286"/>
      <c r="QPW17" s="286"/>
      <c r="QPX17" s="286"/>
      <c r="QPY17" s="286"/>
      <c r="QPZ17" s="286"/>
      <c r="QQA17" s="286"/>
      <c r="QQB17" s="286"/>
      <c r="QQC17" s="286"/>
      <c r="QQD17" s="286"/>
      <c r="QQE17" s="286"/>
      <c r="QQF17" s="286"/>
      <c r="QQG17" s="286"/>
      <c r="QQH17" s="286"/>
      <c r="QQI17" s="286"/>
      <c r="QQJ17" s="286"/>
      <c r="QQK17" s="286"/>
      <c r="QQL17" s="286"/>
      <c r="QQM17" s="286"/>
      <c r="QQN17" s="286"/>
      <c r="QQO17" s="286"/>
      <c r="QQP17" s="286"/>
      <c r="QQQ17" s="286"/>
      <c r="QQR17" s="286"/>
      <c r="QQS17" s="286"/>
      <c r="QQT17" s="286"/>
      <c r="QQU17" s="286"/>
      <c r="QQV17" s="286"/>
      <c r="QQW17" s="286"/>
      <c r="QQX17" s="286"/>
      <c r="QQY17" s="286"/>
      <c r="QQZ17" s="286"/>
      <c r="QRA17" s="286"/>
      <c r="QRB17" s="286"/>
      <c r="QRC17" s="286"/>
      <c r="QRD17" s="286"/>
      <c r="QRE17" s="286"/>
      <c r="QRF17" s="286"/>
      <c r="QRG17" s="286"/>
      <c r="QRH17" s="286"/>
      <c r="QRI17" s="286"/>
      <c r="QRJ17" s="286"/>
      <c r="QRK17" s="286"/>
      <c r="QRL17" s="286"/>
      <c r="QRM17" s="286"/>
      <c r="QRN17" s="286"/>
      <c r="QRO17" s="286"/>
      <c r="QRP17" s="286"/>
      <c r="QRQ17" s="286"/>
      <c r="QRR17" s="286"/>
      <c r="QRS17" s="286"/>
      <c r="QRT17" s="286"/>
      <c r="QRU17" s="286"/>
      <c r="QRV17" s="286"/>
      <c r="QRW17" s="286"/>
      <c r="QRX17" s="286"/>
      <c r="QRY17" s="286"/>
      <c r="QRZ17" s="286"/>
      <c r="QSA17" s="286"/>
      <c r="QSB17" s="286"/>
      <c r="QSC17" s="286"/>
      <c r="QSD17" s="286"/>
      <c r="QSE17" s="286"/>
      <c r="QSF17" s="286"/>
      <c r="QSG17" s="286"/>
      <c r="QSH17" s="286"/>
      <c r="QSI17" s="286"/>
      <c r="QSJ17" s="286"/>
      <c r="QSK17" s="286"/>
      <c r="QSL17" s="286"/>
      <c r="QSM17" s="286"/>
      <c r="QSN17" s="286"/>
      <c r="QSO17" s="286"/>
      <c r="QSP17" s="286"/>
      <c r="QSQ17" s="286"/>
      <c r="QSR17" s="286"/>
      <c r="QSS17" s="286"/>
      <c r="QST17" s="286"/>
      <c r="QSU17" s="286"/>
      <c r="QSV17" s="286"/>
      <c r="QSW17" s="286"/>
      <c r="QSX17" s="286"/>
      <c r="QSY17" s="286"/>
      <c r="QSZ17" s="286"/>
      <c r="QTA17" s="286"/>
      <c r="QTB17" s="286"/>
      <c r="QTC17" s="286"/>
      <c r="QTD17" s="286"/>
      <c r="QTE17" s="286"/>
      <c r="QTF17" s="286"/>
      <c r="QTG17" s="286"/>
      <c r="QTH17" s="286"/>
      <c r="QTI17" s="286"/>
      <c r="QTJ17" s="286"/>
      <c r="QTK17" s="286"/>
      <c r="QTL17" s="286"/>
      <c r="QTM17" s="286"/>
      <c r="QTN17" s="286"/>
      <c r="QTO17" s="286"/>
      <c r="QTP17" s="286"/>
      <c r="QTQ17" s="286"/>
      <c r="QTR17" s="286"/>
      <c r="QTS17" s="286"/>
      <c r="QTT17" s="286"/>
      <c r="QTU17" s="286"/>
      <c r="QTV17" s="286"/>
      <c r="QTW17" s="286"/>
      <c r="QTX17" s="286"/>
      <c r="QTY17" s="286"/>
      <c r="QTZ17" s="286"/>
      <c r="QUA17" s="286"/>
      <c r="QUB17" s="286"/>
      <c r="QUC17" s="286"/>
      <c r="QUD17" s="286"/>
      <c r="QUE17" s="286"/>
      <c r="QUF17" s="286"/>
      <c r="QUG17" s="286"/>
      <c r="QUH17" s="286"/>
      <c r="QUI17" s="286"/>
      <c r="QUJ17" s="286"/>
      <c r="QUK17" s="286"/>
      <c r="QUL17" s="286"/>
      <c r="QUM17" s="286"/>
      <c r="QUN17" s="286"/>
      <c r="QUO17" s="286"/>
      <c r="QUP17" s="286"/>
      <c r="QUQ17" s="286"/>
      <c r="QUR17" s="286"/>
      <c r="QUS17" s="286"/>
      <c r="QUT17" s="286"/>
      <c r="QUU17" s="286"/>
      <c r="QUV17" s="286"/>
      <c r="QUW17" s="286"/>
      <c r="QUX17" s="286"/>
      <c r="QUY17" s="286"/>
      <c r="QUZ17" s="286"/>
      <c r="QVA17" s="286"/>
      <c r="QVB17" s="286"/>
      <c r="QVC17" s="286"/>
      <c r="QVD17" s="286"/>
      <c r="QVE17" s="286"/>
      <c r="QVF17" s="286"/>
      <c r="QVG17" s="286"/>
      <c r="QVH17" s="286"/>
      <c r="QVI17" s="286"/>
      <c r="QVJ17" s="286"/>
      <c r="QVK17" s="286"/>
      <c r="QVL17" s="286"/>
      <c r="QVM17" s="286"/>
      <c r="QVN17" s="286"/>
      <c r="QVO17" s="286"/>
      <c r="QVP17" s="286"/>
      <c r="QVQ17" s="286"/>
      <c r="QVR17" s="286"/>
      <c r="QVS17" s="286"/>
      <c r="QVT17" s="286"/>
      <c r="QVU17" s="286"/>
      <c r="QVV17" s="286"/>
      <c r="QVW17" s="286"/>
      <c r="QVX17" s="286"/>
      <c r="QVY17" s="286"/>
      <c r="QVZ17" s="286"/>
      <c r="QWA17" s="286"/>
      <c r="QWB17" s="286"/>
      <c r="QWC17" s="286"/>
      <c r="QWD17" s="286"/>
      <c r="QWE17" s="286"/>
      <c r="QWF17" s="286"/>
      <c r="QWG17" s="286"/>
      <c r="QWH17" s="286"/>
      <c r="QWI17" s="286"/>
      <c r="QWJ17" s="286"/>
      <c r="QWK17" s="286"/>
      <c r="QWL17" s="286"/>
      <c r="QWM17" s="286"/>
      <c r="QWN17" s="286"/>
      <c r="QWO17" s="286"/>
      <c r="QWP17" s="286"/>
      <c r="QWQ17" s="286"/>
      <c r="QWR17" s="286"/>
      <c r="QWS17" s="286"/>
      <c r="QWT17" s="286"/>
      <c r="QWU17" s="286"/>
      <c r="QWV17" s="286"/>
      <c r="QWW17" s="286"/>
      <c r="QWX17" s="286"/>
      <c r="QWY17" s="286"/>
      <c r="QWZ17" s="286"/>
      <c r="QXA17" s="286"/>
      <c r="QXB17" s="286"/>
      <c r="QXC17" s="286"/>
      <c r="QXD17" s="286"/>
      <c r="QXE17" s="286"/>
      <c r="QXF17" s="286"/>
      <c r="QXG17" s="286"/>
      <c r="QXH17" s="286"/>
      <c r="QXI17" s="286"/>
      <c r="QXJ17" s="286"/>
      <c r="QXK17" s="286"/>
      <c r="QXL17" s="286"/>
      <c r="QXM17" s="286"/>
      <c r="QXN17" s="286"/>
      <c r="QXO17" s="286"/>
      <c r="QXP17" s="286"/>
      <c r="QXQ17" s="286"/>
      <c r="QXR17" s="286"/>
      <c r="QXS17" s="286"/>
      <c r="QXT17" s="286"/>
      <c r="QXU17" s="286"/>
      <c r="QXV17" s="286"/>
      <c r="QXW17" s="286"/>
      <c r="QXX17" s="286"/>
      <c r="QXY17" s="286"/>
      <c r="QXZ17" s="286"/>
      <c r="QYA17" s="286"/>
      <c r="QYB17" s="286"/>
      <c r="QYC17" s="286"/>
      <c r="QYD17" s="286"/>
      <c r="QYE17" s="286"/>
      <c r="QYF17" s="286"/>
      <c r="QYG17" s="286"/>
      <c r="QYH17" s="286"/>
      <c r="QYI17" s="286"/>
      <c r="QYJ17" s="286"/>
      <c r="QYK17" s="286"/>
      <c r="QYL17" s="286"/>
      <c r="QYM17" s="286"/>
      <c r="QYN17" s="286"/>
      <c r="QYO17" s="286"/>
      <c r="QYP17" s="286"/>
      <c r="QYQ17" s="286"/>
      <c r="QYR17" s="286"/>
      <c r="QYS17" s="286"/>
      <c r="QYT17" s="286"/>
      <c r="QYU17" s="286"/>
      <c r="QYV17" s="286"/>
      <c r="QYW17" s="286"/>
      <c r="QYX17" s="286"/>
      <c r="QYY17" s="286"/>
      <c r="QYZ17" s="286"/>
      <c r="QZA17" s="286"/>
      <c r="QZB17" s="286"/>
      <c r="QZC17" s="286"/>
      <c r="QZD17" s="286"/>
      <c r="QZE17" s="286"/>
      <c r="QZF17" s="286"/>
      <c r="QZG17" s="286"/>
      <c r="QZH17" s="286"/>
      <c r="QZI17" s="286"/>
      <c r="QZJ17" s="286"/>
      <c r="QZK17" s="286"/>
      <c r="QZL17" s="286"/>
      <c r="QZM17" s="286"/>
      <c r="QZN17" s="286"/>
      <c r="QZO17" s="286"/>
      <c r="QZP17" s="286"/>
      <c r="QZQ17" s="286"/>
      <c r="QZR17" s="286"/>
      <c r="QZS17" s="286"/>
      <c r="QZT17" s="286"/>
      <c r="QZU17" s="286"/>
      <c r="QZV17" s="286"/>
      <c r="QZW17" s="286"/>
      <c r="QZX17" s="286"/>
      <c r="QZY17" s="286"/>
      <c r="QZZ17" s="286"/>
      <c r="RAA17" s="286"/>
      <c r="RAB17" s="286"/>
      <c r="RAC17" s="286"/>
      <c r="RAD17" s="286"/>
      <c r="RAE17" s="286"/>
      <c r="RAF17" s="286"/>
      <c r="RAG17" s="286"/>
      <c r="RAH17" s="286"/>
      <c r="RAI17" s="286"/>
      <c r="RAJ17" s="286"/>
      <c r="RAK17" s="286"/>
      <c r="RAL17" s="286"/>
      <c r="RAM17" s="286"/>
      <c r="RAN17" s="286"/>
      <c r="RAO17" s="286"/>
      <c r="RAP17" s="286"/>
      <c r="RAQ17" s="286"/>
      <c r="RAR17" s="286"/>
      <c r="RAS17" s="286"/>
      <c r="RAT17" s="286"/>
      <c r="RAU17" s="286"/>
      <c r="RAV17" s="286"/>
      <c r="RAW17" s="286"/>
      <c r="RAX17" s="286"/>
      <c r="RAY17" s="286"/>
      <c r="RAZ17" s="286"/>
      <c r="RBA17" s="286"/>
      <c r="RBB17" s="286"/>
      <c r="RBC17" s="286"/>
      <c r="RBD17" s="286"/>
      <c r="RBE17" s="286"/>
      <c r="RBF17" s="286"/>
      <c r="RBG17" s="286"/>
      <c r="RBH17" s="286"/>
      <c r="RBI17" s="286"/>
      <c r="RBJ17" s="286"/>
      <c r="RBK17" s="286"/>
      <c r="RBL17" s="286"/>
      <c r="RBM17" s="286"/>
      <c r="RBN17" s="286"/>
      <c r="RBO17" s="286"/>
      <c r="RBP17" s="286"/>
      <c r="RBQ17" s="286"/>
      <c r="RBR17" s="286"/>
      <c r="RBS17" s="286"/>
      <c r="RBT17" s="286"/>
      <c r="RBU17" s="286"/>
      <c r="RBV17" s="286"/>
      <c r="RBW17" s="286"/>
      <c r="RBX17" s="286"/>
      <c r="RBY17" s="286"/>
      <c r="RBZ17" s="286"/>
      <c r="RCA17" s="286"/>
      <c r="RCB17" s="286"/>
      <c r="RCC17" s="286"/>
      <c r="RCD17" s="286"/>
      <c r="RCE17" s="286"/>
      <c r="RCF17" s="286"/>
      <c r="RCG17" s="286"/>
      <c r="RCH17" s="286"/>
      <c r="RCI17" s="286"/>
      <c r="RCJ17" s="286"/>
      <c r="RCK17" s="286"/>
      <c r="RCL17" s="286"/>
      <c r="RCM17" s="286"/>
      <c r="RCN17" s="286"/>
      <c r="RCO17" s="286"/>
      <c r="RCP17" s="286"/>
      <c r="RCQ17" s="286"/>
      <c r="RCR17" s="286"/>
      <c r="RCS17" s="286"/>
      <c r="RCT17" s="286"/>
      <c r="RCU17" s="286"/>
      <c r="RCV17" s="286"/>
      <c r="RCW17" s="286"/>
      <c r="RCX17" s="286"/>
      <c r="RCY17" s="286"/>
      <c r="RCZ17" s="286"/>
      <c r="RDA17" s="286"/>
      <c r="RDB17" s="286"/>
      <c r="RDC17" s="286"/>
      <c r="RDD17" s="286"/>
      <c r="RDE17" s="286"/>
      <c r="RDF17" s="286"/>
      <c r="RDG17" s="286"/>
      <c r="RDH17" s="286"/>
      <c r="RDI17" s="286"/>
      <c r="RDJ17" s="286"/>
      <c r="RDK17" s="286"/>
      <c r="RDL17" s="286"/>
      <c r="RDM17" s="286"/>
      <c r="RDN17" s="286"/>
      <c r="RDO17" s="286"/>
      <c r="RDP17" s="286"/>
      <c r="RDQ17" s="286"/>
      <c r="RDR17" s="286"/>
      <c r="RDS17" s="286"/>
      <c r="RDT17" s="286"/>
      <c r="RDU17" s="286"/>
      <c r="RDV17" s="286"/>
      <c r="RDW17" s="286"/>
      <c r="RDX17" s="286"/>
      <c r="RDY17" s="286"/>
      <c r="RDZ17" s="286"/>
      <c r="REA17" s="286"/>
      <c r="REB17" s="286"/>
      <c r="REC17" s="286"/>
      <c r="RED17" s="286"/>
      <c r="REE17" s="286"/>
      <c r="REF17" s="286"/>
      <c r="REG17" s="286"/>
      <c r="REH17" s="286"/>
      <c r="REI17" s="286"/>
      <c r="REJ17" s="286"/>
      <c r="REK17" s="286"/>
      <c r="REL17" s="286"/>
      <c r="REM17" s="286"/>
      <c r="REN17" s="286"/>
      <c r="REO17" s="286"/>
      <c r="REP17" s="286"/>
      <c r="REQ17" s="286"/>
      <c r="RER17" s="286"/>
      <c r="RES17" s="286"/>
      <c r="RET17" s="286"/>
      <c r="REU17" s="286"/>
      <c r="REV17" s="286"/>
      <c r="REW17" s="286"/>
      <c r="REX17" s="286"/>
      <c r="REY17" s="286"/>
      <c r="REZ17" s="286"/>
      <c r="RFA17" s="286"/>
      <c r="RFB17" s="286"/>
      <c r="RFC17" s="286"/>
      <c r="RFD17" s="286"/>
      <c r="RFE17" s="286"/>
      <c r="RFF17" s="286"/>
      <c r="RFG17" s="286"/>
      <c r="RFH17" s="286"/>
      <c r="RFI17" s="286"/>
      <c r="RFJ17" s="286"/>
      <c r="RFK17" s="286"/>
      <c r="RFL17" s="286"/>
      <c r="RFM17" s="286"/>
      <c r="RFN17" s="286"/>
      <c r="RFO17" s="286"/>
      <c r="RFP17" s="286"/>
      <c r="RFQ17" s="286"/>
      <c r="RFR17" s="286"/>
      <c r="RFS17" s="286"/>
      <c r="RFT17" s="286"/>
      <c r="RFU17" s="286"/>
      <c r="RFV17" s="286"/>
      <c r="RFW17" s="286"/>
      <c r="RFX17" s="286"/>
      <c r="RFY17" s="286"/>
      <c r="RFZ17" s="286"/>
      <c r="RGA17" s="286"/>
      <c r="RGB17" s="286"/>
      <c r="RGC17" s="286"/>
      <c r="RGD17" s="286"/>
      <c r="RGE17" s="286"/>
      <c r="RGF17" s="286"/>
      <c r="RGG17" s="286"/>
      <c r="RGH17" s="286"/>
      <c r="RGI17" s="286"/>
      <c r="RGJ17" s="286"/>
      <c r="RGK17" s="286"/>
      <c r="RGL17" s="286"/>
      <c r="RGM17" s="286"/>
      <c r="RGN17" s="286"/>
      <c r="RGO17" s="286"/>
      <c r="RGP17" s="286"/>
      <c r="RGQ17" s="286"/>
      <c r="RGR17" s="286"/>
      <c r="RGS17" s="286"/>
      <c r="RGT17" s="286"/>
      <c r="RGU17" s="286"/>
      <c r="RGV17" s="286"/>
      <c r="RGW17" s="286"/>
      <c r="RGX17" s="286"/>
      <c r="RGY17" s="286"/>
      <c r="RGZ17" s="286"/>
      <c r="RHA17" s="286"/>
      <c r="RHB17" s="286"/>
      <c r="RHC17" s="286"/>
      <c r="RHD17" s="286"/>
      <c r="RHE17" s="286"/>
      <c r="RHF17" s="286"/>
      <c r="RHG17" s="286"/>
      <c r="RHH17" s="286"/>
      <c r="RHI17" s="286"/>
      <c r="RHJ17" s="286"/>
      <c r="RHK17" s="286"/>
      <c r="RHL17" s="286"/>
      <c r="RHM17" s="286"/>
      <c r="RHN17" s="286"/>
      <c r="RHO17" s="286"/>
      <c r="RHP17" s="286"/>
      <c r="RHQ17" s="286"/>
      <c r="RHR17" s="286"/>
      <c r="RHS17" s="286"/>
      <c r="RHT17" s="286"/>
      <c r="RHU17" s="286"/>
      <c r="RHV17" s="286"/>
      <c r="RHW17" s="286"/>
      <c r="RHX17" s="286"/>
      <c r="RHY17" s="286"/>
      <c r="RHZ17" s="286"/>
      <c r="RIA17" s="286"/>
      <c r="RIB17" s="286"/>
      <c r="RIC17" s="286"/>
      <c r="RID17" s="286"/>
      <c r="RIE17" s="286"/>
      <c r="RIF17" s="286"/>
      <c r="RIG17" s="286"/>
      <c r="RIH17" s="286"/>
      <c r="RII17" s="286"/>
      <c r="RIJ17" s="286"/>
      <c r="RIK17" s="286"/>
      <c r="RIL17" s="286"/>
      <c r="RIM17" s="286"/>
      <c r="RIN17" s="286"/>
      <c r="RIO17" s="286"/>
      <c r="RIP17" s="286"/>
      <c r="RIQ17" s="286"/>
      <c r="RIR17" s="286"/>
      <c r="RIS17" s="286"/>
      <c r="RIT17" s="286"/>
      <c r="RIU17" s="286"/>
      <c r="RIV17" s="286"/>
      <c r="RIW17" s="286"/>
      <c r="RIX17" s="286"/>
      <c r="RIY17" s="286"/>
      <c r="RIZ17" s="286"/>
      <c r="RJA17" s="286"/>
      <c r="RJB17" s="286"/>
      <c r="RJC17" s="286"/>
      <c r="RJD17" s="286"/>
      <c r="RJE17" s="286"/>
      <c r="RJF17" s="286"/>
      <c r="RJG17" s="286"/>
      <c r="RJH17" s="286"/>
      <c r="RJI17" s="286"/>
      <c r="RJJ17" s="286"/>
      <c r="RJK17" s="286"/>
      <c r="RJL17" s="286"/>
      <c r="RJM17" s="286"/>
      <c r="RJN17" s="286"/>
      <c r="RJO17" s="286"/>
      <c r="RJP17" s="286"/>
      <c r="RJQ17" s="286"/>
      <c r="RJR17" s="286"/>
      <c r="RJS17" s="286"/>
      <c r="RJT17" s="286"/>
      <c r="RJU17" s="286"/>
      <c r="RJV17" s="286"/>
      <c r="RJW17" s="286"/>
      <c r="RJX17" s="286"/>
      <c r="RJY17" s="286"/>
      <c r="RJZ17" s="286"/>
      <c r="RKA17" s="286"/>
      <c r="RKB17" s="286"/>
      <c r="RKC17" s="286"/>
      <c r="RKD17" s="286"/>
      <c r="RKE17" s="286"/>
      <c r="RKF17" s="286"/>
      <c r="RKG17" s="286"/>
      <c r="RKH17" s="286"/>
      <c r="RKI17" s="286"/>
      <c r="RKJ17" s="286"/>
      <c r="RKK17" s="286"/>
      <c r="RKL17" s="286"/>
      <c r="RKM17" s="286"/>
      <c r="RKN17" s="286"/>
      <c r="RKO17" s="286"/>
      <c r="RKP17" s="286"/>
      <c r="RKQ17" s="286"/>
      <c r="RKR17" s="286"/>
      <c r="RKS17" s="286"/>
      <c r="RKT17" s="286"/>
      <c r="RKU17" s="286"/>
      <c r="RKV17" s="286"/>
      <c r="RKW17" s="286"/>
      <c r="RKX17" s="286"/>
      <c r="RKY17" s="286"/>
      <c r="RKZ17" s="286"/>
      <c r="RLA17" s="286"/>
      <c r="RLB17" s="286"/>
      <c r="RLC17" s="286"/>
      <c r="RLD17" s="286"/>
      <c r="RLE17" s="286"/>
      <c r="RLF17" s="286"/>
      <c r="RLG17" s="286"/>
      <c r="RLH17" s="286"/>
      <c r="RLI17" s="286"/>
      <c r="RLJ17" s="286"/>
      <c r="RLK17" s="286"/>
      <c r="RLL17" s="286"/>
      <c r="RLM17" s="286"/>
      <c r="RLN17" s="286"/>
      <c r="RLO17" s="286"/>
      <c r="RLP17" s="286"/>
      <c r="RLQ17" s="286"/>
      <c r="RLR17" s="286"/>
      <c r="RLS17" s="286"/>
      <c r="RLT17" s="286"/>
      <c r="RLU17" s="286"/>
      <c r="RLV17" s="286"/>
      <c r="RLW17" s="286"/>
      <c r="RLX17" s="286"/>
      <c r="RLY17" s="286"/>
      <c r="RLZ17" s="286"/>
      <c r="RMA17" s="286"/>
      <c r="RMB17" s="286"/>
      <c r="RMC17" s="286"/>
      <c r="RMD17" s="286"/>
      <c r="RME17" s="286"/>
      <c r="RMF17" s="286"/>
      <c r="RMG17" s="286"/>
      <c r="RMH17" s="286"/>
      <c r="RMI17" s="286"/>
      <c r="RMJ17" s="286"/>
      <c r="RMK17" s="286"/>
      <c r="RML17" s="286"/>
      <c r="RMM17" s="286"/>
      <c r="RMN17" s="286"/>
      <c r="RMO17" s="286"/>
      <c r="RMP17" s="286"/>
      <c r="RMQ17" s="286"/>
      <c r="RMR17" s="286"/>
      <c r="RMS17" s="286"/>
      <c r="RMT17" s="286"/>
      <c r="RMU17" s="286"/>
      <c r="RMV17" s="286"/>
      <c r="RMW17" s="286"/>
      <c r="RMX17" s="286"/>
      <c r="RMY17" s="286"/>
      <c r="RMZ17" s="286"/>
      <c r="RNA17" s="286"/>
      <c r="RNB17" s="286"/>
      <c r="RNC17" s="286"/>
      <c r="RND17" s="286"/>
      <c r="RNE17" s="286"/>
      <c r="RNF17" s="286"/>
      <c r="RNG17" s="286"/>
      <c r="RNH17" s="286"/>
      <c r="RNI17" s="286"/>
      <c r="RNJ17" s="286"/>
      <c r="RNK17" s="286"/>
      <c r="RNL17" s="286"/>
      <c r="RNM17" s="286"/>
      <c r="RNN17" s="286"/>
      <c r="RNO17" s="286"/>
      <c r="RNP17" s="286"/>
      <c r="RNQ17" s="286"/>
      <c r="RNR17" s="286"/>
      <c r="RNS17" s="286"/>
      <c r="RNT17" s="286"/>
      <c r="RNU17" s="286"/>
      <c r="RNV17" s="286"/>
      <c r="RNW17" s="286"/>
      <c r="RNX17" s="286"/>
      <c r="RNY17" s="286"/>
      <c r="RNZ17" s="286"/>
      <c r="ROA17" s="286"/>
      <c r="ROB17" s="286"/>
      <c r="ROC17" s="286"/>
      <c r="ROD17" s="286"/>
      <c r="ROE17" s="286"/>
      <c r="ROF17" s="286"/>
      <c r="ROG17" s="286"/>
      <c r="ROH17" s="286"/>
      <c r="ROI17" s="286"/>
      <c r="ROJ17" s="286"/>
      <c r="ROK17" s="286"/>
      <c r="ROL17" s="286"/>
      <c r="ROM17" s="286"/>
      <c r="RON17" s="286"/>
      <c r="ROO17" s="286"/>
      <c r="ROP17" s="286"/>
      <c r="ROQ17" s="286"/>
      <c r="ROR17" s="286"/>
      <c r="ROS17" s="286"/>
      <c r="ROT17" s="286"/>
      <c r="ROU17" s="286"/>
      <c r="ROV17" s="286"/>
      <c r="ROW17" s="286"/>
      <c r="ROX17" s="286"/>
      <c r="ROY17" s="286"/>
      <c r="ROZ17" s="286"/>
      <c r="RPA17" s="286"/>
      <c r="RPB17" s="286"/>
      <c r="RPC17" s="286"/>
      <c r="RPD17" s="286"/>
      <c r="RPE17" s="286"/>
      <c r="RPF17" s="286"/>
      <c r="RPG17" s="286"/>
      <c r="RPH17" s="286"/>
      <c r="RPI17" s="286"/>
      <c r="RPJ17" s="286"/>
      <c r="RPK17" s="286"/>
      <c r="RPL17" s="286"/>
      <c r="RPM17" s="286"/>
      <c r="RPN17" s="286"/>
      <c r="RPO17" s="286"/>
      <c r="RPP17" s="286"/>
      <c r="RPQ17" s="286"/>
      <c r="RPR17" s="286"/>
      <c r="RPS17" s="286"/>
      <c r="RPT17" s="286"/>
      <c r="RPU17" s="286"/>
      <c r="RPV17" s="286"/>
      <c r="RPW17" s="286"/>
      <c r="RPX17" s="286"/>
      <c r="RPY17" s="286"/>
      <c r="RPZ17" s="286"/>
      <c r="RQA17" s="286"/>
      <c r="RQB17" s="286"/>
      <c r="RQC17" s="286"/>
      <c r="RQD17" s="286"/>
      <c r="RQE17" s="286"/>
      <c r="RQF17" s="286"/>
      <c r="RQG17" s="286"/>
      <c r="RQH17" s="286"/>
      <c r="RQI17" s="286"/>
      <c r="RQJ17" s="286"/>
      <c r="RQK17" s="286"/>
      <c r="RQL17" s="286"/>
      <c r="RQM17" s="286"/>
      <c r="RQN17" s="286"/>
      <c r="RQO17" s="286"/>
      <c r="RQP17" s="286"/>
      <c r="RQQ17" s="286"/>
      <c r="RQR17" s="286"/>
      <c r="RQS17" s="286"/>
      <c r="RQT17" s="286"/>
      <c r="RQU17" s="286"/>
      <c r="RQV17" s="286"/>
      <c r="RQW17" s="286"/>
      <c r="RQX17" s="286"/>
      <c r="RQY17" s="286"/>
      <c r="RQZ17" s="286"/>
      <c r="RRA17" s="286"/>
      <c r="RRB17" s="286"/>
      <c r="RRC17" s="286"/>
      <c r="RRD17" s="286"/>
      <c r="RRE17" s="286"/>
      <c r="RRF17" s="286"/>
      <c r="RRG17" s="286"/>
      <c r="RRH17" s="286"/>
      <c r="RRI17" s="286"/>
      <c r="RRJ17" s="286"/>
      <c r="RRK17" s="286"/>
      <c r="RRL17" s="286"/>
      <c r="RRM17" s="286"/>
      <c r="RRN17" s="286"/>
      <c r="RRO17" s="286"/>
      <c r="RRP17" s="286"/>
      <c r="RRQ17" s="286"/>
      <c r="RRR17" s="286"/>
      <c r="RRS17" s="286"/>
      <c r="RRT17" s="286"/>
      <c r="RRU17" s="286"/>
      <c r="RRV17" s="286"/>
      <c r="RRW17" s="286"/>
      <c r="RRX17" s="286"/>
      <c r="RRY17" s="286"/>
      <c r="RRZ17" s="286"/>
      <c r="RSA17" s="286"/>
      <c r="RSB17" s="286"/>
      <c r="RSC17" s="286"/>
      <c r="RSD17" s="286"/>
      <c r="RSE17" s="286"/>
      <c r="RSF17" s="286"/>
      <c r="RSG17" s="286"/>
      <c r="RSH17" s="286"/>
      <c r="RSI17" s="286"/>
      <c r="RSJ17" s="286"/>
      <c r="RSK17" s="286"/>
      <c r="RSL17" s="286"/>
      <c r="RSM17" s="286"/>
      <c r="RSN17" s="286"/>
      <c r="RSO17" s="286"/>
      <c r="RSP17" s="286"/>
      <c r="RSQ17" s="286"/>
      <c r="RSR17" s="286"/>
      <c r="RSS17" s="286"/>
      <c r="RST17" s="286"/>
      <c r="RSU17" s="286"/>
      <c r="RSV17" s="286"/>
      <c r="RSW17" s="286"/>
      <c r="RSX17" s="286"/>
      <c r="RSY17" s="286"/>
      <c r="RSZ17" s="286"/>
      <c r="RTA17" s="286"/>
      <c r="RTB17" s="286"/>
      <c r="RTC17" s="286"/>
      <c r="RTD17" s="286"/>
      <c r="RTE17" s="286"/>
      <c r="RTF17" s="286"/>
      <c r="RTG17" s="286"/>
      <c r="RTH17" s="286"/>
      <c r="RTI17" s="286"/>
      <c r="RTJ17" s="286"/>
      <c r="RTK17" s="286"/>
      <c r="RTL17" s="286"/>
      <c r="RTM17" s="286"/>
      <c r="RTN17" s="286"/>
      <c r="RTO17" s="286"/>
      <c r="RTP17" s="286"/>
      <c r="RTQ17" s="286"/>
      <c r="RTR17" s="286"/>
      <c r="RTS17" s="286"/>
      <c r="RTT17" s="286"/>
      <c r="RTU17" s="286"/>
      <c r="RTV17" s="286"/>
      <c r="RTW17" s="286"/>
      <c r="RTX17" s="286"/>
      <c r="RTY17" s="286"/>
      <c r="RTZ17" s="286"/>
      <c r="RUA17" s="286"/>
      <c r="RUB17" s="286"/>
      <c r="RUC17" s="286"/>
      <c r="RUD17" s="286"/>
      <c r="RUE17" s="286"/>
      <c r="RUF17" s="286"/>
      <c r="RUG17" s="286"/>
      <c r="RUH17" s="286"/>
      <c r="RUI17" s="286"/>
      <c r="RUJ17" s="286"/>
      <c r="RUK17" s="286"/>
      <c r="RUL17" s="286"/>
      <c r="RUM17" s="286"/>
      <c r="RUN17" s="286"/>
      <c r="RUO17" s="286"/>
      <c r="RUP17" s="286"/>
      <c r="RUQ17" s="286"/>
      <c r="RUR17" s="286"/>
      <c r="RUS17" s="286"/>
      <c r="RUT17" s="286"/>
      <c r="RUU17" s="286"/>
      <c r="RUV17" s="286"/>
      <c r="RUW17" s="286"/>
      <c r="RUX17" s="286"/>
      <c r="RUY17" s="286"/>
      <c r="RUZ17" s="286"/>
      <c r="RVA17" s="286"/>
      <c r="RVB17" s="286"/>
      <c r="RVC17" s="286"/>
      <c r="RVD17" s="286"/>
      <c r="RVE17" s="286"/>
      <c r="RVF17" s="286"/>
      <c r="RVG17" s="286"/>
      <c r="RVH17" s="286"/>
      <c r="RVI17" s="286"/>
      <c r="RVJ17" s="286"/>
      <c r="RVK17" s="286"/>
      <c r="RVL17" s="286"/>
      <c r="RVM17" s="286"/>
      <c r="RVN17" s="286"/>
      <c r="RVO17" s="286"/>
      <c r="RVP17" s="286"/>
      <c r="RVQ17" s="286"/>
      <c r="RVR17" s="286"/>
      <c r="RVS17" s="286"/>
      <c r="RVT17" s="286"/>
      <c r="RVU17" s="286"/>
      <c r="RVV17" s="286"/>
      <c r="RVW17" s="286"/>
      <c r="RVX17" s="286"/>
      <c r="RVY17" s="286"/>
      <c r="RVZ17" s="286"/>
      <c r="RWA17" s="286"/>
      <c r="RWB17" s="286"/>
      <c r="RWC17" s="286"/>
      <c r="RWD17" s="286"/>
      <c r="RWE17" s="286"/>
      <c r="RWF17" s="286"/>
      <c r="RWG17" s="286"/>
      <c r="RWH17" s="286"/>
      <c r="RWI17" s="286"/>
      <c r="RWJ17" s="286"/>
      <c r="RWK17" s="286"/>
      <c r="RWL17" s="286"/>
      <c r="RWM17" s="286"/>
      <c r="RWN17" s="286"/>
      <c r="RWO17" s="286"/>
      <c r="RWP17" s="286"/>
      <c r="RWQ17" s="286"/>
      <c r="RWR17" s="286"/>
      <c r="RWS17" s="286"/>
      <c r="RWT17" s="286"/>
      <c r="RWU17" s="286"/>
      <c r="RWV17" s="286"/>
      <c r="RWW17" s="286"/>
      <c r="RWX17" s="286"/>
      <c r="RWY17" s="286"/>
      <c r="RWZ17" s="286"/>
      <c r="RXA17" s="286"/>
      <c r="RXB17" s="286"/>
      <c r="RXC17" s="286"/>
      <c r="RXD17" s="286"/>
      <c r="RXE17" s="286"/>
      <c r="RXF17" s="286"/>
      <c r="RXG17" s="286"/>
      <c r="RXH17" s="286"/>
      <c r="RXI17" s="286"/>
      <c r="RXJ17" s="286"/>
      <c r="RXK17" s="286"/>
      <c r="RXL17" s="286"/>
      <c r="RXM17" s="286"/>
      <c r="RXN17" s="286"/>
      <c r="RXO17" s="286"/>
      <c r="RXP17" s="286"/>
      <c r="RXQ17" s="286"/>
      <c r="RXR17" s="286"/>
      <c r="RXS17" s="286"/>
      <c r="RXT17" s="286"/>
      <c r="RXU17" s="286"/>
      <c r="RXV17" s="286"/>
      <c r="RXW17" s="286"/>
      <c r="RXX17" s="286"/>
      <c r="RXY17" s="286"/>
      <c r="RXZ17" s="286"/>
      <c r="RYA17" s="286"/>
      <c r="RYB17" s="286"/>
      <c r="RYC17" s="286"/>
      <c r="RYD17" s="286"/>
      <c r="RYE17" s="286"/>
      <c r="RYF17" s="286"/>
      <c r="RYG17" s="286"/>
      <c r="RYH17" s="286"/>
      <c r="RYI17" s="286"/>
      <c r="RYJ17" s="286"/>
      <c r="RYK17" s="286"/>
      <c r="RYL17" s="286"/>
      <c r="RYM17" s="286"/>
      <c r="RYN17" s="286"/>
      <c r="RYO17" s="286"/>
      <c r="RYP17" s="286"/>
      <c r="RYQ17" s="286"/>
      <c r="RYR17" s="286"/>
      <c r="RYS17" s="286"/>
      <c r="RYT17" s="286"/>
      <c r="RYU17" s="286"/>
      <c r="RYV17" s="286"/>
      <c r="RYW17" s="286"/>
      <c r="RYX17" s="286"/>
      <c r="RYY17" s="286"/>
      <c r="RYZ17" s="286"/>
      <c r="RZA17" s="286"/>
      <c r="RZB17" s="286"/>
      <c r="RZC17" s="286"/>
      <c r="RZD17" s="286"/>
      <c r="RZE17" s="286"/>
      <c r="RZF17" s="286"/>
      <c r="RZG17" s="286"/>
      <c r="RZH17" s="286"/>
      <c r="RZI17" s="286"/>
      <c r="RZJ17" s="286"/>
      <c r="RZK17" s="286"/>
      <c r="RZL17" s="286"/>
      <c r="RZM17" s="286"/>
      <c r="RZN17" s="286"/>
      <c r="RZO17" s="286"/>
      <c r="RZP17" s="286"/>
      <c r="RZQ17" s="286"/>
      <c r="RZR17" s="286"/>
      <c r="RZS17" s="286"/>
      <c r="RZT17" s="286"/>
      <c r="RZU17" s="286"/>
      <c r="RZV17" s="286"/>
      <c r="RZW17" s="286"/>
      <c r="RZX17" s="286"/>
      <c r="RZY17" s="286"/>
      <c r="RZZ17" s="286"/>
      <c r="SAA17" s="286"/>
      <c r="SAB17" s="286"/>
      <c r="SAC17" s="286"/>
      <c r="SAD17" s="286"/>
      <c r="SAE17" s="286"/>
      <c r="SAF17" s="286"/>
      <c r="SAG17" s="286"/>
      <c r="SAH17" s="286"/>
      <c r="SAI17" s="286"/>
      <c r="SAJ17" s="286"/>
      <c r="SAK17" s="286"/>
      <c r="SAL17" s="286"/>
      <c r="SAM17" s="286"/>
      <c r="SAN17" s="286"/>
      <c r="SAO17" s="286"/>
      <c r="SAP17" s="286"/>
      <c r="SAQ17" s="286"/>
      <c r="SAR17" s="286"/>
      <c r="SAS17" s="286"/>
      <c r="SAT17" s="286"/>
      <c r="SAU17" s="286"/>
      <c r="SAV17" s="286"/>
      <c r="SAW17" s="286"/>
      <c r="SAX17" s="286"/>
      <c r="SAY17" s="286"/>
      <c r="SAZ17" s="286"/>
      <c r="SBA17" s="286"/>
      <c r="SBB17" s="286"/>
      <c r="SBC17" s="286"/>
      <c r="SBD17" s="286"/>
      <c r="SBE17" s="286"/>
      <c r="SBF17" s="286"/>
      <c r="SBG17" s="286"/>
      <c r="SBH17" s="286"/>
      <c r="SBI17" s="286"/>
      <c r="SBJ17" s="286"/>
      <c r="SBK17" s="286"/>
      <c r="SBL17" s="286"/>
      <c r="SBM17" s="286"/>
      <c r="SBN17" s="286"/>
      <c r="SBO17" s="286"/>
      <c r="SBP17" s="286"/>
      <c r="SBQ17" s="286"/>
      <c r="SBR17" s="286"/>
      <c r="SBS17" s="286"/>
      <c r="SBT17" s="286"/>
      <c r="SBU17" s="286"/>
      <c r="SBV17" s="286"/>
      <c r="SBW17" s="286"/>
      <c r="SBX17" s="286"/>
      <c r="SBY17" s="286"/>
      <c r="SBZ17" s="286"/>
      <c r="SCA17" s="286"/>
      <c r="SCB17" s="286"/>
      <c r="SCC17" s="286"/>
      <c r="SCD17" s="286"/>
      <c r="SCE17" s="286"/>
      <c r="SCF17" s="286"/>
      <c r="SCG17" s="286"/>
      <c r="SCH17" s="286"/>
      <c r="SCI17" s="286"/>
      <c r="SCJ17" s="286"/>
      <c r="SCK17" s="286"/>
      <c r="SCL17" s="286"/>
      <c r="SCM17" s="286"/>
      <c r="SCN17" s="286"/>
      <c r="SCO17" s="286"/>
      <c r="SCP17" s="286"/>
      <c r="SCQ17" s="286"/>
      <c r="SCR17" s="286"/>
      <c r="SCS17" s="286"/>
      <c r="SCT17" s="286"/>
      <c r="SCU17" s="286"/>
      <c r="SCV17" s="286"/>
      <c r="SCW17" s="286"/>
      <c r="SCX17" s="286"/>
      <c r="SCY17" s="286"/>
      <c r="SCZ17" s="286"/>
      <c r="SDA17" s="286"/>
      <c r="SDB17" s="286"/>
      <c r="SDC17" s="286"/>
      <c r="SDD17" s="286"/>
      <c r="SDE17" s="286"/>
      <c r="SDF17" s="286"/>
      <c r="SDG17" s="286"/>
      <c r="SDH17" s="286"/>
      <c r="SDI17" s="286"/>
      <c r="SDJ17" s="286"/>
      <c r="SDK17" s="286"/>
      <c r="SDL17" s="286"/>
      <c r="SDM17" s="286"/>
      <c r="SDN17" s="286"/>
      <c r="SDO17" s="286"/>
      <c r="SDP17" s="286"/>
      <c r="SDQ17" s="286"/>
      <c r="SDR17" s="286"/>
      <c r="SDS17" s="286"/>
      <c r="SDT17" s="286"/>
      <c r="SDU17" s="286"/>
      <c r="SDV17" s="286"/>
      <c r="SDW17" s="286"/>
      <c r="SDX17" s="286"/>
      <c r="SDY17" s="286"/>
      <c r="SDZ17" s="286"/>
      <c r="SEA17" s="286"/>
      <c r="SEB17" s="286"/>
      <c r="SEC17" s="286"/>
      <c r="SED17" s="286"/>
      <c r="SEE17" s="286"/>
      <c r="SEF17" s="286"/>
      <c r="SEG17" s="286"/>
      <c r="SEH17" s="286"/>
      <c r="SEI17" s="286"/>
      <c r="SEJ17" s="286"/>
      <c r="SEK17" s="286"/>
      <c r="SEL17" s="286"/>
      <c r="SEM17" s="286"/>
      <c r="SEN17" s="286"/>
      <c r="SEO17" s="286"/>
      <c r="SEP17" s="286"/>
      <c r="SEQ17" s="286"/>
      <c r="SER17" s="286"/>
      <c r="SES17" s="286"/>
      <c r="SET17" s="286"/>
      <c r="SEU17" s="286"/>
      <c r="SEV17" s="286"/>
      <c r="SEW17" s="286"/>
      <c r="SEX17" s="286"/>
      <c r="SEY17" s="286"/>
      <c r="SEZ17" s="286"/>
      <c r="SFA17" s="286"/>
      <c r="SFB17" s="286"/>
      <c r="SFC17" s="286"/>
      <c r="SFD17" s="286"/>
      <c r="SFE17" s="286"/>
      <c r="SFF17" s="286"/>
      <c r="SFG17" s="286"/>
      <c r="SFH17" s="286"/>
      <c r="SFI17" s="286"/>
      <c r="SFJ17" s="286"/>
      <c r="SFK17" s="286"/>
      <c r="SFL17" s="286"/>
      <c r="SFM17" s="286"/>
      <c r="SFN17" s="286"/>
      <c r="SFO17" s="286"/>
      <c r="SFP17" s="286"/>
      <c r="SFQ17" s="286"/>
      <c r="SFR17" s="286"/>
      <c r="SFS17" s="286"/>
      <c r="SFT17" s="286"/>
      <c r="SFU17" s="286"/>
      <c r="SFV17" s="286"/>
      <c r="SFW17" s="286"/>
      <c r="SFX17" s="286"/>
      <c r="SFY17" s="286"/>
      <c r="SFZ17" s="286"/>
      <c r="SGA17" s="286"/>
      <c r="SGB17" s="286"/>
      <c r="SGC17" s="286"/>
      <c r="SGD17" s="286"/>
      <c r="SGE17" s="286"/>
      <c r="SGF17" s="286"/>
      <c r="SGG17" s="286"/>
      <c r="SGH17" s="286"/>
      <c r="SGI17" s="286"/>
      <c r="SGJ17" s="286"/>
      <c r="SGK17" s="286"/>
      <c r="SGL17" s="286"/>
      <c r="SGM17" s="286"/>
      <c r="SGN17" s="286"/>
      <c r="SGO17" s="286"/>
      <c r="SGP17" s="286"/>
      <c r="SGQ17" s="286"/>
      <c r="SGR17" s="286"/>
      <c r="SGS17" s="286"/>
      <c r="SGT17" s="286"/>
      <c r="SGU17" s="286"/>
      <c r="SGV17" s="286"/>
      <c r="SGW17" s="286"/>
      <c r="SGX17" s="286"/>
      <c r="SGY17" s="286"/>
      <c r="SGZ17" s="286"/>
      <c r="SHA17" s="286"/>
      <c r="SHB17" s="286"/>
      <c r="SHC17" s="286"/>
      <c r="SHD17" s="286"/>
      <c r="SHE17" s="286"/>
      <c r="SHF17" s="286"/>
      <c r="SHG17" s="286"/>
      <c r="SHH17" s="286"/>
      <c r="SHI17" s="286"/>
      <c r="SHJ17" s="286"/>
      <c r="SHK17" s="286"/>
      <c r="SHL17" s="286"/>
      <c r="SHM17" s="286"/>
      <c r="SHN17" s="286"/>
      <c r="SHO17" s="286"/>
      <c r="SHP17" s="286"/>
      <c r="SHQ17" s="286"/>
      <c r="SHR17" s="286"/>
      <c r="SHS17" s="286"/>
      <c r="SHT17" s="286"/>
      <c r="SHU17" s="286"/>
      <c r="SHV17" s="286"/>
      <c r="SHW17" s="286"/>
      <c r="SHX17" s="286"/>
      <c r="SHY17" s="286"/>
      <c r="SHZ17" s="286"/>
      <c r="SIA17" s="286"/>
      <c r="SIB17" s="286"/>
      <c r="SIC17" s="286"/>
      <c r="SID17" s="286"/>
      <c r="SIE17" s="286"/>
      <c r="SIF17" s="286"/>
      <c r="SIG17" s="286"/>
      <c r="SIH17" s="286"/>
      <c r="SII17" s="286"/>
      <c r="SIJ17" s="286"/>
      <c r="SIK17" s="286"/>
      <c r="SIL17" s="286"/>
      <c r="SIM17" s="286"/>
      <c r="SIN17" s="286"/>
      <c r="SIO17" s="286"/>
      <c r="SIP17" s="286"/>
      <c r="SIQ17" s="286"/>
      <c r="SIR17" s="286"/>
      <c r="SIS17" s="286"/>
      <c r="SIT17" s="286"/>
      <c r="SIU17" s="286"/>
      <c r="SIV17" s="286"/>
      <c r="SIW17" s="286"/>
      <c r="SIX17" s="286"/>
      <c r="SIY17" s="286"/>
      <c r="SIZ17" s="286"/>
      <c r="SJA17" s="286"/>
      <c r="SJB17" s="286"/>
      <c r="SJC17" s="286"/>
      <c r="SJD17" s="286"/>
      <c r="SJE17" s="286"/>
      <c r="SJF17" s="286"/>
      <c r="SJG17" s="286"/>
      <c r="SJH17" s="286"/>
      <c r="SJI17" s="286"/>
      <c r="SJJ17" s="286"/>
      <c r="SJK17" s="286"/>
      <c r="SJL17" s="286"/>
      <c r="SJM17" s="286"/>
      <c r="SJN17" s="286"/>
      <c r="SJO17" s="286"/>
      <c r="SJP17" s="286"/>
      <c r="SJQ17" s="286"/>
      <c r="SJR17" s="286"/>
      <c r="SJS17" s="286"/>
      <c r="SJT17" s="286"/>
      <c r="SJU17" s="286"/>
      <c r="SJV17" s="286"/>
      <c r="SJW17" s="286"/>
      <c r="SJX17" s="286"/>
      <c r="SJY17" s="286"/>
      <c r="SJZ17" s="286"/>
      <c r="SKA17" s="286"/>
      <c r="SKB17" s="286"/>
      <c r="SKC17" s="286"/>
      <c r="SKD17" s="286"/>
      <c r="SKE17" s="286"/>
      <c r="SKF17" s="286"/>
      <c r="SKG17" s="286"/>
      <c r="SKH17" s="286"/>
      <c r="SKI17" s="286"/>
      <c r="SKJ17" s="286"/>
      <c r="SKK17" s="286"/>
      <c r="SKL17" s="286"/>
      <c r="SKM17" s="286"/>
      <c r="SKN17" s="286"/>
      <c r="SKO17" s="286"/>
      <c r="SKP17" s="286"/>
      <c r="SKQ17" s="286"/>
      <c r="SKR17" s="286"/>
      <c r="SKS17" s="286"/>
      <c r="SKT17" s="286"/>
      <c r="SKU17" s="286"/>
      <c r="SKV17" s="286"/>
      <c r="SKW17" s="286"/>
      <c r="SKX17" s="286"/>
      <c r="SKY17" s="286"/>
      <c r="SKZ17" s="286"/>
      <c r="SLA17" s="286"/>
      <c r="SLB17" s="286"/>
      <c r="SLC17" s="286"/>
      <c r="SLD17" s="286"/>
      <c r="SLE17" s="286"/>
      <c r="SLF17" s="286"/>
      <c r="SLG17" s="286"/>
      <c r="SLH17" s="286"/>
      <c r="SLI17" s="286"/>
      <c r="SLJ17" s="286"/>
      <c r="SLK17" s="286"/>
      <c r="SLL17" s="286"/>
      <c r="SLM17" s="286"/>
      <c r="SLN17" s="286"/>
      <c r="SLO17" s="286"/>
      <c r="SLP17" s="286"/>
      <c r="SLQ17" s="286"/>
      <c r="SLR17" s="286"/>
      <c r="SLS17" s="286"/>
      <c r="SLT17" s="286"/>
      <c r="SLU17" s="286"/>
      <c r="SLV17" s="286"/>
      <c r="SLW17" s="286"/>
      <c r="SLX17" s="286"/>
      <c r="SLY17" s="286"/>
      <c r="SLZ17" s="286"/>
      <c r="SMA17" s="286"/>
      <c r="SMB17" s="286"/>
      <c r="SMC17" s="286"/>
      <c r="SMD17" s="286"/>
      <c r="SME17" s="286"/>
      <c r="SMF17" s="286"/>
      <c r="SMG17" s="286"/>
      <c r="SMH17" s="286"/>
      <c r="SMI17" s="286"/>
      <c r="SMJ17" s="286"/>
      <c r="SMK17" s="286"/>
      <c r="SML17" s="286"/>
      <c r="SMM17" s="286"/>
      <c r="SMN17" s="286"/>
      <c r="SMO17" s="286"/>
      <c r="SMP17" s="286"/>
      <c r="SMQ17" s="286"/>
      <c r="SMR17" s="286"/>
      <c r="SMS17" s="286"/>
      <c r="SMT17" s="286"/>
      <c r="SMU17" s="286"/>
      <c r="SMV17" s="286"/>
      <c r="SMW17" s="286"/>
      <c r="SMX17" s="286"/>
      <c r="SMY17" s="286"/>
      <c r="SMZ17" s="286"/>
      <c r="SNA17" s="286"/>
      <c r="SNB17" s="286"/>
      <c r="SNC17" s="286"/>
      <c r="SND17" s="286"/>
      <c r="SNE17" s="286"/>
      <c r="SNF17" s="286"/>
      <c r="SNG17" s="286"/>
      <c r="SNH17" s="286"/>
      <c r="SNI17" s="286"/>
      <c r="SNJ17" s="286"/>
      <c r="SNK17" s="286"/>
      <c r="SNL17" s="286"/>
      <c r="SNM17" s="286"/>
      <c r="SNN17" s="286"/>
      <c r="SNO17" s="286"/>
      <c r="SNP17" s="286"/>
      <c r="SNQ17" s="286"/>
      <c r="SNR17" s="286"/>
      <c r="SNS17" s="286"/>
      <c r="SNT17" s="286"/>
      <c r="SNU17" s="286"/>
      <c r="SNV17" s="286"/>
      <c r="SNW17" s="286"/>
      <c r="SNX17" s="286"/>
      <c r="SNY17" s="286"/>
      <c r="SNZ17" s="286"/>
      <c r="SOA17" s="286"/>
      <c r="SOB17" s="286"/>
      <c r="SOC17" s="286"/>
      <c r="SOD17" s="286"/>
      <c r="SOE17" s="286"/>
      <c r="SOF17" s="286"/>
      <c r="SOG17" s="286"/>
      <c r="SOH17" s="286"/>
      <c r="SOI17" s="286"/>
      <c r="SOJ17" s="286"/>
      <c r="SOK17" s="286"/>
      <c r="SOL17" s="286"/>
      <c r="SOM17" s="286"/>
      <c r="SON17" s="286"/>
      <c r="SOO17" s="286"/>
      <c r="SOP17" s="286"/>
      <c r="SOQ17" s="286"/>
      <c r="SOR17" s="286"/>
      <c r="SOS17" s="286"/>
      <c r="SOT17" s="286"/>
      <c r="SOU17" s="286"/>
      <c r="SOV17" s="286"/>
      <c r="SOW17" s="286"/>
      <c r="SOX17" s="286"/>
      <c r="SOY17" s="286"/>
      <c r="SOZ17" s="286"/>
      <c r="SPA17" s="286"/>
      <c r="SPB17" s="286"/>
      <c r="SPC17" s="286"/>
      <c r="SPD17" s="286"/>
      <c r="SPE17" s="286"/>
      <c r="SPF17" s="286"/>
      <c r="SPG17" s="286"/>
      <c r="SPH17" s="286"/>
      <c r="SPI17" s="286"/>
      <c r="SPJ17" s="286"/>
      <c r="SPK17" s="286"/>
      <c r="SPL17" s="286"/>
      <c r="SPM17" s="286"/>
      <c r="SPN17" s="286"/>
      <c r="SPO17" s="286"/>
      <c r="SPP17" s="286"/>
      <c r="SPQ17" s="286"/>
      <c r="SPR17" s="286"/>
      <c r="SPS17" s="286"/>
      <c r="SPT17" s="286"/>
      <c r="SPU17" s="286"/>
      <c r="SPV17" s="286"/>
      <c r="SPW17" s="286"/>
      <c r="SPX17" s="286"/>
      <c r="SPY17" s="286"/>
      <c r="SPZ17" s="286"/>
      <c r="SQA17" s="286"/>
      <c r="SQB17" s="286"/>
      <c r="SQC17" s="286"/>
      <c r="SQD17" s="286"/>
      <c r="SQE17" s="286"/>
      <c r="SQF17" s="286"/>
      <c r="SQG17" s="286"/>
      <c r="SQH17" s="286"/>
      <c r="SQI17" s="286"/>
      <c r="SQJ17" s="286"/>
      <c r="SQK17" s="286"/>
      <c r="SQL17" s="286"/>
      <c r="SQM17" s="286"/>
      <c r="SQN17" s="286"/>
      <c r="SQO17" s="286"/>
      <c r="SQP17" s="286"/>
      <c r="SQQ17" s="286"/>
      <c r="SQR17" s="286"/>
      <c r="SQS17" s="286"/>
      <c r="SQT17" s="286"/>
      <c r="SQU17" s="286"/>
      <c r="SQV17" s="286"/>
      <c r="SQW17" s="286"/>
      <c r="SQX17" s="286"/>
      <c r="SQY17" s="286"/>
      <c r="SQZ17" s="286"/>
      <c r="SRA17" s="286"/>
      <c r="SRB17" s="286"/>
      <c r="SRC17" s="286"/>
      <c r="SRD17" s="286"/>
      <c r="SRE17" s="286"/>
      <c r="SRF17" s="286"/>
      <c r="SRG17" s="286"/>
      <c r="SRH17" s="286"/>
      <c r="SRI17" s="286"/>
      <c r="SRJ17" s="286"/>
      <c r="SRK17" s="286"/>
      <c r="SRL17" s="286"/>
      <c r="SRM17" s="286"/>
      <c r="SRN17" s="286"/>
      <c r="SRO17" s="286"/>
      <c r="SRP17" s="286"/>
      <c r="SRQ17" s="286"/>
      <c r="SRR17" s="286"/>
      <c r="SRS17" s="286"/>
      <c r="SRT17" s="286"/>
      <c r="SRU17" s="286"/>
      <c r="SRV17" s="286"/>
      <c r="SRW17" s="286"/>
      <c r="SRX17" s="286"/>
      <c r="SRY17" s="286"/>
      <c r="SRZ17" s="286"/>
      <c r="SSA17" s="286"/>
      <c r="SSB17" s="286"/>
      <c r="SSC17" s="286"/>
      <c r="SSD17" s="286"/>
      <c r="SSE17" s="286"/>
      <c r="SSF17" s="286"/>
      <c r="SSG17" s="286"/>
      <c r="SSH17" s="286"/>
      <c r="SSI17" s="286"/>
      <c r="SSJ17" s="286"/>
      <c r="SSK17" s="286"/>
      <c r="SSL17" s="286"/>
      <c r="SSM17" s="286"/>
      <c r="SSN17" s="286"/>
      <c r="SSO17" s="286"/>
      <c r="SSP17" s="286"/>
      <c r="SSQ17" s="286"/>
      <c r="SSR17" s="286"/>
      <c r="SSS17" s="286"/>
      <c r="SST17" s="286"/>
      <c r="SSU17" s="286"/>
      <c r="SSV17" s="286"/>
      <c r="SSW17" s="286"/>
      <c r="SSX17" s="286"/>
      <c r="SSY17" s="286"/>
      <c r="SSZ17" s="286"/>
      <c r="STA17" s="286"/>
      <c r="STB17" s="286"/>
      <c r="STC17" s="286"/>
      <c r="STD17" s="286"/>
      <c r="STE17" s="286"/>
      <c r="STF17" s="286"/>
      <c r="STG17" s="286"/>
      <c r="STH17" s="286"/>
      <c r="STI17" s="286"/>
      <c r="STJ17" s="286"/>
      <c r="STK17" s="286"/>
      <c r="STL17" s="286"/>
      <c r="STM17" s="286"/>
      <c r="STN17" s="286"/>
      <c r="STO17" s="286"/>
      <c r="STP17" s="286"/>
      <c r="STQ17" s="286"/>
      <c r="STR17" s="286"/>
      <c r="STS17" s="286"/>
      <c r="STT17" s="286"/>
      <c r="STU17" s="286"/>
      <c r="STV17" s="286"/>
      <c r="STW17" s="286"/>
      <c r="STX17" s="286"/>
      <c r="STY17" s="286"/>
      <c r="STZ17" s="286"/>
      <c r="SUA17" s="286"/>
      <c r="SUB17" s="286"/>
      <c r="SUC17" s="286"/>
      <c r="SUD17" s="286"/>
      <c r="SUE17" s="286"/>
      <c r="SUF17" s="286"/>
      <c r="SUG17" s="286"/>
      <c r="SUH17" s="286"/>
      <c r="SUI17" s="286"/>
      <c r="SUJ17" s="286"/>
      <c r="SUK17" s="286"/>
      <c r="SUL17" s="286"/>
      <c r="SUM17" s="286"/>
      <c r="SUN17" s="286"/>
      <c r="SUO17" s="286"/>
      <c r="SUP17" s="286"/>
      <c r="SUQ17" s="286"/>
      <c r="SUR17" s="286"/>
      <c r="SUS17" s="286"/>
      <c r="SUT17" s="286"/>
      <c r="SUU17" s="286"/>
      <c r="SUV17" s="286"/>
      <c r="SUW17" s="286"/>
      <c r="SUX17" s="286"/>
      <c r="SUY17" s="286"/>
      <c r="SUZ17" s="286"/>
      <c r="SVA17" s="286"/>
      <c r="SVB17" s="286"/>
      <c r="SVC17" s="286"/>
      <c r="SVD17" s="286"/>
      <c r="SVE17" s="286"/>
      <c r="SVF17" s="286"/>
      <c r="SVG17" s="286"/>
      <c r="SVH17" s="286"/>
      <c r="SVI17" s="286"/>
      <c r="SVJ17" s="286"/>
      <c r="SVK17" s="286"/>
      <c r="SVL17" s="286"/>
      <c r="SVM17" s="286"/>
      <c r="SVN17" s="286"/>
      <c r="SVO17" s="286"/>
      <c r="SVP17" s="286"/>
      <c r="SVQ17" s="286"/>
      <c r="SVR17" s="286"/>
      <c r="SVS17" s="286"/>
      <c r="SVT17" s="286"/>
      <c r="SVU17" s="286"/>
      <c r="SVV17" s="286"/>
      <c r="SVW17" s="286"/>
      <c r="SVX17" s="286"/>
      <c r="SVY17" s="286"/>
      <c r="SVZ17" s="286"/>
      <c r="SWA17" s="286"/>
      <c r="SWB17" s="286"/>
      <c r="SWC17" s="286"/>
      <c r="SWD17" s="286"/>
      <c r="SWE17" s="286"/>
      <c r="SWF17" s="286"/>
      <c r="SWG17" s="286"/>
      <c r="SWH17" s="286"/>
      <c r="SWI17" s="286"/>
      <c r="SWJ17" s="286"/>
      <c r="SWK17" s="286"/>
      <c r="SWL17" s="286"/>
      <c r="SWM17" s="286"/>
      <c r="SWN17" s="286"/>
      <c r="SWO17" s="286"/>
      <c r="SWP17" s="286"/>
      <c r="SWQ17" s="286"/>
      <c r="SWR17" s="286"/>
      <c r="SWS17" s="286"/>
      <c r="SWT17" s="286"/>
      <c r="SWU17" s="286"/>
      <c r="SWV17" s="286"/>
      <c r="SWW17" s="286"/>
      <c r="SWX17" s="286"/>
      <c r="SWY17" s="286"/>
      <c r="SWZ17" s="286"/>
      <c r="SXA17" s="286"/>
      <c r="SXB17" s="286"/>
      <c r="SXC17" s="286"/>
      <c r="SXD17" s="286"/>
      <c r="SXE17" s="286"/>
      <c r="SXF17" s="286"/>
      <c r="SXG17" s="286"/>
      <c r="SXH17" s="286"/>
      <c r="SXI17" s="286"/>
      <c r="SXJ17" s="286"/>
      <c r="SXK17" s="286"/>
      <c r="SXL17" s="286"/>
      <c r="SXM17" s="286"/>
      <c r="SXN17" s="286"/>
      <c r="SXO17" s="286"/>
      <c r="SXP17" s="286"/>
      <c r="SXQ17" s="286"/>
      <c r="SXR17" s="286"/>
      <c r="SXS17" s="286"/>
      <c r="SXT17" s="286"/>
      <c r="SXU17" s="286"/>
      <c r="SXV17" s="286"/>
      <c r="SXW17" s="286"/>
      <c r="SXX17" s="286"/>
      <c r="SXY17" s="286"/>
      <c r="SXZ17" s="286"/>
      <c r="SYA17" s="286"/>
      <c r="SYB17" s="286"/>
      <c r="SYC17" s="286"/>
      <c r="SYD17" s="286"/>
      <c r="SYE17" s="286"/>
      <c r="SYF17" s="286"/>
      <c r="SYG17" s="286"/>
      <c r="SYH17" s="286"/>
      <c r="SYI17" s="286"/>
      <c r="SYJ17" s="286"/>
      <c r="SYK17" s="286"/>
      <c r="SYL17" s="286"/>
      <c r="SYM17" s="286"/>
      <c r="SYN17" s="286"/>
      <c r="SYO17" s="286"/>
      <c r="SYP17" s="286"/>
      <c r="SYQ17" s="286"/>
      <c r="SYR17" s="286"/>
      <c r="SYS17" s="286"/>
      <c r="SYT17" s="286"/>
      <c r="SYU17" s="286"/>
      <c r="SYV17" s="286"/>
      <c r="SYW17" s="286"/>
      <c r="SYX17" s="286"/>
      <c r="SYY17" s="286"/>
      <c r="SYZ17" s="286"/>
      <c r="SZA17" s="286"/>
      <c r="SZB17" s="286"/>
      <c r="SZC17" s="286"/>
      <c r="SZD17" s="286"/>
      <c r="SZE17" s="286"/>
      <c r="SZF17" s="286"/>
      <c r="SZG17" s="286"/>
      <c r="SZH17" s="286"/>
      <c r="SZI17" s="286"/>
      <c r="SZJ17" s="286"/>
      <c r="SZK17" s="286"/>
      <c r="SZL17" s="286"/>
      <c r="SZM17" s="286"/>
      <c r="SZN17" s="286"/>
      <c r="SZO17" s="286"/>
      <c r="SZP17" s="286"/>
      <c r="SZQ17" s="286"/>
      <c r="SZR17" s="286"/>
      <c r="SZS17" s="286"/>
      <c r="SZT17" s="286"/>
      <c r="SZU17" s="286"/>
      <c r="SZV17" s="286"/>
      <c r="SZW17" s="286"/>
      <c r="SZX17" s="286"/>
      <c r="SZY17" s="286"/>
      <c r="SZZ17" s="286"/>
      <c r="TAA17" s="286"/>
      <c r="TAB17" s="286"/>
      <c r="TAC17" s="286"/>
      <c r="TAD17" s="286"/>
      <c r="TAE17" s="286"/>
      <c r="TAF17" s="286"/>
      <c r="TAG17" s="286"/>
      <c r="TAH17" s="286"/>
      <c r="TAI17" s="286"/>
      <c r="TAJ17" s="286"/>
      <c r="TAK17" s="286"/>
      <c r="TAL17" s="286"/>
      <c r="TAM17" s="286"/>
      <c r="TAN17" s="286"/>
      <c r="TAO17" s="286"/>
      <c r="TAP17" s="286"/>
      <c r="TAQ17" s="286"/>
      <c r="TAR17" s="286"/>
      <c r="TAS17" s="286"/>
      <c r="TAT17" s="286"/>
      <c r="TAU17" s="286"/>
      <c r="TAV17" s="286"/>
      <c r="TAW17" s="286"/>
      <c r="TAX17" s="286"/>
      <c r="TAY17" s="286"/>
      <c r="TAZ17" s="286"/>
      <c r="TBA17" s="286"/>
      <c r="TBB17" s="286"/>
      <c r="TBC17" s="286"/>
      <c r="TBD17" s="286"/>
      <c r="TBE17" s="286"/>
      <c r="TBF17" s="286"/>
      <c r="TBG17" s="286"/>
      <c r="TBH17" s="286"/>
      <c r="TBI17" s="286"/>
      <c r="TBJ17" s="286"/>
      <c r="TBK17" s="286"/>
      <c r="TBL17" s="286"/>
      <c r="TBM17" s="286"/>
      <c r="TBN17" s="286"/>
      <c r="TBO17" s="286"/>
      <c r="TBP17" s="286"/>
      <c r="TBQ17" s="286"/>
      <c r="TBR17" s="286"/>
      <c r="TBS17" s="286"/>
      <c r="TBT17" s="286"/>
      <c r="TBU17" s="286"/>
      <c r="TBV17" s="286"/>
      <c r="TBW17" s="286"/>
      <c r="TBX17" s="286"/>
      <c r="TBY17" s="286"/>
      <c r="TBZ17" s="286"/>
      <c r="TCA17" s="286"/>
      <c r="TCB17" s="286"/>
      <c r="TCC17" s="286"/>
      <c r="TCD17" s="286"/>
      <c r="TCE17" s="286"/>
      <c r="TCF17" s="286"/>
      <c r="TCG17" s="286"/>
      <c r="TCH17" s="286"/>
      <c r="TCI17" s="286"/>
      <c r="TCJ17" s="286"/>
      <c r="TCK17" s="286"/>
      <c r="TCL17" s="286"/>
      <c r="TCM17" s="286"/>
      <c r="TCN17" s="286"/>
      <c r="TCO17" s="286"/>
      <c r="TCP17" s="286"/>
      <c r="TCQ17" s="286"/>
      <c r="TCR17" s="286"/>
      <c r="TCS17" s="286"/>
      <c r="TCT17" s="286"/>
      <c r="TCU17" s="286"/>
      <c r="TCV17" s="286"/>
      <c r="TCW17" s="286"/>
      <c r="TCX17" s="286"/>
      <c r="TCY17" s="286"/>
      <c r="TCZ17" s="286"/>
      <c r="TDA17" s="286"/>
      <c r="TDB17" s="286"/>
      <c r="TDC17" s="286"/>
      <c r="TDD17" s="286"/>
      <c r="TDE17" s="286"/>
      <c r="TDF17" s="286"/>
      <c r="TDG17" s="286"/>
      <c r="TDH17" s="286"/>
      <c r="TDI17" s="286"/>
      <c r="TDJ17" s="286"/>
      <c r="TDK17" s="286"/>
      <c r="TDL17" s="286"/>
      <c r="TDM17" s="286"/>
      <c r="TDN17" s="286"/>
      <c r="TDO17" s="286"/>
      <c r="TDP17" s="286"/>
      <c r="TDQ17" s="286"/>
      <c r="TDR17" s="286"/>
      <c r="TDS17" s="286"/>
      <c r="TDT17" s="286"/>
      <c r="TDU17" s="286"/>
      <c r="TDV17" s="286"/>
      <c r="TDW17" s="286"/>
      <c r="TDX17" s="286"/>
      <c r="TDY17" s="286"/>
      <c r="TDZ17" s="286"/>
      <c r="TEA17" s="286"/>
      <c r="TEB17" s="286"/>
      <c r="TEC17" s="286"/>
      <c r="TED17" s="286"/>
      <c r="TEE17" s="286"/>
      <c r="TEF17" s="286"/>
      <c r="TEG17" s="286"/>
      <c r="TEH17" s="286"/>
      <c r="TEI17" s="286"/>
      <c r="TEJ17" s="286"/>
      <c r="TEK17" s="286"/>
      <c r="TEL17" s="286"/>
      <c r="TEM17" s="286"/>
      <c r="TEN17" s="286"/>
      <c r="TEO17" s="286"/>
      <c r="TEP17" s="286"/>
      <c r="TEQ17" s="286"/>
      <c r="TER17" s="286"/>
      <c r="TES17" s="286"/>
      <c r="TET17" s="286"/>
      <c r="TEU17" s="286"/>
      <c r="TEV17" s="286"/>
      <c r="TEW17" s="286"/>
      <c r="TEX17" s="286"/>
      <c r="TEY17" s="286"/>
      <c r="TEZ17" s="286"/>
      <c r="TFA17" s="286"/>
      <c r="TFB17" s="286"/>
      <c r="TFC17" s="286"/>
      <c r="TFD17" s="286"/>
      <c r="TFE17" s="286"/>
      <c r="TFF17" s="286"/>
      <c r="TFG17" s="286"/>
      <c r="TFH17" s="286"/>
      <c r="TFI17" s="286"/>
      <c r="TFJ17" s="286"/>
      <c r="TFK17" s="286"/>
      <c r="TFL17" s="286"/>
      <c r="TFM17" s="286"/>
      <c r="TFN17" s="286"/>
      <c r="TFO17" s="286"/>
      <c r="TFP17" s="286"/>
      <c r="TFQ17" s="286"/>
      <c r="TFR17" s="286"/>
      <c r="TFS17" s="286"/>
      <c r="TFT17" s="286"/>
      <c r="TFU17" s="286"/>
      <c r="TFV17" s="286"/>
      <c r="TFW17" s="286"/>
      <c r="TFX17" s="286"/>
      <c r="TFY17" s="286"/>
      <c r="TFZ17" s="286"/>
      <c r="TGA17" s="286"/>
      <c r="TGB17" s="286"/>
      <c r="TGC17" s="286"/>
      <c r="TGD17" s="286"/>
      <c r="TGE17" s="286"/>
      <c r="TGF17" s="286"/>
      <c r="TGG17" s="286"/>
      <c r="TGH17" s="286"/>
      <c r="TGI17" s="286"/>
      <c r="TGJ17" s="286"/>
      <c r="TGK17" s="286"/>
      <c r="TGL17" s="286"/>
      <c r="TGM17" s="286"/>
      <c r="TGN17" s="286"/>
      <c r="TGO17" s="286"/>
      <c r="TGP17" s="286"/>
      <c r="TGQ17" s="286"/>
      <c r="TGR17" s="286"/>
      <c r="TGS17" s="286"/>
      <c r="TGT17" s="286"/>
      <c r="TGU17" s="286"/>
      <c r="TGV17" s="286"/>
      <c r="TGW17" s="286"/>
      <c r="TGX17" s="286"/>
      <c r="TGY17" s="286"/>
      <c r="TGZ17" s="286"/>
      <c r="THA17" s="286"/>
      <c r="THB17" s="286"/>
      <c r="THC17" s="286"/>
      <c r="THD17" s="286"/>
      <c r="THE17" s="286"/>
      <c r="THF17" s="286"/>
      <c r="THG17" s="286"/>
      <c r="THH17" s="286"/>
      <c r="THI17" s="286"/>
      <c r="THJ17" s="286"/>
      <c r="THK17" s="286"/>
      <c r="THL17" s="286"/>
      <c r="THM17" s="286"/>
      <c r="THN17" s="286"/>
      <c r="THO17" s="286"/>
      <c r="THP17" s="286"/>
      <c r="THQ17" s="286"/>
      <c r="THR17" s="286"/>
      <c r="THS17" s="286"/>
      <c r="THT17" s="286"/>
      <c r="THU17" s="286"/>
      <c r="THV17" s="286"/>
      <c r="THW17" s="286"/>
      <c r="THX17" s="286"/>
      <c r="THY17" s="286"/>
      <c r="THZ17" s="286"/>
      <c r="TIA17" s="286"/>
      <c r="TIB17" s="286"/>
      <c r="TIC17" s="286"/>
      <c r="TID17" s="286"/>
      <c r="TIE17" s="286"/>
      <c r="TIF17" s="286"/>
      <c r="TIG17" s="286"/>
      <c r="TIH17" s="286"/>
      <c r="TII17" s="286"/>
      <c r="TIJ17" s="286"/>
      <c r="TIK17" s="286"/>
      <c r="TIL17" s="286"/>
      <c r="TIM17" s="286"/>
      <c r="TIN17" s="286"/>
      <c r="TIO17" s="286"/>
      <c r="TIP17" s="286"/>
      <c r="TIQ17" s="286"/>
      <c r="TIR17" s="286"/>
      <c r="TIS17" s="286"/>
      <c r="TIT17" s="286"/>
      <c r="TIU17" s="286"/>
      <c r="TIV17" s="286"/>
      <c r="TIW17" s="286"/>
      <c r="TIX17" s="286"/>
      <c r="TIY17" s="286"/>
      <c r="TIZ17" s="286"/>
      <c r="TJA17" s="286"/>
      <c r="TJB17" s="286"/>
      <c r="TJC17" s="286"/>
      <c r="TJD17" s="286"/>
      <c r="TJE17" s="286"/>
      <c r="TJF17" s="286"/>
      <c r="TJG17" s="286"/>
      <c r="TJH17" s="286"/>
      <c r="TJI17" s="286"/>
      <c r="TJJ17" s="286"/>
      <c r="TJK17" s="286"/>
      <c r="TJL17" s="286"/>
      <c r="TJM17" s="286"/>
      <c r="TJN17" s="286"/>
      <c r="TJO17" s="286"/>
      <c r="TJP17" s="286"/>
      <c r="TJQ17" s="286"/>
      <c r="TJR17" s="286"/>
      <c r="TJS17" s="286"/>
      <c r="TJT17" s="286"/>
      <c r="TJU17" s="286"/>
      <c r="TJV17" s="286"/>
      <c r="TJW17" s="286"/>
      <c r="TJX17" s="286"/>
      <c r="TJY17" s="286"/>
      <c r="TJZ17" s="286"/>
      <c r="TKA17" s="286"/>
      <c r="TKB17" s="286"/>
      <c r="TKC17" s="286"/>
      <c r="TKD17" s="286"/>
      <c r="TKE17" s="286"/>
      <c r="TKF17" s="286"/>
      <c r="TKG17" s="286"/>
      <c r="TKH17" s="286"/>
      <c r="TKI17" s="286"/>
      <c r="TKJ17" s="286"/>
      <c r="TKK17" s="286"/>
      <c r="TKL17" s="286"/>
      <c r="TKM17" s="286"/>
      <c r="TKN17" s="286"/>
      <c r="TKO17" s="286"/>
      <c r="TKP17" s="286"/>
      <c r="TKQ17" s="286"/>
      <c r="TKR17" s="286"/>
      <c r="TKS17" s="286"/>
      <c r="TKT17" s="286"/>
      <c r="TKU17" s="286"/>
      <c r="TKV17" s="286"/>
      <c r="TKW17" s="286"/>
      <c r="TKX17" s="286"/>
      <c r="TKY17" s="286"/>
      <c r="TKZ17" s="286"/>
      <c r="TLA17" s="286"/>
      <c r="TLB17" s="286"/>
      <c r="TLC17" s="286"/>
      <c r="TLD17" s="286"/>
      <c r="TLE17" s="286"/>
      <c r="TLF17" s="286"/>
      <c r="TLG17" s="286"/>
      <c r="TLH17" s="286"/>
      <c r="TLI17" s="286"/>
      <c r="TLJ17" s="286"/>
      <c r="TLK17" s="286"/>
      <c r="TLL17" s="286"/>
      <c r="TLM17" s="286"/>
      <c r="TLN17" s="286"/>
      <c r="TLO17" s="286"/>
      <c r="TLP17" s="286"/>
      <c r="TLQ17" s="286"/>
      <c r="TLR17" s="286"/>
      <c r="TLS17" s="286"/>
      <c r="TLT17" s="286"/>
      <c r="TLU17" s="286"/>
      <c r="TLV17" s="286"/>
      <c r="TLW17" s="286"/>
      <c r="TLX17" s="286"/>
      <c r="TLY17" s="286"/>
      <c r="TLZ17" s="286"/>
      <c r="TMA17" s="286"/>
      <c r="TMB17" s="286"/>
      <c r="TMC17" s="286"/>
      <c r="TMD17" s="286"/>
      <c r="TME17" s="286"/>
      <c r="TMF17" s="286"/>
      <c r="TMG17" s="286"/>
      <c r="TMH17" s="286"/>
      <c r="TMI17" s="286"/>
      <c r="TMJ17" s="286"/>
      <c r="TMK17" s="286"/>
      <c r="TML17" s="286"/>
      <c r="TMM17" s="286"/>
      <c r="TMN17" s="286"/>
      <c r="TMO17" s="286"/>
      <c r="TMP17" s="286"/>
      <c r="TMQ17" s="286"/>
      <c r="TMR17" s="286"/>
      <c r="TMS17" s="286"/>
      <c r="TMT17" s="286"/>
      <c r="TMU17" s="286"/>
      <c r="TMV17" s="286"/>
      <c r="TMW17" s="286"/>
      <c r="TMX17" s="286"/>
      <c r="TMY17" s="286"/>
      <c r="TMZ17" s="286"/>
      <c r="TNA17" s="286"/>
      <c r="TNB17" s="286"/>
      <c r="TNC17" s="286"/>
      <c r="TND17" s="286"/>
      <c r="TNE17" s="286"/>
      <c r="TNF17" s="286"/>
      <c r="TNG17" s="286"/>
      <c r="TNH17" s="286"/>
      <c r="TNI17" s="286"/>
      <c r="TNJ17" s="286"/>
      <c r="TNK17" s="286"/>
      <c r="TNL17" s="286"/>
      <c r="TNM17" s="286"/>
      <c r="TNN17" s="286"/>
      <c r="TNO17" s="286"/>
      <c r="TNP17" s="286"/>
      <c r="TNQ17" s="286"/>
      <c r="TNR17" s="286"/>
      <c r="TNS17" s="286"/>
      <c r="TNT17" s="286"/>
      <c r="TNU17" s="286"/>
      <c r="TNV17" s="286"/>
      <c r="TNW17" s="286"/>
      <c r="TNX17" s="286"/>
      <c r="TNY17" s="286"/>
      <c r="TNZ17" s="286"/>
      <c r="TOA17" s="286"/>
      <c r="TOB17" s="286"/>
      <c r="TOC17" s="286"/>
      <c r="TOD17" s="286"/>
      <c r="TOE17" s="286"/>
      <c r="TOF17" s="286"/>
      <c r="TOG17" s="286"/>
      <c r="TOH17" s="286"/>
      <c r="TOI17" s="286"/>
      <c r="TOJ17" s="286"/>
      <c r="TOK17" s="286"/>
      <c r="TOL17" s="286"/>
      <c r="TOM17" s="286"/>
      <c r="TON17" s="286"/>
      <c r="TOO17" s="286"/>
      <c r="TOP17" s="286"/>
      <c r="TOQ17" s="286"/>
      <c r="TOR17" s="286"/>
      <c r="TOS17" s="286"/>
      <c r="TOT17" s="286"/>
      <c r="TOU17" s="286"/>
      <c r="TOV17" s="286"/>
      <c r="TOW17" s="286"/>
      <c r="TOX17" s="286"/>
      <c r="TOY17" s="286"/>
      <c r="TOZ17" s="286"/>
      <c r="TPA17" s="286"/>
      <c r="TPB17" s="286"/>
      <c r="TPC17" s="286"/>
      <c r="TPD17" s="286"/>
      <c r="TPE17" s="286"/>
      <c r="TPF17" s="286"/>
      <c r="TPG17" s="286"/>
      <c r="TPH17" s="286"/>
      <c r="TPI17" s="286"/>
      <c r="TPJ17" s="286"/>
      <c r="TPK17" s="286"/>
      <c r="TPL17" s="286"/>
      <c r="TPM17" s="286"/>
      <c r="TPN17" s="286"/>
      <c r="TPO17" s="286"/>
      <c r="TPP17" s="286"/>
      <c r="TPQ17" s="286"/>
      <c r="TPR17" s="286"/>
      <c r="TPS17" s="286"/>
      <c r="TPT17" s="286"/>
      <c r="TPU17" s="286"/>
      <c r="TPV17" s="286"/>
      <c r="TPW17" s="286"/>
      <c r="TPX17" s="286"/>
      <c r="TPY17" s="286"/>
      <c r="TPZ17" s="286"/>
      <c r="TQA17" s="286"/>
      <c r="TQB17" s="286"/>
      <c r="TQC17" s="286"/>
      <c r="TQD17" s="286"/>
      <c r="TQE17" s="286"/>
      <c r="TQF17" s="286"/>
      <c r="TQG17" s="286"/>
      <c r="TQH17" s="286"/>
      <c r="TQI17" s="286"/>
      <c r="TQJ17" s="286"/>
      <c r="TQK17" s="286"/>
      <c r="TQL17" s="286"/>
      <c r="TQM17" s="286"/>
      <c r="TQN17" s="286"/>
      <c r="TQO17" s="286"/>
      <c r="TQP17" s="286"/>
      <c r="TQQ17" s="286"/>
      <c r="TQR17" s="286"/>
      <c r="TQS17" s="286"/>
      <c r="TQT17" s="286"/>
      <c r="TQU17" s="286"/>
      <c r="TQV17" s="286"/>
      <c r="TQW17" s="286"/>
      <c r="TQX17" s="286"/>
      <c r="TQY17" s="286"/>
      <c r="TQZ17" s="286"/>
      <c r="TRA17" s="286"/>
      <c r="TRB17" s="286"/>
      <c r="TRC17" s="286"/>
      <c r="TRD17" s="286"/>
      <c r="TRE17" s="286"/>
      <c r="TRF17" s="286"/>
      <c r="TRG17" s="286"/>
      <c r="TRH17" s="286"/>
      <c r="TRI17" s="286"/>
      <c r="TRJ17" s="286"/>
      <c r="TRK17" s="286"/>
      <c r="TRL17" s="286"/>
      <c r="TRM17" s="286"/>
      <c r="TRN17" s="286"/>
      <c r="TRO17" s="286"/>
      <c r="TRP17" s="286"/>
      <c r="TRQ17" s="286"/>
      <c r="TRR17" s="286"/>
      <c r="TRS17" s="286"/>
      <c r="TRT17" s="286"/>
      <c r="TRU17" s="286"/>
      <c r="TRV17" s="286"/>
      <c r="TRW17" s="286"/>
      <c r="TRX17" s="286"/>
      <c r="TRY17" s="286"/>
      <c r="TRZ17" s="286"/>
      <c r="TSA17" s="286"/>
      <c r="TSB17" s="286"/>
      <c r="TSC17" s="286"/>
      <c r="TSD17" s="286"/>
      <c r="TSE17" s="286"/>
      <c r="TSF17" s="286"/>
      <c r="TSG17" s="286"/>
      <c r="TSH17" s="286"/>
      <c r="TSI17" s="286"/>
      <c r="TSJ17" s="286"/>
      <c r="TSK17" s="286"/>
      <c r="TSL17" s="286"/>
      <c r="TSM17" s="286"/>
      <c r="TSN17" s="286"/>
      <c r="TSO17" s="286"/>
      <c r="TSP17" s="286"/>
      <c r="TSQ17" s="286"/>
      <c r="TSR17" s="286"/>
      <c r="TSS17" s="286"/>
      <c r="TST17" s="286"/>
      <c r="TSU17" s="286"/>
      <c r="TSV17" s="286"/>
      <c r="TSW17" s="286"/>
      <c r="TSX17" s="286"/>
      <c r="TSY17" s="286"/>
      <c r="TSZ17" s="286"/>
      <c r="TTA17" s="286"/>
      <c r="TTB17" s="286"/>
      <c r="TTC17" s="286"/>
      <c r="TTD17" s="286"/>
      <c r="TTE17" s="286"/>
      <c r="TTF17" s="286"/>
      <c r="TTG17" s="286"/>
      <c r="TTH17" s="286"/>
      <c r="TTI17" s="286"/>
      <c r="TTJ17" s="286"/>
      <c r="TTK17" s="286"/>
      <c r="TTL17" s="286"/>
      <c r="TTM17" s="286"/>
      <c r="TTN17" s="286"/>
      <c r="TTO17" s="286"/>
      <c r="TTP17" s="286"/>
      <c r="TTQ17" s="286"/>
      <c r="TTR17" s="286"/>
      <c r="TTS17" s="286"/>
      <c r="TTT17" s="286"/>
      <c r="TTU17" s="286"/>
      <c r="TTV17" s="286"/>
      <c r="TTW17" s="286"/>
      <c r="TTX17" s="286"/>
      <c r="TTY17" s="286"/>
      <c r="TTZ17" s="286"/>
      <c r="TUA17" s="286"/>
      <c r="TUB17" s="286"/>
      <c r="TUC17" s="286"/>
      <c r="TUD17" s="286"/>
      <c r="TUE17" s="286"/>
      <c r="TUF17" s="286"/>
      <c r="TUG17" s="286"/>
      <c r="TUH17" s="286"/>
      <c r="TUI17" s="286"/>
      <c r="TUJ17" s="286"/>
      <c r="TUK17" s="286"/>
      <c r="TUL17" s="286"/>
      <c r="TUM17" s="286"/>
      <c r="TUN17" s="286"/>
      <c r="TUO17" s="286"/>
      <c r="TUP17" s="286"/>
      <c r="TUQ17" s="286"/>
      <c r="TUR17" s="286"/>
      <c r="TUS17" s="286"/>
      <c r="TUT17" s="286"/>
      <c r="TUU17" s="286"/>
      <c r="TUV17" s="286"/>
      <c r="TUW17" s="286"/>
      <c r="TUX17" s="286"/>
      <c r="TUY17" s="286"/>
      <c r="TUZ17" s="286"/>
      <c r="TVA17" s="286"/>
      <c r="TVB17" s="286"/>
      <c r="TVC17" s="286"/>
      <c r="TVD17" s="286"/>
      <c r="TVE17" s="286"/>
      <c r="TVF17" s="286"/>
      <c r="TVG17" s="286"/>
      <c r="TVH17" s="286"/>
      <c r="TVI17" s="286"/>
      <c r="TVJ17" s="286"/>
      <c r="TVK17" s="286"/>
      <c r="TVL17" s="286"/>
      <c r="TVM17" s="286"/>
      <c r="TVN17" s="286"/>
      <c r="TVO17" s="286"/>
      <c r="TVP17" s="286"/>
      <c r="TVQ17" s="286"/>
      <c r="TVR17" s="286"/>
      <c r="TVS17" s="286"/>
      <c r="TVT17" s="286"/>
      <c r="TVU17" s="286"/>
      <c r="TVV17" s="286"/>
      <c r="TVW17" s="286"/>
      <c r="TVX17" s="286"/>
      <c r="TVY17" s="286"/>
      <c r="TVZ17" s="286"/>
      <c r="TWA17" s="286"/>
      <c r="TWB17" s="286"/>
      <c r="TWC17" s="286"/>
      <c r="TWD17" s="286"/>
      <c r="TWE17" s="286"/>
      <c r="TWF17" s="286"/>
      <c r="TWG17" s="286"/>
      <c r="TWH17" s="286"/>
      <c r="TWI17" s="286"/>
      <c r="TWJ17" s="286"/>
      <c r="TWK17" s="286"/>
      <c r="TWL17" s="286"/>
      <c r="TWM17" s="286"/>
      <c r="TWN17" s="286"/>
      <c r="TWO17" s="286"/>
      <c r="TWP17" s="286"/>
      <c r="TWQ17" s="286"/>
      <c r="TWR17" s="286"/>
      <c r="TWS17" s="286"/>
      <c r="TWT17" s="286"/>
      <c r="TWU17" s="286"/>
      <c r="TWV17" s="286"/>
      <c r="TWW17" s="286"/>
      <c r="TWX17" s="286"/>
      <c r="TWY17" s="286"/>
      <c r="TWZ17" s="286"/>
      <c r="TXA17" s="286"/>
      <c r="TXB17" s="286"/>
      <c r="TXC17" s="286"/>
      <c r="TXD17" s="286"/>
      <c r="TXE17" s="286"/>
      <c r="TXF17" s="286"/>
      <c r="TXG17" s="286"/>
      <c r="TXH17" s="286"/>
      <c r="TXI17" s="286"/>
      <c r="TXJ17" s="286"/>
      <c r="TXK17" s="286"/>
      <c r="TXL17" s="286"/>
      <c r="TXM17" s="286"/>
      <c r="TXN17" s="286"/>
      <c r="TXO17" s="286"/>
      <c r="TXP17" s="286"/>
      <c r="TXQ17" s="286"/>
      <c r="TXR17" s="286"/>
      <c r="TXS17" s="286"/>
      <c r="TXT17" s="286"/>
      <c r="TXU17" s="286"/>
      <c r="TXV17" s="286"/>
      <c r="TXW17" s="286"/>
      <c r="TXX17" s="286"/>
      <c r="TXY17" s="286"/>
      <c r="TXZ17" s="286"/>
      <c r="TYA17" s="286"/>
      <c r="TYB17" s="286"/>
      <c r="TYC17" s="286"/>
      <c r="TYD17" s="286"/>
      <c r="TYE17" s="286"/>
      <c r="TYF17" s="286"/>
      <c r="TYG17" s="286"/>
      <c r="TYH17" s="286"/>
      <c r="TYI17" s="286"/>
      <c r="TYJ17" s="286"/>
      <c r="TYK17" s="286"/>
      <c r="TYL17" s="286"/>
      <c r="TYM17" s="286"/>
      <c r="TYN17" s="286"/>
      <c r="TYO17" s="286"/>
      <c r="TYP17" s="286"/>
      <c r="TYQ17" s="286"/>
      <c r="TYR17" s="286"/>
      <c r="TYS17" s="286"/>
      <c r="TYT17" s="286"/>
      <c r="TYU17" s="286"/>
      <c r="TYV17" s="286"/>
      <c r="TYW17" s="286"/>
      <c r="TYX17" s="286"/>
      <c r="TYY17" s="286"/>
      <c r="TYZ17" s="286"/>
      <c r="TZA17" s="286"/>
      <c r="TZB17" s="286"/>
      <c r="TZC17" s="286"/>
      <c r="TZD17" s="286"/>
      <c r="TZE17" s="286"/>
      <c r="TZF17" s="286"/>
      <c r="TZG17" s="286"/>
      <c r="TZH17" s="286"/>
      <c r="TZI17" s="286"/>
      <c r="TZJ17" s="286"/>
      <c r="TZK17" s="286"/>
      <c r="TZL17" s="286"/>
      <c r="TZM17" s="286"/>
      <c r="TZN17" s="286"/>
      <c r="TZO17" s="286"/>
      <c r="TZP17" s="286"/>
      <c r="TZQ17" s="286"/>
      <c r="TZR17" s="286"/>
      <c r="TZS17" s="286"/>
      <c r="TZT17" s="286"/>
      <c r="TZU17" s="286"/>
      <c r="TZV17" s="286"/>
      <c r="TZW17" s="286"/>
      <c r="TZX17" s="286"/>
      <c r="TZY17" s="286"/>
      <c r="TZZ17" s="286"/>
      <c r="UAA17" s="286"/>
      <c r="UAB17" s="286"/>
      <c r="UAC17" s="286"/>
      <c r="UAD17" s="286"/>
      <c r="UAE17" s="286"/>
      <c r="UAF17" s="286"/>
      <c r="UAG17" s="286"/>
      <c r="UAH17" s="286"/>
      <c r="UAI17" s="286"/>
      <c r="UAJ17" s="286"/>
      <c r="UAK17" s="286"/>
      <c r="UAL17" s="286"/>
      <c r="UAM17" s="286"/>
      <c r="UAN17" s="286"/>
      <c r="UAO17" s="286"/>
      <c r="UAP17" s="286"/>
      <c r="UAQ17" s="286"/>
      <c r="UAR17" s="286"/>
      <c r="UAS17" s="286"/>
      <c r="UAT17" s="286"/>
      <c r="UAU17" s="286"/>
      <c r="UAV17" s="286"/>
      <c r="UAW17" s="286"/>
      <c r="UAX17" s="286"/>
      <c r="UAY17" s="286"/>
      <c r="UAZ17" s="286"/>
      <c r="UBA17" s="286"/>
      <c r="UBB17" s="286"/>
      <c r="UBC17" s="286"/>
      <c r="UBD17" s="286"/>
      <c r="UBE17" s="286"/>
      <c r="UBF17" s="286"/>
      <c r="UBG17" s="286"/>
      <c r="UBH17" s="286"/>
      <c r="UBI17" s="286"/>
      <c r="UBJ17" s="286"/>
      <c r="UBK17" s="286"/>
      <c r="UBL17" s="286"/>
      <c r="UBM17" s="286"/>
      <c r="UBN17" s="286"/>
      <c r="UBO17" s="286"/>
      <c r="UBP17" s="286"/>
      <c r="UBQ17" s="286"/>
      <c r="UBR17" s="286"/>
      <c r="UBS17" s="286"/>
      <c r="UBT17" s="286"/>
      <c r="UBU17" s="286"/>
      <c r="UBV17" s="286"/>
      <c r="UBW17" s="286"/>
      <c r="UBX17" s="286"/>
      <c r="UBY17" s="286"/>
      <c r="UBZ17" s="286"/>
      <c r="UCA17" s="286"/>
      <c r="UCB17" s="286"/>
      <c r="UCC17" s="286"/>
      <c r="UCD17" s="286"/>
      <c r="UCE17" s="286"/>
      <c r="UCF17" s="286"/>
      <c r="UCG17" s="286"/>
      <c r="UCH17" s="286"/>
      <c r="UCI17" s="286"/>
      <c r="UCJ17" s="286"/>
      <c r="UCK17" s="286"/>
      <c r="UCL17" s="286"/>
      <c r="UCM17" s="286"/>
      <c r="UCN17" s="286"/>
      <c r="UCO17" s="286"/>
      <c r="UCP17" s="286"/>
      <c r="UCQ17" s="286"/>
      <c r="UCR17" s="286"/>
      <c r="UCS17" s="286"/>
      <c r="UCT17" s="286"/>
      <c r="UCU17" s="286"/>
      <c r="UCV17" s="286"/>
      <c r="UCW17" s="286"/>
      <c r="UCX17" s="286"/>
      <c r="UCY17" s="286"/>
      <c r="UCZ17" s="286"/>
      <c r="UDA17" s="286"/>
      <c r="UDB17" s="286"/>
      <c r="UDC17" s="286"/>
      <c r="UDD17" s="286"/>
      <c r="UDE17" s="286"/>
      <c r="UDF17" s="286"/>
      <c r="UDG17" s="286"/>
      <c r="UDH17" s="286"/>
      <c r="UDI17" s="286"/>
      <c r="UDJ17" s="286"/>
      <c r="UDK17" s="286"/>
      <c r="UDL17" s="286"/>
      <c r="UDM17" s="286"/>
      <c r="UDN17" s="286"/>
      <c r="UDO17" s="286"/>
      <c r="UDP17" s="286"/>
      <c r="UDQ17" s="286"/>
      <c r="UDR17" s="286"/>
      <c r="UDS17" s="286"/>
      <c r="UDT17" s="286"/>
      <c r="UDU17" s="286"/>
      <c r="UDV17" s="286"/>
      <c r="UDW17" s="286"/>
      <c r="UDX17" s="286"/>
      <c r="UDY17" s="286"/>
      <c r="UDZ17" s="286"/>
      <c r="UEA17" s="286"/>
      <c r="UEB17" s="286"/>
      <c r="UEC17" s="286"/>
      <c r="UED17" s="286"/>
      <c r="UEE17" s="286"/>
      <c r="UEF17" s="286"/>
      <c r="UEG17" s="286"/>
      <c r="UEH17" s="286"/>
      <c r="UEI17" s="286"/>
      <c r="UEJ17" s="286"/>
      <c r="UEK17" s="286"/>
      <c r="UEL17" s="286"/>
      <c r="UEM17" s="286"/>
      <c r="UEN17" s="286"/>
      <c r="UEO17" s="286"/>
      <c r="UEP17" s="286"/>
      <c r="UEQ17" s="286"/>
      <c r="UER17" s="286"/>
      <c r="UES17" s="286"/>
      <c r="UET17" s="286"/>
      <c r="UEU17" s="286"/>
      <c r="UEV17" s="286"/>
      <c r="UEW17" s="286"/>
      <c r="UEX17" s="286"/>
      <c r="UEY17" s="286"/>
      <c r="UEZ17" s="286"/>
      <c r="UFA17" s="286"/>
      <c r="UFB17" s="286"/>
      <c r="UFC17" s="286"/>
      <c r="UFD17" s="286"/>
      <c r="UFE17" s="286"/>
      <c r="UFF17" s="286"/>
      <c r="UFG17" s="286"/>
      <c r="UFH17" s="286"/>
      <c r="UFI17" s="286"/>
      <c r="UFJ17" s="286"/>
      <c r="UFK17" s="286"/>
      <c r="UFL17" s="286"/>
      <c r="UFM17" s="286"/>
      <c r="UFN17" s="286"/>
      <c r="UFO17" s="286"/>
      <c r="UFP17" s="286"/>
      <c r="UFQ17" s="286"/>
      <c r="UFR17" s="286"/>
      <c r="UFS17" s="286"/>
      <c r="UFT17" s="286"/>
      <c r="UFU17" s="286"/>
      <c r="UFV17" s="286"/>
      <c r="UFW17" s="286"/>
      <c r="UFX17" s="286"/>
      <c r="UFY17" s="286"/>
      <c r="UFZ17" s="286"/>
      <c r="UGA17" s="286"/>
      <c r="UGB17" s="286"/>
      <c r="UGC17" s="286"/>
      <c r="UGD17" s="286"/>
      <c r="UGE17" s="286"/>
      <c r="UGF17" s="286"/>
      <c r="UGG17" s="286"/>
      <c r="UGH17" s="286"/>
      <c r="UGI17" s="286"/>
      <c r="UGJ17" s="286"/>
      <c r="UGK17" s="286"/>
      <c r="UGL17" s="286"/>
      <c r="UGM17" s="286"/>
      <c r="UGN17" s="286"/>
      <c r="UGO17" s="286"/>
      <c r="UGP17" s="286"/>
      <c r="UGQ17" s="286"/>
      <c r="UGR17" s="286"/>
      <c r="UGS17" s="286"/>
      <c r="UGT17" s="286"/>
      <c r="UGU17" s="286"/>
      <c r="UGV17" s="286"/>
      <c r="UGW17" s="286"/>
      <c r="UGX17" s="286"/>
      <c r="UGY17" s="286"/>
      <c r="UGZ17" s="286"/>
      <c r="UHA17" s="286"/>
      <c r="UHB17" s="286"/>
      <c r="UHC17" s="286"/>
      <c r="UHD17" s="286"/>
      <c r="UHE17" s="286"/>
      <c r="UHF17" s="286"/>
      <c r="UHG17" s="286"/>
      <c r="UHH17" s="286"/>
      <c r="UHI17" s="286"/>
      <c r="UHJ17" s="286"/>
      <c r="UHK17" s="286"/>
      <c r="UHL17" s="286"/>
      <c r="UHM17" s="286"/>
      <c r="UHN17" s="286"/>
      <c r="UHO17" s="286"/>
      <c r="UHP17" s="286"/>
      <c r="UHQ17" s="286"/>
      <c r="UHR17" s="286"/>
      <c r="UHS17" s="286"/>
      <c r="UHT17" s="286"/>
      <c r="UHU17" s="286"/>
      <c r="UHV17" s="286"/>
      <c r="UHW17" s="286"/>
      <c r="UHX17" s="286"/>
      <c r="UHY17" s="286"/>
      <c r="UHZ17" s="286"/>
      <c r="UIA17" s="286"/>
      <c r="UIB17" s="286"/>
      <c r="UIC17" s="286"/>
      <c r="UID17" s="286"/>
      <c r="UIE17" s="286"/>
      <c r="UIF17" s="286"/>
      <c r="UIG17" s="286"/>
      <c r="UIH17" s="286"/>
      <c r="UII17" s="286"/>
      <c r="UIJ17" s="286"/>
      <c r="UIK17" s="286"/>
      <c r="UIL17" s="286"/>
      <c r="UIM17" s="286"/>
      <c r="UIN17" s="286"/>
      <c r="UIO17" s="286"/>
      <c r="UIP17" s="286"/>
      <c r="UIQ17" s="286"/>
      <c r="UIR17" s="286"/>
      <c r="UIS17" s="286"/>
      <c r="UIT17" s="286"/>
      <c r="UIU17" s="286"/>
      <c r="UIV17" s="286"/>
      <c r="UIW17" s="286"/>
      <c r="UIX17" s="286"/>
      <c r="UIY17" s="286"/>
      <c r="UIZ17" s="286"/>
      <c r="UJA17" s="286"/>
      <c r="UJB17" s="286"/>
      <c r="UJC17" s="286"/>
      <c r="UJD17" s="286"/>
      <c r="UJE17" s="286"/>
      <c r="UJF17" s="286"/>
      <c r="UJG17" s="286"/>
      <c r="UJH17" s="286"/>
      <c r="UJI17" s="286"/>
      <c r="UJJ17" s="286"/>
      <c r="UJK17" s="286"/>
      <c r="UJL17" s="286"/>
      <c r="UJM17" s="286"/>
      <c r="UJN17" s="286"/>
      <c r="UJO17" s="286"/>
      <c r="UJP17" s="286"/>
      <c r="UJQ17" s="286"/>
      <c r="UJR17" s="286"/>
      <c r="UJS17" s="286"/>
      <c r="UJT17" s="286"/>
      <c r="UJU17" s="286"/>
      <c r="UJV17" s="286"/>
      <c r="UJW17" s="286"/>
      <c r="UJX17" s="286"/>
      <c r="UJY17" s="286"/>
      <c r="UJZ17" s="286"/>
      <c r="UKA17" s="286"/>
      <c r="UKB17" s="286"/>
      <c r="UKC17" s="286"/>
      <c r="UKD17" s="286"/>
      <c r="UKE17" s="286"/>
      <c r="UKF17" s="286"/>
      <c r="UKG17" s="286"/>
      <c r="UKH17" s="286"/>
      <c r="UKI17" s="286"/>
      <c r="UKJ17" s="286"/>
      <c r="UKK17" s="286"/>
      <c r="UKL17" s="286"/>
      <c r="UKM17" s="286"/>
      <c r="UKN17" s="286"/>
      <c r="UKO17" s="286"/>
      <c r="UKP17" s="286"/>
      <c r="UKQ17" s="286"/>
      <c r="UKR17" s="286"/>
      <c r="UKS17" s="286"/>
      <c r="UKT17" s="286"/>
      <c r="UKU17" s="286"/>
      <c r="UKV17" s="286"/>
      <c r="UKW17" s="286"/>
      <c r="UKX17" s="286"/>
      <c r="UKY17" s="286"/>
      <c r="UKZ17" s="286"/>
      <c r="ULA17" s="286"/>
      <c r="ULB17" s="286"/>
      <c r="ULC17" s="286"/>
      <c r="ULD17" s="286"/>
      <c r="ULE17" s="286"/>
      <c r="ULF17" s="286"/>
      <c r="ULG17" s="286"/>
      <c r="ULH17" s="286"/>
      <c r="ULI17" s="286"/>
      <c r="ULJ17" s="286"/>
      <c r="ULK17" s="286"/>
      <c r="ULL17" s="286"/>
      <c r="ULM17" s="286"/>
      <c r="ULN17" s="286"/>
      <c r="ULO17" s="286"/>
      <c r="ULP17" s="286"/>
      <c r="ULQ17" s="286"/>
      <c r="ULR17" s="286"/>
      <c r="ULS17" s="286"/>
      <c r="ULT17" s="286"/>
      <c r="ULU17" s="286"/>
      <c r="ULV17" s="286"/>
      <c r="ULW17" s="286"/>
      <c r="ULX17" s="286"/>
      <c r="ULY17" s="286"/>
      <c r="ULZ17" s="286"/>
      <c r="UMA17" s="286"/>
      <c r="UMB17" s="286"/>
      <c r="UMC17" s="286"/>
      <c r="UMD17" s="286"/>
      <c r="UME17" s="286"/>
      <c r="UMF17" s="286"/>
      <c r="UMG17" s="286"/>
      <c r="UMH17" s="286"/>
      <c r="UMI17" s="286"/>
      <c r="UMJ17" s="286"/>
      <c r="UMK17" s="286"/>
      <c r="UML17" s="286"/>
      <c r="UMM17" s="286"/>
      <c r="UMN17" s="286"/>
      <c r="UMO17" s="286"/>
      <c r="UMP17" s="286"/>
      <c r="UMQ17" s="286"/>
      <c r="UMR17" s="286"/>
      <c r="UMS17" s="286"/>
      <c r="UMT17" s="286"/>
      <c r="UMU17" s="286"/>
      <c r="UMV17" s="286"/>
      <c r="UMW17" s="286"/>
      <c r="UMX17" s="286"/>
      <c r="UMY17" s="286"/>
      <c r="UMZ17" s="286"/>
      <c r="UNA17" s="286"/>
      <c r="UNB17" s="286"/>
      <c r="UNC17" s="286"/>
      <c r="UND17" s="286"/>
      <c r="UNE17" s="286"/>
      <c r="UNF17" s="286"/>
      <c r="UNG17" s="286"/>
      <c r="UNH17" s="286"/>
      <c r="UNI17" s="286"/>
      <c r="UNJ17" s="286"/>
      <c r="UNK17" s="286"/>
      <c r="UNL17" s="286"/>
      <c r="UNM17" s="286"/>
      <c r="UNN17" s="286"/>
      <c r="UNO17" s="286"/>
      <c r="UNP17" s="286"/>
      <c r="UNQ17" s="286"/>
      <c r="UNR17" s="286"/>
      <c r="UNS17" s="286"/>
      <c r="UNT17" s="286"/>
      <c r="UNU17" s="286"/>
      <c r="UNV17" s="286"/>
      <c r="UNW17" s="286"/>
      <c r="UNX17" s="286"/>
      <c r="UNY17" s="286"/>
      <c r="UNZ17" s="286"/>
      <c r="UOA17" s="286"/>
      <c r="UOB17" s="286"/>
      <c r="UOC17" s="286"/>
      <c r="UOD17" s="286"/>
      <c r="UOE17" s="286"/>
      <c r="UOF17" s="286"/>
      <c r="UOG17" s="286"/>
      <c r="UOH17" s="286"/>
      <c r="UOI17" s="286"/>
      <c r="UOJ17" s="286"/>
      <c r="UOK17" s="286"/>
      <c r="UOL17" s="286"/>
      <c r="UOM17" s="286"/>
      <c r="UON17" s="286"/>
      <c r="UOO17" s="286"/>
      <c r="UOP17" s="286"/>
      <c r="UOQ17" s="286"/>
      <c r="UOR17" s="286"/>
      <c r="UOS17" s="286"/>
      <c r="UOT17" s="286"/>
      <c r="UOU17" s="286"/>
      <c r="UOV17" s="286"/>
      <c r="UOW17" s="286"/>
      <c r="UOX17" s="286"/>
      <c r="UOY17" s="286"/>
      <c r="UOZ17" s="286"/>
      <c r="UPA17" s="286"/>
      <c r="UPB17" s="286"/>
      <c r="UPC17" s="286"/>
      <c r="UPD17" s="286"/>
      <c r="UPE17" s="286"/>
      <c r="UPF17" s="286"/>
      <c r="UPG17" s="286"/>
      <c r="UPH17" s="286"/>
      <c r="UPI17" s="286"/>
      <c r="UPJ17" s="286"/>
      <c r="UPK17" s="286"/>
      <c r="UPL17" s="286"/>
      <c r="UPM17" s="286"/>
      <c r="UPN17" s="286"/>
      <c r="UPO17" s="286"/>
      <c r="UPP17" s="286"/>
      <c r="UPQ17" s="286"/>
      <c r="UPR17" s="286"/>
      <c r="UPS17" s="286"/>
      <c r="UPT17" s="286"/>
      <c r="UPU17" s="286"/>
      <c r="UPV17" s="286"/>
      <c r="UPW17" s="286"/>
      <c r="UPX17" s="286"/>
      <c r="UPY17" s="286"/>
      <c r="UPZ17" s="286"/>
      <c r="UQA17" s="286"/>
      <c r="UQB17" s="286"/>
      <c r="UQC17" s="286"/>
      <c r="UQD17" s="286"/>
      <c r="UQE17" s="286"/>
      <c r="UQF17" s="286"/>
      <c r="UQG17" s="286"/>
      <c r="UQH17" s="286"/>
      <c r="UQI17" s="286"/>
      <c r="UQJ17" s="286"/>
      <c r="UQK17" s="286"/>
      <c r="UQL17" s="286"/>
      <c r="UQM17" s="286"/>
      <c r="UQN17" s="286"/>
      <c r="UQO17" s="286"/>
      <c r="UQP17" s="286"/>
      <c r="UQQ17" s="286"/>
      <c r="UQR17" s="286"/>
      <c r="UQS17" s="286"/>
      <c r="UQT17" s="286"/>
      <c r="UQU17" s="286"/>
      <c r="UQV17" s="286"/>
      <c r="UQW17" s="286"/>
      <c r="UQX17" s="286"/>
      <c r="UQY17" s="286"/>
      <c r="UQZ17" s="286"/>
      <c r="URA17" s="286"/>
      <c r="URB17" s="286"/>
      <c r="URC17" s="286"/>
      <c r="URD17" s="286"/>
      <c r="URE17" s="286"/>
      <c r="URF17" s="286"/>
      <c r="URG17" s="286"/>
      <c r="URH17" s="286"/>
      <c r="URI17" s="286"/>
      <c r="URJ17" s="286"/>
      <c r="URK17" s="286"/>
      <c r="URL17" s="286"/>
      <c r="URM17" s="286"/>
      <c r="URN17" s="286"/>
      <c r="URO17" s="286"/>
      <c r="URP17" s="286"/>
      <c r="URQ17" s="286"/>
      <c r="URR17" s="286"/>
      <c r="URS17" s="286"/>
      <c r="URT17" s="286"/>
      <c r="URU17" s="286"/>
      <c r="URV17" s="286"/>
      <c r="URW17" s="286"/>
      <c r="URX17" s="286"/>
      <c r="URY17" s="286"/>
      <c r="URZ17" s="286"/>
      <c r="USA17" s="286"/>
      <c r="USB17" s="286"/>
      <c r="USC17" s="286"/>
      <c r="USD17" s="286"/>
      <c r="USE17" s="286"/>
      <c r="USF17" s="286"/>
      <c r="USG17" s="286"/>
      <c r="USH17" s="286"/>
      <c r="USI17" s="286"/>
      <c r="USJ17" s="286"/>
      <c r="USK17" s="286"/>
      <c r="USL17" s="286"/>
      <c r="USM17" s="286"/>
      <c r="USN17" s="286"/>
      <c r="USO17" s="286"/>
      <c r="USP17" s="286"/>
      <c r="USQ17" s="286"/>
      <c r="USR17" s="286"/>
      <c r="USS17" s="286"/>
      <c r="UST17" s="286"/>
      <c r="USU17" s="286"/>
      <c r="USV17" s="286"/>
      <c r="USW17" s="286"/>
      <c r="USX17" s="286"/>
      <c r="USY17" s="286"/>
      <c r="USZ17" s="286"/>
      <c r="UTA17" s="286"/>
      <c r="UTB17" s="286"/>
      <c r="UTC17" s="286"/>
      <c r="UTD17" s="286"/>
      <c r="UTE17" s="286"/>
      <c r="UTF17" s="286"/>
      <c r="UTG17" s="286"/>
      <c r="UTH17" s="286"/>
      <c r="UTI17" s="286"/>
      <c r="UTJ17" s="286"/>
      <c r="UTK17" s="286"/>
      <c r="UTL17" s="286"/>
      <c r="UTM17" s="286"/>
      <c r="UTN17" s="286"/>
      <c r="UTO17" s="286"/>
      <c r="UTP17" s="286"/>
      <c r="UTQ17" s="286"/>
      <c r="UTR17" s="286"/>
      <c r="UTS17" s="286"/>
      <c r="UTT17" s="286"/>
      <c r="UTU17" s="286"/>
      <c r="UTV17" s="286"/>
      <c r="UTW17" s="286"/>
      <c r="UTX17" s="286"/>
      <c r="UTY17" s="286"/>
      <c r="UTZ17" s="286"/>
      <c r="UUA17" s="286"/>
      <c r="UUB17" s="286"/>
      <c r="UUC17" s="286"/>
      <c r="UUD17" s="286"/>
      <c r="UUE17" s="286"/>
      <c r="UUF17" s="286"/>
      <c r="UUG17" s="286"/>
      <c r="UUH17" s="286"/>
      <c r="UUI17" s="286"/>
      <c r="UUJ17" s="286"/>
      <c r="UUK17" s="286"/>
      <c r="UUL17" s="286"/>
      <c r="UUM17" s="286"/>
      <c r="UUN17" s="286"/>
      <c r="UUO17" s="286"/>
      <c r="UUP17" s="286"/>
      <c r="UUQ17" s="286"/>
      <c r="UUR17" s="286"/>
      <c r="UUS17" s="286"/>
      <c r="UUT17" s="286"/>
      <c r="UUU17" s="286"/>
      <c r="UUV17" s="286"/>
      <c r="UUW17" s="286"/>
      <c r="UUX17" s="286"/>
      <c r="UUY17" s="286"/>
      <c r="UUZ17" s="286"/>
      <c r="UVA17" s="286"/>
      <c r="UVB17" s="286"/>
      <c r="UVC17" s="286"/>
      <c r="UVD17" s="286"/>
      <c r="UVE17" s="286"/>
      <c r="UVF17" s="286"/>
      <c r="UVG17" s="286"/>
      <c r="UVH17" s="286"/>
      <c r="UVI17" s="286"/>
      <c r="UVJ17" s="286"/>
      <c r="UVK17" s="286"/>
      <c r="UVL17" s="286"/>
      <c r="UVM17" s="286"/>
      <c r="UVN17" s="286"/>
      <c r="UVO17" s="286"/>
      <c r="UVP17" s="286"/>
      <c r="UVQ17" s="286"/>
      <c r="UVR17" s="286"/>
      <c r="UVS17" s="286"/>
      <c r="UVT17" s="286"/>
      <c r="UVU17" s="286"/>
      <c r="UVV17" s="286"/>
      <c r="UVW17" s="286"/>
      <c r="UVX17" s="286"/>
      <c r="UVY17" s="286"/>
      <c r="UVZ17" s="286"/>
      <c r="UWA17" s="286"/>
      <c r="UWB17" s="286"/>
      <c r="UWC17" s="286"/>
      <c r="UWD17" s="286"/>
      <c r="UWE17" s="286"/>
      <c r="UWF17" s="286"/>
      <c r="UWG17" s="286"/>
      <c r="UWH17" s="286"/>
      <c r="UWI17" s="286"/>
      <c r="UWJ17" s="286"/>
      <c r="UWK17" s="286"/>
      <c r="UWL17" s="286"/>
      <c r="UWM17" s="286"/>
      <c r="UWN17" s="286"/>
      <c r="UWO17" s="286"/>
      <c r="UWP17" s="286"/>
      <c r="UWQ17" s="286"/>
      <c r="UWR17" s="286"/>
      <c r="UWS17" s="286"/>
      <c r="UWT17" s="286"/>
      <c r="UWU17" s="286"/>
      <c r="UWV17" s="286"/>
      <c r="UWW17" s="286"/>
      <c r="UWX17" s="286"/>
      <c r="UWY17" s="286"/>
      <c r="UWZ17" s="286"/>
      <c r="UXA17" s="286"/>
      <c r="UXB17" s="286"/>
      <c r="UXC17" s="286"/>
      <c r="UXD17" s="286"/>
      <c r="UXE17" s="286"/>
      <c r="UXF17" s="286"/>
      <c r="UXG17" s="286"/>
      <c r="UXH17" s="286"/>
      <c r="UXI17" s="286"/>
      <c r="UXJ17" s="286"/>
      <c r="UXK17" s="286"/>
      <c r="UXL17" s="286"/>
      <c r="UXM17" s="286"/>
      <c r="UXN17" s="286"/>
      <c r="UXO17" s="286"/>
      <c r="UXP17" s="286"/>
      <c r="UXQ17" s="286"/>
      <c r="UXR17" s="286"/>
      <c r="UXS17" s="286"/>
      <c r="UXT17" s="286"/>
      <c r="UXU17" s="286"/>
      <c r="UXV17" s="286"/>
      <c r="UXW17" s="286"/>
      <c r="UXX17" s="286"/>
      <c r="UXY17" s="286"/>
      <c r="UXZ17" s="286"/>
      <c r="UYA17" s="286"/>
      <c r="UYB17" s="286"/>
      <c r="UYC17" s="286"/>
      <c r="UYD17" s="286"/>
      <c r="UYE17" s="286"/>
      <c r="UYF17" s="286"/>
      <c r="UYG17" s="286"/>
      <c r="UYH17" s="286"/>
      <c r="UYI17" s="286"/>
      <c r="UYJ17" s="286"/>
      <c r="UYK17" s="286"/>
      <c r="UYL17" s="286"/>
      <c r="UYM17" s="286"/>
      <c r="UYN17" s="286"/>
      <c r="UYO17" s="286"/>
      <c r="UYP17" s="286"/>
      <c r="UYQ17" s="286"/>
      <c r="UYR17" s="286"/>
      <c r="UYS17" s="286"/>
      <c r="UYT17" s="286"/>
      <c r="UYU17" s="286"/>
      <c r="UYV17" s="286"/>
      <c r="UYW17" s="286"/>
      <c r="UYX17" s="286"/>
      <c r="UYY17" s="286"/>
      <c r="UYZ17" s="286"/>
      <c r="UZA17" s="286"/>
      <c r="UZB17" s="286"/>
      <c r="UZC17" s="286"/>
      <c r="UZD17" s="286"/>
      <c r="UZE17" s="286"/>
      <c r="UZF17" s="286"/>
      <c r="UZG17" s="286"/>
      <c r="UZH17" s="286"/>
      <c r="UZI17" s="286"/>
      <c r="UZJ17" s="286"/>
      <c r="UZK17" s="286"/>
      <c r="UZL17" s="286"/>
      <c r="UZM17" s="286"/>
      <c r="UZN17" s="286"/>
      <c r="UZO17" s="286"/>
      <c r="UZP17" s="286"/>
      <c r="UZQ17" s="286"/>
      <c r="UZR17" s="286"/>
      <c r="UZS17" s="286"/>
      <c r="UZT17" s="286"/>
      <c r="UZU17" s="286"/>
      <c r="UZV17" s="286"/>
      <c r="UZW17" s="286"/>
      <c r="UZX17" s="286"/>
      <c r="UZY17" s="286"/>
      <c r="UZZ17" s="286"/>
      <c r="VAA17" s="286"/>
      <c r="VAB17" s="286"/>
      <c r="VAC17" s="286"/>
      <c r="VAD17" s="286"/>
      <c r="VAE17" s="286"/>
      <c r="VAF17" s="286"/>
      <c r="VAG17" s="286"/>
      <c r="VAH17" s="286"/>
      <c r="VAI17" s="286"/>
      <c r="VAJ17" s="286"/>
      <c r="VAK17" s="286"/>
      <c r="VAL17" s="286"/>
      <c r="VAM17" s="286"/>
      <c r="VAN17" s="286"/>
      <c r="VAO17" s="286"/>
      <c r="VAP17" s="286"/>
      <c r="VAQ17" s="286"/>
      <c r="VAR17" s="286"/>
      <c r="VAS17" s="286"/>
      <c r="VAT17" s="286"/>
      <c r="VAU17" s="286"/>
      <c r="VAV17" s="286"/>
      <c r="VAW17" s="286"/>
      <c r="VAX17" s="286"/>
      <c r="VAY17" s="286"/>
      <c r="VAZ17" s="286"/>
      <c r="VBA17" s="286"/>
      <c r="VBB17" s="286"/>
      <c r="VBC17" s="286"/>
      <c r="VBD17" s="286"/>
      <c r="VBE17" s="286"/>
      <c r="VBF17" s="286"/>
      <c r="VBG17" s="286"/>
      <c r="VBH17" s="286"/>
      <c r="VBI17" s="286"/>
      <c r="VBJ17" s="286"/>
      <c r="VBK17" s="286"/>
      <c r="VBL17" s="286"/>
      <c r="VBM17" s="286"/>
      <c r="VBN17" s="286"/>
      <c r="VBO17" s="286"/>
      <c r="VBP17" s="286"/>
      <c r="VBQ17" s="286"/>
      <c r="VBR17" s="286"/>
      <c r="VBS17" s="286"/>
      <c r="VBT17" s="286"/>
      <c r="VBU17" s="286"/>
      <c r="VBV17" s="286"/>
      <c r="VBW17" s="286"/>
      <c r="VBX17" s="286"/>
      <c r="VBY17" s="286"/>
      <c r="VBZ17" s="286"/>
      <c r="VCA17" s="286"/>
      <c r="VCB17" s="286"/>
      <c r="VCC17" s="286"/>
      <c r="VCD17" s="286"/>
      <c r="VCE17" s="286"/>
      <c r="VCF17" s="286"/>
      <c r="VCG17" s="286"/>
      <c r="VCH17" s="286"/>
      <c r="VCI17" s="286"/>
      <c r="VCJ17" s="286"/>
      <c r="VCK17" s="286"/>
      <c r="VCL17" s="286"/>
      <c r="VCM17" s="286"/>
      <c r="VCN17" s="286"/>
      <c r="VCO17" s="286"/>
      <c r="VCP17" s="286"/>
      <c r="VCQ17" s="286"/>
      <c r="VCR17" s="286"/>
      <c r="VCS17" s="286"/>
      <c r="VCT17" s="286"/>
      <c r="VCU17" s="286"/>
      <c r="VCV17" s="286"/>
      <c r="VCW17" s="286"/>
      <c r="VCX17" s="286"/>
      <c r="VCY17" s="286"/>
      <c r="VCZ17" s="286"/>
      <c r="VDA17" s="286"/>
      <c r="VDB17" s="286"/>
      <c r="VDC17" s="286"/>
      <c r="VDD17" s="286"/>
      <c r="VDE17" s="286"/>
      <c r="VDF17" s="286"/>
      <c r="VDG17" s="286"/>
      <c r="VDH17" s="286"/>
      <c r="VDI17" s="286"/>
      <c r="VDJ17" s="286"/>
      <c r="VDK17" s="286"/>
      <c r="VDL17" s="286"/>
      <c r="VDM17" s="286"/>
      <c r="VDN17" s="286"/>
      <c r="VDO17" s="286"/>
      <c r="VDP17" s="286"/>
      <c r="VDQ17" s="286"/>
      <c r="VDR17" s="286"/>
      <c r="VDS17" s="286"/>
      <c r="VDT17" s="286"/>
      <c r="VDU17" s="286"/>
      <c r="VDV17" s="286"/>
      <c r="VDW17" s="286"/>
      <c r="VDX17" s="286"/>
      <c r="VDY17" s="286"/>
      <c r="VDZ17" s="286"/>
      <c r="VEA17" s="286"/>
      <c r="VEB17" s="286"/>
      <c r="VEC17" s="286"/>
      <c r="VED17" s="286"/>
      <c r="VEE17" s="286"/>
      <c r="VEF17" s="286"/>
      <c r="VEG17" s="286"/>
      <c r="VEH17" s="286"/>
      <c r="VEI17" s="286"/>
      <c r="VEJ17" s="286"/>
      <c r="VEK17" s="286"/>
      <c r="VEL17" s="286"/>
      <c r="VEM17" s="286"/>
      <c r="VEN17" s="286"/>
      <c r="VEO17" s="286"/>
      <c r="VEP17" s="286"/>
      <c r="VEQ17" s="286"/>
      <c r="VER17" s="286"/>
      <c r="VES17" s="286"/>
      <c r="VET17" s="286"/>
      <c r="VEU17" s="286"/>
      <c r="VEV17" s="286"/>
      <c r="VEW17" s="286"/>
      <c r="VEX17" s="286"/>
      <c r="VEY17" s="286"/>
      <c r="VEZ17" s="286"/>
      <c r="VFA17" s="286"/>
      <c r="VFB17" s="286"/>
      <c r="VFC17" s="286"/>
      <c r="VFD17" s="286"/>
      <c r="VFE17" s="286"/>
      <c r="VFF17" s="286"/>
      <c r="VFG17" s="286"/>
      <c r="VFH17" s="286"/>
      <c r="VFI17" s="286"/>
      <c r="VFJ17" s="286"/>
      <c r="VFK17" s="286"/>
      <c r="VFL17" s="286"/>
      <c r="VFM17" s="286"/>
      <c r="VFN17" s="286"/>
      <c r="VFO17" s="286"/>
      <c r="VFP17" s="286"/>
      <c r="VFQ17" s="286"/>
      <c r="VFR17" s="286"/>
      <c r="VFS17" s="286"/>
      <c r="VFT17" s="286"/>
      <c r="VFU17" s="286"/>
      <c r="VFV17" s="286"/>
      <c r="VFW17" s="286"/>
      <c r="VFX17" s="286"/>
      <c r="VFY17" s="286"/>
      <c r="VFZ17" s="286"/>
      <c r="VGA17" s="286"/>
      <c r="VGB17" s="286"/>
      <c r="VGC17" s="286"/>
      <c r="VGD17" s="286"/>
      <c r="VGE17" s="286"/>
      <c r="VGF17" s="286"/>
      <c r="VGG17" s="286"/>
      <c r="VGH17" s="286"/>
      <c r="VGI17" s="286"/>
      <c r="VGJ17" s="286"/>
      <c r="VGK17" s="286"/>
      <c r="VGL17" s="286"/>
      <c r="VGM17" s="286"/>
      <c r="VGN17" s="286"/>
      <c r="VGO17" s="286"/>
      <c r="VGP17" s="286"/>
      <c r="VGQ17" s="286"/>
      <c r="VGR17" s="286"/>
      <c r="VGS17" s="286"/>
      <c r="VGT17" s="286"/>
      <c r="VGU17" s="286"/>
      <c r="VGV17" s="286"/>
      <c r="VGW17" s="286"/>
      <c r="VGX17" s="286"/>
      <c r="VGY17" s="286"/>
      <c r="VGZ17" s="286"/>
      <c r="VHA17" s="286"/>
      <c r="VHB17" s="286"/>
      <c r="VHC17" s="286"/>
      <c r="VHD17" s="286"/>
      <c r="VHE17" s="286"/>
      <c r="VHF17" s="286"/>
      <c r="VHG17" s="286"/>
      <c r="VHH17" s="286"/>
      <c r="VHI17" s="286"/>
      <c r="VHJ17" s="286"/>
      <c r="VHK17" s="286"/>
      <c r="VHL17" s="286"/>
      <c r="VHM17" s="286"/>
      <c r="VHN17" s="286"/>
      <c r="VHO17" s="286"/>
      <c r="VHP17" s="286"/>
      <c r="VHQ17" s="286"/>
      <c r="VHR17" s="286"/>
      <c r="VHS17" s="286"/>
      <c r="VHT17" s="286"/>
      <c r="VHU17" s="286"/>
      <c r="VHV17" s="286"/>
      <c r="VHW17" s="286"/>
      <c r="VHX17" s="286"/>
      <c r="VHY17" s="286"/>
      <c r="VHZ17" s="286"/>
      <c r="VIA17" s="286"/>
      <c r="VIB17" s="286"/>
      <c r="VIC17" s="286"/>
      <c r="VID17" s="286"/>
      <c r="VIE17" s="286"/>
      <c r="VIF17" s="286"/>
      <c r="VIG17" s="286"/>
      <c r="VIH17" s="286"/>
      <c r="VII17" s="286"/>
      <c r="VIJ17" s="286"/>
      <c r="VIK17" s="286"/>
      <c r="VIL17" s="286"/>
      <c r="VIM17" s="286"/>
      <c r="VIN17" s="286"/>
      <c r="VIO17" s="286"/>
      <c r="VIP17" s="286"/>
      <c r="VIQ17" s="286"/>
      <c r="VIR17" s="286"/>
      <c r="VIS17" s="286"/>
      <c r="VIT17" s="286"/>
      <c r="VIU17" s="286"/>
      <c r="VIV17" s="286"/>
      <c r="VIW17" s="286"/>
      <c r="VIX17" s="286"/>
      <c r="VIY17" s="286"/>
      <c r="VIZ17" s="286"/>
      <c r="VJA17" s="286"/>
      <c r="VJB17" s="286"/>
      <c r="VJC17" s="286"/>
      <c r="VJD17" s="286"/>
      <c r="VJE17" s="286"/>
      <c r="VJF17" s="286"/>
      <c r="VJG17" s="286"/>
      <c r="VJH17" s="286"/>
      <c r="VJI17" s="286"/>
      <c r="VJJ17" s="286"/>
      <c r="VJK17" s="286"/>
      <c r="VJL17" s="286"/>
      <c r="VJM17" s="286"/>
      <c r="VJN17" s="286"/>
      <c r="VJO17" s="286"/>
      <c r="VJP17" s="286"/>
      <c r="VJQ17" s="286"/>
      <c r="VJR17" s="286"/>
      <c r="VJS17" s="286"/>
      <c r="VJT17" s="286"/>
      <c r="VJU17" s="286"/>
      <c r="VJV17" s="286"/>
      <c r="VJW17" s="286"/>
      <c r="VJX17" s="286"/>
      <c r="VJY17" s="286"/>
      <c r="VJZ17" s="286"/>
      <c r="VKA17" s="286"/>
      <c r="VKB17" s="286"/>
      <c r="VKC17" s="286"/>
      <c r="VKD17" s="286"/>
      <c r="VKE17" s="286"/>
      <c r="VKF17" s="286"/>
      <c r="VKG17" s="286"/>
      <c r="VKH17" s="286"/>
      <c r="VKI17" s="286"/>
      <c r="VKJ17" s="286"/>
      <c r="VKK17" s="286"/>
      <c r="VKL17" s="286"/>
      <c r="VKM17" s="286"/>
      <c r="VKN17" s="286"/>
      <c r="VKO17" s="286"/>
      <c r="VKP17" s="286"/>
      <c r="VKQ17" s="286"/>
      <c r="VKR17" s="286"/>
      <c r="VKS17" s="286"/>
      <c r="VKT17" s="286"/>
      <c r="VKU17" s="286"/>
      <c r="VKV17" s="286"/>
      <c r="VKW17" s="286"/>
      <c r="VKX17" s="286"/>
      <c r="VKY17" s="286"/>
      <c r="VKZ17" s="286"/>
      <c r="VLA17" s="286"/>
      <c r="VLB17" s="286"/>
      <c r="VLC17" s="286"/>
      <c r="VLD17" s="286"/>
      <c r="VLE17" s="286"/>
      <c r="VLF17" s="286"/>
      <c r="VLG17" s="286"/>
      <c r="VLH17" s="286"/>
      <c r="VLI17" s="286"/>
      <c r="VLJ17" s="286"/>
      <c r="VLK17" s="286"/>
      <c r="VLL17" s="286"/>
      <c r="VLM17" s="286"/>
      <c r="VLN17" s="286"/>
      <c r="VLO17" s="286"/>
      <c r="VLP17" s="286"/>
      <c r="VLQ17" s="286"/>
      <c r="VLR17" s="286"/>
      <c r="VLS17" s="286"/>
      <c r="VLT17" s="286"/>
      <c r="VLU17" s="286"/>
      <c r="VLV17" s="286"/>
      <c r="VLW17" s="286"/>
      <c r="VLX17" s="286"/>
      <c r="VLY17" s="286"/>
      <c r="VLZ17" s="286"/>
      <c r="VMA17" s="286"/>
      <c r="VMB17" s="286"/>
      <c r="VMC17" s="286"/>
      <c r="VMD17" s="286"/>
      <c r="VME17" s="286"/>
      <c r="VMF17" s="286"/>
      <c r="VMG17" s="286"/>
      <c r="VMH17" s="286"/>
      <c r="VMI17" s="286"/>
      <c r="VMJ17" s="286"/>
      <c r="VMK17" s="286"/>
      <c r="VML17" s="286"/>
      <c r="VMM17" s="286"/>
      <c r="VMN17" s="286"/>
      <c r="VMO17" s="286"/>
      <c r="VMP17" s="286"/>
      <c r="VMQ17" s="286"/>
      <c r="VMR17" s="286"/>
      <c r="VMS17" s="286"/>
      <c r="VMT17" s="286"/>
      <c r="VMU17" s="286"/>
      <c r="VMV17" s="286"/>
      <c r="VMW17" s="286"/>
      <c r="VMX17" s="286"/>
      <c r="VMY17" s="286"/>
      <c r="VMZ17" s="286"/>
      <c r="VNA17" s="286"/>
      <c r="VNB17" s="286"/>
      <c r="VNC17" s="286"/>
      <c r="VND17" s="286"/>
      <c r="VNE17" s="286"/>
      <c r="VNF17" s="286"/>
      <c r="VNG17" s="286"/>
      <c r="VNH17" s="286"/>
      <c r="VNI17" s="286"/>
      <c r="VNJ17" s="286"/>
      <c r="VNK17" s="286"/>
      <c r="VNL17" s="286"/>
      <c r="VNM17" s="286"/>
      <c r="VNN17" s="286"/>
      <c r="VNO17" s="286"/>
      <c r="VNP17" s="286"/>
      <c r="VNQ17" s="286"/>
      <c r="VNR17" s="286"/>
      <c r="VNS17" s="286"/>
      <c r="VNT17" s="286"/>
      <c r="VNU17" s="286"/>
      <c r="VNV17" s="286"/>
      <c r="VNW17" s="286"/>
      <c r="VNX17" s="286"/>
      <c r="VNY17" s="286"/>
      <c r="VNZ17" s="286"/>
      <c r="VOA17" s="286"/>
      <c r="VOB17" s="286"/>
      <c r="VOC17" s="286"/>
      <c r="VOD17" s="286"/>
      <c r="VOE17" s="286"/>
      <c r="VOF17" s="286"/>
      <c r="VOG17" s="286"/>
      <c r="VOH17" s="286"/>
      <c r="VOI17" s="286"/>
      <c r="VOJ17" s="286"/>
      <c r="VOK17" s="286"/>
      <c r="VOL17" s="286"/>
      <c r="VOM17" s="286"/>
      <c r="VON17" s="286"/>
      <c r="VOO17" s="286"/>
      <c r="VOP17" s="286"/>
      <c r="VOQ17" s="286"/>
      <c r="VOR17" s="286"/>
      <c r="VOS17" s="286"/>
      <c r="VOT17" s="286"/>
      <c r="VOU17" s="286"/>
      <c r="VOV17" s="286"/>
      <c r="VOW17" s="286"/>
      <c r="VOX17" s="286"/>
      <c r="VOY17" s="286"/>
      <c r="VOZ17" s="286"/>
      <c r="VPA17" s="286"/>
      <c r="VPB17" s="286"/>
      <c r="VPC17" s="286"/>
      <c r="VPD17" s="286"/>
      <c r="VPE17" s="286"/>
      <c r="VPF17" s="286"/>
      <c r="VPG17" s="286"/>
      <c r="VPH17" s="286"/>
      <c r="VPI17" s="286"/>
      <c r="VPJ17" s="286"/>
      <c r="VPK17" s="286"/>
      <c r="VPL17" s="286"/>
      <c r="VPM17" s="286"/>
      <c r="VPN17" s="286"/>
      <c r="VPO17" s="286"/>
      <c r="VPP17" s="286"/>
      <c r="VPQ17" s="286"/>
      <c r="VPR17" s="286"/>
      <c r="VPS17" s="286"/>
      <c r="VPT17" s="286"/>
      <c r="VPU17" s="286"/>
      <c r="VPV17" s="286"/>
      <c r="VPW17" s="286"/>
      <c r="VPX17" s="286"/>
      <c r="VPY17" s="286"/>
      <c r="VPZ17" s="286"/>
      <c r="VQA17" s="286"/>
      <c r="VQB17" s="286"/>
      <c r="VQC17" s="286"/>
      <c r="VQD17" s="286"/>
      <c r="VQE17" s="286"/>
      <c r="VQF17" s="286"/>
      <c r="VQG17" s="286"/>
      <c r="VQH17" s="286"/>
      <c r="VQI17" s="286"/>
      <c r="VQJ17" s="286"/>
      <c r="VQK17" s="286"/>
      <c r="VQL17" s="286"/>
      <c r="VQM17" s="286"/>
      <c r="VQN17" s="286"/>
      <c r="VQO17" s="286"/>
      <c r="VQP17" s="286"/>
      <c r="VQQ17" s="286"/>
      <c r="VQR17" s="286"/>
      <c r="VQS17" s="286"/>
      <c r="VQT17" s="286"/>
      <c r="VQU17" s="286"/>
      <c r="VQV17" s="286"/>
      <c r="VQW17" s="286"/>
      <c r="VQX17" s="286"/>
      <c r="VQY17" s="286"/>
      <c r="VQZ17" s="286"/>
      <c r="VRA17" s="286"/>
      <c r="VRB17" s="286"/>
      <c r="VRC17" s="286"/>
      <c r="VRD17" s="286"/>
      <c r="VRE17" s="286"/>
      <c r="VRF17" s="286"/>
      <c r="VRG17" s="286"/>
      <c r="VRH17" s="286"/>
      <c r="VRI17" s="286"/>
      <c r="VRJ17" s="286"/>
      <c r="VRK17" s="286"/>
      <c r="VRL17" s="286"/>
      <c r="VRM17" s="286"/>
      <c r="VRN17" s="286"/>
      <c r="VRO17" s="286"/>
      <c r="VRP17" s="286"/>
      <c r="VRQ17" s="286"/>
      <c r="VRR17" s="286"/>
      <c r="VRS17" s="286"/>
      <c r="VRT17" s="286"/>
      <c r="VRU17" s="286"/>
      <c r="VRV17" s="286"/>
      <c r="VRW17" s="286"/>
      <c r="VRX17" s="286"/>
      <c r="VRY17" s="286"/>
      <c r="VRZ17" s="286"/>
      <c r="VSA17" s="286"/>
      <c r="VSB17" s="286"/>
      <c r="VSC17" s="286"/>
      <c r="VSD17" s="286"/>
      <c r="VSE17" s="286"/>
      <c r="VSF17" s="286"/>
      <c r="VSG17" s="286"/>
      <c r="VSH17" s="286"/>
      <c r="VSI17" s="286"/>
      <c r="VSJ17" s="286"/>
      <c r="VSK17" s="286"/>
      <c r="VSL17" s="286"/>
      <c r="VSM17" s="286"/>
      <c r="VSN17" s="286"/>
      <c r="VSO17" s="286"/>
      <c r="VSP17" s="286"/>
      <c r="VSQ17" s="286"/>
      <c r="VSR17" s="286"/>
      <c r="VSS17" s="286"/>
      <c r="VST17" s="286"/>
      <c r="VSU17" s="286"/>
      <c r="VSV17" s="286"/>
      <c r="VSW17" s="286"/>
      <c r="VSX17" s="286"/>
      <c r="VSY17" s="286"/>
      <c r="VSZ17" s="286"/>
      <c r="VTA17" s="286"/>
      <c r="VTB17" s="286"/>
      <c r="VTC17" s="286"/>
      <c r="VTD17" s="286"/>
      <c r="VTE17" s="286"/>
      <c r="VTF17" s="286"/>
      <c r="VTG17" s="286"/>
      <c r="VTH17" s="286"/>
      <c r="VTI17" s="286"/>
      <c r="VTJ17" s="286"/>
      <c r="VTK17" s="286"/>
      <c r="VTL17" s="286"/>
      <c r="VTM17" s="286"/>
      <c r="VTN17" s="286"/>
      <c r="VTO17" s="286"/>
      <c r="VTP17" s="286"/>
      <c r="VTQ17" s="286"/>
      <c r="VTR17" s="286"/>
      <c r="VTS17" s="286"/>
      <c r="VTT17" s="286"/>
      <c r="VTU17" s="286"/>
      <c r="VTV17" s="286"/>
      <c r="VTW17" s="286"/>
      <c r="VTX17" s="286"/>
      <c r="VTY17" s="286"/>
      <c r="VTZ17" s="286"/>
      <c r="VUA17" s="286"/>
      <c r="VUB17" s="286"/>
      <c r="VUC17" s="286"/>
      <c r="VUD17" s="286"/>
      <c r="VUE17" s="286"/>
      <c r="VUF17" s="286"/>
      <c r="VUG17" s="286"/>
      <c r="VUH17" s="286"/>
      <c r="VUI17" s="286"/>
      <c r="VUJ17" s="286"/>
      <c r="VUK17" s="286"/>
      <c r="VUL17" s="286"/>
      <c r="VUM17" s="286"/>
      <c r="VUN17" s="286"/>
      <c r="VUO17" s="286"/>
      <c r="VUP17" s="286"/>
      <c r="VUQ17" s="286"/>
      <c r="VUR17" s="286"/>
      <c r="VUS17" s="286"/>
      <c r="VUT17" s="286"/>
      <c r="VUU17" s="286"/>
      <c r="VUV17" s="286"/>
      <c r="VUW17" s="286"/>
      <c r="VUX17" s="286"/>
      <c r="VUY17" s="286"/>
      <c r="VUZ17" s="286"/>
      <c r="VVA17" s="286"/>
      <c r="VVB17" s="286"/>
      <c r="VVC17" s="286"/>
      <c r="VVD17" s="286"/>
      <c r="VVE17" s="286"/>
      <c r="VVF17" s="286"/>
      <c r="VVG17" s="286"/>
      <c r="VVH17" s="286"/>
      <c r="VVI17" s="286"/>
      <c r="VVJ17" s="286"/>
      <c r="VVK17" s="286"/>
      <c r="VVL17" s="286"/>
      <c r="VVM17" s="286"/>
      <c r="VVN17" s="286"/>
      <c r="VVO17" s="286"/>
      <c r="VVP17" s="286"/>
      <c r="VVQ17" s="286"/>
      <c r="VVR17" s="286"/>
      <c r="VVS17" s="286"/>
      <c r="VVT17" s="286"/>
      <c r="VVU17" s="286"/>
      <c r="VVV17" s="286"/>
      <c r="VVW17" s="286"/>
      <c r="VVX17" s="286"/>
      <c r="VVY17" s="286"/>
      <c r="VVZ17" s="286"/>
      <c r="VWA17" s="286"/>
      <c r="VWB17" s="286"/>
      <c r="VWC17" s="286"/>
      <c r="VWD17" s="286"/>
      <c r="VWE17" s="286"/>
      <c r="VWF17" s="286"/>
      <c r="VWG17" s="286"/>
      <c r="VWH17" s="286"/>
      <c r="VWI17" s="286"/>
      <c r="VWJ17" s="286"/>
      <c r="VWK17" s="286"/>
      <c r="VWL17" s="286"/>
      <c r="VWM17" s="286"/>
      <c r="VWN17" s="286"/>
      <c r="VWO17" s="286"/>
      <c r="VWP17" s="286"/>
      <c r="VWQ17" s="286"/>
      <c r="VWR17" s="286"/>
      <c r="VWS17" s="286"/>
      <c r="VWT17" s="286"/>
      <c r="VWU17" s="286"/>
      <c r="VWV17" s="286"/>
      <c r="VWW17" s="286"/>
      <c r="VWX17" s="286"/>
      <c r="VWY17" s="286"/>
      <c r="VWZ17" s="286"/>
      <c r="VXA17" s="286"/>
      <c r="VXB17" s="286"/>
      <c r="VXC17" s="286"/>
      <c r="VXD17" s="286"/>
      <c r="VXE17" s="286"/>
      <c r="VXF17" s="286"/>
      <c r="VXG17" s="286"/>
      <c r="VXH17" s="286"/>
      <c r="VXI17" s="286"/>
      <c r="VXJ17" s="286"/>
      <c r="VXK17" s="286"/>
      <c r="VXL17" s="286"/>
      <c r="VXM17" s="286"/>
      <c r="VXN17" s="286"/>
      <c r="VXO17" s="286"/>
      <c r="VXP17" s="286"/>
      <c r="VXQ17" s="286"/>
      <c r="VXR17" s="286"/>
      <c r="VXS17" s="286"/>
      <c r="VXT17" s="286"/>
      <c r="VXU17" s="286"/>
      <c r="VXV17" s="286"/>
      <c r="VXW17" s="286"/>
      <c r="VXX17" s="286"/>
      <c r="VXY17" s="286"/>
      <c r="VXZ17" s="286"/>
      <c r="VYA17" s="286"/>
      <c r="VYB17" s="286"/>
      <c r="VYC17" s="286"/>
      <c r="VYD17" s="286"/>
      <c r="VYE17" s="286"/>
      <c r="VYF17" s="286"/>
      <c r="VYG17" s="286"/>
      <c r="VYH17" s="286"/>
      <c r="VYI17" s="286"/>
      <c r="VYJ17" s="286"/>
      <c r="VYK17" s="286"/>
      <c r="VYL17" s="286"/>
      <c r="VYM17" s="286"/>
      <c r="VYN17" s="286"/>
      <c r="VYO17" s="286"/>
      <c r="VYP17" s="286"/>
      <c r="VYQ17" s="286"/>
      <c r="VYR17" s="286"/>
      <c r="VYS17" s="286"/>
      <c r="VYT17" s="286"/>
      <c r="VYU17" s="286"/>
      <c r="VYV17" s="286"/>
      <c r="VYW17" s="286"/>
      <c r="VYX17" s="286"/>
      <c r="VYY17" s="286"/>
      <c r="VYZ17" s="286"/>
      <c r="VZA17" s="286"/>
      <c r="VZB17" s="286"/>
      <c r="VZC17" s="286"/>
      <c r="VZD17" s="286"/>
      <c r="VZE17" s="286"/>
      <c r="VZF17" s="286"/>
      <c r="VZG17" s="286"/>
      <c r="VZH17" s="286"/>
      <c r="VZI17" s="286"/>
      <c r="VZJ17" s="286"/>
      <c r="VZK17" s="286"/>
      <c r="VZL17" s="286"/>
      <c r="VZM17" s="286"/>
      <c r="VZN17" s="286"/>
      <c r="VZO17" s="286"/>
      <c r="VZP17" s="286"/>
      <c r="VZQ17" s="286"/>
      <c r="VZR17" s="286"/>
      <c r="VZS17" s="286"/>
      <c r="VZT17" s="286"/>
      <c r="VZU17" s="286"/>
      <c r="VZV17" s="286"/>
      <c r="VZW17" s="286"/>
      <c r="VZX17" s="286"/>
      <c r="VZY17" s="286"/>
      <c r="VZZ17" s="286"/>
      <c r="WAA17" s="286"/>
      <c r="WAB17" s="286"/>
      <c r="WAC17" s="286"/>
      <c r="WAD17" s="286"/>
      <c r="WAE17" s="286"/>
      <c r="WAF17" s="286"/>
      <c r="WAG17" s="286"/>
      <c r="WAH17" s="286"/>
      <c r="WAI17" s="286"/>
      <c r="WAJ17" s="286"/>
      <c r="WAK17" s="286"/>
      <c r="WAL17" s="286"/>
      <c r="WAM17" s="286"/>
      <c r="WAN17" s="286"/>
      <c r="WAO17" s="286"/>
      <c r="WAP17" s="286"/>
      <c r="WAQ17" s="286"/>
      <c r="WAR17" s="286"/>
      <c r="WAS17" s="286"/>
      <c r="WAT17" s="286"/>
      <c r="WAU17" s="286"/>
      <c r="WAV17" s="286"/>
      <c r="WAW17" s="286"/>
      <c r="WAX17" s="286"/>
      <c r="WAY17" s="286"/>
      <c r="WAZ17" s="286"/>
      <c r="WBA17" s="286"/>
      <c r="WBB17" s="286"/>
      <c r="WBC17" s="286"/>
      <c r="WBD17" s="286"/>
      <c r="WBE17" s="286"/>
      <c r="WBF17" s="286"/>
      <c r="WBG17" s="286"/>
      <c r="WBH17" s="286"/>
      <c r="WBI17" s="286"/>
      <c r="WBJ17" s="286"/>
      <c r="WBK17" s="286"/>
      <c r="WBL17" s="286"/>
      <c r="WBM17" s="286"/>
      <c r="WBN17" s="286"/>
      <c r="WBO17" s="286"/>
      <c r="WBP17" s="286"/>
      <c r="WBQ17" s="286"/>
      <c r="WBR17" s="286"/>
      <c r="WBS17" s="286"/>
      <c r="WBT17" s="286"/>
      <c r="WBU17" s="286"/>
      <c r="WBV17" s="286"/>
      <c r="WBW17" s="286"/>
      <c r="WBX17" s="286"/>
      <c r="WBY17" s="286"/>
      <c r="WBZ17" s="286"/>
      <c r="WCA17" s="286"/>
      <c r="WCB17" s="286"/>
      <c r="WCC17" s="286"/>
      <c r="WCD17" s="286"/>
      <c r="WCE17" s="286"/>
      <c r="WCF17" s="286"/>
      <c r="WCG17" s="286"/>
      <c r="WCH17" s="286"/>
      <c r="WCI17" s="286"/>
      <c r="WCJ17" s="286"/>
      <c r="WCK17" s="286"/>
      <c r="WCL17" s="286"/>
      <c r="WCM17" s="286"/>
      <c r="WCN17" s="286"/>
      <c r="WCO17" s="286"/>
      <c r="WCP17" s="286"/>
      <c r="WCQ17" s="286"/>
      <c r="WCR17" s="286"/>
      <c r="WCS17" s="286"/>
      <c r="WCT17" s="286"/>
      <c r="WCU17" s="286"/>
      <c r="WCV17" s="286"/>
      <c r="WCW17" s="286"/>
      <c r="WCX17" s="286"/>
      <c r="WCY17" s="286"/>
      <c r="WCZ17" s="286"/>
      <c r="WDA17" s="286"/>
      <c r="WDB17" s="286"/>
      <c r="WDC17" s="286"/>
      <c r="WDD17" s="286"/>
      <c r="WDE17" s="286"/>
      <c r="WDF17" s="286"/>
      <c r="WDG17" s="286"/>
      <c r="WDH17" s="286"/>
      <c r="WDI17" s="286"/>
      <c r="WDJ17" s="286"/>
      <c r="WDK17" s="286"/>
      <c r="WDL17" s="286"/>
      <c r="WDM17" s="286"/>
      <c r="WDN17" s="286"/>
      <c r="WDO17" s="286"/>
      <c r="WDP17" s="286"/>
      <c r="WDQ17" s="286"/>
      <c r="WDR17" s="286"/>
      <c r="WDS17" s="286"/>
      <c r="WDT17" s="286"/>
      <c r="WDU17" s="286"/>
      <c r="WDV17" s="286"/>
      <c r="WDW17" s="286"/>
      <c r="WDX17" s="286"/>
      <c r="WDY17" s="286"/>
      <c r="WDZ17" s="286"/>
      <c r="WEA17" s="286"/>
      <c r="WEB17" s="286"/>
      <c r="WEC17" s="286"/>
      <c r="WED17" s="286"/>
      <c r="WEE17" s="286"/>
      <c r="WEF17" s="286"/>
      <c r="WEG17" s="286"/>
      <c r="WEH17" s="286"/>
      <c r="WEI17" s="286"/>
      <c r="WEJ17" s="286"/>
      <c r="WEK17" s="286"/>
      <c r="WEL17" s="286"/>
      <c r="WEM17" s="286"/>
      <c r="WEN17" s="286"/>
      <c r="WEO17" s="286"/>
      <c r="WEP17" s="286"/>
      <c r="WEQ17" s="286"/>
      <c r="WER17" s="286"/>
      <c r="WES17" s="286"/>
      <c r="WET17" s="286"/>
      <c r="WEU17" s="286"/>
      <c r="WEV17" s="286"/>
      <c r="WEW17" s="286"/>
      <c r="WEX17" s="286"/>
      <c r="WEY17" s="286"/>
      <c r="WEZ17" s="286"/>
      <c r="WFA17" s="286"/>
      <c r="WFB17" s="286"/>
      <c r="WFC17" s="286"/>
      <c r="WFD17" s="286"/>
      <c r="WFE17" s="286"/>
      <c r="WFF17" s="286"/>
      <c r="WFG17" s="286"/>
      <c r="WFH17" s="286"/>
      <c r="WFI17" s="286"/>
      <c r="WFJ17" s="286"/>
      <c r="WFK17" s="286"/>
      <c r="WFL17" s="286"/>
      <c r="WFM17" s="286"/>
      <c r="WFN17" s="286"/>
      <c r="WFO17" s="286"/>
      <c r="WFP17" s="286"/>
      <c r="WFQ17" s="286"/>
      <c r="WFR17" s="286"/>
      <c r="WFS17" s="286"/>
      <c r="WFT17" s="286"/>
      <c r="WFU17" s="286"/>
      <c r="WFV17" s="286"/>
      <c r="WFW17" s="286"/>
      <c r="WFX17" s="286"/>
      <c r="WFY17" s="286"/>
      <c r="WFZ17" s="286"/>
      <c r="WGA17" s="286"/>
      <c r="WGB17" s="286"/>
      <c r="WGC17" s="286"/>
      <c r="WGD17" s="286"/>
      <c r="WGE17" s="286"/>
      <c r="WGF17" s="286"/>
      <c r="WGG17" s="286"/>
      <c r="WGH17" s="286"/>
      <c r="WGI17" s="286"/>
      <c r="WGJ17" s="286"/>
      <c r="WGK17" s="286"/>
      <c r="WGL17" s="286"/>
      <c r="WGM17" s="286"/>
      <c r="WGN17" s="286"/>
      <c r="WGO17" s="286"/>
      <c r="WGP17" s="286"/>
      <c r="WGQ17" s="286"/>
      <c r="WGR17" s="286"/>
      <c r="WGS17" s="286"/>
      <c r="WGT17" s="286"/>
      <c r="WGU17" s="286"/>
      <c r="WGV17" s="286"/>
      <c r="WGW17" s="286"/>
      <c r="WGX17" s="286"/>
      <c r="WGY17" s="286"/>
      <c r="WGZ17" s="286"/>
      <c r="WHA17" s="286"/>
      <c r="WHB17" s="286"/>
      <c r="WHC17" s="286"/>
      <c r="WHD17" s="286"/>
      <c r="WHE17" s="286"/>
      <c r="WHF17" s="286"/>
      <c r="WHG17" s="286"/>
      <c r="WHH17" s="286"/>
      <c r="WHI17" s="286"/>
      <c r="WHJ17" s="286"/>
      <c r="WHK17" s="286"/>
      <c r="WHL17" s="286"/>
      <c r="WHM17" s="286"/>
      <c r="WHN17" s="286"/>
      <c r="WHO17" s="286"/>
      <c r="WHP17" s="286"/>
      <c r="WHQ17" s="286"/>
      <c r="WHR17" s="286"/>
      <c r="WHS17" s="286"/>
      <c r="WHT17" s="286"/>
      <c r="WHU17" s="286"/>
      <c r="WHV17" s="286"/>
      <c r="WHW17" s="286"/>
      <c r="WHX17" s="286"/>
      <c r="WHY17" s="286"/>
      <c r="WHZ17" s="286"/>
      <c r="WIA17" s="286"/>
      <c r="WIB17" s="286"/>
      <c r="WIC17" s="286"/>
      <c r="WID17" s="286"/>
      <c r="WIE17" s="286"/>
      <c r="WIF17" s="286"/>
      <c r="WIG17" s="286"/>
      <c r="WIH17" s="286"/>
      <c r="WII17" s="286"/>
      <c r="WIJ17" s="286"/>
      <c r="WIK17" s="286"/>
      <c r="WIL17" s="286"/>
      <c r="WIM17" s="286"/>
      <c r="WIN17" s="286"/>
      <c r="WIO17" s="286"/>
      <c r="WIP17" s="286"/>
      <c r="WIQ17" s="286"/>
      <c r="WIR17" s="286"/>
      <c r="WIS17" s="286"/>
      <c r="WIT17" s="286"/>
      <c r="WIU17" s="286"/>
      <c r="WIV17" s="286"/>
      <c r="WIW17" s="286"/>
      <c r="WIX17" s="286"/>
      <c r="WIY17" s="286"/>
      <c r="WIZ17" s="286"/>
      <c r="WJA17" s="286"/>
      <c r="WJB17" s="286"/>
      <c r="WJC17" s="286"/>
      <c r="WJD17" s="286"/>
      <c r="WJE17" s="286"/>
      <c r="WJF17" s="286"/>
      <c r="WJG17" s="286"/>
      <c r="WJH17" s="286"/>
      <c r="WJI17" s="286"/>
      <c r="WJJ17" s="286"/>
      <c r="WJK17" s="286"/>
      <c r="WJL17" s="286"/>
      <c r="WJM17" s="286"/>
      <c r="WJN17" s="286"/>
      <c r="WJO17" s="286"/>
      <c r="WJP17" s="286"/>
      <c r="WJQ17" s="286"/>
      <c r="WJR17" s="286"/>
      <c r="WJS17" s="286"/>
      <c r="WJT17" s="286"/>
      <c r="WJU17" s="286"/>
      <c r="WJV17" s="286"/>
      <c r="WJW17" s="286"/>
      <c r="WJX17" s="286"/>
      <c r="WJY17" s="286"/>
      <c r="WJZ17" s="286"/>
      <c r="WKA17" s="286"/>
      <c r="WKB17" s="286"/>
      <c r="WKC17" s="286"/>
      <c r="WKD17" s="286"/>
      <c r="WKE17" s="286"/>
      <c r="WKF17" s="286"/>
      <c r="WKG17" s="286"/>
      <c r="WKH17" s="286"/>
      <c r="WKI17" s="286"/>
      <c r="WKJ17" s="286"/>
      <c r="WKK17" s="286"/>
      <c r="WKL17" s="286"/>
      <c r="WKM17" s="286"/>
      <c r="WKN17" s="286"/>
      <c r="WKO17" s="286"/>
      <c r="WKP17" s="286"/>
      <c r="WKQ17" s="286"/>
      <c r="WKR17" s="286"/>
      <c r="WKS17" s="286"/>
      <c r="WKT17" s="286"/>
      <c r="WKU17" s="286"/>
      <c r="WKV17" s="286"/>
      <c r="WKW17" s="286"/>
      <c r="WKX17" s="286"/>
      <c r="WKY17" s="286"/>
      <c r="WKZ17" s="286"/>
      <c r="WLA17" s="286"/>
      <c r="WLB17" s="286"/>
      <c r="WLC17" s="286"/>
      <c r="WLD17" s="286"/>
      <c r="WLE17" s="286"/>
      <c r="WLF17" s="286"/>
      <c r="WLG17" s="286"/>
      <c r="WLH17" s="286"/>
      <c r="WLI17" s="286"/>
      <c r="WLJ17" s="286"/>
      <c r="WLK17" s="286"/>
      <c r="WLL17" s="286"/>
      <c r="WLM17" s="286"/>
      <c r="WLN17" s="286"/>
      <c r="WLO17" s="286"/>
      <c r="WLP17" s="286"/>
      <c r="WLQ17" s="286"/>
      <c r="WLR17" s="286"/>
      <c r="WLS17" s="286"/>
      <c r="WLT17" s="286"/>
      <c r="WLU17" s="286"/>
      <c r="WLV17" s="286"/>
      <c r="WLW17" s="286"/>
      <c r="WLX17" s="286"/>
      <c r="WLY17" s="286"/>
      <c r="WLZ17" s="286"/>
      <c r="WMA17" s="286"/>
      <c r="WMB17" s="286"/>
      <c r="WMC17" s="286"/>
      <c r="WMD17" s="286"/>
      <c r="WME17" s="286"/>
      <c r="WMF17" s="286"/>
      <c r="WMG17" s="286"/>
      <c r="WMH17" s="286"/>
      <c r="WMI17" s="286"/>
      <c r="WMJ17" s="286"/>
      <c r="WMK17" s="286"/>
      <c r="WML17" s="286"/>
      <c r="WMM17" s="286"/>
      <c r="WMN17" s="286"/>
      <c r="WMO17" s="286"/>
      <c r="WMP17" s="286"/>
      <c r="WMQ17" s="286"/>
      <c r="WMR17" s="286"/>
      <c r="WMS17" s="286"/>
      <c r="WMT17" s="286"/>
      <c r="WMU17" s="286"/>
      <c r="WMV17" s="286"/>
      <c r="WMW17" s="286"/>
      <c r="WMX17" s="286"/>
      <c r="WMY17" s="286"/>
      <c r="WMZ17" s="286"/>
      <c r="WNA17" s="286"/>
      <c r="WNB17" s="286"/>
      <c r="WNC17" s="286"/>
      <c r="WND17" s="286"/>
      <c r="WNE17" s="286"/>
      <c r="WNF17" s="286"/>
      <c r="WNG17" s="286"/>
      <c r="WNH17" s="286"/>
      <c r="WNI17" s="286"/>
      <c r="WNJ17" s="286"/>
      <c r="WNK17" s="286"/>
      <c r="WNL17" s="286"/>
      <c r="WNM17" s="286"/>
      <c r="WNN17" s="286"/>
      <c r="WNO17" s="286"/>
      <c r="WNP17" s="286"/>
      <c r="WNQ17" s="286"/>
      <c r="WNR17" s="286"/>
      <c r="WNS17" s="286"/>
      <c r="WNT17" s="286"/>
      <c r="WNU17" s="286"/>
      <c r="WNV17" s="286"/>
      <c r="WNW17" s="286"/>
      <c r="WNX17" s="286"/>
      <c r="WNY17" s="286"/>
      <c r="WNZ17" s="286"/>
      <c r="WOA17" s="286"/>
      <c r="WOB17" s="286"/>
      <c r="WOC17" s="286"/>
      <c r="WOD17" s="286"/>
      <c r="WOE17" s="286"/>
      <c r="WOF17" s="286"/>
      <c r="WOG17" s="286"/>
      <c r="WOH17" s="286"/>
      <c r="WOI17" s="286"/>
      <c r="WOJ17" s="286"/>
      <c r="WOK17" s="286"/>
      <c r="WOL17" s="286"/>
      <c r="WOM17" s="286"/>
      <c r="WON17" s="286"/>
      <c r="WOO17" s="286"/>
      <c r="WOP17" s="286"/>
      <c r="WOQ17" s="286"/>
      <c r="WOR17" s="286"/>
      <c r="WOS17" s="286"/>
      <c r="WOT17" s="286"/>
      <c r="WOU17" s="286"/>
      <c r="WOV17" s="286"/>
      <c r="WOW17" s="286"/>
      <c r="WOX17" s="286"/>
      <c r="WOY17" s="286"/>
      <c r="WOZ17" s="286"/>
      <c r="WPA17" s="286"/>
      <c r="WPB17" s="286"/>
      <c r="WPC17" s="286"/>
      <c r="WPD17" s="286"/>
      <c r="WPE17" s="286"/>
      <c r="WPF17" s="286"/>
      <c r="WPG17" s="286"/>
      <c r="WPH17" s="286"/>
      <c r="WPI17" s="286"/>
      <c r="WPJ17" s="286"/>
      <c r="WPK17" s="286"/>
      <c r="WPL17" s="286"/>
      <c r="WPM17" s="286"/>
      <c r="WPN17" s="286"/>
      <c r="WPO17" s="286"/>
      <c r="WPP17" s="286"/>
      <c r="WPQ17" s="286"/>
      <c r="WPR17" s="286"/>
      <c r="WPS17" s="286"/>
      <c r="WPT17" s="286"/>
      <c r="WPU17" s="286"/>
      <c r="WPV17" s="286"/>
      <c r="WPW17" s="286"/>
      <c r="WPX17" s="286"/>
      <c r="WPY17" s="286"/>
      <c r="WPZ17" s="286"/>
      <c r="WQA17" s="286"/>
      <c r="WQB17" s="286"/>
      <c r="WQC17" s="286"/>
      <c r="WQD17" s="286"/>
      <c r="WQE17" s="286"/>
      <c r="WQF17" s="286"/>
      <c r="WQG17" s="286"/>
      <c r="WQH17" s="286"/>
      <c r="WQI17" s="286"/>
      <c r="WQJ17" s="286"/>
      <c r="WQK17" s="286"/>
      <c r="WQL17" s="286"/>
      <c r="WQM17" s="286"/>
      <c r="WQN17" s="286"/>
      <c r="WQO17" s="286"/>
      <c r="WQP17" s="286"/>
      <c r="WQQ17" s="286"/>
      <c r="WQR17" s="286"/>
      <c r="WQS17" s="286"/>
      <c r="WQT17" s="286"/>
      <c r="WQU17" s="286"/>
      <c r="WQV17" s="286"/>
      <c r="WQW17" s="286"/>
      <c r="WQX17" s="286"/>
      <c r="WQY17" s="286"/>
      <c r="WQZ17" s="286"/>
      <c r="WRA17" s="286"/>
      <c r="WRB17" s="286"/>
      <c r="WRC17" s="286"/>
      <c r="WRD17" s="286"/>
      <c r="WRE17" s="286"/>
      <c r="WRF17" s="286"/>
      <c r="WRG17" s="286"/>
      <c r="WRH17" s="286"/>
      <c r="WRI17" s="286"/>
      <c r="WRJ17" s="286"/>
      <c r="WRK17" s="286"/>
      <c r="WRL17" s="286"/>
      <c r="WRM17" s="286"/>
      <c r="WRN17" s="286"/>
      <c r="WRO17" s="286"/>
      <c r="WRP17" s="286"/>
      <c r="WRQ17" s="286"/>
      <c r="WRR17" s="286"/>
      <c r="WRS17" s="286"/>
      <c r="WRT17" s="286"/>
      <c r="WRU17" s="286"/>
      <c r="WRV17" s="286"/>
      <c r="WRW17" s="286"/>
      <c r="WRX17" s="286"/>
      <c r="WRY17" s="286"/>
      <c r="WRZ17" s="286"/>
      <c r="WSA17" s="286"/>
      <c r="WSB17" s="286"/>
      <c r="WSC17" s="286"/>
      <c r="WSD17" s="286"/>
      <c r="WSE17" s="286"/>
      <c r="WSF17" s="286"/>
      <c r="WSG17" s="286"/>
      <c r="WSH17" s="286"/>
      <c r="WSI17" s="286"/>
      <c r="WSJ17" s="286"/>
      <c r="WSK17" s="286"/>
      <c r="WSL17" s="286"/>
      <c r="WSM17" s="286"/>
      <c r="WSN17" s="286"/>
      <c r="WSO17" s="286"/>
      <c r="WSP17" s="286"/>
      <c r="WSQ17" s="286"/>
      <c r="WSR17" s="286"/>
      <c r="WSS17" s="286"/>
      <c r="WST17" s="286"/>
      <c r="WSU17" s="286"/>
      <c r="WSV17" s="286"/>
      <c r="WSW17" s="286"/>
      <c r="WSX17" s="286"/>
      <c r="WSY17" s="286"/>
      <c r="WSZ17" s="286"/>
      <c r="WTA17" s="286"/>
      <c r="WTB17" s="286"/>
      <c r="WTC17" s="286"/>
      <c r="WTD17" s="286"/>
      <c r="WTE17" s="286"/>
      <c r="WTF17" s="286"/>
      <c r="WTG17" s="286"/>
      <c r="WTH17" s="286"/>
      <c r="WTI17" s="286"/>
      <c r="WTJ17" s="286"/>
      <c r="WTK17" s="286"/>
      <c r="WTL17" s="286"/>
      <c r="WTM17" s="286"/>
      <c r="WTN17" s="286"/>
      <c r="WTO17" s="286"/>
      <c r="WTP17" s="286"/>
      <c r="WTQ17" s="286"/>
      <c r="WTR17" s="286"/>
      <c r="WTS17" s="286"/>
      <c r="WTT17" s="286"/>
      <c r="WTU17" s="286"/>
      <c r="WTV17" s="286"/>
      <c r="WTW17" s="286"/>
      <c r="WTX17" s="286"/>
      <c r="WTY17" s="286"/>
      <c r="WTZ17" s="286"/>
      <c r="WUA17" s="286"/>
      <c r="WUB17" s="286"/>
      <c r="WUC17" s="286"/>
      <c r="WUD17" s="286"/>
      <c r="WUE17" s="286"/>
      <c r="WUF17" s="286"/>
      <c r="WUG17" s="286"/>
      <c r="WUH17" s="286"/>
      <c r="WUI17" s="286"/>
      <c r="WUJ17" s="286"/>
      <c r="WUK17" s="286"/>
      <c r="WUL17" s="286"/>
      <c r="WUM17" s="286"/>
      <c r="WUN17" s="286"/>
      <c r="WUO17" s="286"/>
      <c r="WUP17" s="286"/>
      <c r="WUQ17" s="286"/>
      <c r="WUR17" s="286"/>
      <c r="WUS17" s="286"/>
      <c r="WUT17" s="286"/>
      <c r="WUU17" s="286"/>
      <c r="WUV17" s="286"/>
      <c r="WUW17" s="286"/>
      <c r="WUX17" s="286"/>
      <c r="WUY17" s="286"/>
      <c r="WUZ17" s="286"/>
      <c r="WVA17" s="286"/>
      <c r="WVB17" s="286"/>
      <c r="WVC17" s="286"/>
      <c r="WVD17" s="286"/>
      <c r="WVE17" s="286"/>
      <c r="WVF17" s="286"/>
      <c r="WVG17" s="286"/>
      <c r="WVH17" s="286"/>
      <c r="WVI17" s="286"/>
      <c r="WVJ17" s="286"/>
      <c r="WVK17" s="286"/>
      <c r="WVL17" s="286"/>
      <c r="WVM17" s="286"/>
      <c r="WVN17" s="286"/>
      <c r="WVO17" s="286"/>
      <c r="WVP17" s="286"/>
      <c r="WVQ17" s="286"/>
      <c r="WVR17" s="286"/>
      <c r="WVS17" s="286"/>
      <c r="WVT17" s="286"/>
      <c r="WVU17" s="286"/>
      <c r="WVV17" s="286"/>
      <c r="WVW17" s="286"/>
      <c r="WVX17" s="286"/>
      <c r="WVY17" s="286"/>
      <c r="WVZ17" s="286"/>
      <c r="WWA17" s="286"/>
      <c r="WWB17" s="286"/>
      <c r="WWC17" s="286"/>
      <c r="WWD17" s="286"/>
      <c r="WWE17" s="286"/>
      <c r="WWF17" s="286"/>
      <c r="WWG17" s="286"/>
      <c r="WWH17" s="286"/>
      <c r="WWI17" s="286"/>
      <c r="WWJ17" s="286"/>
      <c r="WWK17" s="286"/>
      <c r="WWL17" s="286"/>
      <c r="WWM17" s="286"/>
      <c r="WWN17" s="286"/>
      <c r="WWO17" s="286"/>
      <c r="WWP17" s="286"/>
      <c r="WWQ17" s="286"/>
      <c r="WWR17" s="286"/>
      <c r="WWS17" s="286"/>
      <c r="WWT17" s="286"/>
      <c r="WWU17" s="286"/>
      <c r="WWV17" s="286"/>
      <c r="WWW17" s="286"/>
      <c r="WWX17" s="286"/>
      <c r="WWY17" s="286"/>
      <c r="WWZ17" s="286"/>
      <c r="WXA17" s="286"/>
      <c r="WXB17" s="286"/>
      <c r="WXC17" s="286"/>
      <c r="WXD17" s="286"/>
      <c r="WXE17" s="286"/>
      <c r="WXF17" s="286"/>
      <c r="WXG17" s="286"/>
      <c r="WXH17" s="286"/>
      <c r="WXI17" s="286"/>
      <c r="WXJ17" s="286"/>
      <c r="WXK17" s="286"/>
      <c r="WXL17" s="286"/>
      <c r="WXM17" s="286"/>
      <c r="WXN17" s="286"/>
      <c r="WXO17" s="286"/>
      <c r="WXP17" s="286"/>
      <c r="WXQ17" s="286"/>
      <c r="WXR17" s="286"/>
      <c r="WXS17" s="286"/>
      <c r="WXT17" s="286"/>
      <c r="WXU17" s="286"/>
      <c r="WXV17" s="286"/>
      <c r="WXW17" s="286"/>
      <c r="WXX17" s="286"/>
      <c r="WXY17" s="286"/>
      <c r="WXZ17" s="286"/>
      <c r="WYA17" s="286"/>
      <c r="WYB17" s="286"/>
      <c r="WYC17" s="286"/>
      <c r="WYD17" s="286"/>
      <c r="WYE17" s="286"/>
      <c r="WYF17" s="286"/>
      <c r="WYG17" s="286"/>
      <c r="WYH17" s="286"/>
      <c r="WYI17" s="286"/>
      <c r="WYJ17" s="286"/>
      <c r="WYK17" s="286"/>
      <c r="WYL17" s="286"/>
      <c r="WYM17" s="286"/>
      <c r="WYN17" s="286"/>
      <c r="WYO17" s="286"/>
      <c r="WYP17" s="286"/>
      <c r="WYQ17" s="286"/>
      <c r="WYR17" s="286"/>
      <c r="WYS17" s="286"/>
      <c r="WYT17" s="286"/>
      <c r="WYU17" s="286"/>
      <c r="WYV17" s="286"/>
      <c r="WYW17" s="286"/>
      <c r="WYX17" s="286"/>
      <c r="WYY17" s="286"/>
      <c r="WYZ17" s="286"/>
      <c r="WZA17" s="286"/>
      <c r="WZB17" s="286"/>
      <c r="WZC17" s="286"/>
      <c r="WZD17" s="286"/>
      <c r="WZE17" s="286"/>
      <c r="WZF17" s="286"/>
      <c r="WZG17" s="286"/>
      <c r="WZH17" s="286"/>
      <c r="WZI17" s="286"/>
      <c r="WZJ17" s="286"/>
      <c r="WZK17" s="286"/>
      <c r="WZL17" s="286"/>
      <c r="WZM17" s="286"/>
      <c r="WZN17" s="286"/>
      <c r="WZO17" s="286"/>
      <c r="WZP17" s="286"/>
      <c r="WZQ17" s="286"/>
      <c r="WZR17" s="286"/>
      <c r="WZS17" s="286"/>
      <c r="WZT17" s="286"/>
      <c r="WZU17" s="286"/>
      <c r="WZV17" s="286"/>
      <c r="WZW17" s="286"/>
      <c r="WZX17" s="286"/>
      <c r="WZY17" s="286"/>
      <c r="WZZ17" s="286"/>
      <c r="XAA17" s="286"/>
      <c r="XAB17" s="286"/>
      <c r="XAC17" s="286"/>
      <c r="XAD17" s="286"/>
      <c r="XAE17" s="286"/>
      <c r="XAF17" s="286"/>
      <c r="XAG17" s="286"/>
      <c r="XAH17" s="286"/>
      <c r="XAI17" s="286"/>
      <c r="XAJ17" s="286"/>
      <c r="XAK17" s="286"/>
      <c r="XAL17" s="286"/>
      <c r="XAM17" s="286"/>
      <c r="XAN17" s="286"/>
      <c r="XAO17" s="286"/>
      <c r="XAP17" s="286"/>
      <c r="XAQ17" s="286"/>
      <c r="XAR17" s="286"/>
      <c r="XAS17" s="286"/>
      <c r="XAT17" s="286"/>
      <c r="XAU17" s="286"/>
      <c r="XAV17" s="286"/>
      <c r="XAW17" s="286"/>
      <c r="XAX17" s="286"/>
      <c r="XAY17" s="286"/>
      <c r="XAZ17" s="286"/>
      <c r="XBA17" s="286"/>
      <c r="XBB17" s="286"/>
      <c r="XBC17" s="286"/>
      <c r="XBD17" s="286"/>
      <c r="XBE17" s="286"/>
      <c r="XBF17" s="286"/>
      <c r="XBG17" s="286"/>
      <c r="XBH17" s="286"/>
      <c r="XBI17" s="286"/>
      <c r="XBJ17" s="286"/>
      <c r="XBK17" s="286"/>
      <c r="XBL17" s="286"/>
      <c r="XBM17" s="286"/>
      <c r="XBN17" s="286"/>
      <c r="XBO17" s="286"/>
      <c r="XBP17" s="286"/>
      <c r="XBQ17" s="286"/>
      <c r="XBR17" s="286"/>
      <c r="XBS17" s="286"/>
      <c r="XBT17" s="286"/>
      <c r="XBU17" s="286"/>
      <c r="XBV17" s="286"/>
      <c r="XBW17" s="286"/>
      <c r="XBX17" s="286"/>
      <c r="XBY17" s="286"/>
      <c r="XBZ17" s="286"/>
      <c r="XCA17" s="286"/>
      <c r="XCB17" s="286"/>
      <c r="XCC17" s="286"/>
      <c r="XCD17" s="286"/>
      <c r="XCE17" s="286"/>
      <c r="XCF17" s="286"/>
      <c r="XCG17" s="286"/>
      <c r="XCH17" s="286"/>
      <c r="XCI17" s="286"/>
      <c r="XCJ17" s="286"/>
      <c r="XCK17" s="286"/>
      <c r="XCL17" s="286"/>
      <c r="XCM17" s="286"/>
      <c r="XCN17" s="286"/>
      <c r="XCO17" s="286"/>
      <c r="XCP17" s="286"/>
      <c r="XCQ17" s="286"/>
      <c r="XCR17" s="286"/>
      <c r="XCS17" s="286"/>
      <c r="XCT17" s="286"/>
      <c r="XCU17" s="286"/>
      <c r="XCV17" s="286"/>
      <c r="XCW17" s="286"/>
      <c r="XCX17" s="286"/>
      <c r="XCY17" s="286"/>
      <c r="XCZ17" s="286"/>
      <c r="XDA17" s="286"/>
      <c r="XDB17" s="286"/>
      <c r="XDC17" s="286"/>
      <c r="XDD17" s="286"/>
      <c r="XDE17" s="286"/>
      <c r="XDF17" s="286"/>
      <c r="XDG17" s="286"/>
      <c r="XDH17" s="286"/>
      <c r="XDI17" s="286"/>
      <c r="XDJ17" s="286"/>
      <c r="XDK17" s="286"/>
      <c r="XDL17" s="286"/>
      <c r="XDM17" s="286"/>
      <c r="XDN17" s="286"/>
      <c r="XDO17" s="286"/>
      <c r="XDP17" s="286"/>
      <c r="XDQ17" s="286"/>
      <c r="XDR17" s="286"/>
      <c r="XDS17" s="286"/>
      <c r="XDT17" s="286"/>
      <c r="XDU17" s="286"/>
      <c r="XDV17" s="286"/>
      <c r="XDW17" s="286"/>
      <c r="XDX17" s="286"/>
      <c r="XDY17" s="286"/>
      <c r="XDZ17" s="286"/>
      <c r="XEA17" s="286"/>
      <c r="XEB17" s="286"/>
      <c r="XEC17" s="286"/>
      <c r="XED17" s="286"/>
      <c r="XEE17" s="286"/>
      <c r="XEF17" s="286"/>
      <c r="XEG17" s="286"/>
      <c r="XEH17" s="286"/>
      <c r="XEI17" s="286"/>
      <c r="XEJ17" s="286"/>
      <c r="XEK17" s="286"/>
      <c r="XEL17" s="286"/>
      <c r="XEM17" s="286"/>
      <c r="XEN17" s="286"/>
      <c r="XEO17" s="286"/>
      <c r="XEP17" s="286"/>
      <c r="XEQ17" s="286"/>
      <c r="XER17" s="286"/>
      <c r="XES17" s="286"/>
      <c r="XET17" s="286"/>
      <c r="XEU17" s="286"/>
      <c r="XEV17" s="286"/>
      <c r="XEW17" s="286"/>
      <c r="XEX17" s="286"/>
      <c r="XEY17" s="286"/>
      <c r="XEZ17" s="286"/>
      <c r="XFA17" s="286"/>
      <c r="XFB17" s="286"/>
      <c r="XFC17" s="286"/>
      <c r="XFD17" s="286"/>
    </row>
    <row r="18" spans="1:16384" ht="12.75" customHeight="1">
      <c r="A18" s="151" t="s">
        <v>100</v>
      </c>
      <c r="B18" s="152" t="s">
        <v>101</v>
      </c>
      <c r="C18" s="93"/>
      <c r="D18" s="105"/>
      <c r="E18" s="5"/>
      <c r="F18" s="5"/>
      <c r="G18" s="5"/>
      <c r="H18" s="5"/>
      <c r="I18" s="5"/>
      <c r="J18" s="5"/>
    </row>
    <row r="19" spans="1:16384" s="183" customFormat="1" ht="12.75" customHeight="1">
      <c r="A19" s="154" t="s">
        <v>102</v>
      </c>
      <c r="B19" s="153" t="s">
        <v>103</v>
      </c>
      <c r="C19" s="93"/>
      <c r="D19" s="105"/>
      <c r="E19" s="5"/>
      <c r="F19" s="5"/>
      <c r="G19" s="5"/>
      <c r="H19" s="5"/>
      <c r="I19" s="5"/>
      <c r="J19" s="5"/>
    </row>
    <row r="20" spans="1:16384" s="183" customFormat="1" ht="12.75" customHeight="1">
      <c r="A20" s="151" t="s">
        <v>104</v>
      </c>
      <c r="B20" s="153" t="s">
        <v>282</v>
      </c>
      <c r="C20" s="93"/>
      <c r="D20" s="105"/>
      <c r="E20" s="5"/>
      <c r="F20" s="5"/>
      <c r="G20" s="5"/>
      <c r="H20" s="5"/>
      <c r="I20" s="5"/>
      <c r="J20" s="5"/>
    </row>
    <row r="21" spans="1:16384" s="183" customFormat="1" ht="24" customHeight="1">
      <c r="A21" s="154" t="s">
        <v>105</v>
      </c>
      <c r="B21" s="152" t="s">
        <v>106</v>
      </c>
      <c r="C21" s="93"/>
      <c r="D21" s="105"/>
      <c r="E21" s="5"/>
      <c r="F21" s="5"/>
      <c r="G21" s="5"/>
      <c r="H21" s="5"/>
      <c r="I21" s="5"/>
      <c r="J21" s="5"/>
    </row>
    <row r="22" spans="1:16384" s="183" customFormat="1" ht="12.75" customHeight="1">
      <c r="A22" s="154" t="s">
        <v>107</v>
      </c>
      <c r="B22" s="152" t="s">
        <v>108</v>
      </c>
      <c r="C22" s="93"/>
      <c r="D22" s="105"/>
      <c r="E22" s="5"/>
      <c r="F22" s="5"/>
      <c r="G22" s="5"/>
      <c r="H22" s="5"/>
      <c r="I22" s="5"/>
      <c r="J22" s="5"/>
    </row>
    <row r="23" spans="1:16384" s="183" customFormat="1" ht="12.75" customHeight="1">
      <c r="A23" s="151" t="s">
        <v>109</v>
      </c>
      <c r="B23" s="152" t="s">
        <v>110</v>
      </c>
      <c r="C23" s="93"/>
      <c r="D23" s="105"/>
      <c r="E23" s="5"/>
      <c r="F23" s="5"/>
      <c r="G23" s="5"/>
      <c r="H23" s="5"/>
      <c r="I23" s="5"/>
      <c r="J23" s="5"/>
    </row>
    <row r="24" spans="1:16384" s="183" customFormat="1" ht="12.75" customHeight="1">
      <c r="A24" s="151" t="s">
        <v>111</v>
      </c>
      <c r="B24" s="153" t="s">
        <v>127</v>
      </c>
      <c r="C24" s="93"/>
      <c r="D24" s="105">
        <f>SUM(C18:C23)/100*5</f>
        <v>0</v>
      </c>
      <c r="E24" s="5"/>
      <c r="F24" s="5"/>
      <c r="G24" s="5"/>
      <c r="H24" s="5"/>
      <c r="I24" s="5"/>
      <c r="J24" s="5"/>
    </row>
    <row r="25" spans="1:16384" s="175" customFormat="1" ht="24.95" customHeight="1">
      <c r="A25" s="273" t="s">
        <v>290</v>
      </c>
      <c r="B25" s="274"/>
      <c r="C25" s="194"/>
      <c r="D25" s="105"/>
      <c r="E25" s="5"/>
      <c r="F25" s="5"/>
      <c r="G25" s="5"/>
      <c r="H25" s="5"/>
      <c r="I25" s="5"/>
      <c r="J25" s="5"/>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6"/>
      <c r="BE25" s="286"/>
      <c r="BF25" s="286"/>
      <c r="BG25" s="286"/>
      <c r="BH25" s="286"/>
      <c r="BI25" s="286"/>
      <c r="BJ25" s="286"/>
      <c r="BK25" s="286"/>
      <c r="BL25" s="286"/>
      <c r="BM25" s="286"/>
      <c r="BN25" s="286"/>
      <c r="BO25" s="286"/>
      <c r="BP25" s="286"/>
      <c r="BQ25" s="286"/>
      <c r="BR25" s="286"/>
      <c r="BS25" s="286"/>
      <c r="BT25" s="286"/>
      <c r="BU25" s="286"/>
      <c r="BV25" s="286"/>
      <c r="BW25" s="286"/>
      <c r="BX25" s="286"/>
      <c r="BY25" s="286"/>
      <c r="BZ25" s="286"/>
      <c r="CA25" s="286"/>
      <c r="CB25" s="286"/>
      <c r="CC25" s="286"/>
      <c r="CD25" s="286"/>
      <c r="CE25" s="286"/>
      <c r="CF25" s="286"/>
      <c r="CG25" s="286"/>
      <c r="CH25" s="286"/>
      <c r="CI25" s="286"/>
      <c r="CJ25" s="286"/>
      <c r="CK25" s="286"/>
      <c r="CL25" s="286"/>
      <c r="CM25" s="286"/>
      <c r="CN25" s="286"/>
      <c r="CO25" s="286"/>
      <c r="CP25" s="286"/>
      <c r="CQ25" s="286"/>
      <c r="CR25" s="286"/>
      <c r="CS25" s="286"/>
      <c r="CT25" s="286"/>
      <c r="CU25" s="286"/>
      <c r="CV25" s="286"/>
      <c r="CW25" s="286"/>
      <c r="CX25" s="286"/>
      <c r="CY25" s="286"/>
      <c r="CZ25" s="286"/>
      <c r="DA25" s="286"/>
      <c r="DB25" s="286"/>
      <c r="DC25" s="286"/>
      <c r="DD25" s="286"/>
      <c r="DE25" s="286"/>
      <c r="DF25" s="286"/>
      <c r="DG25" s="286"/>
      <c r="DH25" s="286"/>
      <c r="DI25" s="286"/>
      <c r="DJ25" s="286"/>
      <c r="DK25" s="286"/>
      <c r="DL25" s="286"/>
      <c r="DM25" s="286"/>
      <c r="DN25" s="286"/>
      <c r="DO25" s="286"/>
      <c r="DP25" s="286"/>
      <c r="DQ25" s="286"/>
      <c r="DR25" s="286"/>
      <c r="DS25" s="286"/>
      <c r="DT25" s="286"/>
      <c r="DU25" s="286"/>
      <c r="DV25" s="286"/>
      <c r="DW25" s="286"/>
      <c r="DX25" s="286"/>
      <c r="DY25" s="286"/>
      <c r="DZ25" s="286"/>
      <c r="EA25" s="286"/>
      <c r="EB25" s="286"/>
      <c r="EC25" s="286"/>
      <c r="ED25" s="286"/>
      <c r="EE25" s="286"/>
      <c r="EF25" s="286"/>
      <c r="EG25" s="286"/>
      <c r="EH25" s="286"/>
      <c r="EI25" s="286"/>
      <c r="EJ25" s="286"/>
      <c r="EK25" s="286"/>
      <c r="EL25" s="286"/>
      <c r="EM25" s="286"/>
      <c r="EN25" s="286"/>
      <c r="EO25" s="286"/>
      <c r="EP25" s="286"/>
      <c r="EQ25" s="286"/>
      <c r="ER25" s="286"/>
      <c r="ES25" s="286"/>
      <c r="ET25" s="286"/>
      <c r="EU25" s="286"/>
      <c r="EV25" s="286"/>
      <c r="EW25" s="286"/>
      <c r="EX25" s="286"/>
      <c r="EY25" s="286"/>
      <c r="EZ25" s="286"/>
      <c r="FA25" s="286"/>
      <c r="FB25" s="286"/>
      <c r="FC25" s="286"/>
      <c r="FD25" s="286"/>
      <c r="FE25" s="286"/>
      <c r="FF25" s="286"/>
      <c r="FG25" s="286"/>
      <c r="FH25" s="286"/>
      <c r="FI25" s="286"/>
      <c r="FJ25" s="286"/>
      <c r="FK25" s="286"/>
      <c r="FL25" s="286"/>
      <c r="FM25" s="286"/>
      <c r="FN25" s="286"/>
      <c r="FO25" s="286"/>
      <c r="FP25" s="286"/>
      <c r="FQ25" s="286"/>
      <c r="FR25" s="286"/>
      <c r="FS25" s="286"/>
      <c r="FT25" s="286"/>
      <c r="FU25" s="286"/>
      <c r="FV25" s="286"/>
      <c r="FW25" s="286"/>
      <c r="FX25" s="286"/>
      <c r="FY25" s="286"/>
      <c r="FZ25" s="286"/>
      <c r="GA25" s="286"/>
      <c r="GB25" s="286"/>
      <c r="GC25" s="286"/>
      <c r="GD25" s="286"/>
      <c r="GE25" s="286"/>
      <c r="GF25" s="286"/>
      <c r="GG25" s="286"/>
      <c r="GH25" s="286"/>
      <c r="GI25" s="286"/>
      <c r="GJ25" s="286"/>
      <c r="GK25" s="286"/>
      <c r="GL25" s="286"/>
      <c r="GM25" s="286"/>
      <c r="GN25" s="286"/>
      <c r="GO25" s="286"/>
      <c r="GP25" s="286"/>
      <c r="GQ25" s="286"/>
      <c r="GR25" s="286"/>
      <c r="GS25" s="286"/>
      <c r="GT25" s="286"/>
      <c r="GU25" s="286"/>
      <c r="GV25" s="286"/>
      <c r="GW25" s="286"/>
      <c r="GX25" s="286"/>
      <c r="GY25" s="286"/>
      <c r="GZ25" s="286"/>
      <c r="HA25" s="286"/>
      <c r="HB25" s="286"/>
      <c r="HC25" s="286"/>
      <c r="HD25" s="286"/>
      <c r="HE25" s="286"/>
      <c r="HF25" s="286"/>
      <c r="HG25" s="286"/>
      <c r="HH25" s="286"/>
      <c r="HI25" s="286"/>
      <c r="HJ25" s="286"/>
      <c r="HK25" s="286"/>
      <c r="HL25" s="286"/>
      <c r="HM25" s="286"/>
      <c r="HN25" s="286"/>
      <c r="HO25" s="286"/>
      <c r="HP25" s="286"/>
      <c r="HQ25" s="286"/>
      <c r="HR25" s="286"/>
      <c r="HS25" s="286"/>
      <c r="HT25" s="286"/>
      <c r="HU25" s="286"/>
      <c r="HV25" s="286"/>
      <c r="HW25" s="286"/>
      <c r="HX25" s="286"/>
      <c r="HY25" s="286"/>
      <c r="HZ25" s="286"/>
      <c r="IA25" s="286"/>
      <c r="IB25" s="286"/>
      <c r="IC25" s="286"/>
      <c r="ID25" s="286"/>
      <c r="IE25" s="286"/>
      <c r="IF25" s="286"/>
      <c r="IG25" s="286"/>
      <c r="IH25" s="286"/>
      <c r="II25" s="286"/>
      <c r="IJ25" s="286"/>
      <c r="IK25" s="286"/>
      <c r="IL25" s="286"/>
      <c r="IM25" s="286"/>
      <c r="IN25" s="286"/>
      <c r="IO25" s="286"/>
      <c r="IP25" s="286"/>
      <c r="IQ25" s="286"/>
      <c r="IR25" s="286"/>
      <c r="IS25" s="286"/>
      <c r="IT25" s="286"/>
      <c r="IU25" s="286"/>
      <c r="IV25" s="286"/>
      <c r="IW25" s="286"/>
      <c r="IX25" s="286"/>
      <c r="IY25" s="286"/>
      <c r="IZ25" s="286"/>
      <c r="JA25" s="286"/>
      <c r="JB25" s="286"/>
      <c r="JC25" s="286"/>
      <c r="JD25" s="286"/>
      <c r="JE25" s="286"/>
      <c r="JF25" s="286"/>
      <c r="JG25" s="286"/>
      <c r="JH25" s="286"/>
      <c r="JI25" s="286"/>
      <c r="JJ25" s="286"/>
      <c r="JK25" s="286"/>
      <c r="JL25" s="286"/>
      <c r="JM25" s="286"/>
      <c r="JN25" s="286"/>
      <c r="JO25" s="286"/>
      <c r="JP25" s="286"/>
      <c r="JQ25" s="286"/>
      <c r="JR25" s="286"/>
      <c r="JS25" s="286"/>
      <c r="JT25" s="286"/>
      <c r="JU25" s="286"/>
      <c r="JV25" s="286"/>
      <c r="JW25" s="286"/>
      <c r="JX25" s="286"/>
      <c r="JY25" s="286"/>
      <c r="JZ25" s="286"/>
      <c r="KA25" s="286"/>
      <c r="KB25" s="286"/>
      <c r="KC25" s="286"/>
      <c r="KD25" s="286"/>
      <c r="KE25" s="286"/>
      <c r="KF25" s="286"/>
      <c r="KG25" s="286"/>
      <c r="KH25" s="286"/>
      <c r="KI25" s="286"/>
      <c r="KJ25" s="286"/>
      <c r="KK25" s="286"/>
      <c r="KL25" s="286"/>
      <c r="KM25" s="286"/>
      <c r="KN25" s="286"/>
      <c r="KO25" s="286"/>
      <c r="KP25" s="286"/>
      <c r="KQ25" s="286"/>
      <c r="KR25" s="286"/>
      <c r="KS25" s="286"/>
      <c r="KT25" s="286"/>
      <c r="KU25" s="286"/>
      <c r="KV25" s="286"/>
      <c r="KW25" s="286"/>
      <c r="KX25" s="286"/>
      <c r="KY25" s="286"/>
      <c r="KZ25" s="286"/>
      <c r="LA25" s="286"/>
      <c r="LB25" s="286"/>
      <c r="LC25" s="286"/>
      <c r="LD25" s="286"/>
      <c r="LE25" s="286"/>
      <c r="LF25" s="286"/>
      <c r="LG25" s="286"/>
      <c r="LH25" s="286"/>
      <c r="LI25" s="286"/>
      <c r="LJ25" s="286"/>
      <c r="LK25" s="286"/>
      <c r="LL25" s="286"/>
      <c r="LM25" s="286"/>
      <c r="LN25" s="286"/>
      <c r="LO25" s="286"/>
      <c r="LP25" s="286"/>
      <c r="LQ25" s="286"/>
      <c r="LR25" s="286"/>
      <c r="LS25" s="286"/>
      <c r="LT25" s="286"/>
      <c r="LU25" s="286"/>
      <c r="LV25" s="286"/>
      <c r="LW25" s="286"/>
      <c r="LX25" s="286"/>
      <c r="LY25" s="286"/>
      <c r="LZ25" s="286"/>
      <c r="MA25" s="286"/>
      <c r="MB25" s="286"/>
      <c r="MC25" s="286"/>
      <c r="MD25" s="286"/>
      <c r="ME25" s="286"/>
      <c r="MF25" s="286"/>
      <c r="MG25" s="286"/>
      <c r="MH25" s="286"/>
      <c r="MI25" s="286"/>
      <c r="MJ25" s="286"/>
      <c r="MK25" s="286"/>
      <c r="ML25" s="286"/>
      <c r="MM25" s="286"/>
      <c r="MN25" s="286"/>
      <c r="MO25" s="286"/>
      <c r="MP25" s="286"/>
      <c r="MQ25" s="286"/>
      <c r="MR25" s="286"/>
      <c r="MS25" s="286"/>
      <c r="MT25" s="286"/>
      <c r="MU25" s="286"/>
      <c r="MV25" s="286"/>
      <c r="MW25" s="286"/>
      <c r="MX25" s="286"/>
      <c r="MY25" s="286"/>
      <c r="MZ25" s="286"/>
      <c r="NA25" s="286"/>
      <c r="NB25" s="286"/>
      <c r="NC25" s="286"/>
      <c r="ND25" s="286"/>
      <c r="NE25" s="286"/>
      <c r="NF25" s="286"/>
      <c r="NG25" s="286"/>
      <c r="NH25" s="286"/>
      <c r="NI25" s="286"/>
      <c r="NJ25" s="286"/>
      <c r="NK25" s="286"/>
      <c r="NL25" s="286"/>
      <c r="NM25" s="286"/>
      <c r="NN25" s="286"/>
      <c r="NO25" s="286"/>
      <c r="NP25" s="286"/>
      <c r="NQ25" s="286"/>
      <c r="NR25" s="286"/>
      <c r="NS25" s="286"/>
      <c r="NT25" s="286"/>
      <c r="NU25" s="286"/>
      <c r="NV25" s="286"/>
      <c r="NW25" s="286"/>
      <c r="NX25" s="286"/>
      <c r="NY25" s="286"/>
      <c r="NZ25" s="286"/>
      <c r="OA25" s="286"/>
      <c r="OB25" s="286"/>
      <c r="OC25" s="286"/>
      <c r="OD25" s="286"/>
      <c r="OE25" s="286"/>
      <c r="OF25" s="286"/>
      <c r="OG25" s="286"/>
      <c r="OH25" s="286"/>
      <c r="OI25" s="286"/>
      <c r="OJ25" s="286"/>
      <c r="OK25" s="286"/>
      <c r="OL25" s="286"/>
      <c r="OM25" s="286"/>
      <c r="ON25" s="286"/>
      <c r="OO25" s="286"/>
      <c r="OP25" s="286"/>
      <c r="OQ25" s="286"/>
      <c r="OR25" s="286"/>
      <c r="OS25" s="286"/>
      <c r="OT25" s="286"/>
      <c r="OU25" s="286"/>
      <c r="OV25" s="286"/>
      <c r="OW25" s="286"/>
      <c r="OX25" s="286"/>
      <c r="OY25" s="286"/>
      <c r="OZ25" s="286"/>
      <c r="PA25" s="286"/>
      <c r="PB25" s="286"/>
      <c r="PC25" s="286"/>
      <c r="PD25" s="286"/>
      <c r="PE25" s="286"/>
      <c r="PF25" s="286"/>
      <c r="PG25" s="286"/>
      <c r="PH25" s="286"/>
      <c r="PI25" s="286"/>
      <c r="PJ25" s="286"/>
      <c r="PK25" s="286"/>
      <c r="PL25" s="286"/>
      <c r="PM25" s="286"/>
      <c r="PN25" s="286"/>
      <c r="PO25" s="286"/>
      <c r="PP25" s="286"/>
      <c r="PQ25" s="286"/>
      <c r="PR25" s="286"/>
      <c r="PS25" s="286"/>
      <c r="PT25" s="286"/>
      <c r="PU25" s="286"/>
      <c r="PV25" s="286"/>
      <c r="PW25" s="286"/>
      <c r="PX25" s="286"/>
      <c r="PY25" s="286"/>
      <c r="PZ25" s="286"/>
      <c r="QA25" s="286"/>
      <c r="QB25" s="286"/>
      <c r="QC25" s="286"/>
      <c r="QD25" s="286"/>
      <c r="QE25" s="286"/>
      <c r="QF25" s="286"/>
      <c r="QG25" s="286"/>
      <c r="QH25" s="286"/>
      <c r="QI25" s="286"/>
      <c r="QJ25" s="286"/>
      <c r="QK25" s="286"/>
      <c r="QL25" s="286"/>
      <c r="QM25" s="286"/>
      <c r="QN25" s="286"/>
      <c r="QO25" s="286"/>
      <c r="QP25" s="286"/>
      <c r="QQ25" s="286"/>
      <c r="QR25" s="286"/>
      <c r="QS25" s="286"/>
      <c r="QT25" s="286"/>
      <c r="QU25" s="286"/>
      <c r="QV25" s="286"/>
      <c r="QW25" s="286"/>
      <c r="QX25" s="286"/>
      <c r="QY25" s="286"/>
      <c r="QZ25" s="286"/>
      <c r="RA25" s="286"/>
      <c r="RB25" s="286"/>
      <c r="RC25" s="286"/>
      <c r="RD25" s="286"/>
      <c r="RE25" s="286"/>
      <c r="RF25" s="286"/>
      <c r="RG25" s="286"/>
      <c r="RH25" s="286"/>
      <c r="RI25" s="286"/>
      <c r="RJ25" s="286"/>
      <c r="RK25" s="286"/>
      <c r="RL25" s="286"/>
      <c r="RM25" s="286"/>
      <c r="RN25" s="286"/>
      <c r="RO25" s="286"/>
      <c r="RP25" s="286"/>
      <c r="RQ25" s="286"/>
      <c r="RR25" s="286"/>
      <c r="RS25" s="286"/>
      <c r="RT25" s="286"/>
      <c r="RU25" s="286"/>
      <c r="RV25" s="286"/>
      <c r="RW25" s="286"/>
      <c r="RX25" s="286"/>
      <c r="RY25" s="286"/>
      <c r="RZ25" s="286"/>
      <c r="SA25" s="286"/>
      <c r="SB25" s="286"/>
      <c r="SC25" s="286"/>
      <c r="SD25" s="286"/>
      <c r="SE25" s="286"/>
      <c r="SF25" s="286"/>
      <c r="SG25" s="286"/>
      <c r="SH25" s="286"/>
      <c r="SI25" s="286"/>
      <c r="SJ25" s="286"/>
      <c r="SK25" s="286"/>
      <c r="SL25" s="286"/>
      <c r="SM25" s="286"/>
      <c r="SN25" s="286"/>
      <c r="SO25" s="286"/>
      <c r="SP25" s="286"/>
      <c r="SQ25" s="286"/>
      <c r="SR25" s="286"/>
      <c r="SS25" s="286"/>
      <c r="ST25" s="286"/>
      <c r="SU25" s="286"/>
      <c r="SV25" s="286"/>
      <c r="SW25" s="286"/>
      <c r="SX25" s="286"/>
      <c r="SY25" s="286"/>
      <c r="SZ25" s="286"/>
      <c r="TA25" s="286"/>
      <c r="TB25" s="286"/>
      <c r="TC25" s="286"/>
      <c r="TD25" s="286"/>
      <c r="TE25" s="286"/>
      <c r="TF25" s="286"/>
      <c r="TG25" s="286"/>
      <c r="TH25" s="286"/>
      <c r="TI25" s="286"/>
      <c r="TJ25" s="286"/>
      <c r="TK25" s="286"/>
      <c r="TL25" s="286"/>
      <c r="TM25" s="286"/>
      <c r="TN25" s="286"/>
      <c r="TO25" s="286"/>
      <c r="TP25" s="286"/>
      <c r="TQ25" s="286"/>
      <c r="TR25" s="286"/>
      <c r="TS25" s="286"/>
      <c r="TT25" s="286"/>
      <c r="TU25" s="286"/>
      <c r="TV25" s="286"/>
      <c r="TW25" s="286"/>
      <c r="TX25" s="286"/>
      <c r="TY25" s="286"/>
      <c r="TZ25" s="286"/>
      <c r="UA25" s="286"/>
      <c r="UB25" s="286"/>
      <c r="UC25" s="286"/>
      <c r="UD25" s="286"/>
      <c r="UE25" s="286"/>
      <c r="UF25" s="286"/>
      <c r="UG25" s="286"/>
      <c r="UH25" s="286"/>
      <c r="UI25" s="286"/>
      <c r="UJ25" s="286"/>
      <c r="UK25" s="286"/>
      <c r="UL25" s="286"/>
      <c r="UM25" s="286"/>
      <c r="UN25" s="286"/>
      <c r="UO25" s="286"/>
      <c r="UP25" s="286"/>
      <c r="UQ25" s="286"/>
      <c r="UR25" s="286"/>
      <c r="US25" s="286"/>
      <c r="UT25" s="286"/>
      <c r="UU25" s="286"/>
      <c r="UV25" s="286"/>
      <c r="UW25" s="286"/>
      <c r="UX25" s="286"/>
      <c r="UY25" s="286"/>
      <c r="UZ25" s="286"/>
      <c r="VA25" s="286"/>
      <c r="VB25" s="286"/>
      <c r="VC25" s="286"/>
      <c r="VD25" s="286"/>
      <c r="VE25" s="286"/>
      <c r="VF25" s="286"/>
      <c r="VG25" s="286"/>
      <c r="VH25" s="286"/>
      <c r="VI25" s="286"/>
      <c r="VJ25" s="286"/>
      <c r="VK25" s="286"/>
      <c r="VL25" s="286"/>
      <c r="VM25" s="286"/>
      <c r="VN25" s="286"/>
      <c r="VO25" s="286"/>
      <c r="VP25" s="286"/>
      <c r="VQ25" s="286"/>
      <c r="VR25" s="286"/>
      <c r="VS25" s="286"/>
      <c r="VT25" s="286"/>
      <c r="VU25" s="286"/>
      <c r="VV25" s="286"/>
      <c r="VW25" s="286"/>
      <c r="VX25" s="286"/>
      <c r="VY25" s="286"/>
      <c r="VZ25" s="286"/>
      <c r="WA25" s="286"/>
      <c r="WB25" s="286"/>
      <c r="WC25" s="286"/>
      <c r="WD25" s="286"/>
      <c r="WE25" s="286"/>
      <c r="WF25" s="286"/>
      <c r="WG25" s="286"/>
      <c r="WH25" s="286"/>
      <c r="WI25" s="286"/>
      <c r="WJ25" s="286"/>
      <c r="WK25" s="286"/>
      <c r="WL25" s="286"/>
      <c r="WM25" s="286"/>
      <c r="WN25" s="286"/>
      <c r="WO25" s="286"/>
      <c r="WP25" s="286"/>
      <c r="WQ25" s="286"/>
      <c r="WR25" s="286"/>
      <c r="WS25" s="286"/>
      <c r="WT25" s="286"/>
      <c r="WU25" s="286"/>
      <c r="WV25" s="286"/>
      <c r="WW25" s="286"/>
      <c r="WX25" s="286"/>
      <c r="WY25" s="286"/>
      <c r="WZ25" s="286"/>
      <c r="XA25" s="286"/>
      <c r="XB25" s="286"/>
      <c r="XC25" s="286"/>
      <c r="XD25" s="286"/>
      <c r="XE25" s="286"/>
      <c r="XF25" s="286"/>
      <c r="XG25" s="286"/>
      <c r="XH25" s="286"/>
      <c r="XI25" s="286"/>
      <c r="XJ25" s="286"/>
      <c r="XK25" s="286"/>
      <c r="XL25" s="286"/>
      <c r="XM25" s="286"/>
      <c r="XN25" s="286"/>
      <c r="XO25" s="286"/>
      <c r="XP25" s="286"/>
      <c r="XQ25" s="286"/>
      <c r="XR25" s="286"/>
      <c r="XS25" s="286"/>
      <c r="XT25" s="286"/>
      <c r="XU25" s="286"/>
      <c r="XV25" s="286"/>
      <c r="XW25" s="286"/>
      <c r="XX25" s="286"/>
      <c r="XY25" s="286"/>
      <c r="XZ25" s="286"/>
      <c r="YA25" s="286"/>
      <c r="YB25" s="286"/>
      <c r="YC25" s="286"/>
      <c r="YD25" s="286"/>
      <c r="YE25" s="286"/>
      <c r="YF25" s="286"/>
      <c r="YG25" s="286"/>
      <c r="YH25" s="286"/>
      <c r="YI25" s="286"/>
      <c r="YJ25" s="286"/>
      <c r="YK25" s="286"/>
      <c r="YL25" s="286"/>
      <c r="YM25" s="286"/>
      <c r="YN25" s="286"/>
      <c r="YO25" s="286"/>
      <c r="YP25" s="286"/>
      <c r="YQ25" s="286"/>
      <c r="YR25" s="286"/>
      <c r="YS25" s="286"/>
      <c r="YT25" s="286"/>
      <c r="YU25" s="286"/>
      <c r="YV25" s="286"/>
      <c r="YW25" s="286"/>
      <c r="YX25" s="286"/>
      <c r="YY25" s="286"/>
      <c r="YZ25" s="286"/>
      <c r="ZA25" s="286"/>
      <c r="ZB25" s="286"/>
      <c r="ZC25" s="286"/>
      <c r="ZD25" s="286"/>
      <c r="ZE25" s="286"/>
      <c r="ZF25" s="286"/>
      <c r="ZG25" s="286"/>
      <c r="ZH25" s="286"/>
      <c r="ZI25" s="286"/>
      <c r="ZJ25" s="286"/>
      <c r="ZK25" s="286"/>
      <c r="ZL25" s="286"/>
      <c r="ZM25" s="286"/>
      <c r="ZN25" s="286"/>
      <c r="ZO25" s="286"/>
      <c r="ZP25" s="286"/>
      <c r="ZQ25" s="286"/>
      <c r="ZR25" s="286"/>
      <c r="ZS25" s="286"/>
      <c r="ZT25" s="286"/>
      <c r="ZU25" s="286"/>
      <c r="ZV25" s="286"/>
      <c r="ZW25" s="286"/>
      <c r="ZX25" s="286"/>
      <c r="ZY25" s="286"/>
      <c r="ZZ25" s="286"/>
      <c r="AAA25" s="286"/>
      <c r="AAB25" s="286"/>
      <c r="AAC25" s="286"/>
      <c r="AAD25" s="286"/>
      <c r="AAE25" s="286"/>
      <c r="AAF25" s="286"/>
      <c r="AAG25" s="286"/>
      <c r="AAH25" s="286"/>
      <c r="AAI25" s="286"/>
      <c r="AAJ25" s="286"/>
      <c r="AAK25" s="286"/>
      <c r="AAL25" s="286"/>
      <c r="AAM25" s="286"/>
      <c r="AAN25" s="286"/>
      <c r="AAO25" s="286"/>
      <c r="AAP25" s="286"/>
      <c r="AAQ25" s="286"/>
      <c r="AAR25" s="286"/>
      <c r="AAS25" s="286"/>
      <c r="AAT25" s="286"/>
      <c r="AAU25" s="286"/>
      <c r="AAV25" s="286"/>
      <c r="AAW25" s="286"/>
      <c r="AAX25" s="286"/>
      <c r="AAY25" s="286"/>
      <c r="AAZ25" s="286"/>
      <c r="ABA25" s="286"/>
      <c r="ABB25" s="286"/>
      <c r="ABC25" s="286"/>
      <c r="ABD25" s="286"/>
      <c r="ABE25" s="286"/>
      <c r="ABF25" s="286"/>
      <c r="ABG25" s="286"/>
      <c r="ABH25" s="286"/>
      <c r="ABI25" s="286"/>
      <c r="ABJ25" s="286"/>
      <c r="ABK25" s="286"/>
      <c r="ABL25" s="286"/>
      <c r="ABM25" s="286"/>
      <c r="ABN25" s="286"/>
      <c r="ABO25" s="286"/>
      <c r="ABP25" s="286"/>
      <c r="ABQ25" s="286"/>
      <c r="ABR25" s="286"/>
      <c r="ABS25" s="286"/>
      <c r="ABT25" s="286"/>
      <c r="ABU25" s="286"/>
      <c r="ABV25" s="286"/>
      <c r="ABW25" s="286"/>
      <c r="ABX25" s="286"/>
      <c r="ABY25" s="286"/>
      <c r="ABZ25" s="286"/>
      <c r="ACA25" s="286"/>
      <c r="ACB25" s="286"/>
      <c r="ACC25" s="286"/>
      <c r="ACD25" s="286"/>
      <c r="ACE25" s="286"/>
      <c r="ACF25" s="286"/>
      <c r="ACG25" s="286"/>
      <c r="ACH25" s="286"/>
      <c r="ACI25" s="286"/>
      <c r="ACJ25" s="286"/>
      <c r="ACK25" s="286"/>
      <c r="ACL25" s="286"/>
      <c r="ACM25" s="286"/>
      <c r="ACN25" s="286"/>
      <c r="ACO25" s="286"/>
      <c r="ACP25" s="286"/>
      <c r="ACQ25" s="286"/>
      <c r="ACR25" s="286"/>
      <c r="ACS25" s="286"/>
      <c r="ACT25" s="286"/>
      <c r="ACU25" s="286"/>
      <c r="ACV25" s="286"/>
      <c r="ACW25" s="286"/>
      <c r="ACX25" s="286"/>
      <c r="ACY25" s="286"/>
      <c r="ACZ25" s="286"/>
      <c r="ADA25" s="286"/>
      <c r="ADB25" s="286"/>
      <c r="ADC25" s="286"/>
      <c r="ADD25" s="286"/>
      <c r="ADE25" s="286"/>
      <c r="ADF25" s="286"/>
      <c r="ADG25" s="286"/>
      <c r="ADH25" s="286"/>
      <c r="ADI25" s="286"/>
      <c r="ADJ25" s="286"/>
      <c r="ADK25" s="286"/>
      <c r="ADL25" s="286"/>
      <c r="ADM25" s="286"/>
      <c r="ADN25" s="286"/>
      <c r="ADO25" s="286"/>
      <c r="ADP25" s="286"/>
      <c r="ADQ25" s="286"/>
      <c r="ADR25" s="286"/>
      <c r="ADS25" s="286"/>
      <c r="ADT25" s="286"/>
      <c r="ADU25" s="286"/>
      <c r="ADV25" s="286"/>
      <c r="ADW25" s="286"/>
      <c r="ADX25" s="286"/>
      <c r="ADY25" s="286"/>
      <c r="ADZ25" s="286"/>
      <c r="AEA25" s="286"/>
      <c r="AEB25" s="286"/>
      <c r="AEC25" s="286"/>
      <c r="AED25" s="286"/>
      <c r="AEE25" s="286"/>
      <c r="AEF25" s="286"/>
      <c r="AEG25" s="286"/>
      <c r="AEH25" s="286"/>
      <c r="AEI25" s="286"/>
      <c r="AEJ25" s="286"/>
      <c r="AEK25" s="286"/>
      <c r="AEL25" s="286"/>
      <c r="AEM25" s="286"/>
      <c r="AEN25" s="286"/>
      <c r="AEO25" s="286"/>
      <c r="AEP25" s="286"/>
      <c r="AEQ25" s="286"/>
      <c r="AER25" s="286"/>
      <c r="AES25" s="286"/>
      <c r="AET25" s="286"/>
      <c r="AEU25" s="286"/>
      <c r="AEV25" s="286"/>
      <c r="AEW25" s="286"/>
      <c r="AEX25" s="286"/>
      <c r="AEY25" s="286"/>
      <c r="AEZ25" s="286"/>
      <c r="AFA25" s="286"/>
      <c r="AFB25" s="286"/>
      <c r="AFC25" s="286"/>
      <c r="AFD25" s="286"/>
      <c r="AFE25" s="286"/>
      <c r="AFF25" s="286"/>
      <c r="AFG25" s="286"/>
      <c r="AFH25" s="286"/>
      <c r="AFI25" s="286"/>
      <c r="AFJ25" s="286"/>
      <c r="AFK25" s="286"/>
      <c r="AFL25" s="286"/>
      <c r="AFM25" s="286"/>
      <c r="AFN25" s="286"/>
      <c r="AFO25" s="286"/>
      <c r="AFP25" s="286"/>
      <c r="AFQ25" s="286"/>
      <c r="AFR25" s="286"/>
      <c r="AFS25" s="286"/>
      <c r="AFT25" s="286"/>
      <c r="AFU25" s="286"/>
      <c r="AFV25" s="286"/>
      <c r="AFW25" s="286"/>
      <c r="AFX25" s="286"/>
      <c r="AFY25" s="286"/>
      <c r="AFZ25" s="286"/>
      <c r="AGA25" s="286"/>
      <c r="AGB25" s="286"/>
      <c r="AGC25" s="286"/>
      <c r="AGD25" s="286"/>
      <c r="AGE25" s="286"/>
      <c r="AGF25" s="286"/>
      <c r="AGG25" s="286"/>
      <c r="AGH25" s="286"/>
      <c r="AGI25" s="286"/>
      <c r="AGJ25" s="286"/>
      <c r="AGK25" s="286"/>
      <c r="AGL25" s="286"/>
      <c r="AGM25" s="286"/>
      <c r="AGN25" s="286"/>
      <c r="AGO25" s="286"/>
      <c r="AGP25" s="286"/>
      <c r="AGQ25" s="286"/>
      <c r="AGR25" s="286"/>
      <c r="AGS25" s="286"/>
      <c r="AGT25" s="286"/>
      <c r="AGU25" s="286"/>
      <c r="AGV25" s="286"/>
      <c r="AGW25" s="286"/>
      <c r="AGX25" s="286"/>
      <c r="AGY25" s="286"/>
      <c r="AGZ25" s="286"/>
      <c r="AHA25" s="286"/>
      <c r="AHB25" s="286"/>
      <c r="AHC25" s="286"/>
      <c r="AHD25" s="286"/>
      <c r="AHE25" s="286"/>
      <c r="AHF25" s="286"/>
      <c r="AHG25" s="286"/>
      <c r="AHH25" s="286"/>
      <c r="AHI25" s="286"/>
      <c r="AHJ25" s="286"/>
      <c r="AHK25" s="286"/>
      <c r="AHL25" s="286"/>
      <c r="AHM25" s="286"/>
      <c r="AHN25" s="286"/>
      <c r="AHO25" s="286"/>
      <c r="AHP25" s="286"/>
      <c r="AHQ25" s="286"/>
      <c r="AHR25" s="286"/>
      <c r="AHS25" s="286"/>
      <c r="AHT25" s="286"/>
      <c r="AHU25" s="286"/>
      <c r="AHV25" s="286"/>
      <c r="AHW25" s="286"/>
      <c r="AHX25" s="286"/>
      <c r="AHY25" s="286"/>
      <c r="AHZ25" s="286"/>
      <c r="AIA25" s="286"/>
      <c r="AIB25" s="286"/>
      <c r="AIC25" s="286"/>
      <c r="AID25" s="286"/>
      <c r="AIE25" s="286"/>
      <c r="AIF25" s="286"/>
      <c r="AIG25" s="286"/>
      <c r="AIH25" s="286"/>
      <c r="AII25" s="286"/>
      <c r="AIJ25" s="286"/>
      <c r="AIK25" s="286"/>
      <c r="AIL25" s="286"/>
      <c r="AIM25" s="286"/>
      <c r="AIN25" s="286"/>
      <c r="AIO25" s="286"/>
      <c r="AIP25" s="286"/>
      <c r="AIQ25" s="286"/>
      <c r="AIR25" s="286"/>
      <c r="AIS25" s="286"/>
      <c r="AIT25" s="286"/>
      <c r="AIU25" s="286"/>
      <c r="AIV25" s="286"/>
      <c r="AIW25" s="286"/>
      <c r="AIX25" s="286"/>
      <c r="AIY25" s="286"/>
      <c r="AIZ25" s="286"/>
      <c r="AJA25" s="286"/>
      <c r="AJB25" s="286"/>
      <c r="AJC25" s="286"/>
      <c r="AJD25" s="286"/>
      <c r="AJE25" s="286"/>
      <c r="AJF25" s="286"/>
      <c r="AJG25" s="286"/>
      <c r="AJH25" s="286"/>
      <c r="AJI25" s="286"/>
      <c r="AJJ25" s="286"/>
      <c r="AJK25" s="286"/>
      <c r="AJL25" s="286"/>
      <c r="AJM25" s="286"/>
      <c r="AJN25" s="286"/>
      <c r="AJO25" s="286"/>
      <c r="AJP25" s="286"/>
      <c r="AJQ25" s="286"/>
      <c r="AJR25" s="286"/>
      <c r="AJS25" s="286"/>
      <c r="AJT25" s="286"/>
      <c r="AJU25" s="286"/>
      <c r="AJV25" s="286"/>
      <c r="AJW25" s="286"/>
      <c r="AJX25" s="286"/>
      <c r="AJY25" s="286"/>
      <c r="AJZ25" s="286"/>
      <c r="AKA25" s="286"/>
      <c r="AKB25" s="286"/>
      <c r="AKC25" s="286"/>
      <c r="AKD25" s="286"/>
      <c r="AKE25" s="286"/>
      <c r="AKF25" s="286"/>
      <c r="AKG25" s="286"/>
      <c r="AKH25" s="286"/>
      <c r="AKI25" s="286"/>
      <c r="AKJ25" s="286"/>
      <c r="AKK25" s="286"/>
      <c r="AKL25" s="286"/>
      <c r="AKM25" s="286"/>
      <c r="AKN25" s="286"/>
      <c r="AKO25" s="286"/>
      <c r="AKP25" s="286"/>
      <c r="AKQ25" s="286"/>
      <c r="AKR25" s="286"/>
      <c r="AKS25" s="286"/>
      <c r="AKT25" s="286"/>
      <c r="AKU25" s="286"/>
      <c r="AKV25" s="286"/>
      <c r="AKW25" s="286"/>
      <c r="AKX25" s="286"/>
      <c r="AKY25" s="286"/>
      <c r="AKZ25" s="286"/>
      <c r="ALA25" s="286"/>
      <c r="ALB25" s="286"/>
      <c r="ALC25" s="286"/>
      <c r="ALD25" s="286"/>
      <c r="ALE25" s="286"/>
      <c r="ALF25" s="286"/>
      <c r="ALG25" s="286"/>
      <c r="ALH25" s="286"/>
      <c r="ALI25" s="286"/>
      <c r="ALJ25" s="286"/>
      <c r="ALK25" s="286"/>
      <c r="ALL25" s="286"/>
      <c r="ALM25" s="286"/>
      <c r="ALN25" s="286"/>
      <c r="ALO25" s="286"/>
      <c r="ALP25" s="286"/>
      <c r="ALQ25" s="286"/>
      <c r="ALR25" s="286"/>
      <c r="ALS25" s="286"/>
      <c r="ALT25" s="286"/>
      <c r="ALU25" s="286"/>
      <c r="ALV25" s="286"/>
      <c r="ALW25" s="286"/>
      <c r="ALX25" s="286"/>
      <c r="ALY25" s="286"/>
      <c r="ALZ25" s="286"/>
      <c r="AMA25" s="286"/>
      <c r="AMB25" s="286"/>
      <c r="AMC25" s="286"/>
      <c r="AMD25" s="286"/>
      <c r="AME25" s="286"/>
      <c r="AMF25" s="286"/>
      <c r="AMG25" s="286"/>
      <c r="AMH25" s="286"/>
      <c r="AMI25" s="286"/>
      <c r="AMJ25" s="286"/>
      <c r="AMK25" s="286"/>
      <c r="AML25" s="286"/>
      <c r="AMM25" s="286"/>
      <c r="AMN25" s="286"/>
      <c r="AMO25" s="286"/>
      <c r="AMP25" s="286"/>
      <c r="AMQ25" s="286"/>
      <c r="AMR25" s="286"/>
      <c r="AMS25" s="286"/>
      <c r="AMT25" s="286"/>
      <c r="AMU25" s="286"/>
      <c r="AMV25" s="286"/>
      <c r="AMW25" s="286"/>
      <c r="AMX25" s="286"/>
      <c r="AMY25" s="286"/>
      <c r="AMZ25" s="286"/>
      <c r="ANA25" s="286"/>
      <c r="ANB25" s="286"/>
      <c r="ANC25" s="286"/>
      <c r="AND25" s="286"/>
      <c r="ANE25" s="286"/>
      <c r="ANF25" s="286"/>
      <c r="ANG25" s="286"/>
      <c r="ANH25" s="286"/>
      <c r="ANI25" s="286"/>
      <c r="ANJ25" s="286"/>
      <c r="ANK25" s="286"/>
      <c r="ANL25" s="286"/>
      <c r="ANM25" s="286"/>
      <c r="ANN25" s="286"/>
      <c r="ANO25" s="286"/>
      <c r="ANP25" s="286"/>
      <c r="ANQ25" s="286"/>
      <c r="ANR25" s="286"/>
      <c r="ANS25" s="286"/>
      <c r="ANT25" s="286"/>
      <c r="ANU25" s="286"/>
      <c r="ANV25" s="286"/>
      <c r="ANW25" s="286"/>
      <c r="ANX25" s="286"/>
      <c r="ANY25" s="286"/>
      <c r="ANZ25" s="286"/>
      <c r="AOA25" s="286"/>
      <c r="AOB25" s="286"/>
      <c r="AOC25" s="286"/>
      <c r="AOD25" s="286"/>
      <c r="AOE25" s="286"/>
      <c r="AOF25" s="286"/>
      <c r="AOG25" s="286"/>
      <c r="AOH25" s="286"/>
      <c r="AOI25" s="286"/>
      <c r="AOJ25" s="286"/>
      <c r="AOK25" s="286"/>
      <c r="AOL25" s="286"/>
      <c r="AOM25" s="286"/>
      <c r="AON25" s="286"/>
      <c r="AOO25" s="286"/>
      <c r="AOP25" s="286"/>
      <c r="AOQ25" s="286"/>
      <c r="AOR25" s="286"/>
      <c r="AOS25" s="286"/>
      <c r="AOT25" s="286"/>
      <c r="AOU25" s="286"/>
      <c r="AOV25" s="286"/>
      <c r="AOW25" s="286"/>
      <c r="AOX25" s="286"/>
      <c r="AOY25" s="286"/>
      <c r="AOZ25" s="286"/>
      <c r="APA25" s="286"/>
      <c r="APB25" s="286"/>
      <c r="APC25" s="286"/>
      <c r="APD25" s="286"/>
      <c r="APE25" s="286"/>
      <c r="APF25" s="286"/>
      <c r="APG25" s="286"/>
      <c r="APH25" s="286"/>
      <c r="API25" s="286"/>
      <c r="APJ25" s="286"/>
      <c r="APK25" s="286"/>
      <c r="APL25" s="286"/>
      <c r="APM25" s="286"/>
      <c r="APN25" s="286"/>
      <c r="APO25" s="286"/>
      <c r="APP25" s="286"/>
      <c r="APQ25" s="286"/>
      <c r="APR25" s="286"/>
      <c r="APS25" s="286"/>
      <c r="APT25" s="286"/>
      <c r="APU25" s="286"/>
      <c r="APV25" s="286"/>
      <c r="APW25" s="286"/>
      <c r="APX25" s="286"/>
      <c r="APY25" s="286"/>
      <c r="APZ25" s="286"/>
      <c r="AQA25" s="286"/>
      <c r="AQB25" s="286"/>
      <c r="AQC25" s="286"/>
      <c r="AQD25" s="286"/>
      <c r="AQE25" s="286"/>
      <c r="AQF25" s="286"/>
      <c r="AQG25" s="286"/>
      <c r="AQH25" s="286"/>
      <c r="AQI25" s="286"/>
      <c r="AQJ25" s="286"/>
      <c r="AQK25" s="286"/>
      <c r="AQL25" s="286"/>
      <c r="AQM25" s="286"/>
      <c r="AQN25" s="286"/>
      <c r="AQO25" s="286"/>
      <c r="AQP25" s="286"/>
      <c r="AQQ25" s="286"/>
      <c r="AQR25" s="286"/>
      <c r="AQS25" s="286"/>
      <c r="AQT25" s="286"/>
      <c r="AQU25" s="286"/>
      <c r="AQV25" s="286"/>
      <c r="AQW25" s="286"/>
      <c r="AQX25" s="286"/>
      <c r="AQY25" s="286"/>
      <c r="AQZ25" s="286"/>
      <c r="ARA25" s="286"/>
      <c r="ARB25" s="286"/>
      <c r="ARC25" s="286"/>
      <c r="ARD25" s="286"/>
      <c r="ARE25" s="286"/>
      <c r="ARF25" s="286"/>
      <c r="ARG25" s="286"/>
      <c r="ARH25" s="286"/>
      <c r="ARI25" s="286"/>
      <c r="ARJ25" s="286"/>
      <c r="ARK25" s="286"/>
      <c r="ARL25" s="286"/>
      <c r="ARM25" s="286"/>
      <c r="ARN25" s="286"/>
      <c r="ARO25" s="286"/>
      <c r="ARP25" s="286"/>
      <c r="ARQ25" s="286"/>
      <c r="ARR25" s="286"/>
      <c r="ARS25" s="286"/>
      <c r="ART25" s="286"/>
      <c r="ARU25" s="286"/>
      <c r="ARV25" s="286"/>
      <c r="ARW25" s="286"/>
      <c r="ARX25" s="286"/>
      <c r="ARY25" s="286"/>
      <c r="ARZ25" s="286"/>
      <c r="ASA25" s="286"/>
      <c r="ASB25" s="286"/>
      <c r="ASC25" s="286"/>
      <c r="ASD25" s="286"/>
      <c r="ASE25" s="286"/>
      <c r="ASF25" s="286"/>
      <c r="ASG25" s="286"/>
      <c r="ASH25" s="286"/>
      <c r="ASI25" s="286"/>
      <c r="ASJ25" s="286"/>
      <c r="ASK25" s="286"/>
      <c r="ASL25" s="286"/>
      <c r="ASM25" s="286"/>
      <c r="ASN25" s="286"/>
      <c r="ASO25" s="286"/>
      <c r="ASP25" s="286"/>
      <c r="ASQ25" s="286"/>
      <c r="ASR25" s="286"/>
      <c r="ASS25" s="286"/>
      <c r="AST25" s="286"/>
      <c r="ASU25" s="286"/>
      <c r="ASV25" s="286"/>
      <c r="ASW25" s="286"/>
      <c r="ASX25" s="286"/>
      <c r="ASY25" s="286"/>
      <c r="ASZ25" s="286"/>
      <c r="ATA25" s="286"/>
      <c r="ATB25" s="286"/>
      <c r="ATC25" s="286"/>
      <c r="ATD25" s="286"/>
      <c r="ATE25" s="286"/>
      <c r="ATF25" s="286"/>
      <c r="ATG25" s="286"/>
      <c r="ATH25" s="286"/>
      <c r="ATI25" s="286"/>
      <c r="ATJ25" s="286"/>
      <c r="ATK25" s="286"/>
      <c r="ATL25" s="286"/>
      <c r="ATM25" s="286"/>
      <c r="ATN25" s="286"/>
      <c r="ATO25" s="286"/>
      <c r="ATP25" s="286"/>
      <c r="ATQ25" s="286"/>
      <c r="ATR25" s="286"/>
      <c r="ATS25" s="286"/>
      <c r="ATT25" s="286"/>
      <c r="ATU25" s="286"/>
      <c r="ATV25" s="286"/>
      <c r="ATW25" s="286"/>
      <c r="ATX25" s="286"/>
      <c r="ATY25" s="286"/>
      <c r="ATZ25" s="286"/>
      <c r="AUA25" s="286"/>
      <c r="AUB25" s="286"/>
      <c r="AUC25" s="286"/>
      <c r="AUD25" s="286"/>
      <c r="AUE25" s="286"/>
      <c r="AUF25" s="286"/>
      <c r="AUG25" s="286"/>
      <c r="AUH25" s="286"/>
      <c r="AUI25" s="286"/>
      <c r="AUJ25" s="286"/>
      <c r="AUK25" s="286"/>
      <c r="AUL25" s="286"/>
      <c r="AUM25" s="286"/>
      <c r="AUN25" s="286"/>
      <c r="AUO25" s="286"/>
      <c r="AUP25" s="286"/>
      <c r="AUQ25" s="286"/>
      <c r="AUR25" s="286"/>
      <c r="AUS25" s="286"/>
      <c r="AUT25" s="286"/>
      <c r="AUU25" s="286"/>
      <c r="AUV25" s="286"/>
      <c r="AUW25" s="286"/>
      <c r="AUX25" s="286"/>
      <c r="AUY25" s="286"/>
      <c r="AUZ25" s="286"/>
      <c r="AVA25" s="286"/>
      <c r="AVB25" s="286"/>
      <c r="AVC25" s="286"/>
      <c r="AVD25" s="286"/>
      <c r="AVE25" s="286"/>
      <c r="AVF25" s="286"/>
      <c r="AVG25" s="286"/>
      <c r="AVH25" s="286"/>
      <c r="AVI25" s="286"/>
      <c r="AVJ25" s="286"/>
      <c r="AVK25" s="286"/>
      <c r="AVL25" s="286"/>
      <c r="AVM25" s="286"/>
      <c r="AVN25" s="286"/>
      <c r="AVO25" s="286"/>
      <c r="AVP25" s="286"/>
      <c r="AVQ25" s="286"/>
      <c r="AVR25" s="286"/>
      <c r="AVS25" s="286"/>
      <c r="AVT25" s="286"/>
      <c r="AVU25" s="286"/>
      <c r="AVV25" s="286"/>
      <c r="AVW25" s="286"/>
      <c r="AVX25" s="286"/>
      <c r="AVY25" s="286"/>
      <c r="AVZ25" s="286"/>
      <c r="AWA25" s="286"/>
      <c r="AWB25" s="286"/>
      <c r="AWC25" s="286"/>
      <c r="AWD25" s="286"/>
      <c r="AWE25" s="286"/>
      <c r="AWF25" s="286"/>
      <c r="AWG25" s="286"/>
      <c r="AWH25" s="286"/>
      <c r="AWI25" s="286"/>
      <c r="AWJ25" s="286"/>
      <c r="AWK25" s="286"/>
      <c r="AWL25" s="286"/>
      <c r="AWM25" s="286"/>
      <c r="AWN25" s="286"/>
      <c r="AWO25" s="286"/>
      <c r="AWP25" s="286"/>
      <c r="AWQ25" s="286"/>
      <c r="AWR25" s="286"/>
      <c r="AWS25" s="286"/>
      <c r="AWT25" s="286"/>
      <c r="AWU25" s="286"/>
      <c r="AWV25" s="286"/>
      <c r="AWW25" s="286"/>
      <c r="AWX25" s="286"/>
      <c r="AWY25" s="286"/>
      <c r="AWZ25" s="286"/>
      <c r="AXA25" s="286"/>
      <c r="AXB25" s="286"/>
      <c r="AXC25" s="286"/>
      <c r="AXD25" s="286"/>
      <c r="AXE25" s="286"/>
      <c r="AXF25" s="286"/>
      <c r="AXG25" s="286"/>
      <c r="AXH25" s="286"/>
      <c r="AXI25" s="286"/>
      <c r="AXJ25" s="286"/>
      <c r="AXK25" s="286"/>
      <c r="AXL25" s="286"/>
      <c r="AXM25" s="286"/>
      <c r="AXN25" s="286"/>
      <c r="AXO25" s="286"/>
      <c r="AXP25" s="286"/>
      <c r="AXQ25" s="286"/>
      <c r="AXR25" s="286"/>
      <c r="AXS25" s="286"/>
      <c r="AXT25" s="286"/>
      <c r="AXU25" s="286"/>
      <c r="AXV25" s="286"/>
      <c r="AXW25" s="286"/>
      <c r="AXX25" s="286"/>
      <c r="AXY25" s="286"/>
      <c r="AXZ25" s="286"/>
      <c r="AYA25" s="286"/>
      <c r="AYB25" s="286"/>
      <c r="AYC25" s="286"/>
      <c r="AYD25" s="286"/>
      <c r="AYE25" s="286"/>
      <c r="AYF25" s="286"/>
      <c r="AYG25" s="286"/>
      <c r="AYH25" s="286"/>
      <c r="AYI25" s="286"/>
      <c r="AYJ25" s="286"/>
      <c r="AYK25" s="286"/>
      <c r="AYL25" s="286"/>
      <c r="AYM25" s="286"/>
      <c r="AYN25" s="286"/>
      <c r="AYO25" s="286"/>
      <c r="AYP25" s="286"/>
      <c r="AYQ25" s="286"/>
      <c r="AYR25" s="286"/>
      <c r="AYS25" s="286"/>
      <c r="AYT25" s="286"/>
      <c r="AYU25" s="286"/>
      <c r="AYV25" s="286"/>
      <c r="AYW25" s="286"/>
      <c r="AYX25" s="286"/>
      <c r="AYY25" s="286"/>
      <c r="AYZ25" s="286"/>
      <c r="AZA25" s="286"/>
      <c r="AZB25" s="286"/>
      <c r="AZC25" s="286"/>
      <c r="AZD25" s="286"/>
      <c r="AZE25" s="286"/>
      <c r="AZF25" s="286"/>
      <c r="AZG25" s="286"/>
      <c r="AZH25" s="286"/>
      <c r="AZI25" s="286"/>
      <c r="AZJ25" s="286"/>
      <c r="AZK25" s="286"/>
      <c r="AZL25" s="286"/>
      <c r="AZM25" s="286"/>
      <c r="AZN25" s="286"/>
      <c r="AZO25" s="286"/>
      <c r="AZP25" s="286"/>
      <c r="AZQ25" s="286"/>
      <c r="AZR25" s="286"/>
      <c r="AZS25" s="286"/>
      <c r="AZT25" s="286"/>
      <c r="AZU25" s="286"/>
      <c r="AZV25" s="286"/>
      <c r="AZW25" s="286"/>
      <c r="AZX25" s="286"/>
      <c r="AZY25" s="286"/>
      <c r="AZZ25" s="286"/>
      <c r="BAA25" s="286"/>
      <c r="BAB25" s="286"/>
      <c r="BAC25" s="286"/>
      <c r="BAD25" s="286"/>
      <c r="BAE25" s="286"/>
      <c r="BAF25" s="286"/>
      <c r="BAG25" s="286"/>
      <c r="BAH25" s="286"/>
      <c r="BAI25" s="286"/>
      <c r="BAJ25" s="286"/>
      <c r="BAK25" s="286"/>
      <c r="BAL25" s="286"/>
      <c r="BAM25" s="286"/>
      <c r="BAN25" s="286"/>
      <c r="BAO25" s="286"/>
      <c r="BAP25" s="286"/>
      <c r="BAQ25" s="286"/>
      <c r="BAR25" s="286"/>
      <c r="BAS25" s="286"/>
      <c r="BAT25" s="286"/>
      <c r="BAU25" s="286"/>
      <c r="BAV25" s="286"/>
      <c r="BAW25" s="286"/>
      <c r="BAX25" s="286"/>
      <c r="BAY25" s="286"/>
      <c r="BAZ25" s="286"/>
      <c r="BBA25" s="286"/>
      <c r="BBB25" s="286"/>
      <c r="BBC25" s="286"/>
      <c r="BBD25" s="286"/>
      <c r="BBE25" s="286"/>
      <c r="BBF25" s="286"/>
      <c r="BBG25" s="286"/>
      <c r="BBH25" s="286"/>
      <c r="BBI25" s="286"/>
      <c r="BBJ25" s="286"/>
      <c r="BBK25" s="286"/>
      <c r="BBL25" s="286"/>
      <c r="BBM25" s="286"/>
      <c r="BBN25" s="286"/>
      <c r="BBO25" s="286"/>
      <c r="BBP25" s="286"/>
      <c r="BBQ25" s="286"/>
      <c r="BBR25" s="286"/>
      <c r="BBS25" s="286"/>
      <c r="BBT25" s="286"/>
      <c r="BBU25" s="286"/>
      <c r="BBV25" s="286"/>
      <c r="BBW25" s="286"/>
      <c r="BBX25" s="286"/>
      <c r="BBY25" s="286"/>
      <c r="BBZ25" s="286"/>
      <c r="BCA25" s="286"/>
      <c r="BCB25" s="286"/>
      <c r="BCC25" s="286"/>
      <c r="BCD25" s="286"/>
      <c r="BCE25" s="286"/>
      <c r="BCF25" s="286"/>
      <c r="BCG25" s="286"/>
      <c r="BCH25" s="286"/>
      <c r="BCI25" s="286"/>
      <c r="BCJ25" s="286"/>
      <c r="BCK25" s="286"/>
      <c r="BCL25" s="286"/>
      <c r="BCM25" s="286"/>
      <c r="BCN25" s="286"/>
      <c r="BCO25" s="286"/>
      <c r="BCP25" s="286"/>
      <c r="BCQ25" s="286"/>
      <c r="BCR25" s="286"/>
      <c r="BCS25" s="286"/>
      <c r="BCT25" s="286"/>
      <c r="BCU25" s="286"/>
      <c r="BCV25" s="286"/>
      <c r="BCW25" s="286"/>
      <c r="BCX25" s="286"/>
      <c r="BCY25" s="286"/>
      <c r="BCZ25" s="286"/>
      <c r="BDA25" s="286"/>
      <c r="BDB25" s="286"/>
      <c r="BDC25" s="286"/>
      <c r="BDD25" s="286"/>
      <c r="BDE25" s="286"/>
      <c r="BDF25" s="286"/>
      <c r="BDG25" s="286"/>
      <c r="BDH25" s="286"/>
      <c r="BDI25" s="286"/>
      <c r="BDJ25" s="286"/>
      <c r="BDK25" s="286"/>
      <c r="BDL25" s="286"/>
      <c r="BDM25" s="286"/>
      <c r="BDN25" s="286"/>
      <c r="BDO25" s="286"/>
      <c r="BDP25" s="286"/>
      <c r="BDQ25" s="286"/>
      <c r="BDR25" s="286"/>
      <c r="BDS25" s="286"/>
      <c r="BDT25" s="286"/>
      <c r="BDU25" s="286"/>
      <c r="BDV25" s="286"/>
      <c r="BDW25" s="286"/>
      <c r="BDX25" s="286"/>
      <c r="BDY25" s="286"/>
      <c r="BDZ25" s="286"/>
      <c r="BEA25" s="286"/>
      <c r="BEB25" s="286"/>
      <c r="BEC25" s="286"/>
      <c r="BED25" s="286"/>
      <c r="BEE25" s="286"/>
      <c r="BEF25" s="286"/>
      <c r="BEG25" s="286"/>
      <c r="BEH25" s="286"/>
      <c r="BEI25" s="286"/>
      <c r="BEJ25" s="286"/>
      <c r="BEK25" s="286"/>
      <c r="BEL25" s="286"/>
      <c r="BEM25" s="286"/>
      <c r="BEN25" s="286"/>
      <c r="BEO25" s="286"/>
      <c r="BEP25" s="286"/>
      <c r="BEQ25" s="286"/>
      <c r="BER25" s="286"/>
      <c r="BES25" s="286"/>
      <c r="BET25" s="286"/>
      <c r="BEU25" s="286"/>
      <c r="BEV25" s="286"/>
      <c r="BEW25" s="286"/>
      <c r="BEX25" s="286"/>
      <c r="BEY25" s="286"/>
      <c r="BEZ25" s="286"/>
      <c r="BFA25" s="286"/>
      <c r="BFB25" s="286"/>
      <c r="BFC25" s="286"/>
      <c r="BFD25" s="286"/>
      <c r="BFE25" s="286"/>
      <c r="BFF25" s="286"/>
      <c r="BFG25" s="286"/>
      <c r="BFH25" s="286"/>
      <c r="BFI25" s="286"/>
      <c r="BFJ25" s="286"/>
      <c r="BFK25" s="286"/>
      <c r="BFL25" s="286"/>
      <c r="BFM25" s="286"/>
      <c r="BFN25" s="286"/>
      <c r="BFO25" s="286"/>
      <c r="BFP25" s="286"/>
      <c r="BFQ25" s="286"/>
      <c r="BFR25" s="286"/>
      <c r="BFS25" s="286"/>
      <c r="BFT25" s="286"/>
      <c r="BFU25" s="286"/>
      <c r="BFV25" s="286"/>
      <c r="BFW25" s="286"/>
      <c r="BFX25" s="286"/>
      <c r="BFY25" s="286"/>
      <c r="BFZ25" s="286"/>
      <c r="BGA25" s="286"/>
      <c r="BGB25" s="286"/>
      <c r="BGC25" s="286"/>
      <c r="BGD25" s="286"/>
      <c r="BGE25" s="286"/>
      <c r="BGF25" s="286"/>
      <c r="BGG25" s="286"/>
      <c r="BGH25" s="286"/>
      <c r="BGI25" s="286"/>
      <c r="BGJ25" s="286"/>
      <c r="BGK25" s="286"/>
      <c r="BGL25" s="286"/>
      <c r="BGM25" s="286"/>
      <c r="BGN25" s="286"/>
      <c r="BGO25" s="286"/>
      <c r="BGP25" s="286"/>
      <c r="BGQ25" s="286"/>
      <c r="BGR25" s="286"/>
      <c r="BGS25" s="286"/>
      <c r="BGT25" s="286"/>
      <c r="BGU25" s="286"/>
      <c r="BGV25" s="286"/>
      <c r="BGW25" s="286"/>
      <c r="BGX25" s="286"/>
      <c r="BGY25" s="286"/>
      <c r="BGZ25" s="286"/>
      <c r="BHA25" s="286"/>
      <c r="BHB25" s="286"/>
      <c r="BHC25" s="286"/>
      <c r="BHD25" s="286"/>
      <c r="BHE25" s="286"/>
      <c r="BHF25" s="286"/>
      <c r="BHG25" s="286"/>
      <c r="BHH25" s="286"/>
      <c r="BHI25" s="286"/>
      <c r="BHJ25" s="286"/>
      <c r="BHK25" s="286"/>
      <c r="BHL25" s="286"/>
      <c r="BHM25" s="286"/>
      <c r="BHN25" s="286"/>
      <c r="BHO25" s="286"/>
      <c r="BHP25" s="286"/>
      <c r="BHQ25" s="286"/>
      <c r="BHR25" s="286"/>
      <c r="BHS25" s="286"/>
      <c r="BHT25" s="286"/>
      <c r="BHU25" s="286"/>
      <c r="BHV25" s="286"/>
      <c r="BHW25" s="286"/>
      <c r="BHX25" s="286"/>
      <c r="BHY25" s="286"/>
      <c r="BHZ25" s="286"/>
      <c r="BIA25" s="286"/>
      <c r="BIB25" s="286"/>
      <c r="BIC25" s="286"/>
      <c r="BID25" s="286"/>
      <c r="BIE25" s="286"/>
      <c r="BIF25" s="286"/>
      <c r="BIG25" s="286"/>
      <c r="BIH25" s="286"/>
      <c r="BII25" s="286"/>
      <c r="BIJ25" s="286"/>
      <c r="BIK25" s="286"/>
      <c r="BIL25" s="286"/>
      <c r="BIM25" s="286"/>
      <c r="BIN25" s="286"/>
      <c r="BIO25" s="286"/>
      <c r="BIP25" s="286"/>
      <c r="BIQ25" s="286"/>
      <c r="BIR25" s="286"/>
      <c r="BIS25" s="286"/>
      <c r="BIT25" s="286"/>
      <c r="BIU25" s="286"/>
      <c r="BIV25" s="286"/>
      <c r="BIW25" s="286"/>
      <c r="BIX25" s="286"/>
      <c r="BIY25" s="286"/>
      <c r="BIZ25" s="286"/>
      <c r="BJA25" s="286"/>
      <c r="BJB25" s="286"/>
      <c r="BJC25" s="286"/>
      <c r="BJD25" s="286"/>
      <c r="BJE25" s="286"/>
      <c r="BJF25" s="286"/>
      <c r="BJG25" s="286"/>
      <c r="BJH25" s="286"/>
      <c r="BJI25" s="286"/>
      <c r="BJJ25" s="286"/>
      <c r="BJK25" s="286"/>
      <c r="BJL25" s="286"/>
      <c r="BJM25" s="286"/>
      <c r="BJN25" s="286"/>
      <c r="BJO25" s="286"/>
      <c r="BJP25" s="286"/>
      <c r="BJQ25" s="286"/>
      <c r="BJR25" s="286"/>
      <c r="BJS25" s="286"/>
      <c r="BJT25" s="286"/>
      <c r="BJU25" s="286"/>
      <c r="BJV25" s="286"/>
      <c r="BJW25" s="286"/>
      <c r="BJX25" s="286"/>
      <c r="BJY25" s="286"/>
      <c r="BJZ25" s="286"/>
      <c r="BKA25" s="286"/>
      <c r="BKB25" s="286"/>
      <c r="BKC25" s="286"/>
      <c r="BKD25" s="286"/>
      <c r="BKE25" s="286"/>
      <c r="BKF25" s="286"/>
      <c r="BKG25" s="286"/>
      <c r="BKH25" s="286"/>
      <c r="BKI25" s="286"/>
      <c r="BKJ25" s="286"/>
      <c r="BKK25" s="286"/>
      <c r="BKL25" s="286"/>
      <c r="BKM25" s="286"/>
      <c r="BKN25" s="286"/>
      <c r="BKO25" s="286"/>
      <c r="BKP25" s="286"/>
      <c r="BKQ25" s="286"/>
      <c r="BKR25" s="286"/>
      <c r="BKS25" s="286"/>
      <c r="BKT25" s="286"/>
      <c r="BKU25" s="286"/>
      <c r="BKV25" s="286"/>
      <c r="BKW25" s="286"/>
      <c r="BKX25" s="286"/>
      <c r="BKY25" s="286"/>
      <c r="BKZ25" s="286"/>
      <c r="BLA25" s="286"/>
      <c r="BLB25" s="286"/>
      <c r="BLC25" s="286"/>
      <c r="BLD25" s="286"/>
      <c r="BLE25" s="286"/>
      <c r="BLF25" s="286"/>
      <c r="BLG25" s="286"/>
      <c r="BLH25" s="286"/>
      <c r="BLI25" s="286"/>
      <c r="BLJ25" s="286"/>
      <c r="BLK25" s="286"/>
      <c r="BLL25" s="286"/>
      <c r="BLM25" s="286"/>
      <c r="BLN25" s="286"/>
      <c r="BLO25" s="286"/>
      <c r="BLP25" s="286"/>
      <c r="BLQ25" s="286"/>
      <c r="BLR25" s="286"/>
      <c r="BLS25" s="286"/>
      <c r="BLT25" s="286"/>
      <c r="BLU25" s="286"/>
      <c r="BLV25" s="286"/>
      <c r="BLW25" s="286"/>
      <c r="BLX25" s="286"/>
      <c r="BLY25" s="286"/>
      <c r="BLZ25" s="286"/>
      <c r="BMA25" s="286"/>
      <c r="BMB25" s="286"/>
      <c r="BMC25" s="286"/>
      <c r="BMD25" s="286"/>
      <c r="BME25" s="286"/>
      <c r="BMF25" s="286"/>
      <c r="BMG25" s="286"/>
      <c r="BMH25" s="286"/>
      <c r="BMI25" s="286"/>
      <c r="BMJ25" s="286"/>
      <c r="BMK25" s="286"/>
      <c r="BML25" s="286"/>
      <c r="BMM25" s="286"/>
      <c r="BMN25" s="286"/>
      <c r="BMO25" s="286"/>
      <c r="BMP25" s="286"/>
      <c r="BMQ25" s="286"/>
      <c r="BMR25" s="286"/>
      <c r="BMS25" s="286"/>
      <c r="BMT25" s="286"/>
      <c r="BMU25" s="286"/>
      <c r="BMV25" s="286"/>
      <c r="BMW25" s="286"/>
      <c r="BMX25" s="286"/>
      <c r="BMY25" s="286"/>
      <c r="BMZ25" s="286"/>
      <c r="BNA25" s="286"/>
      <c r="BNB25" s="286"/>
      <c r="BNC25" s="286"/>
      <c r="BND25" s="286"/>
      <c r="BNE25" s="286"/>
      <c r="BNF25" s="286"/>
      <c r="BNG25" s="286"/>
      <c r="BNH25" s="286"/>
      <c r="BNI25" s="286"/>
      <c r="BNJ25" s="286"/>
      <c r="BNK25" s="286"/>
      <c r="BNL25" s="286"/>
      <c r="BNM25" s="286"/>
      <c r="BNN25" s="286"/>
      <c r="BNO25" s="286"/>
      <c r="BNP25" s="286"/>
      <c r="BNQ25" s="286"/>
      <c r="BNR25" s="286"/>
      <c r="BNS25" s="286"/>
      <c r="BNT25" s="286"/>
      <c r="BNU25" s="286"/>
      <c r="BNV25" s="286"/>
      <c r="BNW25" s="286"/>
      <c r="BNX25" s="286"/>
      <c r="BNY25" s="286"/>
      <c r="BNZ25" s="286"/>
      <c r="BOA25" s="286"/>
      <c r="BOB25" s="286"/>
      <c r="BOC25" s="286"/>
      <c r="BOD25" s="286"/>
      <c r="BOE25" s="286"/>
      <c r="BOF25" s="286"/>
      <c r="BOG25" s="286"/>
      <c r="BOH25" s="286"/>
      <c r="BOI25" s="286"/>
      <c r="BOJ25" s="286"/>
      <c r="BOK25" s="286"/>
      <c r="BOL25" s="286"/>
      <c r="BOM25" s="286"/>
      <c r="BON25" s="286"/>
      <c r="BOO25" s="286"/>
      <c r="BOP25" s="286"/>
      <c r="BOQ25" s="286"/>
      <c r="BOR25" s="286"/>
      <c r="BOS25" s="286"/>
      <c r="BOT25" s="286"/>
      <c r="BOU25" s="286"/>
      <c r="BOV25" s="286"/>
      <c r="BOW25" s="286"/>
      <c r="BOX25" s="286"/>
      <c r="BOY25" s="286"/>
      <c r="BOZ25" s="286"/>
      <c r="BPA25" s="286"/>
      <c r="BPB25" s="286"/>
      <c r="BPC25" s="286"/>
      <c r="BPD25" s="286"/>
      <c r="BPE25" s="286"/>
      <c r="BPF25" s="286"/>
      <c r="BPG25" s="286"/>
      <c r="BPH25" s="286"/>
      <c r="BPI25" s="286"/>
      <c r="BPJ25" s="286"/>
      <c r="BPK25" s="286"/>
      <c r="BPL25" s="286"/>
      <c r="BPM25" s="286"/>
      <c r="BPN25" s="286"/>
      <c r="BPO25" s="286"/>
      <c r="BPP25" s="286"/>
      <c r="BPQ25" s="286"/>
      <c r="BPR25" s="286"/>
      <c r="BPS25" s="286"/>
      <c r="BPT25" s="286"/>
      <c r="BPU25" s="286"/>
      <c r="BPV25" s="286"/>
      <c r="BPW25" s="286"/>
      <c r="BPX25" s="286"/>
      <c r="BPY25" s="286"/>
      <c r="BPZ25" s="286"/>
      <c r="BQA25" s="286"/>
      <c r="BQB25" s="286"/>
      <c r="BQC25" s="286"/>
      <c r="BQD25" s="286"/>
      <c r="BQE25" s="286"/>
      <c r="BQF25" s="286"/>
      <c r="BQG25" s="286"/>
      <c r="BQH25" s="286"/>
      <c r="BQI25" s="286"/>
      <c r="BQJ25" s="286"/>
      <c r="BQK25" s="286"/>
      <c r="BQL25" s="286"/>
      <c r="BQM25" s="286"/>
      <c r="BQN25" s="286"/>
      <c r="BQO25" s="286"/>
      <c r="BQP25" s="286"/>
      <c r="BQQ25" s="286"/>
      <c r="BQR25" s="286"/>
      <c r="BQS25" s="286"/>
      <c r="BQT25" s="286"/>
      <c r="BQU25" s="286"/>
      <c r="BQV25" s="286"/>
      <c r="BQW25" s="286"/>
      <c r="BQX25" s="286"/>
      <c r="BQY25" s="286"/>
      <c r="BQZ25" s="286"/>
      <c r="BRA25" s="286"/>
      <c r="BRB25" s="286"/>
      <c r="BRC25" s="286"/>
      <c r="BRD25" s="286"/>
      <c r="BRE25" s="286"/>
      <c r="BRF25" s="286"/>
      <c r="BRG25" s="286"/>
      <c r="BRH25" s="286"/>
      <c r="BRI25" s="286"/>
      <c r="BRJ25" s="286"/>
      <c r="BRK25" s="286"/>
      <c r="BRL25" s="286"/>
      <c r="BRM25" s="286"/>
      <c r="BRN25" s="286"/>
      <c r="BRO25" s="286"/>
      <c r="BRP25" s="286"/>
      <c r="BRQ25" s="286"/>
      <c r="BRR25" s="286"/>
      <c r="BRS25" s="286"/>
      <c r="BRT25" s="286"/>
      <c r="BRU25" s="286"/>
      <c r="BRV25" s="286"/>
      <c r="BRW25" s="286"/>
      <c r="BRX25" s="286"/>
      <c r="BRY25" s="286"/>
      <c r="BRZ25" s="286"/>
      <c r="BSA25" s="286"/>
      <c r="BSB25" s="286"/>
      <c r="BSC25" s="286"/>
      <c r="BSD25" s="286"/>
      <c r="BSE25" s="286"/>
      <c r="BSF25" s="286"/>
      <c r="BSG25" s="286"/>
      <c r="BSH25" s="286"/>
      <c r="BSI25" s="286"/>
      <c r="BSJ25" s="286"/>
      <c r="BSK25" s="286"/>
      <c r="BSL25" s="286"/>
      <c r="BSM25" s="286"/>
      <c r="BSN25" s="286"/>
      <c r="BSO25" s="286"/>
      <c r="BSP25" s="286"/>
      <c r="BSQ25" s="286"/>
      <c r="BSR25" s="286"/>
      <c r="BSS25" s="286"/>
      <c r="BST25" s="286"/>
      <c r="BSU25" s="286"/>
      <c r="BSV25" s="286"/>
      <c r="BSW25" s="286"/>
      <c r="BSX25" s="286"/>
      <c r="BSY25" s="286"/>
      <c r="BSZ25" s="286"/>
      <c r="BTA25" s="286"/>
      <c r="BTB25" s="286"/>
      <c r="BTC25" s="286"/>
      <c r="BTD25" s="286"/>
      <c r="BTE25" s="286"/>
      <c r="BTF25" s="286"/>
      <c r="BTG25" s="286"/>
      <c r="BTH25" s="286"/>
      <c r="BTI25" s="286"/>
      <c r="BTJ25" s="286"/>
      <c r="BTK25" s="286"/>
      <c r="BTL25" s="286"/>
      <c r="BTM25" s="286"/>
      <c r="BTN25" s="286"/>
      <c r="BTO25" s="286"/>
      <c r="BTP25" s="286"/>
      <c r="BTQ25" s="286"/>
      <c r="BTR25" s="286"/>
      <c r="BTS25" s="286"/>
      <c r="BTT25" s="286"/>
      <c r="BTU25" s="286"/>
      <c r="BTV25" s="286"/>
      <c r="BTW25" s="286"/>
      <c r="BTX25" s="286"/>
      <c r="BTY25" s="286"/>
      <c r="BTZ25" s="286"/>
      <c r="BUA25" s="286"/>
      <c r="BUB25" s="286"/>
      <c r="BUC25" s="286"/>
      <c r="BUD25" s="286"/>
      <c r="BUE25" s="286"/>
      <c r="BUF25" s="286"/>
      <c r="BUG25" s="286"/>
      <c r="BUH25" s="286"/>
      <c r="BUI25" s="286"/>
      <c r="BUJ25" s="286"/>
      <c r="BUK25" s="286"/>
      <c r="BUL25" s="286"/>
      <c r="BUM25" s="286"/>
      <c r="BUN25" s="286"/>
      <c r="BUO25" s="286"/>
      <c r="BUP25" s="286"/>
      <c r="BUQ25" s="286"/>
      <c r="BUR25" s="286"/>
      <c r="BUS25" s="286"/>
      <c r="BUT25" s="286"/>
      <c r="BUU25" s="286"/>
      <c r="BUV25" s="286"/>
      <c r="BUW25" s="286"/>
      <c r="BUX25" s="286"/>
      <c r="BUY25" s="286"/>
      <c r="BUZ25" s="286"/>
      <c r="BVA25" s="286"/>
      <c r="BVB25" s="286"/>
      <c r="BVC25" s="286"/>
      <c r="BVD25" s="286"/>
      <c r="BVE25" s="286"/>
      <c r="BVF25" s="286"/>
      <c r="BVG25" s="286"/>
      <c r="BVH25" s="286"/>
      <c r="BVI25" s="286"/>
      <c r="BVJ25" s="286"/>
      <c r="BVK25" s="286"/>
      <c r="BVL25" s="286"/>
      <c r="BVM25" s="286"/>
      <c r="BVN25" s="286"/>
      <c r="BVO25" s="286"/>
      <c r="BVP25" s="286"/>
      <c r="BVQ25" s="286"/>
      <c r="BVR25" s="286"/>
      <c r="BVS25" s="286"/>
      <c r="BVT25" s="286"/>
      <c r="BVU25" s="286"/>
      <c r="BVV25" s="286"/>
      <c r="BVW25" s="286"/>
      <c r="BVX25" s="286"/>
      <c r="BVY25" s="286"/>
      <c r="BVZ25" s="286"/>
      <c r="BWA25" s="286"/>
      <c r="BWB25" s="286"/>
      <c r="BWC25" s="286"/>
      <c r="BWD25" s="286"/>
      <c r="BWE25" s="286"/>
      <c r="BWF25" s="286"/>
      <c r="BWG25" s="286"/>
      <c r="BWH25" s="286"/>
      <c r="BWI25" s="286"/>
      <c r="BWJ25" s="286"/>
      <c r="BWK25" s="286"/>
      <c r="BWL25" s="286"/>
      <c r="BWM25" s="286"/>
      <c r="BWN25" s="286"/>
      <c r="BWO25" s="286"/>
      <c r="BWP25" s="286"/>
      <c r="BWQ25" s="286"/>
      <c r="BWR25" s="286"/>
      <c r="BWS25" s="286"/>
      <c r="BWT25" s="286"/>
      <c r="BWU25" s="286"/>
      <c r="BWV25" s="286"/>
      <c r="BWW25" s="286"/>
      <c r="BWX25" s="286"/>
      <c r="BWY25" s="286"/>
      <c r="BWZ25" s="286"/>
      <c r="BXA25" s="286"/>
      <c r="BXB25" s="286"/>
      <c r="BXC25" s="286"/>
      <c r="BXD25" s="286"/>
      <c r="BXE25" s="286"/>
      <c r="BXF25" s="286"/>
      <c r="BXG25" s="286"/>
      <c r="BXH25" s="286"/>
      <c r="BXI25" s="286"/>
      <c r="BXJ25" s="286"/>
      <c r="BXK25" s="286"/>
      <c r="BXL25" s="286"/>
      <c r="BXM25" s="286"/>
      <c r="BXN25" s="286"/>
      <c r="BXO25" s="286"/>
      <c r="BXP25" s="286"/>
      <c r="BXQ25" s="286"/>
      <c r="BXR25" s="286"/>
      <c r="BXS25" s="286"/>
      <c r="BXT25" s="286"/>
      <c r="BXU25" s="286"/>
      <c r="BXV25" s="286"/>
      <c r="BXW25" s="286"/>
      <c r="BXX25" s="286"/>
      <c r="BXY25" s="286"/>
      <c r="BXZ25" s="286"/>
      <c r="BYA25" s="286"/>
      <c r="BYB25" s="286"/>
      <c r="BYC25" s="286"/>
      <c r="BYD25" s="286"/>
      <c r="BYE25" s="286"/>
      <c r="BYF25" s="286"/>
      <c r="BYG25" s="286"/>
      <c r="BYH25" s="286"/>
      <c r="BYI25" s="286"/>
      <c r="BYJ25" s="286"/>
      <c r="BYK25" s="286"/>
      <c r="BYL25" s="286"/>
      <c r="BYM25" s="286"/>
      <c r="BYN25" s="286"/>
      <c r="BYO25" s="286"/>
      <c r="BYP25" s="286"/>
      <c r="BYQ25" s="286"/>
      <c r="BYR25" s="286"/>
      <c r="BYS25" s="286"/>
      <c r="BYT25" s="286"/>
      <c r="BYU25" s="286"/>
      <c r="BYV25" s="286"/>
      <c r="BYW25" s="286"/>
      <c r="BYX25" s="286"/>
      <c r="BYY25" s="286"/>
      <c r="BYZ25" s="286"/>
      <c r="BZA25" s="286"/>
      <c r="BZB25" s="286"/>
      <c r="BZC25" s="286"/>
      <c r="BZD25" s="286"/>
      <c r="BZE25" s="286"/>
      <c r="BZF25" s="286"/>
      <c r="BZG25" s="286"/>
      <c r="BZH25" s="286"/>
      <c r="BZI25" s="286"/>
      <c r="BZJ25" s="286"/>
      <c r="BZK25" s="286"/>
      <c r="BZL25" s="286"/>
      <c r="BZM25" s="286"/>
      <c r="BZN25" s="286"/>
      <c r="BZO25" s="286"/>
      <c r="BZP25" s="286"/>
      <c r="BZQ25" s="286"/>
      <c r="BZR25" s="286"/>
      <c r="BZS25" s="286"/>
      <c r="BZT25" s="286"/>
      <c r="BZU25" s="286"/>
      <c r="BZV25" s="286"/>
      <c r="BZW25" s="286"/>
      <c r="BZX25" s="286"/>
      <c r="BZY25" s="286"/>
      <c r="BZZ25" s="286"/>
      <c r="CAA25" s="286"/>
      <c r="CAB25" s="286"/>
      <c r="CAC25" s="286"/>
      <c r="CAD25" s="286"/>
      <c r="CAE25" s="286"/>
      <c r="CAF25" s="286"/>
      <c r="CAG25" s="286"/>
      <c r="CAH25" s="286"/>
      <c r="CAI25" s="286"/>
      <c r="CAJ25" s="286"/>
      <c r="CAK25" s="286"/>
      <c r="CAL25" s="286"/>
      <c r="CAM25" s="286"/>
      <c r="CAN25" s="286"/>
      <c r="CAO25" s="286"/>
      <c r="CAP25" s="286"/>
      <c r="CAQ25" s="286"/>
      <c r="CAR25" s="286"/>
      <c r="CAS25" s="286"/>
      <c r="CAT25" s="286"/>
      <c r="CAU25" s="286"/>
      <c r="CAV25" s="286"/>
      <c r="CAW25" s="286"/>
      <c r="CAX25" s="286"/>
      <c r="CAY25" s="286"/>
      <c r="CAZ25" s="286"/>
      <c r="CBA25" s="286"/>
      <c r="CBB25" s="286"/>
      <c r="CBC25" s="286"/>
      <c r="CBD25" s="286"/>
      <c r="CBE25" s="286"/>
      <c r="CBF25" s="286"/>
      <c r="CBG25" s="286"/>
      <c r="CBH25" s="286"/>
      <c r="CBI25" s="286"/>
      <c r="CBJ25" s="286"/>
      <c r="CBK25" s="286"/>
      <c r="CBL25" s="286"/>
      <c r="CBM25" s="286"/>
      <c r="CBN25" s="286"/>
      <c r="CBO25" s="286"/>
      <c r="CBP25" s="286"/>
      <c r="CBQ25" s="286"/>
      <c r="CBR25" s="286"/>
      <c r="CBS25" s="286"/>
      <c r="CBT25" s="286"/>
      <c r="CBU25" s="286"/>
      <c r="CBV25" s="286"/>
      <c r="CBW25" s="286"/>
      <c r="CBX25" s="286"/>
      <c r="CBY25" s="286"/>
      <c r="CBZ25" s="286"/>
      <c r="CCA25" s="286"/>
      <c r="CCB25" s="286"/>
      <c r="CCC25" s="286"/>
      <c r="CCD25" s="286"/>
      <c r="CCE25" s="286"/>
      <c r="CCF25" s="286"/>
      <c r="CCG25" s="286"/>
      <c r="CCH25" s="286"/>
      <c r="CCI25" s="286"/>
      <c r="CCJ25" s="286"/>
      <c r="CCK25" s="286"/>
      <c r="CCL25" s="286"/>
      <c r="CCM25" s="286"/>
      <c r="CCN25" s="286"/>
      <c r="CCO25" s="286"/>
      <c r="CCP25" s="286"/>
      <c r="CCQ25" s="286"/>
      <c r="CCR25" s="286"/>
      <c r="CCS25" s="286"/>
      <c r="CCT25" s="286"/>
      <c r="CCU25" s="286"/>
      <c r="CCV25" s="286"/>
      <c r="CCW25" s="286"/>
      <c r="CCX25" s="286"/>
      <c r="CCY25" s="286"/>
      <c r="CCZ25" s="286"/>
      <c r="CDA25" s="286"/>
      <c r="CDB25" s="286"/>
      <c r="CDC25" s="286"/>
      <c r="CDD25" s="286"/>
      <c r="CDE25" s="286"/>
      <c r="CDF25" s="286"/>
      <c r="CDG25" s="286"/>
      <c r="CDH25" s="286"/>
      <c r="CDI25" s="286"/>
      <c r="CDJ25" s="286"/>
      <c r="CDK25" s="286"/>
      <c r="CDL25" s="286"/>
      <c r="CDM25" s="286"/>
      <c r="CDN25" s="286"/>
      <c r="CDO25" s="286"/>
      <c r="CDP25" s="286"/>
      <c r="CDQ25" s="286"/>
      <c r="CDR25" s="286"/>
      <c r="CDS25" s="286"/>
      <c r="CDT25" s="286"/>
      <c r="CDU25" s="286"/>
      <c r="CDV25" s="286"/>
      <c r="CDW25" s="286"/>
      <c r="CDX25" s="286"/>
      <c r="CDY25" s="286"/>
      <c r="CDZ25" s="286"/>
      <c r="CEA25" s="286"/>
      <c r="CEB25" s="286"/>
      <c r="CEC25" s="286"/>
      <c r="CED25" s="286"/>
      <c r="CEE25" s="286"/>
      <c r="CEF25" s="286"/>
      <c r="CEG25" s="286"/>
      <c r="CEH25" s="286"/>
      <c r="CEI25" s="286"/>
      <c r="CEJ25" s="286"/>
      <c r="CEK25" s="286"/>
      <c r="CEL25" s="286"/>
      <c r="CEM25" s="286"/>
      <c r="CEN25" s="286"/>
      <c r="CEO25" s="286"/>
      <c r="CEP25" s="286"/>
      <c r="CEQ25" s="286"/>
      <c r="CER25" s="286"/>
      <c r="CES25" s="286"/>
      <c r="CET25" s="286"/>
      <c r="CEU25" s="286"/>
      <c r="CEV25" s="286"/>
      <c r="CEW25" s="286"/>
      <c r="CEX25" s="286"/>
      <c r="CEY25" s="286"/>
      <c r="CEZ25" s="286"/>
      <c r="CFA25" s="286"/>
      <c r="CFB25" s="286"/>
      <c r="CFC25" s="286"/>
      <c r="CFD25" s="286"/>
      <c r="CFE25" s="286"/>
      <c r="CFF25" s="286"/>
      <c r="CFG25" s="286"/>
      <c r="CFH25" s="286"/>
      <c r="CFI25" s="286"/>
      <c r="CFJ25" s="286"/>
      <c r="CFK25" s="286"/>
      <c r="CFL25" s="286"/>
      <c r="CFM25" s="286"/>
      <c r="CFN25" s="286"/>
      <c r="CFO25" s="286"/>
      <c r="CFP25" s="286"/>
      <c r="CFQ25" s="286"/>
      <c r="CFR25" s="286"/>
      <c r="CFS25" s="286"/>
      <c r="CFT25" s="286"/>
      <c r="CFU25" s="286"/>
      <c r="CFV25" s="286"/>
      <c r="CFW25" s="286"/>
      <c r="CFX25" s="286"/>
      <c r="CFY25" s="286"/>
      <c r="CFZ25" s="286"/>
      <c r="CGA25" s="286"/>
      <c r="CGB25" s="286"/>
      <c r="CGC25" s="286"/>
      <c r="CGD25" s="286"/>
      <c r="CGE25" s="286"/>
      <c r="CGF25" s="286"/>
      <c r="CGG25" s="286"/>
      <c r="CGH25" s="286"/>
      <c r="CGI25" s="286"/>
      <c r="CGJ25" s="286"/>
      <c r="CGK25" s="286"/>
      <c r="CGL25" s="286"/>
      <c r="CGM25" s="286"/>
      <c r="CGN25" s="286"/>
      <c r="CGO25" s="286"/>
      <c r="CGP25" s="286"/>
      <c r="CGQ25" s="286"/>
      <c r="CGR25" s="286"/>
      <c r="CGS25" s="286"/>
      <c r="CGT25" s="286"/>
      <c r="CGU25" s="286"/>
      <c r="CGV25" s="286"/>
      <c r="CGW25" s="286"/>
      <c r="CGX25" s="286"/>
      <c r="CGY25" s="286"/>
      <c r="CGZ25" s="286"/>
      <c r="CHA25" s="286"/>
      <c r="CHB25" s="286"/>
      <c r="CHC25" s="286"/>
      <c r="CHD25" s="286"/>
      <c r="CHE25" s="286"/>
      <c r="CHF25" s="286"/>
      <c r="CHG25" s="286"/>
      <c r="CHH25" s="286"/>
      <c r="CHI25" s="286"/>
      <c r="CHJ25" s="286"/>
      <c r="CHK25" s="286"/>
      <c r="CHL25" s="286"/>
      <c r="CHM25" s="286"/>
      <c r="CHN25" s="286"/>
      <c r="CHO25" s="286"/>
      <c r="CHP25" s="286"/>
      <c r="CHQ25" s="286"/>
      <c r="CHR25" s="286"/>
      <c r="CHS25" s="286"/>
      <c r="CHT25" s="286"/>
      <c r="CHU25" s="286"/>
      <c r="CHV25" s="286"/>
      <c r="CHW25" s="286"/>
      <c r="CHX25" s="286"/>
      <c r="CHY25" s="286"/>
      <c r="CHZ25" s="286"/>
      <c r="CIA25" s="286"/>
      <c r="CIB25" s="286"/>
      <c r="CIC25" s="286"/>
      <c r="CID25" s="286"/>
      <c r="CIE25" s="286"/>
      <c r="CIF25" s="286"/>
      <c r="CIG25" s="286"/>
      <c r="CIH25" s="286"/>
      <c r="CII25" s="286"/>
      <c r="CIJ25" s="286"/>
      <c r="CIK25" s="286"/>
      <c r="CIL25" s="286"/>
      <c r="CIM25" s="286"/>
      <c r="CIN25" s="286"/>
      <c r="CIO25" s="286"/>
      <c r="CIP25" s="286"/>
      <c r="CIQ25" s="286"/>
      <c r="CIR25" s="286"/>
      <c r="CIS25" s="286"/>
      <c r="CIT25" s="286"/>
      <c r="CIU25" s="286"/>
      <c r="CIV25" s="286"/>
      <c r="CIW25" s="286"/>
      <c r="CIX25" s="286"/>
      <c r="CIY25" s="286"/>
      <c r="CIZ25" s="286"/>
      <c r="CJA25" s="286"/>
      <c r="CJB25" s="286"/>
      <c r="CJC25" s="286"/>
      <c r="CJD25" s="286"/>
      <c r="CJE25" s="286"/>
      <c r="CJF25" s="286"/>
      <c r="CJG25" s="286"/>
      <c r="CJH25" s="286"/>
      <c r="CJI25" s="286"/>
      <c r="CJJ25" s="286"/>
      <c r="CJK25" s="286"/>
      <c r="CJL25" s="286"/>
      <c r="CJM25" s="286"/>
      <c r="CJN25" s="286"/>
      <c r="CJO25" s="286"/>
      <c r="CJP25" s="286"/>
      <c r="CJQ25" s="286"/>
      <c r="CJR25" s="286"/>
      <c r="CJS25" s="286"/>
      <c r="CJT25" s="286"/>
      <c r="CJU25" s="286"/>
      <c r="CJV25" s="286"/>
      <c r="CJW25" s="286"/>
      <c r="CJX25" s="286"/>
      <c r="CJY25" s="286"/>
      <c r="CJZ25" s="286"/>
      <c r="CKA25" s="286"/>
      <c r="CKB25" s="286"/>
      <c r="CKC25" s="286"/>
      <c r="CKD25" s="286"/>
      <c r="CKE25" s="286"/>
      <c r="CKF25" s="286"/>
      <c r="CKG25" s="286"/>
      <c r="CKH25" s="286"/>
      <c r="CKI25" s="286"/>
      <c r="CKJ25" s="286"/>
      <c r="CKK25" s="286"/>
      <c r="CKL25" s="286"/>
      <c r="CKM25" s="286"/>
      <c r="CKN25" s="286"/>
      <c r="CKO25" s="286"/>
      <c r="CKP25" s="286"/>
      <c r="CKQ25" s="286"/>
      <c r="CKR25" s="286"/>
      <c r="CKS25" s="286"/>
      <c r="CKT25" s="286"/>
      <c r="CKU25" s="286"/>
      <c r="CKV25" s="286"/>
      <c r="CKW25" s="286"/>
      <c r="CKX25" s="286"/>
      <c r="CKY25" s="286"/>
      <c r="CKZ25" s="286"/>
      <c r="CLA25" s="286"/>
      <c r="CLB25" s="286"/>
      <c r="CLC25" s="286"/>
      <c r="CLD25" s="286"/>
      <c r="CLE25" s="286"/>
      <c r="CLF25" s="286"/>
      <c r="CLG25" s="286"/>
      <c r="CLH25" s="286"/>
      <c r="CLI25" s="286"/>
      <c r="CLJ25" s="286"/>
      <c r="CLK25" s="286"/>
      <c r="CLL25" s="286"/>
      <c r="CLM25" s="286"/>
      <c r="CLN25" s="286"/>
      <c r="CLO25" s="286"/>
      <c r="CLP25" s="286"/>
      <c r="CLQ25" s="286"/>
      <c r="CLR25" s="286"/>
      <c r="CLS25" s="286"/>
      <c r="CLT25" s="286"/>
      <c r="CLU25" s="286"/>
      <c r="CLV25" s="286"/>
      <c r="CLW25" s="286"/>
      <c r="CLX25" s="286"/>
      <c r="CLY25" s="286"/>
      <c r="CLZ25" s="286"/>
      <c r="CMA25" s="286"/>
      <c r="CMB25" s="286"/>
      <c r="CMC25" s="286"/>
      <c r="CMD25" s="286"/>
      <c r="CME25" s="286"/>
      <c r="CMF25" s="286"/>
      <c r="CMG25" s="286"/>
      <c r="CMH25" s="286"/>
      <c r="CMI25" s="286"/>
      <c r="CMJ25" s="286"/>
      <c r="CMK25" s="286"/>
      <c r="CML25" s="286"/>
      <c r="CMM25" s="286"/>
      <c r="CMN25" s="286"/>
      <c r="CMO25" s="286"/>
      <c r="CMP25" s="286"/>
      <c r="CMQ25" s="286"/>
      <c r="CMR25" s="286"/>
      <c r="CMS25" s="286"/>
      <c r="CMT25" s="286"/>
      <c r="CMU25" s="286"/>
      <c r="CMV25" s="286"/>
      <c r="CMW25" s="286"/>
      <c r="CMX25" s="286"/>
      <c r="CMY25" s="286"/>
      <c r="CMZ25" s="286"/>
      <c r="CNA25" s="286"/>
      <c r="CNB25" s="286"/>
      <c r="CNC25" s="286"/>
      <c r="CND25" s="286"/>
      <c r="CNE25" s="286"/>
      <c r="CNF25" s="286"/>
      <c r="CNG25" s="286"/>
      <c r="CNH25" s="286"/>
      <c r="CNI25" s="286"/>
      <c r="CNJ25" s="286"/>
      <c r="CNK25" s="286"/>
      <c r="CNL25" s="286"/>
      <c r="CNM25" s="286"/>
      <c r="CNN25" s="286"/>
      <c r="CNO25" s="286"/>
      <c r="CNP25" s="286"/>
      <c r="CNQ25" s="286"/>
      <c r="CNR25" s="286"/>
      <c r="CNS25" s="286"/>
      <c r="CNT25" s="286"/>
      <c r="CNU25" s="286"/>
      <c r="CNV25" s="286"/>
      <c r="CNW25" s="286"/>
      <c r="CNX25" s="286"/>
      <c r="CNY25" s="286"/>
      <c r="CNZ25" s="286"/>
      <c r="COA25" s="286"/>
      <c r="COB25" s="286"/>
      <c r="COC25" s="286"/>
      <c r="COD25" s="286"/>
      <c r="COE25" s="286"/>
      <c r="COF25" s="286"/>
      <c r="COG25" s="286"/>
      <c r="COH25" s="286"/>
      <c r="COI25" s="286"/>
      <c r="COJ25" s="286"/>
      <c r="COK25" s="286"/>
      <c r="COL25" s="286"/>
      <c r="COM25" s="286"/>
      <c r="CON25" s="286"/>
      <c r="COO25" s="286"/>
      <c r="COP25" s="286"/>
      <c r="COQ25" s="286"/>
      <c r="COR25" s="286"/>
      <c r="COS25" s="286"/>
      <c r="COT25" s="286"/>
      <c r="COU25" s="286"/>
      <c r="COV25" s="286"/>
      <c r="COW25" s="286"/>
      <c r="COX25" s="286"/>
      <c r="COY25" s="286"/>
      <c r="COZ25" s="286"/>
      <c r="CPA25" s="286"/>
      <c r="CPB25" s="286"/>
      <c r="CPC25" s="286"/>
      <c r="CPD25" s="286"/>
      <c r="CPE25" s="286"/>
      <c r="CPF25" s="286"/>
      <c r="CPG25" s="286"/>
      <c r="CPH25" s="286"/>
      <c r="CPI25" s="286"/>
      <c r="CPJ25" s="286"/>
      <c r="CPK25" s="286"/>
      <c r="CPL25" s="286"/>
      <c r="CPM25" s="286"/>
      <c r="CPN25" s="286"/>
      <c r="CPO25" s="286"/>
      <c r="CPP25" s="286"/>
      <c r="CPQ25" s="286"/>
      <c r="CPR25" s="286"/>
      <c r="CPS25" s="286"/>
      <c r="CPT25" s="286"/>
      <c r="CPU25" s="286"/>
      <c r="CPV25" s="286"/>
      <c r="CPW25" s="286"/>
      <c r="CPX25" s="286"/>
      <c r="CPY25" s="286"/>
      <c r="CPZ25" s="286"/>
      <c r="CQA25" s="286"/>
      <c r="CQB25" s="286"/>
      <c r="CQC25" s="286"/>
      <c r="CQD25" s="286"/>
      <c r="CQE25" s="286"/>
      <c r="CQF25" s="286"/>
      <c r="CQG25" s="286"/>
      <c r="CQH25" s="286"/>
      <c r="CQI25" s="286"/>
      <c r="CQJ25" s="286"/>
      <c r="CQK25" s="286"/>
      <c r="CQL25" s="286"/>
      <c r="CQM25" s="286"/>
      <c r="CQN25" s="286"/>
      <c r="CQO25" s="286"/>
      <c r="CQP25" s="286"/>
      <c r="CQQ25" s="286"/>
      <c r="CQR25" s="286"/>
      <c r="CQS25" s="286"/>
      <c r="CQT25" s="286"/>
      <c r="CQU25" s="286"/>
      <c r="CQV25" s="286"/>
      <c r="CQW25" s="286"/>
      <c r="CQX25" s="286"/>
      <c r="CQY25" s="286"/>
      <c r="CQZ25" s="286"/>
      <c r="CRA25" s="286"/>
      <c r="CRB25" s="286"/>
      <c r="CRC25" s="286"/>
      <c r="CRD25" s="286"/>
      <c r="CRE25" s="286"/>
      <c r="CRF25" s="286"/>
      <c r="CRG25" s="286"/>
      <c r="CRH25" s="286"/>
      <c r="CRI25" s="286"/>
      <c r="CRJ25" s="286"/>
      <c r="CRK25" s="286"/>
      <c r="CRL25" s="286"/>
      <c r="CRM25" s="286"/>
      <c r="CRN25" s="286"/>
      <c r="CRO25" s="286"/>
      <c r="CRP25" s="286"/>
      <c r="CRQ25" s="286"/>
      <c r="CRR25" s="286"/>
      <c r="CRS25" s="286"/>
      <c r="CRT25" s="286"/>
      <c r="CRU25" s="286"/>
      <c r="CRV25" s="286"/>
      <c r="CRW25" s="286"/>
      <c r="CRX25" s="286"/>
      <c r="CRY25" s="286"/>
      <c r="CRZ25" s="286"/>
      <c r="CSA25" s="286"/>
      <c r="CSB25" s="286"/>
      <c r="CSC25" s="286"/>
      <c r="CSD25" s="286"/>
      <c r="CSE25" s="286"/>
      <c r="CSF25" s="286"/>
      <c r="CSG25" s="286"/>
      <c r="CSH25" s="286"/>
      <c r="CSI25" s="286"/>
      <c r="CSJ25" s="286"/>
      <c r="CSK25" s="286"/>
      <c r="CSL25" s="286"/>
      <c r="CSM25" s="286"/>
      <c r="CSN25" s="286"/>
      <c r="CSO25" s="286"/>
      <c r="CSP25" s="286"/>
      <c r="CSQ25" s="286"/>
      <c r="CSR25" s="286"/>
      <c r="CSS25" s="286"/>
      <c r="CST25" s="286"/>
      <c r="CSU25" s="286"/>
      <c r="CSV25" s="286"/>
      <c r="CSW25" s="286"/>
      <c r="CSX25" s="286"/>
      <c r="CSY25" s="286"/>
      <c r="CSZ25" s="286"/>
      <c r="CTA25" s="286"/>
      <c r="CTB25" s="286"/>
      <c r="CTC25" s="286"/>
      <c r="CTD25" s="286"/>
      <c r="CTE25" s="286"/>
      <c r="CTF25" s="286"/>
      <c r="CTG25" s="286"/>
      <c r="CTH25" s="286"/>
      <c r="CTI25" s="286"/>
      <c r="CTJ25" s="286"/>
      <c r="CTK25" s="286"/>
      <c r="CTL25" s="286"/>
      <c r="CTM25" s="286"/>
      <c r="CTN25" s="286"/>
      <c r="CTO25" s="286"/>
      <c r="CTP25" s="286"/>
      <c r="CTQ25" s="286"/>
      <c r="CTR25" s="286"/>
      <c r="CTS25" s="286"/>
      <c r="CTT25" s="286"/>
      <c r="CTU25" s="286"/>
      <c r="CTV25" s="286"/>
      <c r="CTW25" s="286"/>
      <c r="CTX25" s="286"/>
      <c r="CTY25" s="286"/>
      <c r="CTZ25" s="286"/>
      <c r="CUA25" s="286"/>
      <c r="CUB25" s="286"/>
      <c r="CUC25" s="286"/>
      <c r="CUD25" s="286"/>
      <c r="CUE25" s="286"/>
      <c r="CUF25" s="286"/>
      <c r="CUG25" s="286"/>
      <c r="CUH25" s="286"/>
      <c r="CUI25" s="286"/>
      <c r="CUJ25" s="286"/>
      <c r="CUK25" s="286"/>
      <c r="CUL25" s="286"/>
      <c r="CUM25" s="286"/>
      <c r="CUN25" s="286"/>
      <c r="CUO25" s="286"/>
      <c r="CUP25" s="286"/>
      <c r="CUQ25" s="286"/>
      <c r="CUR25" s="286"/>
      <c r="CUS25" s="286"/>
      <c r="CUT25" s="286"/>
      <c r="CUU25" s="286"/>
      <c r="CUV25" s="286"/>
      <c r="CUW25" s="286"/>
      <c r="CUX25" s="286"/>
      <c r="CUY25" s="286"/>
      <c r="CUZ25" s="286"/>
      <c r="CVA25" s="286"/>
      <c r="CVB25" s="286"/>
      <c r="CVC25" s="286"/>
      <c r="CVD25" s="286"/>
      <c r="CVE25" s="286"/>
      <c r="CVF25" s="286"/>
      <c r="CVG25" s="286"/>
      <c r="CVH25" s="286"/>
      <c r="CVI25" s="286"/>
      <c r="CVJ25" s="286"/>
      <c r="CVK25" s="286"/>
      <c r="CVL25" s="286"/>
      <c r="CVM25" s="286"/>
      <c r="CVN25" s="286"/>
      <c r="CVO25" s="286"/>
      <c r="CVP25" s="286"/>
      <c r="CVQ25" s="286"/>
      <c r="CVR25" s="286"/>
      <c r="CVS25" s="286"/>
      <c r="CVT25" s="286"/>
      <c r="CVU25" s="286"/>
      <c r="CVV25" s="286"/>
      <c r="CVW25" s="286"/>
      <c r="CVX25" s="286"/>
      <c r="CVY25" s="286"/>
      <c r="CVZ25" s="286"/>
      <c r="CWA25" s="286"/>
      <c r="CWB25" s="286"/>
      <c r="CWC25" s="286"/>
      <c r="CWD25" s="286"/>
      <c r="CWE25" s="286"/>
      <c r="CWF25" s="286"/>
      <c r="CWG25" s="286"/>
      <c r="CWH25" s="286"/>
      <c r="CWI25" s="286"/>
      <c r="CWJ25" s="286"/>
      <c r="CWK25" s="286"/>
      <c r="CWL25" s="286"/>
      <c r="CWM25" s="286"/>
      <c r="CWN25" s="286"/>
      <c r="CWO25" s="286"/>
      <c r="CWP25" s="286"/>
      <c r="CWQ25" s="286"/>
      <c r="CWR25" s="286"/>
      <c r="CWS25" s="286"/>
      <c r="CWT25" s="286"/>
      <c r="CWU25" s="286"/>
      <c r="CWV25" s="286"/>
      <c r="CWW25" s="286"/>
      <c r="CWX25" s="286"/>
      <c r="CWY25" s="286"/>
      <c r="CWZ25" s="286"/>
      <c r="CXA25" s="286"/>
      <c r="CXB25" s="286"/>
      <c r="CXC25" s="286"/>
      <c r="CXD25" s="286"/>
      <c r="CXE25" s="286"/>
      <c r="CXF25" s="286"/>
      <c r="CXG25" s="286"/>
      <c r="CXH25" s="286"/>
      <c r="CXI25" s="286"/>
      <c r="CXJ25" s="286"/>
      <c r="CXK25" s="286"/>
      <c r="CXL25" s="286"/>
      <c r="CXM25" s="286"/>
      <c r="CXN25" s="286"/>
      <c r="CXO25" s="286"/>
      <c r="CXP25" s="286"/>
      <c r="CXQ25" s="286"/>
      <c r="CXR25" s="286"/>
      <c r="CXS25" s="286"/>
      <c r="CXT25" s="286"/>
      <c r="CXU25" s="286"/>
      <c r="CXV25" s="286"/>
      <c r="CXW25" s="286"/>
      <c r="CXX25" s="286"/>
      <c r="CXY25" s="286"/>
      <c r="CXZ25" s="286"/>
      <c r="CYA25" s="286"/>
      <c r="CYB25" s="286"/>
      <c r="CYC25" s="286"/>
      <c r="CYD25" s="286"/>
      <c r="CYE25" s="286"/>
      <c r="CYF25" s="286"/>
      <c r="CYG25" s="286"/>
      <c r="CYH25" s="286"/>
      <c r="CYI25" s="286"/>
      <c r="CYJ25" s="286"/>
      <c r="CYK25" s="286"/>
      <c r="CYL25" s="286"/>
      <c r="CYM25" s="286"/>
      <c r="CYN25" s="286"/>
      <c r="CYO25" s="286"/>
      <c r="CYP25" s="286"/>
      <c r="CYQ25" s="286"/>
      <c r="CYR25" s="286"/>
      <c r="CYS25" s="286"/>
      <c r="CYT25" s="286"/>
      <c r="CYU25" s="286"/>
      <c r="CYV25" s="286"/>
      <c r="CYW25" s="286"/>
      <c r="CYX25" s="286"/>
      <c r="CYY25" s="286"/>
      <c r="CYZ25" s="286"/>
      <c r="CZA25" s="286"/>
      <c r="CZB25" s="286"/>
      <c r="CZC25" s="286"/>
      <c r="CZD25" s="286"/>
      <c r="CZE25" s="286"/>
      <c r="CZF25" s="286"/>
      <c r="CZG25" s="286"/>
      <c r="CZH25" s="286"/>
      <c r="CZI25" s="286"/>
      <c r="CZJ25" s="286"/>
      <c r="CZK25" s="286"/>
      <c r="CZL25" s="286"/>
      <c r="CZM25" s="286"/>
      <c r="CZN25" s="286"/>
      <c r="CZO25" s="286"/>
      <c r="CZP25" s="286"/>
      <c r="CZQ25" s="286"/>
      <c r="CZR25" s="286"/>
      <c r="CZS25" s="286"/>
      <c r="CZT25" s="286"/>
      <c r="CZU25" s="286"/>
      <c r="CZV25" s="286"/>
      <c r="CZW25" s="286"/>
      <c r="CZX25" s="286"/>
      <c r="CZY25" s="286"/>
      <c r="CZZ25" s="286"/>
      <c r="DAA25" s="286"/>
      <c r="DAB25" s="286"/>
      <c r="DAC25" s="286"/>
      <c r="DAD25" s="286"/>
      <c r="DAE25" s="286"/>
      <c r="DAF25" s="286"/>
      <c r="DAG25" s="286"/>
      <c r="DAH25" s="286"/>
      <c r="DAI25" s="286"/>
      <c r="DAJ25" s="286"/>
      <c r="DAK25" s="286"/>
      <c r="DAL25" s="286"/>
      <c r="DAM25" s="286"/>
      <c r="DAN25" s="286"/>
      <c r="DAO25" s="286"/>
      <c r="DAP25" s="286"/>
      <c r="DAQ25" s="286"/>
      <c r="DAR25" s="286"/>
      <c r="DAS25" s="286"/>
      <c r="DAT25" s="286"/>
      <c r="DAU25" s="286"/>
      <c r="DAV25" s="286"/>
      <c r="DAW25" s="286"/>
      <c r="DAX25" s="286"/>
      <c r="DAY25" s="286"/>
      <c r="DAZ25" s="286"/>
      <c r="DBA25" s="286"/>
      <c r="DBB25" s="286"/>
      <c r="DBC25" s="286"/>
      <c r="DBD25" s="286"/>
      <c r="DBE25" s="286"/>
      <c r="DBF25" s="286"/>
      <c r="DBG25" s="286"/>
      <c r="DBH25" s="286"/>
      <c r="DBI25" s="286"/>
      <c r="DBJ25" s="286"/>
      <c r="DBK25" s="286"/>
      <c r="DBL25" s="286"/>
      <c r="DBM25" s="286"/>
      <c r="DBN25" s="286"/>
      <c r="DBO25" s="286"/>
      <c r="DBP25" s="286"/>
      <c r="DBQ25" s="286"/>
      <c r="DBR25" s="286"/>
      <c r="DBS25" s="286"/>
      <c r="DBT25" s="286"/>
      <c r="DBU25" s="286"/>
      <c r="DBV25" s="286"/>
      <c r="DBW25" s="286"/>
      <c r="DBX25" s="286"/>
      <c r="DBY25" s="286"/>
      <c r="DBZ25" s="286"/>
      <c r="DCA25" s="286"/>
      <c r="DCB25" s="286"/>
      <c r="DCC25" s="286"/>
      <c r="DCD25" s="286"/>
      <c r="DCE25" s="286"/>
      <c r="DCF25" s="286"/>
      <c r="DCG25" s="286"/>
      <c r="DCH25" s="286"/>
      <c r="DCI25" s="286"/>
      <c r="DCJ25" s="286"/>
      <c r="DCK25" s="286"/>
      <c r="DCL25" s="286"/>
      <c r="DCM25" s="286"/>
      <c r="DCN25" s="286"/>
      <c r="DCO25" s="286"/>
      <c r="DCP25" s="286"/>
      <c r="DCQ25" s="286"/>
      <c r="DCR25" s="286"/>
      <c r="DCS25" s="286"/>
      <c r="DCT25" s="286"/>
      <c r="DCU25" s="286"/>
      <c r="DCV25" s="286"/>
      <c r="DCW25" s="286"/>
      <c r="DCX25" s="286"/>
      <c r="DCY25" s="286"/>
      <c r="DCZ25" s="286"/>
      <c r="DDA25" s="286"/>
      <c r="DDB25" s="286"/>
      <c r="DDC25" s="286"/>
      <c r="DDD25" s="286"/>
      <c r="DDE25" s="286"/>
      <c r="DDF25" s="286"/>
      <c r="DDG25" s="286"/>
      <c r="DDH25" s="286"/>
      <c r="DDI25" s="286"/>
      <c r="DDJ25" s="286"/>
      <c r="DDK25" s="286"/>
      <c r="DDL25" s="286"/>
      <c r="DDM25" s="286"/>
      <c r="DDN25" s="286"/>
      <c r="DDO25" s="286"/>
      <c r="DDP25" s="286"/>
      <c r="DDQ25" s="286"/>
      <c r="DDR25" s="286"/>
      <c r="DDS25" s="286"/>
      <c r="DDT25" s="286"/>
      <c r="DDU25" s="286"/>
      <c r="DDV25" s="286"/>
      <c r="DDW25" s="286"/>
      <c r="DDX25" s="286"/>
      <c r="DDY25" s="286"/>
      <c r="DDZ25" s="286"/>
      <c r="DEA25" s="286"/>
      <c r="DEB25" s="286"/>
      <c r="DEC25" s="286"/>
      <c r="DED25" s="286"/>
      <c r="DEE25" s="286"/>
      <c r="DEF25" s="286"/>
      <c r="DEG25" s="286"/>
      <c r="DEH25" s="286"/>
      <c r="DEI25" s="286"/>
      <c r="DEJ25" s="286"/>
      <c r="DEK25" s="286"/>
      <c r="DEL25" s="286"/>
      <c r="DEM25" s="286"/>
      <c r="DEN25" s="286"/>
      <c r="DEO25" s="286"/>
      <c r="DEP25" s="286"/>
      <c r="DEQ25" s="286"/>
      <c r="DER25" s="286"/>
      <c r="DES25" s="286"/>
      <c r="DET25" s="286"/>
      <c r="DEU25" s="286"/>
      <c r="DEV25" s="286"/>
      <c r="DEW25" s="286"/>
      <c r="DEX25" s="286"/>
      <c r="DEY25" s="286"/>
      <c r="DEZ25" s="286"/>
      <c r="DFA25" s="286"/>
      <c r="DFB25" s="286"/>
      <c r="DFC25" s="286"/>
      <c r="DFD25" s="286"/>
      <c r="DFE25" s="286"/>
      <c r="DFF25" s="286"/>
      <c r="DFG25" s="286"/>
      <c r="DFH25" s="286"/>
      <c r="DFI25" s="286"/>
      <c r="DFJ25" s="286"/>
      <c r="DFK25" s="286"/>
      <c r="DFL25" s="286"/>
      <c r="DFM25" s="286"/>
      <c r="DFN25" s="286"/>
      <c r="DFO25" s="286"/>
      <c r="DFP25" s="286"/>
      <c r="DFQ25" s="286"/>
      <c r="DFR25" s="286"/>
      <c r="DFS25" s="286"/>
      <c r="DFT25" s="286"/>
      <c r="DFU25" s="286"/>
      <c r="DFV25" s="286"/>
      <c r="DFW25" s="286"/>
      <c r="DFX25" s="286"/>
      <c r="DFY25" s="286"/>
      <c r="DFZ25" s="286"/>
      <c r="DGA25" s="286"/>
      <c r="DGB25" s="286"/>
      <c r="DGC25" s="286"/>
      <c r="DGD25" s="286"/>
      <c r="DGE25" s="286"/>
      <c r="DGF25" s="286"/>
      <c r="DGG25" s="286"/>
      <c r="DGH25" s="286"/>
      <c r="DGI25" s="286"/>
      <c r="DGJ25" s="286"/>
      <c r="DGK25" s="286"/>
      <c r="DGL25" s="286"/>
      <c r="DGM25" s="286"/>
      <c r="DGN25" s="286"/>
      <c r="DGO25" s="286"/>
      <c r="DGP25" s="286"/>
      <c r="DGQ25" s="286"/>
      <c r="DGR25" s="286"/>
      <c r="DGS25" s="286"/>
      <c r="DGT25" s="286"/>
      <c r="DGU25" s="286"/>
      <c r="DGV25" s="286"/>
      <c r="DGW25" s="286"/>
      <c r="DGX25" s="286"/>
      <c r="DGY25" s="286"/>
      <c r="DGZ25" s="286"/>
      <c r="DHA25" s="286"/>
      <c r="DHB25" s="286"/>
      <c r="DHC25" s="286"/>
      <c r="DHD25" s="286"/>
      <c r="DHE25" s="286"/>
      <c r="DHF25" s="286"/>
      <c r="DHG25" s="286"/>
      <c r="DHH25" s="286"/>
      <c r="DHI25" s="286"/>
      <c r="DHJ25" s="286"/>
      <c r="DHK25" s="286"/>
      <c r="DHL25" s="286"/>
      <c r="DHM25" s="286"/>
      <c r="DHN25" s="286"/>
      <c r="DHO25" s="286"/>
      <c r="DHP25" s="286"/>
      <c r="DHQ25" s="286"/>
      <c r="DHR25" s="286"/>
      <c r="DHS25" s="286"/>
      <c r="DHT25" s="286"/>
      <c r="DHU25" s="286"/>
      <c r="DHV25" s="286"/>
      <c r="DHW25" s="286"/>
      <c r="DHX25" s="286"/>
      <c r="DHY25" s="286"/>
      <c r="DHZ25" s="286"/>
      <c r="DIA25" s="286"/>
      <c r="DIB25" s="286"/>
      <c r="DIC25" s="286"/>
      <c r="DID25" s="286"/>
      <c r="DIE25" s="286"/>
      <c r="DIF25" s="286"/>
      <c r="DIG25" s="286"/>
      <c r="DIH25" s="286"/>
      <c r="DII25" s="286"/>
      <c r="DIJ25" s="286"/>
      <c r="DIK25" s="286"/>
      <c r="DIL25" s="286"/>
      <c r="DIM25" s="286"/>
      <c r="DIN25" s="286"/>
      <c r="DIO25" s="286"/>
      <c r="DIP25" s="286"/>
      <c r="DIQ25" s="286"/>
      <c r="DIR25" s="286"/>
      <c r="DIS25" s="286"/>
      <c r="DIT25" s="286"/>
      <c r="DIU25" s="286"/>
      <c r="DIV25" s="286"/>
      <c r="DIW25" s="286"/>
      <c r="DIX25" s="286"/>
      <c r="DIY25" s="286"/>
      <c r="DIZ25" s="286"/>
      <c r="DJA25" s="286"/>
      <c r="DJB25" s="286"/>
      <c r="DJC25" s="286"/>
      <c r="DJD25" s="286"/>
      <c r="DJE25" s="286"/>
      <c r="DJF25" s="286"/>
      <c r="DJG25" s="286"/>
      <c r="DJH25" s="286"/>
      <c r="DJI25" s="286"/>
      <c r="DJJ25" s="286"/>
      <c r="DJK25" s="286"/>
      <c r="DJL25" s="286"/>
      <c r="DJM25" s="286"/>
      <c r="DJN25" s="286"/>
      <c r="DJO25" s="286"/>
      <c r="DJP25" s="286"/>
      <c r="DJQ25" s="286"/>
      <c r="DJR25" s="286"/>
      <c r="DJS25" s="286"/>
      <c r="DJT25" s="286"/>
      <c r="DJU25" s="286"/>
      <c r="DJV25" s="286"/>
      <c r="DJW25" s="286"/>
      <c r="DJX25" s="286"/>
      <c r="DJY25" s="286"/>
      <c r="DJZ25" s="286"/>
      <c r="DKA25" s="286"/>
      <c r="DKB25" s="286"/>
      <c r="DKC25" s="286"/>
      <c r="DKD25" s="286"/>
      <c r="DKE25" s="286"/>
      <c r="DKF25" s="286"/>
      <c r="DKG25" s="286"/>
      <c r="DKH25" s="286"/>
      <c r="DKI25" s="286"/>
      <c r="DKJ25" s="286"/>
      <c r="DKK25" s="286"/>
      <c r="DKL25" s="286"/>
      <c r="DKM25" s="286"/>
      <c r="DKN25" s="286"/>
      <c r="DKO25" s="286"/>
      <c r="DKP25" s="286"/>
      <c r="DKQ25" s="286"/>
      <c r="DKR25" s="286"/>
      <c r="DKS25" s="286"/>
      <c r="DKT25" s="286"/>
      <c r="DKU25" s="286"/>
      <c r="DKV25" s="286"/>
      <c r="DKW25" s="286"/>
      <c r="DKX25" s="286"/>
      <c r="DKY25" s="286"/>
      <c r="DKZ25" s="286"/>
      <c r="DLA25" s="286"/>
      <c r="DLB25" s="286"/>
      <c r="DLC25" s="286"/>
      <c r="DLD25" s="286"/>
      <c r="DLE25" s="286"/>
      <c r="DLF25" s="286"/>
      <c r="DLG25" s="286"/>
      <c r="DLH25" s="286"/>
      <c r="DLI25" s="286"/>
      <c r="DLJ25" s="286"/>
      <c r="DLK25" s="286"/>
      <c r="DLL25" s="286"/>
      <c r="DLM25" s="286"/>
      <c r="DLN25" s="286"/>
      <c r="DLO25" s="286"/>
      <c r="DLP25" s="286"/>
      <c r="DLQ25" s="286"/>
      <c r="DLR25" s="286"/>
      <c r="DLS25" s="286"/>
      <c r="DLT25" s="286"/>
      <c r="DLU25" s="286"/>
      <c r="DLV25" s="286"/>
      <c r="DLW25" s="286"/>
      <c r="DLX25" s="286"/>
      <c r="DLY25" s="286"/>
      <c r="DLZ25" s="286"/>
      <c r="DMA25" s="286"/>
      <c r="DMB25" s="286"/>
      <c r="DMC25" s="286"/>
      <c r="DMD25" s="286"/>
      <c r="DME25" s="286"/>
      <c r="DMF25" s="286"/>
      <c r="DMG25" s="286"/>
      <c r="DMH25" s="286"/>
      <c r="DMI25" s="286"/>
      <c r="DMJ25" s="286"/>
      <c r="DMK25" s="286"/>
      <c r="DML25" s="286"/>
      <c r="DMM25" s="286"/>
      <c r="DMN25" s="286"/>
      <c r="DMO25" s="286"/>
      <c r="DMP25" s="286"/>
      <c r="DMQ25" s="286"/>
      <c r="DMR25" s="286"/>
      <c r="DMS25" s="286"/>
      <c r="DMT25" s="286"/>
      <c r="DMU25" s="286"/>
      <c r="DMV25" s="286"/>
      <c r="DMW25" s="286"/>
      <c r="DMX25" s="286"/>
      <c r="DMY25" s="286"/>
      <c r="DMZ25" s="286"/>
      <c r="DNA25" s="286"/>
      <c r="DNB25" s="286"/>
      <c r="DNC25" s="286"/>
      <c r="DND25" s="286"/>
      <c r="DNE25" s="286"/>
      <c r="DNF25" s="286"/>
      <c r="DNG25" s="286"/>
      <c r="DNH25" s="286"/>
      <c r="DNI25" s="286"/>
      <c r="DNJ25" s="286"/>
      <c r="DNK25" s="286"/>
      <c r="DNL25" s="286"/>
      <c r="DNM25" s="286"/>
      <c r="DNN25" s="286"/>
      <c r="DNO25" s="286"/>
      <c r="DNP25" s="286"/>
      <c r="DNQ25" s="286"/>
      <c r="DNR25" s="286"/>
      <c r="DNS25" s="286"/>
      <c r="DNT25" s="286"/>
      <c r="DNU25" s="286"/>
      <c r="DNV25" s="286"/>
      <c r="DNW25" s="286"/>
      <c r="DNX25" s="286"/>
      <c r="DNY25" s="286"/>
      <c r="DNZ25" s="286"/>
      <c r="DOA25" s="286"/>
      <c r="DOB25" s="286"/>
      <c r="DOC25" s="286"/>
      <c r="DOD25" s="286"/>
      <c r="DOE25" s="286"/>
      <c r="DOF25" s="286"/>
      <c r="DOG25" s="286"/>
      <c r="DOH25" s="286"/>
      <c r="DOI25" s="286"/>
      <c r="DOJ25" s="286"/>
      <c r="DOK25" s="286"/>
      <c r="DOL25" s="286"/>
      <c r="DOM25" s="286"/>
      <c r="DON25" s="286"/>
      <c r="DOO25" s="286"/>
      <c r="DOP25" s="286"/>
      <c r="DOQ25" s="286"/>
      <c r="DOR25" s="286"/>
      <c r="DOS25" s="286"/>
      <c r="DOT25" s="286"/>
      <c r="DOU25" s="286"/>
      <c r="DOV25" s="286"/>
      <c r="DOW25" s="286"/>
      <c r="DOX25" s="286"/>
      <c r="DOY25" s="286"/>
      <c r="DOZ25" s="286"/>
      <c r="DPA25" s="286"/>
      <c r="DPB25" s="286"/>
      <c r="DPC25" s="286"/>
      <c r="DPD25" s="286"/>
      <c r="DPE25" s="286"/>
      <c r="DPF25" s="286"/>
      <c r="DPG25" s="286"/>
      <c r="DPH25" s="286"/>
      <c r="DPI25" s="286"/>
      <c r="DPJ25" s="286"/>
      <c r="DPK25" s="286"/>
      <c r="DPL25" s="286"/>
      <c r="DPM25" s="286"/>
      <c r="DPN25" s="286"/>
      <c r="DPO25" s="286"/>
      <c r="DPP25" s="286"/>
      <c r="DPQ25" s="286"/>
      <c r="DPR25" s="286"/>
      <c r="DPS25" s="286"/>
      <c r="DPT25" s="286"/>
      <c r="DPU25" s="286"/>
      <c r="DPV25" s="286"/>
      <c r="DPW25" s="286"/>
      <c r="DPX25" s="286"/>
      <c r="DPY25" s="286"/>
      <c r="DPZ25" s="286"/>
      <c r="DQA25" s="286"/>
      <c r="DQB25" s="286"/>
      <c r="DQC25" s="286"/>
      <c r="DQD25" s="286"/>
      <c r="DQE25" s="286"/>
      <c r="DQF25" s="286"/>
      <c r="DQG25" s="286"/>
      <c r="DQH25" s="286"/>
      <c r="DQI25" s="286"/>
      <c r="DQJ25" s="286"/>
      <c r="DQK25" s="286"/>
      <c r="DQL25" s="286"/>
      <c r="DQM25" s="286"/>
      <c r="DQN25" s="286"/>
      <c r="DQO25" s="286"/>
      <c r="DQP25" s="286"/>
      <c r="DQQ25" s="286"/>
      <c r="DQR25" s="286"/>
      <c r="DQS25" s="286"/>
      <c r="DQT25" s="286"/>
      <c r="DQU25" s="286"/>
      <c r="DQV25" s="286"/>
      <c r="DQW25" s="286"/>
      <c r="DQX25" s="286"/>
      <c r="DQY25" s="286"/>
      <c r="DQZ25" s="286"/>
      <c r="DRA25" s="286"/>
      <c r="DRB25" s="286"/>
      <c r="DRC25" s="286"/>
      <c r="DRD25" s="286"/>
      <c r="DRE25" s="286"/>
      <c r="DRF25" s="286"/>
      <c r="DRG25" s="286"/>
      <c r="DRH25" s="286"/>
      <c r="DRI25" s="286"/>
      <c r="DRJ25" s="286"/>
      <c r="DRK25" s="286"/>
      <c r="DRL25" s="286"/>
      <c r="DRM25" s="286"/>
      <c r="DRN25" s="286"/>
      <c r="DRO25" s="286"/>
      <c r="DRP25" s="286"/>
      <c r="DRQ25" s="286"/>
      <c r="DRR25" s="286"/>
      <c r="DRS25" s="286"/>
      <c r="DRT25" s="286"/>
      <c r="DRU25" s="286"/>
      <c r="DRV25" s="286"/>
      <c r="DRW25" s="286"/>
      <c r="DRX25" s="286"/>
      <c r="DRY25" s="286"/>
      <c r="DRZ25" s="286"/>
      <c r="DSA25" s="286"/>
      <c r="DSB25" s="286"/>
      <c r="DSC25" s="286"/>
      <c r="DSD25" s="286"/>
      <c r="DSE25" s="286"/>
      <c r="DSF25" s="286"/>
      <c r="DSG25" s="286"/>
      <c r="DSH25" s="286"/>
      <c r="DSI25" s="286"/>
      <c r="DSJ25" s="286"/>
      <c r="DSK25" s="286"/>
      <c r="DSL25" s="286"/>
      <c r="DSM25" s="286"/>
      <c r="DSN25" s="286"/>
      <c r="DSO25" s="286"/>
      <c r="DSP25" s="286"/>
      <c r="DSQ25" s="286"/>
      <c r="DSR25" s="286"/>
      <c r="DSS25" s="286"/>
      <c r="DST25" s="286"/>
      <c r="DSU25" s="286"/>
      <c r="DSV25" s="286"/>
      <c r="DSW25" s="286"/>
      <c r="DSX25" s="286"/>
      <c r="DSY25" s="286"/>
      <c r="DSZ25" s="286"/>
      <c r="DTA25" s="286"/>
      <c r="DTB25" s="286"/>
      <c r="DTC25" s="286"/>
      <c r="DTD25" s="286"/>
      <c r="DTE25" s="286"/>
      <c r="DTF25" s="286"/>
      <c r="DTG25" s="286"/>
      <c r="DTH25" s="286"/>
      <c r="DTI25" s="286"/>
      <c r="DTJ25" s="286"/>
      <c r="DTK25" s="286"/>
      <c r="DTL25" s="286"/>
      <c r="DTM25" s="286"/>
      <c r="DTN25" s="286"/>
      <c r="DTO25" s="286"/>
      <c r="DTP25" s="286"/>
      <c r="DTQ25" s="286"/>
      <c r="DTR25" s="286"/>
      <c r="DTS25" s="286"/>
      <c r="DTT25" s="286"/>
      <c r="DTU25" s="286"/>
      <c r="DTV25" s="286"/>
      <c r="DTW25" s="286"/>
      <c r="DTX25" s="286"/>
      <c r="DTY25" s="286"/>
      <c r="DTZ25" s="286"/>
      <c r="DUA25" s="286"/>
      <c r="DUB25" s="286"/>
      <c r="DUC25" s="286"/>
      <c r="DUD25" s="286"/>
      <c r="DUE25" s="286"/>
      <c r="DUF25" s="286"/>
      <c r="DUG25" s="286"/>
      <c r="DUH25" s="286"/>
      <c r="DUI25" s="286"/>
      <c r="DUJ25" s="286"/>
      <c r="DUK25" s="286"/>
      <c r="DUL25" s="286"/>
      <c r="DUM25" s="286"/>
      <c r="DUN25" s="286"/>
      <c r="DUO25" s="286"/>
      <c r="DUP25" s="286"/>
      <c r="DUQ25" s="286"/>
      <c r="DUR25" s="286"/>
      <c r="DUS25" s="286"/>
      <c r="DUT25" s="286"/>
      <c r="DUU25" s="286"/>
      <c r="DUV25" s="286"/>
      <c r="DUW25" s="286"/>
      <c r="DUX25" s="286"/>
      <c r="DUY25" s="286"/>
      <c r="DUZ25" s="286"/>
      <c r="DVA25" s="286"/>
      <c r="DVB25" s="286"/>
      <c r="DVC25" s="286"/>
      <c r="DVD25" s="286"/>
      <c r="DVE25" s="286"/>
      <c r="DVF25" s="286"/>
      <c r="DVG25" s="286"/>
      <c r="DVH25" s="286"/>
      <c r="DVI25" s="286"/>
      <c r="DVJ25" s="286"/>
      <c r="DVK25" s="286"/>
      <c r="DVL25" s="286"/>
      <c r="DVM25" s="286"/>
      <c r="DVN25" s="286"/>
      <c r="DVO25" s="286"/>
      <c r="DVP25" s="286"/>
      <c r="DVQ25" s="286"/>
      <c r="DVR25" s="286"/>
      <c r="DVS25" s="286"/>
      <c r="DVT25" s="286"/>
      <c r="DVU25" s="286"/>
      <c r="DVV25" s="286"/>
      <c r="DVW25" s="286"/>
      <c r="DVX25" s="286"/>
      <c r="DVY25" s="286"/>
      <c r="DVZ25" s="286"/>
      <c r="DWA25" s="286"/>
      <c r="DWB25" s="286"/>
      <c r="DWC25" s="286"/>
      <c r="DWD25" s="286"/>
      <c r="DWE25" s="286"/>
      <c r="DWF25" s="286"/>
      <c r="DWG25" s="286"/>
      <c r="DWH25" s="286"/>
      <c r="DWI25" s="286"/>
      <c r="DWJ25" s="286"/>
      <c r="DWK25" s="286"/>
      <c r="DWL25" s="286"/>
      <c r="DWM25" s="286"/>
      <c r="DWN25" s="286"/>
      <c r="DWO25" s="286"/>
      <c r="DWP25" s="286"/>
      <c r="DWQ25" s="286"/>
      <c r="DWR25" s="286"/>
      <c r="DWS25" s="286"/>
      <c r="DWT25" s="286"/>
      <c r="DWU25" s="286"/>
      <c r="DWV25" s="286"/>
      <c r="DWW25" s="286"/>
      <c r="DWX25" s="286"/>
      <c r="DWY25" s="286"/>
      <c r="DWZ25" s="286"/>
      <c r="DXA25" s="286"/>
      <c r="DXB25" s="286"/>
      <c r="DXC25" s="286"/>
      <c r="DXD25" s="286"/>
      <c r="DXE25" s="286"/>
      <c r="DXF25" s="286"/>
      <c r="DXG25" s="286"/>
      <c r="DXH25" s="286"/>
      <c r="DXI25" s="286"/>
      <c r="DXJ25" s="286"/>
      <c r="DXK25" s="286"/>
      <c r="DXL25" s="286"/>
      <c r="DXM25" s="286"/>
      <c r="DXN25" s="286"/>
      <c r="DXO25" s="286"/>
      <c r="DXP25" s="286"/>
      <c r="DXQ25" s="286"/>
      <c r="DXR25" s="286"/>
      <c r="DXS25" s="286"/>
      <c r="DXT25" s="286"/>
      <c r="DXU25" s="286"/>
      <c r="DXV25" s="286"/>
      <c r="DXW25" s="286"/>
      <c r="DXX25" s="286"/>
      <c r="DXY25" s="286"/>
      <c r="DXZ25" s="286"/>
      <c r="DYA25" s="286"/>
      <c r="DYB25" s="286"/>
      <c r="DYC25" s="286"/>
      <c r="DYD25" s="286"/>
      <c r="DYE25" s="286"/>
      <c r="DYF25" s="286"/>
      <c r="DYG25" s="286"/>
      <c r="DYH25" s="286"/>
      <c r="DYI25" s="286"/>
      <c r="DYJ25" s="286"/>
      <c r="DYK25" s="286"/>
      <c r="DYL25" s="286"/>
      <c r="DYM25" s="286"/>
      <c r="DYN25" s="286"/>
      <c r="DYO25" s="286"/>
      <c r="DYP25" s="286"/>
      <c r="DYQ25" s="286"/>
      <c r="DYR25" s="286"/>
      <c r="DYS25" s="286"/>
      <c r="DYT25" s="286"/>
      <c r="DYU25" s="286"/>
      <c r="DYV25" s="286"/>
      <c r="DYW25" s="286"/>
      <c r="DYX25" s="286"/>
      <c r="DYY25" s="286"/>
      <c r="DYZ25" s="286"/>
      <c r="DZA25" s="286"/>
      <c r="DZB25" s="286"/>
      <c r="DZC25" s="286"/>
      <c r="DZD25" s="286"/>
      <c r="DZE25" s="286"/>
      <c r="DZF25" s="286"/>
      <c r="DZG25" s="286"/>
      <c r="DZH25" s="286"/>
      <c r="DZI25" s="286"/>
      <c r="DZJ25" s="286"/>
      <c r="DZK25" s="286"/>
      <c r="DZL25" s="286"/>
      <c r="DZM25" s="286"/>
      <c r="DZN25" s="286"/>
      <c r="DZO25" s="286"/>
      <c r="DZP25" s="286"/>
      <c r="DZQ25" s="286"/>
      <c r="DZR25" s="286"/>
      <c r="DZS25" s="286"/>
      <c r="DZT25" s="286"/>
      <c r="DZU25" s="286"/>
      <c r="DZV25" s="286"/>
      <c r="DZW25" s="286"/>
      <c r="DZX25" s="286"/>
      <c r="DZY25" s="286"/>
      <c r="DZZ25" s="286"/>
      <c r="EAA25" s="286"/>
      <c r="EAB25" s="286"/>
      <c r="EAC25" s="286"/>
      <c r="EAD25" s="286"/>
      <c r="EAE25" s="286"/>
      <c r="EAF25" s="286"/>
      <c r="EAG25" s="286"/>
      <c r="EAH25" s="286"/>
      <c r="EAI25" s="286"/>
      <c r="EAJ25" s="286"/>
      <c r="EAK25" s="286"/>
      <c r="EAL25" s="286"/>
      <c r="EAM25" s="286"/>
      <c r="EAN25" s="286"/>
      <c r="EAO25" s="286"/>
      <c r="EAP25" s="286"/>
      <c r="EAQ25" s="286"/>
      <c r="EAR25" s="286"/>
      <c r="EAS25" s="286"/>
      <c r="EAT25" s="286"/>
      <c r="EAU25" s="286"/>
      <c r="EAV25" s="286"/>
      <c r="EAW25" s="286"/>
      <c r="EAX25" s="286"/>
      <c r="EAY25" s="286"/>
      <c r="EAZ25" s="286"/>
      <c r="EBA25" s="286"/>
      <c r="EBB25" s="286"/>
      <c r="EBC25" s="286"/>
      <c r="EBD25" s="286"/>
      <c r="EBE25" s="286"/>
      <c r="EBF25" s="286"/>
      <c r="EBG25" s="286"/>
      <c r="EBH25" s="286"/>
      <c r="EBI25" s="286"/>
      <c r="EBJ25" s="286"/>
      <c r="EBK25" s="286"/>
      <c r="EBL25" s="286"/>
      <c r="EBM25" s="286"/>
      <c r="EBN25" s="286"/>
      <c r="EBO25" s="286"/>
      <c r="EBP25" s="286"/>
      <c r="EBQ25" s="286"/>
      <c r="EBR25" s="286"/>
      <c r="EBS25" s="286"/>
      <c r="EBT25" s="286"/>
      <c r="EBU25" s="286"/>
      <c r="EBV25" s="286"/>
      <c r="EBW25" s="286"/>
      <c r="EBX25" s="286"/>
      <c r="EBY25" s="286"/>
      <c r="EBZ25" s="286"/>
      <c r="ECA25" s="286"/>
      <c r="ECB25" s="286"/>
      <c r="ECC25" s="286"/>
      <c r="ECD25" s="286"/>
      <c r="ECE25" s="286"/>
      <c r="ECF25" s="286"/>
      <c r="ECG25" s="286"/>
      <c r="ECH25" s="286"/>
      <c r="ECI25" s="286"/>
      <c r="ECJ25" s="286"/>
      <c r="ECK25" s="286"/>
      <c r="ECL25" s="286"/>
      <c r="ECM25" s="286"/>
      <c r="ECN25" s="286"/>
      <c r="ECO25" s="286"/>
      <c r="ECP25" s="286"/>
      <c r="ECQ25" s="286"/>
      <c r="ECR25" s="286"/>
      <c r="ECS25" s="286"/>
      <c r="ECT25" s="286"/>
      <c r="ECU25" s="286"/>
      <c r="ECV25" s="286"/>
      <c r="ECW25" s="286"/>
      <c r="ECX25" s="286"/>
      <c r="ECY25" s="286"/>
      <c r="ECZ25" s="286"/>
      <c r="EDA25" s="286"/>
      <c r="EDB25" s="286"/>
      <c r="EDC25" s="286"/>
      <c r="EDD25" s="286"/>
      <c r="EDE25" s="286"/>
      <c r="EDF25" s="286"/>
      <c r="EDG25" s="286"/>
      <c r="EDH25" s="286"/>
      <c r="EDI25" s="286"/>
      <c r="EDJ25" s="286"/>
      <c r="EDK25" s="286"/>
      <c r="EDL25" s="286"/>
      <c r="EDM25" s="286"/>
      <c r="EDN25" s="286"/>
      <c r="EDO25" s="286"/>
      <c r="EDP25" s="286"/>
      <c r="EDQ25" s="286"/>
      <c r="EDR25" s="286"/>
      <c r="EDS25" s="286"/>
      <c r="EDT25" s="286"/>
      <c r="EDU25" s="286"/>
      <c r="EDV25" s="286"/>
      <c r="EDW25" s="286"/>
      <c r="EDX25" s="286"/>
      <c r="EDY25" s="286"/>
      <c r="EDZ25" s="286"/>
      <c r="EEA25" s="286"/>
      <c r="EEB25" s="286"/>
      <c r="EEC25" s="286"/>
      <c r="EED25" s="286"/>
      <c r="EEE25" s="286"/>
      <c r="EEF25" s="286"/>
      <c r="EEG25" s="286"/>
      <c r="EEH25" s="286"/>
      <c r="EEI25" s="286"/>
      <c r="EEJ25" s="286"/>
      <c r="EEK25" s="286"/>
      <c r="EEL25" s="286"/>
      <c r="EEM25" s="286"/>
      <c r="EEN25" s="286"/>
      <c r="EEO25" s="286"/>
      <c r="EEP25" s="286"/>
      <c r="EEQ25" s="286"/>
      <c r="EER25" s="286"/>
      <c r="EES25" s="286"/>
      <c r="EET25" s="286"/>
      <c r="EEU25" s="286"/>
      <c r="EEV25" s="286"/>
      <c r="EEW25" s="286"/>
      <c r="EEX25" s="286"/>
      <c r="EEY25" s="286"/>
      <c r="EEZ25" s="286"/>
      <c r="EFA25" s="286"/>
      <c r="EFB25" s="286"/>
      <c r="EFC25" s="286"/>
      <c r="EFD25" s="286"/>
      <c r="EFE25" s="286"/>
      <c r="EFF25" s="286"/>
      <c r="EFG25" s="286"/>
      <c r="EFH25" s="286"/>
      <c r="EFI25" s="286"/>
      <c r="EFJ25" s="286"/>
      <c r="EFK25" s="286"/>
      <c r="EFL25" s="286"/>
      <c r="EFM25" s="286"/>
      <c r="EFN25" s="286"/>
      <c r="EFO25" s="286"/>
      <c r="EFP25" s="286"/>
      <c r="EFQ25" s="286"/>
      <c r="EFR25" s="286"/>
      <c r="EFS25" s="286"/>
      <c r="EFT25" s="286"/>
      <c r="EFU25" s="286"/>
      <c r="EFV25" s="286"/>
      <c r="EFW25" s="286"/>
      <c r="EFX25" s="286"/>
      <c r="EFY25" s="286"/>
      <c r="EFZ25" s="286"/>
      <c r="EGA25" s="286"/>
      <c r="EGB25" s="286"/>
      <c r="EGC25" s="286"/>
      <c r="EGD25" s="286"/>
      <c r="EGE25" s="286"/>
      <c r="EGF25" s="286"/>
      <c r="EGG25" s="286"/>
      <c r="EGH25" s="286"/>
      <c r="EGI25" s="286"/>
      <c r="EGJ25" s="286"/>
      <c r="EGK25" s="286"/>
      <c r="EGL25" s="286"/>
      <c r="EGM25" s="286"/>
      <c r="EGN25" s="286"/>
      <c r="EGO25" s="286"/>
      <c r="EGP25" s="286"/>
      <c r="EGQ25" s="286"/>
      <c r="EGR25" s="286"/>
      <c r="EGS25" s="286"/>
      <c r="EGT25" s="286"/>
      <c r="EGU25" s="286"/>
      <c r="EGV25" s="286"/>
      <c r="EGW25" s="286"/>
      <c r="EGX25" s="286"/>
      <c r="EGY25" s="286"/>
      <c r="EGZ25" s="286"/>
      <c r="EHA25" s="286"/>
      <c r="EHB25" s="286"/>
      <c r="EHC25" s="286"/>
      <c r="EHD25" s="286"/>
      <c r="EHE25" s="286"/>
      <c r="EHF25" s="286"/>
      <c r="EHG25" s="286"/>
      <c r="EHH25" s="286"/>
      <c r="EHI25" s="286"/>
      <c r="EHJ25" s="286"/>
      <c r="EHK25" s="286"/>
      <c r="EHL25" s="286"/>
      <c r="EHM25" s="286"/>
      <c r="EHN25" s="286"/>
      <c r="EHO25" s="286"/>
      <c r="EHP25" s="286"/>
      <c r="EHQ25" s="286"/>
      <c r="EHR25" s="286"/>
      <c r="EHS25" s="286"/>
      <c r="EHT25" s="286"/>
      <c r="EHU25" s="286"/>
      <c r="EHV25" s="286"/>
      <c r="EHW25" s="286"/>
      <c r="EHX25" s="286"/>
      <c r="EHY25" s="286"/>
      <c r="EHZ25" s="286"/>
      <c r="EIA25" s="286"/>
      <c r="EIB25" s="286"/>
      <c r="EIC25" s="286"/>
      <c r="EID25" s="286"/>
      <c r="EIE25" s="286"/>
      <c r="EIF25" s="286"/>
      <c r="EIG25" s="286"/>
      <c r="EIH25" s="286"/>
      <c r="EII25" s="286"/>
      <c r="EIJ25" s="286"/>
      <c r="EIK25" s="286"/>
      <c r="EIL25" s="286"/>
      <c r="EIM25" s="286"/>
      <c r="EIN25" s="286"/>
      <c r="EIO25" s="286"/>
      <c r="EIP25" s="286"/>
      <c r="EIQ25" s="286"/>
      <c r="EIR25" s="286"/>
      <c r="EIS25" s="286"/>
      <c r="EIT25" s="286"/>
      <c r="EIU25" s="286"/>
      <c r="EIV25" s="286"/>
      <c r="EIW25" s="286"/>
      <c r="EIX25" s="286"/>
      <c r="EIY25" s="286"/>
      <c r="EIZ25" s="286"/>
      <c r="EJA25" s="286"/>
      <c r="EJB25" s="286"/>
      <c r="EJC25" s="286"/>
      <c r="EJD25" s="286"/>
      <c r="EJE25" s="286"/>
      <c r="EJF25" s="286"/>
      <c r="EJG25" s="286"/>
      <c r="EJH25" s="286"/>
      <c r="EJI25" s="286"/>
      <c r="EJJ25" s="286"/>
      <c r="EJK25" s="286"/>
      <c r="EJL25" s="286"/>
      <c r="EJM25" s="286"/>
      <c r="EJN25" s="286"/>
      <c r="EJO25" s="286"/>
      <c r="EJP25" s="286"/>
      <c r="EJQ25" s="286"/>
      <c r="EJR25" s="286"/>
      <c r="EJS25" s="286"/>
      <c r="EJT25" s="286"/>
      <c r="EJU25" s="286"/>
      <c r="EJV25" s="286"/>
      <c r="EJW25" s="286"/>
      <c r="EJX25" s="286"/>
      <c r="EJY25" s="286"/>
      <c r="EJZ25" s="286"/>
      <c r="EKA25" s="286"/>
      <c r="EKB25" s="286"/>
      <c r="EKC25" s="286"/>
      <c r="EKD25" s="286"/>
      <c r="EKE25" s="286"/>
      <c r="EKF25" s="286"/>
      <c r="EKG25" s="286"/>
      <c r="EKH25" s="286"/>
      <c r="EKI25" s="286"/>
      <c r="EKJ25" s="286"/>
      <c r="EKK25" s="286"/>
      <c r="EKL25" s="286"/>
      <c r="EKM25" s="286"/>
      <c r="EKN25" s="286"/>
      <c r="EKO25" s="286"/>
      <c r="EKP25" s="286"/>
      <c r="EKQ25" s="286"/>
      <c r="EKR25" s="286"/>
      <c r="EKS25" s="286"/>
      <c r="EKT25" s="286"/>
      <c r="EKU25" s="286"/>
      <c r="EKV25" s="286"/>
      <c r="EKW25" s="286"/>
      <c r="EKX25" s="286"/>
      <c r="EKY25" s="286"/>
      <c r="EKZ25" s="286"/>
      <c r="ELA25" s="286"/>
      <c r="ELB25" s="286"/>
      <c r="ELC25" s="286"/>
      <c r="ELD25" s="286"/>
      <c r="ELE25" s="286"/>
      <c r="ELF25" s="286"/>
      <c r="ELG25" s="286"/>
      <c r="ELH25" s="286"/>
      <c r="ELI25" s="286"/>
      <c r="ELJ25" s="286"/>
      <c r="ELK25" s="286"/>
      <c r="ELL25" s="286"/>
      <c r="ELM25" s="286"/>
      <c r="ELN25" s="286"/>
      <c r="ELO25" s="286"/>
      <c r="ELP25" s="286"/>
      <c r="ELQ25" s="286"/>
      <c r="ELR25" s="286"/>
      <c r="ELS25" s="286"/>
      <c r="ELT25" s="286"/>
      <c r="ELU25" s="286"/>
      <c r="ELV25" s="286"/>
      <c r="ELW25" s="286"/>
      <c r="ELX25" s="286"/>
      <c r="ELY25" s="286"/>
      <c r="ELZ25" s="286"/>
      <c r="EMA25" s="286"/>
      <c r="EMB25" s="286"/>
      <c r="EMC25" s="286"/>
      <c r="EMD25" s="286"/>
      <c r="EME25" s="286"/>
      <c r="EMF25" s="286"/>
      <c r="EMG25" s="286"/>
      <c r="EMH25" s="286"/>
      <c r="EMI25" s="286"/>
      <c r="EMJ25" s="286"/>
      <c r="EMK25" s="286"/>
      <c r="EML25" s="286"/>
      <c r="EMM25" s="286"/>
      <c r="EMN25" s="286"/>
      <c r="EMO25" s="286"/>
      <c r="EMP25" s="286"/>
      <c r="EMQ25" s="286"/>
      <c r="EMR25" s="286"/>
      <c r="EMS25" s="286"/>
      <c r="EMT25" s="286"/>
      <c r="EMU25" s="286"/>
      <c r="EMV25" s="286"/>
      <c r="EMW25" s="286"/>
      <c r="EMX25" s="286"/>
      <c r="EMY25" s="286"/>
      <c r="EMZ25" s="286"/>
      <c r="ENA25" s="286"/>
      <c r="ENB25" s="286"/>
      <c r="ENC25" s="286"/>
      <c r="END25" s="286"/>
      <c r="ENE25" s="286"/>
      <c r="ENF25" s="286"/>
      <c r="ENG25" s="286"/>
      <c r="ENH25" s="286"/>
      <c r="ENI25" s="286"/>
      <c r="ENJ25" s="286"/>
      <c r="ENK25" s="286"/>
      <c r="ENL25" s="286"/>
      <c r="ENM25" s="286"/>
      <c r="ENN25" s="286"/>
      <c r="ENO25" s="286"/>
      <c r="ENP25" s="286"/>
      <c r="ENQ25" s="286"/>
      <c r="ENR25" s="286"/>
      <c r="ENS25" s="286"/>
      <c r="ENT25" s="286"/>
      <c r="ENU25" s="286"/>
      <c r="ENV25" s="286"/>
      <c r="ENW25" s="286"/>
      <c r="ENX25" s="286"/>
      <c r="ENY25" s="286"/>
      <c r="ENZ25" s="286"/>
      <c r="EOA25" s="286"/>
      <c r="EOB25" s="286"/>
      <c r="EOC25" s="286"/>
      <c r="EOD25" s="286"/>
      <c r="EOE25" s="286"/>
      <c r="EOF25" s="286"/>
      <c r="EOG25" s="286"/>
      <c r="EOH25" s="286"/>
      <c r="EOI25" s="286"/>
      <c r="EOJ25" s="286"/>
      <c r="EOK25" s="286"/>
      <c r="EOL25" s="286"/>
      <c r="EOM25" s="286"/>
      <c r="EON25" s="286"/>
      <c r="EOO25" s="286"/>
      <c r="EOP25" s="286"/>
      <c r="EOQ25" s="286"/>
      <c r="EOR25" s="286"/>
      <c r="EOS25" s="286"/>
      <c r="EOT25" s="286"/>
      <c r="EOU25" s="286"/>
      <c r="EOV25" s="286"/>
      <c r="EOW25" s="286"/>
      <c r="EOX25" s="286"/>
      <c r="EOY25" s="286"/>
      <c r="EOZ25" s="286"/>
      <c r="EPA25" s="286"/>
      <c r="EPB25" s="286"/>
      <c r="EPC25" s="286"/>
      <c r="EPD25" s="286"/>
      <c r="EPE25" s="286"/>
      <c r="EPF25" s="286"/>
      <c r="EPG25" s="286"/>
      <c r="EPH25" s="286"/>
      <c r="EPI25" s="286"/>
      <c r="EPJ25" s="286"/>
      <c r="EPK25" s="286"/>
      <c r="EPL25" s="286"/>
      <c r="EPM25" s="286"/>
      <c r="EPN25" s="286"/>
      <c r="EPO25" s="286"/>
      <c r="EPP25" s="286"/>
      <c r="EPQ25" s="286"/>
      <c r="EPR25" s="286"/>
      <c r="EPS25" s="286"/>
      <c r="EPT25" s="286"/>
      <c r="EPU25" s="286"/>
      <c r="EPV25" s="286"/>
      <c r="EPW25" s="286"/>
      <c r="EPX25" s="286"/>
      <c r="EPY25" s="286"/>
      <c r="EPZ25" s="286"/>
      <c r="EQA25" s="286"/>
      <c r="EQB25" s="286"/>
      <c r="EQC25" s="286"/>
      <c r="EQD25" s="286"/>
      <c r="EQE25" s="286"/>
      <c r="EQF25" s="286"/>
      <c r="EQG25" s="286"/>
      <c r="EQH25" s="286"/>
      <c r="EQI25" s="286"/>
      <c r="EQJ25" s="286"/>
      <c r="EQK25" s="286"/>
      <c r="EQL25" s="286"/>
      <c r="EQM25" s="286"/>
      <c r="EQN25" s="286"/>
      <c r="EQO25" s="286"/>
      <c r="EQP25" s="286"/>
      <c r="EQQ25" s="286"/>
      <c r="EQR25" s="286"/>
      <c r="EQS25" s="286"/>
      <c r="EQT25" s="286"/>
      <c r="EQU25" s="286"/>
      <c r="EQV25" s="286"/>
      <c r="EQW25" s="286"/>
      <c r="EQX25" s="286"/>
      <c r="EQY25" s="286"/>
      <c r="EQZ25" s="286"/>
      <c r="ERA25" s="286"/>
      <c r="ERB25" s="286"/>
      <c r="ERC25" s="286"/>
      <c r="ERD25" s="286"/>
      <c r="ERE25" s="286"/>
      <c r="ERF25" s="286"/>
      <c r="ERG25" s="286"/>
      <c r="ERH25" s="286"/>
      <c r="ERI25" s="286"/>
      <c r="ERJ25" s="286"/>
      <c r="ERK25" s="286"/>
      <c r="ERL25" s="286"/>
      <c r="ERM25" s="286"/>
      <c r="ERN25" s="286"/>
      <c r="ERO25" s="286"/>
      <c r="ERP25" s="286"/>
      <c r="ERQ25" s="286"/>
      <c r="ERR25" s="286"/>
      <c r="ERS25" s="286"/>
      <c r="ERT25" s="286"/>
      <c r="ERU25" s="286"/>
      <c r="ERV25" s="286"/>
      <c r="ERW25" s="286"/>
      <c r="ERX25" s="286"/>
      <c r="ERY25" s="286"/>
      <c r="ERZ25" s="286"/>
      <c r="ESA25" s="286"/>
      <c r="ESB25" s="286"/>
      <c r="ESC25" s="286"/>
      <c r="ESD25" s="286"/>
      <c r="ESE25" s="286"/>
      <c r="ESF25" s="286"/>
      <c r="ESG25" s="286"/>
      <c r="ESH25" s="286"/>
      <c r="ESI25" s="286"/>
      <c r="ESJ25" s="286"/>
      <c r="ESK25" s="286"/>
      <c r="ESL25" s="286"/>
      <c r="ESM25" s="286"/>
      <c r="ESN25" s="286"/>
      <c r="ESO25" s="286"/>
      <c r="ESP25" s="286"/>
      <c r="ESQ25" s="286"/>
      <c r="ESR25" s="286"/>
      <c r="ESS25" s="286"/>
      <c r="EST25" s="286"/>
      <c r="ESU25" s="286"/>
      <c r="ESV25" s="286"/>
      <c r="ESW25" s="286"/>
      <c r="ESX25" s="286"/>
      <c r="ESY25" s="286"/>
      <c r="ESZ25" s="286"/>
      <c r="ETA25" s="286"/>
      <c r="ETB25" s="286"/>
      <c r="ETC25" s="286"/>
      <c r="ETD25" s="286"/>
      <c r="ETE25" s="286"/>
      <c r="ETF25" s="286"/>
      <c r="ETG25" s="286"/>
      <c r="ETH25" s="286"/>
      <c r="ETI25" s="286"/>
      <c r="ETJ25" s="286"/>
      <c r="ETK25" s="286"/>
      <c r="ETL25" s="286"/>
      <c r="ETM25" s="286"/>
      <c r="ETN25" s="286"/>
      <c r="ETO25" s="286"/>
      <c r="ETP25" s="286"/>
      <c r="ETQ25" s="286"/>
      <c r="ETR25" s="286"/>
      <c r="ETS25" s="286"/>
      <c r="ETT25" s="286"/>
      <c r="ETU25" s="286"/>
      <c r="ETV25" s="286"/>
      <c r="ETW25" s="286"/>
      <c r="ETX25" s="286"/>
      <c r="ETY25" s="286"/>
      <c r="ETZ25" s="286"/>
      <c r="EUA25" s="286"/>
      <c r="EUB25" s="286"/>
      <c r="EUC25" s="286"/>
      <c r="EUD25" s="286"/>
      <c r="EUE25" s="286"/>
      <c r="EUF25" s="286"/>
      <c r="EUG25" s="286"/>
      <c r="EUH25" s="286"/>
      <c r="EUI25" s="286"/>
      <c r="EUJ25" s="286"/>
      <c r="EUK25" s="286"/>
      <c r="EUL25" s="286"/>
      <c r="EUM25" s="286"/>
      <c r="EUN25" s="286"/>
      <c r="EUO25" s="286"/>
      <c r="EUP25" s="286"/>
      <c r="EUQ25" s="286"/>
      <c r="EUR25" s="286"/>
      <c r="EUS25" s="286"/>
      <c r="EUT25" s="286"/>
      <c r="EUU25" s="286"/>
      <c r="EUV25" s="286"/>
      <c r="EUW25" s="286"/>
      <c r="EUX25" s="286"/>
      <c r="EUY25" s="286"/>
      <c r="EUZ25" s="286"/>
      <c r="EVA25" s="286"/>
      <c r="EVB25" s="286"/>
      <c r="EVC25" s="286"/>
      <c r="EVD25" s="286"/>
      <c r="EVE25" s="286"/>
      <c r="EVF25" s="286"/>
      <c r="EVG25" s="286"/>
      <c r="EVH25" s="286"/>
      <c r="EVI25" s="286"/>
      <c r="EVJ25" s="286"/>
      <c r="EVK25" s="286"/>
      <c r="EVL25" s="286"/>
      <c r="EVM25" s="286"/>
      <c r="EVN25" s="286"/>
      <c r="EVO25" s="286"/>
      <c r="EVP25" s="286"/>
      <c r="EVQ25" s="286"/>
      <c r="EVR25" s="286"/>
      <c r="EVS25" s="286"/>
      <c r="EVT25" s="286"/>
      <c r="EVU25" s="286"/>
      <c r="EVV25" s="286"/>
      <c r="EVW25" s="286"/>
      <c r="EVX25" s="286"/>
      <c r="EVY25" s="286"/>
      <c r="EVZ25" s="286"/>
      <c r="EWA25" s="286"/>
      <c r="EWB25" s="286"/>
      <c r="EWC25" s="286"/>
      <c r="EWD25" s="286"/>
      <c r="EWE25" s="286"/>
      <c r="EWF25" s="286"/>
      <c r="EWG25" s="286"/>
      <c r="EWH25" s="286"/>
      <c r="EWI25" s="286"/>
      <c r="EWJ25" s="286"/>
      <c r="EWK25" s="286"/>
      <c r="EWL25" s="286"/>
      <c r="EWM25" s="286"/>
      <c r="EWN25" s="286"/>
      <c r="EWO25" s="286"/>
      <c r="EWP25" s="286"/>
      <c r="EWQ25" s="286"/>
      <c r="EWR25" s="286"/>
      <c r="EWS25" s="286"/>
      <c r="EWT25" s="286"/>
      <c r="EWU25" s="286"/>
      <c r="EWV25" s="286"/>
      <c r="EWW25" s="286"/>
      <c r="EWX25" s="286"/>
      <c r="EWY25" s="286"/>
      <c r="EWZ25" s="286"/>
      <c r="EXA25" s="286"/>
      <c r="EXB25" s="286"/>
      <c r="EXC25" s="286"/>
      <c r="EXD25" s="286"/>
      <c r="EXE25" s="286"/>
      <c r="EXF25" s="286"/>
      <c r="EXG25" s="286"/>
      <c r="EXH25" s="286"/>
      <c r="EXI25" s="286"/>
      <c r="EXJ25" s="286"/>
      <c r="EXK25" s="286"/>
      <c r="EXL25" s="286"/>
      <c r="EXM25" s="286"/>
      <c r="EXN25" s="286"/>
      <c r="EXO25" s="286"/>
      <c r="EXP25" s="286"/>
      <c r="EXQ25" s="286"/>
      <c r="EXR25" s="286"/>
      <c r="EXS25" s="286"/>
      <c r="EXT25" s="286"/>
      <c r="EXU25" s="286"/>
      <c r="EXV25" s="286"/>
      <c r="EXW25" s="286"/>
      <c r="EXX25" s="286"/>
      <c r="EXY25" s="286"/>
      <c r="EXZ25" s="286"/>
      <c r="EYA25" s="286"/>
      <c r="EYB25" s="286"/>
      <c r="EYC25" s="286"/>
      <c r="EYD25" s="286"/>
      <c r="EYE25" s="286"/>
      <c r="EYF25" s="286"/>
      <c r="EYG25" s="286"/>
      <c r="EYH25" s="286"/>
      <c r="EYI25" s="286"/>
      <c r="EYJ25" s="286"/>
      <c r="EYK25" s="286"/>
      <c r="EYL25" s="286"/>
      <c r="EYM25" s="286"/>
      <c r="EYN25" s="286"/>
      <c r="EYO25" s="286"/>
      <c r="EYP25" s="286"/>
      <c r="EYQ25" s="286"/>
      <c r="EYR25" s="286"/>
      <c r="EYS25" s="286"/>
      <c r="EYT25" s="286"/>
      <c r="EYU25" s="286"/>
      <c r="EYV25" s="286"/>
      <c r="EYW25" s="286"/>
      <c r="EYX25" s="286"/>
      <c r="EYY25" s="286"/>
      <c r="EYZ25" s="286"/>
      <c r="EZA25" s="286"/>
      <c r="EZB25" s="286"/>
      <c r="EZC25" s="286"/>
      <c r="EZD25" s="286"/>
      <c r="EZE25" s="286"/>
      <c r="EZF25" s="286"/>
      <c r="EZG25" s="286"/>
      <c r="EZH25" s="286"/>
      <c r="EZI25" s="286"/>
      <c r="EZJ25" s="286"/>
      <c r="EZK25" s="286"/>
      <c r="EZL25" s="286"/>
      <c r="EZM25" s="286"/>
      <c r="EZN25" s="286"/>
      <c r="EZO25" s="286"/>
      <c r="EZP25" s="286"/>
      <c r="EZQ25" s="286"/>
      <c r="EZR25" s="286"/>
      <c r="EZS25" s="286"/>
      <c r="EZT25" s="286"/>
      <c r="EZU25" s="286"/>
      <c r="EZV25" s="286"/>
      <c r="EZW25" s="286"/>
      <c r="EZX25" s="286"/>
      <c r="EZY25" s="286"/>
      <c r="EZZ25" s="286"/>
      <c r="FAA25" s="286"/>
      <c r="FAB25" s="286"/>
      <c r="FAC25" s="286"/>
      <c r="FAD25" s="286"/>
      <c r="FAE25" s="286"/>
      <c r="FAF25" s="286"/>
      <c r="FAG25" s="286"/>
      <c r="FAH25" s="286"/>
      <c r="FAI25" s="286"/>
      <c r="FAJ25" s="286"/>
      <c r="FAK25" s="286"/>
      <c r="FAL25" s="286"/>
      <c r="FAM25" s="286"/>
      <c r="FAN25" s="286"/>
      <c r="FAO25" s="286"/>
      <c r="FAP25" s="286"/>
      <c r="FAQ25" s="286"/>
      <c r="FAR25" s="286"/>
      <c r="FAS25" s="286"/>
      <c r="FAT25" s="286"/>
      <c r="FAU25" s="286"/>
      <c r="FAV25" s="286"/>
      <c r="FAW25" s="286"/>
      <c r="FAX25" s="286"/>
      <c r="FAY25" s="286"/>
      <c r="FAZ25" s="286"/>
      <c r="FBA25" s="286"/>
      <c r="FBB25" s="286"/>
      <c r="FBC25" s="286"/>
      <c r="FBD25" s="286"/>
      <c r="FBE25" s="286"/>
      <c r="FBF25" s="286"/>
      <c r="FBG25" s="286"/>
      <c r="FBH25" s="286"/>
      <c r="FBI25" s="286"/>
      <c r="FBJ25" s="286"/>
      <c r="FBK25" s="286"/>
      <c r="FBL25" s="286"/>
      <c r="FBM25" s="286"/>
      <c r="FBN25" s="286"/>
      <c r="FBO25" s="286"/>
      <c r="FBP25" s="286"/>
      <c r="FBQ25" s="286"/>
      <c r="FBR25" s="286"/>
      <c r="FBS25" s="286"/>
      <c r="FBT25" s="286"/>
      <c r="FBU25" s="286"/>
      <c r="FBV25" s="286"/>
      <c r="FBW25" s="286"/>
      <c r="FBX25" s="286"/>
      <c r="FBY25" s="286"/>
      <c r="FBZ25" s="286"/>
      <c r="FCA25" s="286"/>
      <c r="FCB25" s="286"/>
      <c r="FCC25" s="286"/>
      <c r="FCD25" s="286"/>
      <c r="FCE25" s="286"/>
      <c r="FCF25" s="286"/>
      <c r="FCG25" s="286"/>
      <c r="FCH25" s="286"/>
      <c r="FCI25" s="286"/>
      <c r="FCJ25" s="286"/>
      <c r="FCK25" s="286"/>
      <c r="FCL25" s="286"/>
      <c r="FCM25" s="286"/>
      <c r="FCN25" s="286"/>
      <c r="FCO25" s="286"/>
      <c r="FCP25" s="286"/>
      <c r="FCQ25" s="286"/>
      <c r="FCR25" s="286"/>
      <c r="FCS25" s="286"/>
      <c r="FCT25" s="286"/>
      <c r="FCU25" s="286"/>
      <c r="FCV25" s="286"/>
      <c r="FCW25" s="286"/>
      <c r="FCX25" s="286"/>
      <c r="FCY25" s="286"/>
      <c r="FCZ25" s="286"/>
      <c r="FDA25" s="286"/>
      <c r="FDB25" s="286"/>
      <c r="FDC25" s="286"/>
      <c r="FDD25" s="286"/>
      <c r="FDE25" s="286"/>
      <c r="FDF25" s="286"/>
      <c r="FDG25" s="286"/>
      <c r="FDH25" s="286"/>
      <c r="FDI25" s="286"/>
      <c r="FDJ25" s="286"/>
      <c r="FDK25" s="286"/>
      <c r="FDL25" s="286"/>
      <c r="FDM25" s="286"/>
      <c r="FDN25" s="286"/>
      <c r="FDO25" s="286"/>
      <c r="FDP25" s="286"/>
      <c r="FDQ25" s="286"/>
      <c r="FDR25" s="286"/>
      <c r="FDS25" s="286"/>
      <c r="FDT25" s="286"/>
      <c r="FDU25" s="286"/>
      <c r="FDV25" s="286"/>
      <c r="FDW25" s="286"/>
      <c r="FDX25" s="286"/>
      <c r="FDY25" s="286"/>
      <c r="FDZ25" s="286"/>
      <c r="FEA25" s="286"/>
      <c r="FEB25" s="286"/>
      <c r="FEC25" s="286"/>
      <c r="FED25" s="286"/>
      <c r="FEE25" s="286"/>
      <c r="FEF25" s="286"/>
      <c r="FEG25" s="286"/>
      <c r="FEH25" s="286"/>
      <c r="FEI25" s="286"/>
      <c r="FEJ25" s="286"/>
      <c r="FEK25" s="286"/>
      <c r="FEL25" s="286"/>
      <c r="FEM25" s="286"/>
      <c r="FEN25" s="286"/>
      <c r="FEO25" s="286"/>
      <c r="FEP25" s="286"/>
      <c r="FEQ25" s="286"/>
      <c r="FER25" s="286"/>
      <c r="FES25" s="286"/>
      <c r="FET25" s="286"/>
      <c r="FEU25" s="286"/>
      <c r="FEV25" s="286"/>
      <c r="FEW25" s="286"/>
      <c r="FEX25" s="286"/>
      <c r="FEY25" s="286"/>
      <c r="FEZ25" s="286"/>
      <c r="FFA25" s="286"/>
      <c r="FFB25" s="286"/>
      <c r="FFC25" s="286"/>
      <c r="FFD25" s="286"/>
      <c r="FFE25" s="286"/>
      <c r="FFF25" s="286"/>
      <c r="FFG25" s="286"/>
      <c r="FFH25" s="286"/>
      <c r="FFI25" s="286"/>
      <c r="FFJ25" s="286"/>
      <c r="FFK25" s="286"/>
      <c r="FFL25" s="286"/>
      <c r="FFM25" s="286"/>
      <c r="FFN25" s="286"/>
      <c r="FFO25" s="286"/>
      <c r="FFP25" s="286"/>
      <c r="FFQ25" s="286"/>
      <c r="FFR25" s="286"/>
      <c r="FFS25" s="286"/>
      <c r="FFT25" s="286"/>
      <c r="FFU25" s="286"/>
      <c r="FFV25" s="286"/>
      <c r="FFW25" s="286"/>
      <c r="FFX25" s="286"/>
      <c r="FFY25" s="286"/>
      <c r="FFZ25" s="286"/>
      <c r="FGA25" s="286"/>
      <c r="FGB25" s="286"/>
      <c r="FGC25" s="286"/>
      <c r="FGD25" s="286"/>
      <c r="FGE25" s="286"/>
      <c r="FGF25" s="286"/>
      <c r="FGG25" s="286"/>
      <c r="FGH25" s="286"/>
      <c r="FGI25" s="286"/>
      <c r="FGJ25" s="286"/>
      <c r="FGK25" s="286"/>
      <c r="FGL25" s="286"/>
      <c r="FGM25" s="286"/>
      <c r="FGN25" s="286"/>
      <c r="FGO25" s="286"/>
      <c r="FGP25" s="286"/>
      <c r="FGQ25" s="286"/>
      <c r="FGR25" s="286"/>
      <c r="FGS25" s="286"/>
      <c r="FGT25" s="286"/>
      <c r="FGU25" s="286"/>
      <c r="FGV25" s="286"/>
      <c r="FGW25" s="286"/>
      <c r="FGX25" s="286"/>
      <c r="FGY25" s="286"/>
      <c r="FGZ25" s="286"/>
      <c r="FHA25" s="286"/>
      <c r="FHB25" s="286"/>
      <c r="FHC25" s="286"/>
      <c r="FHD25" s="286"/>
      <c r="FHE25" s="286"/>
      <c r="FHF25" s="286"/>
      <c r="FHG25" s="286"/>
      <c r="FHH25" s="286"/>
      <c r="FHI25" s="286"/>
      <c r="FHJ25" s="286"/>
      <c r="FHK25" s="286"/>
      <c r="FHL25" s="286"/>
      <c r="FHM25" s="286"/>
      <c r="FHN25" s="286"/>
      <c r="FHO25" s="286"/>
      <c r="FHP25" s="286"/>
      <c r="FHQ25" s="286"/>
      <c r="FHR25" s="286"/>
      <c r="FHS25" s="286"/>
      <c r="FHT25" s="286"/>
      <c r="FHU25" s="286"/>
      <c r="FHV25" s="286"/>
      <c r="FHW25" s="286"/>
      <c r="FHX25" s="286"/>
      <c r="FHY25" s="286"/>
      <c r="FHZ25" s="286"/>
      <c r="FIA25" s="286"/>
      <c r="FIB25" s="286"/>
      <c r="FIC25" s="286"/>
      <c r="FID25" s="286"/>
      <c r="FIE25" s="286"/>
      <c r="FIF25" s="286"/>
      <c r="FIG25" s="286"/>
      <c r="FIH25" s="286"/>
      <c r="FII25" s="286"/>
      <c r="FIJ25" s="286"/>
      <c r="FIK25" s="286"/>
      <c r="FIL25" s="286"/>
      <c r="FIM25" s="286"/>
      <c r="FIN25" s="286"/>
      <c r="FIO25" s="286"/>
      <c r="FIP25" s="286"/>
      <c r="FIQ25" s="286"/>
      <c r="FIR25" s="286"/>
      <c r="FIS25" s="286"/>
      <c r="FIT25" s="286"/>
      <c r="FIU25" s="286"/>
      <c r="FIV25" s="286"/>
      <c r="FIW25" s="286"/>
      <c r="FIX25" s="286"/>
      <c r="FIY25" s="286"/>
      <c r="FIZ25" s="286"/>
      <c r="FJA25" s="286"/>
      <c r="FJB25" s="286"/>
      <c r="FJC25" s="286"/>
      <c r="FJD25" s="286"/>
      <c r="FJE25" s="286"/>
      <c r="FJF25" s="286"/>
      <c r="FJG25" s="286"/>
      <c r="FJH25" s="286"/>
      <c r="FJI25" s="286"/>
      <c r="FJJ25" s="286"/>
      <c r="FJK25" s="286"/>
      <c r="FJL25" s="286"/>
      <c r="FJM25" s="286"/>
      <c r="FJN25" s="286"/>
      <c r="FJO25" s="286"/>
      <c r="FJP25" s="286"/>
      <c r="FJQ25" s="286"/>
      <c r="FJR25" s="286"/>
      <c r="FJS25" s="286"/>
      <c r="FJT25" s="286"/>
      <c r="FJU25" s="286"/>
      <c r="FJV25" s="286"/>
      <c r="FJW25" s="286"/>
      <c r="FJX25" s="286"/>
      <c r="FJY25" s="286"/>
      <c r="FJZ25" s="286"/>
      <c r="FKA25" s="286"/>
      <c r="FKB25" s="286"/>
      <c r="FKC25" s="286"/>
      <c r="FKD25" s="286"/>
      <c r="FKE25" s="286"/>
      <c r="FKF25" s="286"/>
      <c r="FKG25" s="286"/>
      <c r="FKH25" s="286"/>
      <c r="FKI25" s="286"/>
      <c r="FKJ25" s="286"/>
      <c r="FKK25" s="286"/>
      <c r="FKL25" s="286"/>
      <c r="FKM25" s="286"/>
      <c r="FKN25" s="286"/>
      <c r="FKO25" s="286"/>
      <c r="FKP25" s="286"/>
      <c r="FKQ25" s="286"/>
      <c r="FKR25" s="286"/>
      <c r="FKS25" s="286"/>
      <c r="FKT25" s="286"/>
      <c r="FKU25" s="286"/>
      <c r="FKV25" s="286"/>
      <c r="FKW25" s="286"/>
      <c r="FKX25" s="286"/>
      <c r="FKY25" s="286"/>
      <c r="FKZ25" s="286"/>
      <c r="FLA25" s="286"/>
      <c r="FLB25" s="286"/>
      <c r="FLC25" s="286"/>
      <c r="FLD25" s="286"/>
      <c r="FLE25" s="286"/>
      <c r="FLF25" s="286"/>
      <c r="FLG25" s="286"/>
      <c r="FLH25" s="286"/>
      <c r="FLI25" s="286"/>
      <c r="FLJ25" s="286"/>
      <c r="FLK25" s="286"/>
      <c r="FLL25" s="286"/>
      <c r="FLM25" s="286"/>
      <c r="FLN25" s="286"/>
      <c r="FLO25" s="286"/>
      <c r="FLP25" s="286"/>
      <c r="FLQ25" s="286"/>
      <c r="FLR25" s="286"/>
      <c r="FLS25" s="286"/>
      <c r="FLT25" s="286"/>
      <c r="FLU25" s="286"/>
      <c r="FLV25" s="286"/>
      <c r="FLW25" s="286"/>
      <c r="FLX25" s="286"/>
      <c r="FLY25" s="286"/>
      <c r="FLZ25" s="286"/>
      <c r="FMA25" s="286"/>
      <c r="FMB25" s="286"/>
      <c r="FMC25" s="286"/>
      <c r="FMD25" s="286"/>
      <c r="FME25" s="286"/>
      <c r="FMF25" s="286"/>
      <c r="FMG25" s="286"/>
      <c r="FMH25" s="286"/>
      <c r="FMI25" s="286"/>
      <c r="FMJ25" s="286"/>
      <c r="FMK25" s="286"/>
      <c r="FML25" s="286"/>
      <c r="FMM25" s="286"/>
      <c r="FMN25" s="286"/>
      <c r="FMO25" s="286"/>
      <c r="FMP25" s="286"/>
      <c r="FMQ25" s="286"/>
      <c r="FMR25" s="286"/>
      <c r="FMS25" s="286"/>
      <c r="FMT25" s="286"/>
      <c r="FMU25" s="286"/>
      <c r="FMV25" s="286"/>
      <c r="FMW25" s="286"/>
      <c r="FMX25" s="286"/>
      <c r="FMY25" s="286"/>
      <c r="FMZ25" s="286"/>
      <c r="FNA25" s="286"/>
      <c r="FNB25" s="286"/>
      <c r="FNC25" s="286"/>
      <c r="FND25" s="286"/>
      <c r="FNE25" s="286"/>
      <c r="FNF25" s="286"/>
      <c r="FNG25" s="286"/>
      <c r="FNH25" s="286"/>
      <c r="FNI25" s="286"/>
      <c r="FNJ25" s="286"/>
      <c r="FNK25" s="286"/>
      <c r="FNL25" s="286"/>
      <c r="FNM25" s="286"/>
      <c r="FNN25" s="286"/>
      <c r="FNO25" s="286"/>
      <c r="FNP25" s="286"/>
      <c r="FNQ25" s="286"/>
      <c r="FNR25" s="286"/>
      <c r="FNS25" s="286"/>
      <c r="FNT25" s="286"/>
      <c r="FNU25" s="286"/>
      <c r="FNV25" s="286"/>
      <c r="FNW25" s="286"/>
      <c r="FNX25" s="286"/>
      <c r="FNY25" s="286"/>
      <c r="FNZ25" s="286"/>
      <c r="FOA25" s="286"/>
      <c r="FOB25" s="286"/>
      <c r="FOC25" s="286"/>
      <c r="FOD25" s="286"/>
      <c r="FOE25" s="286"/>
      <c r="FOF25" s="286"/>
      <c r="FOG25" s="286"/>
      <c r="FOH25" s="286"/>
      <c r="FOI25" s="286"/>
      <c r="FOJ25" s="286"/>
      <c r="FOK25" s="286"/>
      <c r="FOL25" s="286"/>
      <c r="FOM25" s="286"/>
      <c r="FON25" s="286"/>
      <c r="FOO25" s="286"/>
      <c r="FOP25" s="286"/>
      <c r="FOQ25" s="286"/>
      <c r="FOR25" s="286"/>
      <c r="FOS25" s="286"/>
      <c r="FOT25" s="286"/>
      <c r="FOU25" s="286"/>
      <c r="FOV25" s="286"/>
      <c r="FOW25" s="286"/>
      <c r="FOX25" s="286"/>
      <c r="FOY25" s="286"/>
      <c r="FOZ25" s="286"/>
      <c r="FPA25" s="286"/>
      <c r="FPB25" s="286"/>
      <c r="FPC25" s="286"/>
      <c r="FPD25" s="286"/>
      <c r="FPE25" s="286"/>
      <c r="FPF25" s="286"/>
      <c r="FPG25" s="286"/>
      <c r="FPH25" s="286"/>
      <c r="FPI25" s="286"/>
      <c r="FPJ25" s="286"/>
      <c r="FPK25" s="286"/>
      <c r="FPL25" s="286"/>
      <c r="FPM25" s="286"/>
      <c r="FPN25" s="286"/>
      <c r="FPO25" s="286"/>
      <c r="FPP25" s="286"/>
      <c r="FPQ25" s="286"/>
      <c r="FPR25" s="286"/>
      <c r="FPS25" s="286"/>
      <c r="FPT25" s="286"/>
      <c r="FPU25" s="286"/>
      <c r="FPV25" s="286"/>
      <c r="FPW25" s="286"/>
      <c r="FPX25" s="286"/>
      <c r="FPY25" s="286"/>
      <c r="FPZ25" s="286"/>
      <c r="FQA25" s="286"/>
      <c r="FQB25" s="286"/>
      <c r="FQC25" s="286"/>
      <c r="FQD25" s="286"/>
      <c r="FQE25" s="286"/>
      <c r="FQF25" s="286"/>
      <c r="FQG25" s="286"/>
      <c r="FQH25" s="286"/>
      <c r="FQI25" s="286"/>
      <c r="FQJ25" s="286"/>
      <c r="FQK25" s="286"/>
      <c r="FQL25" s="286"/>
      <c r="FQM25" s="286"/>
      <c r="FQN25" s="286"/>
      <c r="FQO25" s="286"/>
      <c r="FQP25" s="286"/>
      <c r="FQQ25" s="286"/>
      <c r="FQR25" s="286"/>
      <c r="FQS25" s="286"/>
      <c r="FQT25" s="286"/>
      <c r="FQU25" s="286"/>
      <c r="FQV25" s="286"/>
      <c r="FQW25" s="286"/>
      <c r="FQX25" s="286"/>
      <c r="FQY25" s="286"/>
      <c r="FQZ25" s="286"/>
      <c r="FRA25" s="286"/>
      <c r="FRB25" s="286"/>
      <c r="FRC25" s="286"/>
      <c r="FRD25" s="286"/>
      <c r="FRE25" s="286"/>
      <c r="FRF25" s="286"/>
      <c r="FRG25" s="286"/>
      <c r="FRH25" s="286"/>
      <c r="FRI25" s="286"/>
      <c r="FRJ25" s="286"/>
      <c r="FRK25" s="286"/>
      <c r="FRL25" s="286"/>
      <c r="FRM25" s="286"/>
      <c r="FRN25" s="286"/>
      <c r="FRO25" s="286"/>
      <c r="FRP25" s="286"/>
      <c r="FRQ25" s="286"/>
      <c r="FRR25" s="286"/>
      <c r="FRS25" s="286"/>
      <c r="FRT25" s="286"/>
      <c r="FRU25" s="286"/>
      <c r="FRV25" s="286"/>
      <c r="FRW25" s="286"/>
      <c r="FRX25" s="286"/>
      <c r="FRY25" s="286"/>
      <c r="FRZ25" s="286"/>
      <c r="FSA25" s="286"/>
      <c r="FSB25" s="286"/>
      <c r="FSC25" s="286"/>
      <c r="FSD25" s="286"/>
      <c r="FSE25" s="286"/>
      <c r="FSF25" s="286"/>
      <c r="FSG25" s="286"/>
      <c r="FSH25" s="286"/>
      <c r="FSI25" s="286"/>
      <c r="FSJ25" s="286"/>
      <c r="FSK25" s="286"/>
      <c r="FSL25" s="286"/>
      <c r="FSM25" s="286"/>
      <c r="FSN25" s="286"/>
      <c r="FSO25" s="286"/>
      <c r="FSP25" s="286"/>
      <c r="FSQ25" s="286"/>
      <c r="FSR25" s="286"/>
      <c r="FSS25" s="286"/>
      <c r="FST25" s="286"/>
      <c r="FSU25" s="286"/>
      <c r="FSV25" s="286"/>
      <c r="FSW25" s="286"/>
      <c r="FSX25" s="286"/>
      <c r="FSY25" s="286"/>
      <c r="FSZ25" s="286"/>
      <c r="FTA25" s="286"/>
      <c r="FTB25" s="286"/>
      <c r="FTC25" s="286"/>
      <c r="FTD25" s="286"/>
      <c r="FTE25" s="286"/>
      <c r="FTF25" s="286"/>
      <c r="FTG25" s="286"/>
      <c r="FTH25" s="286"/>
      <c r="FTI25" s="286"/>
      <c r="FTJ25" s="286"/>
      <c r="FTK25" s="286"/>
      <c r="FTL25" s="286"/>
      <c r="FTM25" s="286"/>
      <c r="FTN25" s="286"/>
      <c r="FTO25" s="286"/>
      <c r="FTP25" s="286"/>
      <c r="FTQ25" s="286"/>
      <c r="FTR25" s="286"/>
      <c r="FTS25" s="286"/>
      <c r="FTT25" s="286"/>
      <c r="FTU25" s="286"/>
      <c r="FTV25" s="286"/>
      <c r="FTW25" s="286"/>
      <c r="FTX25" s="286"/>
      <c r="FTY25" s="286"/>
      <c r="FTZ25" s="286"/>
      <c r="FUA25" s="286"/>
      <c r="FUB25" s="286"/>
      <c r="FUC25" s="286"/>
      <c r="FUD25" s="286"/>
      <c r="FUE25" s="286"/>
      <c r="FUF25" s="286"/>
      <c r="FUG25" s="286"/>
      <c r="FUH25" s="286"/>
      <c r="FUI25" s="286"/>
      <c r="FUJ25" s="286"/>
      <c r="FUK25" s="286"/>
      <c r="FUL25" s="286"/>
      <c r="FUM25" s="286"/>
      <c r="FUN25" s="286"/>
      <c r="FUO25" s="286"/>
      <c r="FUP25" s="286"/>
      <c r="FUQ25" s="286"/>
      <c r="FUR25" s="286"/>
      <c r="FUS25" s="286"/>
      <c r="FUT25" s="286"/>
      <c r="FUU25" s="286"/>
      <c r="FUV25" s="286"/>
      <c r="FUW25" s="286"/>
      <c r="FUX25" s="286"/>
      <c r="FUY25" s="286"/>
      <c r="FUZ25" s="286"/>
      <c r="FVA25" s="286"/>
      <c r="FVB25" s="286"/>
      <c r="FVC25" s="286"/>
      <c r="FVD25" s="286"/>
      <c r="FVE25" s="286"/>
      <c r="FVF25" s="286"/>
      <c r="FVG25" s="286"/>
      <c r="FVH25" s="286"/>
      <c r="FVI25" s="286"/>
      <c r="FVJ25" s="286"/>
      <c r="FVK25" s="286"/>
      <c r="FVL25" s="286"/>
      <c r="FVM25" s="286"/>
      <c r="FVN25" s="286"/>
      <c r="FVO25" s="286"/>
      <c r="FVP25" s="286"/>
      <c r="FVQ25" s="286"/>
      <c r="FVR25" s="286"/>
      <c r="FVS25" s="286"/>
      <c r="FVT25" s="286"/>
      <c r="FVU25" s="286"/>
      <c r="FVV25" s="286"/>
      <c r="FVW25" s="286"/>
      <c r="FVX25" s="286"/>
      <c r="FVY25" s="286"/>
      <c r="FVZ25" s="286"/>
      <c r="FWA25" s="286"/>
      <c r="FWB25" s="286"/>
      <c r="FWC25" s="286"/>
      <c r="FWD25" s="286"/>
      <c r="FWE25" s="286"/>
      <c r="FWF25" s="286"/>
      <c r="FWG25" s="286"/>
      <c r="FWH25" s="286"/>
      <c r="FWI25" s="286"/>
      <c r="FWJ25" s="286"/>
      <c r="FWK25" s="286"/>
      <c r="FWL25" s="286"/>
      <c r="FWM25" s="286"/>
      <c r="FWN25" s="286"/>
      <c r="FWO25" s="286"/>
      <c r="FWP25" s="286"/>
      <c r="FWQ25" s="286"/>
      <c r="FWR25" s="286"/>
      <c r="FWS25" s="286"/>
      <c r="FWT25" s="286"/>
      <c r="FWU25" s="286"/>
      <c r="FWV25" s="286"/>
      <c r="FWW25" s="286"/>
      <c r="FWX25" s="286"/>
      <c r="FWY25" s="286"/>
      <c r="FWZ25" s="286"/>
      <c r="FXA25" s="286"/>
      <c r="FXB25" s="286"/>
      <c r="FXC25" s="286"/>
      <c r="FXD25" s="286"/>
      <c r="FXE25" s="286"/>
      <c r="FXF25" s="286"/>
      <c r="FXG25" s="286"/>
      <c r="FXH25" s="286"/>
      <c r="FXI25" s="286"/>
      <c r="FXJ25" s="286"/>
      <c r="FXK25" s="286"/>
      <c r="FXL25" s="286"/>
      <c r="FXM25" s="286"/>
      <c r="FXN25" s="286"/>
      <c r="FXO25" s="286"/>
      <c r="FXP25" s="286"/>
      <c r="FXQ25" s="286"/>
      <c r="FXR25" s="286"/>
      <c r="FXS25" s="286"/>
      <c r="FXT25" s="286"/>
      <c r="FXU25" s="286"/>
      <c r="FXV25" s="286"/>
      <c r="FXW25" s="286"/>
      <c r="FXX25" s="286"/>
      <c r="FXY25" s="286"/>
      <c r="FXZ25" s="286"/>
      <c r="FYA25" s="286"/>
      <c r="FYB25" s="286"/>
      <c r="FYC25" s="286"/>
      <c r="FYD25" s="286"/>
      <c r="FYE25" s="286"/>
      <c r="FYF25" s="286"/>
      <c r="FYG25" s="286"/>
      <c r="FYH25" s="286"/>
      <c r="FYI25" s="286"/>
      <c r="FYJ25" s="286"/>
      <c r="FYK25" s="286"/>
      <c r="FYL25" s="286"/>
      <c r="FYM25" s="286"/>
      <c r="FYN25" s="286"/>
      <c r="FYO25" s="286"/>
      <c r="FYP25" s="286"/>
      <c r="FYQ25" s="286"/>
      <c r="FYR25" s="286"/>
      <c r="FYS25" s="286"/>
      <c r="FYT25" s="286"/>
      <c r="FYU25" s="286"/>
      <c r="FYV25" s="286"/>
      <c r="FYW25" s="286"/>
      <c r="FYX25" s="286"/>
      <c r="FYY25" s="286"/>
      <c r="FYZ25" s="286"/>
      <c r="FZA25" s="286"/>
      <c r="FZB25" s="286"/>
      <c r="FZC25" s="286"/>
      <c r="FZD25" s="286"/>
      <c r="FZE25" s="286"/>
      <c r="FZF25" s="286"/>
      <c r="FZG25" s="286"/>
      <c r="FZH25" s="286"/>
      <c r="FZI25" s="286"/>
      <c r="FZJ25" s="286"/>
      <c r="FZK25" s="286"/>
      <c r="FZL25" s="286"/>
      <c r="FZM25" s="286"/>
      <c r="FZN25" s="286"/>
      <c r="FZO25" s="286"/>
      <c r="FZP25" s="286"/>
      <c r="FZQ25" s="286"/>
      <c r="FZR25" s="286"/>
      <c r="FZS25" s="286"/>
      <c r="FZT25" s="286"/>
      <c r="FZU25" s="286"/>
      <c r="FZV25" s="286"/>
      <c r="FZW25" s="286"/>
      <c r="FZX25" s="286"/>
      <c r="FZY25" s="286"/>
      <c r="FZZ25" s="286"/>
      <c r="GAA25" s="286"/>
      <c r="GAB25" s="286"/>
      <c r="GAC25" s="286"/>
      <c r="GAD25" s="286"/>
      <c r="GAE25" s="286"/>
      <c r="GAF25" s="286"/>
      <c r="GAG25" s="286"/>
      <c r="GAH25" s="286"/>
      <c r="GAI25" s="286"/>
      <c r="GAJ25" s="286"/>
      <c r="GAK25" s="286"/>
      <c r="GAL25" s="286"/>
      <c r="GAM25" s="286"/>
      <c r="GAN25" s="286"/>
      <c r="GAO25" s="286"/>
      <c r="GAP25" s="286"/>
      <c r="GAQ25" s="286"/>
      <c r="GAR25" s="286"/>
      <c r="GAS25" s="286"/>
      <c r="GAT25" s="286"/>
      <c r="GAU25" s="286"/>
      <c r="GAV25" s="286"/>
      <c r="GAW25" s="286"/>
      <c r="GAX25" s="286"/>
      <c r="GAY25" s="286"/>
      <c r="GAZ25" s="286"/>
      <c r="GBA25" s="286"/>
      <c r="GBB25" s="286"/>
      <c r="GBC25" s="286"/>
      <c r="GBD25" s="286"/>
      <c r="GBE25" s="286"/>
      <c r="GBF25" s="286"/>
      <c r="GBG25" s="286"/>
      <c r="GBH25" s="286"/>
      <c r="GBI25" s="286"/>
      <c r="GBJ25" s="286"/>
      <c r="GBK25" s="286"/>
      <c r="GBL25" s="286"/>
      <c r="GBM25" s="286"/>
      <c r="GBN25" s="286"/>
      <c r="GBO25" s="286"/>
      <c r="GBP25" s="286"/>
      <c r="GBQ25" s="286"/>
      <c r="GBR25" s="286"/>
      <c r="GBS25" s="286"/>
      <c r="GBT25" s="286"/>
      <c r="GBU25" s="286"/>
      <c r="GBV25" s="286"/>
      <c r="GBW25" s="286"/>
      <c r="GBX25" s="286"/>
      <c r="GBY25" s="286"/>
      <c r="GBZ25" s="286"/>
      <c r="GCA25" s="286"/>
      <c r="GCB25" s="286"/>
      <c r="GCC25" s="286"/>
      <c r="GCD25" s="286"/>
      <c r="GCE25" s="286"/>
      <c r="GCF25" s="286"/>
      <c r="GCG25" s="286"/>
      <c r="GCH25" s="286"/>
      <c r="GCI25" s="286"/>
      <c r="GCJ25" s="286"/>
      <c r="GCK25" s="286"/>
      <c r="GCL25" s="286"/>
      <c r="GCM25" s="286"/>
      <c r="GCN25" s="286"/>
      <c r="GCO25" s="286"/>
      <c r="GCP25" s="286"/>
      <c r="GCQ25" s="286"/>
      <c r="GCR25" s="286"/>
      <c r="GCS25" s="286"/>
      <c r="GCT25" s="286"/>
      <c r="GCU25" s="286"/>
      <c r="GCV25" s="286"/>
      <c r="GCW25" s="286"/>
      <c r="GCX25" s="286"/>
      <c r="GCY25" s="286"/>
      <c r="GCZ25" s="286"/>
      <c r="GDA25" s="286"/>
      <c r="GDB25" s="286"/>
      <c r="GDC25" s="286"/>
      <c r="GDD25" s="286"/>
      <c r="GDE25" s="286"/>
      <c r="GDF25" s="286"/>
      <c r="GDG25" s="286"/>
      <c r="GDH25" s="286"/>
      <c r="GDI25" s="286"/>
      <c r="GDJ25" s="286"/>
      <c r="GDK25" s="286"/>
      <c r="GDL25" s="286"/>
      <c r="GDM25" s="286"/>
      <c r="GDN25" s="286"/>
      <c r="GDO25" s="286"/>
      <c r="GDP25" s="286"/>
      <c r="GDQ25" s="286"/>
      <c r="GDR25" s="286"/>
      <c r="GDS25" s="286"/>
      <c r="GDT25" s="286"/>
      <c r="GDU25" s="286"/>
      <c r="GDV25" s="286"/>
      <c r="GDW25" s="286"/>
      <c r="GDX25" s="286"/>
      <c r="GDY25" s="286"/>
      <c r="GDZ25" s="286"/>
      <c r="GEA25" s="286"/>
      <c r="GEB25" s="286"/>
      <c r="GEC25" s="286"/>
      <c r="GED25" s="286"/>
      <c r="GEE25" s="286"/>
      <c r="GEF25" s="286"/>
      <c r="GEG25" s="286"/>
      <c r="GEH25" s="286"/>
      <c r="GEI25" s="286"/>
      <c r="GEJ25" s="286"/>
      <c r="GEK25" s="286"/>
      <c r="GEL25" s="286"/>
      <c r="GEM25" s="286"/>
      <c r="GEN25" s="286"/>
      <c r="GEO25" s="286"/>
      <c r="GEP25" s="286"/>
      <c r="GEQ25" s="286"/>
      <c r="GER25" s="286"/>
      <c r="GES25" s="286"/>
      <c r="GET25" s="286"/>
      <c r="GEU25" s="286"/>
      <c r="GEV25" s="286"/>
      <c r="GEW25" s="286"/>
      <c r="GEX25" s="286"/>
      <c r="GEY25" s="286"/>
      <c r="GEZ25" s="286"/>
      <c r="GFA25" s="286"/>
      <c r="GFB25" s="286"/>
      <c r="GFC25" s="286"/>
      <c r="GFD25" s="286"/>
      <c r="GFE25" s="286"/>
      <c r="GFF25" s="286"/>
      <c r="GFG25" s="286"/>
      <c r="GFH25" s="286"/>
      <c r="GFI25" s="286"/>
      <c r="GFJ25" s="286"/>
      <c r="GFK25" s="286"/>
      <c r="GFL25" s="286"/>
      <c r="GFM25" s="286"/>
      <c r="GFN25" s="286"/>
      <c r="GFO25" s="286"/>
      <c r="GFP25" s="286"/>
      <c r="GFQ25" s="286"/>
      <c r="GFR25" s="286"/>
      <c r="GFS25" s="286"/>
      <c r="GFT25" s="286"/>
      <c r="GFU25" s="286"/>
      <c r="GFV25" s="286"/>
      <c r="GFW25" s="286"/>
      <c r="GFX25" s="286"/>
      <c r="GFY25" s="286"/>
      <c r="GFZ25" s="286"/>
      <c r="GGA25" s="286"/>
      <c r="GGB25" s="286"/>
      <c r="GGC25" s="286"/>
      <c r="GGD25" s="286"/>
      <c r="GGE25" s="286"/>
      <c r="GGF25" s="286"/>
      <c r="GGG25" s="286"/>
      <c r="GGH25" s="286"/>
      <c r="GGI25" s="286"/>
      <c r="GGJ25" s="286"/>
      <c r="GGK25" s="286"/>
      <c r="GGL25" s="286"/>
      <c r="GGM25" s="286"/>
      <c r="GGN25" s="286"/>
      <c r="GGO25" s="286"/>
      <c r="GGP25" s="286"/>
      <c r="GGQ25" s="286"/>
      <c r="GGR25" s="286"/>
      <c r="GGS25" s="286"/>
      <c r="GGT25" s="286"/>
      <c r="GGU25" s="286"/>
      <c r="GGV25" s="286"/>
      <c r="GGW25" s="286"/>
      <c r="GGX25" s="286"/>
      <c r="GGY25" s="286"/>
      <c r="GGZ25" s="286"/>
      <c r="GHA25" s="286"/>
      <c r="GHB25" s="286"/>
      <c r="GHC25" s="286"/>
      <c r="GHD25" s="286"/>
      <c r="GHE25" s="286"/>
      <c r="GHF25" s="286"/>
      <c r="GHG25" s="286"/>
      <c r="GHH25" s="286"/>
      <c r="GHI25" s="286"/>
      <c r="GHJ25" s="286"/>
      <c r="GHK25" s="286"/>
      <c r="GHL25" s="286"/>
      <c r="GHM25" s="286"/>
      <c r="GHN25" s="286"/>
      <c r="GHO25" s="286"/>
      <c r="GHP25" s="286"/>
      <c r="GHQ25" s="286"/>
      <c r="GHR25" s="286"/>
      <c r="GHS25" s="286"/>
      <c r="GHT25" s="286"/>
      <c r="GHU25" s="286"/>
      <c r="GHV25" s="286"/>
      <c r="GHW25" s="286"/>
      <c r="GHX25" s="286"/>
      <c r="GHY25" s="286"/>
      <c r="GHZ25" s="286"/>
      <c r="GIA25" s="286"/>
      <c r="GIB25" s="286"/>
      <c r="GIC25" s="286"/>
      <c r="GID25" s="286"/>
      <c r="GIE25" s="286"/>
      <c r="GIF25" s="286"/>
      <c r="GIG25" s="286"/>
      <c r="GIH25" s="286"/>
      <c r="GII25" s="286"/>
      <c r="GIJ25" s="286"/>
      <c r="GIK25" s="286"/>
      <c r="GIL25" s="286"/>
      <c r="GIM25" s="286"/>
      <c r="GIN25" s="286"/>
      <c r="GIO25" s="286"/>
      <c r="GIP25" s="286"/>
      <c r="GIQ25" s="286"/>
      <c r="GIR25" s="286"/>
      <c r="GIS25" s="286"/>
      <c r="GIT25" s="286"/>
      <c r="GIU25" s="286"/>
      <c r="GIV25" s="286"/>
      <c r="GIW25" s="286"/>
      <c r="GIX25" s="286"/>
      <c r="GIY25" s="286"/>
      <c r="GIZ25" s="286"/>
      <c r="GJA25" s="286"/>
      <c r="GJB25" s="286"/>
      <c r="GJC25" s="286"/>
      <c r="GJD25" s="286"/>
      <c r="GJE25" s="286"/>
      <c r="GJF25" s="286"/>
      <c r="GJG25" s="286"/>
      <c r="GJH25" s="286"/>
      <c r="GJI25" s="286"/>
      <c r="GJJ25" s="286"/>
      <c r="GJK25" s="286"/>
      <c r="GJL25" s="286"/>
      <c r="GJM25" s="286"/>
      <c r="GJN25" s="286"/>
      <c r="GJO25" s="286"/>
      <c r="GJP25" s="286"/>
      <c r="GJQ25" s="286"/>
      <c r="GJR25" s="286"/>
      <c r="GJS25" s="286"/>
      <c r="GJT25" s="286"/>
      <c r="GJU25" s="286"/>
      <c r="GJV25" s="286"/>
      <c r="GJW25" s="286"/>
      <c r="GJX25" s="286"/>
      <c r="GJY25" s="286"/>
      <c r="GJZ25" s="286"/>
      <c r="GKA25" s="286"/>
      <c r="GKB25" s="286"/>
      <c r="GKC25" s="286"/>
      <c r="GKD25" s="286"/>
      <c r="GKE25" s="286"/>
      <c r="GKF25" s="286"/>
      <c r="GKG25" s="286"/>
      <c r="GKH25" s="286"/>
      <c r="GKI25" s="286"/>
      <c r="GKJ25" s="286"/>
      <c r="GKK25" s="286"/>
      <c r="GKL25" s="286"/>
      <c r="GKM25" s="286"/>
      <c r="GKN25" s="286"/>
      <c r="GKO25" s="286"/>
      <c r="GKP25" s="286"/>
      <c r="GKQ25" s="286"/>
      <c r="GKR25" s="286"/>
      <c r="GKS25" s="286"/>
      <c r="GKT25" s="286"/>
      <c r="GKU25" s="286"/>
      <c r="GKV25" s="286"/>
      <c r="GKW25" s="286"/>
      <c r="GKX25" s="286"/>
      <c r="GKY25" s="286"/>
      <c r="GKZ25" s="286"/>
      <c r="GLA25" s="286"/>
      <c r="GLB25" s="286"/>
      <c r="GLC25" s="286"/>
      <c r="GLD25" s="286"/>
      <c r="GLE25" s="286"/>
      <c r="GLF25" s="286"/>
      <c r="GLG25" s="286"/>
      <c r="GLH25" s="286"/>
      <c r="GLI25" s="286"/>
      <c r="GLJ25" s="286"/>
      <c r="GLK25" s="286"/>
      <c r="GLL25" s="286"/>
      <c r="GLM25" s="286"/>
      <c r="GLN25" s="286"/>
      <c r="GLO25" s="286"/>
      <c r="GLP25" s="286"/>
      <c r="GLQ25" s="286"/>
      <c r="GLR25" s="286"/>
      <c r="GLS25" s="286"/>
      <c r="GLT25" s="286"/>
      <c r="GLU25" s="286"/>
      <c r="GLV25" s="286"/>
      <c r="GLW25" s="286"/>
      <c r="GLX25" s="286"/>
      <c r="GLY25" s="286"/>
      <c r="GLZ25" s="286"/>
      <c r="GMA25" s="286"/>
      <c r="GMB25" s="286"/>
      <c r="GMC25" s="286"/>
      <c r="GMD25" s="286"/>
      <c r="GME25" s="286"/>
      <c r="GMF25" s="286"/>
      <c r="GMG25" s="286"/>
      <c r="GMH25" s="286"/>
      <c r="GMI25" s="286"/>
      <c r="GMJ25" s="286"/>
      <c r="GMK25" s="286"/>
      <c r="GML25" s="286"/>
      <c r="GMM25" s="286"/>
      <c r="GMN25" s="286"/>
      <c r="GMO25" s="286"/>
      <c r="GMP25" s="286"/>
      <c r="GMQ25" s="286"/>
      <c r="GMR25" s="286"/>
      <c r="GMS25" s="286"/>
      <c r="GMT25" s="286"/>
      <c r="GMU25" s="286"/>
      <c r="GMV25" s="286"/>
      <c r="GMW25" s="286"/>
      <c r="GMX25" s="286"/>
      <c r="GMY25" s="286"/>
      <c r="GMZ25" s="286"/>
      <c r="GNA25" s="286"/>
      <c r="GNB25" s="286"/>
      <c r="GNC25" s="286"/>
      <c r="GND25" s="286"/>
      <c r="GNE25" s="286"/>
      <c r="GNF25" s="286"/>
      <c r="GNG25" s="286"/>
      <c r="GNH25" s="286"/>
      <c r="GNI25" s="286"/>
      <c r="GNJ25" s="286"/>
      <c r="GNK25" s="286"/>
      <c r="GNL25" s="286"/>
      <c r="GNM25" s="286"/>
      <c r="GNN25" s="286"/>
      <c r="GNO25" s="286"/>
      <c r="GNP25" s="286"/>
      <c r="GNQ25" s="286"/>
      <c r="GNR25" s="286"/>
      <c r="GNS25" s="286"/>
      <c r="GNT25" s="286"/>
      <c r="GNU25" s="286"/>
      <c r="GNV25" s="286"/>
      <c r="GNW25" s="286"/>
      <c r="GNX25" s="286"/>
      <c r="GNY25" s="286"/>
      <c r="GNZ25" s="286"/>
      <c r="GOA25" s="286"/>
      <c r="GOB25" s="286"/>
      <c r="GOC25" s="286"/>
      <c r="GOD25" s="286"/>
      <c r="GOE25" s="286"/>
      <c r="GOF25" s="286"/>
      <c r="GOG25" s="286"/>
      <c r="GOH25" s="286"/>
      <c r="GOI25" s="286"/>
      <c r="GOJ25" s="286"/>
      <c r="GOK25" s="286"/>
      <c r="GOL25" s="286"/>
      <c r="GOM25" s="286"/>
      <c r="GON25" s="286"/>
      <c r="GOO25" s="286"/>
      <c r="GOP25" s="286"/>
      <c r="GOQ25" s="286"/>
      <c r="GOR25" s="286"/>
      <c r="GOS25" s="286"/>
      <c r="GOT25" s="286"/>
      <c r="GOU25" s="286"/>
      <c r="GOV25" s="286"/>
      <c r="GOW25" s="286"/>
      <c r="GOX25" s="286"/>
      <c r="GOY25" s="286"/>
      <c r="GOZ25" s="286"/>
      <c r="GPA25" s="286"/>
      <c r="GPB25" s="286"/>
      <c r="GPC25" s="286"/>
      <c r="GPD25" s="286"/>
      <c r="GPE25" s="286"/>
      <c r="GPF25" s="286"/>
      <c r="GPG25" s="286"/>
      <c r="GPH25" s="286"/>
      <c r="GPI25" s="286"/>
      <c r="GPJ25" s="286"/>
      <c r="GPK25" s="286"/>
      <c r="GPL25" s="286"/>
      <c r="GPM25" s="286"/>
      <c r="GPN25" s="286"/>
      <c r="GPO25" s="286"/>
      <c r="GPP25" s="286"/>
      <c r="GPQ25" s="286"/>
      <c r="GPR25" s="286"/>
      <c r="GPS25" s="286"/>
      <c r="GPT25" s="286"/>
      <c r="GPU25" s="286"/>
      <c r="GPV25" s="286"/>
      <c r="GPW25" s="286"/>
      <c r="GPX25" s="286"/>
      <c r="GPY25" s="286"/>
      <c r="GPZ25" s="286"/>
      <c r="GQA25" s="286"/>
      <c r="GQB25" s="286"/>
      <c r="GQC25" s="286"/>
      <c r="GQD25" s="286"/>
      <c r="GQE25" s="286"/>
      <c r="GQF25" s="286"/>
      <c r="GQG25" s="286"/>
      <c r="GQH25" s="286"/>
      <c r="GQI25" s="286"/>
      <c r="GQJ25" s="286"/>
      <c r="GQK25" s="286"/>
      <c r="GQL25" s="286"/>
      <c r="GQM25" s="286"/>
      <c r="GQN25" s="286"/>
      <c r="GQO25" s="286"/>
      <c r="GQP25" s="286"/>
      <c r="GQQ25" s="286"/>
      <c r="GQR25" s="286"/>
      <c r="GQS25" s="286"/>
      <c r="GQT25" s="286"/>
      <c r="GQU25" s="286"/>
      <c r="GQV25" s="286"/>
      <c r="GQW25" s="286"/>
      <c r="GQX25" s="286"/>
      <c r="GQY25" s="286"/>
      <c r="GQZ25" s="286"/>
      <c r="GRA25" s="286"/>
      <c r="GRB25" s="286"/>
      <c r="GRC25" s="286"/>
      <c r="GRD25" s="286"/>
      <c r="GRE25" s="286"/>
      <c r="GRF25" s="286"/>
      <c r="GRG25" s="286"/>
      <c r="GRH25" s="286"/>
      <c r="GRI25" s="286"/>
      <c r="GRJ25" s="286"/>
      <c r="GRK25" s="286"/>
      <c r="GRL25" s="286"/>
      <c r="GRM25" s="286"/>
      <c r="GRN25" s="286"/>
      <c r="GRO25" s="286"/>
      <c r="GRP25" s="286"/>
      <c r="GRQ25" s="286"/>
      <c r="GRR25" s="286"/>
      <c r="GRS25" s="286"/>
      <c r="GRT25" s="286"/>
      <c r="GRU25" s="286"/>
      <c r="GRV25" s="286"/>
      <c r="GRW25" s="286"/>
      <c r="GRX25" s="286"/>
      <c r="GRY25" s="286"/>
      <c r="GRZ25" s="286"/>
      <c r="GSA25" s="286"/>
      <c r="GSB25" s="286"/>
      <c r="GSC25" s="286"/>
      <c r="GSD25" s="286"/>
      <c r="GSE25" s="286"/>
      <c r="GSF25" s="286"/>
      <c r="GSG25" s="286"/>
      <c r="GSH25" s="286"/>
      <c r="GSI25" s="286"/>
      <c r="GSJ25" s="286"/>
      <c r="GSK25" s="286"/>
      <c r="GSL25" s="286"/>
      <c r="GSM25" s="286"/>
      <c r="GSN25" s="286"/>
      <c r="GSO25" s="286"/>
      <c r="GSP25" s="286"/>
      <c r="GSQ25" s="286"/>
      <c r="GSR25" s="286"/>
      <c r="GSS25" s="286"/>
      <c r="GST25" s="286"/>
      <c r="GSU25" s="286"/>
      <c r="GSV25" s="286"/>
      <c r="GSW25" s="286"/>
      <c r="GSX25" s="286"/>
      <c r="GSY25" s="286"/>
      <c r="GSZ25" s="286"/>
      <c r="GTA25" s="286"/>
      <c r="GTB25" s="286"/>
      <c r="GTC25" s="286"/>
      <c r="GTD25" s="286"/>
      <c r="GTE25" s="286"/>
      <c r="GTF25" s="286"/>
      <c r="GTG25" s="286"/>
      <c r="GTH25" s="286"/>
      <c r="GTI25" s="286"/>
      <c r="GTJ25" s="286"/>
      <c r="GTK25" s="286"/>
      <c r="GTL25" s="286"/>
      <c r="GTM25" s="286"/>
      <c r="GTN25" s="286"/>
      <c r="GTO25" s="286"/>
      <c r="GTP25" s="286"/>
      <c r="GTQ25" s="286"/>
      <c r="GTR25" s="286"/>
      <c r="GTS25" s="286"/>
      <c r="GTT25" s="286"/>
      <c r="GTU25" s="286"/>
      <c r="GTV25" s="286"/>
      <c r="GTW25" s="286"/>
      <c r="GTX25" s="286"/>
      <c r="GTY25" s="286"/>
      <c r="GTZ25" s="286"/>
      <c r="GUA25" s="286"/>
      <c r="GUB25" s="286"/>
      <c r="GUC25" s="286"/>
      <c r="GUD25" s="286"/>
      <c r="GUE25" s="286"/>
      <c r="GUF25" s="286"/>
      <c r="GUG25" s="286"/>
      <c r="GUH25" s="286"/>
      <c r="GUI25" s="286"/>
      <c r="GUJ25" s="286"/>
      <c r="GUK25" s="286"/>
      <c r="GUL25" s="286"/>
      <c r="GUM25" s="286"/>
      <c r="GUN25" s="286"/>
      <c r="GUO25" s="286"/>
      <c r="GUP25" s="286"/>
      <c r="GUQ25" s="286"/>
      <c r="GUR25" s="286"/>
      <c r="GUS25" s="286"/>
      <c r="GUT25" s="286"/>
      <c r="GUU25" s="286"/>
      <c r="GUV25" s="286"/>
      <c r="GUW25" s="286"/>
      <c r="GUX25" s="286"/>
      <c r="GUY25" s="286"/>
      <c r="GUZ25" s="286"/>
      <c r="GVA25" s="286"/>
      <c r="GVB25" s="286"/>
      <c r="GVC25" s="286"/>
      <c r="GVD25" s="286"/>
      <c r="GVE25" s="286"/>
      <c r="GVF25" s="286"/>
      <c r="GVG25" s="286"/>
      <c r="GVH25" s="286"/>
      <c r="GVI25" s="286"/>
      <c r="GVJ25" s="286"/>
      <c r="GVK25" s="286"/>
      <c r="GVL25" s="286"/>
      <c r="GVM25" s="286"/>
      <c r="GVN25" s="286"/>
      <c r="GVO25" s="286"/>
      <c r="GVP25" s="286"/>
      <c r="GVQ25" s="286"/>
      <c r="GVR25" s="286"/>
      <c r="GVS25" s="286"/>
      <c r="GVT25" s="286"/>
      <c r="GVU25" s="286"/>
      <c r="GVV25" s="286"/>
      <c r="GVW25" s="286"/>
      <c r="GVX25" s="286"/>
      <c r="GVY25" s="286"/>
      <c r="GVZ25" s="286"/>
      <c r="GWA25" s="286"/>
      <c r="GWB25" s="286"/>
      <c r="GWC25" s="286"/>
      <c r="GWD25" s="286"/>
      <c r="GWE25" s="286"/>
      <c r="GWF25" s="286"/>
      <c r="GWG25" s="286"/>
      <c r="GWH25" s="286"/>
      <c r="GWI25" s="286"/>
      <c r="GWJ25" s="286"/>
      <c r="GWK25" s="286"/>
      <c r="GWL25" s="286"/>
      <c r="GWM25" s="286"/>
      <c r="GWN25" s="286"/>
      <c r="GWO25" s="286"/>
      <c r="GWP25" s="286"/>
      <c r="GWQ25" s="286"/>
      <c r="GWR25" s="286"/>
      <c r="GWS25" s="286"/>
      <c r="GWT25" s="286"/>
      <c r="GWU25" s="286"/>
      <c r="GWV25" s="286"/>
      <c r="GWW25" s="286"/>
      <c r="GWX25" s="286"/>
      <c r="GWY25" s="286"/>
      <c r="GWZ25" s="286"/>
      <c r="GXA25" s="286"/>
      <c r="GXB25" s="286"/>
      <c r="GXC25" s="286"/>
      <c r="GXD25" s="286"/>
      <c r="GXE25" s="286"/>
      <c r="GXF25" s="286"/>
      <c r="GXG25" s="286"/>
      <c r="GXH25" s="286"/>
      <c r="GXI25" s="286"/>
      <c r="GXJ25" s="286"/>
      <c r="GXK25" s="286"/>
      <c r="GXL25" s="286"/>
      <c r="GXM25" s="286"/>
      <c r="GXN25" s="286"/>
      <c r="GXO25" s="286"/>
      <c r="GXP25" s="286"/>
      <c r="GXQ25" s="286"/>
      <c r="GXR25" s="286"/>
      <c r="GXS25" s="286"/>
      <c r="GXT25" s="286"/>
      <c r="GXU25" s="286"/>
      <c r="GXV25" s="286"/>
      <c r="GXW25" s="286"/>
      <c r="GXX25" s="286"/>
      <c r="GXY25" s="286"/>
      <c r="GXZ25" s="286"/>
      <c r="GYA25" s="286"/>
      <c r="GYB25" s="286"/>
      <c r="GYC25" s="286"/>
      <c r="GYD25" s="286"/>
      <c r="GYE25" s="286"/>
      <c r="GYF25" s="286"/>
      <c r="GYG25" s="286"/>
      <c r="GYH25" s="286"/>
      <c r="GYI25" s="286"/>
      <c r="GYJ25" s="286"/>
      <c r="GYK25" s="286"/>
      <c r="GYL25" s="286"/>
      <c r="GYM25" s="286"/>
      <c r="GYN25" s="286"/>
      <c r="GYO25" s="286"/>
      <c r="GYP25" s="286"/>
      <c r="GYQ25" s="286"/>
      <c r="GYR25" s="286"/>
      <c r="GYS25" s="286"/>
      <c r="GYT25" s="286"/>
      <c r="GYU25" s="286"/>
      <c r="GYV25" s="286"/>
      <c r="GYW25" s="286"/>
      <c r="GYX25" s="286"/>
      <c r="GYY25" s="286"/>
      <c r="GYZ25" s="286"/>
      <c r="GZA25" s="286"/>
      <c r="GZB25" s="286"/>
      <c r="GZC25" s="286"/>
      <c r="GZD25" s="286"/>
      <c r="GZE25" s="286"/>
      <c r="GZF25" s="286"/>
      <c r="GZG25" s="286"/>
      <c r="GZH25" s="286"/>
      <c r="GZI25" s="286"/>
      <c r="GZJ25" s="286"/>
      <c r="GZK25" s="286"/>
      <c r="GZL25" s="286"/>
      <c r="GZM25" s="286"/>
      <c r="GZN25" s="286"/>
      <c r="GZO25" s="286"/>
      <c r="GZP25" s="286"/>
      <c r="GZQ25" s="286"/>
      <c r="GZR25" s="286"/>
      <c r="GZS25" s="286"/>
      <c r="GZT25" s="286"/>
      <c r="GZU25" s="286"/>
      <c r="GZV25" s="286"/>
      <c r="GZW25" s="286"/>
      <c r="GZX25" s="286"/>
      <c r="GZY25" s="286"/>
      <c r="GZZ25" s="286"/>
      <c r="HAA25" s="286"/>
      <c r="HAB25" s="286"/>
      <c r="HAC25" s="286"/>
      <c r="HAD25" s="286"/>
      <c r="HAE25" s="286"/>
      <c r="HAF25" s="286"/>
      <c r="HAG25" s="286"/>
      <c r="HAH25" s="286"/>
      <c r="HAI25" s="286"/>
      <c r="HAJ25" s="286"/>
      <c r="HAK25" s="286"/>
      <c r="HAL25" s="286"/>
      <c r="HAM25" s="286"/>
      <c r="HAN25" s="286"/>
      <c r="HAO25" s="286"/>
      <c r="HAP25" s="286"/>
      <c r="HAQ25" s="286"/>
      <c r="HAR25" s="286"/>
      <c r="HAS25" s="286"/>
      <c r="HAT25" s="286"/>
      <c r="HAU25" s="286"/>
      <c r="HAV25" s="286"/>
      <c r="HAW25" s="286"/>
      <c r="HAX25" s="286"/>
      <c r="HAY25" s="286"/>
      <c r="HAZ25" s="286"/>
      <c r="HBA25" s="286"/>
      <c r="HBB25" s="286"/>
      <c r="HBC25" s="286"/>
      <c r="HBD25" s="286"/>
      <c r="HBE25" s="286"/>
      <c r="HBF25" s="286"/>
      <c r="HBG25" s="286"/>
      <c r="HBH25" s="286"/>
      <c r="HBI25" s="286"/>
      <c r="HBJ25" s="286"/>
      <c r="HBK25" s="286"/>
      <c r="HBL25" s="286"/>
      <c r="HBM25" s="286"/>
      <c r="HBN25" s="286"/>
      <c r="HBO25" s="286"/>
      <c r="HBP25" s="286"/>
      <c r="HBQ25" s="286"/>
      <c r="HBR25" s="286"/>
      <c r="HBS25" s="286"/>
      <c r="HBT25" s="286"/>
      <c r="HBU25" s="286"/>
      <c r="HBV25" s="286"/>
      <c r="HBW25" s="286"/>
      <c r="HBX25" s="286"/>
      <c r="HBY25" s="286"/>
      <c r="HBZ25" s="286"/>
      <c r="HCA25" s="286"/>
      <c r="HCB25" s="286"/>
      <c r="HCC25" s="286"/>
      <c r="HCD25" s="286"/>
      <c r="HCE25" s="286"/>
      <c r="HCF25" s="286"/>
      <c r="HCG25" s="286"/>
      <c r="HCH25" s="286"/>
      <c r="HCI25" s="286"/>
      <c r="HCJ25" s="286"/>
      <c r="HCK25" s="286"/>
      <c r="HCL25" s="286"/>
      <c r="HCM25" s="286"/>
      <c r="HCN25" s="286"/>
      <c r="HCO25" s="286"/>
      <c r="HCP25" s="286"/>
      <c r="HCQ25" s="286"/>
      <c r="HCR25" s="286"/>
      <c r="HCS25" s="286"/>
      <c r="HCT25" s="286"/>
      <c r="HCU25" s="286"/>
      <c r="HCV25" s="286"/>
      <c r="HCW25" s="286"/>
      <c r="HCX25" s="286"/>
      <c r="HCY25" s="286"/>
      <c r="HCZ25" s="286"/>
      <c r="HDA25" s="286"/>
      <c r="HDB25" s="286"/>
      <c r="HDC25" s="286"/>
      <c r="HDD25" s="286"/>
      <c r="HDE25" s="286"/>
      <c r="HDF25" s="286"/>
      <c r="HDG25" s="286"/>
      <c r="HDH25" s="286"/>
      <c r="HDI25" s="286"/>
      <c r="HDJ25" s="286"/>
      <c r="HDK25" s="286"/>
      <c r="HDL25" s="286"/>
      <c r="HDM25" s="286"/>
      <c r="HDN25" s="286"/>
      <c r="HDO25" s="286"/>
      <c r="HDP25" s="286"/>
      <c r="HDQ25" s="286"/>
      <c r="HDR25" s="286"/>
      <c r="HDS25" s="286"/>
      <c r="HDT25" s="286"/>
      <c r="HDU25" s="286"/>
      <c r="HDV25" s="286"/>
      <c r="HDW25" s="286"/>
      <c r="HDX25" s="286"/>
      <c r="HDY25" s="286"/>
      <c r="HDZ25" s="286"/>
      <c r="HEA25" s="286"/>
      <c r="HEB25" s="286"/>
      <c r="HEC25" s="286"/>
      <c r="HED25" s="286"/>
      <c r="HEE25" s="286"/>
      <c r="HEF25" s="286"/>
      <c r="HEG25" s="286"/>
      <c r="HEH25" s="286"/>
      <c r="HEI25" s="286"/>
      <c r="HEJ25" s="286"/>
      <c r="HEK25" s="286"/>
      <c r="HEL25" s="286"/>
      <c r="HEM25" s="286"/>
      <c r="HEN25" s="286"/>
      <c r="HEO25" s="286"/>
      <c r="HEP25" s="286"/>
      <c r="HEQ25" s="286"/>
      <c r="HER25" s="286"/>
      <c r="HES25" s="286"/>
      <c r="HET25" s="286"/>
      <c r="HEU25" s="286"/>
      <c r="HEV25" s="286"/>
      <c r="HEW25" s="286"/>
      <c r="HEX25" s="286"/>
      <c r="HEY25" s="286"/>
      <c r="HEZ25" s="286"/>
      <c r="HFA25" s="286"/>
      <c r="HFB25" s="286"/>
      <c r="HFC25" s="286"/>
      <c r="HFD25" s="286"/>
      <c r="HFE25" s="286"/>
      <c r="HFF25" s="286"/>
      <c r="HFG25" s="286"/>
      <c r="HFH25" s="286"/>
      <c r="HFI25" s="286"/>
      <c r="HFJ25" s="286"/>
      <c r="HFK25" s="286"/>
      <c r="HFL25" s="286"/>
      <c r="HFM25" s="286"/>
      <c r="HFN25" s="286"/>
      <c r="HFO25" s="286"/>
      <c r="HFP25" s="286"/>
      <c r="HFQ25" s="286"/>
      <c r="HFR25" s="286"/>
      <c r="HFS25" s="286"/>
      <c r="HFT25" s="286"/>
      <c r="HFU25" s="286"/>
      <c r="HFV25" s="286"/>
      <c r="HFW25" s="286"/>
      <c r="HFX25" s="286"/>
      <c r="HFY25" s="286"/>
      <c r="HFZ25" s="286"/>
      <c r="HGA25" s="286"/>
      <c r="HGB25" s="286"/>
      <c r="HGC25" s="286"/>
      <c r="HGD25" s="286"/>
      <c r="HGE25" s="286"/>
      <c r="HGF25" s="286"/>
      <c r="HGG25" s="286"/>
      <c r="HGH25" s="286"/>
      <c r="HGI25" s="286"/>
      <c r="HGJ25" s="286"/>
      <c r="HGK25" s="286"/>
      <c r="HGL25" s="286"/>
      <c r="HGM25" s="286"/>
      <c r="HGN25" s="286"/>
      <c r="HGO25" s="286"/>
      <c r="HGP25" s="286"/>
      <c r="HGQ25" s="286"/>
      <c r="HGR25" s="286"/>
      <c r="HGS25" s="286"/>
      <c r="HGT25" s="286"/>
      <c r="HGU25" s="286"/>
      <c r="HGV25" s="286"/>
      <c r="HGW25" s="286"/>
      <c r="HGX25" s="286"/>
      <c r="HGY25" s="286"/>
      <c r="HGZ25" s="286"/>
      <c r="HHA25" s="286"/>
      <c r="HHB25" s="286"/>
      <c r="HHC25" s="286"/>
      <c r="HHD25" s="286"/>
      <c r="HHE25" s="286"/>
      <c r="HHF25" s="286"/>
      <c r="HHG25" s="286"/>
      <c r="HHH25" s="286"/>
      <c r="HHI25" s="286"/>
      <c r="HHJ25" s="286"/>
      <c r="HHK25" s="286"/>
      <c r="HHL25" s="286"/>
      <c r="HHM25" s="286"/>
      <c r="HHN25" s="286"/>
      <c r="HHO25" s="286"/>
      <c r="HHP25" s="286"/>
      <c r="HHQ25" s="286"/>
      <c r="HHR25" s="286"/>
      <c r="HHS25" s="286"/>
      <c r="HHT25" s="286"/>
      <c r="HHU25" s="286"/>
      <c r="HHV25" s="286"/>
      <c r="HHW25" s="286"/>
      <c r="HHX25" s="286"/>
      <c r="HHY25" s="286"/>
      <c r="HHZ25" s="286"/>
      <c r="HIA25" s="286"/>
      <c r="HIB25" s="286"/>
      <c r="HIC25" s="286"/>
      <c r="HID25" s="286"/>
      <c r="HIE25" s="286"/>
      <c r="HIF25" s="286"/>
      <c r="HIG25" s="286"/>
      <c r="HIH25" s="286"/>
      <c r="HII25" s="286"/>
      <c r="HIJ25" s="286"/>
      <c r="HIK25" s="286"/>
      <c r="HIL25" s="286"/>
      <c r="HIM25" s="286"/>
      <c r="HIN25" s="286"/>
      <c r="HIO25" s="286"/>
      <c r="HIP25" s="286"/>
      <c r="HIQ25" s="286"/>
      <c r="HIR25" s="286"/>
      <c r="HIS25" s="286"/>
      <c r="HIT25" s="286"/>
      <c r="HIU25" s="286"/>
      <c r="HIV25" s="286"/>
      <c r="HIW25" s="286"/>
      <c r="HIX25" s="286"/>
      <c r="HIY25" s="286"/>
      <c r="HIZ25" s="286"/>
      <c r="HJA25" s="286"/>
      <c r="HJB25" s="286"/>
      <c r="HJC25" s="286"/>
      <c r="HJD25" s="286"/>
      <c r="HJE25" s="286"/>
      <c r="HJF25" s="286"/>
      <c r="HJG25" s="286"/>
      <c r="HJH25" s="286"/>
      <c r="HJI25" s="286"/>
      <c r="HJJ25" s="286"/>
      <c r="HJK25" s="286"/>
      <c r="HJL25" s="286"/>
      <c r="HJM25" s="286"/>
      <c r="HJN25" s="286"/>
      <c r="HJO25" s="286"/>
      <c r="HJP25" s="286"/>
      <c r="HJQ25" s="286"/>
      <c r="HJR25" s="286"/>
      <c r="HJS25" s="286"/>
      <c r="HJT25" s="286"/>
      <c r="HJU25" s="286"/>
      <c r="HJV25" s="286"/>
      <c r="HJW25" s="286"/>
      <c r="HJX25" s="286"/>
      <c r="HJY25" s="286"/>
      <c r="HJZ25" s="286"/>
      <c r="HKA25" s="286"/>
      <c r="HKB25" s="286"/>
      <c r="HKC25" s="286"/>
      <c r="HKD25" s="286"/>
      <c r="HKE25" s="286"/>
      <c r="HKF25" s="286"/>
      <c r="HKG25" s="286"/>
      <c r="HKH25" s="286"/>
      <c r="HKI25" s="286"/>
      <c r="HKJ25" s="286"/>
      <c r="HKK25" s="286"/>
      <c r="HKL25" s="286"/>
      <c r="HKM25" s="286"/>
      <c r="HKN25" s="286"/>
      <c r="HKO25" s="286"/>
      <c r="HKP25" s="286"/>
      <c r="HKQ25" s="286"/>
      <c r="HKR25" s="286"/>
      <c r="HKS25" s="286"/>
      <c r="HKT25" s="286"/>
      <c r="HKU25" s="286"/>
      <c r="HKV25" s="286"/>
      <c r="HKW25" s="286"/>
      <c r="HKX25" s="286"/>
      <c r="HKY25" s="286"/>
      <c r="HKZ25" s="286"/>
      <c r="HLA25" s="286"/>
      <c r="HLB25" s="286"/>
      <c r="HLC25" s="286"/>
      <c r="HLD25" s="286"/>
      <c r="HLE25" s="286"/>
      <c r="HLF25" s="286"/>
      <c r="HLG25" s="286"/>
      <c r="HLH25" s="286"/>
      <c r="HLI25" s="286"/>
      <c r="HLJ25" s="286"/>
      <c r="HLK25" s="286"/>
      <c r="HLL25" s="286"/>
      <c r="HLM25" s="286"/>
      <c r="HLN25" s="286"/>
      <c r="HLO25" s="286"/>
      <c r="HLP25" s="286"/>
      <c r="HLQ25" s="286"/>
      <c r="HLR25" s="286"/>
      <c r="HLS25" s="286"/>
      <c r="HLT25" s="286"/>
      <c r="HLU25" s="286"/>
      <c r="HLV25" s="286"/>
      <c r="HLW25" s="286"/>
      <c r="HLX25" s="286"/>
      <c r="HLY25" s="286"/>
      <c r="HLZ25" s="286"/>
      <c r="HMA25" s="286"/>
      <c r="HMB25" s="286"/>
      <c r="HMC25" s="286"/>
      <c r="HMD25" s="286"/>
      <c r="HME25" s="286"/>
      <c r="HMF25" s="286"/>
      <c r="HMG25" s="286"/>
      <c r="HMH25" s="286"/>
      <c r="HMI25" s="286"/>
      <c r="HMJ25" s="286"/>
      <c r="HMK25" s="286"/>
      <c r="HML25" s="286"/>
      <c r="HMM25" s="286"/>
      <c r="HMN25" s="286"/>
      <c r="HMO25" s="286"/>
      <c r="HMP25" s="286"/>
      <c r="HMQ25" s="286"/>
      <c r="HMR25" s="286"/>
      <c r="HMS25" s="286"/>
      <c r="HMT25" s="286"/>
      <c r="HMU25" s="286"/>
      <c r="HMV25" s="286"/>
      <c r="HMW25" s="286"/>
      <c r="HMX25" s="286"/>
      <c r="HMY25" s="286"/>
      <c r="HMZ25" s="286"/>
      <c r="HNA25" s="286"/>
      <c r="HNB25" s="286"/>
      <c r="HNC25" s="286"/>
      <c r="HND25" s="286"/>
      <c r="HNE25" s="286"/>
      <c r="HNF25" s="286"/>
      <c r="HNG25" s="286"/>
      <c r="HNH25" s="286"/>
      <c r="HNI25" s="286"/>
      <c r="HNJ25" s="286"/>
      <c r="HNK25" s="286"/>
      <c r="HNL25" s="286"/>
      <c r="HNM25" s="286"/>
      <c r="HNN25" s="286"/>
      <c r="HNO25" s="286"/>
      <c r="HNP25" s="286"/>
      <c r="HNQ25" s="286"/>
      <c r="HNR25" s="286"/>
      <c r="HNS25" s="286"/>
      <c r="HNT25" s="286"/>
      <c r="HNU25" s="286"/>
      <c r="HNV25" s="286"/>
      <c r="HNW25" s="286"/>
      <c r="HNX25" s="286"/>
      <c r="HNY25" s="286"/>
      <c r="HNZ25" s="286"/>
      <c r="HOA25" s="286"/>
      <c r="HOB25" s="286"/>
      <c r="HOC25" s="286"/>
      <c r="HOD25" s="286"/>
      <c r="HOE25" s="286"/>
      <c r="HOF25" s="286"/>
      <c r="HOG25" s="286"/>
      <c r="HOH25" s="286"/>
      <c r="HOI25" s="286"/>
      <c r="HOJ25" s="286"/>
      <c r="HOK25" s="286"/>
      <c r="HOL25" s="286"/>
      <c r="HOM25" s="286"/>
      <c r="HON25" s="286"/>
      <c r="HOO25" s="286"/>
      <c r="HOP25" s="286"/>
      <c r="HOQ25" s="286"/>
      <c r="HOR25" s="286"/>
      <c r="HOS25" s="286"/>
      <c r="HOT25" s="286"/>
      <c r="HOU25" s="286"/>
      <c r="HOV25" s="286"/>
      <c r="HOW25" s="286"/>
      <c r="HOX25" s="286"/>
      <c r="HOY25" s="286"/>
      <c r="HOZ25" s="286"/>
      <c r="HPA25" s="286"/>
      <c r="HPB25" s="286"/>
      <c r="HPC25" s="286"/>
      <c r="HPD25" s="286"/>
      <c r="HPE25" s="286"/>
      <c r="HPF25" s="286"/>
      <c r="HPG25" s="286"/>
      <c r="HPH25" s="286"/>
      <c r="HPI25" s="286"/>
      <c r="HPJ25" s="286"/>
      <c r="HPK25" s="286"/>
      <c r="HPL25" s="286"/>
      <c r="HPM25" s="286"/>
      <c r="HPN25" s="286"/>
      <c r="HPO25" s="286"/>
      <c r="HPP25" s="286"/>
      <c r="HPQ25" s="286"/>
      <c r="HPR25" s="286"/>
      <c r="HPS25" s="286"/>
      <c r="HPT25" s="286"/>
      <c r="HPU25" s="286"/>
      <c r="HPV25" s="286"/>
      <c r="HPW25" s="286"/>
      <c r="HPX25" s="286"/>
      <c r="HPY25" s="286"/>
      <c r="HPZ25" s="286"/>
      <c r="HQA25" s="286"/>
      <c r="HQB25" s="286"/>
      <c r="HQC25" s="286"/>
      <c r="HQD25" s="286"/>
      <c r="HQE25" s="286"/>
      <c r="HQF25" s="286"/>
      <c r="HQG25" s="286"/>
      <c r="HQH25" s="286"/>
      <c r="HQI25" s="286"/>
      <c r="HQJ25" s="286"/>
      <c r="HQK25" s="286"/>
      <c r="HQL25" s="286"/>
      <c r="HQM25" s="286"/>
      <c r="HQN25" s="286"/>
      <c r="HQO25" s="286"/>
      <c r="HQP25" s="286"/>
      <c r="HQQ25" s="286"/>
      <c r="HQR25" s="286"/>
      <c r="HQS25" s="286"/>
      <c r="HQT25" s="286"/>
      <c r="HQU25" s="286"/>
      <c r="HQV25" s="286"/>
      <c r="HQW25" s="286"/>
      <c r="HQX25" s="286"/>
      <c r="HQY25" s="286"/>
      <c r="HQZ25" s="286"/>
      <c r="HRA25" s="286"/>
      <c r="HRB25" s="286"/>
      <c r="HRC25" s="286"/>
      <c r="HRD25" s="286"/>
      <c r="HRE25" s="286"/>
      <c r="HRF25" s="286"/>
      <c r="HRG25" s="286"/>
      <c r="HRH25" s="286"/>
      <c r="HRI25" s="286"/>
      <c r="HRJ25" s="286"/>
      <c r="HRK25" s="286"/>
      <c r="HRL25" s="286"/>
      <c r="HRM25" s="286"/>
      <c r="HRN25" s="286"/>
      <c r="HRO25" s="286"/>
      <c r="HRP25" s="286"/>
      <c r="HRQ25" s="286"/>
      <c r="HRR25" s="286"/>
      <c r="HRS25" s="286"/>
      <c r="HRT25" s="286"/>
      <c r="HRU25" s="286"/>
      <c r="HRV25" s="286"/>
      <c r="HRW25" s="286"/>
      <c r="HRX25" s="286"/>
      <c r="HRY25" s="286"/>
      <c r="HRZ25" s="286"/>
      <c r="HSA25" s="286"/>
      <c r="HSB25" s="286"/>
      <c r="HSC25" s="286"/>
      <c r="HSD25" s="286"/>
      <c r="HSE25" s="286"/>
      <c r="HSF25" s="286"/>
      <c r="HSG25" s="286"/>
      <c r="HSH25" s="286"/>
      <c r="HSI25" s="286"/>
      <c r="HSJ25" s="286"/>
      <c r="HSK25" s="286"/>
      <c r="HSL25" s="286"/>
      <c r="HSM25" s="286"/>
      <c r="HSN25" s="286"/>
      <c r="HSO25" s="286"/>
      <c r="HSP25" s="286"/>
      <c r="HSQ25" s="286"/>
      <c r="HSR25" s="286"/>
      <c r="HSS25" s="286"/>
      <c r="HST25" s="286"/>
      <c r="HSU25" s="286"/>
      <c r="HSV25" s="286"/>
      <c r="HSW25" s="286"/>
      <c r="HSX25" s="286"/>
      <c r="HSY25" s="286"/>
      <c r="HSZ25" s="286"/>
      <c r="HTA25" s="286"/>
      <c r="HTB25" s="286"/>
      <c r="HTC25" s="286"/>
      <c r="HTD25" s="286"/>
      <c r="HTE25" s="286"/>
      <c r="HTF25" s="286"/>
      <c r="HTG25" s="286"/>
      <c r="HTH25" s="286"/>
      <c r="HTI25" s="286"/>
      <c r="HTJ25" s="286"/>
      <c r="HTK25" s="286"/>
      <c r="HTL25" s="286"/>
      <c r="HTM25" s="286"/>
      <c r="HTN25" s="286"/>
      <c r="HTO25" s="286"/>
      <c r="HTP25" s="286"/>
      <c r="HTQ25" s="286"/>
      <c r="HTR25" s="286"/>
      <c r="HTS25" s="286"/>
      <c r="HTT25" s="286"/>
      <c r="HTU25" s="286"/>
      <c r="HTV25" s="286"/>
      <c r="HTW25" s="286"/>
      <c r="HTX25" s="286"/>
      <c r="HTY25" s="286"/>
      <c r="HTZ25" s="286"/>
      <c r="HUA25" s="286"/>
      <c r="HUB25" s="286"/>
      <c r="HUC25" s="286"/>
      <c r="HUD25" s="286"/>
      <c r="HUE25" s="286"/>
      <c r="HUF25" s="286"/>
      <c r="HUG25" s="286"/>
      <c r="HUH25" s="286"/>
      <c r="HUI25" s="286"/>
      <c r="HUJ25" s="286"/>
      <c r="HUK25" s="286"/>
      <c r="HUL25" s="286"/>
      <c r="HUM25" s="286"/>
      <c r="HUN25" s="286"/>
      <c r="HUO25" s="286"/>
      <c r="HUP25" s="286"/>
      <c r="HUQ25" s="286"/>
      <c r="HUR25" s="286"/>
      <c r="HUS25" s="286"/>
      <c r="HUT25" s="286"/>
      <c r="HUU25" s="286"/>
      <c r="HUV25" s="286"/>
      <c r="HUW25" s="286"/>
      <c r="HUX25" s="286"/>
      <c r="HUY25" s="286"/>
      <c r="HUZ25" s="286"/>
      <c r="HVA25" s="286"/>
      <c r="HVB25" s="286"/>
      <c r="HVC25" s="286"/>
      <c r="HVD25" s="286"/>
      <c r="HVE25" s="286"/>
      <c r="HVF25" s="286"/>
      <c r="HVG25" s="286"/>
      <c r="HVH25" s="286"/>
      <c r="HVI25" s="286"/>
      <c r="HVJ25" s="286"/>
      <c r="HVK25" s="286"/>
      <c r="HVL25" s="286"/>
      <c r="HVM25" s="286"/>
      <c r="HVN25" s="286"/>
      <c r="HVO25" s="286"/>
      <c r="HVP25" s="286"/>
      <c r="HVQ25" s="286"/>
      <c r="HVR25" s="286"/>
      <c r="HVS25" s="286"/>
      <c r="HVT25" s="286"/>
      <c r="HVU25" s="286"/>
      <c r="HVV25" s="286"/>
      <c r="HVW25" s="286"/>
      <c r="HVX25" s="286"/>
      <c r="HVY25" s="286"/>
      <c r="HVZ25" s="286"/>
      <c r="HWA25" s="286"/>
      <c r="HWB25" s="286"/>
      <c r="HWC25" s="286"/>
      <c r="HWD25" s="286"/>
      <c r="HWE25" s="286"/>
      <c r="HWF25" s="286"/>
      <c r="HWG25" s="286"/>
      <c r="HWH25" s="286"/>
      <c r="HWI25" s="286"/>
      <c r="HWJ25" s="286"/>
      <c r="HWK25" s="286"/>
      <c r="HWL25" s="286"/>
      <c r="HWM25" s="286"/>
      <c r="HWN25" s="286"/>
      <c r="HWO25" s="286"/>
      <c r="HWP25" s="286"/>
      <c r="HWQ25" s="286"/>
      <c r="HWR25" s="286"/>
      <c r="HWS25" s="286"/>
      <c r="HWT25" s="286"/>
      <c r="HWU25" s="286"/>
      <c r="HWV25" s="286"/>
      <c r="HWW25" s="286"/>
      <c r="HWX25" s="286"/>
      <c r="HWY25" s="286"/>
      <c r="HWZ25" s="286"/>
      <c r="HXA25" s="286"/>
      <c r="HXB25" s="286"/>
      <c r="HXC25" s="286"/>
      <c r="HXD25" s="286"/>
      <c r="HXE25" s="286"/>
      <c r="HXF25" s="286"/>
      <c r="HXG25" s="286"/>
      <c r="HXH25" s="286"/>
      <c r="HXI25" s="286"/>
      <c r="HXJ25" s="286"/>
      <c r="HXK25" s="286"/>
      <c r="HXL25" s="286"/>
      <c r="HXM25" s="286"/>
      <c r="HXN25" s="286"/>
      <c r="HXO25" s="286"/>
      <c r="HXP25" s="286"/>
      <c r="HXQ25" s="286"/>
      <c r="HXR25" s="286"/>
      <c r="HXS25" s="286"/>
      <c r="HXT25" s="286"/>
      <c r="HXU25" s="286"/>
      <c r="HXV25" s="286"/>
      <c r="HXW25" s="286"/>
      <c r="HXX25" s="286"/>
      <c r="HXY25" s="286"/>
      <c r="HXZ25" s="286"/>
      <c r="HYA25" s="286"/>
      <c r="HYB25" s="286"/>
      <c r="HYC25" s="286"/>
      <c r="HYD25" s="286"/>
      <c r="HYE25" s="286"/>
      <c r="HYF25" s="286"/>
      <c r="HYG25" s="286"/>
      <c r="HYH25" s="286"/>
      <c r="HYI25" s="286"/>
      <c r="HYJ25" s="286"/>
      <c r="HYK25" s="286"/>
      <c r="HYL25" s="286"/>
      <c r="HYM25" s="286"/>
      <c r="HYN25" s="286"/>
      <c r="HYO25" s="286"/>
      <c r="HYP25" s="286"/>
      <c r="HYQ25" s="286"/>
      <c r="HYR25" s="286"/>
      <c r="HYS25" s="286"/>
      <c r="HYT25" s="286"/>
      <c r="HYU25" s="286"/>
      <c r="HYV25" s="286"/>
      <c r="HYW25" s="286"/>
      <c r="HYX25" s="286"/>
      <c r="HYY25" s="286"/>
      <c r="HYZ25" s="286"/>
      <c r="HZA25" s="286"/>
      <c r="HZB25" s="286"/>
      <c r="HZC25" s="286"/>
      <c r="HZD25" s="286"/>
      <c r="HZE25" s="286"/>
      <c r="HZF25" s="286"/>
      <c r="HZG25" s="286"/>
      <c r="HZH25" s="286"/>
      <c r="HZI25" s="286"/>
      <c r="HZJ25" s="286"/>
      <c r="HZK25" s="286"/>
      <c r="HZL25" s="286"/>
      <c r="HZM25" s="286"/>
      <c r="HZN25" s="286"/>
      <c r="HZO25" s="286"/>
      <c r="HZP25" s="286"/>
      <c r="HZQ25" s="286"/>
      <c r="HZR25" s="286"/>
      <c r="HZS25" s="286"/>
      <c r="HZT25" s="286"/>
      <c r="HZU25" s="286"/>
      <c r="HZV25" s="286"/>
      <c r="HZW25" s="286"/>
      <c r="HZX25" s="286"/>
      <c r="HZY25" s="286"/>
      <c r="HZZ25" s="286"/>
      <c r="IAA25" s="286"/>
      <c r="IAB25" s="286"/>
      <c r="IAC25" s="286"/>
      <c r="IAD25" s="286"/>
      <c r="IAE25" s="286"/>
      <c r="IAF25" s="286"/>
      <c r="IAG25" s="286"/>
      <c r="IAH25" s="286"/>
      <c r="IAI25" s="286"/>
      <c r="IAJ25" s="286"/>
      <c r="IAK25" s="286"/>
      <c r="IAL25" s="286"/>
      <c r="IAM25" s="286"/>
      <c r="IAN25" s="286"/>
      <c r="IAO25" s="286"/>
      <c r="IAP25" s="286"/>
      <c r="IAQ25" s="286"/>
      <c r="IAR25" s="286"/>
      <c r="IAS25" s="286"/>
      <c r="IAT25" s="286"/>
      <c r="IAU25" s="286"/>
      <c r="IAV25" s="286"/>
      <c r="IAW25" s="286"/>
      <c r="IAX25" s="286"/>
      <c r="IAY25" s="286"/>
      <c r="IAZ25" s="286"/>
      <c r="IBA25" s="286"/>
      <c r="IBB25" s="286"/>
      <c r="IBC25" s="286"/>
      <c r="IBD25" s="286"/>
      <c r="IBE25" s="286"/>
      <c r="IBF25" s="286"/>
      <c r="IBG25" s="286"/>
      <c r="IBH25" s="286"/>
      <c r="IBI25" s="286"/>
      <c r="IBJ25" s="286"/>
      <c r="IBK25" s="286"/>
      <c r="IBL25" s="286"/>
      <c r="IBM25" s="286"/>
      <c r="IBN25" s="286"/>
      <c r="IBO25" s="286"/>
      <c r="IBP25" s="286"/>
      <c r="IBQ25" s="286"/>
      <c r="IBR25" s="286"/>
      <c r="IBS25" s="286"/>
      <c r="IBT25" s="286"/>
      <c r="IBU25" s="286"/>
      <c r="IBV25" s="286"/>
      <c r="IBW25" s="286"/>
      <c r="IBX25" s="286"/>
      <c r="IBY25" s="286"/>
      <c r="IBZ25" s="286"/>
      <c r="ICA25" s="286"/>
      <c r="ICB25" s="286"/>
      <c r="ICC25" s="286"/>
      <c r="ICD25" s="286"/>
      <c r="ICE25" s="286"/>
      <c r="ICF25" s="286"/>
      <c r="ICG25" s="286"/>
      <c r="ICH25" s="286"/>
      <c r="ICI25" s="286"/>
      <c r="ICJ25" s="286"/>
      <c r="ICK25" s="286"/>
      <c r="ICL25" s="286"/>
      <c r="ICM25" s="286"/>
      <c r="ICN25" s="286"/>
      <c r="ICO25" s="286"/>
      <c r="ICP25" s="286"/>
      <c r="ICQ25" s="286"/>
      <c r="ICR25" s="286"/>
      <c r="ICS25" s="286"/>
      <c r="ICT25" s="286"/>
      <c r="ICU25" s="286"/>
      <c r="ICV25" s="286"/>
      <c r="ICW25" s="286"/>
      <c r="ICX25" s="286"/>
      <c r="ICY25" s="286"/>
      <c r="ICZ25" s="286"/>
      <c r="IDA25" s="286"/>
      <c r="IDB25" s="286"/>
      <c r="IDC25" s="286"/>
      <c r="IDD25" s="286"/>
      <c r="IDE25" s="286"/>
      <c r="IDF25" s="286"/>
      <c r="IDG25" s="286"/>
      <c r="IDH25" s="286"/>
      <c r="IDI25" s="286"/>
      <c r="IDJ25" s="286"/>
      <c r="IDK25" s="286"/>
      <c r="IDL25" s="286"/>
      <c r="IDM25" s="286"/>
      <c r="IDN25" s="286"/>
      <c r="IDO25" s="286"/>
      <c r="IDP25" s="286"/>
      <c r="IDQ25" s="286"/>
      <c r="IDR25" s="286"/>
      <c r="IDS25" s="286"/>
      <c r="IDT25" s="286"/>
      <c r="IDU25" s="286"/>
      <c r="IDV25" s="286"/>
      <c r="IDW25" s="286"/>
      <c r="IDX25" s="286"/>
      <c r="IDY25" s="286"/>
      <c r="IDZ25" s="286"/>
      <c r="IEA25" s="286"/>
      <c r="IEB25" s="286"/>
      <c r="IEC25" s="286"/>
      <c r="IED25" s="286"/>
      <c r="IEE25" s="286"/>
      <c r="IEF25" s="286"/>
      <c r="IEG25" s="286"/>
      <c r="IEH25" s="286"/>
      <c r="IEI25" s="286"/>
      <c r="IEJ25" s="286"/>
      <c r="IEK25" s="286"/>
      <c r="IEL25" s="286"/>
      <c r="IEM25" s="286"/>
      <c r="IEN25" s="286"/>
      <c r="IEO25" s="286"/>
      <c r="IEP25" s="286"/>
      <c r="IEQ25" s="286"/>
      <c r="IER25" s="286"/>
      <c r="IES25" s="286"/>
      <c r="IET25" s="286"/>
      <c r="IEU25" s="286"/>
      <c r="IEV25" s="286"/>
      <c r="IEW25" s="286"/>
      <c r="IEX25" s="286"/>
      <c r="IEY25" s="286"/>
      <c r="IEZ25" s="286"/>
      <c r="IFA25" s="286"/>
      <c r="IFB25" s="286"/>
      <c r="IFC25" s="286"/>
      <c r="IFD25" s="286"/>
      <c r="IFE25" s="286"/>
      <c r="IFF25" s="286"/>
      <c r="IFG25" s="286"/>
      <c r="IFH25" s="286"/>
      <c r="IFI25" s="286"/>
      <c r="IFJ25" s="286"/>
      <c r="IFK25" s="286"/>
      <c r="IFL25" s="286"/>
      <c r="IFM25" s="286"/>
      <c r="IFN25" s="286"/>
      <c r="IFO25" s="286"/>
      <c r="IFP25" s="286"/>
      <c r="IFQ25" s="286"/>
      <c r="IFR25" s="286"/>
      <c r="IFS25" s="286"/>
      <c r="IFT25" s="286"/>
      <c r="IFU25" s="286"/>
      <c r="IFV25" s="286"/>
      <c r="IFW25" s="286"/>
      <c r="IFX25" s="286"/>
      <c r="IFY25" s="286"/>
      <c r="IFZ25" s="286"/>
      <c r="IGA25" s="286"/>
      <c r="IGB25" s="286"/>
      <c r="IGC25" s="286"/>
      <c r="IGD25" s="286"/>
      <c r="IGE25" s="286"/>
      <c r="IGF25" s="286"/>
      <c r="IGG25" s="286"/>
      <c r="IGH25" s="286"/>
      <c r="IGI25" s="286"/>
      <c r="IGJ25" s="286"/>
      <c r="IGK25" s="286"/>
      <c r="IGL25" s="286"/>
      <c r="IGM25" s="286"/>
      <c r="IGN25" s="286"/>
      <c r="IGO25" s="286"/>
      <c r="IGP25" s="286"/>
      <c r="IGQ25" s="286"/>
      <c r="IGR25" s="286"/>
      <c r="IGS25" s="286"/>
      <c r="IGT25" s="286"/>
      <c r="IGU25" s="286"/>
      <c r="IGV25" s="286"/>
      <c r="IGW25" s="286"/>
      <c r="IGX25" s="286"/>
      <c r="IGY25" s="286"/>
      <c r="IGZ25" s="286"/>
      <c r="IHA25" s="286"/>
      <c r="IHB25" s="286"/>
      <c r="IHC25" s="286"/>
      <c r="IHD25" s="286"/>
      <c r="IHE25" s="286"/>
      <c r="IHF25" s="286"/>
      <c r="IHG25" s="286"/>
      <c r="IHH25" s="286"/>
      <c r="IHI25" s="286"/>
      <c r="IHJ25" s="286"/>
      <c r="IHK25" s="286"/>
      <c r="IHL25" s="286"/>
      <c r="IHM25" s="286"/>
      <c r="IHN25" s="286"/>
      <c r="IHO25" s="286"/>
      <c r="IHP25" s="286"/>
      <c r="IHQ25" s="286"/>
      <c r="IHR25" s="286"/>
      <c r="IHS25" s="286"/>
      <c r="IHT25" s="286"/>
      <c r="IHU25" s="286"/>
      <c r="IHV25" s="286"/>
      <c r="IHW25" s="286"/>
      <c r="IHX25" s="286"/>
      <c r="IHY25" s="286"/>
      <c r="IHZ25" s="286"/>
      <c r="IIA25" s="286"/>
      <c r="IIB25" s="286"/>
      <c r="IIC25" s="286"/>
      <c r="IID25" s="286"/>
      <c r="IIE25" s="286"/>
      <c r="IIF25" s="286"/>
      <c r="IIG25" s="286"/>
      <c r="IIH25" s="286"/>
      <c r="III25" s="286"/>
      <c r="IIJ25" s="286"/>
      <c r="IIK25" s="286"/>
      <c r="IIL25" s="286"/>
      <c r="IIM25" s="286"/>
      <c r="IIN25" s="286"/>
      <c r="IIO25" s="286"/>
      <c r="IIP25" s="286"/>
      <c r="IIQ25" s="286"/>
      <c r="IIR25" s="286"/>
      <c r="IIS25" s="286"/>
      <c r="IIT25" s="286"/>
      <c r="IIU25" s="286"/>
      <c r="IIV25" s="286"/>
      <c r="IIW25" s="286"/>
      <c r="IIX25" s="286"/>
      <c r="IIY25" s="286"/>
      <c r="IIZ25" s="286"/>
      <c r="IJA25" s="286"/>
      <c r="IJB25" s="286"/>
      <c r="IJC25" s="286"/>
      <c r="IJD25" s="286"/>
      <c r="IJE25" s="286"/>
      <c r="IJF25" s="286"/>
      <c r="IJG25" s="286"/>
      <c r="IJH25" s="286"/>
      <c r="IJI25" s="286"/>
      <c r="IJJ25" s="286"/>
      <c r="IJK25" s="286"/>
      <c r="IJL25" s="286"/>
      <c r="IJM25" s="286"/>
      <c r="IJN25" s="286"/>
      <c r="IJO25" s="286"/>
      <c r="IJP25" s="286"/>
      <c r="IJQ25" s="286"/>
      <c r="IJR25" s="286"/>
      <c r="IJS25" s="286"/>
      <c r="IJT25" s="286"/>
      <c r="IJU25" s="286"/>
      <c r="IJV25" s="286"/>
      <c r="IJW25" s="286"/>
      <c r="IJX25" s="286"/>
      <c r="IJY25" s="286"/>
      <c r="IJZ25" s="286"/>
      <c r="IKA25" s="286"/>
      <c r="IKB25" s="286"/>
      <c r="IKC25" s="286"/>
      <c r="IKD25" s="286"/>
      <c r="IKE25" s="286"/>
      <c r="IKF25" s="286"/>
      <c r="IKG25" s="286"/>
      <c r="IKH25" s="286"/>
      <c r="IKI25" s="286"/>
      <c r="IKJ25" s="286"/>
      <c r="IKK25" s="286"/>
      <c r="IKL25" s="286"/>
      <c r="IKM25" s="286"/>
      <c r="IKN25" s="286"/>
      <c r="IKO25" s="286"/>
      <c r="IKP25" s="286"/>
      <c r="IKQ25" s="286"/>
      <c r="IKR25" s="286"/>
      <c r="IKS25" s="286"/>
      <c r="IKT25" s="286"/>
      <c r="IKU25" s="286"/>
      <c r="IKV25" s="286"/>
      <c r="IKW25" s="286"/>
      <c r="IKX25" s="286"/>
      <c r="IKY25" s="286"/>
      <c r="IKZ25" s="286"/>
      <c r="ILA25" s="286"/>
      <c r="ILB25" s="286"/>
      <c r="ILC25" s="286"/>
      <c r="ILD25" s="286"/>
      <c r="ILE25" s="286"/>
      <c r="ILF25" s="286"/>
      <c r="ILG25" s="286"/>
      <c r="ILH25" s="286"/>
      <c r="ILI25" s="286"/>
      <c r="ILJ25" s="286"/>
      <c r="ILK25" s="286"/>
      <c r="ILL25" s="286"/>
      <c r="ILM25" s="286"/>
      <c r="ILN25" s="286"/>
      <c r="ILO25" s="286"/>
      <c r="ILP25" s="286"/>
      <c r="ILQ25" s="286"/>
      <c r="ILR25" s="286"/>
      <c r="ILS25" s="286"/>
      <c r="ILT25" s="286"/>
      <c r="ILU25" s="286"/>
      <c r="ILV25" s="286"/>
      <c r="ILW25" s="286"/>
      <c r="ILX25" s="286"/>
      <c r="ILY25" s="286"/>
      <c r="ILZ25" s="286"/>
      <c r="IMA25" s="286"/>
      <c r="IMB25" s="286"/>
      <c r="IMC25" s="286"/>
      <c r="IMD25" s="286"/>
      <c r="IME25" s="286"/>
      <c r="IMF25" s="286"/>
      <c r="IMG25" s="286"/>
      <c r="IMH25" s="286"/>
      <c r="IMI25" s="286"/>
      <c r="IMJ25" s="286"/>
      <c r="IMK25" s="286"/>
      <c r="IML25" s="286"/>
      <c r="IMM25" s="286"/>
      <c r="IMN25" s="286"/>
      <c r="IMO25" s="286"/>
      <c r="IMP25" s="286"/>
      <c r="IMQ25" s="286"/>
      <c r="IMR25" s="286"/>
      <c r="IMS25" s="286"/>
      <c r="IMT25" s="286"/>
      <c r="IMU25" s="286"/>
      <c r="IMV25" s="286"/>
      <c r="IMW25" s="286"/>
      <c r="IMX25" s="286"/>
      <c r="IMY25" s="286"/>
      <c r="IMZ25" s="286"/>
      <c r="INA25" s="286"/>
      <c r="INB25" s="286"/>
      <c r="INC25" s="286"/>
      <c r="IND25" s="286"/>
      <c r="INE25" s="286"/>
      <c r="INF25" s="286"/>
      <c r="ING25" s="286"/>
      <c r="INH25" s="286"/>
      <c r="INI25" s="286"/>
      <c r="INJ25" s="286"/>
      <c r="INK25" s="286"/>
      <c r="INL25" s="286"/>
      <c r="INM25" s="286"/>
      <c r="INN25" s="286"/>
      <c r="INO25" s="286"/>
      <c r="INP25" s="286"/>
      <c r="INQ25" s="286"/>
      <c r="INR25" s="286"/>
      <c r="INS25" s="286"/>
      <c r="INT25" s="286"/>
      <c r="INU25" s="286"/>
      <c r="INV25" s="286"/>
      <c r="INW25" s="286"/>
      <c r="INX25" s="286"/>
      <c r="INY25" s="286"/>
      <c r="INZ25" s="286"/>
      <c r="IOA25" s="286"/>
      <c r="IOB25" s="286"/>
      <c r="IOC25" s="286"/>
      <c r="IOD25" s="286"/>
      <c r="IOE25" s="286"/>
      <c r="IOF25" s="286"/>
      <c r="IOG25" s="286"/>
      <c r="IOH25" s="286"/>
      <c r="IOI25" s="286"/>
      <c r="IOJ25" s="286"/>
      <c r="IOK25" s="286"/>
      <c r="IOL25" s="286"/>
      <c r="IOM25" s="286"/>
      <c r="ION25" s="286"/>
      <c r="IOO25" s="286"/>
      <c r="IOP25" s="286"/>
      <c r="IOQ25" s="286"/>
      <c r="IOR25" s="286"/>
      <c r="IOS25" s="286"/>
      <c r="IOT25" s="286"/>
      <c r="IOU25" s="286"/>
      <c r="IOV25" s="286"/>
      <c r="IOW25" s="286"/>
      <c r="IOX25" s="286"/>
      <c r="IOY25" s="286"/>
      <c r="IOZ25" s="286"/>
      <c r="IPA25" s="286"/>
      <c r="IPB25" s="286"/>
      <c r="IPC25" s="286"/>
      <c r="IPD25" s="286"/>
      <c r="IPE25" s="286"/>
      <c r="IPF25" s="286"/>
      <c r="IPG25" s="286"/>
      <c r="IPH25" s="286"/>
      <c r="IPI25" s="286"/>
      <c r="IPJ25" s="286"/>
      <c r="IPK25" s="286"/>
      <c r="IPL25" s="286"/>
      <c r="IPM25" s="286"/>
      <c r="IPN25" s="286"/>
      <c r="IPO25" s="286"/>
      <c r="IPP25" s="286"/>
      <c r="IPQ25" s="286"/>
      <c r="IPR25" s="286"/>
      <c r="IPS25" s="286"/>
      <c r="IPT25" s="286"/>
      <c r="IPU25" s="286"/>
      <c r="IPV25" s="286"/>
      <c r="IPW25" s="286"/>
      <c r="IPX25" s="286"/>
      <c r="IPY25" s="286"/>
      <c r="IPZ25" s="286"/>
      <c r="IQA25" s="286"/>
      <c r="IQB25" s="286"/>
      <c r="IQC25" s="286"/>
      <c r="IQD25" s="286"/>
      <c r="IQE25" s="286"/>
      <c r="IQF25" s="286"/>
      <c r="IQG25" s="286"/>
      <c r="IQH25" s="286"/>
      <c r="IQI25" s="286"/>
      <c r="IQJ25" s="286"/>
      <c r="IQK25" s="286"/>
      <c r="IQL25" s="286"/>
      <c r="IQM25" s="286"/>
      <c r="IQN25" s="286"/>
      <c r="IQO25" s="286"/>
      <c r="IQP25" s="286"/>
      <c r="IQQ25" s="286"/>
      <c r="IQR25" s="286"/>
      <c r="IQS25" s="286"/>
      <c r="IQT25" s="286"/>
      <c r="IQU25" s="286"/>
      <c r="IQV25" s="286"/>
      <c r="IQW25" s="286"/>
      <c r="IQX25" s="286"/>
      <c r="IQY25" s="286"/>
      <c r="IQZ25" s="286"/>
      <c r="IRA25" s="286"/>
      <c r="IRB25" s="286"/>
      <c r="IRC25" s="286"/>
      <c r="IRD25" s="286"/>
      <c r="IRE25" s="286"/>
      <c r="IRF25" s="286"/>
      <c r="IRG25" s="286"/>
      <c r="IRH25" s="286"/>
      <c r="IRI25" s="286"/>
      <c r="IRJ25" s="286"/>
      <c r="IRK25" s="286"/>
      <c r="IRL25" s="286"/>
      <c r="IRM25" s="286"/>
      <c r="IRN25" s="286"/>
      <c r="IRO25" s="286"/>
      <c r="IRP25" s="286"/>
      <c r="IRQ25" s="286"/>
      <c r="IRR25" s="286"/>
      <c r="IRS25" s="286"/>
      <c r="IRT25" s="286"/>
      <c r="IRU25" s="286"/>
      <c r="IRV25" s="286"/>
      <c r="IRW25" s="286"/>
      <c r="IRX25" s="286"/>
      <c r="IRY25" s="286"/>
      <c r="IRZ25" s="286"/>
      <c r="ISA25" s="286"/>
      <c r="ISB25" s="286"/>
      <c r="ISC25" s="286"/>
      <c r="ISD25" s="286"/>
      <c r="ISE25" s="286"/>
      <c r="ISF25" s="286"/>
      <c r="ISG25" s="286"/>
      <c r="ISH25" s="286"/>
      <c r="ISI25" s="286"/>
      <c r="ISJ25" s="286"/>
      <c r="ISK25" s="286"/>
      <c r="ISL25" s="286"/>
      <c r="ISM25" s="286"/>
      <c r="ISN25" s="286"/>
      <c r="ISO25" s="286"/>
      <c r="ISP25" s="286"/>
      <c r="ISQ25" s="286"/>
      <c r="ISR25" s="286"/>
      <c r="ISS25" s="286"/>
      <c r="IST25" s="286"/>
      <c r="ISU25" s="286"/>
      <c r="ISV25" s="286"/>
      <c r="ISW25" s="286"/>
      <c r="ISX25" s="286"/>
      <c r="ISY25" s="286"/>
      <c r="ISZ25" s="286"/>
      <c r="ITA25" s="286"/>
      <c r="ITB25" s="286"/>
      <c r="ITC25" s="286"/>
      <c r="ITD25" s="286"/>
      <c r="ITE25" s="286"/>
      <c r="ITF25" s="286"/>
      <c r="ITG25" s="286"/>
      <c r="ITH25" s="286"/>
      <c r="ITI25" s="286"/>
      <c r="ITJ25" s="286"/>
      <c r="ITK25" s="286"/>
      <c r="ITL25" s="286"/>
      <c r="ITM25" s="286"/>
      <c r="ITN25" s="286"/>
      <c r="ITO25" s="286"/>
      <c r="ITP25" s="286"/>
      <c r="ITQ25" s="286"/>
      <c r="ITR25" s="286"/>
      <c r="ITS25" s="286"/>
      <c r="ITT25" s="286"/>
      <c r="ITU25" s="286"/>
      <c r="ITV25" s="286"/>
      <c r="ITW25" s="286"/>
      <c r="ITX25" s="286"/>
      <c r="ITY25" s="286"/>
      <c r="ITZ25" s="286"/>
      <c r="IUA25" s="286"/>
      <c r="IUB25" s="286"/>
      <c r="IUC25" s="286"/>
      <c r="IUD25" s="286"/>
      <c r="IUE25" s="286"/>
      <c r="IUF25" s="286"/>
      <c r="IUG25" s="286"/>
      <c r="IUH25" s="286"/>
      <c r="IUI25" s="286"/>
      <c r="IUJ25" s="286"/>
      <c r="IUK25" s="286"/>
      <c r="IUL25" s="286"/>
      <c r="IUM25" s="286"/>
      <c r="IUN25" s="286"/>
      <c r="IUO25" s="286"/>
      <c r="IUP25" s="286"/>
      <c r="IUQ25" s="286"/>
      <c r="IUR25" s="286"/>
      <c r="IUS25" s="286"/>
      <c r="IUT25" s="286"/>
      <c r="IUU25" s="286"/>
      <c r="IUV25" s="286"/>
      <c r="IUW25" s="286"/>
      <c r="IUX25" s="286"/>
      <c r="IUY25" s="286"/>
      <c r="IUZ25" s="286"/>
      <c r="IVA25" s="286"/>
      <c r="IVB25" s="286"/>
      <c r="IVC25" s="286"/>
      <c r="IVD25" s="286"/>
      <c r="IVE25" s="286"/>
      <c r="IVF25" s="286"/>
      <c r="IVG25" s="286"/>
      <c r="IVH25" s="286"/>
      <c r="IVI25" s="286"/>
      <c r="IVJ25" s="286"/>
      <c r="IVK25" s="286"/>
      <c r="IVL25" s="286"/>
      <c r="IVM25" s="286"/>
      <c r="IVN25" s="286"/>
      <c r="IVO25" s="286"/>
      <c r="IVP25" s="286"/>
      <c r="IVQ25" s="286"/>
      <c r="IVR25" s="286"/>
      <c r="IVS25" s="286"/>
      <c r="IVT25" s="286"/>
      <c r="IVU25" s="286"/>
      <c r="IVV25" s="286"/>
      <c r="IVW25" s="286"/>
      <c r="IVX25" s="286"/>
      <c r="IVY25" s="286"/>
      <c r="IVZ25" s="286"/>
      <c r="IWA25" s="286"/>
      <c r="IWB25" s="286"/>
      <c r="IWC25" s="286"/>
      <c r="IWD25" s="286"/>
      <c r="IWE25" s="286"/>
      <c r="IWF25" s="286"/>
      <c r="IWG25" s="286"/>
      <c r="IWH25" s="286"/>
      <c r="IWI25" s="286"/>
      <c r="IWJ25" s="286"/>
      <c r="IWK25" s="286"/>
      <c r="IWL25" s="286"/>
      <c r="IWM25" s="286"/>
      <c r="IWN25" s="286"/>
      <c r="IWO25" s="286"/>
      <c r="IWP25" s="286"/>
      <c r="IWQ25" s="286"/>
      <c r="IWR25" s="286"/>
      <c r="IWS25" s="286"/>
      <c r="IWT25" s="286"/>
      <c r="IWU25" s="286"/>
      <c r="IWV25" s="286"/>
      <c r="IWW25" s="286"/>
      <c r="IWX25" s="286"/>
      <c r="IWY25" s="286"/>
      <c r="IWZ25" s="286"/>
      <c r="IXA25" s="286"/>
      <c r="IXB25" s="286"/>
      <c r="IXC25" s="286"/>
      <c r="IXD25" s="286"/>
      <c r="IXE25" s="286"/>
      <c r="IXF25" s="286"/>
      <c r="IXG25" s="286"/>
      <c r="IXH25" s="286"/>
      <c r="IXI25" s="286"/>
      <c r="IXJ25" s="286"/>
      <c r="IXK25" s="286"/>
      <c r="IXL25" s="286"/>
      <c r="IXM25" s="286"/>
      <c r="IXN25" s="286"/>
      <c r="IXO25" s="286"/>
      <c r="IXP25" s="286"/>
      <c r="IXQ25" s="286"/>
      <c r="IXR25" s="286"/>
      <c r="IXS25" s="286"/>
      <c r="IXT25" s="286"/>
      <c r="IXU25" s="286"/>
      <c r="IXV25" s="286"/>
      <c r="IXW25" s="286"/>
      <c r="IXX25" s="286"/>
      <c r="IXY25" s="286"/>
      <c r="IXZ25" s="286"/>
      <c r="IYA25" s="286"/>
      <c r="IYB25" s="286"/>
      <c r="IYC25" s="286"/>
      <c r="IYD25" s="286"/>
      <c r="IYE25" s="286"/>
      <c r="IYF25" s="286"/>
      <c r="IYG25" s="286"/>
      <c r="IYH25" s="286"/>
      <c r="IYI25" s="286"/>
      <c r="IYJ25" s="286"/>
      <c r="IYK25" s="286"/>
      <c r="IYL25" s="286"/>
      <c r="IYM25" s="286"/>
      <c r="IYN25" s="286"/>
      <c r="IYO25" s="286"/>
      <c r="IYP25" s="286"/>
      <c r="IYQ25" s="286"/>
      <c r="IYR25" s="286"/>
      <c r="IYS25" s="286"/>
      <c r="IYT25" s="286"/>
      <c r="IYU25" s="286"/>
      <c r="IYV25" s="286"/>
      <c r="IYW25" s="286"/>
      <c r="IYX25" s="286"/>
      <c r="IYY25" s="286"/>
      <c r="IYZ25" s="286"/>
      <c r="IZA25" s="286"/>
      <c r="IZB25" s="286"/>
      <c r="IZC25" s="286"/>
      <c r="IZD25" s="286"/>
      <c r="IZE25" s="286"/>
      <c r="IZF25" s="286"/>
      <c r="IZG25" s="286"/>
      <c r="IZH25" s="286"/>
      <c r="IZI25" s="286"/>
      <c r="IZJ25" s="286"/>
      <c r="IZK25" s="286"/>
      <c r="IZL25" s="286"/>
      <c r="IZM25" s="286"/>
      <c r="IZN25" s="286"/>
      <c r="IZO25" s="286"/>
      <c r="IZP25" s="286"/>
      <c r="IZQ25" s="286"/>
      <c r="IZR25" s="286"/>
      <c r="IZS25" s="286"/>
      <c r="IZT25" s="286"/>
      <c r="IZU25" s="286"/>
      <c r="IZV25" s="286"/>
      <c r="IZW25" s="286"/>
      <c r="IZX25" s="286"/>
      <c r="IZY25" s="286"/>
      <c r="IZZ25" s="286"/>
      <c r="JAA25" s="286"/>
      <c r="JAB25" s="286"/>
      <c r="JAC25" s="286"/>
      <c r="JAD25" s="286"/>
      <c r="JAE25" s="286"/>
      <c r="JAF25" s="286"/>
      <c r="JAG25" s="286"/>
      <c r="JAH25" s="286"/>
      <c r="JAI25" s="286"/>
      <c r="JAJ25" s="286"/>
      <c r="JAK25" s="286"/>
      <c r="JAL25" s="286"/>
      <c r="JAM25" s="286"/>
      <c r="JAN25" s="286"/>
      <c r="JAO25" s="286"/>
      <c r="JAP25" s="286"/>
      <c r="JAQ25" s="286"/>
      <c r="JAR25" s="286"/>
      <c r="JAS25" s="286"/>
      <c r="JAT25" s="286"/>
      <c r="JAU25" s="286"/>
      <c r="JAV25" s="286"/>
      <c r="JAW25" s="286"/>
      <c r="JAX25" s="286"/>
      <c r="JAY25" s="286"/>
      <c r="JAZ25" s="286"/>
      <c r="JBA25" s="286"/>
      <c r="JBB25" s="286"/>
      <c r="JBC25" s="286"/>
      <c r="JBD25" s="286"/>
      <c r="JBE25" s="286"/>
      <c r="JBF25" s="286"/>
      <c r="JBG25" s="286"/>
      <c r="JBH25" s="286"/>
      <c r="JBI25" s="286"/>
      <c r="JBJ25" s="286"/>
      <c r="JBK25" s="286"/>
      <c r="JBL25" s="286"/>
      <c r="JBM25" s="286"/>
      <c r="JBN25" s="286"/>
      <c r="JBO25" s="286"/>
      <c r="JBP25" s="286"/>
      <c r="JBQ25" s="286"/>
      <c r="JBR25" s="286"/>
      <c r="JBS25" s="286"/>
      <c r="JBT25" s="286"/>
      <c r="JBU25" s="286"/>
      <c r="JBV25" s="286"/>
      <c r="JBW25" s="286"/>
      <c r="JBX25" s="286"/>
      <c r="JBY25" s="286"/>
      <c r="JBZ25" s="286"/>
      <c r="JCA25" s="286"/>
      <c r="JCB25" s="286"/>
      <c r="JCC25" s="286"/>
      <c r="JCD25" s="286"/>
      <c r="JCE25" s="286"/>
      <c r="JCF25" s="286"/>
      <c r="JCG25" s="286"/>
      <c r="JCH25" s="286"/>
      <c r="JCI25" s="286"/>
      <c r="JCJ25" s="286"/>
      <c r="JCK25" s="286"/>
      <c r="JCL25" s="286"/>
      <c r="JCM25" s="286"/>
      <c r="JCN25" s="286"/>
      <c r="JCO25" s="286"/>
      <c r="JCP25" s="286"/>
      <c r="JCQ25" s="286"/>
      <c r="JCR25" s="286"/>
      <c r="JCS25" s="286"/>
      <c r="JCT25" s="286"/>
      <c r="JCU25" s="286"/>
      <c r="JCV25" s="286"/>
      <c r="JCW25" s="286"/>
      <c r="JCX25" s="286"/>
      <c r="JCY25" s="286"/>
      <c r="JCZ25" s="286"/>
      <c r="JDA25" s="286"/>
      <c r="JDB25" s="286"/>
      <c r="JDC25" s="286"/>
      <c r="JDD25" s="286"/>
      <c r="JDE25" s="286"/>
      <c r="JDF25" s="286"/>
      <c r="JDG25" s="286"/>
      <c r="JDH25" s="286"/>
      <c r="JDI25" s="286"/>
      <c r="JDJ25" s="286"/>
      <c r="JDK25" s="286"/>
      <c r="JDL25" s="286"/>
      <c r="JDM25" s="286"/>
      <c r="JDN25" s="286"/>
      <c r="JDO25" s="286"/>
      <c r="JDP25" s="286"/>
      <c r="JDQ25" s="286"/>
      <c r="JDR25" s="286"/>
      <c r="JDS25" s="286"/>
      <c r="JDT25" s="286"/>
      <c r="JDU25" s="286"/>
      <c r="JDV25" s="286"/>
      <c r="JDW25" s="286"/>
      <c r="JDX25" s="286"/>
      <c r="JDY25" s="286"/>
      <c r="JDZ25" s="286"/>
      <c r="JEA25" s="286"/>
      <c r="JEB25" s="286"/>
      <c r="JEC25" s="286"/>
      <c r="JED25" s="286"/>
      <c r="JEE25" s="286"/>
      <c r="JEF25" s="286"/>
      <c r="JEG25" s="286"/>
      <c r="JEH25" s="286"/>
      <c r="JEI25" s="286"/>
      <c r="JEJ25" s="286"/>
      <c r="JEK25" s="286"/>
      <c r="JEL25" s="286"/>
      <c r="JEM25" s="286"/>
      <c r="JEN25" s="286"/>
      <c r="JEO25" s="286"/>
      <c r="JEP25" s="286"/>
      <c r="JEQ25" s="286"/>
      <c r="JER25" s="286"/>
      <c r="JES25" s="286"/>
      <c r="JET25" s="286"/>
      <c r="JEU25" s="286"/>
      <c r="JEV25" s="286"/>
      <c r="JEW25" s="286"/>
      <c r="JEX25" s="286"/>
      <c r="JEY25" s="286"/>
      <c r="JEZ25" s="286"/>
      <c r="JFA25" s="286"/>
      <c r="JFB25" s="286"/>
      <c r="JFC25" s="286"/>
      <c r="JFD25" s="286"/>
      <c r="JFE25" s="286"/>
      <c r="JFF25" s="286"/>
      <c r="JFG25" s="286"/>
      <c r="JFH25" s="286"/>
      <c r="JFI25" s="286"/>
      <c r="JFJ25" s="286"/>
      <c r="JFK25" s="286"/>
      <c r="JFL25" s="286"/>
      <c r="JFM25" s="286"/>
      <c r="JFN25" s="286"/>
      <c r="JFO25" s="286"/>
      <c r="JFP25" s="286"/>
      <c r="JFQ25" s="286"/>
      <c r="JFR25" s="286"/>
      <c r="JFS25" s="286"/>
      <c r="JFT25" s="286"/>
      <c r="JFU25" s="286"/>
      <c r="JFV25" s="286"/>
      <c r="JFW25" s="286"/>
      <c r="JFX25" s="286"/>
      <c r="JFY25" s="286"/>
      <c r="JFZ25" s="286"/>
      <c r="JGA25" s="286"/>
      <c r="JGB25" s="286"/>
      <c r="JGC25" s="286"/>
      <c r="JGD25" s="286"/>
      <c r="JGE25" s="286"/>
      <c r="JGF25" s="286"/>
      <c r="JGG25" s="286"/>
      <c r="JGH25" s="286"/>
      <c r="JGI25" s="286"/>
      <c r="JGJ25" s="286"/>
      <c r="JGK25" s="286"/>
      <c r="JGL25" s="286"/>
      <c r="JGM25" s="286"/>
      <c r="JGN25" s="286"/>
      <c r="JGO25" s="286"/>
      <c r="JGP25" s="286"/>
      <c r="JGQ25" s="286"/>
      <c r="JGR25" s="286"/>
      <c r="JGS25" s="286"/>
      <c r="JGT25" s="286"/>
      <c r="JGU25" s="286"/>
      <c r="JGV25" s="286"/>
      <c r="JGW25" s="286"/>
      <c r="JGX25" s="286"/>
      <c r="JGY25" s="286"/>
      <c r="JGZ25" s="286"/>
      <c r="JHA25" s="286"/>
      <c r="JHB25" s="286"/>
      <c r="JHC25" s="286"/>
      <c r="JHD25" s="286"/>
      <c r="JHE25" s="286"/>
      <c r="JHF25" s="286"/>
      <c r="JHG25" s="286"/>
      <c r="JHH25" s="286"/>
      <c r="JHI25" s="286"/>
      <c r="JHJ25" s="286"/>
      <c r="JHK25" s="286"/>
      <c r="JHL25" s="286"/>
      <c r="JHM25" s="286"/>
      <c r="JHN25" s="286"/>
      <c r="JHO25" s="286"/>
      <c r="JHP25" s="286"/>
      <c r="JHQ25" s="286"/>
      <c r="JHR25" s="286"/>
      <c r="JHS25" s="286"/>
      <c r="JHT25" s="286"/>
      <c r="JHU25" s="286"/>
      <c r="JHV25" s="286"/>
      <c r="JHW25" s="286"/>
      <c r="JHX25" s="286"/>
      <c r="JHY25" s="286"/>
      <c r="JHZ25" s="286"/>
      <c r="JIA25" s="286"/>
      <c r="JIB25" s="286"/>
      <c r="JIC25" s="286"/>
      <c r="JID25" s="286"/>
      <c r="JIE25" s="286"/>
      <c r="JIF25" s="286"/>
      <c r="JIG25" s="286"/>
      <c r="JIH25" s="286"/>
      <c r="JII25" s="286"/>
      <c r="JIJ25" s="286"/>
      <c r="JIK25" s="286"/>
      <c r="JIL25" s="286"/>
      <c r="JIM25" s="286"/>
      <c r="JIN25" s="286"/>
      <c r="JIO25" s="286"/>
      <c r="JIP25" s="286"/>
      <c r="JIQ25" s="286"/>
      <c r="JIR25" s="286"/>
      <c r="JIS25" s="286"/>
      <c r="JIT25" s="286"/>
      <c r="JIU25" s="286"/>
      <c r="JIV25" s="286"/>
      <c r="JIW25" s="286"/>
      <c r="JIX25" s="286"/>
      <c r="JIY25" s="286"/>
      <c r="JIZ25" s="286"/>
      <c r="JJA25" s="286"/>
      <c r="JJB25" s="286"/>
      <c r="JJC25" s="286"/>
      <c r="JJD25" s="286"/>
      <c r="JJE25" s="286"/>
      <c r="JJF25" s="286"/>
      <c r="JJG25" s="286"/>
      <c r="JJH25" s="286"/>
      <c r="JJI25" s="286"/>
      <c r="JJJ25" s="286"/>
      <c r="JJK25" s="286"/>
      <c r="JJL25" s="286"/>
      <c r="JJM25" s="286"/>
      <c r="JJN25" s="286"/>
      <c r="JJO25" s="286"/>
      <c r="JJP25" s="286"/>
      <c r="JJQ25" s="286"/>
      <c r="JJR25" s="286"/>
      <c r="JJS25" s="286"/>
      <c r="JJT25" s="286"/>
      <c r="JJU25" s="286"/>
      <c r="JJV25" s="286"/>
      <c r="JJW25" s="286"/>
      <c r="JJX25" s="286"/>
      <c r="JJY25" s="286"/>
      <c r="JJZ25" s="286"/>
      <c r="JKA25" s="286"/>
      <c r="JKB25" s="286"/>
      <c r="JKC25" s="286"/>
      <c r="JKD25" s="286"/>
      <c r="JKE25" s="286"/>
      <c r="JKF25" s="286"/>
      <c r="JKG25" s="286"/>
      <c r="JKH25" s="286"/>
      <c r="JKI25" s="286"/>
      <c r="JKJ25" s="286"/>
      <c r="JKK25" s="286"/>
      <c r="JKL25" s="286"/>
      <c r="JKM25" s="286"/>
      <c r="JKN25" s="286"/>
      <c r="JKO25" s="286"/>
      <c r="JKP25" s="286"/>
      <c r="JKQ25" s="286"/>
      <c r="JKR25" s="286"/>
      <c r="JKS25" s="286"/>
      <c r="JKT25" s="286"/>
      <c r="JKU25" s="286"/>
      <c r="JKV25" s="286"/>
      <c r="JKW25" s="286"/>
      <c r="JKX25" s="286"/>
      <c r="JKY25" s="286"/>
      <c r="JKZ25" s="286"/>
      <c r="JLA25" s="286"/>
      <c r="JLB25" s="286"/>
      <c r="JLC25" s="286"/>
      <c r="JLD25" s="286"/>
      <c r="JLE25" s="286"/>
      <c r="JLF25" s="286"/>
      <c r="JLG25" s="286"/>
      <c r="JLH25" s="286"/>
      <c r="JLI25" s="286"/>
      <c r="JLJ25" s="286"/>
      <c r="JLK25" s="286"/>
      <c r="JLL25" s="286"/>
      <c r="JLM25" s="286"/>
      <c r="JLN25" s="286"/>
      <c r="JLO25" s="286"/>
      <c r="JLP25" s="286"/>
      <c r="JLQ25" s="286"/>
      <c r="JLR25" s="286"/>
      <c r="JLS25" s="286"/>
      <c r="JLT25" s="286"/>
      <c r="JLU25" s="286"/>
      <c r="JLV25" s="286"/>
      <c r="JLW25" s="286"/>
      <c r="JLX25" s="286"/>
      <c r="JLY25" s="286"/>
      <c r="JLZ25" s="286"/>
      <c r="JMA25" s="286"/>
      <c r="JMB25" s="286"/>
      <c r="JMC25" s="286"/>
      <c r="JMD25" s="286"/>
      <c r="JME25" s="286"/>
      <c r="JMF25" s="286"/>
      <c r="JMG25" s="286"/>
      <c r="JMH25" s="286"/>
      <c r="JMI25" s="286"/>
      <c r="JMJ25" s="286"/>
      <c r="JMK25" s="286"/>
      <c r="JML25" s="286"/>
      <c r="JMM25" s="286"/>
      <c r="JMN25" s="286"/>
      <c r="JMO25" s="286"/>
      <c r="JMP25" s="286"/>
      <c r="JMQ25" s="286"/>
      <c r="JMR25" s="286"/>
      <c r="JMS25" s="286"/>
      <c r="JMT25" s="286"/>
      <c r="JMU25" s="286"/>
      <c r="JMV25" s="286"/>
      <c r="JMW25" s="286"/>
      <c r="JMX25" s="286"/>
      <c r="JMY25" s="286"/>
      <c r="JMZ25" s="286"/>
      <c r="JNA25" s="286"/>
      <c r="JNB25" s="286"/>
      <c r="JNC25" s="286"/>
      <c r="JND25" s="286"/>
      <c r="JNE25" s="286"/>
      <c r="JNF25" s="286"/>
      <c r="JNG25" s="286"/>
      <c r="JNH25" s="286"/>
      <c r="JNI25" s="286"/>
      <c r="JNJ25" s="286"/>
      <c r="JNK25" s="286"/>
      <c r="JNL25" s="286"/>
      <c r="JNM25" s="286"/>
      <c r="JNN25" s="286"/>
      <c r="JNO25" s="286"/>
      <c r="JNP25" s="286"/>
      <c r="JNQ25" s="286"/>
      <c r="JNR25" s="286"/>
      <c r="JNS25" s="286"/>
      <c r="JNT25" s="286"/>
      <c r="JNU25" s="286"/>
      <c r="JNV25" s="286"/>
      <c r="JNW25" s="286"/>
      <c r="JNX25" s="286"/>
      <c r="JNY25" s="286"/>
      <c r="JNZ25" s="286"/>
      <c r="JOA25" s="286"/>
      <c r="JOB25" s="286"/>
      <c r="JOC25" s="286"/>
      <c r="JOD25" s="286"/>
      <c r="JOE25" s="286"/>
      <c r="JOF25" s="286"/>
      <c r="JOG25" s="286"/>
      <c r="JOH25" s="286"/>
      <c r="JOI25" s="286"/>
      <c r="JOJ25" s="286"/>
      <c r="JOK25" s="286"/>
      <c r="JOL25" s="286"/>
      <c r="JOM25" s="286"/>
      <c r="JON25" s="286"/>
      <c r="JOO25" s="286"/>
      <c r="JOP25" s="286"/>
      <c r="JOQ25" s="286"/>
      <c r="JOR25" s="286"/>
      <c r="JOS25" s="286"/>
      <c r="JOT25" s="286"/>
      <c r="JOU25" s="286"/>
      <c r="JOV25" s="286"/>
      <c r="JOW25" s="286"/>
      <c r="JOX25" s="286"/>
      <c r="JOY25" s="286"/>
      <c r="JOZ25" s="286"/>
      <c r="JPA25" s="286"/>
      <c r="JPB25" s="286"/>
      <c r="JPC25" s="286"/>
      <c r="JPD25" s="286"/>
      <c r="JPE25" s="286"/>
      <c r="JPF25" s="286"/>
      <c r="JPG25" s="286"/>
      <c r="JPH25" s="286"/>
      <c r="JPI25" s="286"/>
      <c r="JPJ25" s="286"/>
      <c r="JPK25" s="286"/>
      <c r="JPL25" s="286"/>
      <c r="JPM25" s="286"/>
      <c r="JPN25" s="286"/>
      <c r="JPO25" s="286"/>
      <c r="JPP25" s="286"/>
      <c r="JPQ25" s="286"/>
      <c r="JPR25" s="286"/>
      <c r="JPS25" s="286"/>
      <c r="JPT25" s="286"/>
      <c r="JPU25" s="286"/>
      <c r="JPV25" s="286"/>
      <c r="JPW25" s="286"/>
      <c r="JPX25" s="286"/>
      <c r="JPY25" s="286"/>
      <c r="JPZ25" s="286"/>
      <c r="JQA25" s="286"/>
      <c r="JQB25" s="286"/>
      <c r="JQC25" s="286"/>
      <c r="JQD25" s="286"/>
      <c r="JQE25" s="286"/>
      <c r="JQF25" s="286"/>
      <c r="JQG25" s="286"/>
      <c r="JQH25" s="286"/>
      <c r="JQI25" s="286"/>
      <c r="JQJ25" s="286"/>
      <c r="JQK25" s="286"/>
      <c r="JQL25" s="286"/>
      <c r="JQM25" s="286"/>
      <c r="JQN25" s="286"/>
      <c r="JQO25" s="286"/>
      <c r="JQP25" s="286"/>
      <c r="JQQ25" s="286"/>
      <c r="JQR25" s="286"/>
      <c r="JQS25" s="286"/>
      <c r="JQT25" s="286"/>
      <c r="JQU25" s="286"/>
      <c r="JQV25" s="286"/>
      <c r="JQW25" s="286"/>
      <c r="JQX25" s="286"/>
      <c r="JQY25" s="286"/>
      <c r="JQZ25" s="286"/>
      <c r="JRA25" s="286"/>
      <c r="JRB25" s="286"/>
      <c r="JRC25" s="286"/>
      <c r="JRD25" s="286"/>
      <c r="JRE25" s="286"/>
      <c r="JRF25" s="286"/>
      <c r="JRG25" s="286"/>
      <c r="JRH25" s="286"/>
      <c r="JRI25" s="286"/>
      <c r="JRJ25" s="286"/>
      <c r="JRK25" s="286"/>
      <c r="JRL25" s="286"/>
      <c r="JRM25" s="286"/>
      <c r="JRN25" s="286"/>
      <c r="JRO25" s="286"/>
      <c r="JRP25" s="286"/>
      <c r="JRQ25" s="286"/>
      <c r="JRR25" s="286"/>
      <c r="JRS25" s="286"/>
      <c r="JRT25" s="286"/>
      <c r="JRU25" s="286"/>
      <c r="JRV25" s="286"/>
      <c r="JRW25" s="286"/>
      <c r="JRX25" s="286"/>
      <c r="JRY25" s="286"/>
      <c r="JRZ25" s="286"/>
      <c r="JSA25" s="286"/>
      <c r="JSB25" s="286"/>
      <c r="JSC25" s="286"/>
      <c r="JSD25" s="286"/>
      <c r="JSE25" s="286"/>
      <c r="JSF25" s="286"/>
      <c r="JSG25" s="286"/>
      <c r="JSH25" s="286"/>
      <c r="JSI25" s="286"/>
      <c r="JSJ25" s="286"/>
      <c r="JSK25" s="286"/>
      <c r="JSL25" s="286"/>
      <c r="JSM25" s="286"/>
      <c r="JSN25" s="286"/>
      <c r="JSO25" s="286"/>
      <c r="JSP25" s="286"/>
      <c r="JSQ25" s="286"/>
      <c r="JSR25" s="286"/>
      <c r="JSS25" s="286"/>
      <c r="JST25" s="286"/>
      <c r="JSU25" s="286"/>
      <c r="JSV25" s="286"/>
      <c r="JSW25" s="286"/>
      <c r="JSX25" s="286"/>
      <c r="JSY25" s="286"/>
      <c r="JSZ25" s="286"/>
      <c r="JTA25" s="286"/>
      <c r="JTB25" s="286"/>
      <c r="JTC25" s="286"/>
      <c r="JTD25" s="286"/>
      <c r="JTE25" s="286"/>
      <c r="JTF25" s="286"/>
      <c r="JTG25" s="286"/>
      <c r="JTH25" s="286"/>
      <c r="JTI25" s="286"/>
      <c r="JTJ25" s="286"/>
      <c r="JTK25" s="286"/>
      <c r="JTL25" s="286"/>
      <c r="JTM25" s="286"/>
      <c r="JTN25" s="286"/>
      <c r="JTO25" s="286"/>
      <c r="JTP25" s="286"/>
      <c r="JTQ25" s="286"/>
      <c r="JTR25" s="286"/>
      <c r="JTS25" s="286"/>
      <c r="JTT25" s="286"/>
      <c r="JTU25" s="286"/>
      <c r="JTV25" s="286"/>
      <c r="JTW25" s="286"/>
      <c r="JTX25" s="286"/>
      <c r="JTY25" s="286"/>
      <c r="JTZ25" s="286"/>
      <c r="JUA25" s="286"/>
      <c r="JUB25" s="286"/>
      <c r="JUC25" s="286"/>
      <c r="JUD25" s="286"/>
      <c r="JUE25" s="286"/>
      <c r="JUF25" s="286"/>
      <c r="JUG25" s="286"/>
      <c r="JUH25" s="286"/>
      <c r="JUI25" s="286"/>
      <c r="JUJ25" s="286"/>
      <c r="JUK25" s="286"/>
      <c r="JUL25" s="286"/>
      <c r="JUM25" s="286"/>
      <c r="JUN25" s="286"/>
      <c r="JUO25" s="286"/>
      <c r="JUP25" s="286"/>
      <c r="JUQ25" s="286"/>
      <c r="JUR25" s="286"/>
      <c r="JUS25" s="286"/>
      <c r="JUT25" s="286"/>
      <c r="JUU25" s="286"/>
      <c r="JUV25" s="286"/>
      <c r="JUW25" s="286"/>
      <c r="JUX25" s="286"/>
      <c r="JUY25" s="286"/>
      <c r="JUZ25" s="286"/>
      <c r="JVA25" s="286"/>
      <c r="JVB25" s="286"/>
      <c r="JVC25" s="286"/>
      <c r="JVD25" s="286"/>
      <c r="JVE25" s="286"/>
      <c r="JVF25" s="286"/>
      <c r="JVG25" s="286"/>
      <c r="JVH25" s="286"/>
      <c r="JVI25" s="286"/>
      <c r="JVJ25" s="286"/>
      <c r="JVK25" s="286"/>
      <c r="JVL25" s="286"/>
      <c r="JVM25" s="286"/>
      <c r="JVN25" s="286"/>
      <c r="JVO25" s="286"/>
      <c r="JVP25" s="286"/>
      <c r="JVQ25" s="286"/>
      <c r="JVR25" s="286"/>
      <c r="JVS25" s="286"/>
      <c r="JVT25" s="286"/>
      <c r="JVU25" s="286"/>
      <c r="JVV25" s="286"/>
      <c r="JVW25" s="286"/>
      <c r="JVX25" s="286"/>
      <c r="JVY25" s="286"/>
      <c r="JVZ25" s="286"/>
      <c r="JWA25" s="286"/>
      <c r="JWB25" s="286"/>
      <c r="JWC25" s="286"/>
      <c r="JWD25" s="286"/>
      <c r="JWE25" s="286"/>
      <c r="JWF25" s="286"/>
      <c r="JWG25" s="286"/>
      <c r="JWH25" s="286"/>
      <c r="JWI25" s="286"/>
      <c r="JWJ25" s="286"/>
      <c r="JWK25" s="286"/>
      <c r="JWL25" s="286"/>
      <c r="JWM25" s="286"/>
      <c r="JWN25" s="286"/>
      <c r="JWO25" s="286"/>
      <c r="JWP25" s="286"/>
      <c r="JWQ25" s="286"/>
      <c r="JWR25" s="286"/>
      <c r="JWS25" s="286"/>
      <c r="JWT25" s="286"/>
      <c r="JWU25" s="286"/>
      <c r="JWV25" s="286"/>
      <c r="JWW25" s="286"/>
      <c r="JWX25" s="286"/>
      <c r="JWY25" s="286"/>
      <c r="JWZ25" s="286"/>
      <c r="JXA25" s="286"/>
      <c r="JXB25" s="286"/>
      <c r="JXC25" s="286"/>
      <c r="JXD25" s="286"/>
      <c r="JXE25" s="286"/>
      <c r="JXF25" s="286"/>
      <c r="JXG25" s="286"/>
      <c r="JXH25" s="286"/>
      <c r="JXI25" s="286"/>
      <c r="JXJ25" s="286"/>
      <c r="JXK25" s="286"/>
      <c r="JXL25" s="286"/>
      <c r="JXM25" s="286"/>
      <c r="JXN25" s="286"/>
      <c r="JXO25" s="286"/>
      <c r="JXP25" s="286"/>
      <c r="JXQ25" s="286"/>
      <c r="JXR25" s="286"/>
      <c r="JXS25" s="286"/>
      <c r="JXT25" s="286"/>
      <c r="JXU25" s="286"/>
      <c r="JXV25" s="286"/>
      <c r="JXW25" s="286"/>
      <c r="JXX25" s="286"/>
      <c r="JXY25" s="286"/>
      <c r="JXZ25" s="286"/>
      <c r="JYA25" s="286"/>
      <c r="JYB25" s="286"/>
      <c r="JYC25" s="286"/>
      <c r="JYD25" s="286"/>
      <c r="JYE25" s="286"/>
      <c r="JYF25" s="286"/>
      <c r="JYG25" s="286"/>
      <c r="JYH25" s="286"/>
      <c r="JYI25" s="286"/>
      <c r="JYJ25" s="286"/>
      <c r="JYK25" s="286"/>
      <c r="JYL25" s="286"/>
      <c r="JYM25" s="286"/>
      <c r="JYN25" s="286"/>
      <c r="JYO25" s="286"/>
      <c r="JYP25" s="286"/>
      <c r="JYQ25" s="286"/>
      <c r="JYR25" s="286"/>
      <c r="JYS25" s="286"/>
      <c r="JYT25" s="286"/>
      <c r="JYU25" s="286"/>
      <c r="JYV25" s="286"/>
      <c r="JYW25" s="286"/>
      <c r="JYX25" s="286"/>
      <c r="JYY25" s="286"/>
      <c r="JYZ25" s="286"/>
      <c r="JZA25" s="286"/>
      <c r="JZB25" s="286"/>
      <c r="JZC25" s="286"/>
      <c r="JZD25" s="286"/>
      <c r="JZE25" s="286"/>
      <c r="JZF25" s="286"/>
      <c r="JZG25" s="286"/>
      <c r="JZH25" s="286"/>
      <c r="JZI25" s="286"/>
      <c r="JZJ25" s="286"/>
      <c r="JZK25" s="286"/>
      <c r="JZL25" s="286"/>
      <c r="JZM25" s="286"/>
      <c r="JZN25" s="286"/>
      <c r="JZO25" s="286"/>
      <c r="JZP25" s="286"/>
      <c r="JZQ25" s="286"/>
      <c r="JZR25" s="286"/>
      <c r="JZS25" s="286"/>
      <c r="JZT25" s="286"/>
      <c r="JZU25" s="286"/>
      <c r="JZV25" s="286"/>
      <c r="JZW25" s="286"/>
      <c r="JZX25" s="286"/>
      <c r="JZY25" s="286"/>
      <c r="JZZ25" s="286"/>
      <c r="KAA25" s="286"/>
      <c r="KAB25" s="286"/>
      <c r="KAC25" s="286"/>
      <c r="KAD25" s="286"/>
      <c r="KAE25" s="286"/>
      <c r="KAF25" s="286"/>
      <c r="KAG25" s="286"/>
      <c r="KAH25" s="286"/>
      <c r="KAI25" s="286"/>
      <c r="KAJ25" s="286"/>
      <c r="KAK25" s="286"/>
      <c r="KAL25" s="286"/>
      <c r="KAM25" s="286"/>
      <c r="KAN25" s="286"/>
      <c r="KAO25" s="286"/>
      <c r="KAP25" s="286"/>
      <c r="KAQ25" s="286"/>
      <c r="KAR25" s="286"/>
      <c r="KAS25" s="286"/>
      <c r="KAT25" s="286"/>
      <c r="KAU25" s="286"/>
      <c r="KAV25" s="286"/>
      <c r="KAW25" s="286"/>
      <c r="KAX25" s="286"/>
      <c r="KAY25" s="286"/>
      <c r="KAZ25" s="286"/>
      <c r="KBA25" s="286"/>
      <c r="KBB25" s="286"/>
      <c r="KBC25" s="286"/>
      <c r="KBD25" s="286"/>
      <c r="KBE25" s="286"/>
      <c r="KBF25" s="286"/>
      <c r="KBG25" s="286"/>
      <c r="KBH25" s="286"/>
      <c r="KBI25" s="286"/>
      <c r="KBJ25" s="286"/>
      <c r="KBK25" s="286"/>
      <c r="KBL25" s="286"/>
      <c r="KBM25" s="286"/>
      <c r="KBN25" s="286"/>
      <c r="KBO25" s="286"/>
      <c r="KBP25" s="286"/>
      <c r="KBQ25" s="286"/>
      <c r="KBR25" s="286"/>
      <c r="KBS25" s="286"/>
      <c r="KBT25" s="286"/>
      <c r="KBU25" s="286"/>
      <c r="KBV25" s="286"/>
      <c r="KBW25" s="286"/>
      <c r="KBX25" s="286"/>
      <c r="KBY25" s="286"/>
      <c r="KBZ25" s="286"/>
      <c r="KCA25" s="286"/>
      <c r="KCB25" s="286"/>
      <c r="KCC25" s="286"/>
      <c r="KCD25" s="286"/>
      <c r="KCE25" s="286"/>
      <c r="KCF25" s="286"/>
      <c r="KCG25" s="286"/>
      <c r="KCH25" s="286"/>
      <c r="KCI25" s="286"/>
      <c r="KCJ25" s="286"/>
      <c r="KCK25" s="286"/>
      <c r="KCL25" s="286"/>
      <c r="KCM25" s="286"/>
      <c r="KCN25" s="286"/>
      <c r="KCO25" s="286"/>
      <c r="KCP25" s="286"/>
      <c r="KCQ25" s="286"/>
      <c r="KCR25" s="286"/>
      <c r="KCS25" s="286"/>
      <c r="KCT25" s="286"/>
      <c r="KCU25" s="286"/>
      <c r="KCV25" s="286"/>
      <c r="KCW25" s="286"/>
      <c r="KCX25" s="286"/>
      <c r="KCY25" s="286"/>
      <c r="KCZ25" s="286"/>
      <c r="KDA25" s="286"/>
      <c r="KDB25" s="286"/>
      <c r="KDC25" s="286"/>
      <c r="KDD25" s="286"/>
      <c r="KDE25" s="286"/>
      <c r="KDF25" s="286"/>
      <c r="KDG25" s="286"/>
      <c r="KDH25" s="286"/>
      <c r="KDI25" s="286"/>
      <c r="KDJ25" s="286"/>
      <c r="KDK25" s="286"/>
      <c r="KDL25" s="286"/>
      <c r="KDM25" s="286"/>
      <c r="KDN25" s="286"/>
      <c r="KDO25" s="286"/>
      <c r="KDP25" s="286"/>
      <c r="KDQ25" s="286"/>
      <c r="KDR25" s="286"/>
      <c r="KDS25" s="286"/>
      <c r="KDT25" s="286"/>
      <c r="KDU25" s="286"/>
      <c r="KDV25" s="286"/>
      <c r="KDW25" s="286"/>
      <c r="KDX25" s="286"/>
      <c r="KDY25" s="286"/>
      <c r="KDZ25" s="286"/>
      <c r="KEA25" s="286"/>
      <c r="KEB25" s="286"/>
      <c r="KEC25" s="286"/>
      <c r="KED25" s="286"/>
      <c r="KEE25" s="286"/>
      <c r="KEF25" s="286"/>
      <c r="KEG25" s="286"/>
      <c r="KEH25" s="286"/>
      <c r="KEI25" s="286"/>
      <c r="KEJ25" s="286"/>
      <c r="KEK25" s="286"/>
      <c r="KEL25" s="286"/>
      <c r="KEM25" s="286"/>
      <c r="KEN25" s="286"/>
      <c r="KEO25" s="286"/>
      <c r="KEP25" s="286"/>
      <c r="KEQ25" s="286"/>
      <c r="KER25" s="286"/>
      <c r="KES25" s="286"/>
      <c r="KET25" s="286"/>
      <c r="KEU25" s="286"/>
      <c r="KEV25" s="286"/>
      <c r="KEW25" s="286"/>
      <c r="KEX25" s="286"/>
      <c r="KEY25" s="286"/>
      <c r="KEZ25" s="286"/>
      <c r="KFA25" s="286"/>
      <c r="KFB25" s="286"/>
      <c r="KFC25" s="286"/>
      <c r="KFD25" s="286"/>
      <c r="KFE25" s="286"/>
      <c r="KFF25" s="286"/>
      <c r="KFG25" s="286"/>
      <c r="KFH25" s="286"/>
      <c r="KFI25" s="286"/>
      <c r="KFJ25" s="286"/>
      <c r="KFK25" s="286"/>
      <c r="KFL25" s="286"/>
      <c r="KFM25" s="286"/>
      <c r="KFN25" s="286"/>
      <c r="KFO25" s="286"/>
      <c r="KFP25" s="286"/>
      <c r="KFQ25" s="286"/>
      <c r="KFR25" s="286"/>
      <c r="KFS25" s="286"/>
      <c r="KFT25" s="286"/>
      <c r="KFU25" s="286"/>
      <c r="KFV25" s="286"/>
      <c r="KFW25" s="286"/>
      <c r="KFX25" s="286"/>
      <c r="KFY25" s="286"/>
      <c r="KFZ25" s="286"/>
      <c r="KGA25" s="286"/>
      <c r="KGB25" s="286"/>
      <c r="KGC25" s="286"/>
      <c r="KGD25" s="286"/>
      <c r="KGE25" s="286"/>
      <c r="KGF25" s="286"/>
      <c r="KGG25" s="286"/>
      <c r="KGH25" s="286"/>
      <c r="KGI25" s="286"/>
      <c r="KGJ25" s="286"/>
      <c r="KGK25" s="286"/>
      <c r="KGL25" s="286"/>
      <c r="KGM25" s="286"/>
      <c r="KGN25" s="286"/>
      <c r="KGO25" s="286"/>
      <c r="KGP25" s="286"/>
      <c r="KGQ25" s="286"/>
      <c r="KGR25" s="286"/>
      <c r="KGS25" s="286"/>
      <c r="KGT25" s="286"/>
      <c r="KGU25" s="286"/>
      <c r="KGV25" s="286"/>
      <c r="KGW25" s="286"/>
      <c r="KGX25" s="286"/>
      <c r="KGY25" s="286"/>
      <c r="KGZ25" s="286"/>
      <c r="KHA25" s="286"/>
      <c r="KHB25" s="286"/>
      <c r="KHC25" s="286"/>
      <c r="KHD25" s="286"/>
      <c r="KHE25" s="286"/>
      <c r="KHF25" s="286"/>
      <c r="KHG25" s="286"/>
      <c r="KHH25" s="286"/>
      <c r="KHI25" s="286"/>
      <c r="KHJ25" s="286"/>
      <c r="KHK25" s="286"/>
      <c r="KHL25" s="286"/>
      <c r="KHM25" s="286"/>
      <c r="KHN25" s="286"/>
      <c r="KHO25" s="286"/>
      <c r="KHP25" s="286"/>
      <c r="KHQ25" s="286"/>
      <c r="KHR25" s="286"/>
      <c r="KHS25" s="286"/>
      <c r="KHT25" s="286"/>
      <c r="KHU25" s="286"/>
      <c r="KHV25" s="286"/>
      <c r="KHW25" s="286"/>
      <c r="KHX25" s="286"/>
      <c r="KHY25" s="286"/>
      <c r="KHZ25" s="286"/>
      <c r="KIA25" s="286"/>
      <c r="KIB25" s="286"/>
      <c r="KIC25" s="286"/>
      <c r="KID25" s="286"/>
      <c r="KIE25" s="286"/>
      <c r="KIF25" s="286"/>
      <c r="KIG25" s="286"/>
      <c r="KIH25" s="286"/>
      <c r="KII25" s="286"/>
      <c r="KIJ25" s="286"/>
      <c r="KIK25" s="286"/>
      <c r="KIL25" s="286"/>
      <c r="KIM25" s="286"/>
      <c r="KIN25" s="286"/>
      <c r="KIO25" s="286"/>
      <c r="KIP25" s="286"/>
      <c r="KIQ25" s="286"/>
      <c r="KIR25" s="286"/>
      <c r="KIS25" s="286"/>
      <c r="KIT25" s="286"/>
      <c r="KIU25" s="286"/>
      <c r="KIV25" s="286"/>
      <c r="KIW25" s="286"/>
      <c r="KIX25" s="286"/>
      <c r="KIY25" s="286"/>
      <c r="KIZ25" s="286"/>
      <c r="KJA25" s="286"/>
      <c r="KJB25" s="286"/>
      <c r="KJC25" s="286"/>
      <c r="KJD25" s="286"/>
      <c r="KJE25" s="286"/>
      <c r="KJF25" s="286"/>
      <c r="KJG25" s="286"/>
      <c r="KJH25" s="286"/>
      <c r="KJI25" s="286"/>
      <c r="KJJ25" s="286"/>
      <c r="KJK25" s="286"/>
      <c r="KJL25" s="286"/>
      <c r="KJM25" s="286"/>
      <c r="KJN25" s="286"/>
      <c r="KJO25" s="286"/>
      <c r="KJP25" s="286"/>
      <c r="KJQ25" s="286"/>
      <c r="KJR25" s="286"/>
      <c r="KJS25" s="286"/>
      <c r="KJT25" s="286"/>
      <c r="KJU25" s="286"/>
      <c r="KJV25" s="286"/>
      <c r="KJW25" s="286"/>
      <c r="KJX25" s="286"/>
      <c r="KJY25" s="286"/>
      <c r="KJZ25" s="286"/>
      <c r="KKA25" s="286"/>
      <c r="KKB25" s="286"/>
      <c r="KKC25" s="286"/>
      <c r="KKD25" s="286"/>
      <c r="KKE25" s="286"/>
      <c r="KKF25" s="286"/>
      <c r="KKG25" s="286"/>
      <c r="KKH25" s="286"/>
      <c r="KKI25" s="286"/>
      <c r="KKJ25" s="286"/>
      <c r="KKK25" s="286"/>
      <c r="KKL25" s="286"/>
      <c r="KKM25" s="286"/>
      <c r="KKN25" s="286"/>
      <c r="KKO25" s="286"/>
      <c r="KKP25" s="286"/>
      <c r="KKQ25" s="286"/>
      <c r="KKR25" s="286"/>
      <c r="KKS25" s="286"/>
      <c r="KKT25" s="286"/>
      <c r="KKU25" s="286"/>
      <c r="KKV25" s="286"/>
      <c r="KKW25" s="286"/>
      <c r="KKX25" s="286"/>
      <c r="KKY25" s="286"/>
      <c r="KKZ25" s="286"/>
      <c r="KLA25" s="286"/>
      <c r="KLB25" s="286"/>
      <c r="KLC25" s="286"/>
      <c r="KLD25" s="286"/>
      <c r="KLE25" s="286"/>
      <c r="KLF25" s="286"/>
      <c r="KLG25" s="286"/>
      <c r="KLH25" s="286"/>
      <c r="KLI25" s="286"/>
      <c r="KLJ25" s="286"/>
      <c r="KLK25" s="286"/>
      <c r="KLL25" s="286"/>
      <c r="KLM25" s="286"/>
      <c r="KLN25" s="286"/>
      <c r="KLO25" s="286"/>
      <c r="KLP25" s="286"/>
      <c r="KLQ25" s="286"/>
      <c r="KLR25" s="286"/>
      <c r="KLS25" s="286"/>
      <c r="KLT25" s="286"/>
      <c r="KLU25" s="286"/>
      <c r="KLV25" s="286"/>
      <c r="KLW25" s="286"/>
      <c r="KLX25" s="286"/>
      <c r="KLY25" s="286"/>
      <c r="KLZ25" s="286"/>
      <c r="KMA25" s="286"/>
      <c r="KMB25" s="286"/>
      <c r="KMC25" s="286"/>
      <c r="KMD25" s="286"/>
      <c r="KME25" s="286"/>
      <c r="KMF25" s="286"/>
      <c r="KMG25" s="286"/>
      <c r="KMH25" s="286"/>
      <c r="KMI25" s="286"/>
      <c r="KMJ25" s="286"/>
      <c r="KMK25" s="286"/>
      <c r="KML25" s="286"/>
      <c r="KMM25" s="286"/>
      <c r="KMN25" s="286"/>
      <c r="KMO25" s="286"/>
      <c r="KMP25" s="286"/>
      <c r="KMQ25" s="286"/>
      <c r="KMR25" s="286"/>
      <c r="KMS25" s="286"/>
      <c r="KMT25" s="286"/>
      <c r="KMU25" s="286"/>
      <c r="KMV25" s="286"/>
      <c r="KMW25" s="286"/>
      <c r="KMX25" s="286"/>
      <c r="KMY25" s="286"/>
      <c r="KMZ25" s="286"/>
      <c r="KNA25" s="286"/>
      <c r="KNB25" s="286"/>
      <c r="KNC25" s="286"/>
      <c r="KND25" s="286"/>
      <c r="KNE25" s="286"/>
      <c r="KNF25" s="286"/>
      <c r="KNG25" s="286"/>
      <c r="KNH25" s="286"/>
      <c r="KNI25" s="286"/>
      <c r="KNJ25" s="286"/>
      <c r="KNK25" s="286"/>
      <c r="KNL25" s="286"/>
      <c r="KNM25" s="286"/>
      <c r="KNN25" s="286"/>
      <c r="KNO25" s="286"/>
      <c r="KNP25" s="286"/>
      <c r="KNQ25" s="286"/>
      <c r="KNR25" s="286"/>
      <c r="KNS25" s="286"/>
      <c r="KNT25" s="286"/>
      <c r="KNU25" s="286"/>
      <c r="KNV25" s="286"/>
      <c r="KNW25" s="286"/>
      <c r="KNX25" s="286"/>
      <c r="KNY25" s="286"/>
      <c r="KNZ25" s="286"/>
      <c r="KOA25" s="286"/>
      <c r="KOB25" s="286"/>
      <c r="KOC25" s="286"/>
      <c r="KOD25" s="286"/>
      <c r="KOE25" s="286"/>
      <c r="KOF25" s="286"/>
      <c r="KOG25" s="286"/>
      <c r="KOH25" s="286"/>
      <c r="KOI25" s="286"/>
      <c r="KOJ25" s="286"/>
      <c r="KOK25" s="286"/>
      <c r="KOL25" s="286"/>
      <c r="KOM25" s="286"/>
      <c r="KON25" s="286"/>
      <c r="KOO25" s="286"/>
      <c r="KOP25" s="286"/>
      <c r="KOQ25" s="286"/>
      <c r="KOR25" s="286"/>
      <c r="KOS25" s="286"/>
      <c r="KOT25" s="286"/>
      <c r="KOU25" s="286"/>
      <c r="KOV25" s="286"/>
      <c r="KOW25" s="286"/>
      <c r="KOX25" s="286"/>
      <c r="KOY25" s="286"/>
      <c r="KOZ25" s="286"/>
      <c r="KPA25" s="286"/>
      <c r="KPB25" s="286"/>
      <c r="KPC25" s="286"/>
      <c r="KPD25" s="286"/>
      <c r="KPE25" s="286"/>
      <c r="KPF25" s="286"/>
      <c r="KPG25" s="286"/>
      <c r="KPH25" s="286"/>
      <c r="KPI25" s="286"/>
      <c r="KPJ25" s="286"/>
      <c r="KPK25" s="286"/>
      <c r="KPL25" s="286"/>
      <c r="KPM25" s="286"/>
      <c r="KPN25" s="286"/>
      <c r="KPO25" s="286"/>
      <c r="KPP25" s="286"/>
      <c r="KPQ25" s="286"/>
      <c r="KPR25" s="286"/>
      <c r="KPS25" s="286"/>
      <c r="KPT25" s="286"/>
      <c r="KPU25" s="286"/>
      <c r="KPV25" s="286"/>
      <c r="KPW25" s="286"/>
      <c r="KPX25" s="286"/>
      <c r="KPY25" s="286"/>
      <c r="KPZ25" s="286"/>
      <c r="KQA25" s="286"/>
      <c r="KQB25" s="286"/>
      <c r="KQC25" s="286"/>
      <c r="KQD25" s="286"/>
      <c r="KQE25" s="286"/>
      <c r="KQF25" s="286"/>
      <c r="KQG25" s="286"/>
      <c r="KQH25" s="286"/>
      <c r="KQI25" s="286"/>
      <c r="KQJ25" s="286"/>
      <c r="KQK25" s="286"/>
      <c r="KQL25" s="286"/>
      <c r="KQM25" s="286"/>
      <c r="KQN25" s="286"/>
      <c r="KQO25" s="286"/>
      <c r="KQP25" s="286"/>
      <c r="KQQ25" s="286"/>
      <c r="KQR25" s="286"/>
      <c r="KQS25" s="286"/>
      <c r="KQT25" s="286"/>
      <c r="KQU25" s="286"/>
      <c r="KQV25" s="286"/>
      <c r="KQW25" s="286"/>
      <c r="KQX25" s="286"/>
      <c r="KQY25" s="286"/>
      <c r="KQZ25" s="286"/>
      <c r="KRA25" s="286"/>
      <c r="KRB25" s="286"/>
      <c r="KRC25" s="286"/>
      <c r="KRD25" s="286"/>
      <c r="KRE25" s="286"/>
      <c r="KRF25" s="286"/>
      <c r="KRG25" s="286"/>
      <c r="KRH25" s="286"/>
      <c r="KRI25" s="286"/>
      <c r="KRJ25" s="286"/>
      <c r="KRK25" s="286"/>
      <c r="KRL25" s="286"/>
      <c r="KRM25" s="286"/>
      <c r="KRN25" s="286"/>
      <c r="KRO25" s="286"/>
      <c r="KRP25" s="286"/>
      <c r="KRQ25" s="286"/>
      <c r="KRR25" s="286"/>
      <c r="KRS25" s="286"/>
      <c r="KRT25" s="286"/>
      <c r="KRU25" s="286"/>
      <c r="KRV25" s="286"/>
      <c r="KRW25" s="286"/>
      <c r="KRX25" s="286"/>
      <c r="KRY25" s="286"/>
      <c r="KRZ25" s="286"/>
      <c r="KSA25" s="286"/>
      <c r="KSB25" s="286"/>
      <c r="KSC25" s="286"/>
      <c r="KSD25" s="286"/>
      <c r="KSE25" s="286"/>
      <c r="KSF25" s="286"/>
      <c r="KSG25" s="286"/>
      <c r="KSH25" s="286"/>
      <c r="KSI25" s="286"/>
      <c r="KSJ25" s="286"/>
      <c r="KSK25" s="286"/>
      <c r="KSL25" s="286"/>
      <c r="KSM25" s="286"/>
      <c r="KSN25" s="286"/>
      <c r="KSO25" s="286"/>
      <c r="KSP25" s="286"/>
      <c r="KSQ25" s="286"/>
      <c r="KSR25" s="286"/>
      <c r="KSS25" s="286"/>
      <c r="KST25" s="286"/>
      <c r="KSU25" s="286"/>
      <c r="KSV25" s="286"/>
      <c r="KSW25" s="286"/>
      <c r="KSX25" s="286"/>
      <c r="KSY25" s="286"/>
      <c r="KSZ25" s="286"/>
      <c r="KTA25" s="286"/>
      <c r="KTB25" s="286"/>
      <c r="KTC25" s="286"/>
      <c r="KTD25" s="286"/>
      <c r="KTE25" s="286"/>
      <c r="KTF25" s="286"/>
      <c r="KTG25" s="286"/>
      <c r="KTH25" s="286"/>
      <c r="KTI25" s="286"/>
      <c r="KTJ25" s="286"/>
      <c r="KTK25" s="286"/>
      <c r="KTL25" s="286"/>
      <c r="KTM25" s="286"/>
      <c r="KTN25" s="286"/>
      <c r="KTO25" s="286"/>
      <c r="KTP25" s="286"/>
      <c r="KTQ25" s="286"/>
      <c r="KTR25" s="286"/>
      <c r="KTS25" s="286"/>
      <c r="KTT25" s="286"/>
      <c r="KTU25" s="286"/>
      <c r="KTV25" s="286"/>
      <c r="KTW25" s="286"/>
      <c r="KTX25" s="286"/>
      <c r="KTY25" s="286"/>
      <c r="KTZ25" s="286"/>
      <c r="KUA25" s="286"/>
      <c r="KUB25" s="286"/>
      <c r="KUC25" s="286"/>
      <c r="KUD25" s="286"/>
      <c r="KUE25" s="286"/>
      <c r="KUF25" s="286"/>
      <c r="KUG25" s="286"/>
      <c r="KUH25" s="286"/>
      <c r="KUI25" s="286"/>
      <c r="KUJ25" s="286"/>
      <c r="KUK25" s="286"/>
      <c r="KUL25" s="286"/>
      <c r="KUM25" s="286"/>
      <c r="KUN25" s="286"/>
      <c r="KUO25" s="286"/>
      <c r="KUP25" s="286"/>
      <c r="KUQ25" s="286"/>
      <c r="KUR25" s="286"/>
      <c r="KUS25" s="286"/>
      <c r="KUT25" s="286"/>
      <c r="KUU25" s="286"/>
      <c r="KUV25" s="286"/>
      <c r="KUW25" s="286"/>
      <c r="KUX25" s="286"/>
      <c r="KUY25" s="286"/>
      <c r="KUZ25" s="286"/>
      <c r="KVA25" s="286"/>
      <c r="KVB25" s="286"/>
      <c r="KVC25" s="286"/>
      <c r="KVD25" s="286"/>
      <c r="KVE25" s="286"/>
      <c r="KVF25" s="286"/>
      <c r="KVG25" s="286"/>
      <c r="KVH25" s="286"/>
      <c r="KVI25" s="286"/>
      <c r="KVJ25" s="286"/>
      <c r="KVK25" s="286"/>
      <c r="KVL25" s="286"/>
      <c r="KVM25" s="286"/>
      <c r="KVN25" s="286"/>
      <c r="KVO25" s="286"/>
      <c r="KVP25" s="286"/>
      <c r="KVQ25" s="286"/>
      <c r="KVR25" s="286"/>
      <c r="KVS25" s="286"/>
      <c r="KVT25" s="286"/>
      <c r="KVU25" s="286"/>
      <c r="KVV25" s="286"/>
      <c r="KVW25" s="286"/>
      <c r="KVX25" s="286"/>
      <c r="KVY25" s="286"/>
      <c r="KVZ25" s="286"/>
      <c r="KWA25" s="286"/>
      <c r="KWB25" s="286"/>
      <c r="KWC25" s="286"/>
      <c r="KWD25" s="286"/>
      <c r="KWE25" s="286"/>
      <c r="KWF25" s="286"/>
      <c r="KWG25" s="286"/>
      <c r="KWH25" s="286"/>
      <c r="KWI25" s="286"/>
      <c r="KWJ25" s="286"/>
      <c r="KWK25" s="286"/>
      <c r="KWL25" s="286"/>
      <c r="KWM25" s="286"/>
      <c r="KWN25" s="286"/>
      <c r="KWO25" s="286"/>
      <c r="KWP25" s="286"/>
      <c r="KWQ25" s="286"/>
      <c r="KWR25" s="286"/>
      <c r="KWS25" s="286"/>
      <c r="KWT25" s="286"/>
      <c r="KWU25" s="286"/>
      <c r="KWV25" s="286"/>
      <c r="KWW25" s="286"/>
      <c r="KWX25" s="286"/>
      <c r="KWY25" s="286"/>
      <c r="KWZ25" s="286"/>
      <c r="KXA25" s="286"/>
      <c r="KXB25" s="286"/>
      <c r="KXC25" s="286"/>
      <c r="KXD25" s="286"/>
      <c r="KXE25" s="286"/>
      <c r="KXF25" s="286"/>
      <c r="KXG25" s="286"/>
      <c r="KXH25" s="286"/>
      <c r="KXI25" s="286"/>
      <c r="KXJ25" s="286"/>
      <c r="KXK25" s="286"/>
      <c r="KXL25" s="286"/>
      <c r="KXM25" s="286"/>
      <c r="KXN25" s="286"/>
      <c r="KXO25" s="286"/>
      <c r="KXP25" s="286"/>
      <c r="KXQ25" s="286"/>
      <c r="KXR25" s="286"/>
      <c r="KXS25" s="286"/>
      <c r="KXT25" s="286"/>
      <c r="KXU25" s="286"/>
      <c r="KXV25" s="286"/>
      <c r="KXW25" s="286"/>
      <c r="KXX25" s="286"/>
      <c r="KXY25" s="286"/>
      <c r="KXZ25" s="286"/>
      <c r="KYA25" s="286"/>
      <c r="KYB25" s="286"/>
      <c r="KYC25" s="286"/>
      <c r="KYD25" s="286"/>
      <c r="KYE25" s="286"/>
      <c r="KYF25" s="286"/>
      <c r="KYG25" s="286"/>
      <c r="KYH25" s="286"/>
      <c r="KYI25" s="286"/>
      <c r="KYJ25" s="286"/>
      <c r="KYK25" s="286"/>
      <c r="KYL25" s="286"/>
      <c r="KYM25" s="286"/>
      <c r="KYN25" s="286"/>
      <c r="KYO25" s="286"/>
      <c r="KYP25" s="286"/>
      <c r="KYQ25" s="286"/>
      <c r="KYR25" s="286"/>
      <c r="KYS25" s="286"/>
      <c r="KYT25" s="286"/>
      <c r="KYU25" s="286"/>
      <c r="KYV25" s="286"/>
      <c r="KYW25" s="286"/>
      <c r="KYX25" s="286"/>
      <c r="KYY25" s="286"/>
      <c r="KYZ25" s="286"/>
      <c r="KZA25" s="286"/>
      <c r="KZB25" s="286"/>
      <c r="KZC25" s="286"/>
      <c r="KZD25" s="286"/>
      <c r="KZE25" s="286"/>
      <c r="KZF25" s="286"/>
      <c r="KZG25" s="286"/>
      <c r="KZH25" s="286"/>
      <c r="KZI25" s="286"/>
      <c r="KZJ25" s="286"/>
      <c r="KZK25" s="286"/>
      <c r="KZL25" s="286"/>
      <c r="KZM25" s="286"/>
      <c r="KZN25" s="286"/>
      <c r="KZO25" s="286"/>
      <c r="KZP25" s="286"/>
      <c r="KZQ25" s="286"/>
      <c r="KZR25" s="286"/>
      <c r="KZS25" s="286"/>
      <c r="KZT25" s="286"/>
      <c r="KZU25" s="286"/>
      <c r="KZV25" s="286"/>
      <c r="KZW25" s="286"/>
      <c r="KZX25" s="286"/>
      <c r="KZY25" s="286"/>
      <c r="KZZ25" s="286"/>
      <c r="LAA25" s="286"/>
      <c r="LAB25" s="286"/>
      <c r="LAC25" s="286"/>
      <c r="LAD25" s="286"/>
      <c r="LAE25" s="286"/>
      <c r="LAF25" s="286"/>
      <c r="LAG25" s="286"/>
      <c r="LAH25" s="286"/>
      <c r="LAI25" s="286"/>
      <c r="LAJ25" s="286"/>
      <c r="LAK25" s="286"/>
      <c r="LAL25" s="286"/>
      <c r="LAM25" s="286"/>
      <c r="LAN25" s="286"/>
      <c r="LAO25" s="286"/>
      <c r="LAP25" s="286"/>
      <c r="LAQ25" s="286"/>
      <c r="LAR25" s="286"/>
      <c r="LAS25" s="286"/>
      <c r="LAT25" s="286"/>
      <c r="LAU25" s="286"/>
      <c r="LAV25" s="286"/>
      <c r="LAW25" s="286"/>
      <c r="LAX25" s="286"/>
      <c r="LAY25" s="286"/>
      <c r="LAZ25" s="286"/>
      <c r="LBA25" s="286"/>
      <c r="LBB25" s="286"/>
      <c r="LBC25" s="286"/>
      <c r="LBD25" s="286"/>
      <c r="LBE25" s="286"/>
      <c r="LBF25" s="286"/>
      <c r="LBG25" s="286"/>
      <c r="LBH25" s="286"/>
      <c r="LBI25" s="286"/>
      <c r="LBJ25" s="286"/>
      <c r="LBK25" s="286"/>
      <c r="LBL25" s="286"/>
      <c r="LBM25" s="286"/>
      <c r="LBN25" s="286"/>
      <c r="LBO25" s="286"/>
      <c r="LBP25" s="286"/>
      <c r="LBQ25" s="286"/>
      <c r="LBR25" s="286"/>
      <c r="LBS25" s="286"/>
      <c r="LBT25" s="286"/>
      <c r="LBU25" s="286"/>
      <c r="LBV25" s="286"/>
      <c r="LBW25" s="286"/>
      <c r="LBX25" s="286"/>
      <c r="LBY25" s="286"/>
      <c r="LBZ25" s="286"/>
      <c r="LCA25" s="286"/>
      <c r="LCB25" s="286"/>
      <c r="LCC25" s="286"/>
      <c r="LCD25" s="286"/>
      <c r="LCE25" s="286"/>
      <c r="LCF25" s="286"/>
      <c r="LCG25" s="286"/>
      <c r="LCH25" s="286"/>
      <c r="LCI25" s="286"/>
      <c r="LCJ25" s="286"/>
      <c r="LCK25" s="286"/>
      <c r="LCL25" s="286"/>
      <c r="LCM25" s="286"/>
      <c r="LCN25" s="286"/>
      <c r="LCO25" s="286"/>
      <c r="LCP25" s="286"/>
      <c r="LCQ25" s="286"/>
      <c r="LCR25" s="286"/>
      <c r="LCS25" s="286"/>
      <c r="LCT25" s="286"/>
      <c r="LCU25" s="286"/>
      <c r="LCV25" s="286"/>
      <c r="LCW25" s="286"/>
      <c r="LCX25" s="286"/>
      <c r="LCY25" s="286"/>
      <c r="LCZ25" s="286"/>
      <c r="LDA25" s="286"/>
      <c r="LDB25" s="286"/>
      <c r="LDC25" s="286"/>
      <c r="LDD25" s="286"/>
      <c r="LDE25" s="286"/>
      <c r="LDF25" s="286"/>
      <c r="LDG25" s="286"/>
      <c r="LDH25" s="286"/>
      <c r="LDI25" s="286"/>
      <c r="LDJ25" s="286"/>
      <c r="LDK25" s="286"/>
      <c r="LDL25" s="286"/>
      <c r="LDM25" s="286"/>
      <c r="LDN25" s="286"/>
      <c r="LDO25" s="286"/>
      <c r="LDP25" s="286"/>
      <c r="LDQ25" s="286"/>
      <c r="LDR25" s="286"/>
      <c r="LDS25" s="286"/>
      <c r="LDT25" s="286"/>
      <c r="LDU25" s="286"/>
      <c r="LDV25" s="286"/>
      <c r="LDW25" s="286"/>
      <c r="LDX25" s="286"/>
      <c r="LDY25" s="286"/>
      <c r="LDZ25" s="286"/>
      <c r="LEA25" s="286"/>
      <c r="LEB25" s="286"/>
      <c r="LEC25" s="286"/>
      <c r="LED25" s="286"/>
      <c r="LEE25" s="286"/>
      <c r="LEF25" s="286"/>
      <c r="LEG25" s="286"/>
      <c r="LEH25" s="286"/>
      <c r="LEI25" s="286"/>
      <c r="LEJ25" s="286"/>
      <c r="LEK25" s="286"/>
      <c r="LEL25" s="286"/>
      <c r="LEM25" s="286"/>
      <c r="LEN25" s="286"/>
      <c r="LEO25" s="286"/>
      <c r="LEP25" s="286"/>
      <c r="LEQ25" s="286"/>
      <c r="LER25" s="286"/>
      <c r="LES25" s="286"/>
      <c r="LET25" s="286"/>
      <c r="LEU25" s="286"/>
      <c r="LEV25" s="286"/>
      <c r="LEW25" s="286"/>
      <c r="LEX25" s="286"/>
      <c r="LEY25" s="286"/>
      <c r="LEZ25" s="286"/>
      <c r="LFA25" s="286"/>
      <c r="LFB25" s="286"/>
      <c r="LFC25" s="286"/>
      <c r="LFD25" s="286"/>
      <c r="LFE25" s="286"/>
      <c r="LFF25" s="286"/>
      <c r="LFG25" s="286"/>
      <c r="LFH25" s="286"/>
      <c r="LFI25" s="286"/>
      <c r="LFJ25" s="286"/>
      <c r="LFK25" s="286"/>
      <c r="LFL25" s="286"/>
      <c r="LFM25" s="286"/>
      <c r="LFN25" s="286"/>
      <c r="LFO25" s="286"/>
      <c r="LFP25" s="286"/>
      <c r="LFQ25" s="286"/>
      <c r="LFR25" s="286"/>
      <c r="LFS25" s="286"/>
      <c r="LFT25" s="286"/>
      <c r="LFU25" s="286"/>
      <c r="LFV25" s="286"/>
      <c r="LFW25" s="286"/>
      <c r="LFX25" s="286"/>
      <c r="LFY25" s="286"/>
      <c r="LFZ25" s="286"/>
      <c r="LGA25" s="286"/>
      <c r="LGB25" s="286"/>
      <c r="LGC25" s="286"/>
      <c r="LGD25" s="286"/>
      <c r="LGE25" s="286"/>
      <c r="LGF25" s="286"/>
      <c r="LGG25" s="286"/>
      <c r="LGH25" s="286"/>
      <c r="LGI25" s="286"/>
      <c r="LGJ25" s="286"/>
      <c r="LGK25" s="286"/>
      <c r="LGL25" s="286"/>
      <c r="LGM25" s="286"/>
      <c r="LGN25" s="286"/>
      <c r="LGO25" s="286"/>
      <c r="LGP25" s="286"/>
      <c r="LGQ25" s="286"/>
      <c r="LGR25" s="286"/>
      <c r="LGS25" s="286"/>
      <c r="LGT25" s="286"/>
      <c r="LGU25" s="286"/>
      <c r="LGV25" s="286"/>
      <c r="LGW25" s="286"/>
      <c r="LGX25" s="286"/>
      <c r="LGY25" s="286"/>
      <c r="LGZ25" s="286"/>
      <c r="LHA25" s="286"/>
      <c r="LHB25" s="286"/>
      <c r="LHC25" s="286"/>
      <c r="LHD25" s="286"/>
      <c r="LHE25" s="286"/>
      <c r="LHF25" s="286"/>
      <c r="LHG25" s="286"/>
      <c r="LHH25" s="286"/>
      <c r="LHI25" s="286"/>
      <c r="LHJ25" s="286"/>
      <c r="LHK25" s="286"/>
      <c r="LHL25" s="286"/>
      <c r="LHM25" s="286"/>
      <c r="LHN25" s="286"/>
      <c r="LHO25" s="286"/>
      <c r="LHP25" s="286"/>
      <c r="LHQ25" s="286"/>
      <c r="LHR25" s="286"/>
      <c r="LHS25" s="286"/>
      <c r="LHT25" s="286"/>
      <c r="LHU25" s="286"/>
      <c r="LHV25" s="286"/>
      <c r="LHW25" s="286"/>
      <c r="LHX25" s="286"/>
      <c r="LHY25" s="286"/>
      <c r="LHZ25" s="286"/>
      <c r="LIA25" s="286"/>
      <c r="LIB25" s="286"/>
      <c r="LIC25" s="286"/>
      <c r="LID25" s="286"/>
      <c r="LIE25" s="286"/>
      <c r="LIF25" s="286"/>
      <c r="LIG25" s="286"/>
      <c r="LIH25" s="286"/>
      <c r="LII25" s="286"/>
      <c r="LIJ25" s="286"/>
      <c r="LIK25" s="286"/>
      <c r="LIL25" s="286"/>
      <c r="LIM25" s="286"/>
      <c r="LIN25" s="286"/>
      <c r="LIO25" s="286"/>
      <c r="LIP25" s="286"/>
      <c r="LIQ25" s="286"/>
      <c r="LIR25" s="286"/>
      <c r="LIS25" s="286"/>
      <c r="LIT25" s="286"/>
      <c r="LIU25" s="286"/>
      <c r="LIV25" s="286"/>
      <c r="LIW25" s="286"/>
      <c r="LIX25" s="286"/>
      <c r="LIY25" s="286"/>
      <c r="LIZ25" s="286"/>
      <c r="LJA25" s="286"/>
      <c r="LJB25" s="286"/>
      <c r="LJC25" s="286"/>
      <c r="LJD25" s="286"/>
      <c r="LJE25" s="286"/>
      <c r="LJF25" s="286"/>
      <c r="LJG25" s="286"/>
      <c r="LJH25" s="286"/>
      <c r="LJI25" s="286"/>
      <c r="LJJ25" s="286"/>
      <c r="LJK25" s="286"/>
      <c r="LJL25" s="286"/>
      <c r="LJM25" s="286"/>
      <c r="LJN25" s="286"/>
      <c r="LJO25" s="286"/>
      <c r="LJP25" s="286"/>
      <c r="LJQ25" s="286"/>
      <c r="LJR25" s="286"/>
      <c r="LJS25" s="286"/>
      <c r="LJT25" s="286"/>
      <c r="LJU25" s="286"/>
      <c r="LJV25" s="286"/>
      <c r="LJW25" s="286"/>
      <c r="LJX25" s="286"/>
      <c r="LJY25" s="286"/>
      <c r="LJZ25" s="286"/>
      <c r="LKA25" s="286"/>
      <c r="LKB25" s="286"/>
      <c r="LKC25" s="286"/>
      <c r="LKD25" s="286"/>
      <c r="LKE25" s="286"/>
      <c r="LKF25" s="286"/>
      <c r="LKG25" s="286"/>
      <c r="LKH25" s="286"/>
      <c r="LKI25" s="286"/>
      <c r="LKJ25" s="286"/>
      <c r="LKK25" s="286"/>
      <c r="LKL25" s="286"/>
      <c r="LKM25" s="286"/>
      <c r="LKN25" s="286"/>
      <c r="LKO25" s="286"/>
      <c r="LKP25" s="286"/>
      <c r="LKQ25" s="286"/>
      <c r="LKR25" s="286"/>
      <c r="LKS25" s="286"/>
      <c r="LKT25" s="286"/>
      <c r="LKU25" s="286"/>
      <c r="LKV25" s="286"/>
      <c r="LKW25" s="286"/>
      <c r="LKX25" s="286"/>
      <c r="LKY25" s="286"/>
      <c r="LKZ25" s="286"/>
      <c r="LLA25" s="286"/>
      <c r="LLB25" s="286"/>
      <c r="LLC25" s="286"/>
      <c r="LLD25" s="286"/>
      <c r="LLE25" s="286"/>
      <c r="LLF25" s="286"/>
      <c r="LLG25" s="286"/>
      <c r="LLH25" s="286"/>
      <c r="LLI25" s="286"/>
      <c r="LLJ25" s="286"/>
      <c r="LLK25" s="286"/>
      <c r="LLL25" s="286"/>
      <c r="LLM25" s="286"/>
      <c r="LLN25" s="286"/>
      <c r="LLO25" s="286"/>
      <c r="LLP25" s="286"/>
      <c r="LLQ25" s="286"/>
      <c r="LLR25" s="286"/>
      <c r="LLS25" s="286"/>
      <c r="LLT25" s="286"/>
      <c r="LLU25" s="286"/>
      <c r="LLV25" s="286"/>
      <c r="LLW25" s="286"/>
      <c r="LLX25" s="286"/>
      <c r="LLY25" s="286"/>
      <c r="LLZ25" s="286"/>
      <c r="LMA25" s="286"/>
      <c r="LMB25" s="286"/>
      <c r="LMC25" s="286"/>
      <c r="LMD25" s="286"/>
      <c r="LME25" s="286"/>
      <c r="LMF25" s="286"/>
      <c r="LMG25" s="286"/>
      <c r="LMH25" s="286"/>
      <c r="LMI25" s="286"/>
      <c r="LMJ25" s="286"/>
      <c r="LMK25" s="286"/>
      <c r="LML25" s="286"/>
      <c r="LMM25" s="286"/>
      <c r="LMN25" s="286"/>
      <c r="LMO25" s="286"/>
      <c r="LMP25" s="286"/>
      <c r="LMQ25" s="286"/>
      <c r="LMR25" s="286"/>
      <c r="LMS25" s="286"/>
      <c r="LMT25" s="286"/>
      <c r="LMU25" s="286"/>
      <c r="LMV25" s="286"/>
      <c r="LMW25" s="286"/>
      <c r="LMX25" s="286"/>
      <c r="LMY25" s="286"/>
      <c r="LMZ25" s="286"/>
      <c r="LNA25" s="286"/>
      <c r="LNB25" s="286"/>
      <c r="LNC25" s="286"/>
      <c r="LND25" s="286"/>
      <c r="LNE25" s="286"/>
      <c r="LNF25" s="286"/>
      <c r="LNG25" s="286"/>
      <c r="LNH25" s="286"/>
      <c r="LNI25" s="286"/>
      <c r="LNJ25" s="286"/>
      <c r="LNK25" s="286"/>
      <c r="LNL25" s="286"/>
      <c r="LNM25" s="286"/>
      <c r="LNN25" s="286"/>
      <c r="LNO25" s="286"/>
      <c r="LNP25" s="286"/>
      <c r="LNQ25" s="286"/>
      <c r="LNR25" s="286"/>
      <c r="LNS25" s="286"/>
      <c r="LNT25" s="286"/>
      <c r="LNU25" s="286"/>
      <c r="LNV25" s="286"/>
      <c r="LNW25" s="286"/>
      <c r="LNX25" s="286"/>
      <c r="LNY25" s="286"/>
      <c r="LNZ25" s="286"/>
      <c r="LOA25" s="286"/>
      <c r="LOB25" s="286"/>
      <c r="LOC25" s="286"/>
      <c r="LOD25" s="286"/>
      <c r="LOE25" s="286"/>
      <c r="LOF25" s="286"/>
      <c r="LOG25" s="286"/>
      <c r="LOH25" s="286"/>
      <c r="LOI25" s="286"/>
      <c r="LOJ25" s="286"/>
      <c r="LOK25" s="286"/>
      <c r="LOL25" s="286"/>
      <c r="LOM25" s="286"/>
      <c r="LON25" s="286"/>
      <c r="LOO25" s="286"/>
      <c r="LOP25" s="286"/>
      <c r="LOQ25" s="286"/>
      <c r="LOR25" s="286"/>
      <c r="LOS25" s="286"/>
      <c r="LOT25" s="286"/>
      <c r="LOU25" s="286"/>
      <c r="LOV25" s="286"/>
      <c r="LOW25" s="286"/>
      <c r="LOX25" s="286"/>
      <c r="LOY25" s="286"/>
      <c r="LOZ25" s="286"/>
      <c r="LPA25" s="286"/>
      <c r="LPB25" s="286"/>
      <c r="LPC25" s="286"/>
      <c r="LPD25" s="286"/>
      <c r="LPE25" s="286"/>
      <c r="LPF25" s="286"/>
      <c r="LPG25" s="286"/>
      <c r="LPH25" s="286"/>
      <c r="LPI25" s="286"/>
      <c r="LPJ25" s="286"/>
      <c r="LPK25" s="286"/>
      <c r="LPL25" s="286"/>
      <c r="LPM25" s="286"/>
      <c r="LPN25" s="286"/>
      <c r="LPO25" s="286"/>
      <c r="LPP25" s="286"/>
      <c r="LPQ25" s="286"/>
      <c r="LPR25" s="286"/>
      <c r="LPS25" s="286"/>
      <c r="LPT25" s="286"/>
      <c r="LPU25" s="286"/>
      <c r="LPV25" s="286"/>
      <c r="LPW25" s="286"/>
      <c r="LPX25" s="286"/>
      <c r="LPY25" s="286"/>
      <c r="LPZ25" s="286"/>
      <c r="LQA25" s="286"/>
      <c r="LQB25" s="286"/>
      <c r="LQC25" s="286"/>
      <c r="LQD25" s="286"/>
      <c r="LQE25" s="286"/>
      <c r="LQF25" s="286"/>
      <c r="LQG25" s="286"/>
      <c r="LQH25" s="286"/>
      <c r="LQI25" s="286"/>
      <c r="LQJ25" s="286"/>
      <c r="LQK25" s="286"/>
      <c r="LQL25" s="286"/>
      <c r="LQM25" s="286"/>
      <c r="LQN25" s="286"/>
      <c r="LQO25" s="286"/>
      <c r="LQP25" s="286"/>
      <c r="LQQ25" s="286"/>
      <c r="LQR25" s="286"/>
      <c r="LQS25" s="286"/>
      <c r="LQT25" s="286"/>
      <c r="LQU25" s="286"/>
      <c r="LQV25" s="286"/>
      <c r="LQW25" s="286"/>
      <c r="LQX25" s="286"/>
      <c r="LQY25" s="286"/>
      <c r="LQZ25" s="286"/>
      <c r="LRA25" s="286"/>
      <c r="LRB25" s="286"/>
      <c r="LRC25" s="286"/>
      <c r="LRD25" s="286"/>
      <c r="LRE25" s="286"/>
      <c r="LRF25" s="286"/>
      <c r="LRG25" s="286"/>
      <c r="LRH25" s="286"/>
      <c r="LRI25" s="286"/>
      <c r="LRJ25" s="286"/>
      <c r="LRK25" s="286"/>
      <c r="LRL25" s="286"/>
      <c r="LRM25" s="286"/>
      <c r="LRN25" s="286"/>
      <c r="LRO25" s="286"/>
      <c r="LRP25" s="286"/>
      <c r="LRQ25" s="286"/>
      <c r="LRR25" s="286"/>
      <c r="LRS25" s="286"/>
      <c r="LRT25" s="286"/>
      <c r="LRU25" s="286"/>
      <c r="LRV25" s="286"/>
      <c r="LRW25" s="286"/>
      <c r="LRX25" s="286"/>
      <c r="LRY25" s="286"/>
      <c r="LRZ25" s="286"/>
      <c r="LSA25" s="286"/>
      <c r="LSB25" s="286"/>
      <c r="LSC25" s="286"/>
      <c r="LSD25" s="286"/>
      <c r="LSE25" s="286"/>
      <c r="LSF25" s="286"/>
      <c r="LSG25" s="286"/>
      <c r="LSH25" s="286"/>
      <c r="LSI25" s="286"/>
      <c r="LSJ25" s="286"/>
      <c r="LSK25" s="286"/>
      <c r="LSL25" s="286"/>
      <c r="LSM25" s="286"/>
      <c r="LSN25" s="286"/>
      <c r="LSO25" s="286"/>
      <c r="LSP25" s="286"/>
      <c r="LSQ25" s="286"/>
      <c r="LSR25" s="286"/>
      <c r="LSS25" s="286"/>
      <c r="LST25" s="286"/>
      <c r="LSU25" s="286"/>
      <c r="LSV25" s="286"/>
      <c r="LSW25" s="286"/>
      <c r="LSX25" s="286"/>
      <c r="LSY25" s="286"/>
      <c r="LSZ25" s="286"/>
      <c r="LTA25" s="286"/>
      <c r="LTB25" s="286"/>
      <c r="LTC25" s="286"/>
      <c r="LTD25" s="286"/>
      <c r="LTE25" s="286"/>
      <c r="LTF25" s="286"/>
      <c r="LTG25" s="286"/>
      <c r="LTH25" s="286"/>
      <c r="LTI25" s="286"/>
      <c r="LTJ25" s="286"/>
      <c r="LTK25" s="286"/>
      <c r="LTL25" s="286"/>
      <c r="LTM25" s="286"/>
      <c r="LTN25" s="286"/>
      <c r="LTO25" s="286"/>
      <c r="LTP25" s="286"/>
      <c r="LTQ25" s="286"/>
      <c r="LTR25" s="286"/>
      <c r="LTS25" s="286"/>
      <c r="LTT25" s="286"/>
      <c r="LTU25" s="286"/>
      <c r="LTV25" s="286"/>
      <c r="LTW25" s="286"/>
      <c r="LTX25" s="286"/>
      <c r="LTY25" s="286"/>
      <c r="LTZ25" s="286"/>
      <c r="LUA25" s="286"/>
      <c r="LUB25" s="286"/>
      <c r="LUC25" s="286"/>
      <c r="LUD25" s="286"/>
      <c r="LUE25" s="286"/>
      <c r="LUF25" s="286"/>
      <c r="LUG25" s="286"/>
      <c r="LUH25" s="286"/>
      <c r="LUI25" s="286"/>
      <c r="LUJ25" s="286"/>
      <c r="LUK25" s="286"/>
      <c r="LUL25" s="286"/>
      <c r="LUM25" s="286"/>
      <c r="LUN25" s="286"/>
      <c r="LUO25" s="286"/>
      <c r="LUP25" s="286"/>
      <c r="LUQ25" s="286"/>
      <c r="LUR25" s="286"/>
      <c r="LUS25" s="286"/>
      <c r="LUT25" s="286"/>
      <c r="LUU25" s="286"/>
      <c r="LUV25" s="286"/>
      <c r="LUW25" s="286"/>
      <c r="LUX25" s="286"/>
      <c r="LUY25" s="286"/>
      <c r="LUZ25" s="286"/>
      <c r="LVA25" s="286"/>
      <c r="LVB25" s="286"/>
      <c r="LVC25" s="286"/>
      <c r="LVD25" s="286"/>
      <c r="LVE25" s="286"/>
      <c r="LVF25" s="286"/>
      <c r="LVG25" s="286"/>
      <c r="LVH25" s="286"/>
      <c r="LVI25" s="286"/>
      <c r="LVJ25" s="286"/>
      <c r="LVK25" s="286"/>
      <c r="LVL25" s="286"/>
      <c r="LVM25" s="286"/>
      <c r="LVN25" s="286"/>
      <c r="LVO25" s="286"/>
      <c r="LVP25" s="286"/>
      <c r="LVQ25" s="286"/>
      <c r="LVR25" s="286"/>
      <c r="LVS25" s="286"/>
      <c r="LVT25" s="286"/>
      <c r="LVU25" s="286"/>
      <c r="LVV25" s="286"/>
      <c r="LVW25" s="286"/>
      <c r="LVX25" s="286"/>
      <c r="LVY25" s="286"/>
      <c r="LVZ25" s="286"/>
      <c r="LWA25" s="286"/>
      <c r="LWB25" s="286"/>
      <c r="LWC25" s="286"/>
      <c r="LWD25" s="286"/>
      <c r="LWE25" s="286"/>
      <c r="LWF25" s="286"/>
      <c r="LWG25" s="286"/>
      <c r="LWH25" s="286"/>
      <c r="LWI25" s="286"/>
      <c r="LWJ25" s="286"/>
      <c r="LWK25" s="286"/>
      <c r="LWL25" s="286"/>
      <c r="LWM25" s="286"/>
      <c r="LWN25" s="286"/>
      <c r="LWO25" s="286"/>
      <c r="LWP25" s="286"/>
      <c r="LWQ25" s="286"/>
      <c r="LWR25" s="286"/>
      <c r="LWS25" s="286"/>
      <c r="LWT25" s="286"/>
      <c r="LWU25" s="286"/>
      <c r="LWV25" s="286"/>
      <c r="LWW25" s="286"/>
      <c r="LWX25" s="286"/>
      <c r="LWY25" s="286"/>
      <c r="LWZ25" s="286"/>
      <c r="LXA25" s="286"/>
      <c r="LXB25" s="286"/>
      <c r="LXC25" s="286"/>
      <c r="LXD25" s="286"/>
      <c r="LXE25" s="286"/>
      <c r="LXF25" s="286"/>
      <c r="LXG25" s="286"/>
      <c r="LXH25" s="286"/>
      <c r="LXI25" s="286"/>
      <c r="LXJ25" s="286"/>
      <c r="LXK25" s="286"/>
      <c r="LXL25" s="286"/>
      <c r="LXM25" s="286"/>
      <c r="LXN25" s="286"/>
      <c r="LXO25" s="286"/>
      <c r="LXP25" s="286"/>
      <c r="LXQ25" s="286"/>
      <c r="LXR25" s="286"/>
      <c r="LXS25" s="286"/>
      <c r="LXT25" s="286"/>
      <c r="LXU25" s="286"/>
      <c r="LXV25" s="286"/>
      <c r="LXW25" s="286"/>
      <c r="LXX25" s="286"/>
      <c r="LXY25" s="286"/>
      <c r="LXZ25" s="286"/>
      <c r="LYA25" s="286"/>
      <c r="LYB25" s="286"/>
      <c r="LYC25" s="286"/>
      <c r="LYD25" s="286"/>
      <c r="LYE25" s="286"/>
      <c r="LYF25" s="286"/>
      <c r="LYG25" s="286"/>
      <c r="LYH25" s="286"/>
      <c r="LYI25" s="286"/>
      <c r="LYJ25" s="286"/>
      <c r="LYK25" s="286"/>
      <c r="LYL25" s="286"/>
      <c r="LYM25" s="286"/>
      <c r="LYN25" s="286"/>
      <c r="LYO25" s="286"/>
      <c r="LYP25" s="286"/>
      <c r="LYQ25" s="286"/>
      <c r="LYR25" s="286"/>
      <c r="LYS25" s="286"/>
      <c r="LYT25" s="286"/>
      <c r="LYU25" s="286"/>
      <c r="LYV25" s="286"/>
      <c r="LYW25" s="286"/>
      <c r="LYX25" s="286"/>
      <c r="LYY25" s="286"/>
      <c r="LYZ25" s="286"/>
      <c r="LZA25" s="286"/>
      <c r="LZB25" s="286"/>
      <c r="LZC25" s="286"/>
      <c r="LZD25" s="286"/>
      <c r="LZE25" s="286"/>
      <c r="LZF25" s="286"/>
      <c r="LZG25" s="286"/>
      <c r="LZH25" s="286"/>
      <c r="LZI25" s="286"/>
      <c r="LZJ25" s="286"/>
      <c r="LZK25" s="286"/>
      <c r="LZL25" s="286"/>
      <c r="LZM25" s="286"/>
      <c r="LZN25" s="286"/>
      <c r="LZO25" s="286"/>
      <c r="LZP25" s="286"/>
      <c r="LZQ25" s="286"/>
      <c r="LZR25" s="286"/>
      <c r="LZS25" s="286"/>
      <c r="LZT25" s="286"/>
      <c r="LZU25" s="286"/>
      <c r="LZV25" s="286"/>
      <c r="LZW25" s="286"/>
      <c r="LZX25" s="286"/>
      <c r="LZY25" s="286"/>
      <c r="LZZ25" s="286"/>
      <c r="MAA25" s="286"/>
      <c r="MAB25" s="286"/>
      <c r="MAC25" s="286"/>
      <c r="MAD25" s="286"/>
      <c r="MAE25" s="286"/>
      <c r="MAF25" s="286"/>
      <c r="MAG25" s="286"/>
      <c r="MAH25" s="286"/>
      <c r="MAI25" s="286"/>
      <c r="MAJ25" s="286"/>
      <c r="MAK25" s="286"/>
      <c r="MAL25" s="286"/>
      <c r="MAM25" s="286"/>
      <c r="MAN25" s="286"/>
      <c r="MAO25" s="286"/>
      <c r="MAP25" s="286"/>
      <c r="MAQ25" s="286"/>
      <c r="MAR25" s="286"/>
      <c r="MAS25" s="286"/>
      <c r="MAT25" s="286"/>
      <c r="MAU25" s="286"/>
      <c r="MAV25" s="286"/>
      <c r="MAW25" s="286"/>
      <c r="MAX25" s="286"/>
      <c r="MAY25" s="286"/>
      <c r="MAZ25" s="286"/>
      <c r="MBA25" s="286"/>
      <c r="MBB25" s="286"/>
      <c r="MBC25" s="286"/>
      <c r="MBD25" s="286"/>
      <c r="MBE25" s="286"/>
      <c r="MBF25" s="286"/>
      <c r="MBG25" s="286"/>
      <c r="MBH25" s="286"/>
      <c r="MBI25" s="286"/>
      <c r="MBJ25" s="286"/>
      <c r="MBK25" s="286"/>
      <c r="MBL25" s="286"/>
      <c r="MBM25" s="286"/>
      <c r="MBN25" s="286"/>
      <c r="MBO25" s="286"/>
      <c r="MBP25" s="286"/>
      <c r="MBQ25" s="286"/>
      <c r="MBR25" s="286"/>
      <c r="MBS25" s="286"/>
      <c r="MBT25" s="286"/>
      <c r="MBU25" s="286"/>
      <c r="MBV25" s="286"/>
      <c r="MBW25" s="286"/>
      <c r="MBX25" s="286"/>
      <c r="MBY25" s="286"/>
      <c r="MBZ25" s="286"/>
      <c r="MCA25" s="286"/>
      <c r="MCB25" s="286"/>
      <c r="MCC25" s="286"/>
      <c r="MCD25" s="286"/>
      <c r="MCE25" s="286"/>
      <c r="MCF25" s="286"/>
      <c r="MCG25" s="286"/>
      <c r="MCH25" s="286"/>
      <c r="MCI25" s="286"/>
      <c r="MCJ25" s="286"/>
      <c r="MCK25" s="286"/>
      <c r="MCL25" s="286"/>
      <c r="MCM25" s="286"/>
      <c r="MCN25" s="286"/>
      <c r="MCO25" s="286"/>
      <c r="MCP25" s="286"/>
      <c r="MCQ25" s="286"/>
      <c r="MCR25" s="286"/>
      <c r="MCS25" s="286"/>
      <c r="MCT25" s="286"/>
      <c r="MCU25" s="286"/>
      <c r="MCV25" s="286"/>
      <c r="MCW25" s="286"/>
      <c r="MCX25" s="286"/>
      <c r="MCY25" s="286"/>
      <c r="MCZ25" s="286"/>
      <c r="MDA25" s="286"/>
      <c r="MDB25" s="286"/>
      <c r="MDC25" s="286"/>
      <c r="MDD25" s="286"/>
      <c r="MDE25" s="286"/>
      <c r="MDF25" s="286"/>
      <c r="MDG25" s="286"/>
      <c r="MDH25" s="286"/>
      <c r="MDI25" s="286"/>
      <c r="MDJ25" s="286"/>
      <c r="MDK25" s="286"/>
      <c r="MDL25" s="286"/>
      <c r="MDM25" s="286"/>
      <c r="MDN25" s="286"/>
      <c r="MDO25" s="286"/>
      <c r="MDP25" s="286"/>
      <c r="MDQ25" s="286"/>
      <c r="MDR25" s="286"/>
      <c r="MDS25" s="286"/>
      <c r="MDT25" s="286"/>
      <c r="MDU25" s="286"/>
      <c r="MDV25" s="286"/>
      <c r="MDW25" s="286"/>
      <c r="MDX25" s="286"/>
      <c r="MDY25" s="286"/>
      <c r="MDZ25" s="286"/>
      <c r="MEA25" s="286"/>
      <c r="MEB25" s="286"/>
      <c r="MEC25" s="286"/>
      <c r="MED25" s="286"/>
      <c r="MEE25" s="286"/>
      <c r="MEF25" s="286"/>
      <c r="MEG25" s="286"/>
      <c r="MEH25" s="286"/>
      <c r="MEI25" s="286"/>
      <c r="MEJ25" s="286"/>
      <c r="MEK25" s="286"/>
      <c r="MEL25" s="286"/>
      <c r="MEM25" s="286"/>
      <c r="MEN25" s="286"/>
      <c r="MEO25" s="286"/>
      <c r="MEP25" s="286"/>
      <c r="MEQ25" s="286"/>
      <c r="MER25" s="286"/>
      <c r="MES25" s="286"/>
      <c r="MET25" s="286"/>
      <c r="MEU25" s="286"/>
      <c r="MEV25" s="286"/>
      <c r="MEW25" s="286"/>
      <c r="MEX25" s="286"/>
      <c r="MEY25" s="286"/>
      <c r="MEZ25" s="286"/>
      <c r="MFA25" s="286"/>
      <c r="MFB25" s="286"/>
      <c r="MFC25" s="286"/>
      <c r="MFD25" s="286"/>
      <c r="MFE25" s="286"/>
      <c r="MFF25" s="286"/>
      <c r="MFG25" s="286"/>
      <c r="MFH25" s="286"/>
      <c r="MFI25" s="286"/>
      <c r="MFJ25" s="286"/>
      <c r="MFK25" s="286"/>
      <c r="MFL25" s="286"/>
      <c r="MFM25" s="286"/>
      <c r="MFN25" s="286"/>
      <c r="MFO25" s="286"/>
      <c r="MFP25" s="286"/>
      <c r="MFQ25" s="286"/>
      <c r="MFR25" s="286"/>
      <c r="MFS25" s="286"/>
      <c r="MFT25" s="286"/>
      <c r="MFU25" s="286"/>
      <c r="MFV25" s="286"/>
      <c r="MFW25" s="286"/>
      <c r="MFX25" s="286"/>
      <c r="MFY25" s="286"/>
      <c r="MFZ25" s="286"/>
      <c r="MGA25" s="286"/>
      <c r="MGB25" s="286"/>
      <c r="MGC25" s="286"/>
      <c r="MGD25" s="286"/>
      <c r="MGE25" s="286"/>
      <c r="MGF25" s="286"/>
      <c r="MGG25" s="286"/>
      <c r="MGH25" s="286"/>
      <c r="MGI25" s="286"/>
      <c r="MGJ25" s="286"/>
      <c r="MGK25" s="286"/>
      <c r="MGL25" s="286"/>
      <c r="MGM25" s="286"/>
      <c r="MGN25" s="286"/>
      <c r="MGO25" s="286"/>
      <c r="MGP25" s="286"/>
      <c r="MGQ25" s="286"/>
      <c r="MGR25" s="286"/>
      <c r="MGS25" s="286"/>
      <c r="MGT25" s="286"/>
      <c r="MGU25" s="286"/>
      <c r="MGV25" s="286"/>
      <c r="MGW25" s="286"/>
      <c r="MGX25" s="286"/>
      <c r="MGY25" s="286"/>
      <c r="MGZ25" s="286"/>
      <c r="MHA25" s="286"/>
      <c r="MHB25" s="286"/>
      <c r="MHC25" s="286"/>
      <c r="MHD25" s="286"/>
      <c r="MHE25" s="286"/>
      <c r="MHF25" s="286"/>
      <c r="MHG25" s="286"/>
      <c r="MHH25" s="286"/>
      <c r="MHI25" s="286"/>
      <c r="MHJ25" s="286"/>
      <c r="MHK25" s="286"/>
      <c r="MHL25" s="286"/>
      <c r="MHM25" s="286"/>
      <c r="MHN25" s="286"/>
      <c r="MHO25" s="286"/>
      <c r="MHP25" s="286"/>
      <c r="MHQ25" s="286"/>
      <c r="MHR25" s="286"/>
      <c r="MHS25" s="286"/>
      <c r="MHT25" s="286"/>
      <c r="MHU25" s="286"/>
      <c r="MHV25" s="286"/>
      <c r="MHW25" s="286"/>
      <c r="MHX25" s="286"/>
      <c r="MHY25" s="286"/>
      <c r="MHZ25" s="286"/>
      <c r="MIA25" s="286"/>
      <c r="MIB25" s="286"/>
      <c r="MIC25" s="286"/>
      <c r="MID25" s="286"/>
      <c r="MIE25" s="286"/>
      <c r="MIF25" s="286"/>
      <c r="MIG25" s="286"/>
      <c r="MIH25" s="286"/>
      <c r="MII25" s="286"/>
      <c r="MIJ25" s="286"/>
      <c r="MIK25" s="286"/>
      <c r="MIL25" s="286"/>
      <c r="MIM25" s="286"/>
      <c r="MIN25" s="286"/>
      <c r="MIO25" s="286"/>
      <c r="MIP25" s="286"/>
      <c r="MIQ25" s="286"/>
      <c r="MIR25" s="286"/>
      <c r="MIS25" s="286"/>
      <c r="MIT25" s="286"/>
      <c r="MIU25" s="286"/>
      <c r="MIV25" s="286"/>
      <c r="MIW25" s="286"/>
      <c r="MIX25" s="286"/>
      <c r="MIY25" s="286"/>
      <c r="MIZ25" s="286"/>
      <c r="MJA25" s="286"/>
      <c r="MJB25" s="286"/>
      <c r="MJC25" s="286"/>
      <c r="MJD25" s="286"/>
      <c r="MJE25" s="286"/>
      <c r="MJF25" s="286"/>
      <c r="MJG25" s="286"/>
      <c r="MJH25" s="286"/>
      <c r="MJI25" s="286"/>
      <c r="MJJ25" s="286"/>
      <c r="MJK25" s="286"/>
      <c r="MJL25" s="286"/>
      <c r="MJM25" s="286"/>
      <c r="MJN25" s="286"/>
      <c r="MJO25" s="286"/>
      <c r="MJP25" s="286"/>
      <c r="MJQ25" s="286"/>
      <c r="MJR25" s="286"/>
      <c r="MJS25" s="286"/>
      <c r="MJT25" s="286"/>
      <c r="MJU25" s="286"/>
      <c r="MJV25" s="286"/>
      <c r="MJW25" s="286"/>
      <c r="MJX25" s="286"/>
      <c r="MJY25" s="286"/>
      <c r="MJZ25" s="286"/>
      <c r="MKA25" s="286"/>
      <c r="MKB25" s="286"/>
      <c r="MKC25" s="286"/>
      <c r="MKD25" s="286"/>
      <c r="MKE25" s="286"/>
      <c r="MKF25" s="286"/>
      <c r="MKG25" s="286"/>
      <c r="MKH25" s="286"/>
      <c r="MKI25" s="286"/>
      <c r="MKJ25" s="286"/>
      <c r="MKK25" s="286"/>
      <c r="MKL25" s="286"/>
      <c r="MKM25" s="286"/>
      <c r="MKN25" s="286"/>
      <c r="MKO25" s="286"/>
      <c r="MKP25" s="286"/>
      <c r="MKQ25" s="286"/>
      <c r="MKR25" s="286"/>
      <c r="MKS25" s="286"/>
      <c r="MKT25" s="286"/>
      <c r="MKU25" s="286"/>
      <c r="MKV25" s="286"/>
      <c r="MKW25" s="286"/>
      <c r="MKX25" s="286"/>
      <c r="MKY25" s="286"/>
      <c r="MKZ25" s="286"/>
      <c r="MLA25" s="286"/>
      <c r="MLB25" s="286"/>
      <c r="MLC25" s="286"/>
      <c r="MLD25" s="286"/>
      <c r="MLE25" s="286"/>
      <c r="MLF25" s="286"/>
      <c r="MLG25" s="286"/>
      <c r="MLH25" s="286"/>
      <c r="MLI25" s="286"/>
      <c r="MLJ25" s="286"/>
      <c r="MLK25" s="286"/>
      <c r="MLL25" s="286"/>
      <c r="MLM25" s="286"/>
      <c r="MLN25" s="286"/>
      <c r="MLO25" s="286"/>
      <c r="MLP25" s="286"/>
      <c r="MLQ25" s="286"/>
      <c r="MLR25" s="286"/>
      <c r="MLS25" s="286"/>
      <c r="MLT25" s="286"/>
      <c r="MLU25" s="286"/>
      <c r="MLV25" s="286"/>
      <c r="MLW25" s="286"/>
      <c r="MLX25" s="286"/>
      <c r="MLY25" s="286"/>
      <c r="MLZ25" s="286"/>
      <c r="MMA25" s="286"/>
      <c r="MMB25" s="286"/>
      <c r="MMC25" s="286"/>
      <c r="MMD25" s="286"/>
      <c r="MME25" s="286"/>
      <c r="MMF25" s="286"/>
      <c r="MMG25" s="286"/>
      <c r="MMH25" s="286"/>
      <c r="MMI25" s="286"/>
      <c r="MMJ25" s="286"/>
      <c r="MMK25" s="286"/>
      <c r="MML25" s="286"/>
      <c r="MMM25" s="286"/>
      <c r="MMN25" s="286"/>
      <c r="MMO25" s="286"/>
      <c r="MMP25" s="286"/>
      <c r="MMQ25" s="286"/>
      <c r="MMR25" s="286"/>
      <c r="MMS25" s="286"/>
      <c r="MMT25" s="286"/>
      <c r="MMU25" s="286"/>
      <c r="MMV25" s="286"/>
      <c r="MMW25" s="286"/>
      <c r="MMX25" s="286"/>
      <c r="MMY25" s="286"/>
      <c r="MMZ25" s="286"/>
      <c r="MNA25" s="286"/>
      <c r="MNB25" s="286"/>
      <c r="MNC25" s="286"/>
      <c r="MND25" s="286"/>
      <c r="MNE25" s="286"/>
      <c r="MNF25" s="286"/>
      <c r="MNG25" s="286"/>
      <c r="MNH25" s="286"/>
      <c r="MNI25" s="286"/>
      <c r="MNJ25" s="286"/>
      <c r="MNK25" s="286"/>
      <c r="MNL25" s="286"/>
      <c r="MNM25" s="286"/>
      <c r="MNN25" s="286"/>
      <c r="MNO25" s="286"/>
      <c r="MNP25" s="286"/>
      <c r="MNQ25" s="286"/>
      <c r="MNR25" s="286"/>
      <c r="MNS25" s="286"/>
      <c r="MNT25" s="286"/>
      <c r="MNU25" s="286"/>
      <c r="MNV25" s="286"/>
      <c r="MNW25" s="286"/>
      <c r="MNX25" s="286"/>
      <c r="MNY25" s="286"/>
      <c r="MNZ25" s="286"/>
      <c r="MOA25" s="286"/>
      <c r="MOB25" s="286"/>
      <c r="MOC25" s="286"/>
      <c r="MOD25" s="286"/>
      <c r="MOE25" s="286"/>
      <c r="MOF25" s="286"/>
      <c r="MOG25" s="286"/>
      <c r="MOH25" s="286"/>
      <c r="MOI25" s="286"/>
      <c r="MOJ25" s="286"/>
      <c r="MOK25" s="286"/>
      <c r="MOL25" s="286"/>
      <c r="MOM25" s="286"/>
      <c r="MON25" s="286"/>
      <c r="MOO25" s="286"/>
      <c r="MOP25" s="286"/>
      <c r="MOQ25" s="286"/>
      <c r="MOR25" s="286"/>
      <c r="MOS25" s="286"/>
      <c r="MOT25" s="286"/>
      <c r="MOU25" s="286"/>
      <c r="MOV25" s="286"/>
      <c r="MOW25" s="286"/>
      <c r="MOX25" s="286"/>
      <c r="MOY25" s="286"/>
      <c r="MOZ25" s="286"/>
      <c r="MPA25" s="286"/>
      <c r="MPB25" s="286"/>
      <c r="MPC25" s="286"/>
      <c r="MPD25" s="286"/>
      <c r="MPE25" s="286"/>
      <c r="MPF25" s="286"/>
      <c r="MPG25" s="286"/>
      <c r="MPH25" s="286"/>
      <c r="MPI25" s="286"/>
      <c r="MPJ25" s="286"/>
      <c r="MPK25" s="286"/>
      <c r="MPL25" s="286"/>
      <c r="MPM25" s="286"/>
      <c r="MPN25" s="286"/>
      <c r="MPO25" s="286"/>
      <c r="MPP25" s="286"/>
      <c r="MPQ25" s="286"/>
      <c r="MPR25" s="286"/>
      <c r="MPS25" s="286"/>
      <c r="MPT25" s="286"/>
      <c r="MPU25" s="286"/>
      <c r="MPV25" s="286"/>
      <c r="MPW25" s="286"/>
      <c r="MPX25" s="286"/>
      <c r="MPY25" s="286"/>
      <c r="MPZ25" s="286"/>
      <c r="MQA25" s="286"/>
      <c r="MQB25" s="286"/>
      <c r="MQC25" s="286"/>
      <c r="MQD25" s="286"/>
      <c r="MQE25" s="286"/>
      <c r="MQF25" s="286"/>
      <c r="MQG25" s="286"/>
      <c r="MQH25" s="286"/>
      <c r="MQI25" s="286"/>
      <c r="MQJ25" s="286"/>
      <c r="MQK25" s="286"/>
      <c r="MQL25" s="286"/>
      <c r="MQM25" s="286"/>
      <c r="MQN25" s="286"/>
      <c r="MQO25" s="286"/>
      <c r="MQP25" s="286"/>
      <c r="MQQ25" s="286"/>
      <c r="MQR25" s="286"/>
      <c r="MQS25" s="286"/>
      <c r="MQT25" s="286"/>
      <c r="MQU25" s="286"/>
      <c r="MQV25" s="286"/>
      <c r="MQW25" s="286"/>
      <c r="MQX25" s="286"/>
      <c r="MQY25" s="286"/>
      <c r="MQZ25" s="286"/>
      <c r="MRA25" s="286"/>
      <c r="MRB25" s="286"/>
      <c r="MRC25" s="286"/>
      <c r="MRD25" s="286"/>
      <c r="MRE25" s="286"/>
      <c r="MRF25" s="286"/>
      <c r="MRG25" s="286"/>
      <c r="MRH25" s="286"/>
      <c r="MRI25" s="286"/>
      <c r="MRJ25" s="286"/>
      <c r="MRK25" s="286"/>
      <c r="MRL25" s="286"/>
      <c r="MRM25" s="286"/>
      <c r="MRN25" s="286"/>
      <c r="MRO25" s="286"/>
      <c r="MRP25" s="286"/>
      <c r="MRQ25" s="286"/>
      <c r="MRR25" s="286"/>
      <c r="MRS25" s="286"/>
      <c r="MRT25" s="286"/>
      <c r="MRU25" s="286"/>
      <c r="MRV25" s="286"/>
      <c r="MRW25" s="286"/>
      <c r="MRX25" s="286"/>
      <c r="MRY25" s="286"/>
      <c r="MRZ25" s="286"/>
      <c r="MSA25" s="286"/>
      <c r="MSB25" s="286"/>
      <c r="MSC25" s="286"/>
      <c r="MSD25" s="286"/>
      <c r="MSE25" s="286"/>
      <c r="MSF25" s="286"/>
      <c r="MSG25" s="286"/>
      <c r="MSH25" s="286"/>
      <c r="MSI25" s="286"/>
      <c r="MSJ25" s="286"/>
      <c r="MSK25" s="286"/>
      <c r="MSL25" s="286"/>
      <c r="MSM25" s="286"/>
      <c r="MSN25" s="286"/>
      <c r="MSO25" s="286"/>
      <c r="MSP25" s="286"/>
      <c r="MSQ25" s="286"/>
      <c r="MSR25" s="286"/>
      <c r="MSS25" s="286"/>
      <c r="MST25" s="286"/>
      <c r="MSU25" s="286"/>
      <c r="MSV25" s="286"/>
      <c r="MSW25" s="286"/>
      <c r="MSX25" s="286"/>
      <c r="MSY25" s="286"/>
      <c r="MSZ25" s="286"/>
      <c r="MTA25" s="286"/>
      <c r="MTB25" s="286"/>
      <c r="MTC25" s="286"/>
      <c r="MTD25" s="286"/>
      <c r="MTE25" s="286"/>
      <c r="MTF25" s="286"/>
      <c r="MTG25" s="286"/>
      <c r="MTH25" s="286"/>
      <c r="MTI25" s="286"/>
      <c r="MTJ25" s="286"/>
      <c r="MTK25" s="286"/>
      <c r="MTL25" s="286"/>
      <c r="MTM25" s="286"/>
      <c r="MTN25" s="286"/>
      <c r="MTO25" s="286"/>
      <c r="MTP25" s="286"/>
      <c r="MTQ25" s="286"/>
      <c r="MTR25" s="286"/>
      <c r="MTS25" s="286"/>
      <c r="MTT25" s="286"/>
      <c r="MTU25" s="286"/>
      <c r="MTV25" s="286"/>
      <c r="MTW25" s="286"/>
      <c r="MTX25" s="286"/>
      <c r="MTY25" s="286"/>
      <c r="MTZ25" s="286"/>
      <c r="MUA25" s="286"/>
      <c r="MUB25" s="286"/>
      <c r="MUC25" s="286"/>
      <c r="MUD25" s="286"/>
      <c r="MUE25" s="286"/>
      <c r="MUF25" s="286"/>
      <c r="MUG25" s="286"/>
      <c r="MUH25" s="286"/>
      <c r="MUI25" s="286"/>
      <c r="MUJ25" s="286"/>
      <c r="MUK25" s="286"/>
      <c r="MUL25" s="286"/>
      <c r="MUM25" s="286"/>
      <c r="MUN25" s="286"/>
      <c r="MUO25" s="286"/>
      <c r="MUP25" s="286"/>
      <c r="MUQ25" s="286"/>
      <c r="MUR25" s="286"/>
      <c r="MUS25" s="286"/>
      <c r="MUT25" s="286"/>
      <c r="MUU25" s="286"/>
      <c r="MUV25" s="286"/>
      <c r="MUW25" s="286"/>
      <c r="MUX25" s="286"/>
      <c r="MUY25" s="286"/>
      <c r="MUZ25" s="286"/>
      <c r="MVA25" s="286"/>
      <c r="MVB25" s="286"/>
      <c r="MVC25" s="286"/>
      <c r="MVD25" s="286"/>
      <c r="MVE25" s="286"/>
      <c r="MVF25" s="286"/>
      <c r="MVG25" s="286"/>
      <c r="MVH25" s="286"/>
      <c r="MVI25" s="286"/>
      <c r="MVJ25" s="286"/>
      <c r="MVK25" s="286"/>
      <c r="MVL25" s="286"/>
      <c r="MVM25" s="286"/>
      <c r="MVN25" s="286"/>
      <c r="MVO25" s="286"/>
      <c r="MVP25" s="286"/>
      <c r="MVQ25" s="286"/>
      <c r="MVR25" s="286"/>
      <c r="MVS25" s="286"/>
      <c r="MVT25" s="286"/>
      <c r="MVU25" s="286"/>
      <c r="MVV25" s="286"/>
      <c r="MVW25" s="286"/>
      <c r="MVX25" s="286"/>
      <c r="MVY25" s="286"/>
      <c r="MVZ25" s="286"/>
      <c r="MWA25" s="286"/>
      <c r="MWB25" s="286"/>
      <c r="MWC25" s="286"/>
      <c r="MWD25" s="286"/>
      <c r="MWE25" s="286"/>
      <c r="MWF25" s="286"/>
      <c r="MWG25" s="286"/>
      <c r="MWH25" s="286"/>
      <c r="MWI25" s="286"/>
      <c r="MWJ25" s="286"/>
      <c r="MWK25" s="286"/>
      <c r="MWL25" s="286"/>
      <c r="MWM25" s="286"/>
      <c r="MWN25" s="286"/>
      <c r="MWO25" s="286"/>
      <c r="MWP25" s="286"/>
      <c r="MWQ25" s="286"/>
      <c r="MWR25" s="286"/>
      <c r="MWS25" s="286"/>
      <c r="MWT25" s="286"/>
      <c r="MWU25" s="286"/>
      <c r="MWV25" s="286"/>
      <c r="MWW25" s="286"/>
      <c r="MWX25" s="286"/>
      <c r="MWY25" s="286"/>
      <c r="MWZ25" s="286"/>
      <c r="MXA25" s="286"/>
      <c r="MXB25" s="286"/>
      <c r="MXC25" s="286"/>
      <c r="MXD25" s="286"/>
      <c r="MXE25" s="286"/>
      <c r="MXF25" s="286"/>
      <c r="MXG25" s="286"/>
      <c r="MXH25" s="286"/>
      <c r="MXI25" s="286"/>
      <c r="MXJ25" s="286"/>
      <c r="MXK25" s="286"/>
      <c r="MXL25" s="286"/>
      <c r="MXM25" s="286"/>
      <c r="MXN25" s="286"/>
      <c r="MXO25" s="286"/>
      <c r="MXP25" s="286"/>
      <c r="MXQ25" s="286"/>
      <c r="MXR25" s="286"/>
      <c r="MXS25" s="286"/>
      <c r="MXT25" s="286"/>
      <c r="MXU25" s="286"/>
      <c r="MXV25" s="286"/>
      <c r="MXW25" s="286"/>
      <c r="MXX25" s="286"/>
      <c r="MXY25" s="286"/>
      <c r="MXZ25" s="286"/>
      <c r="MYA25" s="286"/>
      <c r="MYB25" s="286"/>
      <c r="MYC25" s="286"/>
      <c r="MYD25" s="286"/>
      <c r="MYE25" s="286"/>
      <c r="MYF25" s="286"/>
      <c r="MYG25" s="286"/>
      <c r="MYH25" s="286"/>
      <c r="MYI25" s="286"/>
      <c r="MYJ25" s="286"/>
      <c r="MYK25" s="286"/>
      <c r="MYL25" s="286"/>
      <c r="MYM25" s="286"/>
      <c r="MYN25" s="286"/>
      <c r="MYO25" s="286"/>
      <c r="MYP25" s="286"/>
      <c r="MYQ25" s="286"/>
      <c r="MYR25" s="286"/>
      <c r="MYS25" s="286"/>
      <c r="MYT25" s="286"/>
      <c r="MYU25" s="286"/>
      <c r="MYV25" s="286"/>
      <c r="MYW25" s="286"/>
      <c r="MYX25" s="286"/>
      <c r="MYY25" s="286"/>
      <c r="MYZ25" s="286"/>
      <c r="MZA25" s="286"/>
      <c r="MZB25" s="286"/>
      <c r="MZC25" s="286"/>
      <c r="MZD25" s="286"/>
      <c r="MZE25" s="286"/>
      <c r="MZF25" s="286"/>
      <c r="MZG25" s="286"/>
      <c r="MZH25" s="286"/>
      <c r="MZI25" s="286"/>
      <c r="MZJ25" s="286"/>
      <c r="MZK25" s="286"/>
      <c r="MZL25" s="286"/>
      <c r="MZM25" s="286"/>
      <c r="MZN25" s="286"/>
      <c r="MZO25" s="286"/>
      <c r="MZP25" s="286"/>
      <c r="MZQ25" s="286"/>
      <c r="MZR25" s="286"/>
      <c r="MZS25" s="286"/>
      <c r="MZT25" s="286"/>
      <c r="MZU25" s="286"/>
      <c r="MZV25" s="286"/>
      <c r="MZW25" s="286"/>
      <c r="MZX25" s="286"/>
      <c r="MZY25" s="286"/>
      <c r="MZZ25" s="286"/>
      <c r="NAA25" s="286"/>
      <c r="NAB25" s="286"/>
      <c r="NAC25" s="286"/>
      <c r="NAD25" s="286"/>
      <c r="NAE25" s="286"/>
      <c r="NAF25" s="286"/>
      <c r="NAG25" s="286"/>
      <c r="NAH25" s="286"/>
      <c r="NAI25" s="286"/>
      <c r="NAJ25" s="286"/>
      <c r="NAK25" s="286"/>
      <c r="NAL25" s="286"/>
      <c r="NAM25" s="286"/>
      <c r="NAN25" s="286"/>
      <c r="NAO25" s="286"/>
      <c r="NAP25" s="286"/>
      <c r="NAQ25" s="286"/>
      <c r="NAR25" s="286"/>
      <c r="NAS25" s="286"/>
      <c r="NAT25" s="286"/>
      <c r="NAU25" s="286"/>
      <c r="NAV25" s="286"/>
      <c r="NAW25" s="286"/>
      <c r="NAX25" s="286"/>
      <c r="NAY25" s="286"/>
      <c r="NAZ25" s="286"/>
      <c r="NBA25" s="286"/>
      <c r="NBB25" s="286"/>
      <c r="NBC25" s="286"/>
      <c r="NBD25" s="286"/>
      <c r="NBE25" s="286"/>
      <c r="NBF25" s="286"/>
      <c r="NBG25" s="286"/>
      <c r="NBH25" s="286"/>
      <c r="NBI25" s="286"/>
      <c r="NBJ25" s="286"/>
      <c r="NBK25" s="286"/>
      <c r="NBL25" s="286"/>
      <c r="NBM25" s="286"/>
      <c r="NBN25" s="286"/>
      <c r="NBO25" s="286"/>
      <c r="NBP25" s="286"/>
      <c r="NBQ25" s="286"/>
      <c r="NBR25" s="286"/>
      <c r="NBS25" s="286"/>
      <c r="NBT25" s="286"/>
      <c r="NBU25" s="286"/>
      <c r="NBV25" s="286"/>
      <c r="NBW25" s="286"/>
      <c r="NBX25" s="286"/>
      <c r="NBY25" s="286"/>
      <c r="NBZ25" s="286"/>
      <c r="NCA25" s="286"/>
      <c r="NCB25" s="286"/>
      <c r="NCC25" s="286"/>
      <c r="NCD25" s="286"/>
      <c r="NCE25" s="286"/>
      <c r="NCF25" s="286"/>
      <c r="NCG25" s="286"/>
      <c r="NCH25" s="286"/>
      <c r="NCI25" s="286"/>
      <c r="NCJ25" s="286"/>
      <c r="NCK25" s="286"/>
      <c r="NCL25" s="286"/>
      <c r="NCM25" s="286"/>
      <c r="NCN25" s="286"/>
      <c r="NCO25" s="286"/>
      <c r="NCP25" s="286"/>
      <c r="NCQ25" s="286"/>
      <c r="NCR25" s="286"/>
      <c r="NCS25" s="286"/>
      <c r="NCT25" s="286"/>
      <c r="NCU25" s="286"/>
      <c r="NCV25" s="286"/>
      <c r="NCW25" s="286"/>
      <c r="NCX25" s="286"/>
      <c r="NCY25" s="286"/>
      <c r="NCZ25" s="286"/>
      <c r="NDA25" s="286"/>
      <c r="NDB25" s="286"/>
      <c r="NDC25" s="286"/>
      <c r="NDD25" s="286"/>
      <c r="NDE25" s="286"/>
      <c r="NDF25" s="286"/>
      <c r="NDG25" s="286"/>
      <c r="NDH25" s="286"/>
      <c r="NDI25" s="286"/>
      <c r="NDJ25" s="286"/>
      <c r="NDK25" s="286"/>
      <c r="NDL25" s="286"/>
      <c r="NDM25" s="286"/>
      <c r="NDN25" s="286"/>
      <c r="NDO25" s="286"/>
      <c r="NDP25" s="286"/>
      <c r="NDQ25" s="286"/>
      <c r="NDR25" s="286"/>
      <c r="NDS25" s="286"/>
      <c r="NDT25" s="286"/>
      <c r="NDU25" s="286"/>
      <c r="NDV25" s="286"/>
      <c r="NDW25" s="286"/>
      <c r="NDX25" s="286"/>
      <c r="NDY25" s="286"/>
      <c r="NDZ25" s="286"/>
      <c r="NEA25" s="286"/>
      <c r="NEB25" s="286"/>
      <c r="NEC25" s="286"/>
      <c r="NED25" s="286"/>
      <c r="NEE25" s="286"/>
      <c r="NEF25" s="286"/>
      <c r="NEG25" s="286"/>
      <c r="NEH25" s="286"/>
      <c r="NEI25" s="286"/>
      <c r="NEJ25" s="286"/>
      <c r="NEK25" s="286"/>
      <c r="NEL25" s="286"/>
      <c r="NEM25" s="286"/>
      <c r="NEN25" s="286"/>
      <c r="NEO25" s="286"/>
      <c r="NEP25" s="286"/>
      <c r="NEQ25" s="286"/>
      <c r="NER25" s="286"/>
      <c r="NES25" s="286"/>
      <c r="NET25" s="286"/>
      <c r="NEU25" s="286"/>
      <c r="NEV25" s="286"/>
      <c r="NEW25" s="286"/>
      <c r="NEX25" s="286"/>
      <c r="NEY25" s="286"/>
      <c r="NEZ25" s="286"/>
      <c r="NFA25" s="286"/>
      <c r="NFB25" s="286"/>
      <c r="NFC25" s="286"/>
      <c r="NFD25" s="286"/>
      <c r="NFE25" s="286"/>
      <c r="NFF25" s="286"/>
      <c r="NFG25" s="286"/>
      <c r="NFH25" s="286"/>
      <c r="NFI25" s="286"/>
      <c r="NFJ25" s="286"/>
      <c r="NFK25" s="286"/>
      <c r="NFL25" s="286"/>
      <c r="NFM25" s="286"/>
      <c r="NFN25" s="286"/>
      <c r="NFO25" s="286"/>
      <c r="NFP25" s="286"/>
      <c r="NFQ25" s="286"/>
      <c r="NFR25" s="286"/>
      <c r="NFS25" s="286"/>
      <c r="NFT25" s="286"/>
      <c r="NFU25" s="286"/>
      <c r="NFV25" s="286"/>
      <c r="NFW25" s="286"/>
      <c r="NFX25" s="286"/>
      <c r="NFY25" s="286"/>
      <c r="NFZ25" s="286"/>
      <c r="NGA25" s="286"/>
      <c r="NGB25" s="286"/>
      <c r="NGC25" s="286"/>
      <c r="NGD25" s="286"/>
      <c r="NGE25" s="286"/>
      <c r="NGF25" s="286"/>
      <c r="NGG25" s="286"/>
      <c r="NGH25" s="286"/>
      <c r="NGI25" s="286"/>
      <c r="NGJ25" s="286"/>
      <c r="NGK25" s="286"/>
      <c r="NGL25" s="286"/>
      <c r="NGM25" s="286"/>
      <c r="NGN25" s="286"/>
      <c r="NGO25" s="286"/>
      <c r="NGP25" s="286"/>
      <c r="NGQ25" s="286"/>
      <c r="NGR25" s="286"/>
      <c r="NGS25" s="286"/>
      <c r="NGT25" s="286"/>
      <c r="NGU25" s="286"/>
      <c r="NGV25" s="286"/>
      <c r="NGW25" s="286"/>
      <c r="NGX25" s="286"/>
      <c r="NGY25" s="286"/>
      <c r="NGZ25" s="286"/>
      <c r="NHA25" s="286"/>
      <c r="NHB25" s="286"/>
      <c r="NHC25" s="286"/>
      <c r="NHD25" s="286"/>
      <c r="NHE25" s="286"/>
      <c r="NHF25" s="286"/>
      <c r="NHG25" s="286"/>
      <c r="NHH25" s="286"/>
      <c r="NHI25" s="286"/>
      <c r="NHJ25" s="286"/>
      <c r="NHK25" s="286"/>
      <c r="NHL25" s="286"/>
      <c r="NHM25" s="286"/>
      <c r="NHN25" s="286"/>
      <c r="NHO25" s="286"/>
      <c r="NHP25" s="286"/>
      <c r="NHQ25" s="286"/>
      <c r="NHR25" s="286"/>
      <c r="NHS25" s="286"/>
      <c r="NHT25" s="286"/>
      <c r="NHU25" s="286"/>
      <c r="NHV25" s="286"/>
      <c r="NHW25" s="286"/>
      <c r="NHX25" s="286"/>
      <c r="NHY25" s="286"/>
      <c r="NHZ25" s="286"/>
      <c r="NIA25" s="286"/>
      <c r="NIB25" s="286"/>
      <c r="NIC25" s="286"/>
      <c r="NID25" s="286"/>
      <c r="NIE25" s="286"/>
      <c r="NIF25" s="286"/>
      <c r="NIG25" s="286"/>
      <c r="NIH25" s="286"/>
      <c r="NII25" s="286"/>
      <c r="NIJ25" s="286"/>
      <c r="NIK25" s="286"/>
      <c r="NIL25" s="286"/>
      <c r="NIM25" s="286"/>
      <c r="NIN25" s="286"/>
      <c r="NIO25" s="286"/>
      <c r="NIP25" s="286"/>
      <c r="NIQ25" s="286"/>
      <c r="NIR25" s="286"/>
      <c r="NIS25" s="286"/>
      <c r="NIT25" s="286"/>
      <c r="NIU25" s="286"/>
      <c r="NIV25" s="286"/>
      <c r="NIW25" s="286"/>
      <c r="NIX25" s="286"/>
      <c r="NIY25" s="286"/>
      <c r="NIZ25" s="286"/>
      <c r="NJA25" s="286"/>
      <c r="NJB25" s="286"/>
      <c r="NJC25" s="286"/>
      <c r="NJD25" s="286"/>
      <c r="NJE25" s="286"/>
      <c r="NJF25" s="286"/>
      <c r="NJG25" s="286"/>
      <c r="NJH25" s="286"/>
      <c r="NJI25" s="286"/>
      <c r="NJJ25" s="286"/>
      <c r="NJK25" s="286"/>
      <c r="NJL25" s="286"/>
      <c r="NJM25" s="286"/>
      <c r="NJN25" s="286"/>
      <c r="NJO25" s="286"/>
      <c r="NJP25" s="286"/>
      <c r="NJQ25" s="286"/>
      <c r="NJR25" s="286"/>
      <c r="NJS25" s="286"/>
      <c r="NJT25" s="286"/>
      <c r="NJU25" s="286"/>
      <c r="NJV25" s="286"/>
      <c r="NJW25" s="286"/>
      <c r="NJX25" s="286"/>
      <c r="NJY25" s="286"/>
      <c r="NJZ25" s="286"/>
      <c r="NKA25" s="286"/>
      <c r="NKB25" s="286"/>
      <c r="NKC25" s="286"/>
      <c r="NKD25" s="286"/>
      <c r="NKE25" s="286"/>
      <c r="NKF25" s="286"/>
      <c r="NKG25" s="286"/>
      <c r="NKH25" s="286"/>
      <c r="NKI25" s="286"/>
      <c r="NKJ25" s="286"/>
      <c r="NKK25" s="286"/>
      <c r="NKL25" s="286"/>
      <c r="NKM25" s="286"/>
      <c r="NKN25" s="286"/>
      <c r="NKO25" s="286"/>
      <c r="NKP25" s="286"/>
      <c r="NKQ25" s="286"/>
      <c r="NKR25" s="286"/>
      <c r="NKS25" s="286"/>
      <c r="NKT25" s="286"/>
      <c r="NKU25" s="286"/>
      <c r="NKV25" s="286"/>
      <c r="NKW25" s="286"/>
      <c r="NKX25" s="286"/>
      <c r="NKY25" s="286"/>
      <c r="NKZ25" s="286"/>
      <c r="NLA25" s="286"/>
      <c r="NLB25" s="286"/>
      <c r="NLC25" s="286"/>
      <c r="NLD25" s="286"/>
      <c r="NLE25" s="286"/>
      <c r="NLF25" s="286"/>
      <c r="NLG25" s="286"/>
      <c r="NLH25" s="286"/>
      <c r="NLI25" s="286"/>
      <c r="NLJ25" s="286"/>
      <c r="NLK25" s="286"/>
      <c r="NLL25" s="286"/>
      <c r="NLM25" s="286"/>
      <c r="NLN25" s="286"/>
      <c r="NLO25" s="286"/>
      <c r="NLP25" s="286"/>
      <c r="NLQ25" s="286"/>
      <c r="NLR25" s="286"/>
      <c r="NLS25" s="286"/>
      <c r="NLT25" s="286"/>
      <c r="NLU25" s="286"/>
      <c r="NLV25" s="286"/>
      <c r="NLW25" s="286"/>
      <c r="NLX25" s="286"/>
      <c r="NLY25" s="286"/>
      <c r="NLZ25" s="286"/>
      <c r="NMA25" s="286"/>
      <c r="NMB25" s="286"/>
      <c r="NMC25" s="286"/>
      <c r="NMD25" s="286"/>
      <c r="NME25" s="286"/>
      <c r="NMF25" s="286"/>
      <c r="NMG25" s="286"/>
      <c r="NMH25" s="286"/>
      <c r="NMI25" s="286"/>
      <c r="NMJ25" s="286"/>
      <c r="NMK25" s="286"/>
      <c r="NML25" s="286"/>
      <c r="NMM25" s="286"/>
      <c r="NMN25" s="286"/>
      <c r="NMO25" s="286"/>
      <c r="NMP25" s="286"/>
      <c r="NMQ25" s="286"/>
      <c r="NMR25" s="286"/>
      <c r="NMS25" s="286"/>
      <c r="NMT25" s="286"/>
      <c r="NMU25" s="286"/>
      <c r="NMV25" s="286"/>
      <c r="NMW25" s="286"/>
      <c r="NMX25" s="286"/>
      <c r="NMY25" s="286"/>
      <c r="NMZ25" s="286"/>
      <c r="NNA25" s="286"/>
      <c r="NNB25" s="286"/>
      <c r="NNC25" s="286"/>
      <c r="NND25" s="286"/>
      <c r="NNE25" s="286"/>
      <c r="NNF25" s="286"/>
      <c r="NNG25" s="286"/>
      <c r="NNH25" s="286"/>
      <c r="NNI25" s="286"/>
      <c r="NNJ25" s="286"/>
      <c r="NNK25" s="286"/>
      <c r="NNL25" s="286"/>
      <c r="NNM25" s="286"/>
      <c r="NNN25" s="286"/>
      <c r="NNO25" s="286"/>
      <c r="NNP25" s="286"/>
      <c r="NNQ25" s="286"/>
      <c r="NNR25" s="286"/>
      <c r="NNS25" s="286"/>
      <c r="NNT25" s="286"/>
      <c r="NNU25" s="286"/>
      <c r="NNV25" s="286"/>
      <c r="NNW25" s="286"/>
      <c r="NNX25" s="286"/>
      <c r="NNY25" s="286"/>
      <c r="NNZ25" s="286"/>
      <c r="NOA25" s="286"/>
      <c r="NOB25" s="286"/>
      <c r="NOC25" s="286"/>
      <c r="NOD25" s="286"/>
      <c r="NOE25" s="286"/>
      <c r="NOF25" s="286"/>
      <c r="NOG25" s="286"/>
      <c r="NOH25" s="286"/>
      <c r="NOI25" s="286"/>
      <c r="NOJ25" s="286"/>
      <c r="NOK25" s="286"/>
      <c r="NOL25" s="286"/>
      <c r="NOM25" s="286"/>
      <c r="NON25" s="286"/>
      <c r="NOO25" s="286"/>
      <c r="NOP25" s="286"/>
      <c r="NOQ25" s="286"/>
      <c r="NOR25" s="286"/>
      <c r="NOS25" s="286"/>
      <c r="NOT25" s="286"/>
      <c r="NOU25" s="286"/>
      <c r="NOV25" s="286"/>
      <c r="NOW25" s="286"/>
      <c r="NOX25" s="286"/>
      <c r="NOY25" s="286"/>
      <c r="NOZ25" s="286"/>
      <c r="NPA25" s="286"/>
      <c r="NPB25" s="286"/>
      <c r="NPC25" s="286"/>
      <c r="NPD25" s="286"/>
      <c r="NPE25" s="286"/>
      <c r="NPF25" s="286"/>
      <c r="NPG25" s="286"/>
      <c r="NPH25" s="286"/>
      <c r="NPI25" s="286"/>
      <c r="NPJ25" s="286"/>
      <c r="NPK25" s="286"/>
      <c r="NPL25" s="286"/>
      <c r="NPM25" s="286"/>
      <c r="NPN25" s="286"/>
      <c r="NPO25" s="286"/>
      <c r="NPP25" s="286"/>
      <c r="NPQ25" s="286"/>
      <c r="NPR25" s="286"/>
      <c r="NPS25" s="286"/>
      <c r="NPT25" s="286"/>
      <c r="NPU25" s="286"/>
      <c r="NPV25" s="286"/>
      <c r="NPW25" s="286"/>
      <c r="NPX25" s="286"/>
      <c r="NPY25" s="286"/>
      <c r="NPZ25" s="286"/>
      <c r="NQA25" s="286"/>
      <c r="NQB25" s="286"/>
      <c r="NQC25" s="286"/>
      <c r="NQD25" s="286"/>
      <c r="NQE25" s="286"/>
      <c r="NQF25" s="286"/>
      <c r="NQG25" s="286"/>
      <c r="NQH25" s="286"/>
      <c r="NQI25" s="286"/>
      <c r="NQJ25" s="286"/>
      <c r="NQK25" s="286"/>
      <c r="NQL25" s="286"/>
      <c r="NQM25" s="286"/>
      <c r="NQN25" s="286"/>
      <c r="NQO25" s="286"/>
      <c r="NQP25" s="286"/>
      <c r="NQQ25" s="286"/>
      <c r="NQR25" s="286"/>
      <c r="NQS25" s="286"/>
      <c r="NQT25" s="286"/>
      <c r="NQU25" s="286"/>
      <c r="NQV25" s="286"/>
      <c r="NQW25" s="286"/>
      <c r="NQX25" s="286"/>
      <c r="NQY25" s="286"/>
      <c r="NQZ25" s="286"/>
      <c r="NRA25" s="286"/>
      <c r="NRB25" s="286"/>
      <c r="NRC25" s="286"/>
      <c r="NRD25" s="286"/>
      <c r="NRE25" s="286"/>
      <c r="NRF25" s="286"/>
      <c r="NRG25" s="286"/>
      <c r="NRH25" s="286"/>
      <c r="NRI25" s="286"/>
      <c r="NRJ25" s="286"/>
      <c r="NRK25" s="286"/>
      <c r="NRL25" s="286"/>
      <c r="NRM25" s="286"/>
      <c r="NRN25" s="286"/>
      <c r="NRO25" s="286"/>
      <c r="NRP25" s="286"/>
      <c r="NRQ25" s="286"/>
      <c r="NRR25" s="286"/>
      <c r="NRS25" s="286"/>
      <c r="NRT25" s="286"/>
      <c r="NRU25" s="286"/>
      <c r="NRV25" s="286"/>
      <c r="NRW25" s="286"/>
      <c r="NRX25" s="286"/>
      <c r="NRY25" s="286"/>
      <c r="NRZ25" s="286"/>
      <c r="NSA25" s="286"/>
      <c r="NSB25" s="286"/>
      <c r="NSC25" s="286"/>
      <c r="NSD25" s="286"/>
      <c r="NSE25" s="286"/>
      <c r="NSF25" s="286"/>
      <c r="NSG25" s="286"/>
      <c r="NSH25" s="286"/>
      <c r="NSI25" s="286"/>
      <c r="NSJ25" s="286"/>
      <c r="NSK25" s="286"/>
      <c r="NSL25" s="286"/>
      <c r="NSM25" s="286"/>
      <c r="NSN25" s="286"/>
      <c r="NSO25" s="286"/>
      <c r="NSP25" s="286"/>
      <c r="NSQ25" s="286"/>
      <c r="NSR25" s="286"/>
      <c r="NSS25" s="286"/>
      <c r="NST25" s="286"/>
      <c r="NSU25" s="286"/>
      <c r="NSV25" s="286"/>
      <c r="NSW25" s="286"/>
      <c r="NSX25" s="286"/>
      <c r="NSY25" s="286"/>
      <c r="NSZ25" s="286"/>
      <c r="NTA25" s="286"/>
      <c r="NTB25" s="286"/>
      <c r="NTC25" s="286"/>
      <c r="NTD25" s="286"/>
      <c r="NTE25" s="286"/>
      <c r="NTF25" s="286"/>
      <c r="NTG25" s="286"/>
      <c r="NTH25" s="286"/>
      <c r="NTI25" s="286"/>
      <c r="NTJ25" s="286"/>
      <c r="NTK25" s="286"/>
      <c r="NTL25" s="286"/>
      <c r="NTM25" s="286"/>
      <c r="NTN25" s="286"/>
      <c r="NTO25" s="286"/>
      <c r="NTP25" s="286"/>
      <c r="NTQ25" s="286"/>
      <c r="NTR25" s="286"/>
      <c r="NTS25" s="286"/>
      <c r="NTT25" s="286"/>
      <c r="NTU25" s="286"/>
      <c r="NTV25" s="286"/>
      <c r="NTW25" s="286"/>
      <c r="NTX25" s="286"/>
      <c r="NTY25" s="286"/>
      <c r="NTZ25" s="286"/>
      <c r="NUA25" s="286"/>
      <c r="NUB25" s="286"/>
      <c r="NUC25" s="286"/>
      <c r="NUD25" s="286"/>
      <c r="NUE25" s="286"/>
      <c r="NUF25" s="286"/>
      <c r="NUG25" s="286"/>
      <c r="NUH25" s="286"/>
      <c r="NUI25" s="286"/>
      <c r="NUJ25" s="286"/>
      <c r="NUK25" s="286"/>
      <c r="NUL25" s="286"/>
      <c r="NUM25" s="286"/>
      <c r="NUN25" s="286"/>
      <c r="NUO25" s="286"/>
      <c r="NUP25" s="286"/>
      <c r="NUQ25" s="286"/>
      <c r="NUR25" s="286"/>
      <c r="NUS25" s="286"/>
      <c r="NUT25" s="286"/>
      <c r="NUU25" s="286"/>
      <c r="NUV25" s="286"/>
      <c r="NUW25" s="286"/>
      <c r="NUX25" s="286"/>
      <c r="NUY25" s="286"/>
      <c r="NUZ25" s="286"/>
      <c r="NVA25" s="286"/>
      <c r="NVB25" s="286"/>
      <c r="NVC25" s="286"/>
      <c r="NVD25" s="286"/>
      <c r="NVE25" s="286"/>
      <c r="NVF25" s="286"/>
      <c r="NVG25" s="286"/>
      <c r="NVH25" s="286"/>
      <c r="NVI25" s="286"/>
      <c r="NVJ25" s="286"/>
      <c r="NVK25" s="286"/>
      <c r="NVL25" s="286"/>
      <c r="NVM25" s="286"/>
      <c r="NVN25" s="286"/>
      <c r="NVO25" s="286"/>
      <c r="NVP25" s="286"/>
      <c r="NVQ25" s="286"/>
      <c r="NVR25" s="286"/>
      <c r="NVS25" s="286"/>
      <c r="NVT25" s="286"/>
      <c r="NVU25" s="286"/>
      <c r="NVV25" s="286"/>
      <c r="NVW25" s="286"/>
      <c r="NVX25" s="286"/>
      <c r="NVY25" s="286"/>
      <c r="NVZ25" s="286"/>
      <c r="NWA25" s="286"/>
      <c r="NWB25" s="286"/>
      <c r="NWC25" s="286"/>
      <c r="NWD25" s="286"/>
      <c r="NWE25" s="286"/>
      <c r="NWF25" s="286"/>
      <c r="NWG25" s="286"/>
      <c r="NWH25" s="286"/>
      <c r="NWI25" s="286"/>
      <c r="NWJ25" s="286"/>
      <c r="NWK25" s="286"/>
      <c r="NWL25" s="286"/>
      <c r="NWM25" s="286"/>
      <c r="NWN25" s="286"/>
      <c r="NWO25" s="286"/>
      <c r="NWP25" s="286"/>
      <c r="NWQ25" s="286"/>
      <c r="NWR25" s="286"/>
      <c r="NWS25" s="286"/>
      <c r="NWT25" s="286"/>
      <c r="NWU25" s="286"/>
      <c r="NWV25" s="286"/>
      <c r="NWW25" s="286"/>
      <c r="NWX25" s="286"/>
      <c r="NWY25" s="286"/>
      <c r="NWZ25" s="286"/>
      <c r="NXA25" s="286"/>
      <c r="NXB25" s="286"/>
      <c r="NXC25" s="286"/>
      <c r="NXD25" s="286"/>
      <c r="NXE25" s="286"/>
      <c r="NXF25" s="286"/>
      <c r="NXG25" s="286"/>
      <c r="NXH25" s="286"/>
      <c r="NXI25" s="286"/>
      <c r="NXJ25" s="286"/>
      <c r="NXK25" s="286"/>
      <c r="NXL25" s="286"/>
      <c r="NXM25" s="286"/>
      <c r="NXN25" s="286"/>
      <c r="NXO25" s="286"/>
      <c r="NXP25" s="286"/>
      <c r="NXQ25" s="286"/>
      <c r="NXR25" s="286"/>
      <c r="NXS25" s="286"/>
      <c r="NXT25" s="286"/>
      <c r="NXU25" s="286"/>
      <c r="NXV25" s="286"/>
      <c r="NXW25" s="286"/>
      <c r="NXX25" s="286"/>
      <c r="NXY25" s="286"/>
      <c r="NXZ25" s="286"/>
      <c r="NYA25" s="286"/>
      <c r="NYB25" s="286"/>
      <c r="NYC25" s="286"/>
      <c r="NYD25" s="286"/>
      <c r="NYE25" s="286"/>
      <c r="NYF25" s="286"/>
      <c r="NYG25" s="286"/>
      <c r="NYH25" s="286"/>
      <c r="NYI25" s="286"/>
      <c r="NYJ25" s="286"/>
      <c r="NYK25" s="286"/>
      <c r="NYL25" s="286"/>
      <c r="NYM25" s="286"/>
      <c r="NYN25" s="286"/>
      <c r="NYO25" s="286"/>
      <c r="NYP25" s="286"/>
      <c r="NYQ25" s="286"/>
      <c r="NYR25" s="286"/>
      <c r="NYS25" s="286"/>
      <c r="NYT25" s="286"/>
      <c r="NYU25" s="286"/>
      <c r="NYV25" s="286"/>
      <c r="NYW25" s="286"/>
      <c r="NYX25" s="286"/>
      <c r="NYY25" s="286"/>
      <c r="NYZ25" s="286"/>
      <c r="NZA25" s="286"/>
      <c r="NZB25" s="286"/>
      <c r="NZC25" s="286"/>
      <c r="NZD25" s="286"/>
      <c r="NZE25" s="286"/>
      <c r="NZF25" s="286"/>
      <c r="NZG25" s="286"/>
      <c r="NZH25" s="286"/>
      <c r="NZI25" s="286"/>
      <c r="NZJ25" s="286"/>
      <c r="NZK25" s="286"/>
      <c r="NZL25" s="286"/>
      <c r="NZM25" s="286"/>
      <c r="NZN25" s="286"/>
      <c r="NZO25" s="286"/>
      <c r="NZP25" s="286"/>
      <c r="NZQ25" s="286"/>
      <c r="NZR25" s="286"/>
      <c r="NZS25" s="286"/>
      <c r="NZT25" s="286"/>
      <c r="NZU25" s="286"/>
      <c r="NZV25" s="286"/>
      <c r="NZW25" s="286"/>
      <c r="NZX25" s="286"/>
      <c r="NZY25" s="286"/>
      <c r="NZZ25" s="286"/>
      <c r="OAA25" s="286"/>
      <c r="OAB25" s="286"/>
      <c r="OAC25" s="286"/>
      <c r="OAD25" s="286"/>
      <c r="OAE25" s="286"/>
      <c r="OAF25" s="286"/>
      <c r="OAG25" s="286"/>
      <c r="OAH25" s="286"/>
      <c r="OAI25" s="286"/>
      <c r="OAJ25" s="286"/>
      <c r="OAK25" s="286"/>
      <c r="OAL25" s="286"/>
      <c r="OAM25" s="286"/>
      <c r="OAN25" s="286"/>
      <c r="OAO25" s="286"/>
      <c r="OAP25" s="286"/>
      <c r="OAQ25" s="286"/>
      <c r="OAR25" s="286"/>
      <c r="OAS25" s="286"/>
      <c r="OAT25" s="286"/>
      <c r="OAU25" s="286"/>
      <c r="OAV25" s="286"/>
      <c r="OAW25" s="286"/>
      <c r="OAX25" s="286"/>
      <c r="OAY25" s="286"/>
      <c r="OAZ25" s="286"/>
      <c r="OBA25" s="286"/>
      <c r="OBB25" s="286"/>
      <c r="OBC25" s="286"/>
      <c r="OBD25" s="286"/>
      <c r="OBE25" s="286"/>
      <c r="OBF25" s="286"/>
      <c r="OBG25" s="286"/>
      <c r="OBH25" s="286"/>
      <c r="OBI25" s="286"/>
      <c r="OBJ25" s="286"/>
      <c r="OBK25" s="286"/>
      <c r="OBL25" s="286"/>
      <c r="OBM25" s="286"/>
      <c r="OBN25" s="286"/>
      <c r="OBO25" s="286"/>
      <c r="OBP25" s="286"/>
      <c r="OBQ25" s="286"/>
      <c r="OBR25" s="286"/>
      <c r="OBS25" s="286"/>
      <c r="OBT25" s="286"/>
      <c r="OBU25" s="286"/>
      <c r="OBV25" s="286"/>
      <c r="OBW25" s="286"/>
      <c r="OBX25" s="286"/>
      <c r="OBY25" s="286"/>
      <c r="OBZ25" s="286"/>
      <c r="OCA25" s="286"/>
      <c r="OCB25" s="286"/>
      <c r="OCC25" s="286"/>
      <c r="OCD25" s="286"/>
      <c r="OCE25" s="286"/>
      <c r="OCF25" s="286"/>
      <c r="OCG25" s="286"/>
      <c r="OCH25" s="286"/>
      <c r="OCI25" s="286"/>
      <c r="OCJ25" s="286"/>
      <c r="OCK25" s="286"/>
      <c r="OCL25" s="286"/>
      <c r="OCM25" s="286"/>
      <c r="OCN25" s="286"/>
      <c r="OCO25" s="286"/>
      <c r="OCP25" s="286"/>
      <c r="OCQ25" s="286"/>
      <c r="OCR25" s="286"/>
      <c r="OCS25" s="286"/>
      <c r="OCT25" s="286"/>
      <c r="OCU25" s="286"/>
      <c r="OCV25" s="286"/>
      <c r="OCW25" s="286"/>
      <c r="OCX25" s="286"/>
      <c r="OCY25" s="286"/>
      <c r="OCZ25" s="286"/>
      <c r="ODA25" s="286"/>
      <c r="ODB25" s="286"/>
      <c r="ODC25" s="286"/>
      <c r="ODD25" s="286"/>
      <c r="ODE25" s="286"/>
      <c r="ODF25" s="286"/>
      <c r="ODG25" s="286"/>
      <c r="ODH25" s="286"/>
      <c r="ODI25" s="286"/>
      <c r="ODJ25" s="286"/>
      <c r="ODK25" s="286"/>
      <c r="ODL25" s="286"/>
      <c r="ODM25" s="286"/>
      <c r="ODN25" s="286"/>
      <c r="ODO25" s="286"/>
      <c r="ODP25" s="286"/>
      <c r="ODQ25" s="286"/>
      <c r="ODR25" s="286"/>
      <c r="ODS25" s="286"/>
      <c r="ODT25" s="286"/>
      <c r="ODU25" s="286"/>
      <c r="ODV25" s="286"/>
      <c r="ODW25" s="286"/>
      <c r="ODX25" s="286"/>
      <c r="ODY25" s="286"/>
      <c r="ODZ25" s="286"/>
      <c r="OEA25" s="286"/>
      <c r="OEB25" s="286"/>
      <c r="OEC25" s="286"/>
      <c r="OED25" s="286"/>
      <c r="OEE25" s="286"/>
      <c r="OEF25" s="286"/>
      <c r="OEG25" s="286"/>
      <c r="OEH25" s="286"/>
      <c r="OEI25" s="286"/>
      <c r="OEJ25" s="286"/>
      <c r="OEK25" s="286"/>
      <c r="OEL25" s="286"/>
      <c r="OEM25" s="286"/>
      <c r="OEN25" s="286"/>
      <c r="OEO25" s="286"/>
      <c r="OEP25" s="286"/>
      <c r="OEQ25" s="286"/>
      <c r="OER25" s="286"/>
      <c r="OES25" s="286"/>
      <c r="OET25" s="286"/>
      <c r="OEU25" s="286"/>
      <c r="OEV25" s="286"/>
      <c r="OEW25" s="286"/>
      <c r="OEX25" s="286"/>
      <c r="OEY25" s="286"/>
      <c r="OEZ25" s="286"/>
      <c r="OFA25" s="286"/>
      <c r="OFB25" s="286"/>
      <c r="OFC25" s="286"/>
      <c r="OFD25" s="286"/>
      <c r="OFE25" s="286"/>
      <c r="OFF25" s="286"/>
      <c r="OFG25" s="286"/>
      <c r="OFH25" s="286"/>
      <c r="OFI25" s="286"/>
      <c r="OFJ25" s="286"/>
      <c r="OFK25" s="286"/>
      <c r="OFL25" s="286"/>
      <c r="OFM25" s="286"/>
      <c r="OFN25" s="286"/>
      <c r="OFO25" s="286"/>
      <c r="OFP25" s="286"/>
      <c r="OFQ25" s="286"/>
      <c r="OFR25" s="286"/>
      <c r="OFS25" s="286"/>
      <c r="OFT25" s="286"/>
      <c r="OFU25" s="286"/>
      <c r="OFV25" s="286"/>
      <c r="OFW25" s="286"/>
      <c r="OFX25" s="286"/>
      <c r="OFY25" s="286"/>
      <c r="OFZ25" s="286"/>
      <c r="OGA25" s="286"/>
      <c r="OGB25" s="286"/>
      <c r="OGC25" s="286"/>
      <c r="OGD25" s="286"/>
      <c r="OGE25" s="286"/>
      <c r="OGF25" s="286"/>
      <c r="OGG25" s="286"/>
      <c r="OGH25" s="286"/>
      <c r="OGI25" s="286"/>
      <c r="OGJ25" s="286"/>
      <c r="OGK25" s="286"/>
      <c r="OGL25" s="286"/>
      <c r="OGM25" s="286"/>
      <c r="OGN25" s="286"/>
      <c r="OGO25" s="286"/>
      <c r="OGP25" s="286"/>
      <c r="OGQ25" s="286"/>
      <c r="OGR25" s="286"/>
      <c r="OGS25" s="286"/>
      <c r="OGT25" s="286"/>
      <c r="OGU25" s="286"/>
      <c r="OGV25" s="286"/>
      <c r="OGW25" s="286"/>
      <c r="OGX25" s="286"/>
      <c r="OGY25" s="286"/>
      <c r="OGZ25" s="286"/>
      <c r="OHA25" s="286"/>
      <c r="OHB25" s="286"/>
      <c r="OHC25" s="286"/>
      <c r="OHD25" s="286"/>
      <c r="OHE25" s="286"/>
      <c r="OHF25" s="286"/>
      <c r="OHG25" s="286"/>
      <c r="OHH25" s="286"/>
      <c r="OHI25" s="286"/>
      <c r="OHJ25" s="286"/>
      <c r="OHK25" s="286"/>
      <c r="OHL25" s="286"/>
      <c r="OHM25" s="286"/>
      <c r="OHN25" s="286"/>
      <c r="OHO25" s="286"/>
      <c r="OHP25" s="286"/>
      <c r="OHQ25" s="286"/>
      <c r="OHR25" s="286"/>
      <c r="OHS25" s="286"/>
      <c r="OHT25" s="286"/>
      <c r="OHU25" s="286"/>
      <c r="OHV25" s="286"/>
      <c r="OHW25" s="286"/>
      <c r="OHX25" s="286"/>
      <c r="OHY25" s="286"/>
      <c r="OHZ25" s="286"/>
      <c r="OIA25" s="286"/>
      <c r="OIB25" s="286"/>
      <c r="OIC25" s="286"/>
      <c r="OID25" s="286"/>
      <c r="OIE25" s="286"/>
      <c r="OIF25" s="286"/>
      <c r="OIG25" s="286"/>
      <c r="OIH25" s="286"/>
      <c r="OII25" s="286"/>
      <c r="OIJ25" s="286"/>
      <c r="OIK25" s="286"/>
      <c r="OIL25" s="286"/>
      <c r="OIM25" s="286"/>
      <c r="OIN25" s="286"/>
      <c r="OIO25" s="286"/>
      <c r="OIP25" s="286"/>
      <c r="OIQ25" s="286"/>
      <c r="OIR25" s="286"/>
      <c r="OIS25" s="286"/>
      <c r="OIT25" s="286"/>
      <c r="OIU25" s="286"/>
      <c r="OIV25" s="286"/>
      <c r="OIW25" s="286"/>
      <c r="OIX25" s="286"/>
      <c r="OIY25" s="286"/>
      <c r="OIZ25" s="286"/>
      <c r="OJA25" s="286"/>
      <c r="OJB25" s="286"/>
      <c r="OJC25" s="286"/>
      <c r="OJD25" s="286"/>
      <c r="OJE25" s="286"/>
      <c r="OJF25" s="286"/>
      <c r="OJG25" s="286"/>
      <c r="OJH25" s="286"/>
      <c r="OJI25" s="286"/>
      <c r="OJJ25" s="286"/>
      <c r="OJK25" s="286"/>
      <c r="OJL25" s="286"/>
      <c r="OJM25" s="286"/>
      <c r="OJN25" s="286"/>
      <c r="OJO25" s="286"/>
      <c r="OJP25" s="286"/>
      <c r="OJQ25" s="286"/>
      <c r="OJR25" s="286"/>
      <c r="OJS25" s="286"/>
      <c r="OJT25" s="286"/>
      <c r="OJU25" s="286"/>
      <c r="OJV25" s="286"/>
      <c r="OJW25" s="286"/>
      <c r="OJX25" s="286"/>
      <c r="OJY25" s="286"/>
      <c r="OJZ25" s="286"/>
      <c r="OKA25" s="286"/>
      <c r="OKB25" s="286"/>
      <c r="OKC25" s="286"/>
      <c r="OKD25" s="286"/>
      <c r="OKE25" s="286"/>
      <c r="OKF25" s="286"/>
      <c r="OKG25" s="286"/>
      <c r="OKH25" s="286"/>
      <c r="OKI25" s="286"/>
      <c r="OKJ25" s="286"/>
      <c r="OKK25" s="286"/>
      <c r="OKL25" s="286"/>
      <c r="OKM25" s="286"/>
      <c r="OKN25" s="286"/>
      <c r="OKO25" s="286"/>
      <c r="OKP25" s="286"/>
      <c r="OKQ25" s="286"/>
      <c r="OKR25" s="286"/>
      <c r="OKS25" s="286"/>
      <c r="OKT25" s="286"/>
      <c r="OKU25" s="286"/>
      <c r="OKV25" s="286"/>
      <c r="OKW25" s="286"/>
      <c r="OKX25" s="286"/>
      <c r="OKY25" s="286"/>
      <c r="OKZ25" s="286"/>
      <c r="OLA25" s="286"/>
      <c r="OLB25" s="286"/>
      <c r="OLC25" s="286"/>
      <c r="OLD25" s="286"/>
      <c r="OLE25" s="286"/>
      <c r="OLF25" s="286"/>
      <c r="OLG25" s="286"/>
      <c r="OLH25" s="286"/>
      <c r="OLI25" s="286"/>
      <c r="OLJ25" s="286"/>
      <c r="OLK25" s="286"/>
      <c r="OLL25" s="286"/>
      <c r="OLM25" s="286"/>
      <c r="OLN25" s="286"/>
      <c r="OLO25" s="286"/>
      <c r="OLP25" s="286"/>
      <c r="OLQ25" s="286"/>
      <c r="OLR25" s="286"/>
      <c r="OLS25" s="286"/>
      <c r="OLT25" s="286"/>
      <c r="OLU25" s="286"/>
      <c r="OLV25" s="286"/>
      <c r="OLW25" s="286"/>
      <c r="OLX25" s="286"/>
      <c r="OLY25" s="286"/>
      <c r="OLZ25" s="286"/>
      <c r="OMA25" s="286"/>
      <c r="OMB25" s="286"/>
      <c r="OMC25" s="286"/>
      <c r="OMD25" s="286"/>
      <c r="OME25" s="286"/>
      <c r="OMF25" s="286"/>
      <c r="OMG25" s="286"/>
      <c r="OMH25" s="286"/>
      <c r="OMI25" s="286"/>
      <c r="OMJ25" s="286"/>
      <c r="OMK25" s="286"/>
      <c r="OML25" s="286"/>
      <c r="OMM25" s="286"/>
      <c r="OMN25" s="286"/>
      <c r="OMO25" s="286"/>
      <c r="OMP25" s="286"/>
      <c r="OMQ25" s="286"/>
      <c r="OMR25" s="286"/>
      <c r="OMS25" s="286"/>
      <c r="OMT25" s="286"/>
      <c r="OMU25" s="286"/>
      <c r="OMV25" s="286"/>
      <c r="OMW25" s="286"/>
      <c r="OMX25" s="286"/>
      <c r="OMY25" s="286"/>
      <c r="OMZ25" s="286"/>
      <c r="ONA25" s="286"/>
      <c r="ONB25" s="286"/>
      <c r="ONC25" s="286"/>
      <c r="OND25" s="286"/>
      <c r="ONE25" s="286"/>
      <c r="ONF25" s="286"/>
      <c r="ONG25" s="286"/>
      <c r="ONH25" s="286"/>
      <c r="ONI25" s="286"/>
      <c r="ONJ25" s="286"/>
      <c r="ONK25" s="286"/>
      <c r="ONL25" s="286"/>
      <c r="ONM25" s="286"/>
      <c r="ONN25" s="286"/>
      <c r="ONO25" s="286"/>
      <c r="ONP25" s="286"/>
      <c r="ONQ25" s="286"/>
      <c r="ONR25" s="286"/>
      <c r="ONS25" s="286"/>
      <c r="ONT25" s="286"/>
      <c r="ONU25" s="286"/>
      <c r="ONV25" s="286"/>
      <c r="ONW25" s="286"/>
      <c r="ONX25" s="286"/>
      <c r="ONY25" s="286"/>
      <c r="ONZ25" s="286"/>
      <c r="OOA25" s="286"/>
      <c r="OOB25" s="286"/>
      <c r="OOC25" s="286"/>
      <c r="OOD25" s="286"/>
      <c r="OOE25" s="286"/>
      <c r="OOF25" s="286"/>
      <c r="OOG25" s="286"/>
      <c r="OOH25" s="286"/>
      <c r="OOI25" s="286"/>
      <c r="OOJ25" s="286"/>
      <c r="OOK25" s="286"/>
      <c r="OOL25" s="286"/>
      <c r="OOM25" s="286"/>
      <c r="OON25" s="286"/>
      <c r="OOO25" s="286"/>
      <c r="OOP25" s="286"/>
      <c r="OOQ25" s="286"/>
      <c r="OOR25" s="286"/>
      <c r="OOS25" s="286"/>
      <c r="OOT25" s="286"/>
      <c r="OOU25" s="286"/>
      <c r="OOV25" s="286"/>
      <c r="OOW25" s="286"/>
      <c r="OOX25" s="286"/>
      <c r="OOY25" s="286"/>
      <c r="OOZ25" s="286"/>
      <c r="OPA25" s="286"/>
      <c r="OPB25" s="286"/>
      <c r="OPC25" s="286"/>
      <c r="OPD25" s="286"/>
      <c r="OPE25" s="286"/>
      <c r="OPF25" s="286"/>
      <c r="OPG25" s="286"/>
      <c r="OPH25" s="286"/>
      <c r="OPI25" s="286"/>
      <c r="OPJ25" s="286"/>
      <c r="OPK25" s="286"/>
      <c r="OPL25" s="286"/>
      <c r="OPM25" s="286"/>
      <c r="OPN25" s="286"/>
      <c r="OPO25" s="286"/>
      <c r="OPP25" s="286"/>
      <c r="OPQ25" s="286"/>
      <c r="OPR25" s="286"/>
      <c r="OPS25" s="286"/>
      <c r="OPT25" s="286"/>
      <c r="OPU25" s="286"/>
      <c r="OPV25" s="286"/>
      <c r="OPW25" s="286"/>
      <c r="OPX25" s="286"/>
      <c r="OPY25" s="286"/>
      <c r="OPZ25" s="286"/>
      <c r="OQA25" s="286"/>
      <c r="OQB25" s="286"/>
      <c r="OQC25" s="286"/>
      <c r="OQD25" s="286"/>
      <c r="OQE25" s="286"/>
      <c r="OQF25" s="286"/>
      <c r="OQG25" s="286"/>
      <c r="OQH25" s="286"/>
      <c r="OQI25" s="286"/>
      <c r="OQJ25" s="286"/>
      <c r="OQK25" s="286"/>
      <c r="OQL25" s="286"/>
      <c r="OQM25" s="286"/>
      <c r="OQN25" s="286"/>
      <c r="OQO25" s="286"/>
      <c r="OQP25" s="286"/>
      <c r="OQQ25" s="286"/>
      <c r="OQR25" s="286"/>
      <c r="OQS25" s="286"/>
      <c r="OQT25" s="286"/>
      <c r="OQU25" s="286"/>
      <c r="OQV25" s="286"/>
      <c r="OQW25" s="286"/>
      <c r="OQX25" s="286"/>
      <c r="OQY25" s="286"/>
      <c r="OQZ25" s="286"/>
      <c r="ORA25" s="286"/>
      <c r="ORB25" s="286"/>
      <c r="ORC25" s="286"/>
      <c r="ORD25" s="286"/>
      <c r="ORE25" s="286"/>
      <c r="ORF25" s="286"/>
      <c r="ORG25" s="286"/>
      <c r="ORH25" s="286"/>
      <c r="ORI25" s="286"/>
      <c r="ORJ25" s="286"/>
      <c r="ORK25" s="286"/>
      <c r="ORL25" s="286"/>
      <c r="ORM25" s="286"/>
      <c r="ORN25" s="286"/>
      <c r="ORO25" s="286"/>
      <c r="ORP25" s="286"/>
      <c r="ORQ25" s="286"/>
      <c r="ORR25" s="286"/>
      <c r="ORS25" s="286"/>
      <c r="ORT25" s="286"/>
      <c r="ORU25" s="286"/>
      <c r="ORV25" s="286"/>
      <c r="ORW25" s="286"/>
      <c r="ORX25" s="286"/>
      <c r="ORY25" s="286"/>
      <c r="ORZ25" s="286"/>
      <c r="OSA25" s="286"/>
      <c r="OSB25" s="286"/>
      <c r="OSC25" s="286"/>
      <c r="OSD25" s="286"/>
      <c r="OSE25" s="286"/>
      <c r="OSF25" s="286"/>
      <c r="OSG25" s="286"/>
      <c r="OSH25" s="286"/>
      <c r="OSI25" s="286"/>
      <c r="OSJ25" s="286"/>
      <c r="OSK25" s="286"/>
      <c r="OSL25" s="286"/>
      <c r="OSM25" s="286"/>
      <c r="OSN25" s="286"/>
      <c r="OSO25" s="286"/>
      <c r="OSP25" s="286"/>
      <c r="OSQ25" s="286"/>
      <c r="OSR25" s="286"/>
      <c r="OSS25" s="286"/>
      <c r="OST25" s="286"/>
      <c r="OSU25" s="286"/>
      <c r="OSV25" s="286"/>
      <c r="OSW25" s="286"/>
      <c r="OSX25" s="286"/>
      <c r="OSY25" s="286"/>
      <c r="OSZ25" s="286"/>
      <c r="OTA25" s="286"/>
      <c r="OTB25" s="286"/>
      <c r="OTC25" s="286"/>
      <c r="OTD25" s="286"/>
      <c r="OTE25" s="286"/>
      <c r="OTF25" s="286"/>
      <c r="OTG25" s="286"/>
      <c r="OTH25" s="286"/>
      <c r="OTI25" s="286"/>
      <c r="OTJ25" s="286"/>
      <c r="OTK25" s="286"/>
      <c r="OTL25" s="286"/>
      <c r="OTM25" s="286"/>
      <c r="OTN25" s="286"/>
      <c r="OTO25" s="286"/>
      <c r="OTP25" s="286"/>
      <c r="OTQ25" s="286"/>
      <c r="OTR25" s="286"/>
      <c r="OTS25" s="286"/>
      <c r="OTT25" s="286"/>
      <c r="OTU25" s="286"/>
      <c r="OTV25" s="286"/>
      <c r="OTW25" s="286"/>
      <c r="OTX25" s="286"/>
      <c r="OTY25" s="286"/>
      <c r="OTZ25" s="286"/>
      <c r="OUA25" s="286"/>
      <c r="OUB25" s="286"/>
      <c r="OUC25" s="286"/>
      <c r="OUD25" s="286"/>
      <c r="OUE25" s="286"/>
      <c r="OUF25" s="286"/>
      <c r="OUG25" s="286"/>
      <c r="OUH25" s="286"/>
      <c r="OUI25" s="286"/>
      <c r="OUJ25" s="286"/>
      <c r="OUK25" s="286"/>
      <c r="OUL25" s="286"/>
      <c r="OUM25" s="286"/>
      <c r="OUN25" s="286"/>
      <c r="OUO25" s="286"/>
      <c r="OUP25" s="286"/>
      <c r="OUQ25" s="286"/>
      <c r="OUR25" s="286"/>
      <c r="OUS25" s="286"/>
      <c r="OUT25" s="286"/>
      <c r="OUU25" s="286"/>
      <c r="OUV25" s="286"/>
      <c r="OUW25" s="286"/>
      <c r="OUX25" s="286"/>
      <c r="OUY25" s="286"/>
      <c r="OUZ25" s="286"/>
      <c r="OVA25" s="286"/>
      <c r="OVB25" s="286"/>
      <c r="OVC25" s="286"/>
      <c r="OVD25" s="286"/>
      <c r="OVE25" s="286"/>
      <c r="OVF25" s="286"/>
      <c r="OVG25" s="286"/>
      <c r="OVH25" s="286"/>
      <c r="OVI25" s="286"/>
      <c r="OVJ25" s="286"/>
      <c r="OVK25" s="286"/>
      <c r="OVL25" s="286"/>
      <c r="OVM25" s="286"/>
      <c r="OVN25" s="286"/>
      <c r="OVO25" s="286"/>
      <c r="OVP25" s="286"/>
      <c r="OVQ25" s="286"/>
      <c r="OVR25" s="286"/>
      <c r="OVS25" s="286"/>
      <c r="OVT25" s="286"/>
      <c r="OVU25" s="286"/>
      <c r="OVV25" s="286"/>
      <c r="OVW25" s="286"/>
      <c r="OVX25" s="286"/>
      <c r="OVY25" s="286"/>
      <c r="OVZ25" s="286"/>
      <c r="OWA25" s="286"/>
      <c r="OWB25" s="286"/>
      <c r="OWC25" s="286"/>
      <c r="OWD25" s="286"/>
      <c r="OWE25" s="286"/>
      <c r="OWF25" s="286"/>
      <c r="OWG25" s="286"/>
      <c r="OWH25" s="286"/>
      <c r="OWI25" s="286"/>
      <c r="OWJ25" s="286"/>
      <c r="OWK25" s="286"/>
      <c r="OWL25" s="286"/>
      <c r="OWM25" s="286"/>
      <c r="OWN25" s="286"/>
      <c r="OWO25" s="286"/>
      <c r="OWP25" s="286"/>
      <c r="OWQ25" s="286"/>
      <c r="OWR25" s="286"/>
      <c r="OWS25" s="286"/>
      <c r="OWT25" s="286"/>
      <c r="OWU25" s="286"/>
      <c r="OWV25" s="286"/>
      <c r="OWW25" s="286"/>
      <c r="OWX25" s="286"/>
      <c r="OWY25" s="286"/>
      <c r="OWZ25" s="286"/>
      <c r="OXA25" s="286"/>
      <c r="OXB25" s="286"/>
      <c r="OXC25" s="286"/>
      <c r="OXD25" s="286"/>
      <c r="OXE25" s="286"/>
      <c r="OXF25" s="286"/>
      <c r="OXG25" s="286"/>
      <c r="OXH25" s="286"/>
      <c r="OXI25" s="286"/>
      <c r="OXJ25" s="286"/>
      <c r="OXK25" s="286"/>
      <c r="OXL25" s="286"/>
      <c r="OXM25" s="286"/>
      <c r="OXN25" s="286"/>
      <c r="OXO25" s="286"/>
      <c r="OXP25" s="286"/>
      <c r="OXQ25" s="286"/>
      <c r="OXR25" s="286"/>
      <c r="OXS25" s="286"/>
      <c r="OXT25" s="286"/>
      <c r="OXU25" s="286"/>
      <c r="OXV25" s="286"/>
      <c r="OXW25" s="286"/>
      <c r="OXX25" s="286"/>
      <c r="OXY25" s="286"/>
      <c r="OXZ25" s="286"/>
      <c r="OYA25" s="286"/>
      <c r="OYB25" s="286"/>
      <c r="OYC25" s="286"/>
      <c r="OYD25" s="286"/>
      <c r="OYE25" s="286"/>
      <c r="OYF25" s="286"/>
      <c r="OYG25" s="286"/>
      <c r="OYH25" s="286"/>
      <c r="OYI25" s="286"/>
      <c r="OYJ25" s="286"/>
      <c r="OYK25" s="286"/>
      <c r="OYL25" s="286"/>
      <c r="OYM25" s="286"/>
      <c r="OYN25" s="286"/>
      <c r="OYO25" s="286"/>
      <c r="OYP25" s="286"/>
      <c r="OYQ25" s="286"/>
      <c r="OYR25" s="286"/>
      <c r="OYS25" s="286"/>
      <c r="OYT25" s="286"/>
      <c r="OYU25" s="286"/>
      <c r="OYV25" s="286"/>
      <c r="OYW25" s="286"/>
      <c r="OYX25" s="286"/>
      <c r="OYY25" s="286"/>
      <c r="OYZ25" s="286"/>
      <c r="OZA25" s="286"/>
      <c r="OZB25" s="286"/>
      <c r="OZC25" s="286"/>
      <c r="OZD25" s="286"/>
      <c r="OZE25" s="286"/>
      <c r="OZF25" s="286"/>
      <c r="OZG25" s="286"/>
      <c r="OZH25" s="286"/>
      <c r="OZI25" s="286"/>
      <c r="OZJ25" s="286"/>
      <c r="OZK25" s="286"/>
      <c r="OZL25" s="286"/>
      <c r="OZM25" s="286"/>
      <c r="OZN25" s="286"/>
      <c r="OZO25" s="286"/>
      <c r="OZP25" s="286"/>
      <c r="OZQ25" s="286"/>
      <c r="OZR25" s="286"/>
      <c r="OZS25" s="286"/>
      <c r="OZT25" s="286"/>
      <c r="OZU25" s="286"/>
      <c r="OZV25" s="286"/>
      <c r="OZW25" s="286"/>
      <c r="OZX25" s="286"/>
      <c r="OZY25" s="286"/>
      <c r="OZZ25" s="286"/>
      <c r="PAA25" s="286"/>
      <c r="PAB25" s="286"/>
      <c r="PAC25" s="286"/>
      <c r="PAD25" s="286"/>
      <c r="PAE25" s="286"/>
      <c r="PAF25" s="286"/>
      <c r="PAG25" s="286"/>
      <c r="PAH25" s="286"/>
      <c r="PAI25" s="286"/>
      <c r="PAJ25" s="286"/>
      <c r="PAK25" s="286"/>
      <c r="PAL25" s="286"/>
      <c r="PAM25" s="286"/>
      <c r="PAN25" s="286"/>
      <c r="PAO25" s="286"/>
      <c r="PAP25" s="286"/>
      <c r="PAQ25" s="286"/>
      <c r="PAR25" s="286"/>
      <c r="PAS25" s="286"/>
      <c r="PAT25" s="286"/>
      <c r="PAU25" s="286"/>
      <c r="PAV25" s="286"/>
      <c r="PAW25" s="286"/>
      <c r="PAX25" s="286"/>
      <c r="PAY25" s="286"/>
      <c r="PAZ25" s="286"/>
      <c r="PBA25" s="286"/>
      <c r="PBB25" s="286"/>
      <c r="PBC25" s="286"/>
      <c r="PBD25" s="286"/>
      <c r="PBE25" s="286"/>
      <c r="PBF25" s="286"/>
      <c r="PBG25" s="286"/>
      <c r="PBH25" s="286"/>
      <c r="PBI25" s="286"/>
      <c r="PBJ25" s="286"/>
      <c r="PBK25" s="286"/>
      <c r="PBL25" s="286"/>
      <c r="PBM25" s="286"/>
      <c r="PBN25" s="286"/>
      <c r="PBO25" s="286"/>
      <c r="PBP25" s="286"/>
      <c r="PBQ25" s="286"/>
      <c r="PBR25" s="286"/>
      <c r="PBS25" s="286"/>
      <c r="PBT25" s="286"/>
      <c r="PBU25" s="286"/>
      <c r="PBV25" s="286"/>
      <c r="PBW25" s="286"/>
      <c r="PBX25" s="286"/>
      <c r="PBY25" s="286"/>
      <c r="PBZ25" s="286"/>
      <c r="PCA25" s="286"/>
      <c r="PCB25" s="286"/>
      <c r="PCC25" s="286"/>
      <c r="PCD25" s="286"/>
      <c r="PCE25" s="286"/>
      <c r="PCF25" s="286"/>
      <c r="PCG25" s="286"/>
      <c r="PCH25" s="286"/>
      <c r="PCI25" s="286"/>
      <c r="PCJ25" s="286"/>
      <c r="PCK25" s="286"/>
      <c r="PCL25" s="286"/>
      <c r="PCM25" s="286"/>
      <c r="PCN25" s="286"/>
      <c r="PCO25" s="286"/>
      <c r="PCP25" s="286"/>
      <c r="PCQ25" s="286"/>
      <c r="PCR25" s="286"/>
      <c r="PCS25" s="286"/>
      <c r="PCT25" s="286"/>
      <c r="PCU25" s="286"/>
      <c r="PCV25" s="286"/>
      <c r="PCW25" s="286"/>
      <c r="PCX25" s="286"/>
      <c r="PCY25" s="286"/>
      <c r="PCZ25" s="286"/>
      <c r="PDA25" s="286"/>
      <c r="PDB25" s="286"/>
      <c r="PDC25" s="286"/>
      <c r="PDD25" s="286"/>
      <c r="PDE25" s="286"/>
      <c r="PDF25" s="286"/>
      <c r="PDG25" s="286"/>
      <c r="PDH25" s="286"/>
      <c r="PDI25" s="286"/>
      <c r="PDJ25" s="286"/>
      <c r="PDK25" s="286"/>
      <c r="PDL25" s="286"/>
      <c r="PDM25" s="286"/>
      <c r="PDN25" s="286"/>
      <c r="PDO25" s="286"/>
      <c r="PDP25" s="286"/>
      <c r="PDQ25" s="286"/>
      <c r="PDR25" s="286"/>
      <c r="PDS25" s="286"/>
      <c r="PDT25" s="286"/>
      <c r="PDU25" s="286"/>
      <c r="PDV25" s="286"/>
      <c r="PDW25" s="286"/>
      <c r="PDX25" s="286"/>
      <c r="PDY25" s="286"/>
      <c r="PDZ25" s="286"/>
      <c r="PEA25" s="286"/>
      <c r="PEB25" s="286"/>
      <c r="PEC25" s="286"/>
      <c r="PED25" s="286"/>
      <c r="PEE25" s="286"/>
      <c r="PEF25" s="286"/>
      <c r="PEG25" s="286"/>
      <c r="PEH25" s="286"/>
      <c r="PEI25" s="286"/>
      <c r="PEJ25" s="286"/>
      <c r="PEK25" s="286"/>
      <c r="PEL25" s="286"/>
      <c r="PEM25" s="286"/>
      <c r="PEN25" s="286"/>
      <c r="PEO25" s="286"/>
      <c r="PEP25" s="286"/>
      <c r="PEQ25" s="286"/>
      <c r="PER25" s="286"/>
      <c r="PES25" s="286"/>
      <c r="PET25" s="286"/>
      <c r="PEU25" s="286"/>
      <c r="PEV25" s="286"/>
      <c r="PEW25" s="286"/>
      <c r="PEX25" s="286"/>
      <c r="PEY25" s="286"/>
      <c r="PEZ25" s="286"/>
      <c r="PFA25" s="286"/>
      <c r="PFB25" s="286"/>
      <c r="PFC25" s="286"/>
      <c r="PFD25" s="286"/>
      <c r="PFE25" s="286"/>
      <c r="PFF25" s="286"/>
      <c r="PFG25" s="286"/>
      <c r="PFH25" s="286"/>
      <c r="PFI25" s="286"/>
      <c r="PFJ25" s="286"/>
      <c r="PFK25" s="286"/>
      <c r="PFL25" s="286"/>
      <c r="PFM25" s="286"/>
      <c r="PFN25" s="286"/>
      <c r="PFO25" s="286"/>
      <c r="PFP25" s="286"/>
      <c r="PFQ25" s="286"/>
      <c r="PFR25" s="286"/>
      <c r="PFS25" s="286"/>
      <c r="PFT25" s="286"/>
      <c r="PFU25" s="286"/>
      <c r="PFV25" s="286"/>
      <c r="PFW25" s="286"/>
      <c r="PFX25" s="286"/>
      <c r="PFY25" s="286"/>
      <c r="PFZ25" s="286"/>
      <c r="PGA25" s="286"/>
      <c r="PGB25" s="286"/>
      <c r="PGC25" s="286"/>
      <c r="PGD25" s="286"/>
      <c r="PGE25" s="286"/>
      <c r="PGF25" s="286"/>
      <c r="PGG25" s="286"/>
      <c r="PGH25" s="286"/>
      <c r="PGI25" s="286"/>
      <c r="PGJ25" s="286"/>
      <c r="PGK25" s="286"/>
      <c r="PGL25" s="286"/>
      <c r="PGM25" s="286"/>
      <c r="PGN25" s="286"/>
      <c r="PGO25" s="286"/>
      <c r="PGP25" s="286"/>
      <c r="PGQ25" s="286"/>
      <c r="PGR25" s="286"/>
      <c r="PGS25" s="286"/>
      <c r="PGT25" s="286"/>
      <c r="PGU25" s="286"/>
      <c r="PGV25" s="286"/>
      <c r="PGW25" s="286"/>
      <c r="PGX25" s="286"/>
      <c r="PGY25" s="286"/>
      <c r="PGZ25" s="286"/>
      <c r="PHA25" s="286"/>
      <c r="PHB25" s="286"/>
      <c r="PHC25" s="286"/>
      <c r="PHD25" s="286"/>
      <c r="PHE25" s="286"/>
      <c r="PHF25" s="286"/>
      <c r="PHG25" s="286"/>
      <c r="PHH25" s="286"/>
      <c r="PHI25" s="286"/>
      <c r="PHJ25" s="286"/>
      <c r="PHK25" s="286"/>
      <c r="PHL25" s="286"/>
      <c r="PHM25" s="286"/>
      <c r="PHN25" s="286"/>
      <c r="PHO25" s="286"/>
      <c r="PHP25" s="286"/>
      <c r="PHQ25" s="286"/>
      <c r="PHR25" s="286"/>
      <c r="PHS25" s="286"/>
      <c r="PHT25" s="286"/>
      <c r="PHU25" s="286"/>
      <c r="PHV25" s="286"/>
      <c r="PHW25" s="286"/>
      <c r="PHX25" s="286"/>
      <c r="PHY25" s="286"/>
      <c r="PHZ25" s="286"/>
      <c r="PIA25" s="286"/>
      <c r="PIB25" s="286"/>
      <c r="PIC25" s="286"/>
      <c r="PID25" s="286"/>
      <c r="PIE25" s="286"/>
      <c r="PIF25" s="286"/>
      <c r="PIG25" s="286"/>
      <c r="PIH25" s="286"/>
      <c r="PII25" s="286"/>
      <c r="PIJ25" s="286"/>
      <c r="PIK25" s="286"/>
      <c r="PIL25" s="286"/>
      <c r="PIM25" s="286"/>
      <c r="PIN25" s="286"/>
      <c r="PIO25" s="286"/>
      <c r="PIP25" s="286"/>
      <c r="PIQ25" s="286"/>
      <c r="PIR25" s="286"/>
      <c r="PIS25" s="286"/>
      <c r="PIT25" s="286"/>
      <c r="PIU25" s="286"/>
      <c r="PIV25" s="286"/>
      <c r="PIW25" s="286"/>
      <c r="PIX25" s="286"/>
      <c r="PIY25" s="286"/>
      <c r="PIZ25" s="286"/>
      <c r="PJA25" s="286"/>
      <c r="PJB25" s="286"/>
      <c r="PJC25" s="286"/>
      <c r="PJD25" s="286"/>
      <c r="PJE25" s="286"/>
      <c r="PJF25" s="286"/>
      <c r="PJG25" s="286"/>
      <c r="PJH25" s="286"/>
      <c r="PJI25" s="286"/>
      <c r="PJJ25" s="286"/>
      <c r="PJK25" s="286"/>
      <c r="PJL25" s="286"/>
      <c r="PJM25" s="286"/>
      <c r="PJN25" s="286"/>
      <c r="PJO25" s="286"/>
      <c r="PJP25" s="286"/>
      <c r="PJQ25" s="286"/>
      <c r="PJR25" s="286"/>
      <c r="PJS25" s="286"/>
      <c r="PJT25" s="286"/>
      <c r="PJU25" s="286"/>
      <c r="PJV25" s="286"/>
      <c r="PJW25" s="286"/>
      <c r="PJX25" s="286"/>
      <c r="PJY25" s="286"/>
      <c r="PJZ25" s="286"/>
      <c r="PKA25" s="286"/>
      <c r="PKB25" s="286"/>
      <c r="PKC25" s="286"/>
      <c r="PKD25" s="286"/>
      <c r="PKE25" s="286"/>
      <c r="PKF25" s="286"/>
      <c r="PKG25" s="286"/>
      <c r="PKH25" s="286"/>
      <c r="PKI25" s="286"/>
      <c r="PKJ25" s="286"/>
      <c r="PKK25" s="286"/>
      <c r="PKL25" s="286"/>
      <c r="PKM25" s="286"/>
      <c r="PKN25" s="286"/>
      <c r="PKO25" s="286"/>
      <c r="PKP25" s="286"/>
      <c r="PKQ25" s="286"/>
      <c r="PKR25" s="286"/>
      <c r="PKS25" s="286"/>
      <c r="PKT25" s="286"/>
      <c r="PKU25" s="286"/>
      <c r="PKV25" s="286"/>
      <c r="PKW25" s="286"/>
      <c r="PKX25" s="286"/>
      <c r="PKY25" s="286"/>
      <c r="PKZ25" s="286"/>
      <c r="PLA25" s="286"/>
      <c r="PLB25" s="286"/>
      <c r="PLC25" s="286"/>
      <c r="PLD25" s="286"/>
      <c r="PLE25" s="286"/>
      <c r="PLF25" s="286"/>
      <c r="PLG25" s="286"/>
      <c r="PLH25" s="286"/>
      <c r="PLI25" s="286"/>
      <c r="PLJ25" s="286"/>
      <c r="PLK25" s="286"/>
      <c r="PLL25" s="286"/>
      <c r="PLM25" s="286"/>
      <c r="PLN25" s="286"/>
      <c r="PLO25" s="286"/>
      <c r="PLP25" s="286"/>
      <c r="PLQ25" s="286"/>
      <c r="PLR25" s="286"/>
      <c r="PLS25" s="286"/>
      <c r="PLT25" s="286"/>
      <c r="PLU25" s="286"/>
      <c r="PLV25" s="286"/>
      <c r="PLW25" s="286"/>
      <c r="PLX25" s="286"/>
      <c r="PLY25" s="286"/>
      <c r="PLZ25" s="286"/>
      <c r="PMA25" s="286"/>
      <c r="PMB25" s="286"/>
      <c r="PMC25" s="286"/>
      <c r="PMD25" s="286"/>
      <c r="PME25" s="286"/>
      <c r="PMF25" s="286"/>
      <c r="PMG25" s="286"/>
      <c r="PMH25" s="286"/>
      <c r="PMI25" s="286"/>
      <c r="PMJ25" s="286"/>
      <c r="PMK25" s="286"/>
      <c r="PML25" s="286"/>
      <c r="PMM25" s="286"/>
      <c r="PMN25" s="286"/>
      <c r="PMO25" s="286"/>
      <c r="PMP25" s="286"/>
      <c r="PMQ25" s="286"/>
      <c r="PMR25" s="286"/>
      <c r="PMS25" s="286"/>
      <c r="PMT25" s="286"/>
      <c r="PMU25" s="286"/>
      <c r="PMV25" s="286"/>
      <c r="PMW25" s="286"/>
      <c r="PMX25" s="286"/>
      <c r="PMY25" s="286"/>
      <c r="PMZ25" s="286"/>
      <c r="PNA25" s="286"/>
      <c r="PNB25" s="286"/>
      <c r="PNC25" s="286"/>
      <c r="PND25" s="286"/>
      <c r="PNE25" s="286"/>
      <c r="PNF25" s="286"/>
      <c r="PNG25" s="286"/>
      <c r="PNH25" s="286"/>
      <c r="PNI25" s="286"/>
      <c r="PNJ25" s="286"/>
      <c r="PNK25" s="286"/>
      <c r="PNL25" s="286"/>
      <c r="PNM25" s="286"/>
      <c r="PNN25" s="286"/>
      <c r="PNO25" s="286"/>
      <c r="PNP25" s="286"/>
      <c r="PNQ25" s="286"/>
      <c r="PNR25" s="286"/>
      <c r="PNS25" s="286"/>
      <c r="PNT25" s="286"/>
      <c r="PNU25" s="286"/>
      <c r="PNV25" s="286"/>
      <c r="PNW25" s="286"/>
      <c r="PNX25" s="286"/>
      <c r="PNY25" s="286"/>
      <c r="PNZ25" s="286"/>
      <c r="POA25" s="286"/>
      <c r="POB25" s="286"/>
      <c r="POC25" s="286"/>
      <c r="POD25" s="286"/>
      <c r="POE25" s="286"/>
      <c r="POF25" s="286"/>
      <c r="POG25" s="286"/>
      <c r="POH25" s="286"/>
      <c r="POI25" s="286"/>
      <c r="POJ25" s="286"/>
      <c r="POK25" s="286"/>
      <c r="POL25" s="286"/>
      <c r="POM25" s="286"/>
      <c r="PON25" s="286"/>
      <c r="POO25" s="286"/>
      <c r="POP25" s="286"/>
      <c r="POQ25" s="286"/>
      <c r="POR25" s="286"/>
      <c r="POS25" s="286"/>
      <c r="POT25" s="286"/>
      <c r="POU25" s="286"/>
      <c r="POV25" s="286"/>
      <c r="POW25" s="286"/>
      <c r="POX25" s="286"/>
      <c r="POY25" s="286"/>
      <c r="POZ25" s="286"/>
      <c r="PPA25" s="286"/>
      <c r="PPB25" s="286"/>
      <c r="PPC25" s="286"/>
      <c r="PPD25" s="286"/>
      <c r="PPE25" s="286"/>
      <c r="PPF25" s="286"/>
      <c r="PPG25" s="286"/>
      <c r="PPH25" s="286"/>
      <c r="PPI25" s="286"/>
      <c r="PPJ25" s="286"/>
      <c r="PPK25" s="286"/>
      <c r="PPL25" s="286"/>
      <c r="PPM25" s="286"/>
      <c r="PPN25" s="286"/>
      <c r="PPO25" s="286"/>
      <c r="PPP25" s="286"/>
      <c r="PPQ25" s="286"/>
      <c r="PPR25" s="286"/>
      <c r="PPS25" s="286"/>
      <c r="PPT25" s="286"/>
      <c r="PPU25" s="286"/>
      <c r="PPV25" s="286"/>
      <c r="PPW25" s="286"/>
      <c r="PPX25" s="286"/>
      <c r="PPY25" s="286"/>
      <c r="PPZ25" s="286"/>
      <c r="PQA25" s="286"/>
      <c r="PQB25" s="286"/>
      <c r="PQC25" s="286"/>
      <c r="PQD25" s="286"/>
      <c r="PQE25" s="286"/>
      <c r="PQF25" s="286"/>
      <c r="PQG25" s="286"/>
      <c r="PQH25" s="286"/>
      <c r="PQI25" s="286"/>
      <c r="PQJ25" s="286"/>
      <c r="PQK25" s="286"/>
      <c r="PQL25" s="286"/>
      <c r="PQM25" s="286"/>
      <c r="PQN25" s="286"/>
      <c r="PQO25" s="286"/>
      <c r="PQP25" s="286"/>
      <c r="PQQ25" s="286"/>
      <c r="PQR25" s="286"/>
      <c r="PQS25" s="286"/>
      <c r="PQT25" s="286"/>
      <c r="PQU25" s="286"/>
      <c r="PQV25" s="286"/>
      <c r="PQW25" s="286"/>
      <c r="PQX25" s="286"/>
      <c r="PQY25" s="286"/>
      <c r="PQZ25" s="286"/>
      <c r="PRA25" s="286"/>
      <c r="PRB25" s="286"/>
      <c r="PRC25" s="286"/>
      <c r="PRD25" s="286"/>
      <c r="PRE25" s="286"/>
      <c r="PRF25" s="286"/>
      <c r="PRG25" s="286"/>
      <c r="PRH25" s="286"/>
      <c r="PRI25" s="286"/>
      <c r="PRJ25" s="286"/>
      <c r="PRK25" s="286"/>
      <c r="PRL25" s="286"/>
      <c r="PRM25" s="286"/>
      <c r="PRN25" s="286"/>
      <c r="PRO25" s="286"/>
      <c r="PRP25" s="286"/>
      <c r="PRQ25" s="286"/>
      <c r="PRR25" s="286"/>
      <c r="PRS25" s="286"/>
      <c r="PRT25" s="286"/>
      <c r="PRU25" s="286"/>
      <c r="PRV25" s="286"/>
      <c r="PRW25" s="286"/>
      <c r="PRX25" s="286"/>
      <c r="PRY25" s="286"/>
      <c r="PRZ25" s="286"/>
      <c r="PSA25" s="286"/>
      <c r="PSB25" s="286"/>
      <c r="PSC25" s="286"/>
      <c r="PSD25" s="286"/>
      <c r="PSE25" s="286"/>
      <c r="PSF25" s="286"/>
      <c r="PSG25" s="286"/>
      <c r="PSH25" s="286"/>
      <c r="PSI25" s="286"/>
      <c r="PSJ25" s="286"/>
      <c r="PSK25" s="286"/>
      <c r="PSL25" s="286"/>
      <c r="PSM25" s="286"/>
      <c r="PSN25" s="286"/>
      <c r="PSO25" s="286"/>
      <c r="PSP25" s="286"/>
      <c r="PSQ25" s="286"/>
      <c r="PSR25" s="286"/>
      <c r="PSS25" s="286"/>
      <c r="PST25" s="286"/>
      <c r="PSU25" s="286"/>
      <c r="PSV25" s="286"/>
      <c r="PSW25" s="286"/>
      <c r="PSX25" s="286"/>
      <c r="PSY25" s="286"/>
      <c r="PSZ25" s="286"/>
      <c r="PTA25" s="286"/>
      <c r="PTB25" s="286"/>
      <c r="PTC25" s="286"/>
      <c r="PTD25" s="286"/>
      <c r="PTE25" s="286"/>
      <c r="PTF25" s="286"/>
      <c r="PTG25" s="286"/>
      <c r="PTH25" s="286"/>
      <c r="PTI25" s="286"/>
      <c r="PTJ25" s="286"/>
      <c r="PTK25" s="286"/>
      <c r="PTL25" s="286"/>
      <c r="PTM25" s="286"/>
      <c r="PTN25" s="286"/>
      <c r="PTO25" s="286"/>
      <c r="PTP25" s="286"/>
      <c r="PTQ25" s="286"/>
      <c r="PTR25" s="286"/>
      <c r="PTS25" s="286"/>
      <c r="PTT25" s="286"/>
      <c r="PTU25" s="286"/>
      <c r="PTV25" s="286"/>
      <c r="PTW25" s="286"/>
      <c r="PTX25" s="286"/>
      <c r="PTY25" s="286"/>
      <c r="PTZ25" s="286"/>
      <c r="PUA25" s="286"/>
      <c r="PUB25" s="286"/>
      <c r="PUC25" s="286"/>
      <c r="PUD25" s="286"/>
      <c r="PUE25" s="286"/>
      <c r="PUF25" s="286"/>
      <c r="PUG25" s="286"/>
      <c r="PUH25" s="286"/>
      <c r="PUI25" s="286"/>
      <c r="PUJ25" s="286"/>
      <c r="PUK25" s="286"/>
      <c r="PUL25" s="286"/>
      <c r="PUM25" s="286"/>
      <c r="PUN25" s="286"/>
      <c r="PUO25" s="286"/>
      <c r="PUP25" s="286"/>
      <c r="PUQ25" s="286"/>
      <c r="PUR25" s="286"/>
      <c r="PUS25" s="286"/>
      <c r="PUT25" s="286"/>
      <c r="PUU25" s="286"/>
      <c r="PUV25" s="286"/>
      <c r="PUW25" s="286"/>
      <c r="PUX25" s="286"/>
      <c r="PUY25" s="286"/>
      <c r="PUZ25" s="286"/>
      <c r="PVA25" s="286"/>
      <c r="PVB25" s="286"/>
      <c r="PVC25" s="286"/>
      <c r="PVD25" s="286"/>
      <c r="PVE25" s="286"/>
      <c r="PVF25" s="286"/>
      <c r="PVG25" s="286"/>
      <c r="PVH25" s="286"/>
      <c r="PVI25" s="286"/>
      <c r="PVJ25" s="286"/>
      <c r="PVK25" s="286"/>
      <c r="PVL25" s="286"/>
      <c r="PVM25" s="286"/>
      <c r="PVN25" s="286"/>
      <c r="PVO25" s="286"/>
      <c r="PVP25" s="286"/>
      <c r="PVQ25" s="286"/>
      <c r="PVR25" s="286"/>
      <c r="PVS25" s="286"/>
      <c r="PVT25" s="286"/>
      <c r="PVU25" s="286"/>
      <c r="PVV25" s="286"/>
      <c r="PVW25" s="286"/>
      <c r="PVX25" s="286"/>
      <c r="PVY25" s="286"/>
      <c r="PVZ25" s="286"/>
      <c r="PWA25" s="286"/>
      <c r="PWB25" s="286"/>
      <c r="PWC25" s="286"/>
      <c r="PWD25" s="286"/>
      <c r="PWE25" s="286"/>
      <c r="PWF25" s="286"/>
      <c r="PWG25" s="286"/>
      <c r="PWH25" s="286"/>
      <c r="PWI25" s="286"/>
      <c r="PWJ25" s="286"/>
      <c r="PWK25" s="286"/>
      <c r="PWL25" s="286"/>
      <c r="PWM25" s="286"/>
      <c r="PWN25" s="286"/>
      <c r="PWO25" s="286"/>
      <c r="PWP25" s="286"/>
      <c r="PWQ25" s="286"/>
      <c r="PWR25" s="286"/>
      <c r="PWS25" s="286"/>
      <c r="PWT25" s="286"/>
      <c r="PWU25" s="286"/>
      <c r="PWV25" s="286"/>
      <c r="PWW25" s="286"/>
      <c r="PWX25" s="286"/>
      <c r="PWY25" s="286"/>
      <c r="PWZ25" s="286"/>
      <c r="PXA25" s="286"/>
      <c r="PXB25" s="286"/>
      <c r="PXC25" s="286"/>
      <c r="PXD25" s="286"/>
      <c r="PXE25" s="286"/>
      <c r="PXF25" s="286"/>
      <c r="PXG25" s="286"/>
      <c r="PXH25" s="286"/>
      <c r="PXI25" s="286"/>
      <c r="PXJ25" s="286"/>
      <c r="PXK25" s="286"/>
      <c r="PXL25" s="286"/>
      <c r="PXM25" s="286"/>
      <c r="PXN25" s="286"/>
      <c r="PXO25" s="286"/>
      <c r="PXP25" s="286"/>
      <c r="PXQ25" s="286"/>
      <c r="PXR25" s="286"/>
      <c r="PXS25" s="286"/>
      <c r="PXT25" s="286"/>
      <c r="PXU25" s="286"/>
      <c r="PXV25" s="286"/>
      <c r="PXW25" s="286"/>
      <c r="PXX25" s="286"/>
      <c r="PXY25" s="286"/>
      <c r="PXZ25" s="286"/>
      <c r="PYA25" s="286"/>
      <c r="PYB25" s="286"/>
      <c r="PYC25" s="286"/>
      <c r="PYD25" s="286"/>
      <c r="PYE25" s="286"/>
      <c r="PYF25" s="286"/>
      <c r="PYG25" s="286"/>
      <c r="PYH25" s="286"/>
      <c r="PYI25" s="286"/>
      <c r="PYJ25" s="286"/>
      <c r="PYK25" s="286"/>
      <c r="PYL25" s="286"/>
      <c r="PYM25" s="286"/>
      <c r="PYN25" s="286"/>
      <c r="PYO25" s="286"/>
      <c r="PYP25" s="286"/>
      <c r="PYQ25" s="286"/>
      <c r="PYR25" s="286"/>
      <c r="PYS25" s="286"/>
      <c r="PYT25" s="286"/>
      <c r="PYU25" s="286"/>
      <c r="PYV25" s="286"/>
      <c r="PYW25" s="286"/>
      <c r="PYX25" s="286"/>
      <c r="PYY25" s="286"/>
      <c r="PYZ25" s="286"/>
      <c r="PZA25" s="286"/>
      <c r="PZB25" s="286"/>
      <c r="PZC25" s="286"/>
      <c r="PZD25" s="286"/>
      <c r="PZE25" s="286"/>
      <c r="PZF25" s="286"/>
      <c r="PZG25" s="286"/>
      <c r="PZH25" s="286"/>
      <c r="PZI25" s="286"/>
      <c r="PZJ25" s="286"/>
      <c r="PZK25" s="286"/>
      <c r="PZL25" s="286"/>
      <c r="PZM25" s="286"/>
      <c r="PZN25" s="286"/>
      <c r="PZO25" s="286"/>
      <c r="PZP25" s="286"/>
      <c r="PZQ25" s="286"/>
      <c r="PZR25" s="286"/>
      <c r="PZS25" s="286"/>
      <c r="PZT25" s="286"/>
      <c r="PZU25" s="286"/>
      <c r="PZV25" s="286"/>
      <c r="PZW25" s="286"/>
      <c r="PZX25" s="286"/>
      <c r="PZY25" s="286"/>
      <c r="PZZ25" s="286"/>
      <c r="QAA25" s="286"/>
      <c r="QAB25" s="286"/>
      <c r="QAC25" s="286"/>
      <c r="QAD25" s="286"/>
      <c r="QAE25" s="286"/>
      <c r="QAF25" s="286"/>
      <c r="QAG25" s="286"/>
      <c r="QAH25" s="286"/>
      <c r="QAI25" s="286"/>
      <c r="QAJ25" s="286"/>
      <c r="QAK25" s="286"/>
      <c r="QAL25" s="286"/>
      <c r="QAM25" s="286"/>
      <c r="QAN25" s="286"/>
      <c r="QAO25" s="286"/>
      <c r="QAP25" s="286"/>
      <c r="QAQ25" s="286"/>
      <c r="QAR25" s="286"/>
      <c r="QAS25" s="286"/>
      <c r="QAT25" s="286"/>
      <c r="QAU25" s="286"/>
      <c r="QAV25" s="286"/>
      <c r="QAW25" s="286"/>
      <c r="QAX25" s="286"/>
      <c r="QAY25" s="286"/>
      <c r="QAZ25" s="286"/>
      <c r="QBA25" s="286"/>
      <c r="QBB25" s="286"/>
      <c r="QBC25" s="286"/>
      <c r="QBD25" s="286"/>
      <c r="QBE25" s="286"/>
      <c r="QBF25" s="286"/>
      <c r="QBG25" s="286"/>
      <c r="QBH25" s="286"/>
      <c r="QBI25" s="286"/>
      <c r="QBJ25" s="286"/>
      <c r="QBK25" s="286"/>
      <c r="QBL25" s="286"/>
      <c r="QBM25" s="286"/>
      <c r="QBN25" s="286"/>
      <c r="QBO25" s="286"/>
      <c r="QBP25" s="286"/>
      <c r="QBQ25" s="286"/>
      <c r="QBR25" s="286"/>
      <c r="QBS25" s="286"/>
      <c r="QBT25" s="286"/>
      <c r="QBU25" s="286"/>
      <c r="QBV25" s="286"/>
      <c r="QBW25" s="286"/>
      <c r="QBX25" s="286"/>
      <c r="QBY25" s="286"/>
      <c r="QBZ25" s="286"/>
      <c r="QCA25" s="286"/>
      <c r="QCB25" s="286"/>
      <c r="QCC25" s="286"/>
      <c r="QCD25" s="286"/>
      <c r="QCE25" s="286"/>
      <c r="QCF25" s="286"/>
      <c r="QCG25" s="286"/>
      <c r="QCH25" s="286"/>
      <c r="QCI25" s="286"/>
      <c r="QCJ25" s="286"/>
      <c r="QCK25" s="286"/>
      <c r="QCL25" s="286"/>
      <c r="QCM25" s="286"/>
      <c r="QCN25" s="286"/>
      <c r="QCO25" s="286"/>
      <c r="QCP25" s="286"/>
      <c r="QCQ25" s="286"/>
      <c r="QCR25" s="286"/>
      <c r="QCS25" s="286"/>
      <c r="QCT25" s="286"/>
      <c r="QCU25" s="286"/>
      <c r="QCV25" s="286"/>
      <c r="QCW25" s="286"/>
      <c r="QCX25" s="286"/>
      <c r="QCY25" s="286"/>
      <c r="QCZ25" s="286"/>
      <c r="QDA25" s="286"/>
      <c r="QDB25" s="286"/>
      <c r="QDC25" s="286"/>
      <c r="QDD25" s="286"/>
      <c r="QDE25" s="286"/>
      <c r="QDF25" s="286"/>
      <c r="QDG25" s="286"/>
      <c r="QDH25" s="286"/>
      <c r="QDI25" s="286"/>
      <c r="QDJ25" s="286"/>
      <c r="QDK25" s="286"/>
      <c r="QDL25" s="286"/>
      <c r="QDM25" s="286"/>
      <c r="QDN25" s="286"/>
      <c r="QDO25" s="286"/>
      <c r="QDP25" s="286"/>
      <c r="QDQ25" s="286"/>
      <c r="QDR25" s="286"/>
      <c r="QDS25" s="286"/>
      <c r="QDT25" s="286"/>
      <c r="QDU25" s="286"/>
      <c r="QDV25" s="286"/>
      <c r="QDW25" s="286"/>
      <c r="QDX25" s="286"/>
      <c r="QDY25" s="286"/>
      <c r="QDZ25" s="286"/>
      <c r="QEA25" s="286"/>
      <c r="QEB25" s="286"/>
      <c r="QEC25" s="286"/>
      <c r="QED25" s="286"/>
      <c r="QEE25" s="286"/>
      <c r="QEF25" s="286"/>
      <c r="QEG25" s="286"/>
      <c r="QEH25" s="286"/>
      <c r="QEI25" s="286"/>
      <c r="QEJ25" s="286"/>
      <c r="QEK25" s="286"/>
      <c r="QEL25" s="286"/>
      <c r="QEM25" s="286"/>
      <c r="QEN25" s="286"/>
      <c r="QEO25" s="286"/>
      <c r="QEP25" s="286"/>
      <c r="QEQ25" s="286"/>
      <c r="QER25" s="286"/>
      <c r="QES25" s="286"/>
      <c r="QET25" s="286"/>
      <c r="QEU25" s="286"/>
      <c r="QEV25" s="286"/>
      <c r="QEW25" s="286"/>
      <c r="QEX25" s="286"/>
      <c r="QEY25" s="286"/>
      <c r="QEZ25" s="286"/>
      <c r="QFA25" s="286"/>
      <c r="QFB25" s="286"/>
      <c r="QFC25" s="286"/>
      <c r="QFD25" s="286"/>
      <c r="QFE25" s="286"/>
      <c r="QFF25" s="286"/>
      <c r="QFG25" s="286"/>
      <c r="QFH25" s="286"/>
      <c r="QFI25" s="286"/>
      <c r="QFJ25" s="286"/>
      <c r="QFK25" s="286"/>
      <c r="QFL25" s="286"/>
      <c r="QFM25" s="286"/>
      <c r="QFN25" s="286"/>
      <c r="QFO25" s="286"/>
      <c r="QFP25" s="286"/>
      <c r="QFQ25" s="286"/>
      <c r="QFR25" s="286"/>
      <c r="QFS25" s="286"/>
      <c r="QFT25" s="286"/>
      <c r="QFU25" s="286"/>
      <c r="QFV25" s="286"/>
      <c r="QFW25" s="286"/>
      <c r="QFX25" s="286"/>
      <c r="QFY25" s="286"/>
      <c r="QFZ25" s="286"/>
      <c r="QGA25" s="286"/>
      <c r="QGB25" s="286"/>
      <c r="QGC25" s="286"/>
      <c r="QGD25" s="286"/>
      <c r="QGE25" s="286"/>
      <c r="QGF25" s="286"/>
      <c r="QGG25" s="286"/>
      <c r="QGH25" s="286"/>
      <c r="QGI25" s="286"/>
      <c r="QGJ25" s="286"/>
      <c r="QGK25" s="286"/>
      <c r="QGL25" s="286"/>
      <c r="QGM25" s="286"/>
      <c r="QGN25" s="286"/>
      <c r="QGO25" s="286"/>
      <c r="QGP25" s="286"/>
      <c r="QGQ25" s="286"/>
      <c r="QGR25" s="286"/>
      <c r="QGS25" s="286"/>
      <c r="QGT25" s="286"/>
      <c r="QGU25" s="286"/>
      <c r="QGV25" s="286"/>
      <c r="QGW25" s="286"/>
      <c r="QGX25" s="286"/>
      <c r="QGY25" s="286"/>
      <c r="QGZ25" s="286"/>
      <c r="QHA25" s="286"/>
      <c r="QHB25" s="286"/>
      <c r="QHC25" s="286"/>
      <c r="QHD25" s="286"/>
      <c r="QHE25" s="286"/>
      <c r="QHF25" s="286"/>
      <c r="QHG25" s="286"/>
      <c r="QHH25" s="286"/>
      <c r="QHI25" s="286"/>
      <c r="QHJ25" s="286"/>
      <c r="QHK25" s="286"/>
      <c r="QHL25" s="286"/>
      <c r="QHM25" s="286"/>
      <c r="QHN25" s="286"/>
      <c r="QHO25" s="286"/>
      <c r="QHP25" s="286"/>
      <c r="QHQ25" s="286"/>
      <c r="QHR25" s="286"/>
      <c r="QHS25" s="286"/>
      <c r="QHT25" s="286"/>
      <c r="QHU25" s="286"/>
      <c r="QHV25" s="286"/>
      <c r="QHW25" s="286"/>
      <c r="QHX25" s="286"/>
      <c r="QHY25" s="286"/>
      <c r="QHZ25" s="286"/>
      <c r="QIA25" s="286"/>
      <c r="QIB25" s="286"/>
      <c r="QIC25" s="286"/>
      <c r="QID25" s="286"/>
      <c r="QIE25" s="286"/>
      <c r="QIF25" s="286"/>
      <c r="QIG25" s="286"/>
      <c r="QIH25" s="286"/>
      <c r="QII25" s="286"/>
      <c r="QIJ25" s="286"/>
      <c r="QIK25" s="286"/>
      <c r="QIL25" s="286"/>
      <c r="QIM25" s="286"/>
      <c r="QIN25" s="286"/>
      <c r="QIO25" s="286"/>
      <c r="QIP25" s="286"/>
      <c r="QIQ25" s="286"/>
      <c r="QIR25" s="286"/>
      <c r="QIS25" s="286"/>
      <c r="QIT25" s="286"/>
      <c r="QIU25" s="286"/>
      <c r="QIV25" s="286"/>
      <c r="QIW25" s="286"/>
      <c r="QIX25" s="286"/>
      <c r="QIY25" s="286"/>
      <c r="QIZ25" s="286"/>
      <c r="QJA25" s="286"/>
      <c r="QJB25" s="286"/>
      <c r="QJC25" s="286"/>
      <c r="QJD25" s="286"/>
      <c r="QJE25" s="286"/>
      <c r="QJF25" s="286"/>
      <c r="QJG25" s="286"/>
      <c r="QJH25" s="286"/>
      <c r="QJI25" s="286"/>
      <c r="QJJ25" s="286"/>
      <c r="QJK25" s="286"/>
      <c r="QJL25" s="286"/>
      <c r="QJM25" s="286"/>
      <c r="QJN25" s="286"/>
      <c r="QJO25" s="286"/>
      <c r="QJP25" s="286"/>
      <c r="QJQ25" s="286"/>
      <c r="QJR25" s="286"/>
      <c r="QJS25" s="286"/>
      <c r="QJT25" s="286"/>
      <c r="QJU25" s="286"/>
      <c r="QJV25" s="286"/>
      <c r="QJW25" s="286"/>
      <c r="QJX25" s="286"/>
      <c r="QJY25" s="286"/>
      <c r="QJZ25" s="286"/>
      <c r="QKA25" s="286"/>
      <c r="QKB25" s="286"/>
      <c r="QKC25" s="286"/>
      <c r="QKD25" s="286"/>
      <c r="QKE25" s="286"/>
      <c r="QKF25" s="286"/>
      <c r="QKG25" s="286"/>
      <c r="QKH25" s="286"/>
      <c r="QKI25" s="286"/>
      <c r="QKJ25" s="286"/>
      <c r="QKK25" s="286"/>
      <c r="QKL25" s="286"/>
      <c r="QKM25" s="286"/>
      <c r="QKN25" s="286"/>
      <c r="QKO25" s="286"/>
      <c r="QKP25" s="286"/>
      <c r="QKQ25" s="286"/>
      <c r="QKR25" s="286"/>
      <c r="QKS25" s="286"/>
      <c r="QKT25" s="286"/>
      <c r="QKU25" s="286"/>
      <c r="QKV25" s="286"/>
      <c r="QKW25" s="286"/>
      <c r="QKX25" s="286"/>
      <c r="QKY25" s="286"/>
      <c r="QKZ25" s="286"/>
      <c r="QLA25" s="286"/>
      <c r="QLB25" s="286"/>
      <c r="QLC25" s="286"/>
      <c r="QLD25" s="286"/>
      <c r="QLE25" s="286"/>
      <c r="QLF25" s="286"/>
      <c r="QLG25" s="286"/>
      <c r="QLH25" s="286"/>
      <c r="QLI25" s="286"/>
      <c r="QLJ25" s="286"/>
      <c r="QLK25" s="286"/>
      <c r="QLL25" s="286"/>
      <c r="QLM25" s="286"/>
      <c r="QLN25" s="286"/>
      <c r="QLO25" s="286"/>
      <c r="QLP25" s="286"/>
      <c r="QLQ25" s="286"/>
      <c r="QLR25" s="286"/>
      <c r="QLS25" s="286"/>
      <c r="QLT25" s="286"/>
      <c r="QLU25" s="286"/>
      <c r="QLV25" s="286"/>
      <c r="QLW25" s="286"/>
      <c r="QLX25" s="286"/>
      <c r="QLY25" s="286"/>
      <c r="QLZ25" s="286"/>
      <c r="QMA25" s="286"/>
      <c r="QMB25" s="286"/>
      <c r="QMC25" s="286"/>
      <c r="QMD25" s="286"/>
      <c r="QME25" s="286"/>
      <c r="QMF25" s="286"/>
      <c r="QMG25" s="286"/>
      <c r="QMH25" s="286"/>
      <c r="QMI25" s="286"/>
      <c r="QMJ25" s="286"/>
      <c r="QMK25" s="286"/>
      <c r="QML25" s="286"/>
      <c r="QMM25" s="286"/>
      <c r="QMN25" s="286"/>
      <c r="QMO25" s="286"/>
      <c r="QMP25" s="286"/>
      <c r="QMQ25" s="286"/>
      <c r="QMR25" s="286"/>
      <c r="QMS25" s="286"/>
      <c r="QMT25" s="286"/>
      <c r="QMU25" s="286"/>
      <c r="QMV25" s="286"/>
      <c r="QMW25" s="286"/>
      <c r="QMX25" s="286"/>
      <c r="QMY25" s="286"/>
      <c r="QMZ25" s="286"/>
      <c r="QNA25" s="286"/>
      <c r="QNB25" s="286"/>
      <c r="QNC25" s="286"/>
      <c r="QND25" s="286"/>
      <c r="QNE25" s="286"/>
      <c r="QNF25" s="286"/>
      <c r="QNG25" s="286"/>
      <c r="QNH25" s="286"/>
      <c r="QNI25" s="286"/>
      <c r="QNJ25" s="286"/>
      <c r="QNK25" s="286"/>
      <c r="QNL25" s="286"/>
      <c r="QNM25" s="286"/>
      <c r="QNN25" s="286"/>
      <c r="QNO25" s="286"/>
      <c r="QNP25" s="286"/>
      <c r="QNQ25" s="286"/>
      <c r="QNR25" s="286"/>
      <c r="QNS25" s="286"/>
      <c r="QNT25" s="286"/>
      <c r="QNU25" s="286"/>
      <c r="QNV25" s="286"/>
      <c r="QNW25" s="286"/>
      <c r="QNX25" s="286"/>
      <c r="QNY25" s="286"/>
      <c r="QNZ25" s="286"/>
      <c r="QOA25" s="286"/>
      <c r="QOB25" s="286"/>
      <c r="QOC25" s="286"/>
      <c r="QOD25" s="286"/>
      <c r="QOE25" s="286"/>
      <c r="QOF25" s="286"/>
      <c r="QOG25" s="286"/>
      <c r="QOH25" s="286"/>
      <c r="QOI25" s="286"/>
      <c r="QOJ25" s="286"/>
      <c r="QOK25" s="286"/>
      <c r="QOL25" s="286"/>
      <c r="QOM25" s="286"/>
      <c r="QON25" s="286"/>
      <c r="QOO25" s="286"/>
      <c r="QOP25" s="286"/>
      <c r="QOQ25" s="286"/>
      <c r="QOR25" s="286"/>
      <c r="QOS25" s="286"/>
      <c r="QOT25" s="286"/>
      <c r="QOU25" s="286"/>
      <c r="QOV25" s="286"/>
      <c r="QOW25" s="286"/>
      <c r="QOX25" s="286"/>
      <c r="QOY25" s="286"/>
      <c r="QOZ25" s="286"/>
      <c r="QPA25" s="286"/>
      <c r="QPB25" s="286"/>
      <c r="QPC25" s="286"/>
      <c r="QPD25" s="286"/>
      <c r="QPE25" s="286"/>
      <c r="QPF25" s="286"/>
      <c r="QPG25" s="286"/>
      <c r="QPH25" s="286"/>
      <c r="QPI25" s="286"/>
      <c r="QPJ25" s="286"/>
      <c r="QPK25" s="286"/>
      <c r="QPL25" s="286"/>
      <c r="QPM25" s="286"/>
      <c r="QPN25" s="286"/>
      <c r="QPO25" s="286"/>
      <c r="QPP25" s="286"/>
      <c r="QPQ25" s="286"/>
      <c r="QPR25" s="286"/>
      <c r="QPS25" s="286"/>
      <c r="QPT25" s="286"/>
      <c r="QPU25" s="286"/>
      <c r="QPV25" s="286"/>
      <c r="QPW25" s="286"/>
      <c r="QPX25" s="286"/>
      <c r="QPY25" s="286"/>
      <c r="QPZ25" s="286"/>
      <c r="QQA25" s="286"/>
      <c r="QQB25" s="286"/>
      <c r="QQC25" s="286"/>
      <c r="QQD25" s="286"/>
      <c r="QQE25" s="286"/>
      <c r="QQF25" s="286"/>
      <c r="QQG25" s="286"/>
      <c r="QQH25" s="286"/>
      <c r="QQI25" s="286"/>
      <c r="QQJ25" s="286"/>
      <c r="QQK25" s="286"/>
      <c r="QQL25" s="286"/>
      <c r="QQM25" s="286"/>
      <c r="QQN25" s="286"/>
      <c r="QQO25" s="286"/>
      <c r="QQP25" s="286"/>
      <c r="QQQ25" s="286"/>
      <c r="QQR25" s="286"/>
      <c r="QQS25" s="286"/>
      <c r="QQT25" s="286"/>
      <c r="QQU25" s="286"/>
      <c r="QQV25" s="286"/>
      <c r="QQW25" s="286"/>
      <c r="QQX25" s="286"/>
      <c r="QQY25" s="286"/>
      <c r="QQZ25" s="286"/>
      <c r="QRA25" s="286"/>
      <c r="QRB25" s="286"/>
      <c r="QRC25" s="286"/>
      <c r="QRD25" s="286"/>
      <c r="QRE25" s="286"/>
      <c r="QRF25" s="286"/>
      <c r="QRG25" s="286"/>
      <c r="QRH25" s="286"/>
      <c r="QRI25" s="286"/>
      <c r="QRJ25" s="286"/>
      <c r="QRK25" s="286"/>
      <c r="QRL25" s="286"/>
      <c r="QRM25" s="286"/>
      <c r="QRN25" s="286"/>
      <c r="QRO25" s="286"/>
      <c r="QRP25" s="286"/>
      <c r="QRQ25" s="286"/>
      <c r="QRR25" s="286"/>
      <c r="QRS25" s="286"/>
      <c r="QRT25" s="286"/>
      <c r="QRU25" s="286"/>
      <c r="QRV25" s="286"/>
      <c r="QRW25" s="286"/>
      <c r="QRX25" s="286"/>
      <c r="QRY25" s="286"/>
      <c r="QRZ25" s="286"/>
      <c r="QSA25" s="286"/>
      <c r="QSB25" s="286"/>
      <c r="QSC25" s="286"/>
      <c r="QSD25" s="286"/>
      <c r="QSE25" s="286"/>
      <c r="QSF25" s="286"/>
      <c r="QSG25" s="286"/>
      <c r="QSH25" s="286"/>
      <c r="QSI25" s="286"/>
      <c r="QSJ25" s="286"/>
      <c r="QSK25" s="286"/>
      <c r="QSL25" s="286"/>
      <c r="QSM25" s="286"/>
      <c r="QSN25" s="286"/>
      <c r="QSO25" s="286"/>
      <c r="QSP25" s="286"/>
      <c r="QSQ25" s="286"/>
      <c r="QSR25" s="286"/>
      <c r="QSS25" s="286"/>
      <c r="QST25" s="286"/>
      <c r="QSU25" s="286"/>
      <c r="QSV25" s="286"/>
      <c r="QSW25" s="286"/>
      <c r="QSX25" s="286"/>
      <c r="QSY25" s="286"/>
      <c r="QSZ25" s="286"/>
      <c r="QTA25" s="286"/>
      <c r="QTB25" s="286"/>
      <c r="QTC25" s="286"/>
      <c r="QTD25" s="286"/>
      <c r="QTE25" s="286"/>
      <c r="QTF25" s="286"/>
      <c r="QTG25" s="286"/>
      <c r="QTH25" s="286"/>
      <c r="QTI25" s="286"/>
      <c r="QTJ25" s="286"/>
      <c r="QTK25" s="286"/>
      <c r="QTL25" s="286"/>
      <c r="QTM25" s="286"/>
      <c r="QTN25" s="286"/>
      <c r="QTO25" s="286"/>
      <c r="QTP25" s="286"/>
      <c r="QTQ25" s="286"/>
      <c r="QTR25" s="286"/>
      <c r="QTS25" s="286"/>
      <c r="QTT25" s="286"/>
      <c r="QTU25" s="286"/>
      <c r="QTV25" s="286"/>
      <c r="QTW25" s="286"/>
      <c r="QTX25" s="286"/>
      <c r="QTY25" s="286"/>
      <c r="QTZ25" s="286"/>
      <c r="QUA25" s="286"/>
      <c r="QUB25" s="286"/>
      <c r="QUC25" s="286"/>
      <c r="QUD25" s="286"/>
      <c r="QUE25" s="286"/>
      <c r="QUF25" s="286"/>
      <c r="QUG25" s="286"/>
      <c r="QUH25" s="286"/>
      <c r="QUI25" s="286"/>
      <c r="QUJ25" s="286"/>
      <c r="QUK25" s="286"/>
      <c r="QUL25" s="286"/>
      <c r="QUM25" s="286"/>
      <c r="QUN25" s="286"/>
      <c r="QUO25" s="286"/>
      <c r="QUP25" s="286"/>
      <c r="QUQ25" s="286"/>
      <c r="QUR25" s="286"/>
      <c r="QUS25" s="286"/>
      <c r="QUT25" s="286"/>
      <c r="QUU25" s="286"/>
      <c r="QUV25" s="286"/>
      <c r="QUW25" s="286"/>
      <c r="QUX25" s="286"/>
      <c r="QUY25" s="286"/>
      <c r="QUZ25" s="286"/>
      <c r="QVA25" s="286"/>
      <c r="QVB25" s="286"/>
      <c r="QVC25" s="286"/>
      <c r="QVD25" s="286"/>
      <c r="QVE25" s="286"/>
      <c r="QVF25" s="286"/>
      <c r="QVG25" s="286"/>
      <c r="QVH25" s="286"/>
      <c r="QVI25" s="286"/>
      <c r="QVJ25" s="286"/>
      <c r="QVK25" s="286"/>
      <c r="QVL25" s="286"/>
      <c r="QVM25" s="286"/>
      <c r="QVN25" s="286"/>
      <c r="QVO25" s="286"/>
      <c r="QVP25" s="286"/>
      <c r="QVQ25" s="286"/>
      <c r="QVR25" s="286"/>
      <c r="QVS25" s="286"/>
      <c r="QVT25" s="286"/>
      <c r="QVU25" s="286"/>
      <c r="QVV25" s="286"/>
      <c r="QVW25" s="286"/>
      <c r="QVX25" s="286"/>
      <c r="QVY25" s="286"/>
      <c r="QVZ25" s="286"/>
      <c r="QWA25" s="286"/>
      <c r="QWB25" s="286"/>
      <c r="QWC25" s="286"/>
      <c r="QWD25" s="286"/>
      <c r="QWE25" s="286"/>
      <c r="QWF25" s="286"/>
      <c r="QWG25" s="286"/>
      <c r="QWH25" s="286"/>
      <c r="QWI25" s="286"/>
      <c r="QWJ25" s="286"/>
      <c r="QWK25" s="286"/>
      <c r="QWL25" s="286"/>
      <c r="QWM25" s="286"/>
      <c r="QWN25" s="286"/>
      <c r="QWO25" s="286"/>
      <c r="QWP25" s="286"/>
      <c r="QWQ25" s="286"/>
      <c r="QWR25" s="286"/>
      <c r="QWS25" s="286"/>
      <c r="QWT25" s="286"/>
      <c r="QWU25" s="286"/>
      <c r="QWV25" s="286"/>
      <c r="QWW25" s="286"/>
      <c r="QWX25" s="286"/>
      <c r="QWY25" s="286"/>
      <c r="QWZ25" s="286"/>
      <c r="QXA25" s="286"/>
      <c r="QXB25" s="286"/>
      <c r="QXC25" s="286"/>
      <c r="QXD25" s="286"/>
      <c r="QXE25" s="286"/>
      <c r="QXF25" s="286"/>
      <c r="QXG25" s="286"/>
      <c r="QXH25" s="286"/>
      <c r="QXI25" s="286"/>
      <c r="QXJ25" s="286"/>
      <c r="QXK25" s="286"/>
      <c r="QXL25" s="286"/>
      <c r="QXM25" s="286"/>
      <c r="QXN25" s="286"/>
      <c r="QXO25" s="286"/>
      <c r="QXP25" s="286"/>
      <c r="QXQ25" s="286"/>
      <c r="QXR25" s="286"/>
      <c r="QXS25" s="286"/>
      <c r="QXT25" s="286"/>
      <c r="QXU25" s="286"/>
      <c r="QXV25" s="286"/>
      <c r="QXW25" s="286"/>
      <c r="QXX25" s="286"/>
      <c r="QXY25" s="286"/>
      <c r="QXZ25" s="286"/>
      <c r="QYA25" s="286"/>
      <c r="QYB25" s="286"/>
      <c r="QYC25" s="286"/>
      <c r="QYD25" s="286"/>
      <c r="QYE25" s="286"/>
      <c r="QYF25" s="286"/>
      <c r="QYG25" s="286"/>
      <c r="QYH25" s="286"/>
      <c r="QYI25" s="286"/>
      <c r="QYJ25" s="286"/>
      <c r="QYK25" s="286"/>
      <c r="QYL25" s="286"/>
      <c r="QYM25" s="286"/>
      <c r="QYN25" s="286"/>
      <c r="QYO25" s="286"/>
      <c r="QYP25" s="286"/>
      <c r="QYQ25" s="286"/>
      <c r="QYR25" s="286"/>
      <c r="QYS25" s="286"/>
      <c r="QYT25" s="286"/>
      <c r="QYU25" s="286"/>
      <c r="QYV25" s="286"/>
      <c r="QYW25" s="286"/>
      <c r="QYX25" s="286"/>
      <c r="QYY25" s="286"/>
      <c r="QYZ25" s="286"/>
      <c r="QZA25" s="286"/>
      <c r="QZB25" s="286"/>
      <c r="QZC25" s="286"/>
      <c r="QZD25" s="286"/>
      <c r="QZE25" s="286"/>
      <c r="QZF25" s="286"/>
      <c r="QZG25" s="286"/>
      <c r="QZH25" s="286"/>
      <c r="QZI25" s="286"/>
      <c r="QZJ25" s="286"/>
      <c r="QZK25" s="286"/>
      <c r="QZL25" s="286"/>
      <c r="QZM25" s="286"/>
      <c r="QZN25" s="286"/>
      <c r="QZO25" s="286"/>
      <c r="QZP25" s="286"/>
      <c r="QZQ25" s="286"/>
      <c r="QZR25" s="286"/>
      <c r="QZS25" s="286"/>
      <c r="QZT25" s="286"/>
      <c r="QZU25" s="286"/>
      <c r="QZV25" s="286"/>
      <c r="QZW25" s="286"/>
      <c r="QZX25" s="286"/>
      <c r="QZY25" s="286"/>
      <c r="QZZ25" s="286"/>
      <c r="RAA25" s="286"/>
      <c r="RAB25" s="286"/>
      <c r="RAC25" s="286"/>
      <c r="RAD25" s="286"/>
      <c r="RAE25" s="286"/>
      <c r="RAF25" s="286"/>
      <c r="RAG25" s="286"/>
      <c r="RAH25" s="286"/>
      <c r="RAI25" s="286"/>
      <c r="RAJ25" s="286"/>
      <c r="RAK25" s="286"/>
      <c r="RAL25" s="286"/>
      <c r="RAM25" s="286"/>
      <c r="RAN25" s="286"/>
      <c r="RAO25" s="286"/>
      <c r="RAP25" s="286"/>
      <c r="RAQ25" s="286"/>
      <c r="RAR25" s="286"/>
      <c r="RAS25" s="286"/>
      <c r="RAT25" s="286"/>
      <c r="RAU25" s="286"/>
      <c r="RAV25" s="286"/>
      <c r="RAW25" s="286"/>
      <c r="RAX25" s="286"/>
      <c r="RAY25" s="286"/>
      <c r="RAZ25" s="286"/>
      <c r="RBA25" s="286"/>
      <c r="RBB25" s="286"/>
      <c r="RBC25" s="286"/>
      <c r="RBD25" s="286"/>
      <c r="RBE25" s="286"/>
      <c r="RBF25" s="286"/>
      <c r="RBG25" s="286"/>
      <c r="RBH25" s="286"/>
      <c r="RBI25" s="286"/>
      <c r="RBJ25" s="286"/>
      <c r="RBK25" s="286"/>
      <c r="RBL25" s="286"/>
      <c r="RBM25" s="286"/>
      <c r="RBN25" s="286"/>
      <c r="RBO25" s="286"/>
      <c r="RBP25" s="286"/>
      <c r="RBQ25" s="286"/>
      <c r="RBR25" s="286"/>
      <c r="RBS25" s="286"/>
      <c r="RBT25" s="286"/>
      <c r="RBU25" s="286"/>
      <c r="RBV25" s="286"/>
      <c r="RBW25" s="286"/>
      <c r="RBX25" s="286"/>
      <c r="RBY25" s="286"/>
      <c r="RBZ25" s="286"/>
      <c r="RCA25" s="286"/>
      <c r="RCB25" s="286"/>
      <c r="RCC25" s="286"/>
      <c r="RCD25" s="286"/>
      <c r="RCE25" s="286"/>
      <c r="RCF25" s="286"/>
      <c r="RCG25" s="286"/>
      <c r="RCH25" s="286"/>
      <c r="RCI25" s="286"/>
      <c r="RCJ25" s="286"/>
      <c r="RCK25" s="286"/>
      <c r="RCL25" s="286"/>
      <c r="RCM25" s="286"/>
      <c r="RCN25" s="286"/>
      <c r="RCO25" s="286"/>
      <c r="RCP25" s="286"/>
      <c r="RCQ25" s="286"/>
      <c r="RCR25" s="286"/>
      <c r="RCS25" s="286"/>
      <c r="RCT25" s="286"/>
      <c r="RCU25" s="286"/>
      <c r="RCV25" s="286"/>
      <c r="RCW25" s="286"/>
      <c r="RCX25" s="286"/>
      <c r="RCY25" s="286"/>
      <c r="RCZ25" s="286"/>
      <c r="RDA25" s="286"/>
      <c r="RDB25" s="286"/>
      <c r="RDC25" s="286"/>
      <c r="RDD25" s="286"/>
      <c r="RDE25" s="286"/>
      <c r="RDF25" s="286"/>
      <c r="RDG25" s="286"/>
      <c r="RDH25" s="286"/>
      <c r="RDI25" s="286"/>
      <c r="RDJ25" s="286"/>
      <c r="RDK25" s="286"/>
      <c r="RDL25" s="286"/>
      <c r="RDM25" s="286"/>
      <c r="RDN25" s="286"/>
      <c r="RDO25" s="286"/>
      <c r="RDP25" s="286"/>
      <c r="RDQ25" s="286"/>
      <c r="RDR25" s="286"/>
      <c r="RDS25" s="286"/>
      <c r="RDT25" s="286"/>
      <c r="RDU25" s="286"/>
      <c r="RDV25" s="286"/>
      <c r="RDW25" s="286"/>
      <c r="RDX25" s="286"/>
      <c r="RDY25" s="286"/>
      <c r="RDZ25" s="286"/>
      <c r="REA25" s="286"/>
      <c r="REB25" s="286"/>
      <c r="REC25" s="286"/>
      <c r="RED25" s="286"/>
      <c r="REE25" s="286"/>
      <c r="REF25" s="286"/>
      <c r="REG25" s="286"/>
      <c r="REH25" s="286"/>
      <c r="REI25" s="286"/>
      <c r="REJ25" s="286"/>
      <c r="REK25" s="286"/>
      <c r="REL25" s="286"/>
      <c r="REM25" s="286"/>
      <c r="REN25" s="286"/>
      <c r="REO25" s="286"/>
      <c r="REP25" s="286"/>
      <c r="REQ25" s="286"/>
      <c r="RER25" s="286"/>
      <c r="RES25" s="286"/>
      <c r="RET25" s="286"/>
      <c r="REU25" s="286"/>
      <c r="REV25" s="286"/>
      <c r="REW25" s="286"/>
      <c r="REX25" s="286"/>
      <c r="REY25" s="286"/>
      <c r="REZ25" s="286"/>
      <c r="RFA25" s="286"/>
      <c r="RFB25" s="286"/>
      <c r="RFC25" s="286"/>
      <c r="RFD25" s="286"/>
      <c r="RFE25" s="286"/>
      <c r="RFF25" s="286"/>
      <c r="RFG25" s="286"/>
      <c r="RFH25" s="286"/>
      <c r="RFI25" s="286"/>
      <c r="RFJ25" s="286"/>
      <c r="RFK25" s="286"/>
      <c r="RFL25" s="286"/>
      <c r="RFM25" s="286"/>
      <c r="RFN25" s="286"/>
      <c r="RFO25" s="286"/>
      <c r="RFP25" s="286"/>
      <c r="RFQ25" s="286"/>
      <c r="RFR25" s="286"/>
      <c r="RFS25" s="286"/>
      <c r="RFT25" s="286"/>
      <c r="RFU25" s="286"/>
      <c r="RFV25" s="286"/>
      <c r="RFW25" s="286"/>
      <c r="RFX25" s="286"/>
      <c r="RFY25" s="286"/>
      <c r="RFZ25" s="286"/>
      <c r="RGA25" s="286"/>
      <c r="RGB25" s="286"/>
      <c r="RGC25" s="286"/>
      <c r="RGD25" s="286"/>
      <c r="RGE25" s="286"/>
      <c r="RGF25" s="286"/>
      <c r="RGG25" s="286"/>
      <c r="RGH25" s="286"/>
      <c r="RGI25" s="286"/>
      <c r="RGJ25" s="286"/>
      <c r="RGK25" s="286"/>
      <c r="RGL25" s="286"/>
      <c r="RGM25" s="286"/>
      <c r="RGN25" s="286"/>
      <c r="RGO25" s="286"/>
      <c r="RGP25" s="286"/>
      <c r="RGQ25" s="286"/>
      <c r="RGR25" s="286"/>
      <c r="RGS25" s="286"/>
      <c r="RGT25" s="286"/>
      <c r="RGU25" s="286"/>
      <c r="RGV25" s="286"/>
      <c r="RGW25" s="286"/>
      <c r="RGX25" s="286"/>
      <c r="RGY25" s="286"/>
      <c r="RGZ25" s="286"/>
      <c r="RHA25" s="286"/>
      <c r="RHB25" s="286"/>
      <c r="RHC25" s="286"/>
      <c r="RHD25" s="286"/>
      <c r="RHE25" s="286"/>
      <c r="RHF25" s="286"/>
      <c r="RHG25" s="286"/>
      <c r="RHH25" s="286"/>
      <c r="RHI25" s="286"/>
      <c r="RHJ25" s="286"/>
      <c r="RHK25" s="286"/>
      <c r="RHL25" s="286"/>
      <c r="RHM25" s="286"/>
      <c r="RHN25" s="286"/>
      <c r="RHO25" s="286"/>
      <c r="RHP25" s="286"/>
      <c r="RHQ25" s="286"/>
      <c r="RHR25" s="286"/>
      <c r="RHS25" s="286"/>
      <c r="RHT25" s="286"/>
      <c r="RHU25" s="286"/>
      <c r="RHV25" s="286"/>
      <c r="RHW25" s="286"/>
      <c r="RHX25" s="286"/>
      <c r="RHY25" s="286"/>
      <c r="RHZ25" s="286"/>
      <c r="RIA25" s="286"/>
      <c r="RIB25" s="286"/>
      <c r="RIC25" s="286"/>
      <c r="RID25" s="286"/>
      <c r="RIE25" s="286"/>
      <c r="RIF25" s="286"/>
      <c r="RIG25" s="286"/>
      <c r="RIH25" s="286"/>
      <c r="RII25" s="286"/>
      <c r="RIJ25" s="286"/>
      <c r="RIK25" s="286"/>
      <c r="RIL25" s="286"/>
      <c r="RIM25" s="286"/>
      <c r="RIN25" s="286"/>
      <c r="RIO25" s="286"/>
      <c r="RIP25" s="286"/>
      <c r="RIQ25" s="286"/>
      <c r="RIR25" s="286"/>
      <c r="RIS25" s="286"/>
      <c r="RIT25" s="286"/>
      <c r="RIU25" s="286"/>
      <c r="RIV25" s="286"/>
      <c r="RIW25" s="286"/>
      <c r="RIX25" s="286"/>
      <c r="RIY25" s="286"/>
      <c r="RIZ25" s="286"/>
      <c r="RJA25" s="286"/>
      <c r="RJB25" s="286"/>
      <c r="RJC25" s="286"/>
      <c r="RJD25" s="286"/>
      <c r="RJE25" s="286"/>
      <c r="RJF25" s="286"/>
      <c r="RJG25" s="286"/>
      <c r="RJH25" s="286"/>
      <c r="RJI25" s="286"/>
      <c r="RJJ25" s="286"/>
      <c r="RJK25" s="286"/>
      <c r="RJL25" s="286"/>
      <c r="RJM25" s="286"/>
      <c r="RJN25" s="286"/>
      <c r="RJO25" s="286"/>
      <c r="RJP25" s="286"/>
      <c r="RJQ25" s="286"/>
      <c r="RJR25" s="286"/>
      <c r="RJS25" s="286"/>
      <c r="RJT25" s="286"/>
      <c r="RJU25" s="286"/>
      <c r="RJV25" s="286"/>
      <c r="RJW25" s="286"/>
      <c r="RJX25" s="286"/>
      <c r="RJY25" s="286"/>
      <c r="RJZ25" s="286"/>
      <c r="RKA25" s="286"/>
      <c r="RKB25" s="286"/>
      <c r="RKC25" s="286"/>
      <c r="RKD25" s="286"/>
      <c r="RKE25" s="286"/>
      <c r="RKF25" s="286"/>
      <c r="RKG25" s="286"/>
      <c r="RKH25" s="286"/>
      <c r="RKI25" s="286"/>
      <c r="RKJ25" s="286"/>
      <c r="RKK25" s="286"/>
      <c r="RKL25" s="286"/>
      <c r="RKM25" s="286"/>
      <c r="RKN25" s="286"/>
      <c r="RKO25" s="286"/>
      <c r="RKP25" s="286"/>
      <c r="RKQ25" s="286"/>
      <c r="RKR25" s="286"/>
      <c r="RKS25" s="286"/>
      <c r="RKT25" s="286"/>
      <c r="RKU25" s="286"/>
      <c r="RKV25" s="286"/>
      <c r="RKW25" s="286"/>
      <c r="RKX25" s="286"/>
      <c r="RKY25" s="286"/>
      <c r="RKZ25" s="286"/>
      <c r="RLA25" s="286"/>
      <c r="RLB25" s="286"/>
      <c r="RLC25" s="286"/>
      <c r="RLD25" s="286"/>
      <c r="RLE25" s="286"/>
      <c r="RLF25" s="286"/>
      <c r="RLG25" s="286"/>
      <c r="RLH25" s="286"/>
      <c r="RLI25" s="286"/>
      <c r="RLJ25" s="286"/>
      <c r="RLK25" s="286"/>
      <c r="RLL25" s="286"/>
      <c r="RLM25" s="286"/>
      <c r="RLN25" s="286"/>
      <c r="RLO25" s="286"/>
      <c r="RLP25" s="286"/>
      <c r="RLQ25" s="286"/>
      <c r="RLR25" s="286"/>
      <c r="RLS25" s="286"/>
      <c r="RLT25" s="286"/>
      <c r="RLU25" s="286"/>
      <c r="RLV25" s="286"/>
      <c r="RLW25" s="286"/>
      <c r="RLX25" s="286"/>
      <c r="RLY25" s="286"/>
      <c r="RLZ25" s="286"/>
      <c r="RMA25" s="286"/>
      <c r="RMB25" s="286"/>
      <c r="RMC25" s="286"/>
      <c r="RMD25" s="286"/>
      <c r="RME25" s="286"/>
      <c r="RMF25" s="286"/>
      <c r="RMG25" s="286"/>
      <c r="RMH25" s="286"/>
      <c r="RMI25" s="286"/>
      <c r="RMJ25" s="286"/>
      <c r="RMK25" s="286"/>
      <c r="RML25" s="286"/>
      <c r="RMM25" s="286"/>
      <c r="RMN25" s="286"/>
      <c r="RMO25" s="286"/>
      <c r="RMP25" s="286"/>
      <c r="RMQ25" s="286"/>
      <c r="RMR25" s="286"/>
      <c r="RMS25" s="286"/>
      <c r="RMT25" s="286"/>
      <c r="RMU25" s="286"/>
      <c r="RMV25" s="286"/>
      <c r="RMW25" s="286"/>
      <c r="RMX25" s="286"/>
      <c r="RMY25" s="286"/>
      <c r="RMZ25" s="286"/>
      <c r="RNA25" s="286"/>
      <c r="RNB25" s="286"/>
      <c r="RNC25" s="286"/>
      <c r="RND25" s="286"/>
      <c r="RNE25" s="286"/>
      <c r="RNF25" s="286"/>
      <c r="RNG25" s="286"/>
      <c r="RNH25" s="286"/>
      <c r="RNI25" s="286"/>
      <c r="RNJ25" s="286"/>
      <c r="RNK25" s="286"/>
      <c r="RNL25" s="286"/>
      <c r="RNM25" s="286"/>
      <c r="RNN25" s="286"/>
      <c r="RNO25" s="286"/>
      <c r="RNP25" s="286"/>
      <c r="RNQ25" s="286"/>
      <c r="RNR25" s="286"/>
      <c r="RNS25" s="286"/>
      <c r="RNT25" s="286"/>
      <c r="RNU25" s="286"/>
      <c r="RNV25" s="286"/>
      <c r="RNW25" s="286"/>
      <c r="RNX25" s="286"/>
      <c r="RNY25" s="286"/>
      <c r="RNZ25" s="286"/>
      <c r="ROA25" s="286"/>
      <c r="ROB25" s="286"/>
      <c r="ROC25" s="286"/>
      <c r="ROD25" s="286"/>
      <c r="ROE25" s="286"/>
      <c r="ROF25" s="286"/>
      <c r="ROG25" s="286"/>
      <c r="ROH25" s="286"/>
      <c r="ROI25" s="286"/>
      <c r="ROJ25" s="286"/>
      <c r="ROK25" s="286"/>
      <c r="ROL25" s="286"/>
      <c r="ROM25" s="286"/>
      <c r="RON25" s="286"/>
      <c r="ROO25" s="286"/>
      <c r="ROP25" s="286"/>
      <c r="ROQ25" s="286"/>
      <c r="ROR25" s="286"/>
      <c r="ROS25" s="286"/>
      <c r="ROT25" s="286"/>
      <c r="ROU25" s="286"/>
      <c r="ROV25" s="286"/>
      <c r="ROW25" s="286"/>
      <c r="ROX25" s="286"/>
      <c r="ROY25" s="286"/>
      <c r="ROZ25" s="286"/>
      <c r="RPA25" s="286"/>
      <c r="RPB25" s="286"/>
      <c r="RPC25" s="286"/>
      <c r="RPD25" s="286"/>
      <c r="RPE25" s="286"/>
      <c r="RPF25" s="286"/>
      <c r="RPG25" s="286"/>
      <c r="RPH25" s="286"/>
      <c r="RPI25" s="286"/>
      <c r="RPJ25" s="286"/>
      <c r="RPK25" s="286"/>
      <c r="RPL25" s="286"/>
      <c r="RPM25" s="286"/>
      <c r="RPN25" s="286"/>
      <c r="RPO25" s="286"/>
      <c r="RPP25" s="286"/>
      <c r="RPQ25" s="286"/>
      <c r="RPR25" s="286"/>
      <c r="RPS25" s="286"/>
      <c r="RPT25" s="286"/>
      <c r="RPU25" s="286"/>
      <c r="RPV25" s="286"/>
      <c r="RPW25" s="286"/>
      <c r="RPX25" s="286"/>
      <c r="RPY25" s="286"/>
      <c r="RPZ25" s="286"/>
      <c r="RQA25" s="286"/>
      <c r="RQB25" s="286"/>
      <c r="RQC25" s="286"/>
      <c r="RQD25" s="286"/>
      <c r="RQE25" s="286"/>
      <c r="RQF25" s="286"/>
      <c r="RQG25" s="286"/>
      <c r="RQH25" s="286"/>
      <c r="RQI25" s="286"/>
      <c r="RQJ25" s="286"/>
      <c r="RQK25" s="286"/>
      <c r="RQL25" s="286"/>
      <c r="RQM25" s="286"/>
      <c r="RQN25" s="286"/>
      <c r="RQO25" s="286"/>
      <c r="RQP25" s="286"/>
      <c r="RQQ25" s="286"/>
      <c r="RQR25" s="286"/>
      <c r="RQS25" s="286"/>
      <c r="RQT25" s="286"/>
      <c r="RQU25" s="286"/>
      <c r="RQV25" s="286"/>
      <c r="RQW25" s="286"/>
      <c r="RQX25" s="286"/>
      <c r="RQY25" s="286"/>
      <c r="RQZ25" s="286"/>
      <c r="RRA25" s="286"/>
      <c r="RRB25" s="286"/>
      <c r="RRC25" s="286"/>
      <c r="RRD25" s="286"/>
      <c r="RRE25" s="286"/>
      <c r="RRF25" s="286"/>
      <c r="RRG25" s="286"/>
      <c r="RRH25" s="286"/>
      <c r="RRI25" s="286"/>
      <c r="RRJ25" s="286"/>
      <c r="RRK25" s="286"/>
      <c r="RRL25" s="286"/>
      <c r="RRM25" s="286"/>
      <c r="RRN25" s="286"/>
      <c r="RRO25" s="286"/>
      <c r="RRP25" s="286"/>
      <c r="RRQ25" s="286"/>
      <c r="RRR25" s="286"/>
      <c r="RRS25" s="286"/>
      <c r="RRT25" s="286"/>
      <c r="RRU25" s="286"/>
      <c r="RRV25" s="286"/>
      <c r="RRW25" s="286"/>
      <c r="RRX25" s="286"/>
      <c r="RRY25" s="286"/>
      <c r="RRZ25" s="286"/>
      <c r="RSA25" s="286"/>
      <c r="RSB25" s="286"/>
      <c r="RSC25" s="286"/>
      <c r="RSD25" s="286"/>
      <c r="RSE25" s="286"/>
      <c r="RSF25" s="286"/>
      <c r="RSG25" s="286"/>
      <c r="RSH25" s="286"/>
      <c r="RSI25" s="286"/>
      <c r="RSJ25" s="286"/>
      <c r="RSK25" s="286"/>
      <c r="RSL25" s="286"/>
      <c r="RSM25" s="286"/>
      <c r="RSN25" s="286"/>
      <c r="RSO25" s="286"/>
      <c r="RSP25" s="286"/>
      <c r="RSQ25" s="286"/>
      <c r="RSR25" s="286"/>
      <c r="RSS25" s="286"/>
      <c r="RST25" s="286"/>
      <c r="RSU25" s="286"/>
      <c r="RSV25" s="286"/>
      <c r="RSW25" s="286"/>
      <c r="RSX25" s="286"/>
      <c r="RSY25" s="286"/>
      <c r="RSZ25" s="286"/>
      <c r="RTA25" s="286"/>
      <c r="RTB25" s="286"/>
      <c r="RTC25" s="286"/>
      <c r="RTD25" s="286"/>
      <c r="RTE25" s="286"/>
      <c r="RTF25" s="286"/>
      <c r="RTG25" s="286"/>
      <c r="RTH25" s="286"/>
      <c r="RTI25" s="286"/>
      <c r="RTJ25" s="286"/>
      <c r="RTK25" s="286"/>
      <c r="RTL25" s="286"/>
      <c r="RTM25" s="286"/>
      <c r="RTN25" s="286"/>
      <c r="RTO25" s="286"/>
      <c r="RTP25" s="286"/>
      <c r="RTQ25" s="286"/>
      <c r="RTR25" s="286"/>
      <c r="RTS25" s="286"/>
      <c r="RTT25" s="286"/>
      <c r="RTU25" s="286"/>
      <c r="RTV25" s="286"/>
      <c r="RTW25" s="286"/>
      <c r="RTX25" s="286"/>
      <c r="RTY25" s="286"/>
      <c r="RTZ25" s="286"/>
      <c r="RUA25" s="286"/>
      <c r="RUB25" s="286"/>
      <c r="RUC25" s="286"/>
      <c r="RUD25" s="286"/>
      <c r="RUE25" s="286"/>
      <c r="RUF25" s="286"/>
      <c r="RUG25" s="286"/>
      <c r="RUH25" s="286"/>
      <c r="RUI25" s="286"/>
      <c r="RUJ25" s="286"/>
      <c r="RUK25" s="286"/>
      <c r="RUL25" s="286"/>
      <c r="RUM25" s="286"/>
      <c r="RUN25" s="286"/>
      <c r="RUO25" s="286"/>
      <c r="RUP25" s="286"/>
      <c r="RUQ25" s="286"/>
      <c r="RUR25" s="286"/>
      <c r="RUS25" s="286"/>
      <c r="RUT25" s="286"/>
      <c r="RUU25" s="286"/>
      <c r="RUV25" s="286"/>
      <c r="RUW25" s="286"/>
      <c r="RUX25" s="286"/>
      <c r="RUY25" s="286"/>
      <c r="RUZ25" s="286"/>
      <c r="RVA25" s="286"/>
      <c r="RVB25" s="286"/>
      <c r="RVC25" s="286"/>
      <c r="RVD25" s="286"/>
      <c r="RVE25" s="286"/>
      <c r="RVF25" s="286"/>
      <c r="RVG25" s="286"/>
      <c r="RVH25" s="286"/>
      <c r="RVI25" s="286"/>
      <c r="RVJ25" s="286"/>
      <c r="RVK25" s="286"/>
      <c r="RVL25" s="286"/>
      <c r="RVM25" s="286"/>
      <c r="RVN25" s="286"/>
      <c r="RVO25" s="286"/>
      <c r="RVP25" s="286"/>
      <c r="RVQ25" s="286"/>
      <c r="RVR25" s="286"/>
      <c r="RVS25" s="286"/>
      <c r="RVT25" s="286"/>
      <c r="RVU25" s="286"/>
      <c r="RVV25" s="286"/>
      <c r="RVW25" s="286"/>
      <c r="RVX25" s="286"/>
      <c r="RVY25" s="286"/>
      <c r="RVZ25" s="286"/>
      <c r="RWA25" s="286"/>
      <c r="RWB25" s="286"/>
      <c r="RWC25" s="286"/>
      <c r="RWD25" s="286"/>
      <c r="RWE25" s="286"/>
      <c r="RWF25" s="286"/>
      <c r="RWG25" s="286"/>
      <c r="RWH25" s="286"/>
      <c r="RWI25" s="286"/>
      <c r="RWJ25" s="286"/>
      <c r="RWK25" s="286"/>
      <c r="RWL25" s="286"/>
      <c r="RWM25" s="286"/>
      <c r="RWN25" s="286"/>
      <c r="RWO25" s="286"/>
      <c r="RWP25" s="286"/>
      <c r="RWQ25" s="286"/>
      <c r="RWR25" s="286"/>
      <c r="RWS25" s="286"/>
      <c r="RWT25" s="286"/>
      <c r="RWU25" s="286"/>
      <c r="RWV25" s="286"/>
      <c r="RWW25" s="286"/>
      <c r="RWX25" s="286"/>
      <c r="RWY25" s="286"/>
      <c r="RWZ25" s="286"/>
      <c r="RXA25" s="286"/>
      <c r="RXB25" s="286"/>
      <c r="RXC25" s="286"/>
      <c r="RXD25" s="286"/>
      <c r="RXE25" s="286"/>
      <c r="RXF25" s="286"/>
      <c r="RXG25" s="286"/>
      <c r="RXH25" s="286"/>
      <c r="RXI25" s="286"/>
      <c r="RXJ25" s="286"/>
      <c r="RXK25" s="286"/>
      <c r="RXL25" s="286"/>
      <c r="RXM25" s="286"/>
      <c r="RXN25" s="286"/>
      <c r="RXO25" s="286"/>
      <c r="RXP25" s="286"/>
      <c r="RXQ25" s="286"/>
      <c r="RXR25" s="286"/>
      <c r="RXS25" s="286"/>
      <c r="RXT25" s="286"/>
      <c r="RXU25" s="286"/>
      <c r="RXV25" s="286"/>
      <c r="RXW25" s="286"/>
      <c r="RXX25" s="286"/>
      <c r="RXY25" s="286"/>
      <c r="RXZ25" s="286"/>
      <c r="RYA25" s="286"/>
      <c r="RYB25" s="286"/>
      <c r="RYC25" s="286"/>
      <c r="RYD25" s="286"/>
      <c r="RYE25" s="286"/>
      <c r="RYF25" s="286"/>
      <c r="RYG25" s="286"/>
      <c r="RYH25" s="286"/>
      <c r="RYI25" s="286"/>
      <c r="RYJ25" s="286"/>
      <c r="RYK25" s="286"/>
      <c r="RYL25" s="286"/>
      <c r="RYM25" s="286"/>
      <c r="RYN25" s="286"/>
      <c r="RYO25" s="286"/>
      <c r="RYP25" s="286"/>
      <c r="RYQ25" s="286"/>
      <c r="RYR25" s="286"/>
      <c r="RYS25" s="286"/>
      <c r="RYT25" s="286"/>
      <c r="RYU25" s="286"/>
      <c r="RYV25" s="286"/>
      <c r="RYW25" s="286"/>
      <c r="RYX25" s="286"/>
      <c r="RYY25" s="286"/>
      <c r="RYZ25" s="286"/>
      <c r="RZA25" s="286"/>
      <c r="RZB25" s="286"/>
      <c r="RZC25" s="286"/>
      <c r="RZD25" s="286"/>
      <c r="RZE25" s="286"/>
      <c r="RZF25" s="286"/>
      <c r="RZG25" s="286"/>
      <c r="RZH25" s="286"/>
      <c r="RZI25" s="286"/>
      <c r="RZJ25" s="286"/>
      <c r="RZK25" s="286"/>
      <c r="RZL25" s="286"/>
      <c r="RZM25" s="286"/>
      <c r="RZN25" s="286"/>
      <c r="RZO25" s="286"/>
      <c r="RZP25" s="286"/>
      <c r="RZQ25" s="286"/>
      <c r="RZR25" s="286"/>
      <c r="RZS25" s="286"/>
      <c r="RZT25" s="286"/>
      <c r="RZU25" s="286"/>
      <c r="RZV25" s="286"/>
      <c r="RZW25" s="286"/>
      <c r="RZX25" s="286"/>
      <c r="RZY25" s="286"/>
      <c r="RZZ25" s="286"/>
      <c r="SAA25" s="286"/>
      <c r="SAB25" s="286"/>
      <c r="SAC25" s="286"/>
      <c r="SAD25" s="286"/>
      <c r="SAE25" s="286"/>
      <c r="SAF25" s="286"/>
      <c r="SAG25" s="286"/>
      <c r="SAH25" s="286"/>
      <c r="SAI25" s="286"/>
      <c r="SAJ25" s="286"/>
      <c r="SAK25" s="286"/>
      <c r="SAL25" s="286"/>
      <c r="SAM25" s="286"/>
      <c r="SAN25" s="286"/>
      <c r="SAO25" s="286"/>
      <c r="SAP25" s="286"/>
      <c r="SAQ25" s="286"/>
      <c r="SAR25" s="286"/>
      <c r="SAS25" s="286"/>
      <c r="SAT25" s="286"/>
      <c r="SAU25" s="286"/>
      <c r="SAV25" s="286"/>
      <c r="SAW25" s="286"/>
      <c r="SAX25" s="286"/>
      <c r="SAY25" s="286"/>
      <c r="SAZ25" s="286"/>
      <c r="SBA25" s="286"/>
      <c r="SBB25" s="286"/>
      <c r="SBC25" s="286"/>
      <c r="SBD25" s="286"/>
      <c r="SBE25" s="286"/>
      <c r="SBF25" s="286"/>
      <c r="SBG25" s="286"/>
      <c r="SBH25" s="286"/>
      <c r="SBI25" s="286"/>
      <c r="SBJ25" s="286"/>
      <c r="SBK25" s="286"/>
      <c r="SBL25" s="286"/>
      <c r="SBM25" s="286"/>
      <c r="SBN25" s="286"/>
      <c r="SBO25" s="286"/>
      <c r="SBP25" s="286"/>
      <c r="SBQ25" s="286"/>
      <c r="SBR25" s="286"/>
      <c r="SBS25" s="286"/>
      <c r="SBT25" s="286"/>
      <c r="SBU25" s="286"/>
      <c r="SBV25" s="286"/>
      <c r="SBW25" s="286"/>
      <c r="SBX25" s="286"/>
      <c r="SBY25" s="286"/>
      <c r="SBZ25" s="286"/>
      <c r="SCA25" s="286"/>
      <c r="SCB25" s="286"/>
      <c r="SCC25" s="286"/>
      <c r="SCD25" s="286"/>
      <c r="SCE25" s="286"/>
      <c r="SCF25" s="286"/>
      <c r="SCG25" s="286"/>
      <c r="SCH25" s="286"/>
      <c r="SCI25" s="286"/>
      <c r="SCJ25" s="286"/>
      <c r="SCK25" s="286"/>
      <c r="SCL25" s="286"/>
      <c r="SCM25" s="286"/>
      <c r="SCN25" s="286"/>
      <c r="SCO25" s="286"/>
      <c r="SCP25" s="286"/>
      <c r="SCQ25" s="286"/>
      <c r="SCR25" s="286"/>
      <c r="SCS25" s="286"/>
      <c r="SCT25" s="286"/>
      <c r="SCU25" s="286"/>
      <c r="SCV25" s="286"/>
      <c r="SCW25" s="286"/>
      <c r="SCX25" s="286"/>
      <c r="SCY25" s="286"/>
      <c r="SCZ25" s="286"/>
      <c r="SDA25" s="286"/>
      <c r="SDB25" s="286"/>
      <c r="SDC25" s="286"/>
      <c r="SDD25" s="286"/>
      <c r="SDE25" s="286"/>
      <c r="SDF25" s="286"/>
      <c r="SDG25" s="286"/>
      <c r="SDH25" s="286"/>
      <c r="SDI25" s="286"/>
      <c r="SDJ25" s="286"/>
      <c r="SDK25" s="286"/>
      <c r="SDL25" s="286"/>
      <c r="SDM25" s="286"/>
      <c r="SDN25" s="286"/>
      <c r="SDO25" s="286"/>
      <c r="SDP25" s="286"/>
      <c r="SDQ25" s="286"/>
      <c r="SDR25" s="286"/>
      <c r="SDS25" s="286"/>
      <c r="SDT25" s="286"/>
      <c r="SDU25" s="286"/>
      <c r="SDV25" s="286"/>
      <c r="SDW25" s="286"/>
      <c r="SDX25" s="286"/>
      <c r="SDY25" s="286"/>
      <c r="SDZ25" s="286"/>
      <c r="SEA25" s="286"/>
      <c r="SEB25" s="286"/>
      <c r="SEC25" s="286"/>
      <c r="SED25" s="286"/>
      <c r="SEE25" s="286"/>
      <c r="SEF25" s="286"/>
      <c r="SEG25" s="286"/>
      <c r="SEH25" s="286"/>
      <c r="SEI25" s="286"/>
      <c r="SEJ25" s="286"/>
      <c r="SEK25" s="286"/>
      <c r="SEL25" s="286"/>
      <c r="SEM25" s="286"/>
      <c r="SEN25" s="286"/>
      <c r="SEO25" s="286"/>
      <c r="SEP25" s="286"/>
      <c r="SEQ25" s="286"/>
      <c r="SER25" s="286"/>
      <c r="SES25" s="286"/>
      <c r="SET25" s="286"/>
      <c r="SEU25" s="286"/>
      <c r="SEV25" s="286"/>
      <c r="SEW25" s="286"/>
      <c r="SEX25" s="286"/>
      <c r="SEY25" s="286"/>
      <c r="SEZ25" s="286"/>
      <c r="SFA25" s="286"/>
      <c r="SFB25" s="286"/>
      <c r="SFC25" s="286"/>
      <c r="SFD25" s="286"/>
      <c r="SFE25" s="286"/>
      <c r="SFF25" s="286"/>
      <c r="SFG25" s="286"/>
      <c r="SFH25" s="286"/>
      <c r="SFI25" s="286"/>
      <c r="SFJ25" s="286"/>
      <c r="SFK25" s="286"/>
      <c r="SFL25" s="286"/>
      <c r="SFM25" s="286"/>
      <c r="SFN25" s="286"/>
      <c r="SFO25" s="286"/>
      <c r="SFP25" s="286"/>
      <c r="SFQ25" s="286"/>
      <c r="SFR25" s="286"/>
      <c r="SFS25" s="286"/>
      <c r="SFT25" s="286"/>
      <c r="SFU25" s="286"/>
      <c r="SFV25" s="286"/>
      <c r="SFW25" s="286"/>
      <c r="SFX25" s="286"/>
      <c r="SFY25" s="286"/>
      <c r="SFZ25" s="286"/>
      <c r="SGA25" s="286"/>
      <c r="SGB25" s="286"/>
      <c r="SGC25" s="286"/>
      <c r="SGD25" s="286"/>
      <c r="SGE25" s="286"/>
      <c r="SGF25" s="286"/>
      <c r="SGG25" s="286"/>
      <c r="SGH25" s="286"/>
      <c r="SGI25" s="286"/>
      <c r="SGJ25" s="286"/>
      <c r="SGK25" s="286"/>
      <c r="SGL25" s="286"/>
      <c r="SGM25" s="286"/>
      <c r="SGN25" s="286"/>
      <c r="SGO25" s="286"/>
      <c r="SGP25" s="286"/>
      <c r="SGQ25" s="286"/>
      <c r="SGR25" s="286"/>
      <c r="SGS25" s="286"/>
      <c r="SGT25" s="286"/>
      <c r="SGU25" s="286"/>
      <c r="SGV25" s="286"/>
      <c r="SGW25" s="286"/>
      <c r="SGX25" s="286"/>
      <c r="SGY25" s="286"/>
      <c r="SGZ25" s="286"/>
      <c r="SHA25" s="286"/>
      <c r="SHB25" s="286"/>
      <c r="SHC25" s="286"/>
      <c r="SHD25" s="286"/>
      <c r="SHE25" s="286"/>
      <c r="SHF25" s="286"/>
      <c r="SHG25" s="286"/>
      <c r="SHH25" s="286"/>
      <c r="SHI25" s="286"/>
      <c r="SHJ25" s="286"/>
      <c r="SHK25" s="286"/>
      <c r="SHL25" s="286"/>
      <c r="SHM25" s="286"/>
      <c r="SHN25" s="286"/>
      <c r="SHO25" s="286"/>
      <c r="SHP25" s="286"/>
      <c r="SHQ25" s="286"/>
      <c r="SHR25" s="286"/>
      <c r="SHS25" s="286"/>
      <c r="SHT25" s="286"/>
      <c r="SHU25" s="286"/>
      <c r="SHV25" s="286"/>
      <c r="SHW25" s="286"/>
      <c r="SHX25" s="286"/>
      <c r="SHY25" s="286"/>
      <c r="SHZ25" s="286"/>
      <c r="SIA25" s="286"/>
      <c r="SIB25" s="286"/>
      <c r="SIC25" s="286"/>
      <c r="SID25" s="286"/>
      <c r="SIE25" s="286"/>
      <c r="SIF25" s="286"/>
      <c r="SIG25" s="286"/>
      <c r="SIH25" s="286"/>
      <c r="SII25" s="286"/>
      <c r="SIJ25" s="286"/>
      <c r="SIK25" s="286"/>
      <c r="SIL25" s="286"/>
      <c r="SIM25" s="286"/>
      <c r="SIN25" s="286"/>
      <c r="SIO25" s="286"/>
      <c r="SIP25" s="286"/>
      <c r="SIQ25" s="286"/>
      <c r="SIR25" s="286"/>
      <c r="SIS25" s="286"/>
      <c r="SIT25" s="286"/>
      <c r="SIU25" s="286"/>
      <c r="SIV25" s="286"/>
      <c r="SIW25" s="286"/>
      <c r="SIX25" s="286"/>
      <c r="SIY25" s="286"/>
      <c r="SIZ25" s="286"/>
      <c r="SJA25" s="286"/>
      <c r="SJB25" s="286"/>
      <c r="SJC25" s="286"/>
      <c r="SJD25" s="286"/>
      <c r="SJE25" s="286"/>
      <c r="SJF25" s="286"/>
      <c r="SJG25" s="286"/>
      <c r="SJH25" s="286"/>
      <c r="SJI25" s="286"/>
      <c r="SJJ25" s="286"/>
      <c r="SJK25" s="286"/>
      <c r="SJL25" s="286"/>
      <c r="SJM25" s="286"/>
      <c r="SJN25" s="286"/>
      <c r="SJO25" s="286"/>
      <c r="SJP25" s="286"/>
      <c r="SJQ25" s="286"/>
      <c r="SJR25" s="286"/>
      <c r="SJS25" s="286"/>
      <c r="SJT25" s="286"/>
      <c r="SJU25" s="286"/>
      <c r="SJV25" s="286"/>
      <c r="SJW25" s="286"/>
      <c r="SJX25" s="286"/>
      <c r="SJY25" s="286"/>
      <c r="SJZ25" s="286"/>
      <c r="SKA25" s="286"/>
      <c r="SKB25" s="286"/>
      <c r="SKC25" s="286"/>
      <c r="SKD25" s="286"/>
      <c r="SKE25" s="286"/>
      <c r="SKF25" s="286"/>
      <c r="SKG25" s="286"/>
      <c r="SKH25" s="286"/>
      <c r="SKI25" s="286"/>
      <c r="SKJ25" s="286"/>
      <c r="SKK25" s="286"/>
      <c r="SKL25" s="286"/>
      <c r="SKM25" s="286"/>
      <c r="SKN25" s="286"/>
      <c r="SKO25" s="286"/>
      <c r="SKP25" s="286"/>
      <c r="SKQ25" s="286"/>
      <c r="SKR25" s="286"/>
      <c r="SKS25" s="286"/>
      <c r="SKT25" s="286"/>
      <c r="SKU25" s="286"/>
      <c r="SKV25" s="286"/>
      <c r="SKW25" s="286"/>
      <c r="SKX25" s="286"/>
      <c r="SKY25" s="286"/>
      <c r="SKZ25" s="286"/>
      <c r="SLA25" s="286"/>
      <c r="SLB25" s="286"/>
      <c r="SLC25" s="286"/>
      <c r="SLD25" s="286"/>
      <c r="SLE25" s="286"/>
      <c r="SLF25" s="286"/>
      <c r="SLG25" s="286"/>
      <c r="SLH25" s="286"/>
      <c r="SLI25" s="286"/>
      <c r="SLJ25" s="286"/>
      <c r="SLK25" s="286"/>
      <c r="SLL25" s="286"/>
      <c r="SLM25" s="286"/>
      <c r="SLN25" s="286"/>
      <c r="SLO25" s="286"/>
      <c r="SLP25" s="286"/>
      <c r="SLQ25" s="286"/>
      <c r="SLR25" s="286"/>
      <c r="SLS25" s="286"/>
      <c r="SLT25" s="286"/>
      <c r="SLU25" s="286"/>
      <c r="SLV25" s="286"/>
      <c r="SLW25" s="286"/>
      <c r="SLX25" s="286"/>
      <c r="SLY25" s="286"/>
      <c r="SLZ25" s="286"/>
      <c r="SMA25" s="286"/>
      <c r="SMB25" s="286"/>
      <c r="SMC25" s="286"/>
      <c r="SMD25" s="286"/>
      <c r="SME25" s="286"/>
      <c r="SMF25" s="286"/>
      <c r="SMG25" s="286"/>
      <c r="SMH25" s="286"/>
      <c r="SMI25" s="286"/>
      <c r="SMJ25" s="286"/>
      <c r="SMK25" s="286"/>
      <c r="SML25" s="286"/>
      <c r="SMM25" s="286"/>
      <c r="SMN25" s="286"/>
      <c r="SMO25" s="286"/>
      <c r="SMP25" s="286"/>
      <c r="SMQ25" s="286"/>
      <c r="SMR25" s="286"/>
      <c r="SMS25" s="286"/>
      <c r="SMT25" s="286"/>
      <c r="SMU25" s="286"/>
      <c r="SMV25" s="286"/>
      <c r="SMW25" s="286"/>
      <c r="SMX25" s="286"/>
      <c r="SMY25" s="286"/>
      <c r="SMZ25" s="286"/>
      <c r="SNA25" s="286"/>
      <c r="SNB25" s="286"/>
      <c r="SNC25" s="286"/>
      <c r="SND25" s="286"/>
      <c r="SNE25" s="286"/>
      <c r="SNF25" s="286"/>
      <c r="SNG25" s="286"/>
      <c r="SNH25" s="286"/>
      <c r="SNI25" s="286"/>
      <c r="SNJ25" s="286"/>
      <c r="SNK25" s="286"/>
      <c r="SNL25" s="286"/>
      <c r="SNM25" s="286"/>
      <c r="SNN25" s="286"/>
      <c r="SNO25" s="286"/>
      <c r="SNP25" s="286"/>
      <c r="SNQ25" s="286"/>
      <c r="SNR25" s="286"/>
      <c r="SNS25" s="286"/>
      <c r="SNT25" s="286"/>
      <c r="SNU25" s="286"/>
      <c r="SNV25" s="286"/>
      <c r="SNW25" s="286"/>
      <c r="SNX25" s="286"/>
      <c r="SNY25" s="286"/>
      <c r="SNZ25" s="286"/>
      <c r="SOA25" s="286"/>
      <c r="SOB25" s="286"/>
      <c r="SOC25" s="286"/>
      <c r="SOD25" s="286"/>
      <c r="SOE25" s="286"/>
      <c r="SOF25" s="286"/>
      <c r="SOG25" s="286"/>
      <c r="SOH25" s="286"/>
      <c r="SOI25" s="286"/>
      <c r="SOJ25" s="286"/>
      <c r="SOK25" s="286"/>
      <c r="SOL25" s="286"/>
      <c r="SOM25" s="286"/>
      <c r="SON25" s="286"/>
      <c r="SOO25" s="286"/>
      <c r="SOP25" s="286"/>
      <c r="SOQ25" s="286"/>
      <c r="SOR25" s="286"/>
      <c r="SOS25" s="286"/>
      <c r="SOT25" s="286"/>
      <c r="SOU25" s="286"/>
      <c r="SOV25" s="286"/>
      <c r="SOW25" s="286"/>
      <c r="SOX25" s="286"/>
      <c r="SOY25" s="286"/>
      <c r="SOZ25" s="286"/>
      <c r="SPA25" s="286"/>
      <c r="SPB25" s="286"/>
      <c r="SPC25" s="286"/>
      <c r="SPD25" s="286"/>
      <c r="SPE25" s="286"/>
      <c r="SPF25" s="286"/>
      <c r="SPG25" s="286"/>
      <c r="SPH25" s="286"/>
      <c r="SPI25" s="286"/>
      <c r="SPJ25" s="286"/>
      <c r="SPK25" s="286"/>
      <c r="SPL25" s="286"/>
      <c r="SPM25" s="286"/>
      <c r="SPN25" s="286"/>
      <c r="SPO25" s="286"/>
      <c r="SPP25" s="286"/>
      <c r="SPQ25" s="286"/>
      <c r="SPR25" s="286"/>
      <c r="SPS25" s="286"/>
      <c r="SPT25" s="286"/>
      <c r="SPU25" s="286"/>
      <c r="SPV25" s="286"/>
      <c r="SPW25" s="286"/>
      <c r="SPX25" s="286"/>
      <c r="SPY25" s="286"/>
      <c r="SPZ25" s="286"/>
      <c r="SQA25" s="286"/>
      <c r="SQB25" s="286"/>
      <c r="SQC25" s="286"/>
      <c r="SQD25" s="286"/>
      <c r="SQE25" s="286"/>
      <c r="SQF25" s="286"/>
      <c r="SQG25" s="286"/>
      <c r="SQH25" s="286"/>
      <c r="SQI25" s="286"/>
      <c r="SQJ25" s="286"/>
      <c r="SQK25" s="286"/>
      <c r="SQL25" s="286"/>
      <c r="SQM25" s="286"/>
      <c r="SQN25" s="286"/>
      <c r="SQO25" s="286"/>
      <c r="SQP25" s="286"/>
      <c r="SQQ25" s="286"/>
      <c r="SQR25" s="286"/>
      <c r="SQS25" s="286"/>
      <c r="SQT25" s="286"/>
      <c r="SQU25" s="286"/>
      <c r="SQV25" s="286"/>
      <c r="SQW25" s="286"/>
      <c r="SQX25" s="286"/>
      <c r="SQY25" s="286"/>
      <c r="SQZ25" s="286"/>
      <c r="SRA25" s="286"/>
      <c r="SRB25" s="286"/>
      <c r="SRC25" s="286"/>
      <c r="SRD25" s="286"/>
      <c r="SRE25" s="286"/>
      <c r="SRF25" s="286"/>
      <c r="SRG25" s="286"/>
      <c r="SRH25" s="286"/>
      <c r="SRI25" s="286"/>
      <c r="SRJ25" s="286"/>
      <c r="SRK25" s="286"/>
      <c r="SRL25" s="286"/>
      <c r="SRM25" s="286"/>
      <c r="SRN25" s="286"/>
      <c r="SRO25" s="286"/>
      <c r="SRP25" s="286"/>
      <c r="SRQ25" s="286"/>
      <c r="SRR25" s="286"/>
      <c r="SRS25" s="286"/>
      <c r="SRT25" s="286"/>
      <c r="SRU25" s="286"/>
      <c r="SRV25" s="286"/>
      <c r="SRW25" s="286"/>
      <c r="SRX25" s="286"/>
      <c r="SRY25" s="286"/>
      <c r="SRZ25" s="286"/>
      <c r="SSA25" s="286"/>
      <c r="SSB25" s="286"/>
      <c r="SSC25" s="286"/>
      <c r="SSD25" s="286"/>
      <c r="SSE25" s="286"/>
      <c r="SSF25" s="286"/>
      <c r="SSG25" s="286"/>
      <c r="SSH25" s="286"/>
      <c r="SSI25" s="286"/>
      <c r="SSJ25" s="286"/>
      <c r="SSK25" s="286"/>
      <c r="SSL25" s="286"/>
      <c r="SSM25" s="286"/>
      <c r="SSN25" s="286"/>
      <c r="SSO25" s="286"/>
      <c r="SSP25" s="286"/>
      <c r="SSQ25" s="286"/>
      <c r="SSR25" s="286"/>
      <c r="SSS25" s="286"/>
      <c r="SST25" s="286"/>
      <c r="SSU25" s="286"/>
      <c r="SSV25" s="286"/>
      <c r="SSW25" s="286"/>
      <c r="SSX25" s="286"/>
      <c r="SSY25" s="286"/>
      <c r="SSZ25" s="286"/>
      <c r="STA25" s="286"/>
      <c r="STB25" s="286"/>
      <c r="STC25" s="286"/>
      <c r="STD25" s="286"/>
      <c r="STE25" s="286"/>
      <c r="STF25" s="286"/>
      <c r="STG25" s="286"/>
      <c r="STH25" s="286"/>
      <c r="STI25" s="286"/>
      <c r="STJ25" s="286"/>
      <c r="STK25" s="286"/>
      <c r="STL25" s="286"/>
      <c r="STM25" s="286"/>
      <c r="STN25" s="286"/>
      <c r="STO25" s="286"/>
      <c r="STP25" s="286"/>
      <c r="STQ25" s="286"/>
      <c r="STR25" s="286"/>
      <c r="STS25" s="286"/>
      <c r="STT25" s="286"/>
      <c r="STU25" s="286"/>
      <c r="STV25" s="286"/>
      <c r="STW25" s="286"/>
      <c r="STX25" s="286"/>
      <c r="STY25" s="286"/>
      <c r="STZ25" s="286"/>
      <c r="SUA25" s="286"/>
      <c r="SUB25" s="286"/>
      <c r="SUC25" s="286"/>
      <c r="SUD25" s="286"/>
      <c r="SUE25" s="286"/>
      <c r="SUF25" s="286"/>
      <c r="SUG25" s="286"/>
      <c r="SUH25" s="286"/>
      <c r="SUI25" s="286"/>
      <c r="SUJ25" s="286"/>
      <c r="SUK25" s="286"/>
      <c r="SUL25" s="286"/>
      <c r="SUM25" s="286"/>
      <c r="SUN25" s="286"/>
      <c r="SUO25" s="286"/>
      <c r="SUP25" s="286"/>
      <c r="SUQ25" s="286"/>
      <c r="SUR25" s="286"/>
      <c r="SUS25" s="286"/>
      <c r="SUT25" s="286"/>
      <c r="SUU25" s="286"/>
      <c r="SUV25" s="286"/>
      <c r="SUW25" s="286"/>
      <c r="SUX25" s="286"/>
      <c r="SUY25" s="286"/>
      <c r="SUZ25" s="286"/>
      <c r="SVA25" s="286"/>
      <c r="SVB25" s="286"/>
      <c r="SVC25" s="286"/>
      <c r="SVD25" s="286"/>
      <c r="SVE25" s="286"/>
      <c r="SVF25" s="286"/>
      <c r="SVG25" s="286"/>
      <c r="SVH25" s="286"/>
      <c r="SVI25" s="286"/>
      <c r="SVJ25" s="286"/>
      <c r="SVK25" s="286"/>
      <c r="SVL25" s="286"/>
      <c r="SVM25" s="286"/>
      <c r="SVN25" s="286"/>
      <c r="SVO25" s="286"/>
      <c r="SVP25" s="286"/>
      <c r="SVQ25" s="286"/>
      <c r="SVR25" s="286"/>
      <c r="SVS25" s="286"/>
      <c r="SVT25" s="286"/>
      <c r="SVU25" s="286"/>
      <c r="SVV25" s="286"/>
      <c r="SVW25" s="286"/>
      <c r="SVX25" s="286"/>
      <c r="SVY25" s="286"/>
      <c r="SVZ25" s="286"/>
      <c r="SWA25" s="286"/>
      <c r="SWB25" s="286"/>
      <c r="SWC25" s="286"/>
      <c r="SWD25" s="286"/>
      <c r="SWE25" s="286"/>
      <c r="SWF25" s="286"/>
      <c r="SWG25" s="286"/>
      <c r="SWH25" s="286"/>
      <c r="SWI25" s="286"/>
      <c r="SWJ25" s="286"/>
      <c r="SWK25" s="286"/>
      <c r="SWL25" s="286"/>
      <c r="SWM25" s="286"/>
      <c r="SWN25" s="286"/>
      <c r="SWO25" s="286"/>
      <c r="SWP25" s="286"/>
      <c r="SWQ25" s="286"/>
      <c r="SWR25" s="286"/>
      <c r="SWS25" s="286"/>
      <c r="SWT25" s="286"/>
      <c r="SWU25" s="286"/>
      <c r="SWV25" s="286"/>
      <c r="SWW25" s="286"/>
      <c r="SWX25" s="286"/>
      <c r="SWY25" s="286"/>
      <c r="SWZ25" s="286"/>
      <c r="SXA25" s="286"/>
      <c r="SXB25" s="286"/>
      <c r="SXC25" s="286"/>
      <c r="SXD25" s="286"/>
      <c r="SXE25" s="286"/>
      <c r="SXF25" s="286"/>
      <c r="SXG25" s="286"/>
      <c r="SXH25" s="286"/>
      <c r="SXI25" s="286"/>
      <c r="SXJ25" s="286"/>
      <c r="SXK25" s="286"/>
      <c r="SXL25" s="286"/>
      <c r="SXM25" s="286"/>
      <c r="SXN25" s="286"/>
      <c r="SXO25" s="286"/>
      <c r="SXP25" s="286"/>
      <c r="SXQ25" s="286"/>
      <c r="SXR25" s="286"/>
      <c r="SXS25" s="286"/>
      <c r="SXT25" s="286"/>
      <c r="SXU25" s="286"/>
      <c r="SXV25" s="286"/>
      <c r="SXW25" s="286"/>
      <c r="SXX25" s="286"/>
      <c r="SXY25" s="286"/>
      <c r="SXZ25" s="286"/>
      <c r="SYA25" s="286"/>
      <c r="SYB25" s="286"/>
      <c r="SYC25" s="286"/>
      <c r="SYD25" s="286"/>
      <c r="SYE25" s="286"/>
      <c r="SYF25" s="286"/>
      <c r="SYG25" s="286"/>
      <c r="SYH25" s="286"/>
      <c r="SYI25" s="286"/>
      <c r="SYJ25" s="286"/>
      <c r="SYK25" s="286"/>
      <c r="SYL25" s="286"/>
      <c r="SYM25" s="286"/>
      <c r="SYN25" s="286"/>
      <c r="SYO25" s="286"/>
      <c r="SYP25" s="286"/>
      <c r="SYQ25" s="286"/>
      <c r="SYR25" s="286"/>
      <c r="SYS25" s="286"/>
      <c r="SYT25" s="286"/>
      <c r="SYU25" s="286"/>
      <c r="SYV25" s="286"/>
      <c r="SYW25" s="286"/>
      <c r="SYX25" s="286"/>
      <c r="SYY25" s="286"/>
      <c r="SYZ25" s="286"/>
      <c r="SZA25" s="286"/>
      <c r="SZB25" s="286"/>
      <c r="SZC25" s="286"/>
      <c r="SZD25" s="286"/>
      <c r="SZE25" s="286"/>
      <c r="SZF25" s="286"/>
      <c r="SZG25" s="286"/>
      <c r="SZH25" s="286"/>
      <c r="SZI25" s="286"/>
      <c r="SZJ25" s="286"/>
      <c r="SZK25" s="286"/>
      <c r="SZL25" s="286"/>
      <c r="SZM25" s="286"/>
      <c r="SZN25" s="286"/>
      <c r="SZO25" s="286"/>
      <c r="SZP25" s="286"/>
      <c r="SZQ25" s="286"/>
      <c r="SZR25" s="286"/>
      <c r="SZS25" s="286"/>
      <c r="SZT25" s="286"/>
      <c r="SZU25" s="286"/>
      <c r="SZV25" s="286"/>
      <c r="SZW25" s="286"/>
      <c r="SZX25" s="286"/>
      <c r="SZY25" s="286"/>
      <c r="SZZ25" s="286"/>
      <c r="TAA25" s="286"/>
      <c r="TAB25" s="286"/>
      <c r="TAC25" s="286"/>
      <c r="TAD25" s="286"/>
      <c r="TAE25" s="286"/>
      <c r="TAF25" s="286"/>
      <c r="TAG25" s="286"/>
      <c r="TAH25" s="286"/>
      <c r="TAI25" s="286"/>
      <c r="TAJ25" s="286"/>
      <c r="TAK25" s="286"/>
      <c r="TAL25" s="286"/>
      <c r="TAM25" s="286"/>
      <c r="TAN25" s="286"/>
      <c r="TAO25" s="286"/>
      <c r="TAP25" s="286"/>
      <c r="TAQ25" s="286"/>
      <c r="TAR25" s="286"/>
      <c r="TAS25" s="286"/>
      <c r="TAT25" s="286"/>
      <c r="TAU25" s="286"/>
      <c r="TAV25" s="286"/>
      <c r="TAW25" s="286"/>
      <c r="TAX25" s="286"/>
      <c r="TAY25" s="286"/>
      <c r="TAZ25" s="286"/>
      <c r="TBA25" s="286"/>
      <c r="TBB25" s="286"/>
      <c r="TBC25" s="286"/>
      <c r="TBD25" s="286"/>
      <c r="TBE25" s="286"/>
      <c r="TBF25" s="286"/>
      <c r="TBG25" s="286"/>
      <c r="TBH25" s="286"/>
      <c r="TBI25" s="286"/>
      <c r="TBJ25" s="286"/>
      <c r="TBK25" s="286"/>
      <c r="TBL25" s="286"/>
      <c r="TBM25" s="286"/>
      <c r="TBN25" s="286"/>
      <c r="TBO25" s="286"/>
      <c r="TBP25" s="286"/>
      <c r="TBQ25" s="286"/>
      <c r="TBR25" s="286"/>
      <c r="TBS25" s="286"/>
      <c r="TBT25" s="286"/>
      <c r="TBU25" s="286"/>
      <c r="TBV25" s="286"/>
      <c r="TBW25" s="286"/>
      <c r="TBX25" s="286"/>
      <c r="TBY25" s="286"/>
      <c r="TBZ25" s="286"/>
      <c r="TCA25" s="286"/>
      <c r="TCB25" s="286"/>
      <c r="TCC25" s="286"/>
      <c r="TCD25" s="286"/>
      <c r="TCE25" s="286"/>
      <c r="TCF25" s="286"/>
      <c r="TCG25" s="286"/>
      <c r="TCH25" s="286"/>
      <c r="TCI25" s="286"/>
      <c r="TCJ25" s="286"/>
      <c r="TCK25" s="286"/>
      <c r="TCL25" s="286"/>
      <c r="TCM25" s="286"/>
      <c r="TCN25" s="286"/>
      <c r="TCO25" s="286"/>
      <c r="TCP25" s="286"/>
      <c r="TCQ25" s="286"/>
      <c r="TCR25" s="286"/>
      <c r="TCS25" s="286"/>
      <c r="TCT25" s="286"/>
      <c r="TCU25" s="286"/>
      <c r="TCV25" s="286"/>
      <c r="TCW25" s="286"/>
      <c r="TCX25" s="286"/>
      <c r="TCY25" s="286"/>
      <c r="TCZ25" s="286"/>
      <c r="TDA25" s="286"/>
      <c r="TDB25" s="286"/>
      <c r="TDC25" s="286"/>
      <c r="TDD25" s="286"/>
      <c r="TDE25" s="286"/>
      <c r="TDF25" s="286"/>
      <c r="TDG25" s="286"/>
      <c r="TDH25" s="286"/>
      <c r="TDI25" s="286"/>
      <c r="TDJ25" s="286"/>
      <c r="TDK25" s="286"/>
      <c r="TDL25" s="286"/>
      <c r="TDM25" s="286"/>
      <c r="TDN25" s="286"/>
      <c r="TDO25" s="286"/>
      <c r="TDP25" s="286"/>
      <c r="TDQ25" s="286"/>
      <c r="TDR25" s="286"/>
      <c r="TDS25" s="286"/>
      <c r="TDT25" s="286"/>
      <c r="TDU25" s="286"/>
      <c r="TDV25" s="286"/>
      <c r="TDW25" s="286"/>
      <c r="TDX25" s="286"/>
      <c r="TDY25" s="286"/>
      <c r="TDZ25" s="286"/>
      <c r="TEA25" s="286"/>
      <c r="TEB25" s="286"/>
      <c r="TEC25" s="286"/>
      <c r="TED25" s="286"/>
      <c r="TEE25" s="286"/>
      <c r="TEF25" s="286"/>
      <c r="TEG25" s="286"/>
      <c r="TEH25" s="286"/>
      <c r="TEI25" s="286"/>
      <c r="TEJ25" s="286"/>
      <c r="TEK25" s="286"/>
      <c r="TEL25" s="286"/>
      <c r="TEM25" s="286"/>
      <c r="TEN25" s="286"/>
      <c r="TEO25" s="286"/>
      <c r="TEP25" s="286"/>
      <c r="TEQ25" s="286"/>
      <c r="TER25" s="286"/>
      <c r="TES25" s="286"/>
      <c r="TET25" s="286"/>
      <c r="TEU25" s="286"/>
      <c r="TEV25" s="286"/>
      <c r="TEW25" s="286"/>
      <c r="TEX25" s="286"/>
      <c r="TEY25" s="286"/>
      <c r="TEZ25" s="286"/>
      <c r="TFA25" s="286"/>
      <c r="TFB25" s="286"/>
      <c r="TFC25" s="286"/>
      <c r="TFD25" s="286"/>
      <c r="TFE25" s="286"/>
      <c r="TFF25" s="286"/>
      <c r="TFG25" s="286"/>
      <c r="TFH25" s="286"/>
      <c r="TFI25" s="286"/>
      <c r="TFJ25" s="286"/>
      <c r="TFK25" s="286"/>
      <c r="TFL25" s="286"/>
      <c r="TFM25" s="286"/>
      <c r="TFN25" s="286"/>
      <c r="TFO25" s="286"/>
      <c r="TFP25" s="286"/>
      <c r="TFQ25" s="286"/>
      <c r="TFR25" s="286"/>
      <c r="TFS25" s="286"/>
      <c r="TFT25" s="286"/>
      <c r="TFU25" s="286"/>
      <c r="TFV25" s="286"/>
      <c r="TFW25" s="286"/>
      <c r="TFX25" s="286"/>
      <c r="TFY25" s="286"/>
      <c r="TFZ25" s="286"/>
      <c r="TGA25" s="286"/>
      <c r="TGB25" s="286"/>
      <c r="TGC25" s="286"/>
      <c r="TGD25" s="286"/>
      <c r="TGE25" s="286"/>
      <c r="TGF25" s="286"/>
      <c r="TGG25" s="286"/>
      <c r="TGH25" s="286"/>
      <c r="TGI25" s="286"/>
      <c r="TGJ25" s="286"/>
      <c r="TGK25" s="286"/>
      <c r="TGL25" s="286"/>
      <c r="TGM25" s="286"/>
      <c r="TGN25" s="286"/>
      <c r="TGO25" s="286"/>
      <c r="TGP25" s="286"/>
      <c r="TGQ25" s="286"/>
      <c r="TGR25" s="286"/>
      <c r="TGS25" s="286"/>
      <c r="TGT25" s="286"/>
      <c r="TGU25" s="286"/>
      <c r="TGV25" s="286"/>
      <c r="TGW25" s="286"/>
      <c r="TGX25" s="286"/>
      <c r="TGY25" s="286"/>
      <c r="TGZ25" s="286"/>
      <c r="THA25" s="286"/>
      <c r="THB25" s="286"/>
      <c r="THC25" s="286"/>
      <c r="THD25" s="286"/>
      <c r="THE25" s="286"/>
      <c r="THF25" s="286"/>
      <c r="THG25" s="286"/>
      <c r="THH25" s="286"/>
      <c r="THI25" s="286"/>
      <c r="THJ25" s="286"/>
      <c r="THK25" s="286"/>
      <c r="THL25" s="286"/>
      <c r="THM25" s="286"/>
      <c r="THN25" s="286"/>
      <c r="THO25" s="286"/>
      <c r="THP25" s="286"/>
      <c r="THQ25" s="286"/>
      <c r="THR25" s="286"/>
      <c r="THS25" s="286"/>
      <c r="THT25" s="286"/>
      <c r="THU25" s="286"/>
      <c r="THV25" s="286"/>
      <c r="THW25" s="286"/>
      <c r="THX25" s="286"/>
      <c r="THY25" s="286"/>
      <c r="THZ25" s="286"/>
      <c r="TIA25" s="286"/>
      <c r="TIB25" s="286"/>
      <c r="TIC25" s="286"/>
      <c r="TID25" s="286"/>
      <c r="TIE25" s="286"/>
      <c r="TIF25" s="286"/>
      <c r="TIG25" s="286"/>
      <c r="TIH25" s="286"/>
      <c r="TII25" s="286"/>
      <c r="TIJ25" s="286"/>
      <c r="TIK25" s="286"/>
      <c r="TIL25" s="286"/>
      <c r="TIM25" s="286"/>
      <c r="TIN25" s="286"/>
      <c r="TIO25" s="286"/>
      <c r="TIP25" s="286"/>
      <c r="TIQ25" s="286"/>
      <c r="TIR25" s="286"/>
      <c r="TIS25" s="286"/>
      <c r="TIT25" s="286"/>
      <c r="TIU25" s="286"/>
      <c r="TIV25" s="286"/>
      <c r="TIW25" s="286"/>
      <c r="TIX25" s="286"/>
      <c r="TIY25" s="286"/>
      <c r="TIZ25" s="286"/>
      <c r="TJA25" s="286"/>
      <c r="TJB25" s="286"/>
      <c r="TJC25" s="286"/>
      <c r="TJD25" s="286"/>
      <c r="TJE25" s="286"/>
      <c r="TJF25" s="286"/>
      <c r="TJG25" s="286"/>
      <c r="TJH25" s="286"/>
      <c r="TJI25" s="286"/>
      <c r="TJJ25" s="286"/>
      <c r="TJK25" s="286"/>
      <c r="TJL25" s="286"/>
      <c r="TJM25" s="286"/>
      <c r="TJN25" s="286"/>
      <c r="TJO25" s="286"/>
      <c r="TJP25" s="286"/>
      <c r="TJQ25" s="286"/>
      <c r="TJR25" s="286"/>
      <c r="TJS25" s="286"/>
      <c r="TJT25" s="286"/>
      <c r="TJU25" s="286"/>
      <c r="TJV25" s="286"/>
      <c r="TJW25" s="286"/>
      <c r="TJX25" s="286"/>
      <c r="TJY25" s="286"/>
      <c r="TJZ25" s="286"/>
      <c r="TKA25" s="286"/>
      <c r="TKB25" s="286"/>
      <c r="TKC25" s="286"/>
      <c r="TKD25" s="286"/>
      <c r="TKE25" s="286"/>
      <c r="TKF25" s="286"/>
      <c r="TKG25" s="286"/>
      <c r="TKH25" s="286"/>
      <c r="TKI25" s="286"/>
      <c r="TKJ25" s="286"/>
      <c r="TKK25" s="286"/>
      <c r="TKL25" s="286"/>
      <c r="TKM25" s="286"/>
      <c r="TKN25" s="286"/>
      <c r="TKO25" s="286"/>
      <c r="TKP25" s="286"/>
      <c r="TKQ25" s="286"/>
      <c r="TKR25" s="286"/>
      <c r="TKS25" s="286"/>
      <c r="TKT25" s="286"/>
      <c r="TKU25" s="286"/>
      <c r="TKV25" s="286"/>
      <c r="TKW25" s="286"/>
      <c r="TKX25" s="286"/>
      <c r="TKY25" s="286"/>
      <c r="TKZ25" s="286"/>
      <c r="TLA25" s="286"/>
      <c r="TLB25" s="286"/>
      <c r="TLC25" s="286"/>
      <c r="TLD25" s="286"/>
      <c r="TLE25" s="286"/>
      <c r="TLF25" s="286"/>
      <c r="TLG25" s="286"/>
      <c r="TLH25" s="286"/>
      <c r="TLI25" s="286"/>
      <c r="TLJ25" s="286"/>
      <c r="TLK25" s="286"/>
      <c r="TLL25" s="286"/>
      <c r="TLM25" s="286"/>
      <c r="TLN25" s="286"/>
      <c r="TLO25" s="286"/>
      <c r="TLP25" s="286"/>
      <c r="TLQ25" s="286"/>
      <c r="TLR25" s="286"/>
      <c r="TLS25" s="286"/>
      <c r="TLT25" s="286"/>
      <c r="TLU25" s="286"/>
      <c r="TLV25" s="286"/>
      <c r="TLW25" s="286"/>
      <c r="TLX25" s="286"/>
      <c r="TLY25" s="286"/>
      <c r="TLZ25" s="286"/>
      <c r="TMA25" s="286"/>
      <c r="TMB25" s="286"/>
      <c r="TMC25" s="286"/>
      <c r="TMD25" s="286"/>
      <c r="TME25" s="286"/>
      <c r="TMF25" s="286"/>
      <c r="TMG25" s="286"/>
      <c r="TMH25" s="286"/>
      <c r="TMI25" s="286"/>
      <c r="TMJ25" s="286"/>
      <c r="TMK25" s="286"/>
      <c r="TML25" s="286"/>
      <c r="TMM25" s="286"/>
      <c r="TMN25" s="286"/>
      <c r="TMO25" s="286"/>
      <c r="TMP25" s="286"/>
      <c r="TMQ25" s="286"/>
      <c r="TMR25" s="286"/>
      <c r="TMS25" s="286"/>
      <c r="TMT25" s="286"/>
      <c r="TMU25" s="286"/>
      <c r="TMV25" s="286"/>
      <c r="TMW25" s="286"/>
      <c r="TMX25" s="286"/>
      <c r="TMY25" s="286"/>
      <c r="TMZ25" s="286"/>
      <c r="TNA25" s="286"/>
      <c r="TNB25" s="286"/>
      <c r="TNC25" s="286"/>
      <c r="TND25" s="286"/>
      <c r="TNE25" s="286"/>
      <c r="TNF25" s="286"/>
      <c r="TNG25" s="286"/>
      <c r="TNH25" s="286"/>
      <c r="TNI25" s="286"/>
      <c r="TNJ25" s="286"/>
      <c r="TNK25" s="286"/>
      <c r="TNL25" s="286"/>
      <c r="TNM25" s="286"/>
      <c r="TNN25" s="286"/>
      <c r="TNO25" s="286"/>
      <c r="TNP25" s="286"/>
      <c r="TNQ25" s="286"/>
      <c r="TNR25" s="286"/>
      <c r="TNS25" s="286"/>
      <c r="TNT25" s="286"/>
      <c r="TNU25" s="286"/>
      <c r="TNV25" s="286"/>
      <c r="TNW25" s="286"/>
      <c r="TNX25" s="286"/>
      <c r="TNY25" s="286"/>
      <c r="TNZ25" s="286"/>
      <c r="TOA25" s="286"/>
      <c r="TOB25" s="286"/>
      <c r="TOC25" s="286"/>
      <c r="TOD25" s="286"/>
      <c r="TOE25" s="286"/>
      <c r="TOF25" s="286"/>
      <c r="TOG25" s="286"/>
      <c r="TOH25" s="286"/>
      <c r="TOI25" s="286"/>
      <c r="TOJ25" s="286"/>
      <c r="TOK25" s="286"/>
      <c r="TOL25" s="286"/>
      <c r="TOM25" s="286"/>
      <c r="TON25" s="286"/>
      <c r="TOO25" s="286"/>
      <c r="TOP25" s="286"/>
      <c r="TOQ25" s="286"/>
      <c r="TOR25" s="286"/>
      <c r="TOS25" s="286"/>
      <c r="TOT25" s="286"/>
      <c r="TOU25" s="286"/>
      <c r="TOV25" s="286"/>
      <c r="TOW25" s="286"/>
      <c r="TOX25" s="286"/>
      <c r="TOY25" s="286"/>
      <c r="TOZ25" s="286"/>
      <c r="TPA25" s="286"/>
      <c r="TPB25" s="286"/>
      <c r="TPC25" s="286"/>
      <c r="TPD25" s="286"/>
      <c r="TPE25" s="286"/>
      <c r="TPF25" s="286"/>
      <c r="TPG25" s="286"/>
      <c r="TPH25" s="286"/>
      <c r="TPI25" s="286"/>
      <c r="TPJ25" s="286"/>
      <c r="TPK25" s="286"/>
      <c r="TPL25" s="286"/>
      <c r="TPM25" s="286"/>
      <c r="TPN25" s="286"/>
      <c r="TPO25" s="286"/>
      <c r="TPP25" s="286"/>
      <c r="TPQ25" s="286"/>
      <c r="TPR25" s="286"/>
      <c r="TPS25" s="286"/>
      <c r="TPT25" s="286"/>
      <c r="TPU25" s="286"/>
      <c r="TPV25" s="286"/>
      <c r="TPW25" s="286"/>
      <c r="TPX25" s="286"/>
      <c r="TPY25" s="286"/>
      <c r="TPZ25" s="286"/>
      <c r="TQA25" s="286"/>
      <c r="TQB25" s="286"/>
      <c r="TQC25" s="286"/>
      <c r="TQD25" s="286"/>
      <c r="TQE25" s="286"/>
      <c r="TQF25" s="286"/>
      <c r="TQG25" s="286"/>
      <c r="TQH25" s="286"/>
      <c r="TQI25" s="286"/>
      <c r="TQJ25" s="286"/>
      <c r="TQK25" s="286"/>
      <c r="TQL25" s="286"/>
      <c r="TQM25" s="286"/>
      <c r="TQN25" s="286"/>
      <c r="TQO25" s="286"/>
      <c r="TQP25" s="286"/>
      <c r="TQQ25" s="286"/>
      <c r="TQR25" s="286"/>
      <c r="TQS25" s="286"/>
      <c r="TQT25" s="286"/>
      <c r="TQU25" s="286"/>
      <c r="TQV25" s="286"/>
      <c r="TQW25" s="286"/>
      <c r="TQX25" s="286"/>
      <c r="TQY25" s="286"/>
      <c r="TQZ25" s="286"/>
      <c r="TRA25" s="286"/>
      <c r="TRB25" s="286"/>
      <c r="TRC25" s="286"/>
      <c r="TRD25" s="286"/>
      <c r="TRE25" s="286"/>
      <c r="TRF25" s="286"/>
      <c r="TRG25" s="286"/>
      <c r="TRH25" s="286"/>
      <c r="TRI25" s="286"/>
      <c r="TRJ25" s="286"/>
      <c r="TRK25" s="286"/>
      <c r="TRL25" s="286"/>
      <c r="TRM25" s="286"/>
      <c r="TRN25" s="286"/>
      <c r="TRO25" s="286"/>
      <c r="TRP25" s="286"/>
      <c r="TRQ25" s="286"/>
      <c r="TRR25" s="286"/>
      <c r="TRS25" s="286"/>
      <c r="TRT25" s="286"/>
      <c r="TRU25" s="286"/>
      <c r="TRV25" s="286"/>
      <c r="TRW25" s="286"/>
      <c r="TRX25" s="286"/>
      <c r="TRY25" s="286"/>
      <c r="TRZ25" s="286"/>
      <c r="TSA25" s="286"/>
      <c r="TSB25" s="286"/>
      <c r="TSC25" s="286"/>
      <c r="TSD25" s="286"/>
      <c r="TSE25" s="286"/>
      <c r="TSF25" s="286"/>
      <c r="TSG25" s="286"/>
      <c r="TSH25" s="286"/>
      <c r="TSI25" s="286"/>
      <c r="TSJ25" s="286"/>
      <c r="TSK25" s="286"/>
      <c r="TSL25" s="286"/>
      <c r="TSM25" s="286"/>
      <c r="TSN25" s="286"/>
      <c r="TSO25" s="286"/>
      <c r="TSP25" s="286"/>
      <c r="TSQ25" s="286"/>
      <c r="TSR25" s="286"/>
      <c r="TSS25" s="286"/>
      <c r="TST25" s="286"/>
      <c r="TSU25" s="286"/>
      <c r="TSV25" s="286"/>
      <c r="TSW25" s="286"/>
      <c r="TSX25" s="286"/>
      <c r="TSY25" s="286"/>
      <c r="TSZ25" s="286"/>
      <c r="TTA25" s="286"/>
      <c r="TTB25" s="286"/>
      <c r="TTC25" s="286"/>
      <c r="TTD25" s="286"/>
      <c r="TTE25" s="286"/>
      <c r="TTF25" s="286"/>
      <c r="TTG25" s="286"/>
      <c r="TTH25" s="286"/>
      <c r="TTI25" s="286"/>
      <c r="TTJ25" s="286"/>
      <c r="TTK25" s="286"/>
      <c r="TTL25" s="286"/>
      <c r="TTM25" s="286"/>
      <c r="TTN25" s="286"/>
      <c r="TTO25" s="286"/>
      <c r="TTP25" s="286"/>
      <c r="TTQ25" s="286"/>
      <c r="TTR25" s="286"/>
      <c r="TTS25" s="286"/>
      <c r="TTT25" s="286"/>
      <c r="TTU25" s="286"/>
      <c r="TTV25" s="286"/>
      <c r="TTW25" s="286"/>
      <c r="TTX25" s="286"/>
      <c r="TTY25" s="286"/>
      <c r="TTZ25" s="286"/>
      <c r="TUA25" s="286"/>
      <c r="TUB25" s="286"/>
      <c r="TUC25" s="286"/>
      <c r="TUD25" s="286"/>
      <c r="TUE25" s="286"/>
      <c r="TUF25" s="286"/>
      <c r="TUG25" s="286"/>
      <c r="TUH25" s="286"/>
      <c r="TUI25" s="286"/>
      <c r="TUJ25" s="286"/>
      <c r="TUK25" s="286"/>
      <c r="TUL25" s="286"/>
      <c r="TUM25" s="286"/>
      <c r="TUN25" s="286"/>
      <c r="TUO25" s="286"/>
      <c r="TUP25" s="286"/>
      <c r="TUQ25" s="286"/>
      <c r="TUR25" s="286"/>
      <c r="TUS25" s="286"/>
      <c r="TUT25" s="286"/>
      <c r="TUU25" s="286"/>
      <c r="TUV25" s="286"/>
      <c r="TUW25" s="286"/>
      <c r="TUX25" s="286"/>
      <c r="TUY25" s="286"/>
      <c r="TUZ25" s="286"/>
      <c r="TVA25" s="286"/>
      <c r="TVB25" s="286"/>
      <c r="TVC25" s="286"/>
      <c r="TVD25" s="286"/>
      <c r="TVE25" s="286"/>
      <c r="TVF25" s="286"/>
      <c r="TVG25" s="286"/>
      <c r="TVH25" s="286"/>
      <c r="TVI25" s="286"/>
      <c r="TVJ25" s="286"/>
      <c r="TVK25" s="286"/>
      <c r="TVL25" s="286"/>
      <c r="TVM25" s="286"/>
      <c r="TVN25" s="286"/>
      <c r="TVO25" s="286"/>
      <c r="TVP25" s="286"/>
      <c r="TVQ25" s="286"/>
      <c r="TVR25" s="286"/>
      <c r="TVS25" s="286"/>
      <c r="TVT25" s="286"/>
      <c r="TVU25" s="286"/>
      <c r="TVV25" s="286"/>
      <c r="TVW25" s="286"/>
      <c r="TVX25" s="286"/>
      <c r="TVY25" s="286"/>
      <c r="TVZ25" s="286"/>
      <c r="TWA25" s="286"/>
      <c r="TWB25" s="286"/>
      <c r="TWC25" s="286"/>
      <c r="TWD25" s="286"/>
      <c r="TWE25" s="286"/>
      <c r="TWF25" s="286"/>
      <c r="TWG25" s="286"/>
      <c r="TWH25" s="286"/>
      <c r="TWI25" s="286"/>
      <c r="TWJ25" s="286"/>
      <c r="TWK25" s="286"/>
      <c r="TWL25" s="286"/>
      <c r="TWM25" s="286"/>
      <c r="TWN25" s="286"/>
      <c r="TWO25" s="286"/>
      <c r="TWP25" s="286"/>
      <c r="TWQ25" s="286"/>
      <c r="TWR25" s="286"/>
      <c r="TWS25" s="286"/>
      <c r="TWT25" s="286"/>
      <c r="TWU25" s="286"/>
      <c r="TWV25" s="286"/>
      <c r="TWW25" s="286"/>
      <c r="TWX25" s="286"/>
      <c r="TWY25" s="286"/>
      <c r="TWZ25" s="286"/>
      <c r="TXA25" s="286"/>
      <c r="TXB25" s="286"/>
      <c r="TXC25" s="286"/>
      <c r="TXD25" s="286"/>
      <c r="TXE25" s="286"/>
      <c r="TXF25" s="286"/>
      <c r="TXG25" s="286"/>
      <c r="TXH25" s="286"/>
      <c r="TXI25" s="286"/>
      <c r="TXJ25" s="286"/>
      <c r="TXK25" s="286"/>
      <c r="TXL25" s="286"/>
      <c r="TXM25" s="286"/>
      <c r="TXN25" s="286"/>
      <c r="TXO25" s="286"/>
      <c r="TXP25" s="286"/>
      <c r="TXQ25" s="286"/>
      <c r="TXR25" s="286"/>
      <c r="TXS25" s="286"/>
      <c r="TXT25" s="286"/>
      <c r="TXU25" s="286"/>
      <c r="TXV25" s="286"/>
      <c r="TXW25" s="286"/>
      <c r="TXX25" s="286"/>
      <c r="TXY25" s="286"/>
      <c r="TXZ25" s="286"/>
      <c r="TYA25" s="286"/>
      <c r="TYB25" s="286"/>
      <c r="TYC25" s="286"/>
      <c r="TYD25" s="286"/>
      <c r="TYE25" s="286"/>
      <c r="TYF25" s="286"/>
      <c r="TYG25" s="286"/>
      <c r="TYH25" s="286"/>
      <c r="TYI25" s="286"/>
      <c r="TYJ25" s="286"/>
      <c r="TYK25" s="286"/>
      <c r="TYL25" s="286"/>
      <c r="TYM25" s="286"/>
      <c r="TYN25" s="286"/>
      <c r="TYO25" s="286"/>
      <c r="TYP25" s="286"/>
      <c r="TYQ25" s="286"/>
      <c r="TYR25" s="286"/>
      <c r="TYS25" s="286"/>
      <c r="TYT25" s="286"/>
      <c r="TYU25" s="286"/>
      <c r="TYV25" s="286"/>
      <c r="TYW25" s="286"/>
      <c r="TYX25" s="286"/>
      <c r="TYY25" s="286"/>
      <c r="TYZ25" s="286"/>
      <c r="TZA25" s="286"/>
      <c r="TZB25" s="286"/>
      <c r="TZC25" s="286"/>
      <c r="TZD25" s="286"/>
      <c r="TZE25" s="286"/>
      <c r="TZF25" s="286"/>
      <c r="TZG25" s="286"/>
      <c r="TZH25" s="286"/>
      <c r="TZI25" s="286"/>
      <c r="TZJ25" s="286"/>
      <c r="TZK25" s="286"/>
      <c r="TZL25" s="286"/>
      <c r="TZM25" s="286"/>
      <c r="TZN25" s="286"/>
      <c r="TZO25" s="286"/>
      <c r="TZP25" s="286"/>
      <c r="TZQ25" s="286"/>
      <c r="TZR25" s="286"/>
      <c r="TZS25" s="286"/>
      <c r="TZT25" s="286"/>
      <c r="TZU25" s="286"/>
      <c r="TZV25" s="286"/>
      <c r="TZW25" s="286"/>
      <c r="TZX25" s="286"/>
      <c r="TZY25" s="286"/>
      <c r="TZZ25" s="286"/>
      <c r="UAA25" s="286"/>
      <c r="UAB25" s="286"/>
      <c r="UAC25" s="286"/>
      <c r="UAD25" s="286"/>
      <c r="UAE25" s="286"/>
      <c r="UAF25" s="286"/>
      <c r="UAG25" s="286"/>
      <c r="UAH25" s="286"/>
      <c r="UAI25" s="286"/>
      <c r="UAJ25" s="286"/>
      <c r="UAK25" s="286"/>
      <c r="UAL25" s="286"/>
      <c r="UAM25" s="286"/>
      <c r="UAN25" s="286"/>
      <c r="UAO25" s="286"/>
      <c r="UAP25" s="286"/>
      <c r="UAQ25" s="286"/>
      <c r="UAR25" s="286"/>
      <c r="UAS25" s="286"/>
      <c r="UAT25" s="286"/>
      <c r="UAU25" s="286"/>
      <c r="UAV25" s="286"/>
      <c r="UAW25" s="286"/>
      <c r="UAX25" s="286"/>
      <c r="UAY25" s="286"/>
      <c r="UAZ25" s="286"/>
      <c r="UBA25" s="286"/>
      <c r="UBB25" s="286"/>
      <c r="UBC25" s="286"/>
      <c r="UBD25" s="286"/>
      <c r="UBE25" s="286"/>
      <c r="UBF25" s="286"/>
      <c r="UBG25" s="286"/>
      <c r="UBH25" s="286"/>
      <c r="UBI25" s="286"/>
      <c r="UBJ25" s="286"/>
      <c r="UBK25" s="286"/>
      <c r="UBL25" s="286"/>
      <c r="UBM25" s="286"/>
      <c r="UBN25" s="286"/>
      <c r="UBO25" s="286"/>
      <c r="UBP25" s="286"/>
      <c r="UBQ25" s="286"/>
      <c r="UBR25" s="286"/>
      <c r="UBS25" s="286"/>
      <c r="UBT25" s="286"/>
      <c r="UBU25" s="286"/>
      <c r="UBV25" s="286"/>
      <c r="UBW25" s="286"/>
      <c r="UBX25" s="286"/>
      <c r="UBY25" s="286"/>
      <c r="UBZ25" s="286"/>
      <c r="UCA25" s="286"/>
      <c r="UCB25" s="286"/>
      <c r="UCC25" s="286"/>
      <c r="UCD25" s="286"/>
      <c r="UCE25" s="286"/>
      <c r="UCF25" s="286"/>
      <c r="UCG25" s="286"/>
      <c r="UCH25" s="286"/>
      <c r="UCI25" s="286"/>
      <c r="UCJ25" s="286"/>
      <c r="UCK25" s="286"/>
      <c r="UCL25" s="286"/>
      <c r="UCM25" s="286"/>
      <c r="UCN25" s="286"/>
      <c r="UCO25" s="286"/>
      <c r="UCP25" s="286"/>
      <c r="UCQ25" s="286"/>
      <c r="UCR25" s="286"/>
      <c r="UCS25" s="286"/>
      <c r="UCT25" s="286"/>
      <c r="UCU25" s="286"/>
      <c r="UCV25" s="286"/>
      <c r="UCW25" s="286"/>
      <c r="UCX25" s="286"/>
      <c r="UCY25" s="286"/>
      <c r="UCZ25" s="286"/>
      <c r="UDA25" s="286"/>
      <c r="UDB25" s="286"/>
      <c r="UDC25" s="286"/>
      <c r="UDD25" s="286"/>
      <c r="UDE25" s="286"/>
      <c r="UDF25" s="286"/>
      <c r="UDG25" s="286"/>
      <c r="UDH25" s="286"/>
      <c r="UDI25" s="286"/>
      <c r="UDJ25" s="286"/>
      <c r="UDK25" s="286"/>
      <c r="UDL25" s="286"/>
      <c r="UDM25" s="286"/>
      <c r="UDN25" s="286"/>
      <c r="UDO25" s="286"/>
      <c r="UDP25" s="286"/>
      <c r="UDQ25" s="286"/>
      <c r="UDR25" s="286"/>
      <c r="UDS25" s="286"/>
      <c r="UDT25" s="286"/>
      <c r="UDU25" s="286"/>
      <c r="UDV25" s="286"/>
      <c r="UDW25" s="286"/>
      <c r="UDX25" s="286"/>
      <c r="UDY25" s="286"/>
      <c r="UDZ25" s="286"/>
      <c r="UEA25" s="286"/>
      <c r="UEB25" s="286"/>
      <c r="UEC25" s="286"/>
      <c r="UED25" s="286"/>
      <c r="UEE25" s="286"/>
      <c r="UEF25" s="286"/>
      <c r="UEG25" s="286"/>
      <c r="UEH25" s="286"/>
      <c r="UEI25" s="286"/>
      <c r="UEJ25" s="286"/>
      <c r="UEK25" s="286"/>
      <c r="UEL25" s="286"/>
      <c r="UEM25" s="286"/>
      <c r="UEN25" s="286"/>
      <c r="UEO25" s="286"/>
      <c r="UEP25" s="286"/>
      <c r="UEQ25" s="286"/>
      <c r="UER25" s="286"/>
      <c r="UES25" s="286"/>
      <c r="UET25" s="286"/>
      <c r="UEU25" s="286"/>
      <c r="UEV25" s="286"/>
      <c r="UEW25" s="286"/>
      <c r="UEX25" s="286"/>
      <c r="UEY25" s="286"/>
      <c r="UEZ25" s="286"/>
      <c r="UFA25" s="286"/>
      <c r="UFB25" s="286"/>
      <c r="UFC25" s="286"/>
      <c r="UFD25" s="286"/>
      <c r="UFE25" s="286"/>
      <c r="UFF25" s="286"/>
      <c r="UFG25" s="286"/>
      <c r="UFH25" s="286"/>
      <c r="UFI25" s="286"/>
      <c r="UFJ25" s="286"/>
      <c r="UFK25" s="286"/>
      <c r="UFL25" s="286"/>
      <c r="UFM25" s="286"/>
      <c r="UFN25" s="286"/>
      <c r="UFO25" s="286"/>
      <c r="UFP25" s="286"/>
      <c r="UFQ25" s="286"/>
      <c r="UFR25" s="286"/>
      <c r="UFS25" s="286"/>
      <c r="UFT25" s="286"/>
      <c r="UFU25" s="286"/>
      <c r="UFV25" s="286"/>
      <c r="UFW25" s="286"/>
      <c r="UFX25" s="286"/>
      <c r="UFY25" s="286"/>
      <c r="UFZ25" s="286"/>
      <c r="UGA25" s="286"/>
      <c r="UGB25" s="286"/>
      <c r="UGC25" s="286"/>
      <c r="UGD25" s="286"/>
      <c r="UGE25" s="286"/>
      <c r="UGF25" s="286"/>
      <c r="UGG25" s="286"/>
      <c r="UGH25" s="286"/>
      <c r="UGI25" s="286"/>
      <c r="UGJ25" s="286"/>
      <c r="UGK25" s="286"/>
      <c r="UGL25" s="286"/>
      <c r="UGM25" s="286"/>
      <c r="UGN25" s="286"/>
      <c r="UGO25" s="286"/>
      <c r="UGP25" s="286"/>
      <c r="UGQ25" s="286"/>
      <c r="UGR25" s="286"/>
      <c r="UGS25" s="286"/>
      <c r="UGT25" s="286"/>
      <c r="UGU25" s="286"/>
      <c r="UGV25" s="286"/>
      <c r="UGW25" s="286"/>
      <c r="UGX25" s="286"/>
      <c r="UGY25" s="286"/>
      <c r="UGZ25" s="286"/>
      <c r="UHA25" s="286"/>
      <c r="UHB25" s="286"/>
      <c r="UHC25" s="286"/>
      <c r="UHD25" s="286"/>
      <c r="UHE25" s="286"/>
      <c r="UHF25" s="286"/>
      <c r="UHG25" s="286"/>
      <c r="UHH25" s="286"/>
      <c r="UHI25" s="286"/>
      <c r="UHJ25" s="286"/>
      <c r="UHK25" s="286"/>
      <c r="UHL25" s="286"/>
      <c r="UHM25" s="286"/>
      <c r="UHN25" s="286"/>
      <c r="UHO25" s="286"/>
      <c r="UHP25" s="286"/>
      <c r="UHQ25" s="286"/>
      <c r="UHR25" s="286"/>
      <c r="UHS25" s="286"/>
      <c r="UHT25" s="286"/>
      <c r="UHU25" s="286"/>
      <c r="UHV25" s="286"/>
      <c r="UHW25" s="286"/>
      <c r="UHX25" s="286"/>
      <c r="UHY25" s="286"/>
      <c r="UHZ25" s="286"/>
      <c r="UIA25" s="286"/>
      <c r="UIB25" s="286"/>
      <c r="UIC25" s="286"/>
      <c r="UID25" s="286"/>
      <c r="UIE25" s="286"/>
      <c r="UIF25" s="286"/>
      <c r="UIG25" s="286"/>
      <c r="UIH25" s="286"/>
      <c r="UII25" s="286"/>
      <c r="UIJ25" s="286"/>
      <c r="UIK25" s="286"/>
      <c r="UIL25" s="286"/>
      <c r="UIM25" s="286"/>
      <c r="UIN25" s="286"/>
      <c r="UIO25" s="286"/>
      <c r="UIP25" s="286"/>
      <c r="UIQ25" s="286"/>
      <c r="UIR25" s="286"/>
      <c r="UIS25" s="286"/>
      <c r="UIT25" s="286"/>
      <c r="UIU25" s="286"/>
      <c r="UIV25" s="286"/>
      <c r="UIW25" s="286"/>
      <c r="UIX25" s="286"/>
      <c r="UIY25" s="286"/>
      <c r="UIZ25" s="286"/>
      <c r="UJA25" s="286"/>
      <c r="UJB25" s="286"/>
      <c r="UJC25" s="286"/>
      <c r="UJD25" s="286"/>
      <c r="UJE25" s="286"/>
      <c r="UJF25" s="286"/>
      <c r="UJG25" s="286"/>
      <c r="UJH25" s="286"/>
      <c r="UJI25" s="286"/>
      <c r="UJJ25" s="286"/>
      <c r="UJK25" s="286"/>
      <c r="UJL25" s="286"/>
      <c r="UJM25" s="286"/>
      <c r="UJN25" s="286"/>
      <c r="UJO25" s="286"/>
      <c r="UJP25" s="286"/>
      <c r="UJQ25" s="286"/>
      <c r="UJR25" s="286"/>
      <c r="UJS25" s="286"/>
      <c r="UJT25" s="286"/>
      <c r="UJU25" s="286"/>
      <c r="UJV25" s="286"/>
      <c r="UJW25" s="286"/>
      <c r="UJX25" s="286"/>
      <c r="UJY25" s="286"/>
      <c r="UJZ25" s="286"/>
      <c r="UKA25" s="286"/>
      <c r="UKB25" s="286"/>
      <c r="UKC25" s="286"/>
      <c r="UKD25" s="286"/>
      <c r="UKE25" s="286"/>
      <c r="UKF25" s="286"/>
      <c r="UKG25" s="286"/>
      <c r="UKH25" s="286"/>
      <c r="UKI25" s="286"/>
      <c r="UKJ25" s="286"/>
      <c r="UKK25" s="286"/>
      <c r="UKL25" s="286"/>
      <c r="UKM25" s="286"/>
      <c r="UKN25" s="286"/>
      <c r="UKO25" s="286"/>
      <c r="UKP25" s="286"/>
      <c r="UKQ25" s="286"/>
      <c r="UKR25" s="286"/>
      <c r="UKS25" s="286"/>
      <c r="UKT25" s="286"/>
      <c r="UKU25" s="286"/>
      <c r="UKV25" s="286"/>
      <c r="UKW25" s="286"/>
      <c r="UKX25" s="286"/>
      <c r="UKY25" s="286"/>
      <c r="UKZ25" s="286"/>
      <c r="ULA25" s="286"/>
      <c r="ULB25" s="286"/>
      <c r="ULC25" s="286"/>
      <c r="ULD25" s="286"/>
      <c r="ULE25" s="286"/>
      <c r="ULF25" s="286"/>
      <c r="ULG25" s="286"/>
      <c r="ULH25" s="286"/>
      <c r="ULI25" s="286"/>
      <c r="ULJ25" s="286"/>
      <c r="ULK25" s="286"/>
      <c r="ULL25" s="286"/>
      <c r="ULM25" s="286"/>
      <c r="ULN25" s="286"/>
      <c r="ULO25" s="286"/>
      <c r="ULP25" s="286"/>
      <c r="ULQ25" s="286"/>
      <c r="ULR25" s="286"/>
      <c r="ULS25" s="286"/>
      <c r="ULT25" s="286"/>
      <c r="ULU25" s="286"/>
      <c r="ULV25" s="286"/>
      <c r="ULW25" s="286"/>
      <c r="ULX25" s="286"/>
      <c r="ULY25" s="286"/>
      <c r="ULZ25" s="286"/>
      <c r="UMA25" s="286"/>
      <c r="UMB25" s="286"/>
      <c r="UMC25" s="286"/>
      <c r="UMD25" s="286"/>
      <c r="UME25" s="286"/>
      <c r="UMF25" s="286"/>
      <c r="UMG25" s="286"/>
      <c r="UMH25" s="286"/>
      <c r="UMI25" s="286"/>
      <c r="UMJ25" s="286"/>
      <c r="UMK25" s="286"/>
      <c r="UML25" s="286"/>
      <c r="UMM25" s="286"/>
      <c r="UMN25" s="286"/>
      <c r="UMO25" s="286"/>
      <c r="UMP25" s="286"/>
      <c r="UMQ25" s="286"/>
      <c r="UMR25" s="286"/>
      <c r="UMS25" s="286"/>
      <c r="UMT25" s="286"/>
      <c r="UMU25" s="286"/>
      <c r="UMV25" s="286"/>
      <c r="UMW25" s="286"/>
      <c r="UMX25" s="286"/>
      <c r="UMY25" s="286"/>
      <c r="UMZ25" s="286"/>
      <c r="UNA25" s="286"/>
      <c r="UNB25" s="286"/>
      <c r="UNC25" s="286"/>
      <c r="UND25" s="286"/>
      <c r="UNE25" s="286"/>
      <c r="UNF25" s="286"/>
      <c r="UNG25" s="286"/>
      <c r="UNH25" s="286"/>
      <c r="UNI25" s="286"/>
      <c r="UNJ25" s="286"/>
      <c r="UNK25" s="286"/>
      <c r="UNL25" s="286"/>
      <c r="UNM25" s="286"/>
      <c r="UNN25" s="286"/>
      <c r="UNO25" s="286"/>
      <c r="UNP25" s="286"/>
      <c r="UNQ25" s="286"/>
      <c r="UNR25" s="286"/>
      <c r="UNS25" s="286"/>
      <c r="UNT25" s="286"/>
      <c r="UNU25" s="286"/>
      <c r="UNV25" s="286"/>
      <c r="UNW25" s="286"/>
      <c r="UNX25" s="286"/>
      <c r="UNY25" s="286"/>
      <c r="UNZ25" s="286"/>
      <c r="UOA25" s="286"/>
      <c r="UOB25" s="286"/>
      <c r="UOC25" s="286"/>
      <c r="UOD25" s="286"/>
      <c r="UOE25" s="286"/>
      <c r="UOF25" s="286"/>
      <c r="UOG25" s="286"/>
      <c r="UOH25" s="286"/>
      <c r="UOI25" s="286"/>
      <c r="UOJ25" s="286"/>
      <c r="UOK25" s="286"/>
      <c r="UOL25" s="286"/>
      <c r="UOM25" s="286"/>
      <c r="UON25" s="286"/>
      <c r="UOO25" s="286"/>
      <c r="UOP25" s="286"/>
      <c r="UOQ25" s="286"/>
      <c r="UOR25" s="286"/>
      <c r="UOS25" s="286"/>
      <c r="UOT25" s="286"/>
      <c r="UOU25" s="286"/>
      <c r="UOV25" s="286"/>
      <c r="UOW25" s="286"/>
      <c r="UOX25" s="286"/>
      <c r="UOY25" s="286"/>
      <c r="UOZ25" s="286"/>
      <c r="UPA25" s="286"/>
      <c r="UPB25" s="286"/>
      <c r="UPC25" s="286"/>
      <c r="UPD25" s="286"/>
      <c r="UPE25" s="286"/>
      <c r="UPF25" s="286"/>
      <c r="UPG25" s="286"/>
      <c r="UPH25" s="286"/>
      <c r="UPI25" s="286"/>
      <c r="UPJ25" s="286"/>
      <c r="UPK25" s="286"/>
      <c r="UPL25" s="286"/>
      <c r="UPM25" s="286"/>
      <c r="UPN25" s="286"/>
      <c r="UPO25" s="286"/>
      <c r="UPP25" s="286"/>
      <c r="UPQ25" s="286"/>
      <c r="UPR25" s="286"/>
      <c r="UPS25" s="286"/>
      <c r="UPT25" s="286"/>
      <c r="UPU25" s="286"/>
      <c r="UPV25" s="286"/>
      <c r="UPW25" s="286"/>
      <c r="UPX25" s="286"/>
      <c r="UPY25" s="286"/>
      <c r="UPZ25" s="286"/>
      <c r="UQA25" s="286"/>
      <c r="UQB25" s="286"/>
      <c r="UQC25" s="286"/>
      <c r="UQD25" s="286"/>
      <c r="UQE25" s="286"/>
      <c r="UQF25" s="286"/>
      <c r="UQG25" s="286"/>
      <c r="UQH25" s="286"/>
      <c r="UQI25" s="286"/>
      <c r="UQJ25" s="286"/>
      <c r="UQK25" s="286"/>
      <c r="UQL25" s="286"/>
      <c r="UQM25" s="286"/>
      <c r="UQN25" s="286"/>
      <c r="UQO25" s="286"/>
      <c r="UQP25" s="286"/>
      <c r="UQQ25" s="286"/>
      <c r="UQR25" s="286"/>
      <c r="UQS25" s="286"/>
      <c r="UQT25" s="286"/>
      <c r="UQU25" s="286"/>
      <c r="UQV25" s="286"/>
      <c r="UQW25" s="286"/>
      <c r="UQX25" s="286"/>
      <c r="UQY25" s="286"/>
      <c r="UQZ25" s="286"/>
      <c r="URA25" s="286"/>
      <c r="URB25" s="286"/>
      <c r="URC25" s="286"/>
      <c r="URD25" s="286"/>
      <c r="URE25" s="286"/>
      <c r="URF25" s="286"/>
      <c r="URG25" s="286"/>
      <c r="URH25" s="286"/>
      <c r="URI25" s="286"/>
      <c r="URJ25" s="286"/>
      <c r="URK25" s="286"/>
      <c r="URL25" s="286"/>
      <c r="URM25" s="286"/>
      <c r="URN25" s="286"/>
      <c r="URO25" s="286"/>
      <c r="URP25" s="286"/>
      <c r="URQ25" s="286"/>
      <c r="URR25" s="286"/>
      <c r="URS25" s="286"/>
      <c r="URT25" s="286"/>
      <c r="URU25" s="286"/>
      <c r="URV25" s="286"/>
      <c r="URW25" s="286"/>
      <c r="URX25" s="286"/>
      <c r="URY25" s="286"/>
      <c r="URZ25" s="286"/>
      <c r="USA25" s="286"/>
      <c r="USB25" s="286"/>
      <c r="USC25" s="286"/>
      <c r="USD25" s="286"/>
      <c r="USE25" s="286"/>
      <c r="USF25" s="286"/>
      <c r="USG25" s="286"/>
      <c r="USH25" s="286"/>
      <c r="USI25" s="286"/>
      <c r="USJ25" s="286"/>
      <c r="USK25" s="286"/>
      <c r="USL25" s="286"/>
      <c r="USM25" s="286"/>
      <c r="USN25" s="286"/>
      <c r="USO25" s="286"/>
      <c r="USP25" s="286"/>
      <c r="USQ25" s="286"/>
      <c r="USR25" s="286"/>
      <c r="USS25" s="286"/>
      <c r="UST25" s="286"/>
      <c r="USU25" s="286"/>
      <c r="USV25" s="286"/>
      <c r="USW25" s="286"/>
      <c r="USX25" s="286"/>
      <c r="USY25" s="286"/>
      <c r="USZ25" s="286"/>
      <c r="UTA25" s="286"/>
      <c r="UTB25" s="286"/>
      <c r="UTC25" s="286"/>
      <c r="UTD25" s="286"/>
      <c r="UTE25" s="286"/>
      <c r="UTF25" s="286"/>
      <c r="UTG25" s="286"/>
      <c r="UTH25" s="286"/>
      <c r="UTI25" s="286"/>
      <c r="UTJ25" s="286"/>
      <c r="UTK25" s="286"/>
      <c r="UTL25" s="286"/>
      <c r="UTM25" s="286"/>
      <c r="UTN25" s="286"/>
      <c r="UTO25" s="286"/>
      <c r="UTP25" s="286"/>
      <c r="UTQ25" s="286"/>
      <c r="UTR25" s="286"/>
      <c r="UTS25" s="286"/>
      <c r="UTT25" s="286"/>
      <c r="UTU25" s="286"/>
      <c r="UTV25" s="286"/>
      <c r="UTW25" s="286"/>
      <c r="UTX25" s="286"/>
      <c r="UTY25" s="286"/>
      <c r="UTZ25" s="286"/>
      <c r="UUA25" s="286"/>
      <c r="UUB25" s="286"/>
      <c r="UUC25" s="286"/>
      <c r="UUD25" s="286"/>
      <c r="UUE25" s="286"/>
      <c r="UUF25" s="286"/>
      <c r="UUG25" s="286"/>
      <c r="UUH25" s="286"/>
      <c r="UUI25" s="286"/>
      <c r="UUJ25" s="286"/>
      <c r="UUK25" s="286"/>
      <c r="UUL25" s="286"/>
      <c r="UUM25" s="286"/>
      <c r="UUN25" s="286"/>
      <c r="UUO25" s="286"/>
      <c r="UUP25" s="286"/>
      <c r="UUQ25" s="286"/>
      <c r="UUR25" s="286"/>
      <c r="UUS25" s="286"/>
      <c r="UUT25" s="286"/>
      <c r="UUU25" s="286"/>
      <c r="UUV25" s="286"/>
      <c r="UUW25" s="286"/>
      <c r="UUX25" s="286"/>
      <c r="UUY25" s="286"/>
      <c r="UUZ25" s="286"/>
      <c r="UVA25" s="286"/>
      <c r="UVB25" s="286"/>
      <c r="UVC25" s="286"/>
      <c r="UVD25" s="286"/>
      <c r="UVE25" s="286"/>
      <c r="UVF25" s="286"/>
      <c r="UVG25" s="286"/>
      <c r="UVH25" s="286"/>
      <c r="UVI25" s="286"/>
      <c r="UVJ25" s="286"/>
      <c r="UVK25" s="286"/>
      <c r="UVL25" s="286"/>
      <c r="UVM25" s="286"/>
      <c r="UVN25" s="286"/>
      <c r="UVO25" s="286"/>
      <c r="UVP25" s="286"/>
      <c r="UVQ25" s="286"/>
      <c r="UVR25" s="286"/>
      <c r="UVS25" s="286"/>
      <c r="UVT25" s="286"/>
      <c r="UVU25" s="286"/>
      <c r="UVV25" s="286"/>
      <c r="UVW25" s="286"/>
      <c r="UVX25" s="286"/>
      <c r="UVY25" s="286"/>
      <c r="UVZ25" s="286"/>
      <c r="UWA25" s="286"/>
      <c r="UWB25" s="286"/>
      <c r="UWC25" s="286"/>
      <c r="UWD25" s="286"/>
      <c r="UWE25" s="286"/>
      <c r="UWF25" s="286"/>
      <c r="UWG25" s="286"/>
      <c r="UWH25" s="286"/>
      <c r="UWI25" s="286"/>
      <c r="UWJ25" s="286"/>
      <c r="UWK25" s="286"/>
      <c r="UWL25" s="286"/>
      <c r="UWM25" s="286"/>
      <c r="UWN25" s="286"/>
      <c r="UWO25" s="286"/>
      <c r="UWP25" s="286"/>
      <c r="UWQ25" s="286"/>
      <c r="UWR25" s="286"/>
      <c r="UWS25" s="286"/>
      <c r="UWT25" s="286"/>
      <c r="UWU25" s="286"/>
      <c r="UWV25" s="286"/>
      <c r="UWW25" s="286"/>
      <c r="UWX25" s="286"/>
      <c r="UWY25" s="286"/>
      <c r="UWZ25" s="286"/>
      <c r="UXA25" s="286"/>
      <c r="UXB25" s="286"/>
      <c r="UXC25" s="286"/>
      <c r="UXD25" s="286"/>
      <c r="UXE25" s="286"/>
      <c r="UXF25" s="286"/>
      <c r="UXG25" s="286"/>
      <c r="UXH25" s="286"/>
      <c r="UXI25" s="286"/>
      <c r="UXJ25" s="286"/>
      <c r="UXK25" s="286"/>
      <c r="UXL25" s="286"/>
      <c r="UXM25" s="286"/>
      <c r="UXN25" s="286"/>
      <c r="UXO25" s="286"/>
      <c r="UXP25" s="286"/>
      <c r="UXQ25" s="286"/>
      <c r="UXR25" s="286"/>
      <c r="UXS25" s="286"/>
      <c r="UXT25" s="286"/>
      <c r="UXU25" s="286"/>
      <c r="UXV25" s="286"/>
      <c r="UXW25" s="286"/>
      <c r="UXX25" s="286"/>
      <c r="UXY25" s="286"/>
      <c r="UXZ25" s="286"/>
      <c r="UYA25" s="286"/>
      <c r="UYB25" s="286"/>
      <c r="UYC25" s="286"/>
      <c r="UYD25" s="286"/>
      <c r="UYE25" s="286"/>
      <c r="UYF25" s="286"/>
      <c r="UYG25" s="286"/>
      <c r="UYH25" s="286"/>
      <c r="UYI25" s="286"/>
      <c r="UYJ25" s="286"/>
      <c r="UYK25" s="286"/>
      <c r="UYL25" s="286"/>
      <c r="UYM25" s="286"/>
      <c r="UYN25" s="286"/>
      <c r="UYO25" s="286"/>
      <c r="UYP25" s="286"/>
      <c r="UYQ25" s="286"/>
      <c r="UYR25" s="286"/>
      <c r="UYS25" s="286"/>
      <c r="UYT25" s="286"/>
      <c r="UYU25" s="286"/>
      <c r="UYV25" s="286"/>
      <c r="UYW25" s="286"/>
      <c r="UYX25" s="286"/>
      <c r="UYY25" s="286"/>
      <c r="UYZ25" s="286"/>
      <c r="UZA25" s="286"/>
      <c r="UZB25" s="286"/>
      <c r="UZC25" s="286"/>
      <c r="UZD25" s="286"/>
      <c r="UZE25" s="286"/>
      <c r="UZF25" s="286"/>
      <c r="UZG25" s="286"/>
      <c r="UZH25" s="286"/>
      <c r="UZI25" s="286"/>
      <c r="UZJ25" s="286"/>
      <c r="UZK25" s="286"/>
      <c r="UZL25" s="286"/>
      <c r="UZM25" s="286"/>
      <c r="UZN25" s="286"/>
      <c r="UZO25" s="286"/>
      <c r="UZP25" s="286"/>
      <c r="UZQ25" s="286"/>
      <c r="UZR25" s="286"/>
      <c r="UZS25" s="286"/>
      <c r="UZT25" s="286"/>
      <c r="UZU25" s="286"/>
      <c r="UZV25" s="286"/>
      <c r="UZW25" s="286"/>
      <c r="UZX25" s="286"/>
      <c r="UZY25" s="286"/>
      <c r="UZZ25" s="286"/>
      <c r="VAA25" s="286"/>
      <c r="VAB25" s="286"/>
      <c r="VAC25" s="286"/>
      <c r="VAD25" s="286"/>
      <c r="VAE25" s="286"/>
      <c r="VAF25" s="286"/>
      <c r="VAG25" s="286"/>
      <c r="VAH25" s="286"/>
      <c r="VAI25" s="286"/>
      <c r="VAJ25" s="286"/>
      <c r="VAK25" s="286"/>
      <c r="VAL25" s="286"/>
      <c r="VAM25" s="286"/>
      <c r="VAN25" s="286"/>
      <c r="VAO25" s="286"/>
      <c r="VAP25" s="286"/>
      <c r="VAQ25" s="286"/>
      <c r="VAR25" s="286"/>
      <c r="VAS25" s="286"/>
      <c r="VAT25" s="286"/>
      <c r="VAU25" s="286"/>
      <c r="VAV25" s="286"/>
      <c r="VAW25" s="286"/>
      <c r="VAX25" s="286"/>
      <c r="VAY25" s="286"/>
      <c r="VAZ25" s="286"/>
      <c r="VBA25" s="286"/>
      <c r="VBB25" s="286"/>
      <c r="VBC25" s="286"/>
      <c r="VBD25" s="286"/>
      <c r="VBE25" s="286"/>
      <c r="VBF25" s="286"/>
      <c r="VBG25" s="286"/>
      <c r="VBH25" s="286"/>
      <c r="VBI25" s="286"/>
      <c r="VBJ25" s="286"/>
      <c r="VBK25" s="286"/>
      <c r="VBL25" s="286"/>
      <c r="VBM25" s="286"/>
      <c r="VBN25" s="286"/>
      <c r="VBO25" s="286"/>
      <c r="VBP25" s="286"/>
      <c r="VBQ25" s="286"/>
      <c r="VBR25" s="286"/>
      <c r="VBS25" s="286"/>
      <c r="VBT25" s="286"/>
      <c r="VBU25" s="286"/>
      <c r="VBV25" s="286"/>
      <c r="VBW25" s="286"/>
      <c r="VBX25" s="286"/>
      <c r="VBY25" s="286"/>
      <c r="VBZ25" s="286"/>
      <c r="VCA25" s="286"/>
      <c r="VCB25" s="286"/>
      <c r="VCC25" s="286"/>
      <c r="VCD25" s="286"/>
      <c r="VCE25" s="286"/>
      <c r="VCF25" s="286"/>
      <c r="VCG25" s="286"/>
      <c r="VCH25" s="286"/>
      <c r="VCI25" s="286"/>
      <c r="VCJ25" s="286"/>
      <c r="VCK25" s="286"/>
      <c r="VCL25" s="286"/>
      <c r="VCM25" s="286"/>
      <c r="VCN25" s="286"/>
      <c r="VCO25" s="286"/>
      <c r="VCP25" s="286"/>
      <c r="VCQ25" s="286"/>
      <c r="VCR25" s="286"/>
      <c r="VCS25" s="286"/>
      <c r="VCT25" s="286"/>
      <c r="VCU25" s="286"/>
      <c r="VCV25" s="286"/>
      <c r="VCW25" s="286"/>
      <c r="VCX25" s="286"/>
      <c r="VCY25" s="286"/>
      <c r="VCZ25" s="286"/>
      <c r="VDA25" s="286"/>
      <c r="VDB25" s="286"/>
      <c r="VDC25" s="286"/>
      <c r="VDD25" s="286"/>
      <c r="VDE25" s="286"/>
      <c r="VDF25" s="286"/>
      <c r="VDG25" s="286"/>
      <c r="VDH25" s="286"/>
      <c r="VDI25" s="286"/>
      <c r="VDJ25" s="286"/>
      <c r="VDK25" s="286"/>
      <c r="VDL25" s="286"/>
      <c r="VDM25" s="286"/>
      <c r="VDN25" s="286"/>
      <c r="VDO25" s="286"/>
      <c r="VDP25" s="286"/>
      <c r="VDQ25" s="286"/>
      <c r="VDR25" s="286"/>
      <c r="VDS25" s="286"/>
      <c r="VDT25" s="286"/>
      <c r="VDU25" s="286"/>
      <c r="VDV25" s="286"/>
      <c r="VDW25" s="286"/>
      <c r="VDX25" s="286"/>
      <c r="VDY25" s="286"/>
      <c r="VDZ25" s="286"/>
      <c r="VEA25" s="286"/>
      <c r="VEB25" s="286"/>
      <c r="VEC25" s="286"/>
      <c r="VED25" s="286"/>
      <c r="VEE25" s="286"/>
      <c r="VEF25" s="286"/>
      <c r="VEG25" s="286"/>
      <c r="VEH25" s="286"/>
      <c r="VEI25" s="286"/>
      <c r="VEJ25" s="286"/>
      <c r="VEK25" s="286"/>
      <c r="VEL25" s="286"/>
      <c r="VEM25" s="286"/>
      <c r="VEN25" s="286"/>
      <c r="VEO25" s="286"/>
      <c r="VEP25" s="286"/>
      <c r="VEQ25" s="286"/>
      <c r="VER25" s="286"/>
      <c r="VES25" s="286"/>
      <c r="VET25" s="286"/>
      <c r="VEU25" s="286"/>
      <c r="VEV25" s="286"/>
      <c r="VEW25" s="286"/>
      <c r="VEX25" s="286"/>
      <c r="VEY25" s="286"/>
      <c r="VEZ25" s="286"/>
      <c r="VFA25" s="286"/>
      <c r="VFB25" s="286"/>
      <c r="VFC25" s="286"/>
      <c r="VFD25" s="286"/>
      <c r="VFE25" s="286"/>
      <c r="VFF25" s="286"/>
      <c r="VFG25" s="286"/>
      <c r="VFH25" s="286"/>
      <c r="VFI25" s="286"/>
      <c r="VFJ25" s="286"/>
      <c r="VFK25" s="286"/>
      <c r="VFL25" s="286"/>
      <c r="VFM25" s="286"/>
      <c r="VFN25" s="286"/>
      <c r="VFO25" s="286"/>
      <c r="VFP25" s="286"/>
      <c r="VFQ25" s="286"/>
      <c r="VFR25" s="286"/>
      <c r="VFS25" s="286"/>
      <c r="VFT25" s="286"/>
      <c r="VFU25" s="286"/>
      <c r="VFV25" s="286"/>
      <c r="VFW25" s="286"/>
      <c r="VFX25" s="286"/>
      <c r="VFY25" s="286"/>
      <c r="VFZ25" s="286"/>
      <c r="VGA25" s="286"/>
      <c r="VGB25" s="286"/>
      <c r="VGC25" s="286"/>
      <c r="VGD25" s="286"/>
      <c r="VGE25" s="286"/>
      <c r="VGF25" s="286"/>
      <c r="VGG25" s="286"/>
      <c r="VGH25" s="286"/>
      <c r="VGI25" s="286"/>
      <c r="VGJ25" s="286"/>
      <c r="VGK25" s="286"/>
      <c r="VGL25" s="286"/>
      <c r="VGM25" s="286"/>
      <c r="VGN25" s="286"/>
      <c r="VGO25" s="286"/>
      <c r="VGP25" s="286"/>
      <c r="VGQ25" s="286"/>
      <c r="VGR25" s="286"/>
      <c r="VGS25" s="286"/>
      <c r="VGT25" s="286"/>
      <c r="VGU25" s="286"/>
      <c r="VGV25" s="286"/>
      <c r="VGW25" s="286"/>
      <c r="VGX25" s="286"/>
      <c r="VGY25" s="286"/>
      <c r="VGZ25" s="286"/>
      <c r="VHA25" s="286"/>
      <c r="VHB25" s="286"/>
      <c r="VHC25" s="286"/>
      <c r="VHD25" s="286"/>
      <c r="VHE25" s="286"/>
      <c r="VHF25" s="286"/>
      <c r="VHG25" s="286"/>
      <c r="VHH25" s="286"/>
      <c r="VHI25" s="286"/>
      <c r="VHJ25" s="286"/>
      <c r="VHK25" s="286"/>
      <c r="VHL25" s="286"/>
      <c r="VHM25" s="286"/>
      <c r="VHN25" s="286"/>
      <c r="VHO25" s="286"/>
      <c r="VHP25" s="286"/>
      <c r="VHQ25" s="286"/>
      <c r="VHR25" s="286"/>
      <c r="VHS25" s="286"/>
      <c r="VHT25" s="286"/>
      <c r="VHU25" s="286"/>
      <c r="VHV25" s="286"/>
      <c r="VHW25" s="286"/>
      <c r="VHX25" s="286"/>
      <c r="VHY25" s="286"/>
      <c r="VHZ25" s="286"/>
      <c r="VIA25" s="286"/>
      <c r="VIB25" s="286"/>
      <c r="VIC25" s="286"/>
      <c r="VID25" s="286"/>
      <c r="VIE25" s="286"/>
      <c r="VIF25" s="286"/>
      <c r="VIG25" s="286"/>
      <c r="VIH25" s="286"/>
      <c r="VII25" s="286"/>
      <c r="VIJ25" s="286"/>
      <c r="VIK25" s="286"/>
      <c r="VIL25" s="286"/>
      <c r="VIM25" s="286"/>
      <c r="VIN25" s="286"/>
      <c r="VIO25" s="286"/>
      <c r="VIP25" s="286"/>
      <c r="VIQ25" s="286"/>
      <c r="VIR25" s="286"/>
      <c r="VIS25" s="286"/>
      <c r="VIT25" s="286"/>
      <c r="VIU25" s="286"/>
      <c r="VIV25" s="286"/>
      <c r="VIW25" s="286"/>
      <c r="VIX25" s="286"/>
      <c r="VIY25" s="286"/>
      <c r="VIZ25" s="286"/>
      <c r="VJA25" s="286"/>
      <c r="VJB25" s="286"/>
      <c r="VJC25" s="286"/>
      <c r="VJD25" s="286"/>
      <c r="VJE25" s="286"/>
      <c r="VJF25" s="286"/>
      <c r="VJG25" s="286"/>
      <c r="VJH25" s="286"/>
      <c r="VJI25" s="286"/>
      <c r="VJJ25" s="286"/>
      <c r="VJK25" s="286"/>
      <c r="VJL25" s="286"/>
      <c r="VJM25" s="286"/>
      <c r="VJN25" s="286"/>
      <c r="VJO25" s="286"/>
      <c r="VJP25" s="286"/>
      <c r="VJQ25" s="286"/>
      <c r="VJR25" s="286"/>
      <c r="VJS25" s="286"/>
      <c r="VJT25" s="286"/>
      <c r="VJU25" s="286"/>
      <c r="VJV25" s="286"/>
      <c r="VJW25" s="286"/>
      <c r="VJX25" s="286"/>
      <c r="VJY25" s="286"/>
      <c r="VJZ25" s="286"/>
      <c r="VKA25" s="286"/>
      <c r="VKB25" s="286"/>
      <c r="VKC25" s="286"/>
      <c r="VKD25" s="286"/>
      <c r="VKE25" s="286"/>
      <c r="VKF25" s="286"/>
      <c r="VKG25" s="286"/>
      <c r="VKH25" s="286"/>
      <c r="VKI25" s="286"/>
      <c r="VKJ25" s="286"/>
      <c r="VKK25" s="286"/>
      <c r="VKL25" s="286"/>
      <c r="VKM25" s="286"/>
      <c r="VKN25" s="286"/>
      <c r="VKO25" s="286"/>
      <c r="VKP25" s="286"/>
      <c r="VKQ25" s="286"/>
      <c r="VKR25" s="286"/>
      <c r="VKS25" s="286"/>
      <c r="VKT25" s="286"/>
      <c r="VKU25" s="286"/>
      <c r="VKV25" s="286"/>
      <c r="VKW25" s="286"/>
      <c r="VKX25" s="286"/>
      <c r="VKY25" s="286"/>
      <c r="VKZ25" s="286"/>
      <c r="VLA25" s="286"/>
      <c r="VLB25" s="286"/>
      <c r="VLC25" s="286"/>
      <c r="VLD25" s="286"/>
      <c r="VLE25" s="286"/>
      <c r="VLF25" s="286"/>
      <c r="VLG25" s="286"/>
      <c r="VLH25" s="286"/>
      <c r="VLI25" s="286"/>
      <c r="VLJ25" s="286"/>
      <c r="VLK25" s="286"/>
      <c r="VLL25" s="286"/>
      <c r="VLM25" s="286"/>
      <c r="VLN25" s="286"/>
      <c r="VLO25" s="286"/>
      <c r="VLP25" s="286"/>
      <c r="VLQ25" s="286"/>
      <c r="VLR25" s="286"/>
      <c r="VLS25" s="286"/>
      <c r="VLT25" s="286"/>
      <c r="VLU25" s="286"/>
      <c r="VLV25" s="286"/>
      <c r="VLW25" s="286"/>
      <c r="VLX25" s="286"/>
      <c r="VLY25" s="286"/>
      <c r="VLZ25" s="286"/>
      <c r="VMA25" s="286"/>
      <c r="VMB25" s="286"/>
      <c r="VMC25" s="286"/>
      <c r="VMD25" s="286"/>
      <c r="VME25" s="286"/>
      <c r="VMF25" s="286"/>
      <c r="VMG25" s="286"/>
      <c r="VMH25" s="286"/>
      <c r="VMI25" s="286"/>
      <c r="VMJ25" s="286"/>
      <c r="VMK25" s="286"/>
      <c r="VML25" s="286"/>
      <c r="VMM25" s="286"/>
      <c r="VMN25" s="286"/>
      <c r="VMO25" s="286"/>
      <c r="VMP25" s="286"/>
      <c r="VMQ25" s="286"/>
      <c r="VMR25" s="286"/>
      <c r="VMS25" s="286"/>
      <c r="VMT25" s="286"/>
      <c r="VMU25" s="286"/>
      <c r="VMV25" s="286"/>
      <c r="VMW25" s="286"/>
      <c r="VMX25" s="286"/>
      <c r="VMY25" s="286"/>
      <c r="VMZ25" s="286"/>
      <c r="VNA25" s="286"/>
      <c r="VNB25" s="286"/>
      <c r="VNC25" s="286"/>
      <c r="VND25" s="286"/>
      <c r="VNE25" s="286"/>
      <c r="VNF25" s="286"/>
      <c r="VNG25" s="286"/>
      <c r="VNH25" s="286"/>
      <c r="VNI25" s="286"/>
      <c r="VNJ25" s="286"/>
      <c r="VNK25" s="286"/>
      <c r="VNL25" s="286"/>
      <c r="VNM25" s="286"/>
      <c r="VNN25" s="286"/>
      <c r="VNO25" s="286"/>
      <c r="VNP25" s="286"/>
      <c r="VNQ25" s="286"/>
      <c r="VNR25" s="286"/>
      <c r="VNS25" s="286"/>
      <c r="VNT25" s="286"/>
      <c r="VNU25" s="286"/>
      <c r="VNV25" s="286"/>
      <c r="VNW25" s="286"/>
      <c r="VNX25" s="286"/>
      <c r="VNY25" s="286"/>
      <c r="VNZ25" s="286"/>
      <c r="VOA25" s="286"/>
      <c r="VOB25" s="286"/>
      <c r="VOC25" s="286"/>
      <c r="VOD25" s="286"/>
      <c r="VOE25" s="286"/>
      <c r="VOF25" s="286"/>
      <c r="VOG25" s="286"/>
      <c r="VOH25" s="286"/>
      <c r="VOI25" s="286"/>
      <c r="VOJ25" s="286"/>
      <c r="VOK25" s="286"/>
      <c r="VOL25" s="286"/>
      <c r="VOM25" s="286"/>
      <c r="VON25" s="286"/>
      <c r="VOO25" s="286"/>
      <c r="VOP25" s="286"/>
      <c r="VOQ25" s="286"/>
      <c r="VOR25" s="286"/>
      <c r="VOS25" s="286"/>
      <c r="VOT25" s="286"/>
      <c r="VOU25" s="286"/>
      <c r="VOV25" s="286"/>
      <c r="VOW25" s="286"/>
      <c r="VOX25" s="286"/>
      <c r="VOY25" s="286"/>
      <c r="VOZ25" s="286"/>
      <c r="VPA25" s="286"/>
      <c r="VPB25" s="286"/>
      <c r="VPC25" s="286"/>
      <c r="VPD25" s="286"/>
      <c r="VPE25" s="286"/>
      <c r="VPF25" s="286"/>
      <c r="VPG25" s="286"/>
      <c r="VPH25" s="286"/>
      <c r="VPI25" s="286"/>
      <c r="VPJ25" s="286"/>
      <c r="VPK25" s="286"/>
      <c r="VPL25" s="286"/>
      <c r="VPM25" s="286"/>
      <c r="VPN25" s="286"/>
      <c r="VPO25" s="286"/>
      <c r="VPP25" s="286"/>
      <c r="VPQ25" s="286"/>
      <c r="VPR25" s="286"/>
      <c r="VPS25" s="286"/>
      <c r="VPT25" s="286"/>
      <c r="VPU25" s="286"/>
      <c r="VPV25" s="286"/>
      <c r="VPW25" s="286"/>
      <c r="VPX25" s="286"/>
      <c r="VPY25" s="286"/>
      <c r="VPZ25" s="286"/>
      <c r="VQA25" s="286"/>
      <c r="VQB25" s="286"/>
      <c r="VQC25" s="286"/>
      <c r="VQD25" s="286"/>
      <c r="VQE25" s="286"/>
      <c r="VQF25" s="286"/>
      <c r="VQG25" s="286"/>
      <c r="VQH25" s="286"/>
      <c r="VQI25" s="286"/>
      <c r="VQJ25" s="286"/>
      <c r="VQK25" s="286"/>
      <c r="VQL25" s="286"/>
      <c r="VQM25" s="286"/>
      <c r="VQN25" s="286"/>
      <c r="VQO25" s="286"/>
      <c r="VQP25" s="286"/>
      <c r="VQQ25" s="286"/>
      <c r="VQR25" s="286"/>
      <c r="VQS25" s="286"/>
      <c r="VQT25" s="286"/>
      <c r="VQU25" s="286"/>
      <c r="VQV25" s="286"/>
      <c r="VQW25" s="286"/>
      <c r="VQX25" s="286"/>
      <c r="VQY25" s="286"/>
      <c r="VQZ25" s="286"/>
      <c r="VRA25" s="286"/>
      <c r="VRB25" s="286"/>
      <c r="VRC25" s="286"/>
      <c r="VRD25" s="286"/>
      <c r="VRE25" s="286"/>
      <c r="VRF25" s="286"/>
      <c r="VRG25" s="286"/>
      <c r="VRH25" s="286"/>
      <c r="VRI25" s="286"/>
      <c r="VRJ25" s="286"/>
      <c r="VRK25" s="286"/>
      <c r="VRL25" s="286"/>
      <c r="VRM25" s="286"/>
      <c r="VRN25" s="286"/>
      <c r="VRO25" s="286"/>
      <c r="VRP25" s="286"/>
      <c r="VRQ25" s="286"/>
      <c r="VRR25" s="286"/>
      <c r="VRS25" s="286"/>
      <c r="VRT25" s="286"/>
      <c r="VRU25" s="286"/>
      <c r="VRV25" s="286"/>
      <c r="VRW25" s="286"/>
      <c r="VRX25" s="286"/>
      <c r="VRY25" s="286"/>
      <c r="VRZ25" s="286"/>
      <c r="VSA25" s="286"/>
      <c r="VSB25" s="286"/>
      <c r="VSC25" s="286"/>
      <c r="VSD25" s="286"/>
      <c r="VSE25" s="286"/>
      <c r="VSF25" s="286"/>
      <c r="VSG25" s="286"/>
      <c r="VSH25" s="286"/>
      <c r="VSI25" s="286"/>
      <c r="VSJ25" s="286"/>
      <c r="VSK25" s="286"/>
      <c r="VSL25" s="286"/>
      <c r="VSM25" s="286"/>
      <c r="VSN25" s="286"/>
      <c r="VSO25" s="286"/>
      <c r="VSP25" s="286"/>
      <c r="VSQ25" s="286"/>
      <c r="VSR25" s="286"/>
      <c r="VSS25" s="286"/>
      <c r="VST25" s="286"/>
      <c r="VSU25" s="286"/>
      <c r="VSV25" s="286"/>
      <c r="VSW25" s="286"/>
      <c r="VSX25" s="286"/>
      <c r="VSY25" s="286"/>
      <c r="VSZ25" s="286"/>
      <c r="VTA25" s="286"/>
      <c r="VTB25" s="286"/>
      <c r="VTC25" s="286"/>
      <c r="VTD25" s="286"/>
      <c r="VTE25" s="286"/>
      <c r="VTF25" s="286"/>
      <c r="VTG25" s="286"/>
      <c r="VTH25" s="286"/>
      <c r="VTI25" s="286"/>
      <c r="VTJ25" s="286"/>
      <c r="VTK25" s="286"/>
      <c r="VTL25" s="286"/>
      <c r="VTM25" s="286"/>
      <c r="VTN25" s="286"/>
      <c r="VTO25" s="286"/>
      <c r="VTP25" s="286"/>
      <c r="VTQ25" s="286"/>
      <c r="VTR25" s="286"/>
      <c r="VTS25" s="286"/>
      <c r="VTT25" s="286"/>
      <c r="VTU25" s="286"/>
      <c r="VTV25" s="286"/>
      <c r="VTW25" s="286"/>
      <c r="VTX25" s="286"/>
      <c r="VTY25" s="286"/>
      <c r="VTZ25" s="286"/>
      <c r="VUA25" s="286"/>
      <c r="VUB25" s="286"/>
      <c r="VUC25" s="286"/>
      <c r="VUD25" s="286"/>
      <c r="VUE25" s="286"/>
      <c r="VUF25" s="286"/>
      <c r="VUG25" s="286"/>
      <c r="VUH25" s="286"/>
      <c r="VUI25" s="286"/>
      <c r="VUJ25" s="286"/>
      <c r="VUK25" s="286"/>
      <c r="VUL25" s="286"/>
      <c r="VUM25" s="286"/>
      <c r="VUN25" s="286"/>
      <c r="VUO25" s="286"/>
      <c r="VUP25" s="286"/>
      <c r="VUQ25" s="286"/>
      <c r="VUR25" s="286"/>
      <c r="VUS25" s="286"/>
      <c r="VUT25" s="286"/>
      <c r="VUU25" s="286"/>
      <c r="VUV25" s="286"/>
      <c r="VUW25" s="286"/>
      <c r="VUX25" s="286"/>
      <c r="VUY25" s="286"/>
      <c r="VUZ25" s="286"/>
      <c r="VVA25" s="286"/>
      <c r="VVB25" s="286"/>
      <c r="VVC25" s="286"/>
      <c r="VVD25" s="286"/>
      <c r="VVE25" s="286"/>
      <c r="VVF25" s="286"/>
      <c r="VVG25" s="286"/>
      <c r="VVH25" s="286"/>
      <c r="VVI25" s="286"/>
      <c r="VVJ25" s="286"/>
      <c r="VVK25" s="286"/>
      <c r="VVL25" s="286"/>
      <c r="VVM25" s="286"/>
      <c r="VVN25" s="286"/>
      <c r="VVO25" s="286"/>
      <c r="VVP25" s="286"/>
      <c r="VVQ25" s="286"/>
      <c r="VVR25" s="286"/>
      <c r="VVS25" s="286"/>
      <c r="VVT25" s="286"/>
      <c r="VVU25" s="286"/>
      <c r="VVV25" s="286"/>
      <c r="VVW25" s="286"/>
      <c r="VVX25" s="286"/>
      <c r="VVY25" s="286"/>
      <c r="VVZ25" s="286"/>
      <c r="VWA25" s="286"/>
      <c r="VWB25" s="286"/>
      <c r="VWC25" s="286"/>
      <c r="VWD25" s="286"/>
      <c r="VWE25" s="286"/>
      <c r="VWF25" s="286"/>
      <c r="VWG25" s="286"/>
      <c r="VWH25" s="286"/>
      <c r="VWI25" s="286"/>
      <c r="VWJ25" s="286"/>
      <c r="VWK25" s="286"/>
      <c r="VWL25" s="286"/>
      <c r="VWM25" s="286"/>
      <c r="VWN25" s="286"/>
      <c r="VWO25" s="286"/>
      <c r="VWP25" s="286"/>
      <c r="VWQ25" s="286"/>
      <c r="VWR25" s="286"/>
      <c r="VWS25" s="286"/>
      <c r="VWT25" s="286"/>
      <c r="VWU25" s="286"/>
      <c r="VWV25" s="286"/>
      <c r="VWW25" s="286"/>
      <c r="VWX25" s="286"/>
      <c r="VWY25" s="286"/>
      <c r="VWZ25" s="286"/>
      <c r="VXA25" s="286"/>
      <c r="VXB25" s="286"/>
      <c r="VXC25" s="286"/>
      <c r="VXD25" s="286"/>
      <c r="VXE25" s="286"/>
      <c r="VXF25" s="286"/>
      <c r="VXG25" s="286"/>
      <c r="VXH25" s="286"/>
      <c r="VXI25" s="286"/>
      <c r="VXJ25" s="286"/>
      <c r="VXK25" s="286"/>
      <c r="VXL25" s="286"/>
      <c r="VXM25" s="286"/>
      <c r="VXN25" s="286"/>
      <c r="VXO25" s="286"/>
      <c r="VXP25" s="286"/>
      <c r="VXQ25" s="286"/>
      <c r="VXR25" s="286"/>
      <c r="VXS25" s="286"/>
      <c r="VXT25" s="286"/>
      <c r="VXU25" s="286"/>
      <c r="VXV25" s="286"/>
      <c r="VXW25" s="286"/>
      <c r="VXX25" s="286"/>
      <c r="VXY25" s="286"/>
      <c r="VXZ25" s="286"/>
      <c r="VYA25" s="286"/>
      <c r="VYB25" s="286"/>
      <c r="VYC25" s="286"/>
      <c r="VYD25" s="286"/>
      <c r="VYE25" s="286"/>
      <c r="VYF25" s="286"/>
      <c r="VYG25" s="286"/>
      <c r="VYH25" s="286"/>
      <c r="VYI25" s="286"/>
      <c r="VYJ25" s="286"/>
      <c r="VYK25" s="286"/>
      <c r="VYL25" s="286"/>
      <c r="VYM25" s="286"/>
      <c r="VYN25" s="286"/>
      <c r="VYO25" s="286"/>
      <c r="VYP25" s="286"/>
      <c r="VYQ25" s="286"/>
      <c r="VYR25" s="286"/>
      <c r="VYS25" s="286"/>
      <c r="VYT25" s="286"/>
      <c r="VYU25" s="286"/>
      <c r="VYV25" s="286"/>
      <c r="VYW25" s="286"/>
      <c r="VYX25" s="286"/>
      <c r="VYY25" s="286"/>
      <c r="VYZ25" s="286"/>
      <c r="VZA25" s="286"/>
      <c r="VZB25" s="286"/>
      <c r="VZC25" s="286"/>
      <c r="VZD25" s="286"/>
      <c r="VZE25" s="286"/>
      <c r="VZF25" s="286"/>
      <c r="VZG25" s="286"/>
      <c r="VZH25" s="286"/>
      <c r="VZI25" s="286"/>
      <c r="VZJ25" s="286"/>
      <c r="VZK25" s="286"/>
      <c r="VZL25" s="286"/>
      <c r="VZM25" s="286"/>
      <c r="VZN25" s="286"/>
      <c r="VZO25" s="286"/>
      <c r="VZP25" s="286"/>
      <c r="VZQ25" s="286"/>
      <c r="VZR25" s="286"/>
      <c r="VZS25" s="286"/>
      <c r="VZT25" s="286"/>
      <c r="VZU25" s="286"/>
      <c r="VZV25" s="286"/>
      <c r="VZW25" s="286"/>
      <c r="VZX25" s="286"/>
      <c r="VZY25" s="286"/>
      <c r="VZZ25" s="286"/>
      <c r="WAA25" s="286"/>
      <c r="WAB25" s="286"/>
      <c r="WAC25" s="286"/>
      <c r="WAD25" s="286"/>
      <c r="WAE25" s="286"/>
      <c r="WAF25" s="286"/>
      <c r="WAG25" s="286"/>
      <c r="WAH25" s="286"/>
      <c r="WAI25" s="286"/>
      <c r="WAJ25" s="286"/>
      <c r="WAK25" s="286"/>
      <c r="WAL25" s="286"/>
      <c r="WAM25" s="286"/>
      <c r="WAN25" s="286"/>
      <c r="WAO25" s="286"/>
      <c r="WAP25" s="286"/>
      <c r="WAQ25" s="286"/>
      <c r="WAR25" s="286"/>
      <c r="WAS25" s="286"/>
      <c r="WAT25" s="286"/>
      <c r="WAU25" s="286"/>
      <c r="WAV25" s="286"/>
      <c r="WAW25" s="286"/>
      <c r="WAX25" s="286"/>
      <c r="WAY25" s="286"/>
      <c r="WAZ25" s="286"/>
      <c r="WBA25" s="286"/>
      <c r="WBB25" s="286"/>
      <c r="WBC25" s="286"/>
      <c r="WBD25" s="286"/>
      <c r="WBE25" s="286"/>
      <c r="WBF25" s="286"/>
      <c r="WBG25" s="286"/>
      <c r="WBH25" s="286"/>
      <c r="WBI25" s="286"/>
      <c r="WBJ25" s="286"/>
      <c r="WBK25" s="286"/>
      <c r="WBL25" s="286"/>
      <c r="WBM25" s="286"/>
      <c r="WBN25" s="286"/>
      <c r="WBO25" s="286"/>
      <c r="WBP25" s="286"/>
      <c r="WBQ25" s="286"/>
      <c r="WBR25" s="286"/>
      <c r="WBS25" s="286"/>
      <c r="WBT25" s="286"/>
      <c r="WBU25" s="286"/>
      <c r="WBV25" s="286"/>
      <c r="WBW25" s="286"/>
      <c r="WBX25" s="286"/>
      <c r="WBY25" s="286"/>
      <c r="WBZ25" s="286"/>
      <c r="WCA25" s="286"/>
      <c r="WCB25" s="286"/>
      <c r="WCC25" s="286"/>
      <c r="WCD25" s="286"/>
      <c r="WCE25" s="286"/>
      <c r="WCF25" s="286"/>
      <c r="WCG25" s="286"/>
      <c r="WCH25" s="286"/>
      <c r="WCI25" s="286"/>
      <c r="WCJ25" s="286"/>
      <c r="WCK25" s="286"/>
      <c r="WCL25" s="286"/>
      <c r="WCM25" s="286"/>
      <c r="WCN25" s="286"/>
      <c r="WCO25" s="286"/>
      <c r="WCP25" s="286"/>
      <c r="WCQ25" s="286"/>
      <c r="WCR25" s="286"/>
      <c r="WCS25" s="286"/>
      <c r="WCT25" s="286"/>
      <c r="WCU25" s="286"/>
      <c r="WCV25" s="286"/>
      <c r="WCW25" s="286"/>
      <c r="WCX25" s="286"/>
      <c r="WCY25" s="286"/>
      <c r="WCZ25" s="286"/>
      <c r="WDA25" s="286"/>
      <c r="WDB25" s="286"/>
      <c r="WDC25" s="286"/>
      <c r="WDD25" s="286"/>
      <c r="WDE25" s="286"/>
      <c r="WDF25" s="286"/>
      <c r="WDG25" s="286"/>
      <c r="WDH25" s="286"/>
      <c r="WDI25" s="286"/>
      <c r="WDJ25" s="286"/>
      <c r="WDK25" s="286"/>
      <c r="WDL25" s="286"/>
      <c r="WDM25" s="286"/>
      <c r="WDN25" s="286"/>
      <c r="WDO25" s="286"/>
      <c r="WDP25" s="286"/>
      <c r="WDQ25" s="286"/>
      <c r="WDR25" s="286"/>
      <c r="WDS25" s="286"/>
      <c r="WDT25" s="286"/>
      <c r="WDU25" s="286"/>
      <c r="WDV25" s="286"/>
      <c r="WDW25" s="286"/>
      <c r="WDX25" s="286"/>
      <c r="WDY25" s="286"/>
      <c r="WDZ25" s="286"/>
      <c r="WEA25" s="286"/>
      <c r="WEB25" s="286"/>
      <c r="WEC25" s="286"/>
      <c r="WED25" s="286"/>
      <c r="WEE25" s="286"/>
      <c r="WEF25" s="286"/>
      <c r="WEG25" s="286"/>
      <c r="WEH25" s="286"/>
      <c r="WEI25" s="286"/>
      <c r="WEJ25" s="286"/>
      <c r="WEK25" s="286"/>
      <c r="WEL25" s="286"/>
      <c r="WEM25" s="286"/>
      <c r="WEN25" s="286"/>
      <c r="WEO25" s="286"/>
      <c r="WEP25" s="286"/>
      <c r="WEQ25" s="286"/>
      <c r="WER25" s="286"/>
      <c r="WES25" s="286"/>
      <c r="WET25" s="286"/>
      <c r="WEU25" s="286"/>
      <c r="WEV25" s="286"/>
      <c r="WEW25" s="286"/>
      <c r="WEX25" s="286"/>
      <c r="WEY25" s="286"/>
      <c r="WEZ25" s="286"/>
      <c r="WFA25" s="286"/>
      <c r="WFB25" s="286"/>
      <c r="WFC25" s="286"/>
      <c r="WFD25" s="286"/>
      <c r="WFE25" s="286"/>
      <c r="WFF25" s="286"/>
      <c r="WFG25" s="286"/>
      <c r="WFH25" s="286"/>
      <c r="WFI25" s="286"/>
      <c r="WFJ25" s="286"/>
      <c r="WFK25" s="286"/>
      <c r="WFL25" s="286"/>
      <c r="WFM25" s="286"/>
      <c r="WFN25" s="286"/>
      <c r="WFO25" s="286"/>
      <c r="WFP25" s="286"/>
      <c r="WFQ25" s="286"/>
      <c r="WFR25" s="286"/>
      <c r="WFS25" s="286"/>
      <c r="WFT25" s="286"/>
      <c r="WFU25" s="286"/>
      <c r="WFV25" s="286"/>
      <c r="WFW25" s="286"/>
      <c r="WFX25" s="286"/>
      <c r="WFY25" s="286"/>
      <c r="WFZ25" s="286"/>
      <c r="WGA25" s="286"/>
      <c r="WGB25" s="286"/>
      <c r="WGC25" s="286"/>
      <c r="WGD25" s="286"/>
      <c r="WGE25" s="286"/>
      <c r="WGF25" s="286"/>
      <c r="WGG25" s="286"/>
      <c r="WGH25" s="286"/>
      <c r="WGI25" s="286"/>
      <c r="WGJ25" s="286"/>
      <c r="WGK25" s="286"/>
      <c r="WGL25" s="286"/>
      <c r="WGM25" s="286"/>
      <c r="WGN25" s="286"/>
      <c r="WGO25" s="286"/>
      <c r="WGP25" s="286"/>
      <c r="WGQ25" s="286"/>
      <c r="WGR25" s="286"/>
      <c r="WGS25" s="286"/>
      <c r="WGT25" s="286"/>
      <c r="WGU25" s="286"/>
      <c r="WGV25" s="286"/>
      <c r="WGW25" s="286"/>
      <c r="WGX25" s="286"/>
      <c r="WGY25" s="286"/>
      <c r="WGZ25" s="286"/>
      <c r="WHA25" s="286"/>
      <c r="WHB25" s="286"/>
      <c r="WHC25" s="286"/>
      <c r="WHD25" s="286"/>
      <c r="WHE25" s="286"/>
      <c r="WHF25" s="286"/>
      <c r="WHG25" s="286"/>
      <c r="WHH25" s="286"/>
      <c r="WHI25" s="286"/>
      <c r="WHJ25" s="286"/>
      <c r="WHK25" s="286"/>
      <c r="WHL25" s="286"/>
      <c r="WHM25" s="286"/>
      <c r="WHN25" s="286"/>
      <c r="WHO25" s="286"/>
      <c r="WHP25" s="286"/>
      <c r="WHQ25" s="286"/>
      <c r="WHR25" s="286"/>
      <c r="WHS25" s="286"/>
      <c r="WHT25" s="286"/>
      <c r="WHU25" s="286"/>
      <c r="WHV25" s="286"/>
      <c r="WHW25" s="286"/>
      <c r="WHX25" s="286"/>
      <c r="WHY25" s="286"/>
      <c r="WHZ25" s="286"/>
      <c r="WIA25" s="286"/>
      <c r="WIB25" s="286"/>
      <c r="WIC25" s="286"/>
      <c r="WID25" s="286"/>
      <c r="WIE25" s="286"/>
      <c r="WIF25" s="286"/>
      <c r="WIG25" s="286"/>
      <c r="WIH25" s="286"/>
      <c r="WII25" s="286"/>
      <c r="WIJ25" s="286"/>
      <c r="WIK25" s="286"/>
      <c r="WIL25" s="286"/>
      <c r="WIM25" s="286"/>
      <c r="WIN25" s="286"/>
      <c r="WIO25" s="286"/>
      <c r="WIP25" s="286"/>
      <c r="WIQ25" s="286"/>
      <c r="WIR25" s="286"/>
      <c r="WIS25" s="286"/>
      <c r="WIT25" s="286"/>
      <c r="WIU25" s="286"/>
      <c r="WIV25" s="286"/>
      <c r="WIW25" s="286"/>
      <c r="WIX25" s="286"/>
      <c r="WIY25" s="286"/>
      <c r="WIZ25" s="286"/>
      <c r="WJA25" s="286"/>
      <c r="WJB25" s="286"/>
      <c r="WJC25" s="286"/>
      <c r="WJD25" s="286"/>
      <c r="WJE25" s="286"/>
      <c r="WJF25" s="286"/>
      <c r="WJG25" s="286"/>
      <c r="WJH25" s="286"/>
      <c r="WJI25" s="286"/>
      <c r="WJJ25" s="286"/>
      <c r="WJK25" s="286"/>
      <c r="WJL25" s="286"/>
      <c r="WJM25" s="286"/>
      <c r="WJN25" s="286"/>
      <c r="WJO25" s="286"/>
      <c r="WJP25" s="286"/>
      <c r="WJQ25" s="286"/>
      <c r="WJR25" s="286"/>
      <c r="WJS25" s="286"/>
      <c r="WJT25" s="286"/>
      <c r="WJU25" s="286"/>
      <c r="WJV25" s="286"/>
      <c r="WJW25" s="286"/>
      <c r="WJX25" s="286"/>
      <c r="WJY25" s="286"/>
      <c r="WJZ25" s="286"/>
      <c r="WKA25" s="286"/>
      <c r="WKB25" s="286"/>
      <c r="WKC25" s="286"/>
      <c r="WKD25" s="286"/>
      <c r="WKE25" s="286"/>
      <c r="WKF25" s="286"/>
      <c r="WKG25" s="286"/>
      <c r="WKH25" s="286"/>
      <c r="WKI25" s="286"/>
      <c r="WKJ25" s="286"/>
      <c r="WKK25" s="286"/>
      <c r="WKL25" s="286"/>
      <c r="WKM25" s="286"/>
      <c r="WKN25" s="286"/>
      <c r="WKO25" s="286"/>
      <c r="WKP25" s="286"/>
      <c r="WKQ25" s="286"/>
      <c r="WKR25" s="286"/>
      <c r="WKS25" s="286"/>
      <c r="WKT25" s="286"/>
      <c r="WKU25" s="286"/>
      <c r="WKV25" s="286"/>
      <c r="WKW25" s="286"/>
      <c r="WKX25" s="286"/>
      <c r="WKY25" s="286"/>
      <c r="WKZ25" s="286"/>
      <c r="WLA25" s="286"/>
      <c r="WLB25" s="286"/>
      <c r="WLC25" s="286"/>
      <c r="WLD25" s="286"/>
      <c r="WLE25" s="286"/>
      <c r="WLF25" s="286"/>
      <c r="WLG25" s="286"/>
      <c r="WLH25" s="286"/>
      <c r="WLI25" s="286"/>
      <c r="WLJ25" s="286"/>
      <c r="WLK25" s="286"/>
      <c r="WLL25" s="286"/>
      <c r="WLM25" s="286"/>
      <c r="WLN25" s="286"/>
      <c r="WLO25" s="286"/>
      <c r="WLP25" s="286"/>
      <c r="WLQ25" s="286"/>
      <c r="WLR25" s="286"/>
      <c r="WLS25" s="286"/>
      <c r="WLT25" s="286"/>
      <c r="WLU25" s="286"/>
      <c r="WLV25" s="286"/>
      <c r="WLW25" s="286"/>
      <c r="WLX25" s="286"/>
      <c r="WLY25" s="286"/>
      <c r="WLZ25" s="286"/>
      <c r="WMA25" s="286"/>
      <c r="WMB25" s="286"/>
      <c r="WMC25" s="286"/>
      <c r="WMD25" s="286"/>
      <c r="WME25" s="286"/>
      <c r="WMF25" s="286"/>
      <c r="WMG25" s="286"/>
      <c r="WMH25" s="286"/>
      <c r="WMI25" s="286"/>
      <c r="WMJ25" s="286"/>
      <c r="WMK25" s="286"/>
      <c r="WML25" s="286"/>
      <c r="WMM25" s="286"/>
      <c r="WMN25" s="286"/>
      <c r="WMO25" s="286"/>
      <c r="WMP25" s="286"/>
      <c r="WMQ25" s="286"/>
      <c r="WMR25" s="286"/>
      <c r="WMS25" s="286"/>
      <c r="WMT25" s="286"/>
      <c r="WMU25" s="286"/>
      <c r="WMV25" s="286"/>
      <c r="WMW25" s="286"/>
      <c r="WMX25" s="286"/>
      <c r="WMY25" s="286"/>
      <c r="WMZ25" s="286"/>
      <c r="WNA25" s="286"/>
      <c r="WNB25" s="286"/>
      <c r="WNC25" s="286"/>
      <c r="WND25" s="286"/>
      <c r="WNE25" s="286"/>
      <c r="WNF25" s="286"/>
      <c r="WNG25" s="286"/>
      <c r="WNH25" s="286"/>
      <c r="WNI25" s="286"/>
      <c r="WNJ25" s="286"/>
      <c r="WNK25" s="286"/>
      <c r="WNL25" s="286"/>
      <c r="WNM25" s="286"/>
      <c r="WNN25" s="286"/>
      <c r="WNO25" s="286"/>
      <c r="WNP25" s="286"/>
      <c r="WNQ25" s="286"/>
      <c r="WNR25" s="286"/>
      <c r="WNS25" s="286"/>
      <c r="WNT25" s="286"/>
      <c r="WNU25" s="286"/>
      <c r="WNV25" s="286"/>
      <c r="WNW25" s="286"/>
      <c r="WNX25" s="286"/>
      <c r="WNY25" s="286"/>
      <c r="WNZ25" s="286"/>
      <c r="WOA25" s="286"/>
      <c r="WOB25" s="286"/>
      <c r="WOC25" s="286"/>
      <c r="WOD25" s="286"/>
      <c r="WOE25" s="286"/>
      <c r="WOF25" s="286"/>
      <c r="WOG25" s="286"/>
      <c r="WOH25" s="286"/>
      <c r="WOI25" s="286"/>
      <c r="WOJ25" s="286"/>
      <c r="WOK25" s="286"/>
      <c r="WOL25" s="286"/>
      <c r="WOM25" s="286"/>
      <c r="WON25" s="286"/>
      <c r="WOO25" s="286"/>
      <c r="WOP25" s="286"/>
      <c r="WOQ25" s="286"/>
      <c r="WOR25" s="286"/>
      <c r="WOS25" s="286"/>
      <c r="WOT25" s="286"/>
      <c r="WOU25" s="286"/>
      <c r="WOV25" s="286"/>
      <c r="WOW25" s="286"/>
      <c r="WOX25" s="286"/>
      <c r="WOY25" s="286"/>
      <c r="WOZ25" s="286"/>
      <c r="WPA25" s="286"/>
      <c r="WPB25" s="286"/>
      <c r="WPC25" s="286"/>
      <c r="WPD25" s="286"/>
      <c r="WPE25" s="286"/>
      <c r="WPF25" s="286"/>
      <c r="WPG25" s="286"/>
      <c r="WPH25" s="286"/>
      <c r="WPI25" s="286"/>
      <c r="WPJ25" s="286"/>
      <c r="WPK25" s="286"/>
      <c r="WPL25" s="286"/>
      <c r="WPM25" s="286"/>
      <c r="WPN25" s="286"/>
      <c r="WPO25" s="286"/>
      <c r="WPP25" s="286"/>
      <c r="WPQ25" s="286"/>
      <c r="WPR25" s="286"/>
      <c r="WPS25" s="286"/>
      <c r="WPT25" s="286"/>
      <c r="WPU25" s="286"/>
      <c r="WPV25" s="286"/>
      <c r="WPW25" s="286"/>
      <c r="WPX25" s="286"/>
      <c r="WPY25" s="286"/>
      <c r="WPZ25" s="286"/>
      <c r="WQA25" s="286"/>
      <c r="WQB25" s="286"/>
      <c r="WQC25" s="286"/>
      <c r="WQD25" s="286"/>
      <c r="WQE25" s="286"/>
      <c r="WQF25" s="286"/>
      <c r="WQG25" s="286"/>
      <c r="WQH25" s="286"/>
      <c r="WQI25" s="286"/>
      <c r="WQJ25" s="286"/>
      <c r="WQK25" s="286"/>
      <c r="WQL25" s="286"/>
      <c r="WQM25" s="286"/>
      <c r="WQN25" s="286"/>
      <c r="WQO25" s="286"/>
      <c r="WQP25" s="286"/>
      <c r="WQQ25" s="286"/>
      <c r="WQR25" s="286"/>
      <c r="WQS25" s="286"/>
      <c r="WQT25" s="286"/>
      <c r="WQU25" s="286"/>
      <c r="WQV25" s="286"/>
      <c r="WQW25" s="286"/>
      <c r="WQX25" s="286"/>
      <c r="WQY25" s="286"/>
      <c r="WQZ25" s="286"/>
      <c r="WRA25" s="286"/>
      <c r="WRB25" s="286"/>
      <c r="WRC25" s="286"/>
      <c r="WRD25" s="286"/>
      <c r="WRE25" s="286"/>
      <c r="WRF25" s="286"/>
      <c r="WRG25" s="286"/>
      <c r="WRH25" s="286"/>
      <c r="WRI25" s="286"/>
      <c r="WRJ25" s="286"/>
      <c r="WRK25" s="286"/>
      <c r="WRL25" s="286"/>
      <c r="WRM25" s="286"/>
      <c r="WRN25" s="286"/>
      <c r="WRO25" s="286"/>
      <c r="WRP25" s="286"/>
      <c r="WRQ25" s="286"/>
      <c r="WRR25" s="286"/>
      <c r="WRS25" s="286"/>
      <c r="WRT25" s="286"/>
      <c r="WRU25" s="286"/>
      <c r="WRV25" s="286"/>
      <c r="WRW25" s="286"/>
      <c r="WRX25" s="286"/>
      <c r="WRY25" s="286"/>
      <c r="WRZ25" s="286"/>
      <c r="WSA25" s="286"/>
      <c r="WSB25" s="286"/>
      <c r="WSC25" s="286"/>
      <c r="WSD25" s="286"/>
      <c r="WSE25" s="286"/>
      <c r="WSF25" s="286"/>
      <c r="WSG25" s="286"/>
      <c r="WSH25" s="286"/>
      <c r="WSI25" s="286"/>
      <c r="WSJ25" s="286"/>
      <c r="WSK25" s="286"/>
      <c r="WSL25" s="286"/>
      <c r="WSM25" s="286"/>
      <c r="WSN25" s="286"/>
      <c r="WSO25" s="286"/>
      <c r="WSP25" s="286"/>
      <c r="WSQ25" s="286"/>
      <c r="WSR25" s="286"/>
      <c r="WSS25" s="286"/>
      <c r="WST25" s="286"/>
      <c r="WSU25" s="286"/>
      <c r="WSV25" s="286"/>
      <c r="WSW25" s="286"/>
      <c r="WSX25" s="286"/>
      <c r="WSY25" s="286"/>
      <c r="WSZ25" s="286"/>
      <c r="WTA25" s="286"/>
      <c r="WTB25" s="286"/>
      <c r="WTC25" s="286"/>
      <c r="WTD25" s="286"/>
      <c r="WTE25" s="286"/>
      <c r="WTF25" s="286"/>
      <c r="WTG25" s="286"/>
      <c r="WTH25" s="286"/>
      <c r="WTI25" s="286"/>
      <c r="WTJ25" s="286"/>
      <c r="WTK25" s="286"/>
      <c r="WTL25" s="286"/>
      <c r="WTM25" s="286"/>
      <c r="WTN25" s="286"/>
      <c r="WTO25" s="286"/>
      <c r="WTP25" s="286"/>
      <c r="WTQ25" s="286"/>
      <c r="WTR25" s="286"/>
      <c r="WTS25" s="286"/>
      <c r="WTT25" s="286"/>
      <c r="WTU25" s="286"/>
      <c r="WTV25" s="286"/>
      <c r="WTW25" s="286"/>
      <c r="WTX25" s="286"/>
      <c r="WTY25" s="286"/>
      <c r="WTZ25" s="286"/>
      <c r="WUA25" s="286"/>
      <c r="WUB25" s="286"/>
      <c r="WUC25" s="286"/>
      <c r="WUD25" s="286"/>
      <c r="WUE25" s="286"/>
      <c r="WUF25" s="286"/>
      <c r="WUG25" s="286"/>
      <c r="WUH25" s="286"/>
      <c r="WUI25" s="286"/>
      <c r="WUJ25" s="286"/>
      <c r="WUK25" s="286"/>
      <c r="WUL25" s="286"/>
      <c r="WUM25" s="286"/>
      <c r="WUN25" s="286"/>
      <c r="WUO25" s="286"/>
      <c r="WUP25" s="286"/>
      <c r="WUQ25" s="286"/>
      <c r="WUR25" s="286"/>
      <c r="WUS25" s="286"/>
      <c r="WUT25" s="286"/>
      <c r="WUU25" s="286"/>
      <c r="WUV25" s="286"/>
      <c r="WUW25" s="286"/>
      <c r="WUX25" s="286"/>
      <c r="WUY25" s="286"/>
      <c r="WUZ25" s="286"/>
      <c r="WVA25" s="286"/>
      <c r="WVB25" s="286"/>
      <c r="WVC25" s="286"/>
      <c r="WVD25" s="286"/>
      <c r="WVE25" s="286"/>
      <c r="WVF25" s="286"/>
      <c r="WVG25" s="286"/>
      <c r="WVH25" s="286"/>
      <c r="WVI25" s="286"/>
      <c r="WVJ25" s="286"/>
      <c r="WVK25" s="286"/>
      <c r="WVL25" s="286"/>
      <c r="WVM25" s="286"/>
      <c r="WVN25" s="286"/>
      <c r="WVO25" s="286"/>
      <c r="WVP25" s="286"/>
      <c r="WVQ25" s="286"/>
      <c r="WVR25" s="286"/>
      <c r="WVS25" s="286"/>
      <c r="WVT25" s="286"/>
      <c r="WVU25" s="286"/>
      <c r="WVV25" s="286"/>
      <c r="WVW25" s="286"/>
      <c r="WVX25" s="286"/>
      <c r="WVY25" s="286"/>
      <c r="WVZ25" s="286"/>
      <c r="WWA25" s="286"/>
      <c r="WWB25" s="286"/>
      <c r="WWC25" s="286"/>
      <c r="WWD25" s="286"/>
      <c r="WWE25" s="286"/>
      <c r="WWF25" s="286"/>
      <c r="WWG25" s="286"/>
      <c r="WWH25" s="286"/>
      <c r="WWI25" s="286"/>
      <c r="WWJ25" s="286"/>
      <c r="WWK25" s="286"/>
      <c r="WWL25" s="286"/>
      <c r="WWM25" s="286"/>
      <c r="WWN25" s="286"/>
      <c r="WWO25" s="286"/>
      <c r="WWP25" s="286"/>
      <c r="WWQ25" s="286"/>
      <c r="WWR25" s="286"/>
      <c r="WWS25" s="286"/>
      <c r="WWT25" s="286"/>
      <c r="WWU25" s="286"/>
      <c r="WWV25" s="286"/>
      <c r="WWW25" s="286"/>
      <c r="WWX25" s="286"/>
      <c r="WWY25" s="286"/>
      <c r="WWZ25" s="286"/>
      <c r="WXA25" s="286"/>
      <c r="WXB25" s="286"/>
      <c r="WXC25" s="286"/>
      <c r="WXD25" s="286"/>
      <c r="WXE25" s="286"/>
      <c r="WXF25" s="286"/>
      <c r="WXG25" s="286"/>
      <c r="WXH25" s="286"/>
      <c r="WXI25" s="286"/>
      <c r="WXJ25" s="286"/>
      <c r="WXK25" s="286"/>
      <c r="WXL25" s="286"/>
      <c r="WXM25" s="286"/>
      <c r="WXN25" s="286"/>
      <c r="WXO25" s="286"/>
      <c r="WXP25" s="286"/>
      <c r="WXQ25" s="286"/>
      <c r="WXR25" s="286"/>
      <c r="WXS25" s="286"/>
      <c r="WXT25" s="286"/>
      <c r="WXU25" s="286"/>
      <c r="WXV25" s="286"/>
      <c r="WXW25" s="286"/>
      <c r="WXX25" s="286"/>
      <c r="WXY25" s="286"/>
      <c r="WXZ25" s="286"/>
      <c r="WYA25" s="286"/>
      <c r="WYB25" s="286"/>
      <c r="WYC25" s="286"/>
      <c r="WYD25" s="286"/>
      <c r="WYE25" s="286"/>
      <c r="WYF25" s="286"/>
      <c r="WYG25" s="286"/>
      <c r="WYH25" s="286"/>
      <c r="WYI25" s="286"/>
      <c r="WYJ25" s="286"/>
      <c r="WYK25" s="286"/>
      <c r="WYL25" s="286"/>
      <c r="WYM25" s="286"/>
      <c r="WYN25" s="286"/>
      <c r="WYO25" s="286"/>
      <c r="WYP25" s="286"/>
      <c r="WYQ25" s="286"/>
      <c r="WYR25" s="286"/>
      <c r="WYS25" s="286"/>
      <c r="WYT25" s="286"/>
      <c r="WYU25" s="286"/>
      <c r="WYV25" s="286"/>
      <c r="WYW25" s="286"/>
      <c r="WYX25" s="286"/>
      <c r="WYY25" s="286"/>
      <c r="WYZ25" s="286"/>
      <c r="WZA25" s="286"/>
      <c r="WZB25" s="286"/>
      <c r="WZC25" s="286"/>
      <c r="WZD25" s="286"/>
      <c r="WZE25" s="286"/>
      <c r="WZF25" s="286"/>
      <c r="WZG25" s="286"/>
      <c r="WZH25" s="286"/>
      <c r="WZI25" s="286"/>
      <c r="WZJ25" s="286"/>
      <c r="WZK25" s="286"/>
      <c r="WZL25" s="286"/>
      <c r="WZM25" s="286"/>
      <c r="WZN25" s="286"/>
      <c r="WZO25" s="286"/>
      <c r="WZP25" s="286"/>
      <c r="WZQ25" s="286"/>
      <c r="WZR25" s="286"/>
      <c r="WZS25" s="286"/>
      <c r="WZT25" s="286"/>
      <c r="WZU25" s="286"/>
      <c r="WZV25" s="286"/>
      <c r="WZW25" s="286"/>
      <c r="WZX25" s="286"/>
      <c r="WZY25" s="286"/>
      <c r="WZZ25" s="286"/>
      <c r="XAA25" s="286"/>
      <c r="XAB25" s="286"/>
      <c r="XAC25" s="286"/>
      <c r="XAD25" s="286"/>
      <c r="XAE25" s="286"/>
      <c r="XAF25" s="286"/>
      <c r="XAG25" s="286"/>
      <c r="XAH25" s="286"/>
      <c r="XAI25" s="286"/>
      <c r="XAJ25" s="286"/>
      <c r="XAK25" s="286"/>
      <c r="XAL25" s="286"/>
      <c r="XAM25" s="286"/>
      <c r="XAN25" s="286"/>
      <c r="XAO25" s="286"/>
      <c r="XAP25" s="286"/>
      <c r="XAQ25" s="286"/>
      <c r="XAR25" s="286"/>
      <c r="XAS25" s="286"/>
      <c r="XAT25" s="286"/>
      <c r="XAU25" s="286"/>
      <c r="XAV25" s="286"/>
      <c r="XAW25" s="286"/>
      <c r="XAX25" s="286"/>
      <c r="XAY25" s="286"/>
      <c r="XAZ25" s="286"/>
      <c r="XBA25" s="286"/>
      <c r="XBB25" s="286"/>
      <c r="XBC25" s="286"/>
      <c r="XBD25" s="286"/>
      <c r="XBE25" s="286"/>
      <c r="XBF25" s="286"/>
      <c r="XBG25" s="286"/>
      <c r="XBH25" s="286"/>
      <c r="XBI25" s="286"/>
      <c r="XBJ25" s="286"/>
      <c r="XBK25" s="286"/>
      <c r="XBL25" s="286"/>
      <c r="XBM25" s="286"/>
      <c r="XBN25" s="286"/>
      <c r="XBO25" s="286"/>
      <c r="XBP25" s="286"/>
      <c r="XBQ25" s="286"/>
      <c r="XBR25" s="286"/>
      <c r="XBS25" s="286"/>
      <c r="XBT25" s="286"/>
      <c r="XBU25" s="286"/>
      <c r="XBV25" s="286"/>
      <c r="XBW25" s="286"/>
      <c r="XBX25" s="286"/>
      <c r="XBY25" s="286"/>
      <c r="XBZ25" s="286"/>
      <c r="XCA25" s="286"/>
      <c r="XCB25" s="286"/>
      <c r="XCC25" s="286"/>
      <c r="XCD25" s="286"/>
      <c r="XCE25" s="286"/>
      <c r="XCF25" s="286"/>
      <c r="XCG25" s="286"/>
      <c r="XCH25" s="286"/>
      <c r="XCI25" s="286"/>
      <c r="XCJ25" s="286"/>
      <c r="XCK25" s="286"/>
      <c r="XCL25" s="286"/>
      <c r="XCM25" s="286"/>
      <c r="XCN25" s="286"/>
      <c r="XCO25" s="286"/>
      <c r="XCP25" s="286"/>
      <c r="XCQ25" s="286"/>
      <c r="XCR25" s="286"/>
      <c r="XCS25" s="286"/>
      <c r="XCT25" s="286"/>
      <c r="XCU25" s="286"/>
      <c r="XCV25" s="286"/>
      <c r="XCW25" s="286"/>
      <c r="XCX25" s="286"/>
      <c r="XCY25" s="286"/>
      <c r="XCZ25" s="286"/>
      <c r="XDA25" s="286"/>
      <c r="XDB25" s="286"/>
      <c r="XDC25" s="286"/>
      <c r="XDD25" s="286"/>
      <c r="XDE25" s="286"/>
      <c r="XDF25" s="286"/>
      <c r="XDG25" s="286"/>
      <c r="XDH25" s="286"/>
      <c r="XDI25" s="286"/>
      <c r="XDJ25" s="286"/>
      <c r="XDK25" s="286"/>
      <c r="XDL25" s="286"/>
      <c r="XDM25" s="286"/>
      <c r="XDN25" s="286"/>
      <c r="XDO25" s="286"/>
      <c r="XDP25" s="286"/>
      <c r="XDQ25" s="286"/>
      <c r="XDR25" s="286"/>
      <c r="XDS25" s="286"/>
      <c r="XDT25" s="286"/>
      <c r="XDU25" s="286"/>
      <c r="XDV25" s="286"/>
      <c r="XDW25" s="286"/>
      <c r="XDX25" s="286"/>
      <c r="XDY25" s="286"/>
      <c r="XDZ25" s="286"/>
      <c r="XEA25" s="286"/>
      <c r="XEB25" s="286"/>
      <c r="XEC25" s="286"/>
      <c r="XED25" s="286"/>
      <c r="XEE25" s="286"/>
      <c r="XEF25" s="286"/>
      <c r="XEG25" s="286"/>
      <c r="XEH25" s="286"/>
      <c r="XEI25" s="286"/>
      <c r="XEJ25" s="286"/>
      <c r="XEK25" s="286"/>
      <c r="XEL25" s="286"/>
      <c r="XEM25" s="286"/>
      <c r="XEN25" s="286"/>
      <c r="XEO25" s="286"/>
      <c r="XEP25" s="286"/>
      <c r="XEQ25" s="286"/>
      <c r="XER25" s="286"/>
      <c r="XES25" s="286"/>
      <c r="XET25" s="286"/>
      <c r="XEU25" s="286"/>
      <c r="XEV25" s="286"/>
      <c r="XEW25" s="286"/>
      <c r="XEX25" s="286"/>
      <c r="XEY25" s="286"/>
      <c r="XEZ25" s="286"/>
      <c r="XFA25" s="286"/>
      <c r="XFB25" s="286"/>
      <c r="XFC25" s="286"/>
      <c r="XFD25" s="286"/>
    </row>
    <row r="26" spans="1:16384" s="195" customFormat="1" ht="12.75" customHeight="1">
      <c r="A26" s="151" t="s">
        <v>133</v>
      </c>
      <c r="B26" s="160" t="s">
        <v>312</v>
      </c>
      <c r="C26" s="201"/>
      <c r="D26" s="105"/>
      <c r="E26" s="5"/>
      <c r="F26" s="5"/>
      <c r="G26" s="5"/>
      <c r="H26" s="5"/>
      <c r="I26" s="5"/>
      <c r="J26" s="5"/>
    </row>
    <row r="27" spans="1:16384" s="175" customFormat="1" ht="24.95" customHeight="1">
      <c r="A27" s="273" t="s">
        <v>188</v>
      </c>
      <c r="B27" s="274"/>
      <c r="C27" s="194"/>
      <c r="D27" s="105"/>
      <c r="E27" s="5"/>
      <c r="F27" s="5"/>
      <c r="G27" s="5"/>
      <c r="H27" s="5"/>
      <c r="I27" s="5"/>
      <c r="J27" s="5"/>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c r="AJ27" s="286"/>
      <c r="AK27" s="286"/>
      <c r="AL27" s="286"/>
      <c r="AM27" s="286"/>
      <c r="AN27" s="286"/>
      <c r="AO27" s="286"/>
      <c r="AP27" s="286"/>
      <c r="AQ27" s="286"/>
      <c r="AR27" s="286"/>
      <c r="AS27" s="286"/>
      <c r="AT27" s="286"/>
      <c r="AU27" s="286"/>
      <c r="AV27" s="286"/>
      <c r="AW27" s="286"/>
      <c r="AX27" s="286"/>
      <c r="AY27" s="286"/>
      <c r="AZ27" s="286"/>
      <c r="BA27" s="286"/>
      <c r="BB27" s="286"/>
      <c r="BC27" s="286"/>
      <c r="BD27" s="286"/>
      <c r="BE27" s="286"/>
      <c r="BF27" s="286"/>
      <c r="BG27" s="286"/>
      <c r="BH27" s="286"/>
      <c r="BI27" s="286"/>
      <c r="BJ27" s="286"/>
      <c r="BK27" s="286"/>
      <c r="BL27" s="286"/>
      <c r="BM27" s="286"/>
      <c r="BN27" s="286"/>
      <c r="BO27" s="286"/>
      <c r="BP27" s="286"/>
      <c r="BQ27" s="286"/>
      <c r="BR27" s="286"/>
      <c r="BS27" s="286"/>
      <c r="BT27" s="286"/>
      <c r="BU27" s="286"/>
      <c r="BV27" s="286"/>
      <c r="BW27" s="286"/>
      <c r="BX27" s="286"/>
      <c r="BY27" s="286"/>
      <c r="BZ27" s="286"/>
      <c r="CA27" s="286"/>
      <c r="CB27" s="286"/>
      <c r="CC27" s="286"/>
      <c r="CD27" s="286"/>
      <c r="CE27" s="286"/>
      <c r="CF27" s="286"/>
      <c r="CG27" s="286"/>
      <c r="CH27" s="286"/>
      <c r="CI27" s="286"/>
      <c r="CJ27" s="286"/>
      <c r="CK27" s="286"/>
      <c r="CL27" s="286"/>
      <c r="CM27" s="286"/>
      <c r="CN27" s="286"/>
      <c r="CO27" s="286"/>
      <c r="CP27" s="286"/>
      <c r="CQ27" s="286"/>
      <c r="CR27" s="286"/>
      <c r="CS27" s="286"/>
      <c r="CT27" s="286"/>
      <c r="CU27" s="286"/>
      <c r="CV27" s="286"/>
      <c r="CW27" s="286"/>
      <c r="CX27" s="286"/>
      <c r="CY27" s="286"/>
      <c r="CZ27" s="286"/>
      <c r="DA27" s="286"/>
      <c r="DB27" s="286"/>
      <c r="DC27" s="286"/>
      <c r="DD27" s="286"/>
      <c r="DE27" s="286"/>
      <c r="DF27" s="286"/>
      <c r="DG27" s="286"/>
      <c r="DH27" s="286"/>
      <c r="DI27" s="286"/>
      <c r="DJ27" s="286"/>
      <c r="DK27" s="286"/>
      <c r="DL27" s="286"/>
      <c r="DM27" s="286"/>
      <c r="DN27" s="286"/>
      <c r="DO27" s="286"/>
      <c r="DP27" s="286"/>
      <c r="DQ27" s="286"/>
      <c r="DR27" s="286"/>
      <c r="DS27" s="286"/>
      <c r="DT27" s="286"/>
      <c r="DU27" s="286"/>
      <c r="DV27" s="286"/>
      <c r="DW27" s="286"/>
      <c r="DX27" s="286"/>
      <c r="DY27" s="286"/>
      <c r="DZ27" s="286"/>
      <c r="EA27" s="286"/>
      <c r="EB27" s="286"/>
      <c r="EC27" s="286"/>
      <c r="ED27" s="286"/>
      <c r="EE27" s="286"/>
      <c r="EF27" s="286"/>
      <c r="EG27" s="286"/>
      <c r="EH27" s="286"/>
      <c r="EI27" s="286"/>
      <c r="EJ27" s="286"/>
      <c r="EK27" s="286"/>
      <c r="EL27" s="286"/>
      <c r="EM27" s="286"/>
      <c r="EN27" s="286"/>
      <c r="EO27" s="286"/>
      <c r="EP27" s="286"/>
      <c r="EQ27" s="286"/>
      <c r="ER27" s="286"/>
      <c r="ES27" s="286"/>
      <c r="ET27" s="286"/>
      <c r="EU27" s="286"/>
      <c r="EV27" s="286"/>
      <c r="EW27" s="286"/>
      <c r="EX27" s="286"/>
      <c r="EY27" s="286"/>
      <c r="EZ27" s="286"/>
      <c r="FA27" s="286"/>
      <c r="FB27" s="286"/>
      <c r="FC27" s="286"/>
      <c r="FD27" s="286"/>
      <c r="FE27" s="286"/>
      <c r="FF27" s="286"/>
      <c r="FG27" s="286"/>
      <c r="FH27" s="286"/>
      <c r="FI27" s="286"/>
      <c r="FJ27" s="286"/>
      <c r="FK27" s="286"/>
      <c r="FL27" s="286"/>
      <c r="FM27" s="286"/>
      <c r="FN27" s="286"/>
      <c r="FO27" s="286"/>
      <c r="FP27" s="286"/>
      <c r="FQ27" s="286"/>
      <c r="FR27" s="286"/>
      <c r="FS27" s="286"/>
      <c r="FT27" s="286"/>
      <c r="FU27" s="286"/>
      <c r="FV27" s="286"/>
      <c r="FW27" s="286"/>
      <c r="FX27" s="286"/>
      <c r="FY27" s="286"/>
      <c r="FZ27" s="286"/>
      <c r="GA27" s="286"/>
      <c r="GB27" s="286"/>
      <c r="GC27" s="286"/>
      <c r="GD27" s="286"/>
      <c r="GE27" s="286"/>
      <c r="GF27" s="286"/>
      <c r="GG27" s="286"/>
      <c r="GH27" s="286"/>
      <c r="GI27" s="286"/>
      <c r="GJ27" s="286"/>
      <c r="GK27" s="286"/>
      <c r="GL27" s="286"/>
      <c r="GM27" s="286"/>
      <c r="GN27" s="286"/>
      <c r="GO27" s="286"/>
      <c r="GP27" s="286"/>
      <c r="GQ27" s="286"/>
      <c r="GR27" s="286"/>
      <c r="GS27" s="286"/>
      <c r="GT27" s="286"/>
      <c r="GU27" s="286"/>
      <c r="GV27" s="286"/>
      <c r="GW27" s="286"/>
      <c r="GX27" s="286"/>
      <c r="GY27" s="286"/>
      <c r="GZ27" s="286"/>
      <c r="HA27" s="286"/>
      <c r="HB27" s="286"/>
      <c r="HC27" s="286"/>
      <c r="HD27" s="286"/>
      <c r="HE27" s="286"/>
      <c r="HF27" s="286"/>
      <c r="HG27" s="286"/>
      <c r="HH27" s="286"/>
      <c r="HI27" s="286"/>
      <c r="HJ27" s="286"/>
      <c r="HK27" s="286"/>
      <c r="HL27" s="286"/>
      <c r="HM27" s="286"/>
      <c r="HN27" s="286"/>
      <c r="HO27" s="286"/>
      <c r="HP27" s="286"/>
      <c r="HQ27" s="286"/>
      <c r="HR27" s="286"/>
      <c r="HS27" s="286"/>
      <c r="HT27" s="286"/>
      <c r="HU27" s="286"/>
      <c r="HV27" s="286"/>
      <c r="HW27" s="286"/>
      <c r="HX27" s="286"/>
      <c r="HY27" s="286"/>
      <c r="HZ27" s="286"/>
      <c r="IA27" s="286"/>
      <c r="IB27" s="286"/>
      <c r="IC27" s="286"/>
      <c r="ID27" s="286"/>
      <c r="IE27" s="286"/>
      <c r="IF27" s="286"/>
      <c r="IG27" s="286"/>
      <c r="IH27" s="286"/>
      <c r="II27" s="286"/>
      <c r="IJ27" s="286"/>
      <c r="IK27" s="286"/>
      <c r="IL27" s="286"/>
      <c r="IM27" s="286"/>
      <c r="IN27" s="286"/>
      <c r="IO27" s="286"/>
      <c r="IP27" s="286"/>
      <c r="IQ27" s="286"/>
      <c r="IR27" s="286"/>
      <c r="IS27" s="286"/>
      <c r="IT27" s="286"/>
      <c r="IU27" s="286"/>
      <c r="IV27" s="286"/>
      <c r="IW27" s="286"/>
      <c r="IX27" s="286"/>
      <c r="IY27" s="286"/>
      <c r="IZ27" s="286"/>
      <c r="JA27" s="286"/>
      <c r="JB27" s="286"/>
      <c r="JC27" s="286"/>
      <c r="JD27" s="286"/>
      <c r="JE27" s="286"/>
      <c r="JF27" s="286"/>
      <c r="JG27" s="286"/>
      <c r="JH27" s="286"/>
      <c r="JI27" s="286"/>
      <c r="JJ27" s="286"/>
      <c r="JK27" s="286"/>
      <c r="JL27" s="286"/>
      <c r="JM27" s="286"/>
      <c r="JN27" s="286"/>
      <c r="JO27" s="286"/>
      <c r="JP27" s="286"/>
      <c r="JQ27" s="286"/>
      <c r="JR27" s="286"/>
      <c r="JS27" s="286"/>
      <c r="JT27" s="286"/>
      <c r="JU27" s="286"/>
      <c r="JV27" s="286"/>
      <c r="JW27" s="286"/>
      <c r="JX27" s="286"/>
      <c r="JY27" s="286"/>
      <c r="JZ27" s="286"/>
      <c r="KA27" s="286"/>
      <c r="KB27" s="286"/>
      <c r="KC27" s="286"/>
      <c r="KD27" s="286"/>
      <c r="KE27" s="286"/>
      <c r="KF27" s="286"/>
      <c r="KG27" s="286"/>
      <c r="KH27" s="286"/>
      <c r="KI27" s="286"/>
      <c r="KJ27" s="286"/>
      <c r="KK27" s="286"/>
      <c r="KL27" s="286"/>
      <c r="KM27" s="286"/>
      <c r="KN27" s="286"/>
      <c r="KO27" s="286"/>
      <c r="KP27" s="286"/>
      <c r="KQ27" s="286"/>
      <c r="KR27" s="286"/>
      <c r="KS27" s="286"/>
      <c r="KT27" s="286"/>
      <c r="KU27" s="286"/>
      <c r="KV27" s="286"/>
      <c r="KW27" s="286"/>
      <c r="KX27" s="286"/>
      <c r="KY27" s="286"/>
      <c r="KZ27" s="286"/>
      <c r="LA27" s="286"/>
      <c r="LB27" s="286"/>
      <c r="LC27" s="286"/>
      <c r="LD27" s="286"/>
      <c r="LE27" s="286"/>
      <c r="LF27" s="286"/>
      <c r="LG27" s="286"/>
      <c r="LH27" s="286"/>
      <c r="LI27" s="286"/>
      <c r="LJ27" s="286"/>
      <c r="LK27" s="286"/>
      <c r="LL27" s="286"/>
      <c r="LM27" s="286"/>
      <c r="LN27" s="286"/>
      <c r="LO27" s="286"/>
      <c r="LP27" s="286"/>
      <c r="LQ27" s="286"/>
      <c r="LR27" s="286"/>
      <c r="LS27" s="286"/>
      <c r="LT27" s="286"/>
      <c r="LU27" s="286"/>
      <c r="LV27" s="286"/>
      <c r="LW27" s="286"/>
      <c r="LX27" s="286"/>
      <c r="LY27" s="286"/>
      <c r="LZ27" s="286"/>
      <c r="MA27" s="286"/>
      <c r="MB27" s="286"/>
      <c r="MC27" s="286"/>
      <c r="MD27" s="286"/>
      <c r="ME27" s="286"/>
      <c r="MF27" s="286"/>
      <c r="MG27" s="286"/>
      <c r="MH27" s="286"/>
      <c r="MI27" s="286"/>
      <c r="MJ27" s="286"/>
      <c r="MK27" s="286"/>
      <c r="ML27" s="286"/>
      <c r="MM27" s="286"/>
      <c r="MN27" s="286"/>
      <c r="MO27" s="286"/>
      <c r="MP27" s="286"/>
      <c r="MQ27" s="286"/>
      <c r="MR27" s="286"/>
      <c r="MS27" s="286"/>
      <c r="MT27" s="286"/>
      <c r="MU27" s="286"/>
      <c r="MV27" s="286"/>
      <c r="MW27" s="286"/>
      <c r="MX27" s="286"/>
      <c r="MY27" s="286"/>
      <c r="MZ27" s="286"/>
      <c r="NA27" s="286"/>
      <c r="NB27" s="286"/>
      <c r="NC27" s="286"/>
      <c r="ND27" s="286"/>
      <c r="NE27" s="286"/>
      <c r="NF27" s="286"/>
      <c r="NG27" s="286"/>
      <c r="NH27" s="286"/>
      <c r="NI27" s="286"/>
      <c r="NJ27" s="286"/>
      <c r="NK27" s="286"/>
      <c r="NL27" s="286"/>
      <c r="NM27" s="286"/>
      <c r="NN27" s="286"/>
      <c r="NO27" s="286"/>
      <c r="NP27" s="286"/>
      <c r="NQ27" s="286"/>
      <c r="NR27" s="286"/>
      <c r="NS27" s="286"/>
      <c r="NT27" s="286"/>
      <c r="NU27" s="286"/>
      <c r="NV27" s="286"/>
      <c r="NW27" s="286"/>
      <c r="NX27" s="286"/>
      <c r="NY27" s="286"/>
      <c r="NZ27" s="286"/>
      <c r="OA27" s="286"/>
      <c r="OB27" s="286"/>
      <c r="OC27" s="286"/>
      <c r="OD27" s="286"/>
      <c r="OE27" s="286"/>
      <c r="OF27" s="286"/>
      <c r="OG27" s="286"/>
      <c r="OH27" s="286"/>
      <c r="OI27" s="286"/>
      <c r="OJ27" s="286"/>
      <c r="OK27" s="286"/>
      <c r="OL27" s="286"/>
      <c r="OM27" s="286"/>
      <c r="ON27" s="286"/>
      <c r="OO27" s="286"/>
      <c r="OP27" s="286"/>
      <c r="OQ27" s="286"/>
      <c r="OR27" s="286"/>
      <c r="OS27" s="286"/>
      <c r="OT27" s="286"/>
      <c r="OU27" s="286"/>
      <c r="OV27" s="286"/>
      <c r="OW27" s="286"/>
      <c r="OX27" s="286"/>
      <c r="OY27" s="286"/>
      <c r="OZ27" s="286"/>
      <c r="PA27" s="286"/>
      <c r="PB27" s="286"/>
      <c r="PC27" s="286"/>
      <c r="PD27" s="286"/>
      <c r="PE27" s="286"/>
      <c r="PF27" s="286"/>
      <c r="PG27" s="286"/>
      <c r="PH27" s="286"/>
      <c r="PI27" s="286"/>
      <c r="PJ27" s="286"/>
      <c r="PK27" s="286"/>
      <c r="PL27" s="286"/>
      <c r="PM27" s="286"/>
      <c r="PN27" s="286"/>
      <c r="PO27" s="286"/>
      <c r="PP27" s="286"/>
      <c r="PQ27" s="286"/>
      <c r="PR27" s="286"/>
      <c r="PS27" s="286"/>
      <c r="PT27" s="286"/>
      <c r="PU27" s="286"/>
      <c r="PV27" s="286"/>
      <c r="PW27" s="286"/>
      <c r="PX27" s="286"/>
      <c r="PY27" s="286"/>
      <c r="PZ27" s="286"/>
      <c r="QA27" s="286"/>
      <c r="QB27" s="286"/>
      <c r="QC27" s="286"/>
      <c r="QD27" s="286"/>
      <c r="QE27" s="286"/>
      <c r="QF27" s="286"/>
      <c r="QG27" s="286"/>
      <c r="QH27" s="286"/>
      <c r="QI27" s="286"/>
      <c r="QJ27" s="286"/>
      <c r="QK27" s="286"/>
      <c r="QL27" s="286"/>
      <c r="QM27" s="286"/>
      <c r="QN27" s="286"/>
      <c r="QO27" s="286"/>
      <c r="QP27" s="286"/>
      <c r="QQ27" s="286"/>
      <c r="QR27" s="286"/>
      <c r="QS27" s="286"/>
      <c r="QT27" s="286"/>
      <c r="QU27" s="286"/>
      <c r="QV27" s="286"/>
      <c r="QW27" s="286"/>
      <c r="QX27" s="286"/>
      <c r="QY27" s="286"/>
      <c r="QZ27" s="286"/>
      <c r="RA27" s="286"/>
      <c r="RB27" s="286"/>
      <c r="RC27" s="286"/>
      <c r="RD27" s="286"/>
      <c r="RE27" s="286"/>
      <c r="RF27" s="286"/>
      <c r="RG27" s="286"/>
      <c r="RH27" s="286"/>
      <c r="RI27" s="286"/>
      <c r="RJ27" s="286"/>
      <c r="RK27" s="286"/>
      <c r="RL27" s="286"/>
      <c r="RM27" s="286"/>
      <c r="RN27" s="286"/>
      <c r="RO27" s="286"/>
      <c r="RP27" s="286"/>
      <c r="RQ27" s="286"/>
      <c r="RR27" s="286"/>
      <c r="RS27" s="286"/>
      <c r="RT27" s="286"/>
      <c r="RU27" s="286"/>
      <c r="RV27" s="286"/>
      <c r="RW27" s="286"/>
      <c r="RX27" s="286"/>
      <c r="RY27" s="286"/>
      <c r="RZ27" s="286"/>
      <c r="SA27" s="286"/>
      <c r="SB27" s="286"/>
      <c r="SC27" s="286"/>
      <c r="SD27" s="286"/>
      <c r="SE27" s="286"/>
      <c r="SF27" s="286"/>
      <c r="SG27" s="286"/>
      <c r="SH27" s="286"/>
      <c r="SI27" s="286"/>
      <c r="SJ27" s="286"/>
      <c r="SK27" s="286"/>
      <c r="SL27" s="286"/>
      <c r="SM27" s="286"/>
      <c r="SN27" s="286"/>
      <c r="SO27" s="286"/>
      <c r="SP27" s="286"/>
      <c r="SQ27" s="286"/>
      <c r="SR27" s="286"/>
      <c r="SS27" s="286"/>
      <c r="ST27" s="286"/>
      <c r="SU27" s="286"/>
      <c r="SV27" s="286"/>
      <c r="SW27" s="286"/>
      <c r="SX27" s="286"/>
      <c r="SY27" s="286"/>
      <c r="SZ27" s="286"/>
      <c r="TA27" s="286"/>
      <c r="TB27" s="286"/>
      <c r="TC27" s="286"/>
      <c r="TD27" s="286"/>
      <c r="TE27" s="286"/>
      <c r="TF27" s="286"/>
      <c r="TG27" s="286"/>
      <c r="TH27" s="286"/>
      <c r="TI27" s="286"/>
      <c r="TJ27" s="286"/>
      <c r="TK27" s="286"/>
      <c r="TL27" s="286"/>
      <c r="TM27" s="286"/>
      <c r="TN27" s="286"/>
      <c r="TO27" s="286"/>
      <c r="TP27" s="286"/>
      <c r="TQ27" s="286"/>
      <c r="TR27" s="286"/>
      <c r="TS27" s="286"/>
      <c r="TT27" s="286"/>
      <c r="TU27" s="286"/>
      <c r="TV27" s="286"/>
      <c r="TW27" s="286"/>
      <c r="TX27" s="286"/>
      <c r="TY27" s="286"/>
      <c r="TZ27" s="286"/>
      <c r="UA27" s="286"/>
      <c r="UB27" s="286"/>
      <c r="UC27" s="286"/>
      <c r="UD27" s="286"/>
      <c r="UE27" s="286"/>
      <c r="UF27" s="286"/>
      <c r="UG27" s="286"/>
      <c r="UH27" s="286"/>
      <c r="UI27" s="286"/>
      <c r="UJ27" s="286"/>
      <c r="UK27" s="286"/>
      <c r="UL27" s="286"/>
      <c r="UM27" s="286"/>
      <c r="UN27" s="286"/>
      <c r="UO27" s="286"/>
      <c r="UP27" s="286"/>
      <c r="UQ27" s="286"/>
      <c r="UR27" s="286"/>
      <c r="US27" s="286"/>
      <c r="UT27" s="286"/>
      <c r="UU27" s="286"/>
      <c r="UV27" s="286"/>
      <c r="UW27" s="286"/>
      <c r="UX27" s="286"/>
      <c r="UY27" s="286"/>
      <c r="UZ27" s="286"/>
      <c r="VA27" s="286"/>
      <c r="VB27" s="286"/>
      <c r="VC27" s="286"/>
      <c r="VD27" s="286"/>
      <c r="VE27" s="286"/>
      <c r="VF27" s="286"/>
      <c r="VG27" s="286"/>
      <c r="VH27" s="286"/>
      <c r="VI27" s="286"/>
      <c r="VJ27" s="286"/>
      <c r="VK27" s="286"/>
      <c r="VL27" s="286"/>
      <c r="VM27" s="286"/>
      <c r="VN27" s="286"/>
      <c r="VO27" s="286"/>
      <c r="VP27" s="286"/>
      <c r="VQ27" s="286"/>
      <c r="VR27" s="286"/>
      <c r="VS27" s="286"/>
      <c r="VT27" s="286"/>
      <c r="VU27" s="286"/>
      <c r="VV27" s="286"/>
      <c r="VW27" s="286"/>
      <c r="VX27" s="286"/>
      <c r="VY27" s="286"/>
      <c r="VZ27" s="286"/>
      <c r="WA27" s="286"/>
      <c r="WB27" s="286"/>
      <c r="WC27" s="286"/>
      <c r="WD27" s="286"/>
      <c r="WE27" s="286"/>
      <c r="WF27" s="286"/>
      <c r="WG27" s="286"/>
      <c r="WH27" s="286"/>
      <c r="WI27" s="286"/>
      <c r="WJ27" s="286"/>
      <c r="WK27" s="286"/>
      <c r="WL27" s="286"/>
      <c r="WM27" s="286"/>
      <c r="WN27" s="286"/>
      <c r="WO27" s="286"/>
      <c r="WP27" s="286"/>
      <c r="WQ27" s="286"/>
      <c r="WR27" s="286"/>
      <c r="WS27" s="286"/>
      <c r="WT27" s="286"/>
      <c r="WU27" s="286"/>
      <c r="WV27" s="286"/>
      <c r="WW27" s="286"/>
      <c r="WX27" s="286"/>
      <c r="WY27" s="286"/>
      <c r="WZ27" s="286"/>
      <c r="XA27" s="286"/>
      <c r="XB27" s="286"/>
      <c r="XC27" s="286"/>
      <c r="XD27" s="286"/>
      <c r="XE27" s="286"/>
      <c r="XF27" s="286"/>
      <c r="XG27" s="286"/>
      <c r="XH27" s="286"/>
      <c r="XI27" s="286"/>
      <c r="XJ27" s="286"/>
      <c r="XK27" s="286"/>
      <c r="XL27" s="286"/>
      <c r="XM27" s="286"/>
      <c r="XN27" s="286"/>
      <c r="XO27" s="286"/>
      <c r="XP27" s="286"/>
      <c r="XQ27" s="286"/>
      <c r="XR27" s="286"/>
      <c r="XS27" s="286"/>
      <c r="XT27" s="286"/>
      <c r="XU27" s="286"/>
      <c r="XV27" s="286"/>
      <c r="XW27" s="286"/>
      <c r="XX27" s="286"/>
      <c r="XY27" s="286"/>
      <c r="XZ27" s="286"/>
      <c r="YA27" s="286"/>
      <c r="YB27" s="286"/>
      <c r="YC27" s="286"/>
      <c r="YD27" s="286"/>
      <c r="YE27" s="286"/>
      <c r="YF27" s="286"/>
      <c r="YG27" s="286"/>
      <c r="YH27" s="286"/>
      <c r="YI27" s="286"/>
      <c r="YJ27" s="286"/>
      <c r="YK27" s="286"/>
      <c r="YL27" s="286"/>
      <c r="YM27" s="286"/>
      <c r="YN27" s="286"/>
      <c r="YO27" s="286"/>
      <c r="YP27" s="286"/>
      <c r="YQ27" s="286"/>
      <c r="YR27" s="286"/>
      <c r="YS27" s="286"/>
      <c r="YT27" s="286"/>
      <c r="YU27" s="286"/>
      <c r="YV27" s="286"/>
      <c r="YW27" s="286"/>
      <c r="YX27" s="286"/>
      <c r="YY27" s="286"/>
      <c r="YZ27" s="286"/>
      <c r="ZA27" s="286"/>
      <c r="ZB27" s="286"/>
      <c r="ZC27" s="286"/>
      <c r="ZD27" s="286"/>
      <c r="ZE27" s="286"/>
      <c r="ZF27" s="286"/>
      <c r="ZG27" s="286"/>
      <c r="ZH27" s="286"/>
      <c r="ZI27" s="286"/>
      <c r="ZJ27" s="286"/>
      <c r="ZK27" s="286"/>
      <c r="ZL27" s="286"/>
      <c r="ZM27" s="286"/>
      <c r="ZN27" s="286"/>
      <c r="ZO27" s="286"/>
      <c r="ZP27" s="286"/>
      <c r="ZQ27" s="286"/>
      <c r="ZR27" s="286"/>
      <c r="ZS27" s="286"/>
      <c r="ZT27" s="286"/>
      <c r="ZU27" s="286"/>
      <c r="ZV27" s="286"/>
      <c r="ZW27" s="286"/>
      <c r="ZX27" s="286"/>
      <c r="ZY27" s="286"/>
      <c r="ZZ27" s="286"/>
      <c r="AAA27" s="286"/>
      <c r="AAB27" s="286"/>
      <c r="AAC27" s="286"/>
      <c r="AAD27" s="286"/>
      <c r="AAE27" s="286"/>
      <c r="AAF27" s="286"/>
      <c r="AAG27" s="286"/>
      <c r="AAH27" s="286"/>
      <c r="AAI27" s="286"/>
      <c r="AAJ27" s="286"/>
      <c r="AAK27" s="286"/>
      <c r="AAL27" s="286"/>
      <c r="AAM27" s="286"/>
      <c r="AAN27" s="286"/>
      <c r="AAO27" s="286"/>
      <c r="AAP27" s="286"/>
      <c r="AAQ27" s="286"/>
      <c r="AAR27" s="286"/>
      <c r="AAS27" s="286"/>
      <c r="AAT27" s="286"/>
      <c r="AAU27" s="286"/>
      <c r="AAV27" s="286"/>
      <c r="AAW27" s="286"/>
      <c r="AAX27" s="286"/>
      <c r="AAY27" s="286"/>
      <c r="AAZ27" s="286"/>
      <c r="ABA27" s="286"/>
      <c r="ABB27" s="286"/>
      <c r="ABC27" s="286"/>
      <c r="ABD27" s="286"/>
      <c r="ABE27" s="286"/>
      <c r="ABF27" s="286"/>
      <c r="ABG27" s="286"/>
      <c r="ABH27" s="286"/>
      <c r="ABI27" s="286"/>
      <c r="ABJ27" s="286"/>
      <c r="ABK27" s="286"/>
      <c r="ABL27" s="286"/>
      <c r="ABM27" s="286"/>
      <c r="ABN27" s="286"/>
      <c r="ABO27" s="286"/>
      <c r="ABP27" s="286"/>
      <c r="ABQ27" s="286"/>
      <c r="ABR27" s="286"/>
      <c r="ABS27" s="286"/>
      <c r="ABT27" s="286"/>
      <c r="ABU27" s="286"/>
      <c r="ABV27" s="286"/>
      <c r="ABW27" s="286"/>
      <c r="ABX27" s="286"/>
      <c r="ABY27" s="286"/>
      <c r="ABZ27" s="286"/>
      <c r="ACA27" s="286"/>
      <c r="ACB27" s="286"/>
      <c r="ACC27" s="286"/>
      <c r="ACD27" s="286"/>
      <c r="ACE27" s="286"/>
      <c r="ACF27" s="286"/>
      <c r="ACG27" s="286"/>
      <c r="ACH27" s="286"/>
      <c r="ACI27" s="286"/>
      <c r="ACJ27" s="286"/>
      <c r="ACK27" s="286"/>
      <c r="ACL27" s="286"/>
      <c r="ACM27" s="286"/>
      <c r="ACN27" s="286"/>
      <c r="ACO27" s="286"/>
      <c r="ACP27" s="286"/>
      <c r="ACQ27" s="286"/>
      <c r="ACR27" s="286"/>
      <c r="ACS27" s="286"/>
      <c r="ACT27" s="286"/>
      <c r="ACU27" s="286"/>
      <c r="ACV27" s="286"/>
      <c r="ACW27" s="286"/>
      <c r="ACX27" s="286"/>
      <c r="ACY27" s="286"/>
      <c r="ACZ27" s="286"/>
      <c r="ADA27" s="286"/>
      <c r="ADB27" s="286"/>
      <c r="ADC27" s="286"/>
      <c r="ADD27" s="286"/>
      <c r="ADE27" s="286"/>
      <c r="ADF27" s="286"/>
      <c r="ADG27" s="286"/>
      <c r="ADH27" s="286"/>
      <c r="ADI27" s="286"/>
      <c r="ADJ27" s="286"/>
      <c r="ADK27" s="286"/>
      <c r="ADL27" s="286"/>
      <c r="ADM27" s="286"/>
      <c r="ADN27" s="286"/>
      <c r="ADO27" s="286"/>
      <c r="ADP27" s="286"/>
      <c r="ADQ27" s="286"/>
      <c r="ADR27" s="286"/>
      <c r="ADS27" s="286"/>
      <c r="ADT27" s="286"/>
      <c r="ADU27" s="286"/>
      <c r="ADV27" s="286"/>
      <c r="ADW27" s="286"/>
      <c r="ADX27" s="286"/>
      <c r="ADY27" s="286"/>
      <c r="ADZ27" s="286"/>
      <c r="AEA27" s="286"/>
      <c r="AEB27" s="286"/>
      <c r="AEC27" s="286"/>
      <c r="AED27" s="286"/>
      <c r="AEE27" s="286"/>
      <c r="AEF27" s="286"/>
      <c r="AEG27" s="286"/>
      <c r="AEH27" s="286"/>
      <c r="AEI27" s="286"/>
      <c r="AEJ27" s="286"/>
      <c r="AEK27" s="286"/>
      <c r="AEL27" s="286"/>
      <c r="AEM27" s="286"/>
      <c r="AEN27" s="286"/>
      <c r="AEO27" s="286"/>
      <c r="AEP27" s="286"/>
      <c r="AEQ27" s="286"/>
      <c r="AER27" s="286"/>
      <c r="AES27" s="286"/>
      <c r="AET27" s="286"/>
      <c r="AEU27" s="286"/>
      <c r="AEV27" s="286"/>
      <c r="AEW27" s="286"/>
      <c r="AEX27" s="286"/>
      <c r="AEY27" s="286"/>
      <c r="AEZ27" s="286"/>
      <c r="AFA27" s="286"/>
      <c r="AFB27" s="286"/>
      <c r="AFC27" s="286"/>
      <c r="AFD27" s="286"/>
      <c r="AFE27" s="286"/>
      <c r="AFF27" s="286"/>
      <c r="AFG27" s="286"/>
      <c r="AFH27" s="286"/>
      <c r="AFI27" s="286"/>
      <c r="AFJ27" s="286"/>
      <c r="AFK27" s="286"/>
      <c r="AFL27" s="286"/>
      <c r="AFM27" s="286"/>
      <c r="AFN27" s="286"/>
      <c r="AFO27" s="286"/>
      <c r="AFP27" s="286"/>
      <c r="AFQ27" s="286"/>
      <c r="AFR27" s="286"/>
      <c r="AFS27" s="286"/>
      <c r="AFT27" s="286"/>
      <c r="AFU27" s="286"/>
      <c r="AFV27" s="286"/>
      <c r="AFW27" s="286"/>
      <c r="AFX27" s="286"/>
      <c r="AFY27" s="286"/>
      <c r="AFZ27" s="286"/>
      <c r="AGA27" s="286"/>
      <c r="AGB27" s="286"/>
      <c r="AGC27" s="286"/>
      <c r="AGD27" s="286"/>
      <c r="AGE27" s="286"/>
      <c r="AGF27" s="286"/>
      <c r="AGG27" s="286"/>
      <c r="AGH27" s="286"/>
      <c r="AGI27" s="286"/>
      <c r="AGJ27" s="286"/>
      <c r="AGK27" s="286"/>
      <c r="AGL27" s="286"/>
      <c r="AGM27" s="286"/>
      <c r="AGN27" s="286"/>
      <c r="AGO27" s="286"/>
      <c r="AGP27" s="286"/>
      <c r="AGQ27" s="286"/>
      <c r="AGR27" s="286"/>
      <c r="AGS27" s="286"/>
      <c r="AGT27" s="286"/>
      <c r="AGU27" s="286"/>
      <c r="AGV27" s="286"/>
      <c r="AGW27" s="286"/>
      <c r="AGX27" s="286"/>
      <c r="AGY27" s="286"/>
      <c r="AGZ27" s="286"/>
      <c r="AHA27" s="286"/>
      <c r="AHB27" s="286"/>
      <c r="AHC27" s="286"/>
      <c r="AHD27" s="286"/>
      <c r="AHE27" s="286"/>
      <c r="AHF27" s="286"/>
      <c r="AHG27" s="286"/>
      <c r="AHH27" s="286"/>
      <c r="AHI27" s="286"/>
      <c r="AHJ27" s="286"/>
      <c r="AHK27" s="286"/>
      <c r="AHL27" s="286"/>
      <c r="AHM27" s="286"/>
      <c r="AHN27" s="286"/>
      <c r="AHO27" s="286"/>
      <c r="AHP27" s="286"/>
      <c r="AHQ27" s="286"/>
      <c r="AHR27" s="286"/>
      <c r="AHS27" s="286"/>
      <c r="AHT27" s="286"/>
      <c r="AHU27" s="286"/>
      <c r="AHV27" s="286"/>
      <c r="AHW27" s="286"/>
      <c r="AHX27" s="286"/>
      <c r="AHY27" s="286"/>
      <c r="AHZ27" s="286"/>
      <c r="AIA27" s="286"/>
      <c r="AIB27" s="286"/>
      <c r="AIC27" s="286"/>
      <c r="AID27" s="286"/>
      <c r="AIE27" s="286"/>
      <c r="AIF27" s="286"/>
      <c r="AIG27" s="286"/>
      <c r="AIH27" s="286"/>
      <c r="AII27" s="286"/>
      <c r="AIJ27" s="286"/>
      <c r="AIK27" s="286"/>
      <c r="AIL27" s="286"/>
      <c r="AIM27" s="286"/>
      <c r="AIN27" s="286"/>
      <c r="AIO27" s="286"/>
      <c r="AIP27" s="286"/>
      <c r="AIQ27" s="286"/>
      <c r="AIR27" s="286"/>
      <c r="AIS27" s="286"/>
      <c r="AIT27" s="286"/>
      <c r="AIU27" s="286"/>
      <c r="AIV27" s="286"/>
      <c r="AIW27" s="286"/>
      <c r="AIX27" s="286"/>
      <c r="AIY27" s="286"/>
      <c r="AIZ27" s="286"/>
      <c r="AJA27" s="286"/>
      <c r="AJB27" s="286"/>
      <c r="AJC27" s="286"/>
      <c r="AJD27" s="286"/>
      <c r="AJE27" s="286"/>
      <c r="AJF27" s="286"/>
      <c r="AJG27" s="286"/>
      <c r="AJH27" s="286"/>
      <c r="AJI27" s="286"/>
      <c r="AJJ27" s="286"/>
      <c r="AJK27" s="286"/>
      <c r="AJL27" s="286"/>
      <c r="AJM27" s="286"/>
      <c r="AJN27" s="286"/>
      <c r="AJO27" s="286"/>
      <c r="AJP27" s="286"/>
      <c r="AJQ27" s="286"/>
      <c r="AJR27" s="286"/>
      <c r="AJS27" s="286"/>
      <c r="AJT27" s="286"/>
      <c r="AJU27" s="286"/>
      <c r="AJV27" s="286"/>
      <c r="AJW27" s="286"/>
      <c r="AJX27" s="286"/>
      <c r="AJY27" s="286"/>
      <c r="AJZ27" s="286"/>
      <c r="AKA27" s="286"/>
      <c r="AKB27" s="286"/>
      <c r="AKC27" s="286"/>
      <c r="AKD27" s="286"/>
      <c r="AKE27" s="286"/>
      <c r="AKF27" s="286"/>
      <c r="AKG27" s="286"/>
      <c r="AKH27" s="286"/>
      <c r="AKI27" s="286"/>
      <c r="AKJ27" s="286"/>
      <c r="AKK27" s="286"/>
      <c r="AKL27" s="286"/>
      <c r="AKM27" s="286"/>
      <c r="AKN27" s="286"/>
      <c r="AKO27" s="286"/>
      <c r="AKP27" s="286"/>
      <c r="AKQ27" s="286"/>
      <c r="AKR27" s="286"/>
      <c r="AKS27" s="286"/>
      <c r="AKT27" s="286"/>
      <c r="AKU27" s="286"/>
      <c r="AKV27" s="286"/>
      <c r="AKW27" s="286"/>
      <c r="AKX27" s="286"/>
      <c r="AKY27" s="286"/>
      <c r="AKZ27" s="286"/>
      <c r="ALA27" s="286"/>
      <c r="ALB27" s="286"/>
      <c r="ALC27" s="286"/>
      <c r="ALD27" s="286"/>
      <c r="ALE27" s="286"/>
      <c r="ALF27" s="286"/>
      <c r="ALG27" s="286"/>
      <c r="ALH27" s="286"/>
      <c r="ALI27" s="286"/>
      <c r="ALJ27" s="286"/>
      <c r="ALK27" s="286"/>
      <c r="ALL27" s="286"/>
      <c r="ALM27" s="286"/>
      <c r="ALN27" s="286"/>
      <c r="ALO27" s="286"/>
      <c r="ALP27" s="286"/>
      <c r="ALQ27" s="286"/>
      <c r="ALR27" s="286"/>
      <c r="ALS27" s="286"/>
      <c r="ALT27" s="286"/>
      <c r="ALU27" s="286"/>
      <c r="ALV27" s="286"/>
      <c r="ALW27" s="286"/>
      <c r="ALX27" s="286"/>
      <c r="ALY27" s="286"/>
      <c r="ALZ27" s="286"/>
      <c r="AMA27" s="286"/>
      <c r="AMB27" s="286"/>
      <c r="AMC27" s="286"/>
      <c r="AMD27" s="286"/>
      <c r="AME27" s="286"/>
      <c r="AMF27" s="286"/>
      <c r="AMG27" s="286"/>
      <c r="AMH27" s="286"/>
      <c r="AMI27" s="286"/>
      <c r="AMJ27" s="286"/>
      <c r="AMK27" s="286"/>
      <c r="AML27" s="286"/>
      <c r="AMM27" s="286"/>
      <c r="AMN27" s="286"/>
      <c r="AMO27" s="286"/>
      <c r="AMP27" s="286"/>
      <c r="AMQ27" s="286"/>
      <c r="AMR27" s="286"/>
      <c r="AMS27" s="286"/>
      <c r="AMT27" s="286"/>
      <c r="AMU27" s="286"/>
      <c r="AMV27" s="286"/>
      <c r="AMW27" s="286"/>
      <c r="AMX27" s="286"/>
      <c r="AMY27" s="286"/>
      <c r="AMZ27" s="286"/>
      <c r="ANA27" s="286"/>
      <c r="ANB27" s="286"/>
      <c r="ANC27" s="286"/>
      <c r="AND27" s="286"/>
      <c r="ANE27" s="286"/>
      <c r="ANF27" s="286"/>
      <c r="ANG27" s="286"/>
      <c r="ANH27" s="286"/>
      <c r="ANI27" s="286"/>
      <c r="ANJ27" s="286"/>
      <c r="ANK27" s="286"/>
      <c r="ANL27" s="286"/>
      <c r="ANM27" s="286"/>
      <c r="ANN27" s="286"/>
      <c r="ANO27" s="286"/>
      <c r="ANP27" s="286"/>
      <c r="ANQ27" s="286"/>
      <c r="ANR27" s="286"/>
      <c r="ANS27" s="286"/>
      <c r="ANT27" s="286"/>
      <c r="ANU27" s="286"/>
      <c r="ANV27" s="286"/>
      <c r="ANW27" s="286"/>
      <c r="ANX27" s="286"/>
      <c r="ANY27" s="286"/>
      <c r="ANZ27" s="286"/>
      <c r="AOA27" s="286"/>
      <c r="AOB27" s="286"/>
      <c r="AOC27" s="286"/>
      <c r="AOD27" s="286"/>
      <c r="AOE27" s="286"/>
      <c r="AOF27" s="286"/>
      <c r="AOG27" s="286"/>
      <c r="AOH27" s="286"/>
      <c r="AOI27" s="286"/>
      <c r="AOJ27" s="286"/>
      <c r="AOK27" s="286"/>
      <c r="AOL27" s="286"/>
      <c r="AOM27" s="286"/>
      <c r="AON27" s="286"/>
      <c r="AOO27" s="286"/>
      <c r="AOP27" s="286"/>
      <c r="AOQ27" s="286"/>
      <c r="AOR27" s="286"/>
      <c r="AOS27" s="286"/>
      <c r="AOT27" s="286"/>
      <c r="AOU27" s="286"/>
      <c r="AOV27" s="286"/>
      <c r="AOW27" s="286"/>
      <c r="AOX27" s="286"/>
      <c r="AOY27" s="286"/>
      <c r="AOZ27" s="286"/>
      <c r="APA27" s="286"/>
      <c r="APB27" s="286"/>
      <c r="APC27" s="286"/>
      <c r="APD27" s="286"/>
      <c r="APE27" s="286"/>
      <c r="APF27" s="286"/>
      <c r="APG27" s="286"/>
      <c r="APH27" s="286"/>
      <c r="API27" s="286"/>
      <c r="APJ27" s="286"/>
      <c r="APK27" s="286"/>
      <c r="APL27" s="286"/>
      <c r="APM27" s="286"/>
      <c r="APN27" s="286"/>
      <c r="APO27" s="286"/>
      <c r="APP27" s="286"/>
      <c r="APQ27" s="286"/>
      <c r="APR27" s="286"/>
      <c r="APS27" s="286"/>
      <c r="APT27" s="286"/>
      <c r="APU27" s="286"/>
      <c r="APV27" s="286"/>
      <c r="APW27" s="286"/>
      <c r="APX27" s="286"/>
      <c r="APY27" s="286"/>
      <c r="APZ27" s="286"/>
      <c r="AQA27" s="286"/>
      <c r="AQB27" s="286"/>
      <c r="AQC27" s="286"/>
      <c r="AQD27" s="286"/>
      <c r="AQE27" s="286"/>
      <c r="AQF27" s="286"/>
      <c r="AQG27" s="286"/>
      <c r="AQH27" s="286"/>
      <c r="AQI27" s="286"/>
      <c r="AQJ27" s="286"/>
      <c r="AQK27" s="286"/>
      <c r="AQL27" s="286"/>
      <c r="AQM27" s="286"/>
      <c r="AQN27" s="286"/>
      <c r="AQO27" s="286"/>
      <c r="AQP27" s="286"/>
      <c r="AQQ27" s="286"/>
      <c r="AQR27" s="286"/>
      <c r="AQS27" s="286"/>
      <c r="AQT27" s="286"/>
      <c r="AQU27" s="286"/>
      <c r="AQV27" s="286"/>
      <c r="AQW27" s="286"/>
      <c r="AQX27" s="286"/>
      <c r="AQY27" s="286"/>
      <c r="AQZ27" s="286"/>
      <c r="ARA27" s="286"/>
      <c r="ARB27" s="286"/>
      <c r="ARC27" s="286"/>
      <c r="ARD27" s="286"/>
      <c r="ARE27" s="286"/>
      <c r="ARF27" s="286"/>
      <c r="ARG27" s="286"/>
      <c r="ARH27" s="286"/>
      <c r="ARI27" s="286"/>
      <c r="ARJ27" s="286"/>
      <c r="ARK27" s="286"/>
      <c r="ARL27" s="286"/>
      <c r="ARM27" s="286"/>
      <c r="ARN27" s="286"/>
      <c r="ARO27" s="286"/>
      <c r="ARP27" s="286"/>
      <c r="ARQ27" s="286"/>
      <c r="ARR27" s="286"/>
      <c r="ARS27" s="286"/>
      <c r="ART27" s="286"/>
      <c r="ARU27" s="286"/>
      <c r="ARV27" s="286"/>
      <c r="ARW27" s="286"/>
      <c r="ARX27" s="286"/>
      <c r="ARY27" s="286"/>
      <c r="ARZ27" s="286"/>
      <c r="ASA27" s="286"/>
      <c r="ASB27" s="286"/>
      <c r="ASC27" s="286"/>
      <c r="ASD27" s="286"/>
      <c r="ASE27" s="286"/>
      <c r="ASF27" s="286"/>
      <c r="ASG27" s="286"/>
      <c r="ASH27" s="286"/>
      <c r="ASI27" s="286"/>
      <c r="ASJ27" s="286"/>
      <c r="ASK27" s="286"/>
      <c r="ASL27" s="286"/>
      <c r="ASM27" s="286"/>
      <c r="ASN27" s="286"/>
      <c r="ASO27" s="286"/>
      <c r="ASP27" s="286"/>
      <c r="ASQ27" s="286"/>
      <c r="ASR27" s="286"/>
      <c r="ASS27" s="286"/>
      <c r="AST27" s="286"/>
      <c r="ASU27" s="286"/>
      <c r="ASV27" s="286"/>
      <c r="ASW27" s="286"/>
      <c r="ASX27" s="286"/>
      <c r="ASY27" s="286"/>
      <c r="ASZ27" s="286"/>
      <c r="ATA27" s="286"/>
      <c r="ATB27" s="286"/>
      <c r="ATC27" s="286"/>
      <c r="ATD27" s="286"/>
      <c r="ATE27" s="286"/>
      <c r="ATF27" s="286"/>
      <c r="ATG27" s="286"/>
      <c r="ATH27" s="286"/>
      <c r="ATI27" s="286"/>
      <c r="ATJ27" s="286"/>
      <c r="ATK27" s="286"/>
      <c r="ATL27" s="286"/>
      <c r="ATM27" s="286"/>
      <c r="ATN27" s="286"/>
      <c r="ATO27" s="286"/>
      <c r="ATP27" s="286"/>
      <c r="ATQ27" s="286"/>
      <c r="ATR27" s="286"/>
      <c r="ATS27" s="286"/>
      <c r="ATT27" s="286"/>
      <c r="ATU27" s="286"/>
      <c r="ATV27" s="286"/>
      <c r="ATW27" s="286"/>
      <c r="ATX27" s="286"/>
      <c r="ATY27" s="286"/>
      <c r="ATZ27" s="286"/>
      <c r="AUA27" s="286"/>
      <c r="AUB27" s="286"/>
      <c r="AUC27" s="286"/>
      <c r="AUD27" s="286"/>
      <c r="AUE27" s="286"/>
      <c r="AUF27" s="286"/>
      <c r="AUG27" s="286"/>
      <c r="AUH27" s="286"/>
      <c r="AUI27" s="286"/>
      <c r="AUJ27" s="286"/>
      <c r="AUK27" s="286"/>
      <c r="AUL27" s="286"/>
      <c r="AUM27" s="286"/>
      <c r="AUN27" s="286"/>
      <c r="AUO27" s="286"/>
      <c r="AUP27" s="286"/>
      <c r="AUQ27" s="286"/>
      <c r="AUR27" s="286"/>
      <c r="AUS27" s="286"/>
      <c r="AUT27" s="286"/>
      <c r="AUU27" s="286"/>
      <c r="AUV27" s="286"/>
      <c r="AUW27" s="286"/>
      <c r="AUX27" s="286"/>
      <c r="AUY27" s="286"/>
      <c r="AUZ27" s="286"/>
      <c r="AVA27" s="286"/>
      <c r="AVB27" s="286"/>
      <c r="AVC27" s="286"/>
      <c r="AVD27" s="286"/>
      <c r="AVE27" s="286"/>
      <c r="AVF27" s="286"/>
      <c r="AVG27" s="286"/>
      <c r="AVH27" s="286"/>
      <c r="AVI27" s="286"/>
      <c r="AVJ27" s="286"/>
      <c r="AVK27" s="286"/>
      <c r="AVL27" s="286"/>
      <c r="AVM27" s="286"/>
      <c r="AVN27" s="286"/>
      <c r="AVO27" s="286"/>
      <c r="AVP27" s="286"/>
      <c r="AVQ27" s="286"/>
      <c r="AVR27" s="286"/>
      <c r="AVS27" s="286"/>
      <c r="AVT27" s="286"/>
      <c r="AVU27" s="286"/>
      <c r="AVV27" s="286"/>
      <c r="AVW27" s="286"/>
      <c r="AVX27" s="286"/>
      <c r="AVY27" s="286"/>
      <c r="AVZ27" s="286"/>
      <c r="AWA27" s="286"/>
      <c r="AWB27" s="286"/>
      <c r="AWC27" s="286"/>
      <c r="AWD27" s="286"/>
      <c r="AWE27" s="286"/>
      <c r="AWF27" s="286"/>
      <c r="AWG27" s="286"/>
      <c r="AWH27" s="286"/>
      <c r="AWI27" s="286"/>
      <c r="AWJ27" s="286"/>
      <c r="AWK27" s="286"/>
      <c r="AWL27" s="286"/>
      <c r="AWM27" s="286"/>
      <c r="AWN27" s="286"/>
      <c r="AWO27" s="286"/>
      <c r="AWP27" s="286"/>
      <c r="AWQ27" s="286"/>
      <c r="AWR27" s="286"/>
      <c r="AWS27" s="286"/>
      <c r="AWT27" s="286"/>
      <c r="AWU27" s="286"/>
      <c r="AWV27" s="286"/>
      <c r="AWW27" s="286"/>
      <c r="AWX27" s="286"/>
      <c r="AWY27" s="286"/>
      <c r="AWZ27" s="286"/>
      <c r="AXA27" s="286"/>
      <c r="AXB27" s="286"/>
      <c r="AXC27" s="286"/>
      <c r="AXD27" s="286"/>
      <c r="AXE27" s="286"/>
      <c r="AXF27" s="286"/>
      <c r="AXG27" s="286"/>
      <c r="AXH27" s="286"/>
      <c r="AXI27" s="286"/>
      <c r="AXJ27" s="286"/>
      <c r="AXK27" s="286"/>
      <c r="AXL27" s="286"/>
      <c r="AXM27" s="286"/>
      <c r="AXN27" s="286"/>
      <c r="AXO27" s="286"/>
      <c r="AXP27" s="286"/>
      <c r="AXQ27" s="286"/>
      <c r="AXR27" s="286"/>
      <c r="AXS27" s="286"/>
      <c r="AXT27" s="286"/>
      <c r="AXU27" s="286"/>
      <c r="AXV27" s="286"/>
      <c r="AXW27" s="286"/>
      <c r="AXX27" s="286"/>
      <c r="AXY27" s="286"/>
      <c r="AXZ27" s="286"/>
      <c r="AYA27" s="286"/>
      <c r="AYB27" s="286"/>
      <c r="AYC27" s="286"/>
      <c r="AYD27" s="286"/>
      <c r="AYE27" s="286"/>
      <c r="AYF27" s="286"/>
      <c r="AYG27" s="286"/>
      <c r="AYH27" s="286"/>
      <c r="AYI27" s="286"/>
      <c r="AYJ27" s="286"/>
      <c r="AYK27" s="286"/>
      <c r="AYL27" s="286"/>
      <c r="AYM27" s="286"/>
      <c r="AYN27" s="286"/>
      <c r="AYO27" s="286"/>
      <c r="AYP27" s="286"/>
      <c r="AYQ27" s="286"/>
      <c r="AYR27" s="286"/>
      <c r="AYS27" s="286"/>
      <c r="AYT27" s="286"/>
      <c r="AYU27" s="286"/>
      <c r="AYV27" s="286"/>
      <c r="AYW27" s="286"/>
      <c r="AYX27" s="286"/>
      <c r="AYY27" s="286"/>
      <c r="AYZ27" s="286"/>
      <c r="AZA27" s="286"/>
      <c r="AZB27" s="286"/>
      <c r="AZC27" s="286"/>
      <c r="AZD27" s="286"/>
      <c r="AZE27" s="286"/>
      <c r="AZF27" s="286"/>
      <c r="AZG27" s="286"/>
      <c r="AZH27" s="286"/>
      <c r="AZI27" s="286"/>
      <c r="AZJ27" s="286"/>
      <c r="AZK27" s="286"/>
      <c r="AZL27" s="286"/>
      <c r="AZM27" s="286"/>
      <c r="AZN27" s="286"/>
      <c r="AZO27" s="286"/>
      <c r="AZP27" s="286"/>
      <c r="AZQ27" s="286"/>
      <c r="AZR27" s="286"/>
      <c r="AZS27" s="286"/>
      <c r="AZT27" s="286"/>
      <c r="AZU27" s="286"/>
      <c r="AZV27" s="286"/>
      <c r="AZW27" s="286"/>
      <c r="AZX27" s="286"/>
      <c r="AZY27" s="286"/>
      <c r="AZZ27" s="286"/>
      <c r="BAA27" s="286"/>
      <c r="BAB27" s="286"/>
      <c r="BAC27" s="286"/>
      <c r="BAD27" s="286"/>
      <c r="BAE27" s="286"/>
      <c r="BAF27" s="286"/>
      <c r="BAG27" s="286"/>
      <c r="BAH27" s="286"/>
      <c r="BAI27" s="286"/>
      <c r="BAJ27" s="286"/>
      <c r="BAK27" s="286"/>
      <c r="BAL27" s="286"/>
      <c r="BAM27" s="286"/>
      <c r="BAN27" s="286"/>
      <c r="BAO27" s="286"/>
      <c r="BAP27" s="286"/>
      <c r="BAQ27" s="286"/>
      <c r="BAR27" s="286"/>
      <c r="BAS27" s="286"/>
      <c r="BAT27" s="286"/>
      <c r="BAU27" s="286"/>
      <c r="BAV27" s="286"/>
      <c r="BAW27" s="286"/>
      <c r="BAX27" s="286"/>
      <c r="BAY27" s="286"/>
      <c r="BAZ27" s="286"/>
      <c r="BBA27" s="286"/>
      <c r="BBB27" s="286"/>
      <c r="BBC27" s="286"/>
      <c r="BBD27" s="286"/>
      <c r="BBE27" s="286"/>
      <c r="BBF27" s="286"/>
      <c r="BBG27" s="286"/>
      <c r="BBH27" s="286"/>
      <c r="BBI27" s="286"/>
      <c r="BBJ27" s="286"/>
      <c r="BBK27" s="286"/>
      <c r="BBL27" s="286"/>
      <c r="BBM27" s="286"/>
      <c r="BBN27" s="286"/>
      <c r="BBO27" s="286"/>
      <c r="BBP27" s="286"/>
      <c r="BBQ27" s="286"/>
      <c r="BBR27" s="286"/>
      <c r="BBS27" s="286"/>
      <c r="BBT27" s="286"/>
      <c r="BBU27" s="286"/>
      <c r="BBV27" s="286"/>
      <c r="BBW27" s="286"/>
      <c r="BBX27" s="286"/>
      <c r="BBY27" s="286"/>
      <c r="BBZ27" s="286"/>
      <c r="BCA27" s="286"/>
      <c r="BCB27" s="286"/>
      <c r="BCC27" s="286"/>
      <c r="BCD27" s="286"/>
      <c r="BCE27" s="286"/>
      <c r="BCF27" s="286"/>
      <c r="BCG27" s="286"/>
      <c r="BCH27" s="286"/>
      <c r="BCI27" s="286"/>
      <c r="BCJ27" s="286"/>
      <c r="BCK27" s="286"/>
      <c r="BCL27" s="286"/>
      <c r="BCM27" s="286"/>
      <c r="BCN27" s="286"/>
      <c r="BCO27" s="286"/>
      <c r="BCP27" s="286"/>
      <c r="BCQ27" s="286"/>
      <c r="BCR27" s="286"/>
      <c r="BCS27" s="286"/>
      <c r="BCT27" s="286"/>
      <c r="BCU27" s="286"/>
      <c r="BCV27" s="286"/>
      <c r="BCW27" s="286"/>
      <c r="BCX27" s="286"/>
      <c r="BCY27" s="286"/>
      <c r="BCZ27" s="286"/>
      <c r="BDA27" s="286"/>
      <c r="BDB27" s="286"/>
      <c r="BDC27" s="286"/>
      <c r="BDD27" s="286"/>
      <c r="BDE27" s="286"/>
      <c r="BDF27" s="286"/>
      <c r="BDG27" s="286"/>
      <c r="BDH27" s="286"/>
      <c r="BDI27" s="286"/>
      <c r="BDJ27" s="286"/>
      <c r="BDK27" s="286"/>
      <c r="BDL27" s="286"/>
      <c r="BDM27" s="286"/>
      <c r="BDN27" s="286"/>
      <c r="BDO27" s="286"/>
      <c r="BDP27" s="286"/>
      <c r="BDQ27" s="286"/>
      <c r="BDR27" s="286"/>
      <c r="BDS27" s="286"/>
      <c r="BDT27" s="286"/>
      <c r="BDU27" s="286"/>
      <c r="BDV27" s="286"/>
      <c r="BDW27" s="286"/>
      <c r="BDX27" s="286"/>
      <c r="BDY27" s="286"/>
      <c r="BDZ27" s="286"/>
      <c r="BEA27" s="286"/>
      <c r="BEB27" s="286"/>
      <c r="BEC27" s="286"/>
      <c r="BED27" s="286"/>
      <c r="BEE27" s="286"/>
      <c r="BEF27" s="286"/>
      <c r="BEG27" s="286"/>
      <c r="BEH27" s="286"/>
      <c r="BEI27" s="286"/>
      <c r="BEJ27" s="286"/>
      <c r="BEK27" s="286"/>
      <c r="BEL27" s="286"/>
      <c r="BEM27" s="286"/>
      <c r="BEN27" s="286"/>
      <c r="BEO27" s="286"/>
      <c r="BEP27" s="286"/>
      <c r="BEQ27" s="286"/>
      <c r="BER27" s="286"/>
      <c r="BES27" s="286"/>
      <c r="BET27" s="286"/>
      <c r="BEU27" s="286"/>
      <c r="BEV27" s="286"/>
      <c r="BEW27" s="286"/>
      <c r="BEX27" s="286"/>
      <c r="BEY27" s="286"/>
      <c r="BEZ27" s="286"/>
      <c r="BFA27" s="286"/>
      <c r="BFB27" s="286"/>
      <c r="BFC27" s="286"/>
      <c r="BFD27" s="286"/>
      <c r="BFE27" s="286"/>
      <c r="BFF27" s="286"/>
      <c r="BFG27" s="286"/>
      <c r="BFH27" s="286"/>
      <c r="BFI27" s="286"/>
      <c r="BFJ27" s="286"/>
      <c r="BFK27" s="286"/>
      <c r="BFL27" s="286"/>
      <c r="BFM27" s="286"/>
      <c r="BFN27" s="286"/>
      <c r="BFO27" s="286"/>
      <c r="BFP27" s="286"/>
      <c r="BFQ27" s="286"/>
      <c r="BFR27" s="286"/>
      <c r="BFS27" s="286"/>
      <c r="BFT27" s="286"/>
      <c r="BFU27" s="286"/>
      <c r="BFV27" s="286"/>
      <c r="BFW27" s="286"/>
      <c r="BFX27" s="286"/>
      <c r="BFY27" s="286"/>
      <c r="BFZ27" s="286"/>
      <c r="BGA27" s="286"/>
      <c r="BGB27" s="286"/>
      <c r="BGC27" s="286"/>
      <c r="BGD27" s="286"/>
      <c r="BGE27" s="286"/>
      <c r="BGF27" s="286"/>
      <c r="BGG27" s="286"/>
      <c r="BGH27" s="286"/>
      <c r="BGI27" s="286"/>
      <c r="BGJ27" s="286"/>
      <c r="BGK27" s="286"/>
      <c r="BGL27" s="286"/>
      <c r="BGM27" s="286"/>
      <c r="BGN27" s="286"/>
      <c r="BGO27" s="286"/>
      <c r="BGP27" s="286"/>
      <c r="BGQ27" s="286"/>
      <c r="BGR27" s="286"/>
      <c r="BGS27" s="286"/>
      <c r="BGT27" s="286"/>
      <c r="BGU27" s="286"/>
      <c r="BGV27" s="286"/>
      <c r="BGW27" s="286"/>
      <c r="BGX27" s="286"/>
      <c r="BGY27" s="286"/>
      <c r="BGZ27" s="286"/>
      <c r="BHA27" s="286"/>
      <c r="BHB27" s="286"/>
      <c r="BHC27" s="286"/>
      <c r="BHD27" s="286"/>
      <c r="BHE27" s="286"/>
      <c r="BHF27" s="286"/>
      <c r="BHG27" s="286"/>
      <c r="BHH27" s="286"/>
      <c r="BHI27" s="286"/>
      <c r="BHJ27" s="286"/>
      <c r="BHK27" s="286"/>
      <c r="BHL27" s="286"/>
      <c r="BHM27" s="286"/>
      <c r="BHN27" s="286"/>
      <c r="BHO27" s="286"/>
      <c r="BHP27" s="286"/>
      <c r="BHQ27" s="286"/>
      <c r="BHR27" s="286"/>
      <c r="BHS27" s="286"/>
      <c r="BHT27" s="286"/>
      <c r="BHU27" s="286"/>
      <c r="BHV27" s="286"/>
      <c r="BHW27" s="286"/>
      <c r="BHX27" s="286"/>
      <c r="BHY27" s="286"/>
      <c r="BHZ27" s="286"/>
      <c r="BIA27" s="286"/>
      <c r="BIB27" s="286"/>
      <c r="BIC27" s="286"/>
      <c r="BID27" s="286"/>
      <c r="BIE27" s="286"/>
      <c r="BIF27" s="286"/>
      <c r="BIG27" s="286"/>
      <c r="BIH27" s="286"/>
      <c r="BII27" s="286"/>
      <c r="BIJ27" s="286"/>
      <c r="BIK27" s="286"/>
      <c r="BIL27" s="286"/>
      <c r="BIM27" s="286"/>
      <c r="BIN27" s="286"/>
      <c r="BIO27" s="286"/>
      <c r="BIP27" s="286"/>
      <c r="BIQ27" s="286"/>
      <c r="BIR27" s="286"/>
      <c r="BIS27" s="286"/>
      <c r="BIT27" s="286"/>
      <c r="BIU27" s="286"/>
      <c r="BIV27" s="286"/>
      <c r="BIW27" s="286"/>
      <c r="BIX27" s="286"/>
      <c r="BIY27" s="286"/>
      <c r="BIZ27" s="286"/>
      <c r="BJA27" s="286"/>
      <c r="BJB27" s="286"/>
      <c r="BJC27" s="286"/>
      <c r="BJD27" s="286"/>
      <c r="BJE27" s="286"/>
      <c r="BJF27" s="286"/>
      <c r="BJG27" s="286"/>
      <c r="BJH27" s="286"/>
      <c r="BJI27" s="286"/>
      <c r="BJJ27" s="286"/>
      <c r="BJK27" s="286"/>
      <c r="BJL27" s="286"/>
      <c r="BJM27" s="286"/>
      <c r="BJN27" s="286"/>
      <c r="BJO27" s="286"/>
      <c r="BJP27" s="286"/>
      <c r="BJQ27" s="286"/>
      <c r="BJR27" s="286"/>
      <c r="BJS27" s="286"/>
      <c r="BJT27" s="286"/>
      <c r="BJU27" s="286"/>
      <c r="BJV27" s="286"/>
      <c r="BJW27" s="286"/>
      <c r="BJX27" s="286"/>
      <c r="BJY27" s="286"/>
      <c r="BJZ27" s="286"/>
      <c r="BKA27" s="286"/>
      <c r="BKB27" s="286"/>
      <c r="BKC27" s="286"/>
      <c r="BKD27" s="286"/>
      <c r="BKE27" s="286"/>
      <c r="BKF27" s="286"/>
      <c r="BKG27" s="286"/>
      <c r="BKH27" s="286"/>
      <c r="BKI27" s="286"/>
      <c r="BKJ27" s="286"/>
      <c r="BKK27" s="286"/>
      <c r="BKL27" s="286"/>
      <c r="BKM27" s="286"/>
      <c r="BKN27" s="286"/>
      <c r="BKO27" s="286"/>
      <c r="BKP27" s="286"/>
      <c r="BKQ27" s="286"/>
      <c r="BKR27" s="286"/>
      <c r="BKS27" s="286"/>
      <c r="BKT27" s="286"/>
      <c r="BKU27" s="286"/>
      <c r="BKV27" s="286"/>
      <c r="BKW27" s="286"/>
      <c r="BKX27" s="286"/>
      <c r="BKY27" s="286"/>
      <c r="BKZ27" s="286"/>
      <c r="BLA27" s="286"/>
      <c r="BLB27" s="286"/>
      <c r="BLC27" s="286"/>
      <c r="BLD27" s="286"/>
      <c r="BLE27" s="286"/>
      <c r="BLF27" s="286"/>
      <c r="BLG27" s="286"/>
      <c r="BLH27" s="286"/>
      <c r="BLI27" s="286"/>
      <c r="BLJ27" s="286"/>
      <c r="BLK27" s="286"/>
      <c r="BLL27" s="286"/>
      <c r="BLM27" s="286"/>
      <c r="BLN27" s="286"/>
      <c r="BLO27" s="286"/>
      <c r="BLP27" s="286"/>
      <c r="BLQ27" s="286"/>
      <c r="BLR27" s="286"/>
      <c r="BLS27" s="286"/>
      <c r="BLT27" s="286"/>
      <c r="BLU27" s="286"/>
      <c r="BLV27" s="286"/>
      <c r="BLW27" s="286"/>
      <c r="BLX27" s="286"/>
      <c r="BLY27" s="286"/>
      <c r="BLZ27" s="286"/>
      <c r="BMA27" s="286"/>
      <c r="BMB27" s="286"/>
      <c r="BMC27" s="286"/>
      <c r="BMD27" s="286"/>
      <c r="BME27" s="286"/>
      <c r="BMF27" s="286"/>
      <c r="BMG27" s="286"/>
      <c r="BMH27" s="286"/>
      <c r="BMI27" s="286"/>
      <c r="BMJ27" s="286"/>
      <c r="BMK27" s="286"/>
      <c r="BML27" s="286"/>
      <c r="BMM27" s="286"/>
      <c r="BMN27" s="286"/>
      <c r="BMO27" s="286"/>
      <c r="BMP27" s="286"/>
      <c r="BMQ27" s="286"/>
      <c r="BMR27" s="286"/>
      <c r="BMS27" s="286"/>
      <c r="BMT27" s="286"/>
      <c r="BMU27" s="286"/>
      <c r="BMV27" s="286"/>
      <c r="BMW27" s="286"/>
      <c r="BMX27" s="286"/>
      <c r="BMY27" s="286"/>
      <c r="BMZ27" s="286"/>
      <c r="BNA27" s="286"/>
      <c r="BNB27" s="286"/>
      <c r="BNC27" s="286"/>
      <c r="BND27" s="286"/>
      <c r="BNE27" s="286"/>
      <c r="BNF27" s="286"/>
      <c r="BNG27" s="286"/>
      <c r="BNH27" s="286"/>
      <c r="BNI27" s="286"/>
      <c r="BNJ27" s="286"/>
      <c r="BNK27" s="286"/>
      <c r="BNL27" s="286"/>
      <c r="BNM27" s="286"/>
      <c r="BNN27" s="286"/>
      <c r="BNO27" s="286"/>
      <c r="BNP27" s="286"/>
      <c r="BNQ27" s="286"/>
      <c r="BNR27" s="286"/>
      <c r="BNS27" s="286"/>
      <c r="BNT27" s="286"/>
      <c r="BNU27" s="286"/>
      <c r="BNV27" s="286"/>
      <c r="BNW27" s="286"/>
      <c r="BNX27" s="286"/>
      <c r="BNY27" s="286"/>
      <c r="BNZ27" s="286"/>
      <c r="BOA27" s="286"/>
      <c r="BOB27" s="286"/>
      <c r="BOC27" s="286"/>
      <c r="BOD27" s="286"/>
      <c r="BOE27" s="286"/>
      <c r="BOF27" s="286"/>
      <c r="BOG27" s="286"/>
      <c r="BOH27" s="286"/>
      <c r="BOI27" s="286"/>
      <c r="BOJ27" s="286"/>
      <c r="BOK27" s="286"/>
      <c r="BOL27" s="286"/>
      <c r="BOM27" s="286"/>
      <c r="BON27" s="286"/>
      <c r="BOO27" s="286"/>
      <c r="BOP27" s="286"/>
      <c r="BOQ27" s="286"/>
      <c r="BOR27" s="286"/>
      <c r="BOS27" s="286"/>
      <c r="BOT27" s="286"/>
      <c r="BOU27" s="286"/>
      <c r="BOV27" s="286"/>
      <c r="BOW27" s="286"/>
      <c r="BOX27" s="286"/>
      <c r="BOY27" s="286"/>
      <c r="BOZ27" s="286"/>
      <c r="BPA27" s="286"/>
      <c r="BPB27" s="286"/>
      <c r="BPC27" s="286"/>
      <c r="BPD27" s="286"/>
      <c r="BPE27" s="286"/>
      <c r="BPF27" s="286"/>
      <c r="BPG27" s="286"/>
      <c r="BPH27" s="286"/>
      <c r="BPI27" s="286"/>
      <c r="BPJ27" s="286"/>
      <c r="BPK27" s="286"/>
      <c r="BPL27" s="286"/>
      <c r="BPM27" s="286"/>
      <c r="BPN27" s="286"/>
      <c r="BPO27" s="286"/>
      <c r="BPP27" s="286"/>
      <c r="BPQ27" s="286"/>
      <c r="BPR27" s="286"/>
      <c r="BPS27" s="286"/>
      <c r="BPT27" s="286"/>
      <c r="BPU27" s="286"/>
      <c r="BPV27" s="286"/>
      <c r="BPW27" s="286"/>
      <c r="BPX27" s="286"/>
      <c r="BPY27" s="286"/>
      <c r="BPZ27" s="286"/>
      <c r="BQA27" s="286"/>
      <c r="BQB27" s="286"/>
      <c r="BQC27" s="286"/>
      <c r="BQD27" s="286"/>
      <c r="BQE27" s="286"/>
      <c r="BQF27" s="286"/>
      <c r="BQG27" s="286"/>
      <c r="BQH27" s="286"/>
      <c r="BQI27" s="286"/>
      <c r="BQJ27" s="286"/>
      <c r="BQK27" s="286"/>
      <c r="BQL27" s="286"/>
      <c r="BQM27" s="286"/>
      <c r="BQN27" s="286"/>
      <c r="BQO27" s="286"/>
      <c r="BQP27" s="286"/>
      <c r="BQQ27" s="286"/>
      <c r="BQR27" s="286"/>
      <c r="BQS27" s="286"/>
      <c r="BQT27" s="286"/>
      <c r="BQU27" s="286"/>
      <c r="BQV27" s="286"/>
      <c r="BQW27" s="286"/>
      <c r="BQX27" s="286"/>
      <c r="BQY27" s="286"/>
      <c r="BQZ27" s="286"/>
      <c r="BRA27" s="286"/>
      <c r="BRB27" s="286"/>
      <c r="BRC27" s="286"/>
      <c r="BRD27" s="286"/>
      <c r="BRE27" s="286"/>
      <c r="BRF27" s="286"/>
      <c r="BRG27" s="286"/>
      <c r="BRH27" s="286"/>
      <c r="BRI27" s="286"/>
      <c r="BRJ27" s="286"/>
      <c r="BRK27" s="286"/>
      <c r="BRL27" s="286"/>
      <c r="BRM27" s="286"/>
      <c r="BRN27" s="286"/>
      <c r="BRO27" s="286"/>
      <c r="BRP27" s="286"/>
      <c r="BRQ27" s="286"/>
      <c r="BRR27" s="286"/>
      <c r="BRS27" s="286"/>
      <c r="BRT27" s="286"/>
      <c r="BRU27" s="286"/>
      <c r="BRV27" s="286"/>
      <c r="BRW27" s="286"/>
      <c r="BRX27" s="286"/>
      <c r="BRY27" s="286"/>
      <c r="BRZ27" s="286"/>
      <c r="BSA27" s="286"/>
      <c r="BSB27" s="286"/>
      <c r="BSC27" s="286"/>
      <c r="BSD27" s="286"/>
      <c r="BSE27" s="286"/>
      <c r="BSF27" s="286"/>
      <c r="BSG27" s="286"/>
      <c r="BSH27" s="286"/>
      <c r="BSI27" s="286"/>
      <c r="BSJ27" s="286"/>
      <c r="BSK27" s="286"/>
      <c r="BSL27" s="286"/>
      <c r="BSM27" s="286"/>
      <c r="BSN27" s="286"/>
      <c r="BSO27" s="286"/>
      <c r="BSP27" s="286"/>
      <c r="BSQ27" s="286"/>
      <c r="BSR27" s="286"/>
      <c r="BSS27" s="286"/>
      <c r="BST27" s="286"/>
      <c r="BSU27" s="286"/>
      <c r="BSV27" s="286"/>
      <c r="BSW27" s="286"/>
      <c r="BSX27" s="286"/>
      <c r="BSY27" s="286"/>
      <c r="BSZ27" s="286"/>
      <c r="BTA27" s="286"/>
      <c r="BTB27" s="286"/>
      <c r="BTC27" s="286"/>
      <c r="BTD27" s="286"/>
      <c r="BTE27" s="286"/>
      <c r="BTF27" s="286"/>
      <c r="BTG27" s="286"/>
      <c r="BTH27" s="286"/>
      <c r="BTI27" s="286"/>
      <c r="BTJ27" s="286"/>
      <c r="BTK27" s="286"/>
      <c r="BTL27" s="286"/>
      <c r="BTM27" s="286"/>
      <c r="BTN27" s="286"/>
      <c r="BTO27" s="286"/>
      <c r="BTP27" s="286"/>
      <c r="BTQ27" s="286"/>
      <c r="BTR27" s="286"/>
      <c r="BTS27" s="286"/>
      <c r="BTT27" s="286"/>
      <c r="BTU27" s="286"/>
      <c r="BTV27" s="286"/>
      <c r="BTW27" s="286"/>
      <c r="BTX27" s="286"/>
      <c r="BTY27" s="286"/>
      <c r="BTZ27" s="286"/>
      <c r="BUA27" s="286"/>
      <c r="BUB27" s="286"/>
      <c r="BUC27" s="286"/>
      <c r="BUD27" s="286"/>
      <c r="BUE27" s="286"/>
      <c r="BUF27" s="286"/>
      <c r="BUG27" s="286"/>
      <c r="BUH27" s="286"/>
      <c r="BUI27" s="286"/>
      <c r="BUJ27" s="286"/>
      <c r="BUK27" s="286"/>
      <c r="BUL27" s="286"/>
      <c r="BUM27" s="286"/>
      <c r="BUN27" s="286"/>
      <c r="BUO27" s="286"/>
      <c r="BUP27" s="286"/>
      <c r="BUQ27" s="286"/>
      <c r="BUR27" s="286"/>
      <c r="BUS27" s="286"/>
      <c r="BUT27" s="286"/>
      <c r="BUU27" s="286"/>
      <c r="BUV27" s="286"/>
      <c r="BUW27" s="286"/>
      <c r="BUX27" s="286"/>
      <c r="BUY27" s="286"/>
      <c r="BUZ27" s="286"/>
      <c r="BVA27" s="286"/>
      <c r="BVB27" s="286"/>
      <c r="BVC27" s="286"/>
      <c r="BVD27" s="286"/>
      <c r="BVE27" s="286"/>
      <c r="BVF27" s="286"/>
      <c r="BVG27" s="286"/>
      <c r="BVH27" s="286"/>
      <c r="BVI27" s="286"/>
      <c r="BVJ27" s="286"/>
      <c r="BVK27" s="286"/>
      <c r="BVL27" s="286"/>
      <c r="BVM27" s="286"/>
      <c r="BVN27" s="286"/>
      <c r="BVO27" s="286"/>
      <c r="BVP27" s="286"/>
      <c r="BVQ27" s="286"/>
      <c r="BVR27" s="286"/>
      <c r="BVS27" s="286"/>
      <c r="BVT27" s="286"/>
      <c r="BVU27" s="286"/>
      <c r="BVV27" s="286"/>
      <c r="BVW27" s="286"/>
      <c r="BVX27" s="286"/>
      <c r="BVY27" s="286"/>
      <c r="BVZ27" s="286"/>
      <c r="BWA27" s="286"/>
      <c r="BWB27" s="286"/>
      <c r="BWC27" s="286"/>
      <c r="BWD27" s="286"/>
      <c r="BWE27" s="286"/>
      <c r="BWF27" s="286"/>
      <c r="BWG27" s="286"/>
      <c r="BWH27" s="286"/>
      <c r="BWI27" s="286"/>
      <c r="BWJ27" s="286"/>
      <c r="BWK27" s="286"/>
      <c r="BWL27" s="286"/>
      <c r="BWM27" s="286"/>
      <c r="BWN27" s="286"/>
      <c r="BWO27" s="286"/>
      <c r="BWP27" s="286"/>
      <c r="BWQ27" s="286"/>
      <c r="BWR27" s="286"/>
      <c r="BWS27" s="286"/>
      <c r="BWT27" s="286"/>
      <c r="BWU27" s="286"/>
      <c r="BWV27" s="286"/>
      <c r="BWW27" s="286"/>
      <c r="BWX27" s="286"/>
      <c r="BWY27" s="286"/>
      <c r="BWZ27" s="286"/>
      <c r="BXA27" s="286"/>
      <c r="BXB27" s="286"/>
      <c r="BXC27" s="286"/>
      <c r="BXD27" s="286"/>
      <c r="BXE27" s="286"/>
      <c r="BXF27" s="286"/>
      <c r="BXG27" s="286"/>
      <c r="BXH27" s="286"/>
      <c r="BXI27" s="286"/>
      <c r="BXJ27" s="286"/>
      <c r="BXK27" s="286"/>
      <c r="BXL27" s="286"/>
      <c r="BXM27" s="286"/>
      <c r="BXN27" s="286"/>
      <c r="BXO27" s="286"/>
      <c r="BXP27" s="286"/>
      <c r="BXQ27" s="286"/>
      <c r="BXR27" s="286"/>
      <c r="BXS27" s="286"/>
      <c r="BXT27" s="286"/>
      <c r="BXU27" s="286"/>
      <c r="BXV27" s="286"/>
      <c r="BXW27" s="286"/>
      <c r="BXX27" s="286"/>
      <c r="BXY27" s="286"/>
      <c r="BXZ27" s="286"/>
      <c r="BYA27" s="286"/>
      <c r="BYB27" s="286"/>
      <c r="BYC27" s="286"/>
      <c r="BYD27" s="286"/>
      <c r="BYE27" s="286"/>
      <c r="BYF27" s="286"/>
      <c r="BYG27" s="286"/>
      <c r="BYH27" s="286"/>
      <c r="BYI27" s="286"/>
      <c r="BYJ27" s="286"/>
      <c r="BYK27" s="286"/>
      <c r="BYL27" s="286"/>
      <c r="BYM27" s="286"/>
      <c r="BYN27" s="286"/>
      <c r="BYO27" s="286"/>
      <c r="BYP27" s="286"/>
      <c r="BYQ27" s="286"/>
      <c r="BYR27" s="286"/>
      <c r="BYS27" s="286"/>
      <c r="BYT27" s="286"/>
      <c r="BYU27" s="286"/>
      <c r="BYV27" s="286"/>
      <c r="BYW27" s="286"/>
      <c r="BYX27" s="286"/>
      <c r="BYY27" s="286"/>
      <c r="BYZ27" s="286"/>
      <c r="BZA27" s="286"/>
      <c r="BZB27" s="286"/>
      <c r="BZC27" s="286"/>
      <c r="BZD27" s="286"/>
      <c r="BZE27" s="286"/>
      <c r="BZF27" s="286"/>
      <c r="BZG27" s="286"/>
      <c r="BZH27" s="286"/>
      <c r="BZI27" s="286"/>
      <c r="BZJ27" s="286"/>
      <c r="BZK27" s="286"/>
      <c r="BZL27" s="286"/>
      <c r="BZM27" s="286"/>
      <c r="BZN27" s="286"/>
      <c r="BZO27" s="286"/>
      <c r="BZP27" s="286"/>
      <c r="BZQ27" s="286"/>
      <c r="BZR27" s="286"/>
      <c r="BZS27" s="286"/>
      <c r="BZT27" s="286"/>
      <c r="BZU27" s="286"/>
      <c r="BZV27" s="286"/>
      <c r="BZW27" s="286"/>
      <c r="BZX27" s="286"/>
      <c r="BZY27" s="286"/>
      <c r="BZZ27" s="286"/>
      <c r="CAA27" s="286"/>
      <c r="CAB27" s="286"/>
      <c r="CAC27" s="286"/>
      <c r="CAD27" s="286"/>
      <c r="CAE27" s="286"/>
      <c r="CAF27" s="286"/>
      <c r="CAG27" s="286"/>
      <c r="CAH27" s="286"/>
      <c r="CAI27" s="286"/>
      <c r="CAJ27" s="286"/>
      <c r="CAK27" s="286"/>
      <c r="CAL27" s="286"/>
      <c r="CAM27" s="286"/>
      <c r="CAN27" s="286"/>
      <c r="CAO27" s="286"/>
      <c r="CAP27" s="286"/>
      <c r="CAQ27" s="286"/>
      <c r="CAR27" s="286"/>
      <c r="CAS27" s="286"/>
      <c r="CAT27" s="286"/>
      <c r="CAU27" s="286"/>
      <c r="CAV27" s="286"/>
      <c r="CAW27" s="286"/>
      <c r="CAX27" s="286"/>
      <c r="CAY27" s="286"/>
      <c r="CAZ27" s="286"/>
      <c r="CBA27" s="286"/>
      <c r="CBB27" s="286"/>
      <c r="CBC27" s="286"/>
      <c r="CBD27" s="286"/>
      <c r="CBE27" s="286"/>
      <c r="CBF27" s="286"/>
      <c r="CBG27" s="286"/>
      <c r="CBH27" s="286"/>
      <c r="CBI27" s="286"/>
      <c r="CBJ27" s="286"/>
      <c r="CBK27" s="286"/>
      <c r="CBL27" s="286"/>
      <c r="CBM27" s="286"/>
      <c r="CBN27" s="286"/>
      <c r="CBO27" s="286"/>
      <c r="CBP27" s="286"/>
      <c r="CBQ27" s="286"/>
      <c r="CBR27" s="286"/>
      <c r="CBS27" s="286"/>
      <c r="CBT27" s="286"/>
      <c r="CBU27" s="286"/>
      <c r="CBV27" s="286"/>
      <c r="CBW27" s="286"/>
      <c r="CBX27" s="286"/>
      <c r="CBY27" s="286"/>
      <c r="CBZ27" s="286"/>
      <c r="CCA27" s="286"/>
      <c r="CCB27" s="286"/>
      <c r="CCC27" s="286"/>
      <c r="CCD27" s="286"/>
      <c r="CCE27" s="286"/>
      <c r="CCF27" s="286"/>
      <c r="CCG27" s="286"/>
      <c r="CCH27" s="286"/>
      <c r="CCI27" s="286"/>
      <c r="CCJ27" s="286"/>
      <c r="CCK27" s="286"/>
      <c r="CCL27" s="286"/>
      <c r="CCM27" s="286"/>
      <c r="CCN27" s="286"/>
      <c r="CCO27" s="286"/>
      <c r="CCP27" s="286"/>
      <c r="CCQ27" s="286"/>
      <c r="CCR27" s="286"/>
      <c r="CCS27" s="286"/>
      <c r="CCT27" s="286"/>
      <c r="CCU27" s="286"/>
      <c r="CCV27" s="286"/>
      <c r="CCW27" s="286"/>
      <c r="CCX27" s="286"/>
      <c r="CCY27" s="286"/>
      <c r="CCZ27" s="286"/>
      <c r="CDA27" s="286"/>
      <c r="CDB27" s="286"/>
      <c r="CDC27" s="286"/>
      <c r="CDD27" s="286"/>
      <c r="CDE27" s="286"/>
      <c r="CDF27" s="286"/>
      <c r="CDG27" s="286"/>
      <c r="CDH27" s="286"/>
      <c r="CDI27" s="286"/>
      <c r="CDJ27" s="286"/>
      <c r="CDK27" s="286"/>
      <c r="CDL27" s="286"/>
      <c r="CDM27" s="286"/>
      <c r="CDN27" s="286"/>
      <c r="CDO27" s="286"/>
      <c r="CDP27" s="286"/>
      <c r="CDQ27" s="286"/>
      <c r="CDR27" s="286"/>
      <c r="CDS27" s="286"/>
      <c r="CDT27" s="286"/>
      <c r="CDU27" s="286"/>
      <c r="CDV27" s="286"/>
      <c r="CDW27" s="286"/>
      <c r="CDX27" s="286"/>
      <c r="CDY27" s="286"/>
      <c r="CDZ27" s="286"/>
      <c r="CEA27" s="286"/>
      <c r="CEB27" s="286"/>
      <c r="CEC27" s="286"/>
      <c r="CED27" s="286"/>
      <c r="CEE27" s="286"/>
      <c r="CEF27" s="286"/>
      <c r="CEG27" s="286"/>
      <c r="CEH27" s="286"/>
      <c r="CEI27" s="286"/>
      <c r="CEJ27" s="286"/>
      <c r="CEK27" s="286"/>
      <c r="CEL27" s="286"/>
      <c r="CEM27" s="286"/>
      <c r="CEN27" s="286"/>
      <c r="CEO27" s="286"/>
      <c r="CEP27" s="286"/>
      <c r="CEQ27" s="286"/>
      <c r="CER27" s="286"/>
      <c r="CES27" s="286"/>
      <c r="CET27" s="286"/>
      <c r="CEU27" s="286"/>
      <c r="CEV27" s="286"/>
      <c r="CEW27" s="286"/>
      <c r="CEX27" s="286"/>
      <c r="CEY27" s="286"/>
      <c r="CEZ27" s="286"/>
      <c r="CFA27" s="286"/>
      <c r="CFB27" s="286"/>
      <c r="CFC27" s="286"/>
      <c r="CFD27" s="286"/>
      <c r="CFE27" s="286"/>
      <c r="CFF27" s="286"/>
      <c r="CFG27" s="286"/>
      <c r="CFH27" s="286"/>
      <c r="CFI27" s="286"/>
      <c r="CFJ27" s="286"/>
      <c r="CFK27" s="286"/>
      <c r="CFL27" s="286"/>
      <c r="CFM27" s="286"/>
      <c r="CFN27" s="286"/>
      <c r="CFO27" s="286"/>
      <c r="CFP27" s="286"/>
      <c r="CFQ27" s="286"/>
      <c r="CFR27" s="286"/>
      <c r="CFS27" s="286"/>
      <c r="CFT27" s="286"/>
      <c r="CFU27" s="286"/>
      <c r="CFV27" s="286"/>
      <c r="CFW27" s="286"/>
      <c r="CFX27" s="286"/>
      <c r="CFY27" s="286"/>
      <c r="CFZ27" s="286"/>
      <c r="CGA27" s="286"/>
      <c r="CGB27" s="286"/>
      <c r="CGC27" s="286"/>
      <c r="CGD27" s="286"/>
      <c r="CGE27" s="286"/>
      <c r="CGF27" s="286"/>
      <c r="CGG27" s="286"/>
      <c r="CGH27" s="286"/>
      <c r="CGI27" s="286"/>
      <c r="CGJ27" s="286"/>
      <c r="CGK27" s="286"/>
      <c r="CGL27" s="286"/>
      <c r="CGM27" s="286"/>
      <c r="CGN27" s="286"/>
      <c r="CGO27" s="286"/>
      <c r="CGP27" s="286"/>
      <c r="CGQ27" s="286"/>
      <c r="CGR27" s="286"/>
      <c r="CGS27" s="286"/>
      <c r="CGT27" s="286"/>
      <c r="CGU27" s="286"/>
      <c r="CGV27" s="286"/>
      <c r="CGW27" s="286"/>
      <c r="CGX27" s="286"/>
      <c r="CGY27" s="286"/>
      <c r="CGZ27" s="286"/>
      <c r="CHA27" s="286"/>
      <c r="CHB27" s="286"/>
      <c r="CHC27" s="286"/>
      <c r="CHD27" s="286"/>
      <c r="CHE27" s="286"/>
      <c r="CHF27" s="286"/>
      <c r="CHG27" s="286"/>
      <c r="CHH27" s="286"/>
      <c r="CHI27" s="286"/>
      <c r="CHJ27" s="286"/>
      <c r="CHK27" s="286"/>
      <c r="CHL27" s="286"/>
      <c r="CHM27" s="286"/>
      <c r="CHN27" s="286"/>
      <c r="CHO27" s="286"/>
      <c r="CHP27" s="286"/>
      <c r="CHQ27" s="286"/>
      <c r="CHR27" s="286"/>
      <c r="CHS27" s="286"/>
      <c r="CHT27" s="286"/>
      <c r="CHU27" s="286"/>
      <c r="CHV27" s="286"/>
      <c r="CHW27" s="286"/>
      <c r="CHX27" s="286"/>
      <c r="CHY27" s="286"/>
      <c r="CHZ27" s="286"/>
      <c r="CIA27" s="286"/>
      <c r="CIB27" s="286"/>
      <c r="CIC27" s="286"/>
      <c r="CID27" s="286"/>
      <c r="CIE27" s="286"/>
      <c r="CIF27" s="286"/>
      <c r="CIG27" s="286"/>
      <c r="CIH27" s="286"/>
      <c r="CII27" s="286"/>
      <c r="CIJ27" s="286"/>
      <c r="CIK27" s="286"/>
      <c r="CIL27" s="286"/>
      <c r="CIM27" s="286"/>
      <c r="CIN27" s="286"/>
      <c r="CIO27" s="286"/>
      <c r="CIP27" s="286"/>
      <c r="CIQ27" s="286"/>
      <c r="CIR27" s="286"/>
      <c r="CIS27" s="286"/>
      <c r="CIT27" s="286"/>
      <c r="CIU27" s="286"/>
      <c r="CIV27" s="286"/>
      <c r="CIW27" s="286"/>
      <c r="CIX27" s="286"/>
      <c r="CIY27" s="286"/>
      <c r="CIZ27" s="286"/>
      <c r="CJA27" s="286"/>
      <c r="CJB27" s="286"/>
      <c r="CJC27" s="286"/>
      <c r="CJD27" s="286"/>
      <c r="CJE27" s="286"/>
      <c r="CJF27" s="286"/>
      <c r="CJG27" s="286"/>
      <c r="CJH27" s="286"/>
      <c r="CJI27" s="286"/>
      <c r="CJJ27" s="286"/>
      <c r="CJK27" s="286"/>
      <c r="CJL27" s="286"/>
      <c r="CJM27" s="286"/>
      <c r="CJN27" s="286"/>
      <c r="CJO27" s="286"/>
      <c r="CJP27" s="286"/>
      <c r="CJQ27" s="286"/>
      <c r="CJR27" s="286"/>
      <c r="CJS27" s="286"/>
      <c r="CJT27" s="286"/>
      <c r="CJU27" s="286"/>
      <c r="CJV27" s="286"/>
      <c r="CJW27" s="286"/>
      <c r="CJX27" s="286"/>
      <c r="CJY27" s="286"/>
      <c r="CJZ27" s="286"/>
      <c r="CKA27" s="286"/>
      <c r="CKB27" s="286"/>
      <c r="CKC27" s="286"/>
      <c r="CKD27" s="286"/>
      <c r="CKE27" s="286"/>
      <c r="CKF27" s="286"/>
      <c r="CKG27" s="286"/>
      <c r="CKH27" s="286"/>
      <c r="CKI27" s="286"/>
      <c r="CKJ27" s="286"/>
      <c r="CKK27" s="286"/>
      <c r="CKL27" s="286"/>
      <c r="CKM27" s="286"/>
      <c r="CKN27" s="286"/>
      <c r="CKO27" s="286"/>
      <c r="CKP27" s="286"/>
      <c r="CKQ27" s="286"/>
      <c r="CKR27" s="286"/>
      <c r="CKS27" s="286"/>
      <c r="CKT27" s="286"/>
      <c r="CKU27" s="286"/>
      <c r="CKV27" s="286"/>
      <c r="CKW27" s="286"/>
      <c r="CKX27" s="286"/>
      <c r="CKY27" s="286"/>
      <c r="CKZ27" s="286"/>
      <c r="CLA27" s="286"/>
      <c r="CLB27" s="286"/>
      <c r="CLC27" s="286"/>
      <c r="CLD27" s="286"/>
      <c r="CLE27" s="286"/>
      <c r="CLF27" s="286"/>
      <c r="CLG27" s="286"/>
      <c r="CLH27" s="286"/>
      <c r="CLI27" s="286"/>
      <c r="CLJ27" s="286"/>
      <c r="CLK27" s="286"/>
      <c r="CLL27" s="286"/>
      <c r="CLM27" s="286"/>
      <c r="CLN27" s="286"/>
      <c r="CLO27" s="286"/>
      <c r="CLP27" s="286"/>
      <c r="CLQ27" s="286"/>
      <c r="CLR27" s="286"/>
      <c r="CLS27" s="286"/>
      <c r="CLT27" s="286"/>
      <c r="CLU27" s="286"/>
      <c r="CLV27" s="286"/>
      <c r="CLW27" s="286"/>
      <c r="CLX27" s="286"/>
      <c r="CLY27" s="286"/>
      <c r="CLZ27" s="286"/>
      <c r="CMA27" s="286"/>
      <c r="CMB27" s="286"/>
      <c r="CMC27" s="286"/>
      <c r="CMD27" s="286"/>
      <c r="CME27" s="286"/>
      <c r="CMF27" s="286"/>
      <c r="CMG27" s="286"/>
      <c r="CMH27" s="286"/>
      <c r="CMI27" s="286"/>
      <c r="CMJ27" s="286"/>
      <c r="CMK27" s="286"/>
      <c r="CML27" s="286"/>
      <c r="CMM27" s="286"/>
      <c r="CMN27" s="286"/>
      <c r="CMO27" s="286"/>
      <c r="CMP27" s="286"/>
      <c r="CMQ27" s="286"/>
      <c r="CMR27" s="286"/>
      <c r="CMS27" s="286"/>
      <c r="CMT27" s="286"/>
      <c r="CMU27" s="286"/>
      <c r="CMV27" s="286"/>
      <c r="CMW27" s="286"/>
      <c r="CMX27" s="286"/>
      <c r="CMY27" s="286"/>
      <c r="CMZ27" s="286"/>
      <c r="CNA27" s="286"/>
      <c r="CNB27" s="286"/>
      <c r="CNC27" s="286"/>
      <c r="CND27" s="286"/>
      <c r="CNE27" s="286"/>
      <c r="CNF27" s="286"/>
      <c r="CNG27" s="286"/>
      <c r="CNH27" s="286"/>
      <c r="CNI27" s="286"/>
      <c r="CNJ27" s="286"/>
      <c r="CNK27" s="286"/>
      <c r="CNL27" s="286"/>
      <c r="CNM27" s="286"/>
      <c r="CNN27" s="286"/>
      <c r="CNO27" s="286"/>
      <c r="CNP27" s="286"/>
      <c r="CNQ27" s="286"/>
      <c r="CNR27" s="286"/>
      <c r="CNS27" s="286"/>
      <c r="CNT27" s="286"/>
      <c r="CNU27" s="286"/>
      <c r="CNV27" s="286"/>
      <c r="CNW27" s="286"/>
      <c r="CNX27" s="286"/>
      <c r="CNY27" s="286"/>
      <c r="CNZ27" s="286"/>
      <c r="COA27" s="286"/>
      <c r="COB27" s="286"/>
      <c r="COC27" s="286"/>
      <c r="COD27" s="286"/>
      <c r="COE27" s="286"/>
      <c r="COF27" s="286"/>
      <c r="COG27" s="286"/>
      <c r="COH27" s="286"/>
      <c r="COI27" s="286"/>
      <c r="COJ27" s="286"/>
      <c r="COK27" s="286"/>
      <c r="COL27" s="286"/>
      <c r="COM27" s="286"/>
      <c r="CON27" s="286"/>
      <c r="COO27" s="286"/>
      <c r="COP27" s="286"/>
      <c r="COQ27" s="286"/>
      <c r="COR27" s="286"/>
      <c r="COS27" s="286"/>
      <c r="COT27" s="286"/>
      <c r="COU27" s="286"/>
      <c r="COV27" s="286"/>
      <c r="COW27" s="286"/>
      <c r="COX27" s="286"/>
      <c r="COY27" s="286"/>
      <c r="COZ27" s="286"/>
      <c r="CPA27" s="286"/>
      <c r="CPB27" s="286"/>
      <c r="CPC27" s="286"/>
      <c r="CPD27" s="286"/>
      <c r="CPE27" s="286"/>
      <c r="CPF27" s="286"/>
      <c r="CPG27" s="286"/>
      <c r="CPH27" s="286"/>
      <c r="CPI27" s="286"/>
      <c r="CPJ27" s="286"/>
      <c r="CPK27" s="286"/>
      <c r="CPL27" s="286"/>
      <c r="CPM27" s="286"/>
      <c r="CPN27" s="286"/>
      <c r="CPO27" s="286"/>
      <c r="CPP27" s="286"/>
      <c r="CPQ27" s="286"/>
      <c r="CPR27" s="286"/>
      <c r="CPS27" s="286"/>
      <c r="CPT27" s="286"/>
      <c r="CPU27" s="286"/>
      <c r="CPV27" s="286"/>
      <c r="CPW27" s="286"/>
      <c r="CPX27" s="286"/>
      <c r="CPY27" s="286"/>
      <c r="CPZ27" s="286"/>
      <c r="CQA27" s="286"/>
      <c r="CQB27" s="286"/>
      <c r="CQC27" s="286"/>
      <c r="CQD27" s="286"/>
      <c r="CQE27" s="286"/>
      <c r="CQF27" s="286"/>
      <c r="CQG27" s="286"/>
      <c r="CQH27" s="286"/>
      <c r="CQI27" s="286"/>
      <c r="CQJ27" s="286"/>
      <c r="CQK27" s="286"/>
      <c r="CQL27" s="286"/>
      <c r="CQM27" s="286"/>
      <c r="CQN27" s="286"/>
      <c r="CQO27" s="286"/>
      <c r="CQP27" s="286"/>
      <c r="CQQ27" s="286"/>
      <c r="CQR27" s="286"/>
      <c r="CQS27" s="286"/>
      <c r="CQT27" s="286"/>
      <c r="CQU27" s="286"/>
      <c r="CQV27" s="286"/>
      <c r="CQW27" s="286"/>
      <c r="CQX27" s="286"/>
      <c r="CQY27" s="286"/>
      <c r="CQZ27" s="286"/>
      <c r="CRA27" s="286"/>
      <c r="CRB27" s="286"/>
      <c r="CRC27" s="286"/>
      <c r="CRD27" s="286"/>
      <c r="CRE27" s="286"/>
      <c r="CRF27" s="286"/>
      <c r="CRG27" s="286"/>
      <c r="CRH27" s="286"/>
      <c r="CRI27" s="286"/>
      <c r="CRJ27" s="286"/>
      <c r="CRK27" s="286"/>
      <c r="CRL27" s="286"/>
      <c r="CRM27" s="286"/>
      <c r="CRN27" s="286"/>
      <c r="CRO27" s="286"/>
      <c r="CRP27" s="286"/>
      <c r="CRQ27" s="286"/>
      <c r="CRR27" s="286"/>
      <c r="CRS27" s="286"/>
      <c r="CRT27" s="286"/>
      <c r="CRU27" s="286"/>
      <c r="CRV27" s="286"/>
      <c r="CRW27" s="286"/>
      <c r="CRX27" s="286"/>
      <c r="CRY27" s="286"/>
      <c r="CRZ27" s="286"/>
      <c r="CSA27" s="286"/>
      <c r="CSB27" s="286"/>
      <c r="CSC27" s="286"/>
      <c r="CSD27" s="286"/>
      <c r="CSE27" s="286"/>
      <c r="CSF27" s="286"/>
      <c r="CSG27" s="286"/>
      <c r="CSH27" s="286"/>
      <c r="CSI27" s="286"/>
      <c r="CSJ27" s="286"/>
      <c r="CSK27" s="286"/>
      <c r="CSL27" s="286"/>
      <c r="CSM27" s="286"/>
      <c r="CSN27" s="286"/>
      <c r="CSO27" s="286"/>
      <c r="CSP27" s="286"/>
      <c r="CSQ27" s="286"/>
      <c r="CSR27" s="286"/>
      <c r="CSS27" s="286"/>
      <c r="CST27" s="286"/>
      <c r="CSU27" s="286"/>
      <c r="CSV27" s="286"/>
      <c r="CSW27" s="286"/>
      <c r="CSX27" s="286"/>
      <c r="CSY27" s="286"/>
      <c r="CSZ27" s="286"/>
      <c r="CTA27" s="286"/>
      <c r="CTB27" s="286"/>
      <c r="CTC27" s="286"/>
      <c r="CTD27" s="286"/>
      <c r="CTE27" s="286"/>
      <c r="CTF27" s="286"/>
      <c r="CTG27" s="286"/>
      <c r="CTH27" s="286"/>
      <c r="CTI27" s="286"/>
      <c r="CTJ27" s="286"/>
      <c r="CTK27" s="286"/>
      <c r="CTL27" s="286"/>
      <c r="CTM27" s="286"/>
      <c r="CTN27" s="286"/>
      <c r="CTO27" s="286"/>
      <c r="CTP27" s="286"/>
      <c r="CTQ27" s="286"/>
      <c r="CTR27" s="286"/>
      <c r="CTS27" s="286"/>
      <c r="CTT27" s="286"/>
      <c r="CTU27" s="286"/>
      <c r="CTV27" s="286"/>
      <c r="CTW27" s="286"/>
      <c r="CTX27" s="286"/>
      <c r="CTY27" s="286"/>
      <c r="CTZ27" s="286"/>
      <c r="CUA27" s="286"/>
      <c r="CUB27" s="286"/>
      <c r="CUC27" s="286"/>
      <c r="CUD27" s="286"/>
      <c r="CUE27" s="286"/>
      <c r="CUF27" s="286"/>
      <c r="CUG27" s="286"/>
      <c r="CUH27" s="286"/>
      <c r="CUI27" s="286"/>
      <c r="CUJ27" s="286"/>
      <c r="CUK27" s="286"/>
      <c r="CUL27" s="286"/>
      <c r="CUM27" s="286"/>
      <c r="CUN27" s="286"/>
      <c r="CUO27" s="286"/>
      <c r="CUP27" s="286"/>
      <c r="CUQ27" s="286"/>
      <c r="CUR27" s="286"/>
      <c r="CUS27" s="286"/>
      <c r="CUT27" s="286"/>
      <c r="CUU27" s="286"/>
      <c r="CUV27" s="286"/>
      <c r="CUW27" s="286"/>
      <c r="CUX27" s="286"/>
      <c r="CUY27" s="286"/>
      <c r="CUZ27" s="286"/>
      <c r="CVA27" s="286"/>
      <c r="CVB27" s="286"/>
      <c r="CVC27" s="286"/>
      <c r="CVD27" s="286"/>
      <c r="CVE27" s="286"/>
      <c r="CVF27" s="286"/>
      <c r="CVG27" s="286"/>
      <c r="CVH27" s="286"/>
      <c r="CVI27" s="286"/>
      <c r="CVJ27" s="286"/>
      <c r="CVK27" s="286"/>
      <c r="CVL27" s="286"/>
      <c r="CVM27" s="286"/>
      <c r="CVN27" s="286"/>
      <c r="CVO27" s="286"/>
      <c r="CVP27" s="286"/>
      <c r="CVQ27" s="286"/>
      <c r="CVR27" s="286"/>
      <c r="CVS27" s="286"/>
      <c r="CVT27" s="286"/>
      <c r="CVU27" s="286"/>
      <c r="CVV27" s="286"/>
      <c r="CVW27" s="286"/>
      <c r="CVX27" s="286"/>
      <c r="CVY27" s="286"/>
      <c r="CVZ27" s="286"/>
      <c r="CWA27" s="286"/>
      <c r="CWB27" s="286"/>
      <c r="CWC27" s="286"/>
      <c r="CWD27" s="286"/>
      <c r="CWE27" s="286"/>
      <c r="CWF27" s="286"/>
      <c r="CWG27" s="286"/>
      <c r="CWH27" s="286"/>
      <c r="CWI27" s="286"/>
      <c r="CWJ27" s="286"/>
      <c r="CWK27" s="286"/>
      <c r="CWL27" s="286"/>
      <c r="CWM27" s="286"/>
      <c r="CWN27" s="286"/>
      <c r="CWO27" s="286"/>
      <c r="CWP27" s="286"/>
      <c r="CWQ27" s="286"/>
      <c r="CWR27" s="286"/>
      <c r="CWS27" s="286"/>
      <c r="CWT27" s="286"/>
      <c r="CWU27" s="286"/>
      <c r="CWV27" s="286"/>
      <c r="CWW27" s="286"/>
      <c r="CWX27" s="286"/>
      <c r="CWY27" s="286"/>
      <c r="CWZ27" s="286"/>
      <c r="CXA27" s="286"/>
      <c r="CXB27" s="286"/>
      <c r="CXC27" s="286"/>
      <c r="CXD27" s="286"/>
      <c r="CXE27" s="286"/>
      <c r="CXF27" s="286"/>
      <c r="CXG27" s="286"/>
      <c r="CXH27" s="286"/>
      <c r="CXI27" s="286"/>
      <c r="CXJ27" s="286"/>
      <c r="CXK27" s="286"/>
      <c r="CXL27" s="286"/>
      <c r="CXM27" s="286"/>
      <c r="CXN27" s="286"/>
      <c r="CXO27" s="286"/>
      <c r="CXP27" s="286"/>
      <c r="CXQ27" s="286"/>
      <c r="CXR27" s="286"/>
      <c r="CXS27" s="286"/>
      <c r="CXT27" s="286"/>
      <c r="CXU27" s="286"/>
      <c r="CXV27" s="286"/>
      <c r="CXW27" s="286"/>
      <c r="CXX27" s="286"/>
      <c r="CXY27" s="286"/>
      <c r="CXZ27" s="286"/>
      <c r="CYA27" s="286"/>
      <c r="CYB27" s="286"/>
      <c r="CYC27" s="286"/>
      <c r="CYD27" s="286"/>
      <c r="CYE27" s="286"/>
      <c r="CYF27" s="286"/>
      <c r="CYG27" s="286"/>
      <c r="CYH27" s="286"/>
      <c r="CYI27" s="286"/>
      <c r="CYJ27" s="286"/>
      <c r="CYK27" s="286"/>
      <c r="CYL27" s="286"/>
      <c r="CYM27" s="286"/>
      <c r="CYN27" s="286"/>
      <c r="CYO27" s="286"/>
      <c r="CYP27" s="286"/>
      <c r="CYQ27" s="286"/>
      <c r="CYR27" s="286"/>
      <c r="CYS27" s="286"/>
      <c r="CYT27" s="286"/>
      <c r="CYU27" s="286"/>
      <c r="CYV27" s="286"/>
      <c r="CYW27" s="286"/>
      <c r="CYX27" s="286"/>
      <c r="CYY27" s="286"/>
      <c r="CYZ27" s="286"/>
      <c r="CZA27" s="286"/>
      <c r="CZB27" s="286"/>
      <c r="CZC27" s="286"/>
      <c r="CZD27" s="286"/>
      <c r="CZE27" s="286"/>
      <c r="CZF27" s="286"/>
      <c r="CZG27" s="286"/>
      <c r="CZH27" s="286"/>
      <c r="CZI27" s="286"/>
      <c r="CZJ27" s="286"/>
      <c r="CZK27" s="286"/>
      <c r="CZL27" s="286"/>
      <c r="CZM27" s="286"/>
      <c r="CZN27" s="286"/>
      <c r="CZO27" s="286"/>
      <c r="CZP27" s="286"/>
      <c r="CZQ27" s="286"/>
      <c r="CZR27" s="286"/>
      <c r="CZS27" s="286"/>
      <c r="CZT27" s="286"/>
      <c r="CZU27" s="286"/>
      <c r="CZV27" s="286"/>
      <c r="CZW27" s="286"/>
      <c r="CZX27" s="286"/>
      <c r="CZY27" s="286"/>
      <c r="CZZ27" s="286"/>
      <c r="DAA27" s="286"/>
      <c r="DAB27" s="286"/>
      <c r="DAC27" s="286"/>
      <c r="DAD27" s="286"/>
      <c r="DAE27" s="286"/>
      <c r="DAF27" s="286"/>
      <c r="DAG27" s="286"/>
      <c r="DAH27" s="286"/>
      <c r="DAI27" s="286"/>
      <c r="DAJ27" s="286"/>
      <c r="DAK27" s="286"/>
      <c r="DAL27" s="286"/>
      <c r="DAM27" s="286"/>
      <c r="DAN27" s="286"/>
      <c r="DAO27" s="286"/>
      <c r="DAP27" s="286"/>
      <c r="DAQ27" s="286"/>
      <c r="DAR27" s="286"/>
      <c r="DAS27" s="286"/>
      <c r="DAT27" s="286"/>
      <c r="DAU27" s="286"/>
      <c r="DAV27" s="286"/>
      <c r="DAW27" s="286"/>
      <c r="DAX27" s="286"/>
      <c r="DAY27" s="286"/>
      <c r="DAZ27" s="286"/>
      <c r="DBA27" s="286"/>
      <c r="DBB27" s="286"/>
      <c r="DBC27" s="286"/>
      <c r="DBD27" s="286"/>
      <c r="DBE27" s="286"/>
      <c r="DBF27" s="286"/>
      <c r="DBG27" s="286"/>
      <c r="DBH27" s="286"/>
      <c r="DBI27" s="286"/>
      <c r="DBJ27" s="286"/>
      <c r="DBK27" s="286"/>
      <c r="DBL27" s="286"/>
      <c r="DBM27" s="286"/>
      <c r="DBN27" s="286"/>
      <c r="DBO27" s="286"/>
      <c r="DBP27" s="286"/>
      <c r="DBQ27" s="286"/>
      <c r="DBR27" s="286"/>
      <c r="DBS27" s="286"/>
      <c r="DBT27" s="286"/>
      <c r="DBU27" s="286"/>
      <c r="DBV27" s="286"/>
      <c r="DBW27" s="286"/>
      <c r="DBX27" s="286"/>
      <c r="DBY27" s="286"/>
      <c r="DBZ27" s="286"/>
      <c r="DCA27" s="286"/>
      <c r="DCB27" s="286"/>
      <c r="DCC27" s="286"/>
      <c r="DCD27" s="286"/>
      <c r="DCE27" s="286"/>
      <c r="DCF27" s="286"/>
      <c r="DCG27" s="286"/>
      <c r="DCH27" s="286"/>
      <c r="DCI27" s="286"/>
      <c r="DCJ27" s="286"/>
      <c r="DCK27" s="286"/>
      <c r="DCL27" s="286"/>
      <c r="DCM27" s="286"/>
      <c r="DCN27" s="286"/>
      <c r="DCO27" s="286"/>
      <c r="DCP27" s="286"/>
      <c r="DCQ27" s="286"/>
      <c r="DCR27" s="286"/>
      <c r="DCS27" s="286"/>
      <c r="DCT27" s="286"/>
      <c r="DCU27" s="286"/>
      <c r="DCV27" s="286"/>
      <c r="DCW27" s="286"/>
      <c r="DCX27" s="286"/>
      <c r="DCY27" s="286"/>
      <c r="DCZ27" s="286"/>
      <c r="DDA27" s="286"/>
      <c r="DDB27" s="286"/>
      <c r="DDC27" s="286"/>
      <c r="DDD27" s="286"/>
      <c r="DDE27" s="286"/>
      <c r="DDF27" s="286"/>
      <c r="DDG27" s="286"/>
      <c r="DDH27" s="286"/>
      <c r="DDI27" s="286"/>
      <c r="DDJ27" s="286"/>
      <c r="DDK27" s="286"/>
      <c r="DDL27" s="286"/>
      <c r="DDM27" s="286"/>
      <c r="DDN27" s="286"/>
      <c r="DDO27" s="286"/>
      <c r="DDP27" s="286"/>
      <c r="DDQ27" s="286"/>
      <c r="DDR27" s="286"/>
      <c r="DDS27" s="286"/>
      <c r="DDT27" s="286"/>
      <c r="DDU27" s="286"/>
      <c r="DDV27" s="286"/>
      <c r="DDW27" s="286"/>
      <c r="DDX27" s="286"/>
      <c r="DDY27" s="286"/>
      <c r="DDZ27" s="286"/>
      <c r="DEA27" s="286"/>
      <c r="DEB27" s="286"/>
      <c r="DEC27" s="286"/>
      <c r="DED27" s="286"/>
      <c r="DEE27" s="286"/>
      <c r="DEF27" s="286"/>
      <c r="DEG27" s="286"/>
      <c r="DEH27" s="286"/>
      <c r="DEI27" s="286"/>
      <c r="DEJ27" s="286"/>
      <c r="DEK27" s="286"/>
      <c r="DEL27" s="286"/>
      <c r="DEM27" s="286"/>
      <c r="DEN27" s="286"/>
      <c r="DEO27" s="286"/>
      <c r="DEP27" s="286"/>
      <c r="DEQ27" s="286"/>
      <c r="DER27" s="286"/>
      <c r="DES27" s="286"/>
      <c r="DET27" s="286"/>
      <c r="DEU27" s="286"/>
      <c r="DEV27" s="286"/>
      <c r="DEW27" s="286"/>
      <c r="DEX27" s="286"/>
      <c r="DEY27" s="286"/>
      <c r="DEZ27" s="286"/>
      <c r="DFA27" s="286"/>
      <c r="DFB27" s="286"/>
      <c r="DFC27" s="286"/>
      <c r="DFD27" s="286"/>
      <c r="DFE27" s="286"/>
      <c r="DFF27" s="286"/>
      <c r="DFG27" s="286"/>
      <c r="DFH27" s="286"/>
      <c r="DFI27" s="286"/>
      <c r="DFJ27" s="286"/>
      <c r="DFK27" s="286"/>
      <c r="DFL27" s="286"/>
      <c r="DFM27" s="286"/>
      <c r="DFN27" s="286"/>
      <c r="DFO27" s="286"/>
      <c r="DFP27" s="286"/>
      <c r="DFQ27" s="286"/>
      <c r="DFR27" s="286"/>
      <c r="DFS27" s="286"/>
      <c r="DFT27" s="286"/>
      <c r="DFU27" s="286"/>
      <c r="DFV27" s="286"/>
      <c r="DFW27" s="286"/>
      <c r="DFX27" s="286"/>
      <c r="DFY27" s="286"/>
      <c r="DFZ27" s="286"/>
      <c r="DGA27" s="286"/>
      <c r="DGB27" s="286"/>
      <c r="DGC27" s="286"/>
      <c r="DGD27" s="286"/>
      <c r="DGE27" s="286"/>
      <c r="DGF27" s="286"/>
      <c r="DGG27" s="286"/>
      <c r="DGH27" s="286"/>
      <c r="DGI27" s="286"/>
      <c r="DGJ27" s="286"/>
      <c r="DGK27" s="286"/>
      <c r="DGL27" s="286"/>
      <c r="DGM27" s="286"/>
      <c r="DGN27" s="286"/>
      <c r="DGO27" s="286"/>
      <c r="DGP27" s="286"/>
      <c r="DGQ27" s="286"/>
      <c r="DGR27" s="286"/>
      <c r="DGS27" s="286"/>
      <c r="DGT27" s="286"/>
      <c r="DGU27" s="286"/>
      <c r="DGV27" s="286"/>
      <c r="DGW27" s="286"/>
      <c r="DGX27" s="286"/>
      <c r="DGY27" s="286"/>
      <c r="DGZ27" s="286"/>
      <c r="DHA27" s="286"/>
      <c r="DHB27" s="286"/>
      <c r="DHC27" s="286"/>
      <c r="DHD27" s="286"/>
      <c r="DHE27" s="286"/>
      <c r="DHF27" s="286"/>
      <c r="DHG27" s="286"/>
      <c r="DHH27" s="286"/>
      <c r="DHI27" s="286"/>
      <c r="DHJ27" s="286"/>
      <c r="DHK27" s="286"/>
      <c r="DHL27" s="286"/>
      <c r="DHM27" s="286"/>
      <c r="DHN27" s="286"/>
      <c r="DHO27" s="286"/>
      <c r="DHP27" s="286"/>
      <c r="DHQ27" s="286"/>
      <c r="DHR27" s="286"/>
      <c r="DHS27" s="286"/>
      <c r="DHT27" s="286"/>
      <c r="DHU27" s="286"/>
      <c r="DHV27" s="286"/>
      <c r="DHW27" s="286"/>
      <c r="DHX27" s="286"/>
      <c r="DHY27" s="286"/>
      <c r="DHZ27" s="286"/>
      <c r="DIA27" s="286"/>
      <c r="DIB27" s="286"/>
      <c r="DIC27" s="286"/>
      <c r="DID27" s="286"/>
      <c r="DIE27" s="286"/>
      <c r="DIF27" s="286"/>
      <c r="DIG27" s="286"/>
      <c r="DIH27" s="286"/>
      <c r="DII27" s="286"/>
      <c r="DIJ27" s="286"/>
      <c r="DIK27" s="286"/>
      <c r="DIL27" s="286"/>
      <c r="DIM27" s="286"/>
      <c r="DIN27" s="286"/>
      <c r="DIO27" s="286"/>
      <c r="DIP27" s="286"/>
      <c r="DIQ27" s="286"/>
      <c r="DIR27" s="286"/>
      <c r="DIS27" s="286"/>
      <c r="DIT27" s="286"/>
      <c r="DIU27" s="286"/>
      <c r="DIV27" s="286"/>
      <c r="DIW27" s="286"/>
      <c r="DIX27" s="286"/>
      <c r="DIY27" s="286"/>
      <c r="DIZ27" s="286"/>
      <c r="DJA27" s="286"/>
      <c r="DJB27" s="286"/>
      <c r="DJC27" s="286"/>
      <c r="DJD27" s="286"/>
      <c r="DJE27" s="286"/>
      <c r="DJF27" s="286"/>
      <c r="DJG27" s="286"/>
      <c r="DJH27" s="286"/>
      <c r="DJI27" s="286"/>
      <c r="DJJ27" s="286"/>
      <c r="DJK27" s="286"/>
      <c r="DJL27" s="286"/>
      <c r="DJM27" s="286"/>
      <c r="DJN27" s="286"/>
      <c r="DJO27" s="286"/>
      <c r="DJP27" s="286"/>
      <c r="DJQ27" s="286"/>
      <c r="DJR27" s="286"/>
      <c r="DJS27" s="286"/>
      <c r="DJT27" s="286"/>
      <c r="DJU27" s="286"/>
      <c r="DJV27" s="286"/>
      <c r="DJW27" s="286"/>
      <c r="DJX27" s="286"/>
      <c r="DJY27" s="286"/>
      <c r="DJZ27" s="286"/>
      <c r="DKA27" s="286"/>
      <c r="DKB27" s="286"/>
      <c r="DKC27" s="286"/>
      <c r="DKD27" s="286"/>
      <c r="DKE27" s="286"/>
      <c r="DKF27" s="286"/>
      <c r="DKG27" s="286"/>
      <c r="DKH27" s="286"/>
      <c r="DKI27" s="286"/>
      <c r="DKJ27" s="286"/>
      <c r="DKK27" s="286"/>
      <c r="DKL27" s="286"/>
      <c r="DKM27" s="286"/>
      <c r="DKN27" s="286"/>
      <c r="DKO27" s="286"/>
      <c r="DKP27" s="286"/>
      <c r="DKQ27" s="286"/>
      <c r="DKR27" s="286"/>
      <c r="DKS27" s="286"/>
      <c r="DKT27" s="286"/>
      <c r="DKU27" s="286"/>
      <c r="DKV27" s="286"/>
      <c r="DKW27" s="286"/>
      <c r="DKX27" s="286"/>
      <c r="DKY27" s="286"/>
      <c r="DKZ27" s="286"/>
      <c r="DLA27" s="286"/>
      <c r="DLB27" s="286"/>
      <c r="DLC27" s="286"/>
      <c r="DLD27" s="286"/>
      <c r="DLE27" s="286"/>
      <c r="DLF27" s="286"/>
      <c r="DLG27" s="286"/>
      <c r="DLH27" s="286"/>
      <c r="DLI27" s="286"/>
      <c r="DLJ27" s="286"/>
      <c r="DLK27" s="286"/>
      <c r="DLL27" s="286"/>
      <c r="DLM27" s="286"/>
      <c r="DLN27" s="286"/>
      <c r="DLO27" s="286"/>
      <c r="DLP27" s="286"/>
      <c r="DLQ27" s="286"/>
      <c r="DLR27" s="286"/>
      <c r="DLS27" s="286"/>
      <c r="DLT27" s="286"/>
      <c r="DLU27" s="286"/>
      <c r="DLV27" s="286"/>
      <c r="DLW27" s="286"/>
      <c r="DLX27" s="286"/>
      <c r="DLY27" s="286"/>
      <c r="DLZ27" s="286"/>
      <c r="DMA27" s="286"/>
      <c r="DMB27" s="286"/>
      <c r="DMC27" s="286"/>
      <c r="DMD27" s="286"/>
      <c r="DME27" s="286"/>
      <c r="DMF27" s="286"/>
      <c r="DMG27" s="286"/>
      <c r="DMH27" s="286"/>
      <c r="DMI27" s="286"/>
      <c r="DMJ27" s="286"/>
      <c r="DMK27" s="286"/>
      <c r="DML27" s="286"/>
      <c r="DMM27" s="286"/>
      <c r="DMN27" s="286"/>
      <c r="DMO27" s="286"/>
      <c r="DMP27" s="286"/>
      <c r="DMQ27" s="286"/>
      <c r="DMR27" s="286"/>
      <c r="DMS27" s="286"/>
      <c r="DMT27" s="286"/>
      <c r="DMU27" s="286"/>
      <c r="DMV27" s="286"/>
      <c r="DMW27" s="286"/>
      <c r="DMX27" s="286"/>
      <c r="DMY27" s="286"/>
      <c r="DMZ27" s="286"/>
      <c r="DNA27" s="286"/>
      <c r="DNB27" s="286"/>
      <c r="DNC27" s="286"/>
      <c r="DND27" s="286"/>
      <c r="DNE27" s="286"/>
      <c r="DNF27" s="286"/>
      <c r="DNG27" s="286"/>
      <c r="DNH27" s="286"/>
      <c r="DNI27" s="286"/>
      <c r="DNJ27" s="286"/>
      <c r="DNK27" s="286"/>
      <c r="DNL27" s="286"/>
      <c r="DNM27" s="286"/>
      <c r="DNN27" s="286"/>
      <c r="DNO27" s="286"/>
      <c r="DNP27" s="286"/>
      <c r="DNQ27" s="286"/>
      <c r="DNR27" s="286"/>
      <c r="DNS27" s="286"/>
      <c r="DNT27" s="286"/>
      <c r="DNU27" s="286"/>
      <c r="DNV27" s="286"/>
      <c r="DNW27" s="286"/>
      <c r="DNX27" s="286"/>
      <c r="DNY27" s="286"/>
      <c r="DNZ27" s="286"/>
      <c r="DOA27" s="286"/>
      <c r="DOB27" s="286"/>
      <c r="DOC27" s="286"/>
      <c r="DOD27" s="286"/>
      <c r="DOE27" s="286"/>
      <c r="DOF27" s="286"/>
      <c r="DOG27" s="286"/>
      <c r="DOH27" s="286"/>
      <c r="DOI27" s="286"/>
      <c r="DOJ27" s="286"/>
      <c r="DOK27" s="286"/>
      <c r="DOL27" s="286"/>
      <c r="DOM27" s="286"/>
      <c r="DON27" s="286"/>
      <c r="DOO27" s="286"/>
      <c r="DOP27" s="286"/>
      <c r="DOQ27" s="286"/>
      <c r="DOR27" s="286"/>
      <c r="DOS27" s="286"/>
      <c r="DOT27" s="286"/>
      <c r="DOU27" s="286"/>
      <c r="DOV27" s="286"/>
      <c r="DOW27" s="286"/>
      <c r="DOX27" s="286"/>
      <c r="DOY27" s="286"/>
      <c r="DOZ27" s="286"/>
      <c r="DPA27" s="286"/>
      <c r="DPB27" s="286"/>
      <c r="DPC27" s="286"/>
      <c r="DPD27" s="286"/>
      <c r="DPE27" s="286"/>
      <c r="DPF27" s="286"/>
      <c r="DPG27" s="286"/>
      <c r="DPH27" s="286"/>
      <c r="DPI27" s="286"/>
      <c r="DPJ27" s="286"/>
      <c r="DPK27" s="286"/>
      <c r="DPL27" s="286"/>
      <c r="DPM27" s="286"/>
      <c r="DPN27" s="286"/>
      <c r="DPO27" s="286"/>
      <c r="DPP27" s="286"/>
      <c r="DPQ27" s="286"/>
      <c r="DPR27" s="286"/>
      <c r="DPS27" s="286"/>
      <c r="DPT27" s="286"/>
      <c r="DPU27" s="286"/>
      <c r="DPV27" s="286"/>
      <c r="DPW27" s="286"/>
      <c r="DPX27" s="286"/>
      <c r="DPY27" s="286"/>
      <c r="DPZ27" s="286"/>
      <c r="DQA27" s="286"/>
      <c r="DQB27" s="286"/>
      <c r="DQC27" s="286"/>
      <c r="DQD27" s="286"/>
      <c r="DQE27" s="286"/>
      <c r="DQF27" s="286"/>
      <c r="DQG27" s="286"/>
      <c r="DQH27" s="286"/>
      <c r="DQI27" s="286"/>
      <c r="DQJ27" s="286"/>
      <c r="DQK27" s="286"/>
      <c r="DQL27" s="286"/>
      <c r="DQM27" s="286"/>
      <c r="DQN27" s="286"/>
      <c r="DQO27" s="286"/>
      <c r="DQP27" s="286"/>
      <c r="DQQ27" s="286"/>
      <c r="DQR27" s="286"/>
      <c r="DQS27" s="286"/>
      <c r="DQT27" s="286"/>
      <c r="DQU27" s="286"/>
      <c r="DQV27" s="286"/>
      <c r="DQW27" s="286"/>
      <c r="DQX27" s="286"/>
      <c r="DQY27" s="286"/>
      <c r="DQZ27" s="286"/>
      <c r="DRA27" s="286"/>
      <c r="DRB27" s="286"/>
      <c r="DRC27" s="286"/>
      <c r="DRD27" s="286"/>
      <c r="DRE27" s="286"/>
      <c r="DRF27" s="286"/>
      <c r="DRG27" s="286"/>
      <c r="DRH27" s="286"/>
      <c r="DRI27" s="286"/>
      <c r="DRJ27" s="286"/>
      <c r="DRK27" s="286"/>
      <c r="DRL27" s="286"/>
      <c r="DRM27" s="286"/>
      <c r="DRN27" s="286"/>
      <c r="DRO27" s="286"/>
      <c r="DRP27" s="286"/>
      <c r="DRQ27" s="286"/>
      <c r="DRR27" s="286"/>
      <c r="DRS27" s="286"/>
      <c r="DRT27" s="286"/>
      <c r="DRU27" s="286"/>
      <c r="DRV27" s="286"/>
      <c r="DRW27" s="286"/>
      <c r="DRX27" s="286"/>
      <c r="DRY27" s="286"/>
      <c r="DRZ27" s="286"/>
      <c r="DSA27" s="286"/>
      <c r="DSB27" s="286"/>
      <c r="DSC27" s="286"/>
      <c r="DSD27" s="286"/>
      <c r="DSE27" s="286"/>
      <c r="DSF27" s="286"/>
      <c r="DSG27" s="286"/>
      <c r="DSH27" s="286"/>
      <c r="DSI27" s="286"/>
      <c r="DSJ27" s="286"/>
      <c r="DSK27" s="286"/>
      <c r="DSL27" s="286"/>
      <c r="DSM27" s="286"/>
      <c r="DSN27" s="286"/>
      <c r="DSO27" s="286"/>
      <c r="DSP27" s="286"/>
      <c r="DSQ27" s="286"/>
      <c r="DSR27" s="286"/>
      <c r="DSS27" s="286"/>
      <c r="DST27" s="286"/>
      <c r="DSU27" s="286"/>
      <c r="DSV27" s="286"/>
      <c r="DSW27" s="286"/>
      <c r="DSX27" s="286"/>
      <c r="DSY27" s="286"/>
      <c r="DSZ27" s="286"/>
      <c r="DTA27" s="286"/>
      <c r="DTB27" s="286"/>
      <c r="DTC27" s="286"/>
      <c r="DTD27" s="286"/>
      <c r="DTE27" s="286"/>
      <c r="DTF27" s="286"/>
      <c r="DTG27" s="286"/>
      <c r="DTH27" s="286"/>
      <c r="DTI27" s="286"/>
      <c r="DTJ27" s="286"/>
      <c r="DTK27" s="286"/>
      <c r="DTL27" s="286"/>
      <c r="DTM27" s="286"/>
      <c r="DTN27" s="286"/>
      <c r="DTO27" s="286"/>
      <c r="DTP27" s="286"/>
      <c r="DTQ27" s="286"/>
      <c r="DTR27" s="286"/>
      <c r="DTS27" s="286"/>
      <c r="DTT27" s="286"/>
      <c r="DTU27" s="286"/>
      <c r="DTV27" s="286"/>
      <c r="DTW27" s="286"/>
      <c r="DTX27" s="286"/>
      <c r="DTY27" s="286"/>
      <c r="DTZ27" s="286"/>
      <c r="DUA27" s="286"/>
      <c r="DUB27" s="286"/>
      <c r="DUC27" s="286"/>
      <c r="DUD27" s="286"/>
      <c r="DUE27" s="286"/>
      <c r="DUF27" s="286"/>
      <c r="DUG27" s="286"/>
      <c r="DUH27" s="286"/>
      <c r="DUI27" s="286"/>
      <c r="DUJ27" s="286"/>
      <c r="DUK27" s="286"/>
      <c r="DUL27" s="286"/>
      <c r="DUM27" s="286"/>
      <c r="DUN27" s="286"/>
      <c r="DUO27" s="286"/>
      <c r="DUP27" s="286"/>
      <c r="DUQ27" s="286"/>
      <c r="DUR27" s="286"/>
      <c r="DUS27" s="286"/>
      <c r="DUT27" s="286"/>
      <c r="DUU27" s="286"/>
      <c r="DUV27" s="286"/>
      <c r="DUW27" s="286"/>
      <c r="DUX27" s="286"/>
      <c r="DUY27" s="286"/>
      <c r="DUZ27" s="286"/>
      <c r="DVA27" s="286"/>
      <c r="DVB27" s="286"/>
      <c r="DVC27" s="286"/>
      <c r="DVD27" s="286"/>
      <c r="DVE27" s="286"/>
      <c r="DVF27" s="286"/>
      <c r="DVG27" s="286"/>
      <c r="DVH27" s="286"/>
      <c r="DVI27" s="286"/>
      <c r="DVJ27" s="286"/>
      <c r="DVK27" s="286"/>
      <c r="DVL27" s="286"/>
      <c r="DVM27" s="286"/>
      <c r="DVN27" s="286"/>
      <c r="DVO27" s="286"/>
      <c r="DVP27" s="286"/>
      <c r="DVQ27" s="286"/>
      <c r="DVR27" s="286"/>
      <c r="DVS27" s="286"/>
      <c r="DVT27" s="286"/>
      <c r="DVU27" s="286"/>
      <c r="DVV27" s="286"/>
      <c r="DVW27" s="286"/>
      <c r="DVX27" s="286"/>
      <c r="DVY27" s="286"/>
      <c r="DVZ27" s="286"/>
      <c r="DWA27" s="286"/>
      <c r="DWB27" s="286"/>
      <c r="DWC27" s="286"/>
      <c r="DWD27" s="286"/>
      <c r="DWE27" s="286"/>
      <c r="DWF27" s="286"/>
      <c r="DWG27" s="286"/>
      <c r="DWH27" s="286"/>
      <c r="DWI27" s="286"/>
      <c r="DWJ27" s="286"/>
      <c r="DWK27" s="286"/>
      <c r="DWL27" s="286"/>
      <c r="DWM27" s="286"/>
      <c r="DWN27" s="286"/>
      <c r="DWO27" s="286"/>
      <c r="DWP27" s="286"/>
      <c r="DWQ27" s="286"/>
      <c r="DWR27" s="286"/>
      <c r="DWS27" s="286"/>
      <c r="DWT27" s="286"/>
      <c r="DWU27" s="286"/>
      <c r="DWV27" s="286"/>
      <c r="DWW27" s="286"/>
      <c r="DWX27" s="286"/>
      <c r="DWY27" s="286"/>
      <c r="DWZ27" s="286"/>
      <c r="DXA27" s="286"/>
      <c r="DXB27" s="286"/>
      <c r="DXC27" s="286"/>
      <c r="DXD27" s="286"/>
      <c r="DXE27" s="286"/>
      <c r="DXF27" s="286"/>
      <c r="DXG27" s="286"/>
      <c r="DXH27" s="286"/>
      <c r="DXI27" s="286"/>
      <c r="DXJ27" s="286"/>
      <c r="DXK27" s="286"/>
      <c r="DXL27" s="286"/>
      <c r="DXM27" s="286"/>
      <c r="DXN27" s="286"/>
      <c r="DXO27" s="286"/>
      <c r="DXP27" s="286"/>
      <c r="DXQ27" s="286"/>
      <c r="DXR27" s="286"/>
      <c r="DXS27" s="286"/>
      <c r="DXT27" s="286"/>
      <c r="DXU27" s="286"/>
      <c r="DXV27" s="286"/>
      <c r="DXW27" s="286"/>
      <c r="DXX27" s="286"/>
      <c r="DXY27" s="286"/>
      <c r="DXZ27" s="286"/>
      <c r="DYA27" s="286"/>
      <c r="DYB27" s="286"/>
      <c r="DYC27" s="286"/>
      <c r="DYD27" s="286"/>
      <c r="DYE27" s="286"/>
      <c r="DYF27" s="286"/>
      <c r="DYG27" s="286"/>
      <c r="DYH27" s="286"/>
      <c r="DYI27" s="286"/>
      <c r="DYJ27" s="286"/>
      <c r="DYK27" s="286"/>
      <c r="DYL27" s="286"/>
      <c r="DYM27" s="286"/>
      <c r="DYN27" s="286"/>
      <c r="DYO27" s="286"/>
      <c r="DYP27" s="286"/>
      <c r="DYQ27" s="286"/>
      <c r="DYR27" s="286"/>
      <c r="DYS27" s="286"/>
      <c r="DYT27" s="286"/>
      <c r="DYU27" s="286"/>
      <c r="DYV27" s="286"/>
      <c r="DYW27" s="286"/>
      <c r="DYX27" s="286"/>
      <c r="DYY27" s="286"/>
      <c r="DYZ27" s="286"/>
      <c r="DZA27" s="286"/>
      <c r="DZB27" s="286"/>
      <c r="DZC27" s="286"/>
      <c r="DZD27" s="286"/>
      <c r="DZE27" s="286"/>
      <c r="DZF27" s="286"/>
      <c r="DZG27" s="286"/>
      <c r="DZH27" s="286"/>
      <c r="DZI27" s="286"/>
      <c r="DZJ27" s="286"/>
      <c r="DZK27" s="286"/>
      <c r="DZL27" s="286"/>
      <c r="DZM27" s="286"/>
      <c r="DZN27" s="286"/>
      <c r="DZO27" s="286"/>
      <c r="DZP27" s="286"/>
      <c r="DZQ27" s="286"/>
      <c r="DZR27" s="286"/>
      <c r="DZS27" s="286"/>
      <c r="DZT27" s="286"/>
      <c r="DZU27" s="286"/>
      <c r="DZV27" s="286"/>
      <c r="DZW27" s="286"/>
      <c r="DZX27" s="286"/>
      <c r="DZY27" s="286"/>
      <c r="DZZ27" s="286"/>
      <c r="EAA27" s="286"/>
      <c r="EAB27" s="286"/>
      <c r="EAC27" s="286"/>
      <c r="EAD27" s="286"/>
      <c r="EAE27" s="286"/>
      <c r="EAF27" s="286"/>
      <c r="EAG27" s="286"/>
      <c r="EAH27" s="286"/>
      <c r="EAI27" s="286"/>
      <c r="EAJ27" s="286"/>
      <c r="EAK27" s="286"/>
      <c r="EAL27" s="286"/>
      <c r="EAM27" s="286"/>
      <c r="EAN27" s="286"/>
      <c r="EAO27" s="286"/>
      <c r="EAP27" s="286"/>
      <c r="EAQ27" s="286"/>
      <c r="EAR27" s="286"/>
      <c r="EAS27" s="286"/>
      <c r="EAT27" s="286"/>
      <c r="EAU27" s="286"/>
      <c r="EAV27" s="286"/>
      <c r="EAW27" s="286"/>
      <c r="EAX27" s="286"/>
      <c r="EAY27" s="286"/>
      <c r="EAZ27" s="286"/>
      <c r="EBA27" s="286"/>
      <c r="EBB27" s="286"/>
      <c r="EBC27" s="286"/>
      <c r="EBD27" s="286"/>
      <c r="EBE27" s="286"/>
      <c r="EBF27" s="286"/>
      <c r="EBG27" s="286"/>
      <c r="EBH27" s="286"/>
      <c r="EBI27" s="286"/>
      <c r="EBJ27" s="286"/>
      <c r="EBK27" s="286"/>
      <c r="EBL27" s="286"/>
      <c r="EBM27" s="286"/>
      <c r="EBN27" s="286"/>
      <c r="EBO27" s="286"/>
      <c r="EBP27" s="286"/>
      <c r="EBQ27" s="286"/>
      <c r="EBR27" s="286"/>
      <c r="EBS27" s="286"/>
      <c r="EBT27" s="286"/>
      <c r="EBU27" s="286"/>
      <c r="EBV27" s="286"/>
      <c r="EBW27" s="286"/>
      <c r="EBX27" s="286"/>
      <c r="EBY27" s="286"/>
      <c r="EBZ27" s="286"/>
      <c r="ECA27" s="286"/>
      <c r="ECB27" s="286"/>
      <c r="ECC27" s="286"/>
      <c r="ECD27" s="286"/>
      <c r="ECE27" s="286"/>
      <c r="ECF27" s="286"/>
      <c r="ECG27" s="286"/>
      <c r="ECH27" s="286"/>
      <c r="ECI27" s="286"/>
      <c r="ECJ27" s="286"/>
      <c r="ECK27" s="286"/>
      <c r="ECL27" s="286"/>
      <c r="ECM27" s="286"/>
      <c r="ECN27" s="286"/>
      <c r="ECO27" s="286"/>
      <c r="ECP27" s="286"/>
      <c r="ECQ27" s="286"/>
      <c r="ECR27" s="286"/>
      <c r="ECS27" s="286"/>
      <c r="ECT27" s="286"/>
      <c r="ECU27" s="286"/>
      <c r="ECV27" s="286"/>
      <c r="ECW27" s="286"/>
      <c r="ECX27" s="286"/>
      <c r="ECY27" s="286"/>
      <c r="ECZ27" s="286"/>
      <c r="EDA27" s="286"/>
      <c r="EDB27" s="286"/>
      <c r="EDC27" s="286"/>
      <c r="EDD27" s="286"/>
      <c r="EDE27" s="286"/>
      <c r="EDF27" s="286"/>
      <c r="EDG27" s="286"/>
      <c r="EDH27" s="286"/>
      <c r="EDI27" s="286"/>
      <c r="EDJ27" s="286"/>
      <c r="EDK27" s="286"/>
      <c r="EDL27" s="286"/>
      <c r="EDM27" s="286"/>
      <c r="EDN27" s="286"/>
      <c r="EDO27" s="286"/>
      <c r="EDP27" s="286"/>
      <c r="EDQ27" s="286"/>
      <c r="EDR27" s="286"/>
      <c r="EDS27" s="286"/>
      <c r="EDT27" s="286"/>
      <c r="EDU27" s="286"/>
      <c r="EDV27" s="286"/>
      <c r="EDW27" s="286"/>
      <c r="EDX27" s="286"/>
      <c r="EDY27" s="286"/>
      <c r="EDZ27" s="286"/>
      <c r="EEA27" s="286"/>
      <c r="EEB27" s="286"/>
      <c r="EEC27" s="286"/>
      <c r="EED27" s="286"/>
      <c r="EEE27" s="286"/>
      <c r="EEF27" s="286"/>
      <c r="EEG27" s="286"/>
      <c r="EEH27" s="286"/>
      <c r="EEI27" s="286"/>
      <c r="EEJ27" s="286"/>
      <c r="EEK27" s="286"/>
      <c r="EEL27" s="286"/>
      <c r="EEM27" s="286"/>
      <c r="EEN27" s="286"/>
      <c r="EEO27" s="286"/>
      <c r="EEP27" s="286"/>
      <c r="EEQ27" s="286"/>
      <c r="EER27" s="286"/>
      <c r="EES27" s="286"/>
      <c r="EET27" s="286"/>
      <c r="EEU27" s="286"/>
      <c r="EEV27" s="286"/>
      <c r="EEW27" s="286"/>
      <c r="EEX27" s="286"/>
      <c r="EEY27" s="286"/>
      <c r="EEZ27" s="286"/>
      <c r="EFA27" s="286"/>
      <c r="EFB27" s="286"/>
      <c r="EFC27" s="286"/>
      <c r="EFD27" s="286"/>
      <c r="EFE27" s="286"/>
      <c r="EFF27" s="286"/>
      <c r="EFG27" s="286"/>
      <c r="EFH27" s="286"/>
      <c r="EFI27" s="286"/>
      <c r="EFJ27" s="286"/>
      <c r="EFK27" s="286"/>
      <c r="EFL27" s="286"/>
      <c r="EFM27" s="286"/>
      <c r="EFN27" s="286"/>
      <c r="EFO27" s="286"/>
      <c r="EFP27" s="286"/>
      <c r="EFQ27" s="286"/>
      <c r="EFR27" s="286"/>
      <c r="EFS27" s="286"/>
      <c r="EFT27" s="286"/>
      <c r="EFU27" s="286"/>
      <c r="EFV27" s="286"/>
      <c r="EFW27" s="286"/>
      <c r="EFX27" s="286"/>
      <c r="EFY27" s="286"/>
      <c r="EFZ27" s="286"/>
      <c r="EGA27" s="286"/>
      <c r="EGB27" s="286"/>
      <c r="EGC27" s="286"/>
      <c r="EGD27" s="286"/>
      <c r="EGE27" s="286"/>
      <c r="EGF27" s="286"/>
      <c r="EGG27" s="286"/>
      <c r="EGH27" s="286"/>
      <c r="EGI27" s="286"/>
      <c r="EGJ27" s="286"/>
      <c r="EGK27" s="286"/>
      <c r="EGL27" s="286"/>
      <c r="EGM27" s="286"/>
      <c r="EGN27" s="286"/>
      <c r="EGO27" s="286"/>
      <c r="EGP27" s="286"/>
      <c r="EGQ27" s="286"/>
      <c r="EGR27" s="286"/>
      <c r="EGS27" s="286"/>
      <c r="EGT27" s="286"/>
      <c r="EGU27" s="286"/>
      <c r="EGV27" s="286"/>
      <c r="EGW27" s="286"/>
      <c r="EGX27" s="286"/>
      <c r="EGY27" s="286"/>
      <c r="EGZ27" s="286"/>
      <c r="EHA27" s="286"/>
      <c r="EHB27" s="286"/>
      <c r="EHC27" s="286"/>
      <c r="EHD27" s="286"/>
      <c r="EHE27" s="286"/>
      <c r="EHF27" s="286"/>
      <c r="EHG27" s="286"/>
      <c r="EHH27" s="286"/>
      <c r="EHI27" s="286"/>
      <c r="EHJ27" s="286"/>
      <c r="EHK27" s="286"/>
      <c r="EHL27" s="286"/>
      <c r="EHM27" s="286"/>
      <c r="EHN27" s="286"/>
      <c r="EHO27" s="286"/>
      <c r="EHP27" s="286"/>
      <c r="EHQ27" s="286"/>
      <c r="EHR27" s="286"/>
      <c r="EHS27" s="286"/>
      <c r="EHT27" s="286"/>
      <c r="EHU27" s="286"/>
      <c r="EHV27" s="286"/>
      <c r="EHW27" s="286"/>
      <c r="EHX27" s="286"/>
      <c r="EHY27" s="286"/>
      <c r="EHZ27" s="286"/>
      <c r="EIA27" s="286"/>
      <c r="EIB27" s="286"/>
      <c r="EIC27" s="286"/>
      <c r="EID27" s="286"/>
      <c r="EIE27" s="286"/>
      <c r="EIF27" s="286"/>
      <c r="EIG27" s="286"/>
      <c r="EIH27" s="286"/>
      <c r="EII27" s="286"/>
      <c r="EIJ27" s="286"/>
      <c r="EIK27" s="286"/>
      <c r="EIL27" s="286"/>
      <c r="EIM27" s="286"/>
      <c r="EIN27" s="286"/>
      <c r="EIO27" s="286"/>
      <c r="EIP27" s="286"/>
      <c r="EIQ27" s="286"/>
      <c r="EIR27" s="286"/>
      <c r="EIS27" s="286"/>
      <c r="EIT27" s="286"/>
      <c r="EIU27" s="286"/>
      <c r="EIV27" s="286"/>
      <c r="EIW27" s="286"/>
      <c r="EIX27" s="286"/>
      <c r="EIY27" s="286"/>
      <c r="EIZ27" s="286"/>
      <c r="EJA27" s="286"/>
      <c r="EJB27" s="286"/>
      <c r="EJC27" s="286"/>
      <c r="EJD27" s="286"/>
      <c r="EJE27" s="286"/>
      <c r="EJF27" s="286"/>
      <c r="EJG27" s="286"/>
      <c r="EJH27" s="286"/>
      <c r="EJI27" s="286"/>
      <c r="EJJ27" s="286"/>
      <c r="EJK27" s="286"/>
      <c r="EJL27" s="286"/>
      <c r="EJM27" s="286"/>
      <c r="EJN27" s="286"/>
      <c r="EJO27" s="286"/>
      <c r="EJP27" s="286"/>
      <c r="EJQ27" s="286"/>
      <c r="EJR27" s="286"/>
      <c r="EJS27" s="286"/>
      <c r="EJT27" s="286"/>
      <c r="EJU27" s="286"/>
      <c r="EJV27" s="286"/>
      <c r="EJW27" s="286"/>
      <c r="EJX27" s="286"/>
      <c r="EJY27" s="286"/>
      <c r="EJZ27" s="286"/>
      <c r="EKA27" s="286"/>
      <c r="EKB27" s="286"/>
      <c r="EKC27" s="286"/>
      <c r="EKD27" s="286"/>
      <c r="EKE27" s="286"/>
      <c r="EKF27" s="286"/>
      <c r="EKG27" s="286"/>
      <c r="EKH27" s="286"/>
      <c r="EKI27" s="286"/>
      <c r="EKJ27" s="286"/>
      <c r="EKK27" s="286"/>
      <c r="EKL27" s="286"/>
      <c r="EKM27" s="286"/>
      <c r="EKN27" s="286"/>
      <c r="EKO27" s="286"/>
      <c r="EKP27" s="286"/>
      <c r="EKQ27" s="286"/>
      <c r="EKR27" s="286"/>
      <c r="EKS27" s="286"/>
      <c r="EKT27" s="286"/>
      <c r="EKU27" s="286"/>
      <c r="EKV27" s="286"/>
      <c r="EKW27" s="286"/>
      <c r="EKX27" s="286"/>
      <c r="EKY27" s="286"/>
      <c r="EKZ27" s="286"/>
      <c r="ELA27" s="286"/>
      <c r="ELB27" s="286"/>
      <c r="ELC27" s="286"/>
      <c r="ELD27" s="286"/>
      <c r="ELE27" s="286"/>
      <c r="ELF27" s="286"/>
      <c r="ELG27" s="286"/>
      <c r="ELH27" s="286"/>
      <c r="ELI27" s="286"/>
      <c r="ELJ27" s="286"/>
      <c r="ELK27" s="286"/>
      <c r="ELL27" s="286"/>
      <c r="ELM27" s="286"/>
      <c r="ELN27" s="286"/>
      <c r="ELO27" s="286"/>
      <c r="ELP27" s="286"/>
      <c r="ELQ27" s="286"/>
      <c r="ELR27" s="286"/>
      <c r="ELS27" s="286"/>
      <c r="ELT27" s="286"/>
      <c r="ELU27" s="286"/>
      <c r="ELV27" s="286"/>
      <c r="ELW27" s="286"/>
      <c r="ELX27" s="286"/>
      <c r="ELY27" s="286"/>
      <c r="ELZ27" s="286"/>
      <c r="EMA27" s="286"/>
      <c r="EMB27" s="286"/>
      <c r="EMC27" s="286"/>
      <c r="EMD27" s="286"/>
      <c r="EME27" s="286"/>
      <c r="EMF27" s="286"/>
      <c r="EMG27" s="286"/>
      <c r="EMH27" s="286"/>
      <c r="EMI27" s="286"/>
      <c r="EMJ27" s="286"/>
      <c r="EMK27" s="286"/>
      <c r="EML27" s="286"/>
      <c r="EMM27" s="286"/>
      <c r="EMN27" s="286"/>
      <c r="EMO27" s="286"/>
      <c r="EMP27" s="286"/>
      <c r="EMQ27" s="286"/>
      <c r="EMR27" s="286"/>
      <c r="EMS27" s="286"/>
      <c r="EMT27" s="286"/>
      <c r="EMU27" s="286"/>
      <c r="EMV27" s="286"/>
      <c r="EMW27" s="286"/>
      <c r="EMX27" s="286"/>
      <c r="EMY27" s="286"/>
      <c r="EMZ27" s="286"/>
      <c r="ENA27" s="286"/>
      <c r="ENB27" s="286"/>
      <c r="ENC27" s="286"/>
      <c r="END27" s="286"/>
      <c r="ENE27" s="286"/>
      <c r="ENF27" s="286"/>
      <c r="ENG27" s="286"/>
      <c r="ENH27" s="286"/>
      <c r="ENI27" s="286"/>
      <c r="ENJ27" s="286"/>
      <c r="ENK27" s="286"/>
      <c r="ENL27" s="286"/>
      <c r="ENM27" s="286"/>
      <c r="ENN27" s="286"/>
      <c r="ENO27" s="286"/>
      <c r="ENP27" s="286"/>
      <c r="ENQ27" s="286"/>
      <c r="ENR27" s="286"/>
      <c r="ENS27" s="286"/>
      <c r="ENT27" s="286"/>
      <c r="ENU27" s="286"/>
      <c r="ENV27" s="286"/>
      <c r="ENW27" s="286"/>
      <c r="ENX27" s="286"/>
      <c r="ENY27" s="286"/>
      <c r="ENZ27" s="286"/>
      <c r="EOA27" s="286"/>
      <c r="EOB27" s="286"/>
      <c r="EOC27" s="286"/>
      <c r="EOD27" s="286"/>
      <c r="EOE27" s="286"/>
      <c r="EOF27" s="286"/>
      <c r="EOG27" s="286"/>
      <c r="EOH27" s="286"/>
      <c r="EOI27" s="286"/>
      <c r="EOJ27" s="286"/>
      <c r="EOK27" s="286"/>
      <c r="EOL27" s="286"/>
      <c r="EOM27" s="286"/>
      <c r="EON27" s="286"/>
      <c r="EOO27" s="286"/>
      <c r="EOP27" s="286"/>
      <c r="EOQ27" s="286"/>
      <c r="EOR27" s="286"/>
      <c r="EOS27" s="286"/>
      <c r="EOT27" s="286"/>
      <c r="EOU27" s="286"/>
      <c r="EOV27" s="286"/>
      <c r="EOW27" s="286"/>
      <c r="EOX27" s="286"/>
      <c r="EOY27" s="286"/>
      <c r="EOZ27" s="286"/>
      <c r="EPA27" s="286"/>
      <c r="EPB27" s="286"/>
      <c r="EPC27" s="286"/>
      <c r="EPD27" s="286"/>
      <c r="EPE27" s="286"/>
      <c r="EPF27" s="286"/>
      <c r="EPG27" s="286"/>
      <c r="EPH27" s="286"/>
      <c r="EPI27" s="286"/>
      <c r="EPJ27" s="286"/>
      <c r="EPK27" s="286"/>
      <c r="EPL27" s="286"/>
      <c r="EPM27" s="286"/>
      <c r="EPN27" s="286"/>
      <c r="EPO27" s="286"/>
      <c r="EPP27" s="286"/>
      <c r="EPQ27" s="286"/>
      <c r="EPR27" s="286"/>
      <c r="EPS27" s="286"/>
      <c r="EPT27" s="286"/>
      <c r="EPU27" s="286"/>
      <c r="EPV27" s="286"/>
      <c r="EPW27" s="286"/>
      <c r="EPX27" s="286"/>
      <c r="EPY27" s="286"/>
      <c r="EPZ27" s="286"/>
      <c r="EQA27" s="286"/>
      <c r="EQB27" s="286"/>
      <c r="EQC27" s="286"/>
      <c r="EQD27" s="286"/>
      <c r="EQE27" s="286"/>
      <c r="EQF27" s="286"/>
      <c r="EQG27" s="286"/>
      <c r="EQH27" s="286"/>
      <c r="EQI27" s="286"/>
      <c r="EQJ27" s="286"/>
      <c r="EQK27" s="286"/>
      <c r="EQL27" s="286"/>
      <c r="EQM27" s="286"/>
      <c r="EQN27" s="286"/>
      <c r="EQO27" s="286"/>
      <c r="EQP27" s="286"/>
      <c r="EQQ27" s="286"/>
      <c r="EQR27" s="286"/>
      <c r="EQS27" s="286"/>
      <c r="EQT27" s="286"/>
      <c r="EQU27" s="286"/>
      <c r="EQV27" s="286"/>
      <c r="EQW27" s="286"/>
      <c r="EQX27" s="286"/>
      <c r="EQY27" s="286"/>
      <c r="EQZ27" s="286"/>
      <c r="ERA27" s="286"/>
      <c r="ERB27" s="286"/>
      <c r="ERC27" s="286"/>
      <c r="ERD27" s="286"/>
      <c r="ERE27" s="286"/>
      <c r="ERF27" s="286"/>
      <c r="ERG27" s="286"/>
      <c r="ERH27" s="286"/>
      <c r="ERI27" s="286"/>
      <c r="ERJ27" s="286"/>
      <c r="ERK27" s="286"/>
      <c r="ERL27" s="286"/>
      <c r="ERM27" s="286"/>
      <c r="ERN27" s="286"/>
      <c r="ERO27" s="286"/>
      <c r="ERP27" s="286"/>
      <c r="ERQ27" s="286"/>
      <c r="ERR27" s="286"/>
      <c r="ERS27" s="286"/>
      <c r="ERT27" s="286"/>
      <c r="ERU27" s="286"/>
      <c r="ERV27" s="286"/>
      <c r="ERW27" s="286"/>
      <c r="ERX27" s="286"/>
      <c r="ERY27" s="286"/>
      <c r="ERZ27" s="286"/>
      <c r="ESA27" s="286"/>
      <c r="ESB27" s="286"/>
      <c r="ESC27" s="286"/>
      <c r="ESD27" s="286"/>
      <c r="ESE27" s="286"/>
      <c r="ESF27" s="286"/>
      <c r="ESG27" s="286"/>
      <c r="ESH27" s="286"/>
      <c r="ESI27" s="286"/>
      <c r="ESJ27" s="286"/>
      <c r="ESK27" s="286"/>
      <c r="ESL27" s="286"/>
      <c r="ESM27" s="286"/>
      <c r="ESN27" s="286"/>
      <c r="ESO27" s="286"/>
      <c r="ESP27" s="286"/>
      <c r="ESQ27" s="286"/>
      <c r="ESR27" s="286"/>
      <c r="ESS27" s="286"/>
      <c r="EST27" s="286"/>
      <c r="ESU27" s="286"/>
      <c r="ESV27" s="286"/>
      <c r="ESW27" s="286"/>
      <c r="ESX27" s="286"/>
      <c r="ESY27" s="286"/>
      <c r="ESZ27" s="286"/>
      <c r="ETA27" s="286"/>
      <c r="ETB27" s="286"/>
      <c r="ETC27" s="286"/>
      <c r="ETD27" s="286"/>
      <c r="ETE27" s="286"/>
      <c r="ETF27" s="286"/>
      <c r="ETG27" s="286"/>
      <c r="ETH27" s="286"/>
      <c r="ETI27" s="286"/>
      <c r="ETJ27" s="286"/>
      <c r="ETK27" s="286"/>
      <c r="ETL27" s="286"/>
      <c r="ETM27" s="286"/>
      <c r="ETN27" s="286"/>
      <c r="ETO27" s="286"/>
      <c r="ETP27" s="286"/>
      <c r="ETQ27" s="286"/>
      <c r="ETR27" s="286"/>
      <c r="ETS27" s="286"/>
      <c r="ETT27" s="286"/>
      <c r="ETU27" s="286"/>
      <c r="ETV27" s="286"/>
      <c r="ETW27" s="286"/>
      <c r="ETX27" s="286"/>
      <c r="ETY27" s="286"/>
      <c r="ETZ27" s="286"/>
      <c r="EUA27" s="286"/>
      <c r="EUB27" s="286"/>
      <c r="EUC27" s="286"/>
      <c r="EUD27" s="286"/>
      <c r="EUE27" s="286"/>
      <c r="EUF27" s="286"/>
      <c r="EUG27" s="286"/>
      <c r="EUH27" s="286"/>
      <c r="EUI27" s="286"/>
      <c r="EUJ27" s="286"/>
      <c r="EUK27" s="286"/>
      <c r="EUL27" s="286"/>
      <c r="EUM27" s="286"/>
      <c r="EUN27" s="286"/>
      <c r="EUO27" s="286"/>
      <c r="EUP27" s="286"/>
      <c r="EUQ27" s="286"/>
      <c r="EUR27" s="286"/>
      <c r="EUS27" s="286"/>
      <c r="EUT27" s="286"/>
      <c r="EUU27" s="286"/>
      <c r="EUV27" s="286"/>
      <c r="EUW27" s="286"/>
      <c r="EUX27" s="286"/>
      <c r="EUY27" s="286"/>
      <c r="EUZ27" s="286"/>
      <c r="EVA27" s="286"/>
      <c r="EVB27" s="286"/>
      <c r="EVC27" s="286"/>
      <c r="EVD27" s="286"/>
      <c r="EVE27" s="286"/>
      <c r="EVF27" s="286"/>
      <c r="EVG27" s="286"/>
      <c r="EVH27" s="286"/>
      <c r="EVI27" s="286"/>
      <c r="EVJ27" s="286"/>
      <c r="EVK27" s="286"/>
      <c r="EVL27" s="286"/>
      <c r="EVM27" s="286"/>
      <c r="EVN27" s="286"/>
      <c r="EVO27" s="286"/>
      <c r="EVP27" s="286"/>
      <c r="EVQ27" s="286"/>
      <c r="EVR27" s="286"/>
      <c r="EVS27" s="286"/>
      <c r="EVT27" s="286"/>
      <c r="EVU27" s="286"/>
      <c r="EVV27" s="286"/>
      <c r="EVW27" s="286"/>
      <c r="EVX27" s="286"/>
      <c r="EVY27" s="286"/>
      <c r="EVZ27" s="286"/>
      <c r="EWA27" s="286"/>
      <c r="EWB27" s="286"/>
      <c r="EWC27" s="286"/>
      <c r="EWD27" s="286"/>
      <c r="EWE27" s="286"/>
      <c r="EWF27" s="286"/>
      <c r="EWG27" s="286"/>
      <c r="EWH27" s="286"/>
      <c r="EWI27" s="286"/>
      <c r="EWJ27" s="286"/>
      <c r="EWK27" s="286"/>
      <c r="EWL27" s="286"/>
      <c r="EWM27" s="286"/>
      <c r="EWN27" s="286"/>
      <c r="EWO27" s="286"/>
      <c r="EWP27" s="286"/>
      <c r="EWQ27" s="286"/>
      <c r="EWR27" s="286"/>
      <c r="EWS27" s="286"/>
      <c r="EWT27" s="286"/>
      <c r="EWU27" s="286"/>
      <c r="EWV27" s="286"/>
      <c r="EWW27" s="286"/>
      <c r="EWX27" s="286"/>
      <c r="EWY27" s="286"/>
      <c r="EWZ27" s="286"/>
      <c r="EXA27" s="286"/>
      <c r="EXB27" s="286"/>
      <c r="EXC27" s="286"/>
      <c r="EXD27" s="286"/>
      <c r="EXE27" s="286"/>
      <c r="EXF27" s="286"/>
      <c r="EXG27" s="286"/>
      <c r="EXH27" s="286"/>
      <c r="EXI27" s="286"/>
      <c r="EXJ27" s="286"/>
      <c r="EXK27" s="286"/>
      <c r="EXL27" s="286"/>
      <c r="EXM27" s="286"/>
      <c r="EXN27" s="286"/>
      <c r="EXO27" s="286"/>
      <c r="EXP27" s="286"/>
      <c r="EXQ27" s="286"/>
      <c r="EXR27" s="286"/>
      <c r="EXS27" s="286"/>
      <c r="EXT27" s="286"/>
      <c r="EXU27" s="286"/>
      <c r="EXV27" s="286"/>
      <c r="EXW27" s="286"/>
      <c r="EXX27" s="286"/>
      <c r="EXY27" s="286"/>
      <c r="EXZ27" s="286"/>
      <c r="EYA27" s="286"/>
      <c r="EYB27" s="286"/>
      <c r="EYC27" s="286"/>
      <c r="EYD27" s="286"/>
      <c r="EYE27" s="286"/>
      <c r="EYF27" s="286"/>
      <c r="EYG27" s="286"/>
      <c r="EYH27" s="286"/>
      <c r="EYI27" s="286"/>
      <c r="EYJ27" s="286"/>
      <c r="EYK27" s="286"/>
      <c r="EYL27" s="286"/>
      <c r="EYM27" s="286"/>
      <c r="EYN27" s="286"/>
      <c r="EYO27" s="286"/>
      <c r="EYP27" s="286"/>
      <c r="EYQ27" s="286"/>
      <c r="EYR27" s="286"/>
      <c r="EYS27" s="286"/>
      <c r="EYT27" s="286"/>
      <c r="EYU27" s="286"/>
      <c r="EYV27" s="286"/>
      <c r="EYW27" s="286"/>
      <c r="EYX27" s="286"/>
      <c r="EYY27" s="286"/>
      <c r="EYZ27" s="286"/>
      <c r="EZA27" s="286"/>
      <c r="EZB27" s="286"/>
      <c r="EZC27" s="286"/>
      <c r="EZD27" s="286"/>
      <c r="EZE27" s="286"/>
      <c r="EZF27" s="286"/>
      <c r="EZG27" s="286"/>
      <c r="EZH27" s="286"/>
      <c r="EZI27" s="286"/>
      <c r="EZJ27" s="286"/>
      <c r="EZK27" s="286"/>
      <c r="EZL27" s="286"/>
      <c r="EZM27" s="286"/>
      <c r="EZN27" s="286"/>
      <c r="EZO27" s="286"/>
      <c r="EZP27" s="286"/>
      <c r="EZQ27" s="286"/>
      <c r="EZR27" s="286"/>
      <c r="EZS27" s="286"/>
      <c r="EZT27" s="286"/>
      <c r="EZU27" s="286"/>
      <c r="EZV27" s="286"/>
      <c r="EZW27" s="286"/>
      <c r="EZX27" s="286"/>
      <c r="EZY27" s="286"/>
      <c r="EZZ27" s="286"/>
      <c r="FAA27" s="286"/>
      <c r="FAB27" s="286"/>
      <c r="FAC27" s="286"/>
      <c r="FAD27" s="286"/>
      <c r="FAE27" s="286"/>
      <c r="FAF27" s="286"/>
      <c r="FAG27" s="286"/>
      <c r="FAH27" s="286"/>
      <c r="FAI27" s="286"/>
      <c r="FAJ27" s="286"/>
      <c r="FAK27" s="286"/>
      <c r="FAL27" s="286"/>
      <c r="FAM27" s="286"/>
      <c r="FAN27" s="286"/>
      <c r="FAO27" s="286"/>
      <c r="FAP27" s="286"/>
      <c r="FAQ27" s="286"/>
      <c r="FAR27" s="286"/>
      <c r="FAS27" s="286"/>
      <c r="FAT27" s="286"/>
      <c r="FAU27" s="286"/>
      <c r="FAV27" s="286"/>
      <c r="FAW27" s="286"/>
      <c r="FAX27" s="286"/>
      <c r="FAY27" s="286"/>
      <c r="FAZ27" s="286"/>
      <c r="FBA27" s="286"/>
      <c r="FBB27" s="286"/>
      <c r="FBC27" s="286"/>
      <c r="FBD27" s="286"/>
      <c r="FBE27" s="286"/>
      <c r="FBF27" s="286"/>
      <c r="FBG27" s="286"/>
      <c r="FBH27" s="286"/>
      <c r="FBI27" s="286"/>
      <c r="FBJ27" s="286"/>
      <c r="FBK27" s="286"/>
      <c r="FBL27" s="286"/>
      <c r="FBM27" s="286"/>
      <c r="FBN27" s="286"/>
      <c r="FBO27" s="286"/>
      <c r="FBP27" s="286"/>
      <c r="FBQ27" s="286"/>
      <c r="FBR27" s="286"/>
      <c r="FBS27" s="286"/>
      <c r="FBT27" s="286"/>
      <c r="FBU27" s="286"/>
      <c r="FBV27" s="286"/>
      <c r="FBW27" s="286"/>
      <c r="FBX27" s="286"/>
      <c r="FBY27" s="286"/>
      <c r="FBZ27" s="286"/>
      <c r="FCA27" s="286"/>
      <c r="FCB27" s="286"/>
      <c r="FCC27" s="286"/>
      <c r="FCD27" s="286"/>
      <c r="FCE27" s="286"/>
      <c r="FCF27" s="286"/>
      <c r="FCG27" s="286"/>
      <c r="FCH27" s="286"/>
      <c r="FCI27" s="286"/>
      <c r="FCJ27" s="286"/>
      <c r="FCK27" s="286"/>
      <c r="FCL27" s="286"/>
      <c r="FCM27" s="286"/>
      <c r="FCN27" s="286"/>
      <c r="FCO27" s="286"/>
      <c r="FCP27" s="286"/>
      <c r="FCQ27" s="286"/>
      <c r="FCR27" s="286"/>
      <c r="FCS27" s="286"/>
      <c r="FCT27" s="286"/>
      <c r="FCU27" s="286"/>
      <c r="FCV27" s="286"/>
      <c r="FCW27" s="286"/>
      <c r="FCX27" s="286"/>
      <c r="FCY27" s="286"/>
      <c r="FCZ27" s="286"/>
      <c r="FDA27" s="286"/>
      <c r="FDB27" s="286"/>
      <c r="FDC27" s="286"/>
      <c r="FDD27" s="286"/>
      <c r="FDE27" s="286"/>
      <c r="FDF27" s="286"/>
      <c r="FDG27" s="286"/>
      <c r="FDH27" s="286"/>
      <c r="FDI27" s="286"/>
      <c r="FDJ27" s="286"/>
      <c r="FDK27" s="286"/>
      <c r="FDL27" s="286"/>
      <c r="FDM27" s="286"/>
      <c r="FDN27" s="286"/>
      <c r="FDO27" s="286"/>
      <c r="FDP27" s="286"/>
      <c r="FDQ27" s="286"/>
      <c r="FDR27" s="286"/>
      <c r="FDS27" s="286"/>
      <c r="FDT27" s="286"/>
      <c r="FDU27" s="286"/>
      <c r="FDV27" s="286"/>
      <c r="FDW27" s="286"/>
      <c r="FDX27" s="286"/>
      <c r="FDY27" s="286"/>
      <c r="FDZ27" s="286"/>
      <c r="FEA27" s="286"/>
      <c r="FEB27" s="286"/>
      <c r="FEC27" s="286"/>
      <c r="FED27" s="286"/>
      <c r="FEE27" s="286"/>
      <c r="FEF27" s="286"/>
      <c r="FEG27" s="286"/>
      <c r="FEH27" s="286"/>
      <c r="FEI27" s="286"/>
      <c r="FEJ27" s="286"/>
      <c r="FEK27" s="286"/>
      <c r="FEL27" s="286"/>
      <c r="FEM27" s="286"/>
      <c r="FEN27" s="286"/>
      <c r="FEO27" s="286"/>
      <c r="FEP27" s="286"/>
      <c r="FEQ27" s="286"/>
      <c r="FER27" s="286"/>
      <c r="FES27" s="286"/>
      <c r="FET27" s="286"/>
      <c r="FEU27" s="286"/>
      <c r="FEV27" s="286"/>
      <c r="FEW27" s="286"/>
      <c r="FEX27" s="286"/>
      <c r="FEY27" s="286"/>
      <c r="FEZ27" s="286"/>
      <c r="FFA27" s="286"/>
      <c r="FFB27" s="286"/>
      <c r="FFC27" s="286"/>
      <c r="FFD27" s="286"/>
      <c r="FFE27" s="286"/>
      <c r="FFF27" s="286"/>
      <c r="FFG27" s="286"/>
      <c r="FFH27" s="286"/>
      <c r="FFI27" s="286"/>
      <c r="FFJ27" s="286"/>
      <c r="FFK27" s="286"/>
      <c r="FFL27" s="286"/>
      <c r="FFM27" s="286"/>
      <c r="FFN27" s="286"/>
      <c r="FFO27" s="286"/>
      <c r="FFP27" s="286"/>
      <c r="FFQ27" s="286"/>
      <c r="FFR27" s="286"/>
      <c r="FFS27" s="286"/>
      <c r="FFT27" s="286"/>
      <c r="FFU27" s="286"/>
      <c r="FFV27" s="286"/>
      <c r="FFW27" s="286"/>
      <c r="FFX27" s="286"/>
      <c r="FFY27" s="286"/>
      <c r="FFZ27" s="286"/>
      <c r="FGA27" s="286"/>
      <c r="FGB27" s="286"/>
      <c r="FGC27" s="286"/>
      <c r="FGD27" s="286"/>
      <c r="FGE27" s="286"/>
      <c r="FGF27" s="286"/>
      <c r="FGG27" s="286"/>
      <c r="FGH27" s="286"/>
      <c r="FGI27" s="286"/>
      <c r="FGJ27" s="286"/>
      <c r="FGK27" s="286"/>
      <c r="FGL27" s="286"/>
      <c r="FGM27" s="286"/>
      <c r="FGN27" s="286"/>
      <c r="FGO27" s="286"/>
      <c r="FGP27" s="286"/>
      <c r="FGQ27" s="286"/>
      <c r="FGR27" s="286"/>
      <c r="FGS27" s="286"/>
      <c r="FGT27" s="286"/>
      <c r="FGU27" s="286"/>
      <c r="FGV27" s="286"/>
      <c r="FGW27" s="286"/>
      <c r="FGX27" s="286"/>
      <c r="FGY27" s="286"/>
      <c r="FGZ27" s="286"/>
      <c r="FHA27" s="286"/>
      <c r="FHB27" s="286"/>
      <c r="FHC27" s="286"/>
      <c r="FHD27" s="286"/>
      <c r="FHE27" s="286"/>
      <c r="FHF27" s="286"/>
      <c r="FHG27" s="286"/>
      <c r="FHH27" s="286"/>
      <c r="FHI27" s="286"/>
      <c r="FHJ27" s="286"/>
      <c r="FHK27" s="286"/>
      <c r="FHL27" s="286"/>
      <c r="FHM27" s="286"/>
      <c r="FHN27" s="286"/>
      <c r="FHO27" s="286"/>
      <c r="FHP27" s="286"/>
      <c r="FHQ27" s="286"/>
      <c r="FHR27" s="286"/>
      <c r="FHS27" s="286"/>
      <c r="FHT27" s="286"/>
      <c r="FHU27" s="286"/>
      <c r="FHV27" s="286"/>
      <c r="FHW27" s="286"/>
      <c r="FHX27" s="286"/>
      <c r="FHY27" s="286"/>
      <c r="FHZ27" s="286"/>
      <c r="FIA27" s="286"/>
      <c r="FIB27" s="286"/>
      <c r="FIC27" s="286"/>
      <c r="FID27" s="286"/>
      <c r="FIE27" s="286"/>
      <c r="FIF27" s="286"/>
      <c r="FIG27" s="286"/>
      <c r="FIH27" s="286"/>
      <c r="FII27" s="286"/>
      <c r="FIJ27" s="286"/>
      <c r="FIK27" s="286"/>
      <c r="FIL27" s="286"/>
      <c r="FIM27" s="286"/>
      <c r="FIN27" s="286"/>
      <c r="FIO27" s="286"/>
      <c r="FIP27" s="286"/>
      <c r="FIQ27" s="286"/>
      <c r="FIR27" s="286"/>
      <c r="FIS27" s="286"/>
      <c r="FIT27" s="286"/>
      <c r="FIU27" s="286"/>
      <c r="FIV27" s="286"/>
      <c r="FIW27" s="286"/>
      <c r="FIX27" s="286"/>
      <c r="FIY27" s="286"/>
      <c r="FIZ27" s="286"/>
      <c r="FJA27" s="286"/>
      <c r="FJB27" s="286"/>
      <c r="FJC27" s="286"/>
      <c r="FJD27" s="286"/>
      <c r="FJE27" s="286"/>
      <c r="FJF27" s="286"/>
      <c r="FJG27" s="286"/>
      <c r="FJH27" s="286"/>
      <c r="FJI27" s="286"/>
      <c r="FJJ27" s="286"/>
      <c r="FJK27" s="286"/>
      <c r="FJL27" s="286"/>
      <c r="FJM27" s="286"/>
      <c r="FJN27" s="286"/>
      <c r="FJO27" s="286"/>
      <c r="FJP27" s="286"/>
      <c r="FJQ27" s="286"/>
      <c r="FJR27" s="286"/>
      <c r="FJS27" s="286"/>
      <c r="FJT27" s="286"/>
      <c r="FJU27" s="286"/>
      <c r="FJV27" s="286"/>
      <c r="FJW27" s="286"/>
      <c r="FJX27" s="286"/>
      <c r="FJY27" s="286"/>
      <c r="FJZ27" s="286"/>
      <c r="FKA27" s="286"/>
      <c r="FKB27" s="286"/>
      <c r="FKC27" s="286"/>
      <c r="FKD27" s="286"/>
      <c r="FKE27" s="286"/>
      <c r="FKF27" s="286"/>
      <c r="FKG27" s="286"/>
      <c r="FKH27" s="286"/>
      <c r="FKI27" s="286"/>
      <c r="FKJ27" s="286"/>
      <c r="FKK27" s="286"/>
      <c r="FKL27" s="286"/>
      <c r="FKM27" s="286"/>
      <c r="FKN27" s="286"/>
      <c r="FKO27" s="286"/>
      <c r="FKP27" s="286"/>
      <c r="FKQ27" s="286"/>
      <c r="FKR27" s="286"/>
      <c r="FKS27" s="286"/>
      <c r="FKT27" s="286"/>
      <c r="FKU27" s="286"/>
      <c r="FKV27" s="286"/>
      <c r="FKW27" s="286"/>
      <c r="FKX27" s="286"/>
      <c r="FKY27" s="286"/>
      <c r="FKZ27" s="286"/>
      <c r="FLA27" s="286"/>
      <c r="FLB27" s="286"/>
      <c r="FLC27" s="286"/>
      <c r="FLD27" s="286"/>
      <c r="FLE27" s="286"/>
      <c r="FLF27" s="286"/>
      <c r="FLG27" s="286"/>
      <c r="FLH27" s="286"/>
      <c r="FLI27" s="286"/>
      <c r="FLJ27" s="286"/>
      <c r="FLK27" s="286"/>
      <c r="FLL27" s="286"/>
      <c r="FLM27" s="286"/>
      <c r="FLN27" s="286"/>
      <c r="FLO27" s="286"/>
      <c r="FLP27" s="286"/>
      <c r="FLQ27" s="286"/>
      <c r="FLR27" s="286"/>
      <c r="FLS27" s="286"/>
      <c r="FLT27" s="286"/>
      <c r="FLU27" s="286"/>
      <c r="FLV27" s="286"/>
      <c r="FLW27" s="286"/>
      <c r="FLX27" s="286"/>
      <c r="FLY27" s="286"/>
      <c r="FLZ27" s="286"/>
      <c r="FMA27" s="286"/>
      <c r="FMB27" s="286"/>
      <c r="FMC27" s="286"/>
      <c r="FMD27" s="286"/>
      <c r="FME27" s="286"/>
      <c r="FMF27" s="286"/>
      <c r="FMG27" s="286"/>
      <c r="FMH27" s="286"/>
      <c r="FMI27" s="286"/>
      <c r="FMJ27" s="286"/>
      <c r="FMK27" s="286"/>
      <c r="FML27" s="286"/>
      <c r="FMM27" s="286"/>
      <c r="FMN27" s="286"/>
      <c r="FMO27" s="286"/>
      <c r="FMP27" s="286"/>
      <c r="FMQ27" s="286"/>
      <c r="FMR27" s="286"/>
      <c r="FMS27" s="286"/>
      <c r="FMT27" s="286"/>
      <c r="FMU27" s="286"/>
      <c r="FMV27" s="286"/>
      <c r="FMW27" s="286"/>
      <c r="FMX27" s="286"/>
      <c r="FMY27" s="286"/>
      <c r="FMZ27" s="286"/>
      <c r="FNA27" s="286"/>
      <c r="FNB27" s="286"/>
      <c r="FNC27" s="286"/>
      <c r="FND27" s="286"/>
      <c r="FNE27" s="286"/>
      <c r="FNF27" s="286"/>
      <c r="FNG27" s="286"/>
      <c r="FNH27" s="286"/>
      <c r="FNI27" s="286"/>
      <c r="FNJ27" s="286"/>
      <c r="FNK27" s="286"/>
      <c r="FNL27" s="286"/>
      <c r="FNM27" s="286"/>
      <c r="FNN27" s="286"/>
      <c r="FNO27" s="286"/>
      <c r="FNP27" s="286"/>
      <c r="FNQ27" s="286"/>
      <c r="FNR27" s="286"/>
      <c r="FNS27" s="286"/>
      <c r="FNT27" s="286"/>
      <c r="FNU27" s="286"/>
      <c r="FNV27" s="286"/>
      <c r="FNW27" s="286"/>
      <c r="FNX27" s="286"/>
      <c r="FNY27" s="286"/>
      <c r="FNZ27" s="286"/>
      <c r="FOA27" s="286"/>
      <c r="FOB27" s="286"/>
      <c r="FOC27" s="286"/>
      <c r="FOD27" s="286"/>
      <c r="FOE27" s="286"/>
      <c r="FOF27" s="286"/>
      <c r="FOG27" s="286"/>
      <c r="FOH27" s="286"/>
      <c r="FOI27" s="286"/>
      <c r="FOJ27" s="286"/>
      <c r="FOK27" s="286"/>
      <c r="FOL27" s="286"/>
      <c r="FOM27" s="286"/>
      <c r="FON27" s="286"/>
      <c r="FOO27" s="286"/>
      <c r="FOP27" s="286"/>
      <c r="FOQ27" s="286"/>
      <c r="FOR27" s="286"/>
      <c r="FOS27" s="286"/>
      <c r="FOT27" s="286"/>
      <c r="FOU27" s="286"/>
      <c r="FOV27" s="286"/>
      <c r="FOW27" s="286"/>
      <c r="FOX27" s="286"/>
      <c r="FOY27" s="286"/>
      <c r="FOZ27" s="286"/>
      <c r="FPA27" s="286"/>
      <c r="FPB27" s="286"/>
      <c r="FPC27" s="286"/>
      <c r="FPD27" s="286"/>
      <c r="FPE27" s="286"/>
      <c r="FPF27" s="286"/>
      <c r="FPG27" s="286"/>
      <c r="FPH27" s="286"/>
      <c r="FPI27" s="286"/>
      <c r="FPJ27" s="286"/>
      <c r="FPK27" s="286"/>
      <c r="FPL27" s="286"/>
      <c r="FPM27" s="286"/>
      <c r="FPN27" s="286"/>
      <c r="FPO27" s="286"/>
      <c r="FPP27" s="286"/>
      <c r="FPQ27" s="286"/>
      <c r="FPR27" s="286"/>
      <c r="FPS27" s="286"/>
      <c r="FPT27" s="286"/>
      <c r="FPU27" s="286"/>
      <c r="FPV27" s="286"/>
      <c r="FPW27" s="286"/>
      <c r="FPX27" s="286"/>
      <c r="FPY27" s="286"/>
      <c r="FPZ27" s="286"/>
      <c r="FQA27" s="286"/>
      <c r="FQB27" s="286"/>
      <c r="FQC27" s="286"/>
      <c r="FQD27" s="286"/>
      <c r="FQE27" s="286"/>
      <c r="FQF27" s="286"/>
      <c r="FQG27" s="286"/>
      <c r="FQH27" s="286"/>
      <c r="FQI27" s="286"/>
      <c r="FQJ27" s="286"/>
      <c r="FQK27" s="286"/>
      <c r="FQL27" s="286"/>
      <c r="FQM27" s="286"/>
      <c r="FQN27" s="286"/>
      <c r="FQO27" s="286"/>
      <c r="FQP27" s="286"/>
      <c r="FQQ27" s="286"/>
      <c r="FQR27" s="286"/>
      <c r="FQS27" s="286"/>
      <c r="FQT27" s="286"/>
      <c r="FQU27" s="286"/>
      <c r="FQV27" s="286"/>
      <c r="FQW27" s="286"/>
      <c r="FQX27" s="286"/>
      <c r="FQY27" s="286"/>
      <c r="FQZ27" s="286"/>
      <c r="FRA27" s="286"/>
      <c r="FRB27" s="286"/>
      <c r="FRC27" s="286"/>
      <c r="FRD27" s="286"/>
      <c r="FRE27" s="286"/>
      <c r="FRF27" s="286"/>
      <c r="FRG27" s="286"/>
      <c r="FRH27" s="286"/>
      <c r="FRI27" s="286"/>
      <c r="FRJ27" s="286"/>
      <c r="FRK27" s="286"/>
      <c r="FRL27" s="286"/>
      <c r="FRM27" s="286"/>
      <c r="FRN27" s="286"/>
      <c r="FRO27" s="286"/>
      <c r="FRP27" s="286"/>
      <c r="FRQ27" s="286"/>
      <c r="FRR27" s="286"/>
      <c r="FRS27" s="286"/>
      <c r="FRT27" s="286"/>
      <c r="FRU27" s="286"/>
      <c r="FRV27" s="286"/>
      <c r="FRW27" s="286"/>
      <c r="FRX27" s="286"/>
      <c r="FRY27" s="286"/>
      <c r="FRZ27" s="286"/>
      <c r="FSA27" s="286"/>
      <c r="FSB27" s="286"/>
      <c r="FSC27" s="286"/>
      <c r="FSD27" s="286"/>
      <c r="FSE27" s="286"/>
      <c r="FSF27" s="286"/>
      <c r="FSG27" s="286"/>
      <c r="FSH27" s="286"/>
      <c r="FSI27" s="286"/>
      <c r="FSJ27" s="286"/>
      <c r="FSK27" s="286"/>
      <c r="FSL27" s="286"/>
      <c r="FSM27" s="286"/>
      <c r="FSN27" s="286"/>
      <c r="FSO27" s="286"/>
      <c r="FSP27" s="286"/>
      <c r="FSQ27" s="286"/>
      <c r="FSR27" s="286"/>
      <c r="FSS27" s="286"/>
      <c r="FST27" s="286"/>
      <c r="FSU27" s="286"/>
      <c r="FSV27" s="286"/>
      <c r="FSW27" s="286"/>
      <c r="FSX27" s="286"/>
      <c r="FSY27" s="286"/>
      <c r="FSZ27" s="286"/>
      <c r="FTA27" s="286"/>
      <c r="FTB27" s="286"/>
      <c r="FTC27" s="286"/>
      <c r="FTD27" s="286"/>
      <c r="FTE27" s="286"/>
      <c r="FTF27" s="286"/>
      <c r="FTG27" s="286"/>
      <c r="FTH27" s="286"/>
      <c r="FTI27" s="286"/>
      <c r="FTJ27" s="286"/>
      <c r="FTK27" s="286"/>
      <c r="FTL27" s="286"/>
      <c r="FTM27" s="286"/>
      <c r="FTN27" s="286"/>
      <c r="FTO27" s="286"/>
      <c r="FTP27" s="286"/>
      <c r="FTQ27" s="286"/>
      <c r="FTR27" s="286"/>
      <c r="FTS27" s="286"/>
      <c r="FTT27" s="286"/>
      <c r="FTU27" s="286"/>
      <c r="FTV27" s="286"/>
      <c r="FTW27" s="286"/>
      <c r="FTX27" s="286"/>
      <c r="FTY27" s="286"/>
      <c r="FTZ27" s="286"/>
      <c r="FUA27" s="286"/>
      <c r="FUB27" s="286"/>
      <c r="FUC27" s="286"/>
      <c r="FUD27" s="286"/>
      <c r="FUE27" s="286"/>
      <c r="FUF27" s="286"/>
      <c r="FUG27" s="286"/>
      <c r="FUH27" s="286"/>
      <c r="FUI27" s="286"/>
      <c r="FUJ27" s="286"/>
      <c r="FUK27" s="286"/>
      <c r="FUL27" s="286"/>
      <c r="FUM27" s="286"/>
      <c r="FUN27" s="286"/>
      <c r="FUO27" s="286"/>
      <c r="FUP27" s="286"/>
      <c r="FUQ27" s="286"/>
      <c r="FUR27" s="286"/>
      <c r="FUS27" s="286"/>
      <c r="FUT27" s="286"/>
      <c r="FUU27" s="286"/>
      <c r="FUV27" s="286"/>
      <c r="FUW27" s="286"/>
      <c r="FUX27" s="286"/>
      <c r="FUY27" s="286"/>
      <c r="FUZ27" s="286"/>
      <c r="FVA27" s="286"/>
      <c r="FVB27" s="286"/>
      <c r="FVC27" s="286"/>
      <c r="FVD27" s="286"/>
      <c r="FVE27" s="286"/>
      <c r="FVF27" s="286"/>
      <c r="FVG27" s="286"/>
      <c r="FVH27" s="286"/>
      <c r="FVI27" s="286"/>
      <c r="FVJ27" s="286"/>
      <c r="FVK27" s="286"/>
      <c r="FVL27" s="286"/>
      <c r="FVM27" s="286"/>
      <c r="FVN27" s="286"/>
      <c r="FVO27" s="286"/>
      <c r="FVP27" s="286"/>
      <c r="FVQ27" s="286"/>
      <c r="FVR27" s="286"/>
      <c r="FVS27" s="286"/>
      <c r="FVT27" s="286"/>
      <c r="FVU27" s="286"/>
      <c r="FVV27" s="286"/>
      <c r="FVW27" s="286"/>
      <c r="FVX27" s="286"/>
      <c r="FVY27" s="286"/>
      <c r="FVZ27" s="286"/>
      <c r="FWA27" s="286"/>
      <c r="FWB27" s="286"/>
      <c r="FWC27" s="286"/>
      <c r="FWD27" s="286"/>
      <c r="FWE27" s="286"/>
      <c r="FWF27" s="286"/>
      <c r="FWG27" s="286"/>
      <c r="FWH27" s="286"/>
      <c r="FWI27" s="286"/>
      <c r="FWJ27" s="286"/>
      <c r="FWK27" s="286"/>
      <c r="FWL27" s="286"/>
      <c r="FWM27" s="286"/>
      <c r="FWN27" s="286"/>
      <c r="FWO27" s="286"/>
      <c r="FWP27" s="286"/>
      <c r="FWQ27" s="286"/>
      <c r="FWR27" s="286"/>
      <c r="FWS27" s="286"/>
      <c r="FWT27" s="286"/>
      <c r="FWU27" s="286"/>
      <c r="FWV27" s="286"/>
      <c r="FWW27" s="286"/>
      <c r="FWX27" s="286"/>
      <c r="FWY27" s="286"/>
      <c r="FWZ27" s="286"/>
      <c r="FXA27" s="286"/>
      <c r="FXB27" s="286"/>
      <c r="FXC27" s="286"/>
      <c r="FXD27" s="286"/>
      <c r="FXE27" s="286"/>
      <c r="FXF27" s="286"/>
      <c r="FXG27" s="286"/>
      <c r="FXH27" s="286"/>
      <c r="FXI27" s="286"/>
      <c r="FXJ27" s="286"/>
      <c r="FXK27" s="286"/>
      <c r="FXL27" s="286"/>
      <c r="FXM27" s="286"/>
      <c r="FXN27" s="286"/>
      <c r="FXO27" s="286"/>
      <c r="FXP27" s="286"/>
      <c r="FXQ27" s="286"/>
      <c r="FXR27" s="286"/>
      <c r="FXS27" s="286"/>
      <c r="FXT27" s="286"/>
      <c r="FXU27" s="286"/>
      <c r="FXV27" s="286"/>
      <c r="FXW27" s="286"/>
      <c r="FXX27" s="286"/>
      <c r="FXY27" s="286"/>
      <c r="FXZ27" s="286"/>
      <c r="FYA27" s="286"/>
      <c r="FYB27" s="286"/>
      <c r="FYC27" s="286"/>
      <c r="FYD27" s="286"/>
      <c r="FYE27" s="286"/>
      <c r="FYF27" s="286"/>
      <c r="FYG27" s="286"/>
      <c r="FYH27" s="286"/>
      <c r="FYI27" s="286"/>
      <c r="FYJ27" s="286"/>
      <c r="FYK27" s="286"/>
      <c r="FYL27" s="286"/>
      <c r="FYM27" s="286"/>
      <c r="FYN27" s="286"/>
      <c r="FYO27" s="286"/>
      <c r="FYP27" s="286"/>
      <c r="FYQ27" s="286"/>
      <c r="FYR27" s="286"/>
      <c r="FYS27" s="286"/>
      <c r="FYT27" s="286"/>
      <c r="FYU27" s="286"/>
      <c r="FYV27" s="286"/>
      <c r="FYW27" s="286"/>
      <c r="FYX27" s="286"/>
      <c r="FYY27" s="286"/>
      <c r="FYZ27" s="286"/>
      <c r="FZA27" s="286"/>
      <c r="FZB27" s="286"/>
      <c r="FZC27" s="286"/>
      <c r="FZD27" s="286"/>
      <c r="FZE27" s="286"/>
      <c r="FZF27" s="286"/>
      <c r="FZG27" s="286"/>
      <c r="FZH27" s="286"/>
      <c r="FZI27" s="286"/>
      <c r="FZJ27" s="286"/>
      <c r="FZK27" s="286"/>
      <c r="FZL27" s="286"/>
      <c r="FZM27" s="286"/>
      <c r="FZN27" s="286"/>
      <c r="FZO27" s="286"/>
      <c r="FZP27" s="286"/>
      <c r="FZQ27" s="286"/>
      <c r="FZR27" s="286"/>
      <c r="FZS27" s="286"/>
      <c r="FZT27" s="286"/>
      <c r="FZU27" s="286"/>
      <c r="FZV27" s="286"/>
      <c r="FZW27" s="286"/>
      <c r="FZX27" s="286"/>
      <c r="FZY27" s="286"/>
      <c r="FZZ27" s="286"/>
      <c r="GAA27" s="286"/>
      <c r="GAB27" s="286"/>
      <c r="GAC27" s="286"/>
      <c r="GAD27" s="286"/>
      <c r="GAE27" s="286"/>
      <c r="GAF27" s="286"/>
      <c r="GAG27" s="286"/>
      <c r="GAH27" s="286"/>
      <c r="GAI27" s="286"/>
      <c r="GAJ27" s="286"/>
      <c r="GAK27" s="286"/>
      <c r="GAL27" s="286"/>
      <c r="GAM27" s="286"/>
      <c r="GAN27" s="286"/>
      <c r="GAO27" s="286"/>
      <c r="GAP27" s="286"/>
      <c r="GAQ27" s="286"/>
      <c r="GAR27" s="286"/>
      <c r="GAS27" s="286"/>
      <c r="GAT27" s="286"/>
      <c r="GAU27" s="286"/>
      <c r="GAV27" s="286"/>
      <c r="GAW27" s="286"/>
      <c r="GAX27" s="286"/>
      <c r="GAY27" s="286"/>
      <c r="GAZ27" s="286"/>
      <c r="GBA27" s="286"/>
      <c r="GBB27" s="286"/>
      <c r="GBC27" s="286"/>
      <c r="GBD27" s="286"/>
      <c r="GBE27" s="286"/>
      <c r="GBF27" s="286"/>
      <c r="GBG27" s="286"/>
      <c r="GBH27" s="286"/>
      <c r="GBI27" s="286"/>
      <c r="GBJ27" s="286"/>
      <c r="GBK27" s="286"/>
      <c r="GBL27" s="286"/>
      <c r="GBM27" s="286"/>
      <c r="GBN27" s="286"/>
      <c r="GBO27" s="286"/>
      <c r="GBP27" s="286"/>
      <c r="GBQ27" s="286"/>
      <c r="GBR27" s="286"/>
      <c r="GBS27" s="286"/>
      <c r="GBT27" s="286"/>
      <c r="GBU27" s="286"/>
      <c r="GBV27" s="286"/>
      <c r="GBW27" s="286"/>
      <c r="GBX27" s="286"/>
      <c r="GBY27" s="286"/>
      <c r="GBZ27" s="286"/>
      <c r="GCA27" s="286"/>
      <c r="GCB27" s="286"/>
      <c r="GCC27" s="286"/>
      <c r="GCD27" s="286"/>
      <c r="GCE27" s="286"/>
      <c r="GCF27" s="286"/>
      <c r="GCG27" s="286"/>
      <c r="GCH27" s="286"/>
      <c r="GCI27" s="286"/>
      <c r="GCJ27" s="286"/>
      <c r="GCK27" s="286"/>
      <c r="GCL27" s="286"/>
      <c r="GCM27" s="286"/>
      <c r="GCN27" s="286"/>
      <c r="GCO27" s="286"/>
      <c r="GCP27" s="286"/>
      <c r="GCQ27" s="286"/>
      <c r="GCR27" s="286"/>
      <c r="GCS27" s="286"/>
      <c r="GCT27" s="286"/>
      <c r="GCU27" s="286"/>
      <c r="GCV27" s="286"/>
      <c r="GCW27" s="286"/>
      <c r="GCX27" s="286"/>
      <c r="GCY27" s="286"/>
      <c r="GCZ27" s="286"/>
      <c r="GDA27" s="286"/>
      <c r="GDB27" s="286"/>
      <c r="GDC27" s="286"/>
      <c r="GDD27" s="286"/>
      <c r="GDE27" s="286"/>
      <c r="GDF27" s="286"/>
      <c r="GDG27" s="286"/>
      <c r="GDH27" s="286"/>
      <c r="GDI27" s="286"/>
      <c r="GDJ27" s="286"/>
      <c r="GDK27" s="286"/>
      <c r="GDL27" s="286"/>
      <c r="GDM27" s="286"/>
      <c r="GDN27" s="286"/>
      <c r="GDO27" s="286"/>
      <c r="GDP27" s="286"/>
      <c r="GDQ27" s="286"/>
      <c r="GDR27" s="286"/>
      <c r="GDS27" s="286"/>
      <c r="GDT27" s="286"/>
      <c r="GDU27" s="286"/>
      <c r="GDV27" s="286"/>
      <c r="GDW27" s="286"/>
      <c r="GDX27" s="286"/>
      <c r="GDY27" s="286"/>
      <c r="GDZ27" s="286"/>
      <c r="GEA27" s="286"/>
      <c r="GEB27" s="286"/>
      <c r="GEC27" s="286"/>
      <c r="GED27" s="286"/>
      <c r="GEE27" s="286"/>
      <c r="GEF27" s="286"/>
      <c r="GEG27" s="286"/>
      <c r="GEH27" s="286"/>
      <c r="GEI27" s="286"/>
      <c r="GEJ27" s="286"/>
      <c r="GEK27" s="286"/>
      <c r="GEL27" s="286"/>
      <c r="GEM27" s="286"/>
      <c r="GEN27" s="286"/>
      <c r="GEO27" s="286"/>
      <c r="GEP27" s="286"/>
      <c r="GEQ27" s="286"/>
      <c r="GER27" s="286"/>
      <c r="GES27" s="286"/>
      <c r="GET27" s="286"/>
      <c r="GEU27" s="286"/>
      <c r="GEV27" s="286"/>
      <c r="GEW27" s="286"/>
      <c r="GEX27" s="286"/>
      <c r="GEY27" s="286"/>
      <c r="GEZ27" s="286"/>
      <c r="GFA27" s="286"/>
      <c r="GFB27" s="286"/>
      <c r="GFC27" s="286"/>
      <c r="GFD27" s="286"/>
      <c r="GFE27" s="286"/>
      <c r="GFF27" s="286"/>
      <c r="GFG27" s="286"/>
      <c r="GFH27" s="286"/>
      <c r="GFI27" s="286"/>
      <c r="GFJ27" s="286"/>
      <c r="GFK27" s="286"/>
      <c r="GFL27" s="286"/>
      <c r="GFM27" s="286"/>
      <c r="GFN27" s="286"/>
      <c r="GFO27" s="286"/>
      <c r="GFP27" s="286"/>
      <c r="GFQ27" s="286"/>
      <c r="GFR27" s="286"/>
      <c r="GFS27" s="286"/>
      <c r="GFT27" s="286"/>
      <c r="GFU27" s="286"/>
      <c r="GFV27" s="286"/>
      <c r="GFW27" s="286"/>
      <c r="GFX27" s="286"/>
      <c r="GFY27" s="286"/>
      <c r="GFZ27" s="286"/>
      <c r="GGA27" s="286"/>
      <c r="GGB27" s="286"/>
      <c r="GGC27" s="286"/>
      <c r="GGD27" s="286"/>
      <c r="GGE27" s="286"/>
      <c r="GGF27" s="286"/>
      <c r="GGG27" s="286"/>
      <c r="GGH27" s="286"/>
      <c r="GGI27" s="286"/>
      <c r="GGJ27" s="286"/>
      <c r="GGK27" s="286"/>
      <c r="GGL27" s="286"/>
      <c r="GGM27" s="286"/>
      <c r="GGN27" s="286"/>
      <c r="GGO27" s="286"/>
      <c r="GGP27" s="286"/>
      <c r="GGQ27" s="286"/>
      <c r="GGR27" s="286"/>
      <c r="GGS27" s="286"/>
      <c r="GGT27" s="286"/>
      <c r="GGU27" s="286"/>
      <c r="GGV27" s="286"/>
      <c r="GGW27" s="286"/>
      <c r="GGX27" s="286"/>
      <c r="GGY27" s="286"/>
      <c r="GGZ27" s="286"/>
      <c r="GHA27" s="286"/>
      <c r="GHB27" s="286"/>
      <c r="GHC27" s="286"/>
      <c r="GHD27" s="286"/>
      <c r="GHE27" s="286"/>
      <c r="GHF27" s="286"/>
      <c r="GHG27" s="286"/>
      <c r="GHH27" s="286"/>
      <c r="GHI27" s="286"/>
      <c r="GHJ27" s="286"/>
      <c r="GHK27" s="286"/>
      <c r="GHL27" s="286"/>
      <c r="GHM27" s="286"/>
      <c r="GHN27" s="286"/>
      <c r="GHO27" s="286"/>
      <c r="GHP27" s="286"/>
      <c r="GHQ27" s="286"/>
      <c r="GHR27" s="286"/>
      <c r="GHS27" s="286"/>
      <c r="GHT27" s="286"/>
      <c r="GHU27" s="286"/>
      <c r="GHV27" s="286"/>
      <c r="GHW27" s="286"/>
      <c r="GHX27" s="286"/>
      <c r="GHY27" s="286"/>
      <c r="GHZ27" s="286"/>
      <c r="GIA27" s="286"/>
      <c r="GIB27" s="286"/>
      <c r="GIC27" s="286"/>
      <c r="GID27" s="286"/>
      <c r="GIE27" s="286"/>
      <c r="GIF27" s="286"/>
      <c r="GIG27" s="286"/>
      <c r="GIH27" s="286"/>
      <c r="GII27" s="286"/>
      <c r="GIJ27" s="286"/>
      <c r="GIK27" s="286"/>
      <c r="GIL27" s="286"/>
      <c r="GIM27" s="286"/>
      <c r="GIN27" s="286"/>
      <c r="GIO27" s="286"/>
      <c r="GIP27" s="286"/>
      <c r="GIQ27" s="286"/>
      <c r="GIR27" s="286"/>
      <c r="GIS27" s="286"/>
      <c r="GIT27" s="286"/>
      <c r="GIU27" s="286"/>
      <c r="GIV27" s="286"/>
      <c r="GIW27" s="286"/>
      <c r="GIX27" s="286"/>
      <c r="GIY27" s="286"/>
      <c r="GIZ27" s="286"/>
      <c r="GJA27" s="286"/>
      <c r="GJB27" s="286"/>
      <c r="GJC27" s="286"/>
      <c r="GJD27" s="286"/>
      <c r="GJE27" s="286"/>
      <c r="GJF27" s="286"/>
      <c r="GJG27" s="286"/>
      <c r="GJH27" s="286"/>
      <c r="GJI27" s="286"/>
      <c r="GJJ27" s="286"/>
      <c r="GJK27" s="286"/>
      <c r="GJL27" s="286"/>
      <c r="GJM27" s="286"/>
      <c r="GJN27" s="286"/>
      <c r="GJO27" s="286"/>
      <c r="GJP27" s="286"/>
      <c r="GJQ27" s="286"/>
      <c r="GJR27" s="286"/>
      <c r="GJS27" s="286"/>
      <c r="GJT27" s="286"/>
      <c r="GJU27" s="286"/>
      <c r="GJV27" s="286"/>
      <c r="GJW27" s="286"/>
      <c r="GJX27" s="286"/>
      <c r="GJY27" s="286"/>
      <c r="GJZ27" s="286"/>
      <c r="GKA27" s="286"/>
      <c r="GKB27" s="286"/>
      <c r="GKC27" s="286"/>
      <c r="GKD27" s="286"/>
      <c r="GKE27" s="286"/>
      <c r="GKF27" s="286"/>
      <c r="GKG27" s="286"/>
      <c r="GKH27" s="286"/>
      <c r="GKI27" s="286"/>
      <c r="GKJ27" s="286"/>
      <c r="GKK27" s="286"/>
      <c r="GKL27" s="286"/>
      <c r="GKM27" s="286"/>
      <c r="GKN27" s="286"/>
      <c r="GKO27" s="286"/>
      <c r="GKP27" s="286"/>
      <c r="GKQ27" s="286"/>
      <c r="GKR27" s="286"/>
      <c r="GKS27" s="286"/>
      <c r="GKT27" s="286"/>
      <c r="GKU27" s="286"/>
      <c r="GKV27" s="286"/>
      <c r="GKW27" s="286"/>
      <c r="GKX27" s="286"/>
      <c r="GKY27" s="286"/>
      <c r="GKZ27" s="286"/>
      <c r="GLA27" s="286"/>
      <c r="GLB27" s="286"/>
      <c r="GLC27" s="286"/>
      <c r="GLD27" s="286"/>
      <c r="GLE27" s="286"/>
      <c r="GLF27" s="286"/>
      <c r="GLG27" s="286"/>
      <c r="GLH27" s="286"/>
      <c r="GLI27" s="286"/>
      <c r="GLJ27" s="286"/>
      <c r="GLK27" s="286"/>
      <c r="GLL27" s="286"/>
      <c r="GLM27" s="286"/>
      <c r="GLN27" s="286"/>
      <c r="GLO27" s="286"/>
      <c r="GLP27" s="286"/>
      <c r="GLQ27" s="286"/>
      <c r="GLR27" s="286"/>
      <c r="GLS27" s="286"/>
      <c r="GLT27" s="286"/>
      <c r="GLU27" s="286"/>
      <c r="GLV27" s="286"/>
      <c r="GLW27" s="286"/>
      <c r="GLX27" s="286"/>
      <c r="GLY27" s="286"/>
      <c r="GLZ27" s="286"/>
      <c r="GMA27" s="286"/>
      <c r="GMB27" s="286"/>
      <c r="GMC27" s="286"/>
      <c r="GMD27" s="286"/>
      <c r="GME27" s="286"/>
      <c r="GMF27" s="286"/>
      <c r="GMG27" s="286"/>
      <c r="GMH27" s="286"/>
      <c r="GMI27" s="286"/>
      <c r="GMJ27" s="286"/>
      <c r="GMK27" s="286"/>
      <c r="GML27" s="286"/>
      <c r="GMM27" s="286"/>
      <c r="GMN27" s="286"/>
      <c r="GMO27" s="286"/>
      <c r="GMP27" s="286"/>
      <c r="GMQ27" s="286"/>
      <c r="GMR27" s="286"/>
      <c r="GMS27" s="286"/>
      <c r="GMT27" s="286"/>
      <c r="GMU27" s="286"/>
      <c r="GMV27" s="286"/>
      <c r="GMW27" s="286"/>
      <c r="GMX27" s="286"/>
      <c r="GMY27" s="286"/>
      <c r="GMZ27" s="286"/>
      <c r="GNA27" s="286"/>
      <c r="GNB27" s="286"/>
      <c r="GNC27" s="286"/>
      <c r="GND27" s="286"/>
      <c r="GNE27" s="286"/>
      <c r="GNF27" s="286"/>
      <c r="GNG27" s="286"/>
      <c r="GNH27" s="286"/>
      <c r="GNI27" s="286"/>
      <c r="GNJ27" s="286"/>
      <c r="GNK27" s="286"/>
      <c r="GNL27" s="286"/>
      <c r="GNM27" s="286"/>
      <c r="GNN27" s="286"/>
      <c r="GNO27" s="286"/>
      <c r="GNP27" s="286"/>
      <c r="GNQ27" s="286"/>
      <c r="GNR27" s="286"/>
      <c r="GNS27" s="286"/>
      <c r="GNT27" s="286"/>
      <c r="GNU27" s="286"/>
      <c r="GNV27" s="286"/>
      <c r="GNW27" s="286"/>
      <c r="GNX27" s="286"/>
      <c r="GNY27" s="286"/>
      <c r="GNZ27" s="286"/>
      <c r="GOA27" s="286"/>
      <c r="GOB27" s="286"/>
      <c r="GOC27" s="286"/>
      <c r="GOD27" s="286"/>
      <c r="GOE27" s="286"/>
      <c r="GOF27" s="286"/>
      <c r="GOG27" s="286"/>
      <c r="GOH27" s="286"/>
      <c r="GOI27" s="286"/>
      <c r="GOJ27" s="286"/>
      <c r="GOK27" s="286"/>
      <c r="GOL27" s="286"/>
      <c r="GOM27" s="286"/>
      <c r="GON27" s="286"/>
      <c r="GOO27" s="286"/>
      <c r="GOP27" s="286"/>
      <c r="GOQ27" s="286"/>
      <c r="GOR27" s="286"/>
      <c r="GOS27" s="286"/>
      <c r="GOT27" s="286"/>
      <c r="GOU27" s="286"/>
      <c r="GOV27" s="286"/>
      <c r="GOW27" s="286"/>
      <c r="GOX27" s="286"/>
      <c r="GOY27" s="286"/>
      <c r="GOZ27" s="286"/>
      <c r="GPA27" s="286"/>
      <c r="GPB27" s="286"/>
      <c r="GPC27" s="286"/>
      <c r="GPD27" s="286"/>
      <c r="GPE27" s="286"/>
      <c r="GPF27" s="286"/>
      <c r="GPG27" s="286"/>
      <c r="GPH27" s="286"/>
      <c r="GPI27" s="286"/>
      <c r="GPJ27" s="286"/>
      <c r="GPK27" s="286"/>
      <c r="GPL27" s="286"/>
      <c r="GPM27" s="286"/>
      <c r="GPN27" s="286"/>
      <c r="GPO27" s="286"/>
      <c r="GPP27" s="286"/>
      <c r="GPQ27" s="286"/>
      <c r="GPR27" s="286"/>
      <c r="GPS27" s="286"/>
      <c r="GPT27" s="286"/>
      <c r="GPU27" s="286"/>
      <c r="GPV27" s="286"/>
      <c r="GPW27" s="286"/>
      <c r="GPX27" s="286"/>
      <c r="GPY27" s="286"/>
      <c r="GPZ27" s="286"/>
      <c r="GQA27" s="286"/>
      <c r="GQB27" s="286"/>
      <c r="GQC27" s="286"/>
      <c r="GQD27" s="286"/>
      <c r="GQE27" s="286"/>
      <c r="GQF27" s="286"/>
      <c r="GQG27" s="286"/>
      <c r="GQH27" s="286"/>
      <c r="GQI27" s="286"/>
      <c r="GQJ27" s="286"/>
      <c r="GQK27" s="286"/>
      <c r="GQL27" s="286"/>
      <c r="GQM27" s="286"/>
      <c r="GQN27" s="286"/>
      <c r="GQO27" s="286"/>
      <c r="GQP27" s="286"/>
      <c r="GQQ27" s="286"/>
      <c r="GQR27" s="286"/>
      <c r="GQS27" s="286"/>
      <c r="GQT27" s="286"/>
      <c r="GQU27" s="286"/>
      <c r="GQV27" s="286"/>
      <c r="GQW27" s="286"/>
      <c r="GQX27" s="286"/>
      <c r="GQY27" s="286"/>
      <c r="GQZ27" s="286"/>
      <c r="GRA27" s="286"/>
      <c r="GRB27" s="286"/>
      <c r="GRC27" s="286"/>
      <c r="GRD27" s="286"/>
      <c r="GRE27" s="286"/>
      <c r="GRF27" s="286"/>
      <c r="GRG27" s="286"/>
      <c r="GRH27" s="286"/>
      <c r="GRI27" s="286"/>
      <c r="GRJ27" s="286"/>
      <c r="GRK27" s="286"/>
      <c r="GRL27" s="286"/>
      <c r="GRM27" s="286"/>
      <c r="GRN27" s="286"/>
      <c r="GRO27" s="286"/>
      <c r="GRP27" s="286"/>
      <c r="GRQ27" s="286"/>
      <c r="GRR27" s="286"/>
      <c r="GRS27" s="286"/>
      <c r="GRT27" s="286"/>
      <c r="GRU27" s="286"/>
      <c r="GRV27" s="286"/>
      <c r="GRW27" s="286"/>
      <c r="GRX27" s="286"/>
      <c r="GRY27" s="286"/>
      <c r="GRZ27" s="286"/>
      <c r="GSA27" s="286"/>
      <c r="GSB27" s="286"/>
      <c r="GSC27" s="286"/>
      <c r="GSD27" s="286"/>
      <c r="GSE27" s="286"/>
      <c r="GSF27" s="286"/>
      <c r="GSG27" s="286"/>
      <c r="GSH27" s="286"/>
      <c r="GSI27" s="286"/>
      <c r="GSJ27" s="286"/>
      <c r="GSK27" s="286"/>
      <c r="GSL27" s="286"/>
      <c r="GSM27" s="286"/>
      <c r="GSN27" s="286"/>
      <c r="GSO27" s="286"/>
      <c r="GSP27" s="286"/>
      <c r="GSQ27" s="286"/>
      <c r="GSR27" s="286"/>
      <c r="GSS27" s="286"/>
      <c r="GST27" s="286"/>
      <c r="GSU27" s="286"/>
      <c r="GSV27" s="286"/>
      <c r="GSW27" s="286"/>
      <c r="GSX27" s="286"/>
      <c r="GSY27" s="286"/>
      <c r="GSZ27" s="286"/>
      <c r="GTA27" s="286"/>
      <c r="GTB27" s="286"/>
      <c r="GTC27" s="286"/>
      <c r="GTD27" s="286"/>
      <c r="GTE27" s="286"/>
      <c r="GTF27" s="286"/>
      <c r="GTG27" s="286"/>
      <c r="GTH27" s="286"/>
      <c r="GTI27" s="286"/>
      <c r="GTJ27" s="286"/>
      <c r="GTK27" s="286"/>
      <c r="GTL27" s="286"/>
      <c r="GTM27" s="286"/>
      <c r="GTN27" s="286"/>
      <c r="GTO27" s="286"/>
      <c r="GTP27" s="286"/>
      <c r="GTQ27" s="286"/>
      <c r="GTR27" s="286"/>
      <c r="GTS27" s="286"/>
      <c r="GTT27" s="286"/>
      <c r="GTU27" s="286"/>
      <c r="GTV27" s="286"/>
      <c r="GTW27" s="286"/>
      <c r="GTX27" s="286"/>
      <c r="GTY27" s="286"/>
      <c r="GTZ27" s="286"/>
      <c r="GUA27" s="286"/>
      <c r="GUB27" s="286"/>
      <c r="GUC27" s="286"/>
      <c r="GUD27" s="286"/>
      <c r="GUE27" s="286"/>
      <c r="GUF27" s="286"/>
      <c r="GUG27" s="286"/>
      <c r="GUH27" s="286"/>
      <c r="GUI27" s="286"/>
      <c r="GUJ27" s="286"/>
      <c r="GUK27" s="286"/>
      <c r="GUL27" s="286"/>
      <c r="GUM27" s="286"/>
      <c r="GUN27" s="286"/>
      <c r="GUO27" s="286"/>
      <c r="GUP27" s="286"/>
      <c r="GUQ27" s="286"/>
      <c r="GUR27" s="286"/>
      <c r="GUS27" s="286"/>
      <c r="GUT27" s="286"/>
      <c r="GUU27" s="286"/>
      <c r="GUV27" s="286"/>
      <c r="GUW27" s="286"/>
      <c r="GUX27" s="286"/>
      <c r="GUY27" s="286"/>
      <c r="GUZ27" s="286"/>
      <c r="GVA27" s="286"/>
      <c r="GVB27" s="286"/>
      <c r="GVC27" s="286"/>
      <c r="GVD27" s="286"/>
      <c r="GVE27" s="286"/>
      <c r="GVF27" s="286"/>
      <c r="GVG27" s="286"/>
      <c r="GVH27" s="286"/>
      <c r="GVI27" s="286"/>
      <c r="GVJ27" s="286"/>
      <c r="GVK27" s="286"/>
      <c r="GVL27" s="286"/>
      <c r="GVM27" s="286"/>
      <c r="GVN27" s="286"/>
      <c r="GVO27" s="286"/>
      <c r="GVP27" s="286"/>
      <c r="GVQ27" s="286"/>
      <c r="GVR27" s="286"/>
      <c r="GVS27" s="286"/>
      <c r="GVT27" s="286"/>
      <c r="GVU27" s="286"/>
      <c r="GVV27" s="286"/>
      <c r="GVW27" s="286"/>
      <c r="GVX27" s="286"/>
      <c r="GVY27" s="286"/>
      <c r="GVZ27" s="286"/>
      <c r="GWA27" s="286"/>
      <c r="GWB27" s="286"/>
      <c r="GWC27" s="286"/>
      <c r="GWD27" s="286"/>
      <c r="GWE27" s="286"/>
      <c r="GWF27" s="286"/>
      <c r="GWG27" s="286"/>
      <c r="GWH27" s="286"/>
      <c r="GWI27" s="286"/>
      <c r="GWJ27" s="286"/>
      <c r="GWK27" s="286"/>
      <c r="GWL27" s="286"/>
      <c r="GWM27" s="286"/>
      <c r="GWN27" s="286"/>
      <c r="GWO27" s="286"/>
      <c r="GWP27" s="286"/>
      <c r="GWQ27" s="286"/>
      <c r="GWR27" s="286"/>
      <c r="GWS27" s="286"/>
      <c r="GWT27" s="286"/>
      <c r="GWU27" s="286"/>
      <c r="GWV27" s="286"/>
      <c r="GWW27" s="286"/>
      <c r="GWX27" s="286"/>
      <c r="GWY27" s="286"/>
      <c r="GWZ27" s="286"/>
      <c r="GXA27" s="286"/>
      <c r="GXB27" s="286"/>
      <c r="GXC27" s="286"/>
      <c r="GXD27" s="286"/>
      <c r="GXE27" s="286"/>
      <c r="GXF27" s="286"/>
      <c r="GXG27" s="286"/>
      <c r="GXH27" s="286"/>
      <c r="GXI27" s="286"/>
      <c r="GXJ27" s="286"/>
      <c r="GXK27" s="286"/>
      <c r="GXL27" s="286"/>
      <c r="GXM27" s="286"/>
      <c r="GXN27" s="286"/>
      <c r="GXO27" s="286"/>
      <c r="GXP27" s="286"/>
      <c r="GXQ27" s="286"/>
      <c r="GXR27" s="286"/>
      <c r="GXS27" s="286"/>
      <c r="GXT27" s="286"/>
      <c r="GXU27" s="286"/>
      <c r="GXV27" s="286"/>
      <c r="GXW27" s="286"/>
      <c r="GXX27" s="286"/>
      <c r="GXY27" s="286"/>
      <c r="GXZ27" s="286"/>
      <c r="GYA27" s="286"/>
      <c r="GYB27" s="286"/>
      <c r="GYC27" s="286"/>
      <c r="GYD27" s="286"/>
      <c r="GYE27" s="286"/>
      <c r="GYF27" s="286"/>
      <c r="GYG27" s="286"/>
      <c r="GYH27" s="286"/>
      <c r="GYI27" s="286"/>
      <c r="GYJ27" s="286"/>
      <c r="GYK27" s="286"/>
      <c r="GYL27" s="286"/>
      <c r="GYM27" s="286"/>
      <c r="GYN27" s="286"/>
      <c r="GYO27" s="286"/>
      <c r="GYP27" s="286"/>
      <c r="GYQ27" s="286"/>
      <c r="GYR27" s="286"/>
      <c r="GYS27" s="286"/>
      <c r="GYT27" s="286"/>
      <c r="GYU27" s="286"/>
      <c r="GYV27" s="286"/>
      <c r="GYW27" s="286"/>
      <c r="GYX27" s="286"/>
      <c r="GYY27" s="286"/>
      <c r="GYZ27" s="286"/>
      <c r="GZA27" s="286"/>
      <c r="GZB27" s="286"/>
      <c r="GZC27" s="286"/>
      <c r="GZD27" s="286"/>
      <c r="GZE27" s="286"/>
      <c r="GZF27" s="286"/>
      <c r="GZG27" s="286"/>
      <c r="GZH27" s="286"/>
      <c r="GZI27" s="286"/>
      <c r="GZJ27" s="286"/>
      <c r="GZK27" s="286"/>
      <c r="GZL27" s="286"/>
      <c r="GZM27" s="286"/>
      <c r="GZN27" s="286"/>
      <c r="GZO27" s="286"/>
      <c r="GZP27" s="286"/>
      <c r="GZQ27" s="286"/>
      <c r="GZR27" s="286"/>
      <c r="GZS27" s="286"/>
      <c r="GZT27" s="286"/>
      <c r="GZU27" s="286"/>
      <c r="GZV27" s="286"/>
      <c r="GZW27" s="286"/>
      <c r="GZX27" s="286"/>
      <c r="GZY27" s="286"/>
      <c r="GZZ27" s="286"/>
      <c r="HAA27" s="286"/>
      <c r="HAB27" s="286"/>
      <c r="HAC27" s="286"/>
      <c r="HAD27" s="286"/>
      <c r="HAE27" s="286"/>
      <c r="HAF27" s="286"/>
      <c r="HAG27" s="286"/>
      <c r="HAH27" s="286"/>
      <c r="HAI27" s="286"/>
      <c r="HAJ27" s="286"/>
      <c r="HAK27" s="286"/>
      <c r="HAL27" s="286"/>
      <c r="HAM27" s="286"/>
      <c r="HAN27" s="286"/>
      <c r="HAO27" s="286"/>
      <c r="HAP27" s="286"/>
      <c r="HAQ27" s="286"/>
      <c r="HAR27" s="286"/>
      <c r="HAS27" s="286"/>
      <c r="HAT27" s="286"/>
      <c r="HAU27" s="286"/>
      <c r="HAV27" s="286"/>
      <c r="HAW27" s="286"/>
      <c r="HAX27" s="286"/>
      <c r="HAY27" s="286"/>
      <c r="HAZ27" s="286"/>
      <c r="HBA27" s="286"/>
      <c r="HBB27" s="286"/>
      <c r="HBC27" s="286"/>
      <c r="HBD27" s="286"/>
      <c r="HBE27" s="286"/>
      <c r="HBF27" s="286"/>
      <c r="HBG27" s="286"/>
      <c r="HBH27" s="286"/>
      <c r="HBI27" s="286"/>
      <c r="HBJ27" s="286"/>
      <c r="HBK27" s="286"/>
      <c r="HBL27" s="286"/>
      <c r="HBM27" s="286"/>
      <c r="HBN27" s="286"/>
      <c r="HBO27" s="286"/>
      <c r="HBP27" s="286"/>
      <c r="HBQ27" s="286"/>
      <c r="HBR27" s="286"/>
      <c r="HBS27" s="286"/>
      <c r="HBT27" s="286"/>
      <c r="HBU27" s="286"/>
      <c r="HBV27" s="286"/>
      <c r="HBW27" s="286"/>
      <c r="HBX27" s="286"/>
      <c r="HBY27" s="286"/>
      <c r="HBZ27" s="286"/>
      <c r="HCA27" s="286"/>
      <c r="HCB27" s="286"/>
      <c r="HCC27" s="286"/>
      <c r="HCD27" s="286"/>
      <c r="HCE27" s="286"/>
      <c r="HCF27" s="286"/>
      <c r="HCG27" s="286"/>
      <c r="HCH27" s="286"/>
      <c r="HCI27" s="286"/>
      <c r="HCJ27" s="286"/>
      <c r="HCK27" s="286"/>
      <c r="HCL27" s="286"/>
      <c r="HCM27" s="286"/>
      <c r="HCN27" s="286"/>
      <c r="HCO27" s="286"/>
      <c r="HCP27" s="286"/>
      <c r="HCQ27" s="286"/>
      <c r="HCR27" s="286"/>
      <c r="HCS27" s="286"/>
      <c r="HCT27" s="286"/>
      <c r="HCU27" s="286"/>
      <c r="HCV27" s="286"/>
      <c r="HCW27" s="286"/>
      <c r="HCX27" s="286"/>
      <c r="HCY27" s="286"/>
      <c r="HCZ27" s="286"/>
      <c r="HDA27" s="286"/>
      <c r="HDB27" s="286"/>
      <c r="HDC27" s="286"/>
      <c r="HDD27" s="286"/>
      <c r="HDE27" s="286"/>
      <c r="HDF27" s="286"/>
      <c r="HDG27" s="286"/>
      <c r="HDH27" s="286"/>
      <c r="HDI27" s="286"/>
      <c r="HDJ27" s="286"/>
      <c r="HDK27" s="286"/>
      <c r="HDL27" s="286"/>
      <c r="HDM27" s="286"/>
      <c r="HDN27" s="286"/>
      <c r="HDO27" s="286"/>
      <c r="HDP27" s="286"/>
      <c r="HDQ27" s="286"/>
      <c r="HDR27" s="286"/>
      <c r="HDS27" s="286"/>
      <c r="HDT27" s="286"/>
      <c r="HDU27" s="286"/>
      <c r="HDV27" s="286"/>
      <c r="HDW27" s="286"/>
      <c r="HDX27" s="286"/>
      <c r="HDY27" s="286"/>
      <c r="HDZ27" s="286"/>
      <c r="HEA27" s="286"/>
      <c r="HEB27" s="286"/>
      <c r="HEC27" s="286"/>
      <c r="HED27" s="286"/>
      <c r="HEE27" s="286"/>
      <c r="HEF27" s="286"/>
      <c r="HEG27" s="286"/>
      <c r="HEH27" s="286"/>
      <c r="HEI27" s="286"/>
      <c r="HEJ27" s="286"/>
      <c r="HEK27" s="286"/>
      <c r="HEL27" s="286"/>
      <c r="HEM27" s="286"/>
      <c r="HEN27" s="286"/>
      <c r="HEO27" s="286"/>
      <c r="HEP27" s="286"/>
      <c r="HEQ27" s="286"/>
      <c r="HER27" s="286"/>
      <c r="HES27" s="286"/>
      <c r="HET27" s="286"/>
      <c r="HEU27" s="286"/>
      <c r="HEV27" s="286"/>
      <c r="HEW27" s="286"/>
      <c r="HEX27" s="286"/>
      <c r="HEY27" s="286"/>
      <c r="HEZ27" s="286"/>
      <c r="HFA27" s="286"/>
      <c r="HFB27" s="286"/>
      <c r="HFC27" s="286"/>
      <c r="HFD27" s="286"/>
      <c r="HFE27" s="286"/>
      <c r="HFF27" s="286"/>
      <c r="HFG27" s="286"/>
      <c r="HFH27" s="286"/>
      <c r="HFI27" s="286"/>
      <c r="HFJ27" s="286"/>
      <c r="HFK27" s="286"/>
      <c r="HFL27" s="286"/>
      <c r="HFM27" s="286"/>
      <c r="HFN27" s="286"/>
      <c r="HFO27" s="286"/>
      <c r="HFP27" s="286"/>
      <c r="HFQ27" s="286"/>
      <c r="HFR27" s="286"/>
      <c r="HFS27" s="286"/>
      <c r="HFT27" s="286"/>
      <c r="HFU27" s="286"/>
      <c r="HFV27" s="286"/>
      <c r="HFW27" s="286"/>
      <c r="HFX27" s="286"/>
      <c r="HFY27" s="286"/>
      <c r="HFZ27" s="286"/>
      <c r="HGA27" s="286"/>
      <c r="HGB27" s="286"/>
      <c r="HGC27" s="286"/>
      <c r="HGD27" s="286"/>
      <c r="HGE27" s="286"/>
      <c r="HGF27" s="286"/>
      <c r="HGG27" s="286"/>
      <c r="HGH27" s="286"/>
      <c r="HGI27" s="286"/>
      <c r="HGJ27" s="286"/>
      <c r="HGK27" s="286"/>
      <c r="HGL27" s="286"/>
      <c r="HGM27" s="286"/>
      <c r="HGN27" s="286"/>
      <c r="HGO27" s="286"/>
      <c r="HGP27" s="286"/>
      <c r="HGQ27" s="286"/>
      <c r="HGR27" s="286"/>
      <c r="HGS27" s="286"/>
      <c r="HGT27" s="286"/>
      <c r="HGU27" s="286"/>
      <c r="HGV27" s="286"/>
      <c r="HGW27" s="286"/>
      <c r="HGX27" s="286"/>
      <c r="HGY27" s="286"/>
      <c r="HGZ27" s="286"/>
      <c r="HHA27" s="286"/>
      <c r="HHB27" s="286"/>
      <c r="HHC27" s="286"/>
      <c r="HHD27" s="286"/>
      <c r="HHE27" s="286"/>
      <c r="HHF27" s="286"/>
      <c r="HHG27" s="286"/>
      <c r="HHH27" s="286"/>
      <c r="HHI27" s="286"/>
      <c r="HHJ27" s="286"/>
      <c r="HHK27" s="286"/>
      <c r="HHL27" s="286"/>
      <c r="HHM27" s="286"/>
      <c r="HHN27" s="286"/>
      <c r="HHO27" s="286"/>
      <c r="HHP27" s="286"/>
      <c r="HHQ27" s="286"/>
      <c r="HHR27" s="286"/>
      <c r="HHS27" s="286"/>
      <c r="HHT27" s="286"/>
      <c r="HHU27" s="286"/>
      <c r="HHV27" s="286"/>
      <c r="HHW27" s="286"/>
      <c r="HHX27" s="286"/>
      <c r="HHY27" s="286"/>
      <c r="HHZ27" s="286"/>
      <c r="HIA27" s="286"/>
      <c r="HIB27" s="286"/>
      <c r="HIC27" s="286"/>
      <c r="HID27" s="286"/>
      <c r="HIE27" s="286"/>
      <c r="HIF27" s="286"/>
      <c r="HIG27" s="286"/>
      <c r="HIH27" s="286"/>
      <c r="HII27" s="286"/>
      <c r="HIJ27" s="286"/>
      <c r="HIK27" s="286"/>
      <c r="HIL27" s="286"/>
      <c r="HIM27" s="286"/>
      <c r="HIN27" s="286"/>
      <c r="HIO27" s="286"/>
      <c r="HIP27" s="286"/>
      <c r="HIQ27" s="286"/>
      <c r="HIR27" s="286"/>
      <c r="HIS27" s="286"/>
      <c r="HIT27" s="286"/>
      <c r="HIU27" s="286"/>
      <c r="HIV27" s="286"/>
      <c r="HIW27" s="286"/>
      <c r="HIX27" s="286"/>
      <c r="HIY27" s="286"/>
      <c r="HIZ27" s="286"/>
      <c r="HJA27" s="286"/>
      <c r="HJB27" s="286"/>
      <c r="HJC27" s="286"/>
      <c r="HJD27" s="286"/>
      <c r="HJE27" s="286"/>
      <c r="HJF27" s="286"/>
      <c r="HJG27" s="286"/>
      <c r="HJH27" s="286"/>
      <c r="HJI27" s="286"/>
      <c r="HJJ27" s="286"/>
      <c r="HJK27" s="286"/>
      <c r="HJL27" s="286"/>
      <c r="HJM27" s="286"/>
      <c r="HJN27" s="286"/>
      <c r="HJO27" s="286"/>
      <c r="HJP27" s="286"/>
      <c r="HJQ27" s="286"/>
      <c r="HJR27" s="286"/>
      <c r="HJS27" s="286"/>
      <c r="HJT27" s="286"/>
      <c r="HJU27" s="286"/>
      <c r="HJV27" s="286"/>
      <c r="HJW27" s="286"/>
      <c r="HJX27" s="286"/>
      <c r="HJY27" s="286"/>
      <c r="HJZ27" s="286"/>
      <c r="HKA27" s="286"/>
      <c r="HKB27" s="286"/>
      <c r="HKC27" s="286"/>
      <c r="HKD27" s="286"/>
      <c r="HKE27" s="286"/>
      <c r="HKF27" s="286"/>
      <c r="HKG27" s="286"/>
      <c r="HKH27" s="286"/>
      <c r="HKI27" s="286"/>
      <c r="HKJ27" s="286"/>
      <c r="HKK27" s="286"/>
      <c r="HKL27" s="286"/>
      <c r="HKM27" s="286"/>
      <c r="HKN27" s="286"/>
      <c r="HKO27" s="286"/>
      <c r="HKP27" s="286"/>
      <c r="HKQ27" s="286"/>
      <c r="HKR27" s="286"/>
      <c r="HKS27" s="286"/>
      <c r="HKT27" s="286"/>
      <c r="HKU27" s="286"/>
      <c r="HKV27" s="286"/>
      <c r="HKW27" s="286"/>
      <c r="HKX27" s="286"/>
      <c r="HKY27" s="286"/>
      <c r="HKZ27" s="286"/>
      <c r="HLA27" s="286"/>
      <c r="HLB27" s="286"/>
      <c r="HLC27" s="286"/>
      <c r="HLD27" s="286"/>
      <c r="HLE27" s="286"/>
      <c r="HLF27" s="286"/>
      <c r="HLG27" s="286"/>
      <c r="HLH27" s="286"/>
      <c r="HLI27" s="286"/>
      <c r="HLJ27" s="286"/>
      <c r="HLK27" s="286"/>
      <c r="HLL27" s="286"/>
      <c r="HLM27" s="286"/>
      <c r="HLN27" s="286"/>
      <c r="HLO27" s="286"/>
      <c r="HLP27" s="286"/>
      <c r="HLQ27" s="286"/>
      <c r="HLR27" s="286"/>
      <c r="HLS27" s="286"/>
      <c r="HLT27" s="286"/>
      <c r="HLU27" s="286"/>
      <c r="HLV27" s="286"/>
      <c r="HLW27" s="286"/>
      <c r="HLX27" s="286"/>
      <c r="HLY27" s="286"/>
      <c r="HLZ27" s="286"/>
      <c r="HMA27" s="286"/>
      <c r="HMB27" s="286"/>
      <c r="HMC27" s="286"/>
      <c r="HMD27" s="286"/>
      <c r="HME27" s="286"/>
      <c r="HMF27" s="286"/>
      <c r="HMG27" s="286"/>
      <c r="HMH27" s="286"/>
      <c r="HMI27" s="286"/>
      <c r="HMJ27" s="286"/>
      <c r="HMK27" s="286"/>
      <c r="HML27" s="286"/>
      <c r="HMM27" s="286"/>
      <c r="HMN27" s="286"/>
      <c r="HMO27" s="286"/>
      <c r="HMP27" s="286"/>
      <c r="HMQ27" s="286"/>
      <c r="HMR27" s="286"/>
      <c r="HMS27" s="286"/>
      <c r="HMT27" s="286"/>
      <c r="HMU27" s="286"/>
      <c r="HMV27" s="286"/>
      <c r="HMW27" s="286"/>
      <c r="HMX27" s="286"/>
      <c r="HMY27" s="286"/>
      <c r="HMZ27" s="286"/>
      <c r="HNA27" s="286"/>
      <c r="HNB27" s="286"/>
      <c r="HNC27" s="286"/>
      <c r="HND27" s="286"/>
      <c r="HNE27" s="286"/>
      <c r="HNF27" s="286"/>
      <c r="HNG27" s="286"/>
      <c r="HNH27" s="286"/>
      <c r="HNI27" s="286"/>
      <c r="HNJ27" s="286"/>
      <c r="HNK27" s="286"/>
      <c r="HNL27" s="286"/>
      <c r="HNM27" s="286"/>
      <c r="HNN27" s="286"/>
      <c r="HNO27" s="286"/>
      <c r="HNP27" s="286"/>
      <c r="HNQ27" s="286"/>
      <c r="HNR27" s="286"/>
      <c r="HNS27" s="286"/>
      <c r="HNT27" s="286"/>
      <c r="HNU27" s="286"/>
      <c r="HNV27" s="286"/>
      <c r="HNW27" s="286"/>
      <c r="HNX27" s="286"/>
      <c r="HNY27" s="286"/>
      <c r="HNZ27" s="286"/>
      <c r="HOA27" s="286"/>
      <c r="HOB27" s="286"/>
      <c r="HOC27" s="286"/>
      <c r="HOD27" s="286"/>
      <c r="HOE27" s="286"/>
      <c r="HOF27" s="286"/>
      <c r="HOG27" s="286"/>
      <c r="HOH27" s="286"/>
      <c r="HOI27" s="286"/>
      <c r="HOJ27" s="286"/>
      <c r="HOK27" s="286"/>
      <c r="HOL27" s="286"/>
      <c r="HOM27" s="286"/>
      <c r="HON27" s="286"/>
      <c r="HOO27" s="286"/>
      <c r="HOP27" s="286"/>
      <c r="HOQ27" s="286"/>
      <c r="HOR27" s="286"/>
      <c r="HOS27" s="286"/>
      <c r="HOT27" s="286"/>
      <c r="HOU27" s="286"/>
      <c r="HOV27" s="286"/>
      <c r="HOW27" s="286"/>
      <c r="HOX27" s="286"/>
      <c r="HOY27" s="286"/>
      <c r="HOZ27" s="286"/>
      <c r="HPA27" s="286"/>
      <c r="HPB27" s="286"/>
      <c r="HPC27" s="286"/>
      <c r="HPD27" s="286"/>
      <c r="HPE27" s="286"/>
      <c r="HPF27" s="286"/>
      <c r="HPG27" s="286"/>
      <c r="HPH27" s="286"/>
      <c r="HPI27" s="286"/>
      <c r="HPJ27" s="286"/>
      <c r="HPK27" s="286"/>
      <c r="HPL27" s="286"/>
      <c r="HPM27" s="286"/>
      <c r="HPN27" s="286"/>
      <c r="HPO27" s="286"/>
      <c r="HPP27" s="286"/>
      <c r="HPQ27" s="286"/>
      <c r="HPR27" s="286"/>
      <c r="HPS27" s="286"/>
      <c r="HPT27" s="286"/>
      <c r="HPU27" s="286"/>
      <c r="HPV27" s="286"/>
      <c r="HPW27" s="286"/>
      <c r="HPX27" s="286"/>
      <c r="HPY27" s="286"/>
      <c r="HPZ27" s="286"/>
      <c r="HQA27" s="286"/>
      <c r="HQB27" s="286"/>
      <c r="HQC27" s="286"/>
      <c r="HQD27" s="286"/>
      <c r="HQE27" s="286"/>
      <c r="HQF27" s="286"/>
      <c r="HQG27" s="286"/>
      <c r="HQH27" s="286"/>
      <c r="HQI27" s="286"/>
      <c r="HQJ27" s="286"/>
      <c r="HQK27" s="286"/>
      <c r="HQL27" s="286"/>
      <c r="HQM27" s="286"/>
      <c r="HQN27" s="286"/>
      <c r="HQO27" s="286"/>
      <c r="HQP27" s="286"/>
      <c r="HQQ27" s="286"/>
      <c r="HQR27" s="286"/>
      <c r="HQS27" s="286"/>
      <c r="HQT27" s="286"/>
      <c r="HQU27" s="286"/>
      <c r="HQV27" s="286"/>
      <c r="HQW27" s="286"/>
      <c r="HQX27" s="286"/>
      <c r="HQY27" s="286"/>
      <c r="HQZ27" s="286"/>
      <c r="HRA27" s="286"/>
      <c r="HRB27" s="286"/>
      <c r="HRC27" s="286"/>
      <c r="HRD27" s="286"/>
      <c r="HRE27" s="286"/>
      <c r="HRF27" s="286"/>
      <c r="HRG27" s="286"/>
      <c r="HRH27" s="286"/>
      <c r="HRI27" s="286"/>
      <c r="HRJ27" s="286"/>
      <c r="HRK27" s="286"/>
      <c r="HRL27" s="286"/>
      <c r="HRM27" s="286"/>
      <c r="HRN27" s="286"/>
      <c r="HRO27" s="286"/>
      <c r="HRP27" s="286"/>
      <c r="HRQ27" s="286"/>
      <c r="HRR27" s="286"/>
      <c r="HRS27" s="286"/>
      <c r="HRT27" s="286"/>
      <c r="HRU27" s="286"/>
      <c r="HRV27" s="286"/>
      <c r="HRW27" s="286"/>
      <c r="HRX27" s="286"/>
      <c r="HRY27" s="286"/>
      <c r="HRZ27" s="286"/>
      <c r="HSA27" s="286"/>
      <c r="HSB27" s="286"/>
      <c r="HSC27" s="286"/>
      <c r="HSD27" s="286"/>
      <c r="HSE27" s="286"/>
      <c r="HSF27" s="286"/>
      <c r="HSG27" s="286"/>
      <c r="HSH27" s="286"/>
      <c r="HSI27" s="286"/>
      <c r="HSJ27" s="286"/>
      <c r="HSK27" s="286"/>
      <c r="HSL27" s="286"/>
      <c r="HSM27" s="286"/>
      <c r="HSN27" s="286"/>
      <c r="HSO27" s="286"/>
      <c r="HSP27" s="286"/>
      <c r="HSQ27" s="286"/>
      <c r="HSR27" s="286"/>
      <c r="HSS27" s="286"/>
      <c r="HST27" s="286"/>
      <c r="HSU27" s="286"/>
      <c r="HSV27" s="286"/>
      <c r="HSW27" s="286"/>
      <c r="HSX27" s="286"/>
      <c r="HSY27" s="286"/>
      <c r="HSZ27" s="286"/>
      <c r="HTA27" s="286"/>
      <c r="HTB27" s="286"/>
      <c r="HTC27" s="286"/>
      <c r="HTD27" s="286"/>
      <c r="HTE27" s="286"/>
      <c r="HTF27" s="286"/>
      <c r="HTG27" s="286"/>
      <c r="HTH27" s="286"/>
      <c r="HTI27" s="286"/>
      <c r="HTJ27" s="286"/>
      <c r="HTK27" s="286"/>
      <c r="HTL27" s="286"/>
      <c r="HTM27" s="286"/>
      <c r="HTN27" s="286"/>
      <c r="HTO27" s="286"/>
      <c r="HTP27" s="286"/>
      <c r="HTQ27" s="286"/>
      <c r="HTR27" s="286"/>
      <c r="HTS27" s="286"/>
      <c r="HTT27" s="286"/>
      <c r="HTU27" s="286"/>
      <c r="HTV27" s="286"/>
      <c r="HTW27" s="286"/>
      <c r="HTX27" s="286"/>
      <c r="HTY27" s="286"/>
      <c r="HTZ27" s="286"/>
      <c r="HUA27" s="286"/>
      <c r="HUB27" s="286"/>
      <c r="HUC27" s="286"/>
      <c r="HUD27" s="286"/>
      <c r="HUE27" s="286"/>
      <c r="HUF27" s="286"/>
      <c r="HUG27" s="286"/>
      <c r="HUH27" s="286"/>
      <c r="HUI27" s="286"/>
      <c r="HUJ27" s="286"/>
      <c r="HUK27" s="286"/>
      <c r="HUL27" s="286"/>
      <c r="HUM27" s="286"/>
      <c r="HUN27" s="286"/>
      <c r="HUO27" s="286"/>
      <c r="HUP27" s="286"/>
      <c r="HUQ27" s="286"/>
      <c r="HUR27" s="286"/>
      <c r="HUS27" s="286"/>
      <c r="HUT27" s="286"/>
      <c r="HUU27" s="286"/>
      <c r="HUV27" s="286"/>
      <c r="HUW27" s="286"/>
      <c r="HUX27" s="286"/>
      <c r="HUY27" s="286"/>
      <c r="HUZ27" s="286"/>
      <c r="HVA27" s="286"/>
      <c r="HVB27" s="286"/>
      <c r="HVC27" s="286"/>
      <c r="HVD27" s="286"/>
      <c r="HVE27" s="286"/>
      <c r="HVF27" s="286"/>
      <c r="HVG27" s="286"/>
      <c r="HVH27" s="286"/>
      <c r="HVI27" s="286"/>
      <c r="HVJ27" s="286"/>
      <c r="HVK27" s="286"/>
      <c r="HVL27" s="286"/>
      <c r="HVM27" s="286"/>
      <c r="HVN27" s="286"/>
      <c r="HVO27" s="286"/>
      <c r="HVP27" s="286"/>
      <c r="HVQ27" s="286"/>
      <c r="HVR27" s="286"/>
      <c r="HVS27" s="286"/>
      <c r="HVT27" s="286"/>
      <c r="HVU27" s="286"/>
      <c r="HVV27" s="286"/>
      <c r="HVW27" s="286"/>
      <c r="HVX27" s="286"/>
      <c r="HVY27" s="286"/>
      <c r="HVZ27" s="286"/>
      <c r="HWA27" s="286"/>
      <c r="HWB27" s="286"/>
      <c r="HWC27" s="286"/>
      <c r="HWD27" s="286"/>
      <c r="HWE27" s="286"/>
      <c r="HWF27" s="286"/>
      <c r="HWG27" s="286"/>
      <c r="HWH27" s="286"/>
      <c r="HWI27" s="286"/>
      <c r="HWJ27" s="286"/>
      <c r="HWK27" s="286"/>
      <c r="HWL27" s="286"/>
      <c r="HWM27" s="286"/>
      <c r="HWN27" s="286"/>
      <c r="HWO27" s="286"/>
      <c r="HWP27" s="286"/>
      <c r="HWQ27" s="286"/>
      <c r="HWR27" s="286"/>
      <c r="HWS27" s="286"/>
      <c r="HWT27" s="286"/>
      <c r="HWU27" s="286"/>
      <c r="HWV27" s="286"/>
      <c r="HWW27" s="286"/>
      <c r="HWX27" s="286"/>
      <c r="HWY27" s="286"/>
      <c r="HWZ27" s="286"/>
      <c r="HXA27" s="286"/>
      <c r="HXB27" s="286"/>
      <c r="HXC27" s="286"/>
      <c r="HXD27" s="286"/>
      <c r="HXE27" s="286"/>
      <c r="HXF27" s="286"/>
      <c r="HXG27" s="286"/>
      <c r="HXH27" s="286"/>
      <c r="HXI27" s="286"/>
      <c r="HXJ27" s="286"/>
      <c r="HXK27" s="286"/>
      <c r="HXL27" s="286"/>
      <c r="HXM27" s="286"/>
      <c r="HXN27" s="286"/>
      <c r="HXO27" s="286"/>
      <c r="HXP27" s="286"/>
      <c r="HXQ27" s="286"/>
      <c r="HXR27" s="286"/>
      <c r="HXS27" s="286"/>
      <c r="HXT27" s="286"/>
      <c r="HXU27" s="286"/>
      <c r="HXV27" s="286"/>
      <c r="HXW27" s="286"/>
      <c r="HXX27" s="286"/>
      <c r="HXY27" s="286"/>
      <c r="HXZ27" s="286"/>
      <c r="HYA27" s="286"/>
      <c r="HYB27" s="286"/>
      <c r="HYC27" s="286"/>
      <c r="HYD27" s="286"/>
      <c r="HYE27" s="286"/>
      <c r="HYF27" s="286"/>
      <c r="HYG27" s="286"/>
      <c r="HYH27" s="286"/>
      <c r="HYI27" s="286"/>
      <c r="HYJ27" s="286"/>
      <c r="HYK27" s="286"/>
      <c r="HYL27" s="286"/>
      <c r="HYM27" s="286"/>
      <c r="HYN27" s="286"/>
      <c r="HYO27" s="286"/>
      <c r="HYP27" s="286"/>
      <c r="HYQ27" s="286"/>
      <c r="HYR27" s="286"/>
      <c r="HYS27" s="286"/>
      <c r="HYT27" s="286"/>
      <c r="HYU27" s="286"/>
      <c r="HYV27" s="286"/>
      <c r="HYW27" s="286"/>
      <c r="HYX27" s="286"/>
      <c r="HYY27" s="286"/>
      <c r="HYZ27" s="286"/>
      <c r="HZA27" s="286"/>
      <c r="HZB27" s="286"/>
      <c r="HZC27" s="286"/>
      <c r="HZD27" s="286"/>
      <c r="HZE27" s="286"/>
      <c r="HZF27" s="286"/>
      <c r="HZG27" s="286"/>
      <c r="HZH27" s="286"/>
      <c r="HZI27" s="286"/>
      <c r="HZJ27" s="286"/>
      <c r="HZK27" s="286"/>
      <c r="HZL27" s="286"/>
      <c r="HZM27" s="286"/>
      <c r="HZN27" s="286"/>
      <c r="HZO27" s="286"/>
      <c r="HZP27" s="286"/>
      <c r="HZQ27" s="286"/>
      <c r="HZR27" s="286"/>
      <c r="HZS27" s="286"/>
      <c r="HZT27" s="286"/>
      <c r="HZU27" s="286"/>
      <c r="HZV27" s="286"/>
      <c r="HZW27" s="286"/>
      <c r="HZX27" s="286"/>
      <c r="HZY27" s="286"/>
      <c r="HZZ27" s="286"/>
      <c r="IAA27" s="286"/>
      <c r="IAB27" s="286"/>
      <c r="IAC27" s="286"/>
      <c r="IAD27" s="286"/>
      <c r="IAE27" s="286"/>
      <c r="IAF27" s="286"/>
      <c r="IAG27" s="286"/>
      <c r="IAH27" s="286"/>
      <c r="IAI27" s="286"/>
      <c r="IAJ27" s="286"/>
      <c r="IAK27" s="286"/>
      <c r="IAL27" s="286"/>
      <c r="IAM27" s="286"/>
      <c r="IAN27" s="286"/>
      <c r="IAO27" s="286"/>
      <c r="IAP27" s="286"/>
      <c r="IAQ27" s="286"/>
      <c r="IAR27" s="286"/>
      <c r="IAS27" s="286"/>
      <c r="IAT27" s="286"/>
      <c r="IAU27" s="286"/>
      <c r="IAV27" s="286"/>
      <c r="IAW27" s="286"/>
      <c r="IAX27" s="286"/>
      <c r="IAY27" s="286"/>
      <c r="IAZ27" s="286"/>
      <c r="IBA27" s="286"/>
      <c r="IBB27" s="286"/>
      <c r="IBC27" s="286"/>
      <c r="IBD27" s="286"/>
      <c r="IBE27" s="286"/>
      <c r="IBF27" s="286"/>
      <c r="IBG27" s="286"/>
      <c r="IBH27" s="286"/>
      <c r="IBI27" s="286"/>
      <c r="IBJ27" s="286"/>
      <c r="IBK27" s="286"/>
      <c r="IBL27" s="286"/>
      <c r="IBM27" s="286"/>
      <c r="IBN27" s="286"/>
      <c r="IBO27" s="286"/>
      <c r="IBP27" s="286"/>
      <c r="IBQ27" s="286"/>
      <c r="IBR27" s="286"/>
      <c r="IBS27" s="286"/>
      <c r="IBT27" s="286"/>
      <c r="IBU27" s="286"/>
      <c r="IBV27" s="286"/>
      <c r="IBW27" s="286"/>
      <c r="IBX27" s="286"/>
      <c r="IBY27" s="286"/>
      <c r="IBZ27" s="286"/>
      <c r="ICA27" s="286"/>
      <c r="ICB27" s="286"/>
      <c r="ICC27" s="286"/>
      <c r="ICD27" s="286"/>
      <c r="ICE27" s="286"/>
      <c r="ICF27" s="286"/>
      <c r="ICG27" s="286"/>
      <c r="ICH27" s="286"/>
      <c r="ICI27" s="286"/>
      <c r="ICJ27" s="286"/>
      <c r="ICK27" s="286"/>
      <c r="ICL27" s="286"/>
      <c r="ICM27" s="286"/>
      <c r="ICN27" s="286"/>
      <c r="ICO27" s="286"/>
      <c r="ICP27" s="286"/>
      <c r="ICQ27" s="286"/>
      <c r="ICR27" s="286"/>
      <c r="ICS27" s="286"/>
      <c r="ICT27" s="286"/>
      <c r="ICU27" s="286"/>
      <c r="ICV27" s="286"/>
      <c r="ICW27" s="286"/>
      <c r="ICX27" s="286"/>
      <c r="ICY27" s="286"/>
      <c r="ICZ27" s="286"/>
      <c r="IDA27" s="286"/>
      <c r="IDB27" s="286"/>
      <c r="IDC27" s="286"/>
      <c r="IDD27" s="286"/>
      <c r="IDE27" s="286"/>
      <c r="IDF27" s="286"/>
      <c r="IDG27" s="286"/>
      <c r="IDH27" s="286"/>
      <c r="IDI27" s="286"/>
      <c r="IDJ27" s="286"/>
      <c r="IDK27" s="286"/>
      <c r="IDL27" s="286"/>
      <c r="IDM27" s="286"/>
      <c r="IDN27" s="286"/>
      <c r="IDO27" s="286"/>
      <c r="IDP27" s="286"/>
      <c r="IDQ27" s="286"/>
      <c r="IDR27" s="286"/>
      <c r="IDS27" s="286"/>
      <c r="IDT27" s="286"/>
      <c r="IDU27" s="286"/>
      <c r="IDV27" s="286"/>
      <c r="IDW27" s="286"/>
      <c r="IDX27" s="286"/>
      <c r="IDY27" s="286"/>
      <c r="IDZ27" s="286"/>
      <c r="IEA27" s="286"/>
      <c r="IEB27" s="286"/>
      <c r="IEC27" s="286"/>
      <c r="IED27" s="286"/>
      <c r="IEE27" s="286"/>
      <c r="IEF27" s="286"/>
      <c r="IEG27" s="286"/>
      <c r="IEH27" s="286"/>
      <c r="IEI27" s="286"/>
      <c r="IEJ27" s="286"/>
      <c r="IEK27" s="286"/>
      <c r="IEL27" s="286"/>
      <c r="IEM27" s="286"/>
      <c r="IEN27" s="286"/>
      <c r="IEO27" s="286"/>
      <c r="IEP27" s="286"/>
      <c r="IEQ27" s="286"/>
      <c r="IER27" s="286"/>
      <c r="IES27" s="286"/>
      <c r="IET27" s="286"/>
      <c r="IEU27" s="286"/>
      <c r="IEV27" s="286"/>
      <c r="IEW27" s="286"/>
      <c r="IEX27" s="286"/>
      <c r="IEY27" s="286"/>
      <c r="IEZ27" s="286"/>
      <c r="IFA27" s="286"/>
      <c r="IFB27" s="286"/>
      <c r="IFC27" s="286"/>
      <c r="IFD27" s="286"/>
      <c r="IFE27" s="286"/>
      <c r="IFF27" s="286"/>
      <c r="IFG27" s="286"/>
      <c r="IFH27" s="286"/>
      <c r="IFI27" s="286"/>
      <c r="IFJ27" s="286"/>
      <c r="IFK27" s="286"/>
      <c r="IFL27" s="286"/>
      <c r="IFM27" s="286"/>
      <c r="IFN27" s="286"/>
      <c r="IFO27" s="286"/>
      <c r="IFP27" s="286"/>
      <c r="IFQ27" s="286"/>
      <c r="IFR27" s="286"/>
      <c r="IFS27" s="286"/>
      <c r="IFT27" s="286"/>
      <c r="IFU27" s="286"/>
      <c r="IFV27" s="286"/>
      <c r="IFW27" s="286"/>
      <c r="IFX27" s="286"/>
      <c r="IFY27" s="286"/>
      <c r="IFZ27" s="286"/>
      <c r="IGA27" s="286"/>
      <c r="IGB27" s="286"/>
      <c r="IGC27" s="286"/>
      <c r="IGD27" s="286"/>
      <c r="IGE27" s="286"/>
      <c r="IGF27" s="286"/>
      <c r="IGG27" s="286"/>
      <c r="IGH27" s="286"/>
      <c r="IGI27" s="286"/>
      <c r="IGJ27" s="286"/>
      <c r="IGK27" s="286"/>
      <c r="IGL27" s="286"/>
      <c r="IGM27" s="286"/>
      <c r="IGN27" s="286"/>
      <c r="IGO27" s="286"/>
      <c r="IGP27" s="286"/>
      <c r="IGQ27" s="286"/>
      <c r="IGR27" s="286"/>
      <c r="IGS27" s="286"/>
      <c r="IGT27" s="286"/>
      <c r="IGU27" s="286"/>
      <c r="IGV27" s="286"/>
      <c r="IGW27" s="286"/>
      <c r="IGX27" s="286"/>
      <c r="IGY27" s="286"/>
      <c r="IGZ27" s="286"/>
      <c r="IHA27" s="286"/>
      <c r="IHB27" s="286"/>
      <c r="IHC27" s="286"/>
      <c r="IHD27" s="286"/>
      <c r="IHE27" s="286"/>
      <c r="IHF27" s="286"/>
      <c r="IHG27" s="286"/>
      <c r="IHH27" s="286"/>
      <c r="IHI27" s="286"/>
      <c r="IHJ27" s="286"/>
      <c r="IHK27" s="286"/>
      <c r="IHL27" s="286"/>
      <c r="IHM27" s="286"/>
      <c r="IHN27" s="286"/>
      <c r="IHO27" s="286"/>
      <c r="IHP27" s="286"/>
      <c r="IHQ27" s="286"/>
      <c r="IHR27" s="286"/>
      <c r="IHS27" s="286"/>
      <c r="IHT27" s="286"/>
      <c r="IHU27" s="286"/>
      <c r="IHV27" s="286"/>
      <c r="IHW27" s="286"/>
      <c r="IHX27" s="286"/>
      <c r="IHY27" s="286"/>
      <c r="IHZ27" s="286"/>
      <c r="IIA27" s="286"/>
      <c r="IIB27" s="286"/>
      <c r="IIC27" s="286"/>
      <c r="IID27" s="286"/>
      <c r="IIE27" s="286"/>
      <c r="IIF27" s="286"/>
      <c r="IIG27" s="286"/>
      <c r="IIH27" s="286"/>
      <c r="III27" s="286"/>
      <c r="IIJ27" s="286"/>
      <c r="IIK27" s="286"/>
      <c r="IIL27" s="286"/>
      <c r="IIM27" s="286"/>
      <c r="IIN27" s="286"/>
      <c r="IIO27" s="286"/>
      <c r="IIP27" s="286"/>
      <c r="IIQ27" s="286"/>
      <c r="IIR27" s="286"/>
      <c r="IIS27" s="286"/>
      <c r="IIT27" s="286"/>
      <c r="IIU27" s="286"/>
      <c r="IIV27" s="286"/>
      <c r="IIW27" s="286"/>
      <c r="IIX27" s="286"/>
      <c r="IIY27" s="286"/>
      <c r="IIZ27" s="286"/>
      <c r="IJA27" s="286"/>
      <c r="IJB27" s="286"/>
      <c r="IJC27" s="286"/>
      <c r="IJD27" s="286"/>
      <c r="IJE27" s="286"/>
      <c r="IJF27" s="286"/>
      <c r="IJG27" s="286"/>
      <c r="IJH27" s="286"/>
      <c r="IJI27" s="286"/>
      <c r="IJJ27" s="286"/>
      <c r="IJK27" s="286"/>
      <c r="IJL27" s="286"/>
      <c r="IJM27" s="286"/>
      <c r="IJN27" s="286"/>
      <c r="IJO27" s="286"/>
      <c r="IJP27" s="286"/>
      <c r="IJQ27" s="286"/>
      <c r="IJR27" s="286"/>
      <c r="IJS27" s="286"/>
      <c r="IJT27" s="286"/>
      <c r="IJU27" s="286"/>
      <c r="IJV27" s="286"/>
      <c r="IJW27" s="286"/>
      <c r="IJX27" s="286"/>
      <c r="IJY27" s="286"/>
      <c r="IJZ27" s="286"/>
      <c r="IKA27" s="286"/>
      <c r="IKB27" s="286"/>
      <c r="IKC27" s="286"/>
      <c r="IKD27" s="286"/>
      <c r="IKE27" s="286"/>
      <c r="IKF27" s="286"/>
      <c r="IKG27" s="286"/>
      <c r="IKH27" s="286"/>
      <c r="IKI27" s="286"/>
      <c r="IKJ27" s="286"/>
      <c r="IKK27" s="286"/>
      <c r="IKL27" s="286"/>
      <c r="IKM27" s="286"/>
      <c r="IKN27" s="286"/>
      <c r="IKO27" s="286"/>
      <c r="IKP27" s="286"/>
      <c r="IKQ27" s="286"/>
      <c r="IKR27" s="286"/>
      <c r="IKS27" s="286"/>
      <c r="IKT27" s="286"/>
      <c r="IKU27" s="286"/>
      <c r="IKV27" s="286"/>
      <c r="IKW27" s="286"/>
      <c r="IKX27" s="286"/>
      <c r="IKY27" s="286"/>
      <c r="IKZ27" s="286"/>
      <c r="ILA27" s="286"/>
      <c r="ILB27" s="286"/>
      <c r="ILC27" s="286"/>
      <c r="ILD27" s="286"/>
      <c r="ILE27" s="286"/>
      <c r="ILF27" s="286"/>
      <c r="ILG27" s="286"/>
      <c r="ILH27" s="286"/>
      <c r="ILI27" s="286"/>
      <c r="ILJ27" s="286"/>
      <c r="ILK27" s="286"/>
      <c r="ILL27" s="286"/>
      <c r="ILM27" s="286"/>
      <c r="ILN27" s="286"/>
      <c r="ILO27" s="286"/>
      <c r="ILP27" s="286"/>
      <c r="ILQ27" s="286"/>
      <c r="ILR27" s="286"/>
      <c r="ILS27" s="286"/>
      <c r="ILT27" s="286"/>
      <c r="ILU27" s="286"/>
      <c r="ILV27" s="286"/>
      <c r="ILW27" s="286"/>
      <c r="ILX27" s="286"/>
      <c r="ILY27" s="286"/>
      <c r="ILZ27" s="286"/>
      <c r="IMA27" s="286"/>
      <c r="IMB27" s="286"/>
      <c r="IMC27" s="286"/>
      <c r="IMD27" s="286"/>
      <c r="IME27" s="286"/>
      <c r="IMF27" s="286"/>
      <c r="IMG27" s="286"/>
      <c r="IMH27" s="286"/>
      <c r="IMI27" s="286"/>
      <c r="IMJ27" s="286"/>
      <c r="IMK27" s="286"/>
      <c r="IML27" s="286"/>
      <c r="IMM27" s="286"/>
      <c r="IMN27" s="286"/>
      <c r="IMO27" s="286"/>
      <c r="IMP27" s="286"/>
      <c r="IMQ27" s="286"/>
      <c r="IMR27" s="286"/>
      <c r="IMS27" s="286"/>
      <c r="IMT27" s="286"/>
      <c r="IMU27" s="286"/>
      <c r="IMV27" s="286"/>
      <c r="IMW27" s="286"/>
      <c r="IMX27" s="286"/>
      <c r="IMY27" s="286"/>
      <c r="IMZ27" s="286"/>
      <c r="INA27" s="286"/>
      <c r="INB27" s="286"/>
      <c r="INC27" s="286"/>
      <c r="IND27" s="286"/>
      <c r="INE27" s="286"/>
      <c r="INF27" s="286"/>
      <c r="ING27" s="286"/>
      <c r="INH27" s="286"/>
      <c r="INI27" s="286"/>
      <c r="INJ27" s="286"/>
      <c r="INK27" s="286"/>
      <c r="INL27" s="286"/>
      <c r="INM27" s="286"/>
      <c r="INN27" s="286"/>
      <c r="INO27" s="286"/>
      <c r="INP27" s="286"/>
      <c r="INQ27" s="286"/>
      <c r="INR27" s="286"/>
      <c r="INS27" s="286"/>
      <c r="INT27" s="286"/>
      <c r="INU27" s="286"/>
      <c r="INV27" s="286"/>
      <c r="INW27" s="286"/>
      <c r="INX27" s="286"/>
      <c r="INY27" s="286"/>
      <c r="INZ27" s="286"/>
      <c r="IOA27" s="286"/>
      <c r="IOB27" s="286"/>
      <c r="IOC27" s="286"/>
      <c r="IOD27" s="286"/>
      <c r="IOE27" s="286"/>
      <c r="IOF27" s="286"/>
      <c r="IOG27" s="286"/>
      <c r="IOH27" s="286"/>
      <c r="IOI27" s="286"/>
      <c r="IOJ27" s="286"/>
      <c r="IOK27" s="286"/>
      <c r="IOL27" s="286"/>
      <c r="IOM27" s="286"/>
      <c r="ION27" s="286"/>
      <c r="IOO27" s="286"/>
      <c r="IOP27" s="286"/>
      <c r="IOQ27" s="286"/>
      <c r="IOR27" s="286"/>
      <c r="IOS27" s="286"/>
      <c r="IOT27" s="286"/>
      <c r="IOU27" s="286"/>
      <c r="IOV27" s="286"/>
      <c r="IOW27" s="286"/>
      <c r="IOX27" s="286"/>
      <c r="IOY27" s="286"/>
      <c r="IOZ27" s="286"/>
      <c r="IPA27" s="286"/>
      <c r="IPB27" s="286"/>
      <c r="IPC27" s="286"/>
      <c r="IPD27" s="286"/>
      <c r="IPE27" s="286"/>
      <c r="IPF27" s="286"/>
      <c r="IPG27" s="286"/>
      <c r="IPH27" s="286"/>
      <c r="IPI27" s="286"/>
      <c r="IPJ27" s="286"/>
      <c r="IPK27" s="286"/>
      <c r="IPL27" s="286"/>
      <c r="IPM27" s="286"/>
      <c r="IPN27" s="286"/>
      <c r="IPO27" s="286"/>
      <c r="IPP27" s="286"/>
      <c r="IPQ27" s="286"/>
      <c r="IPR27" s="286"/>
      <c r="IPS27" s="286"/>
      <c r="IPT27" s="286"/>
      <c r="IPU27" s="286"/>
      <c r="IPV27" s="286"/>
      <c r="IPW27" s="286"/>
      <c r="IPX27" s="286"/>
      <c r="IPY27" s="286"/>
      <c r="IPZ27" s="286"/>
      <c r="IQA27" s="286"/>
      <c r="IQB27" s="286"/>
      <c r="IQC27" s="286"/>
      <c r="IQD27" s="286"/>
      <c r="IQE27" s="286"/>
      <c r="IQF27" s="286"/>
      <c r="IQG27" s="286"/>
      <c r="IQH27" s="286"/>
      <c r="IQI27" s="286"/>
      <c r="IQJ27" s="286"/>
      <c r="IQK27" s="286"/>
      <c r="IQL27" s="286"/>
      <c r="IQM27" s="286"/>
      <c r="IQN27" s="286"/>
      <c r="IQO27" s="286"/>
      <c r="IQP27" s="286"/>
      <c r="IQQ27" s="286"/>
      <c r="IQR27" s="286"/>
      <c r="IQS27" s="286"/>
      <c r="IQT27" s="286"/>
      <c r="IQU27" s="286"/>
      <c r="IQV27" s="286"/>
      <c r="IQW27" s="286"/>
      <c r="IQX27" s="286"/>
      <c r="IQY27" s="286"/>
      <c r="IQZ27" s="286"/>
      <c r="IRA27" s="286"/>
      <c r="IRB27" s="286"/>
      <c r="IRC27" s="286"/>
      <c r="IRD27" s="286"/>
      <c r="IRE27" s="286"/>
      <c r="IRF27" s="286"/>
      <c r="IRG27" s="286"/>
      <c r="IRH27" s="286"/>
      <c r="IRI27" s="286"/>
      <c r="IRJ27" s="286"/>
      <c r="IRK27" s="286"/>
      <c r="IRL27" s="286"/>
      <c r="IRM27" s="286"/>
      <c r="IRN27" s="286"/>
      <c r="IRO27" s="286"/>
      <c r="IRP27" s="286"/>
      <c r="IRQ27" s="286"/>
      <c r="IRR27" s="286"/>
      <c r="IRS27" s="286"/>
      <c r="IRT27" s="286"/>
      <c r="IRU27" s="286"/>
      <c r="IRV27" s="286"/>
      <c r="IRW27" s="286"/>
      <c r="IRX27" s="286"/>
      <c r="IRY27" s="286"/>
      <c r="IRZ27" s="286"/>
      <c r="ISA27" s="286"/>
      <c r="ISB27" s="286"/>
      <c r="ISC27" s="286"/>
      <c r="ISD27" s="286"/>
      <c r="ISE27" s="286"/>
      <c r="ISF27" s="286"/>
      <c r="ISG27" s="286"/>
      <c r="ISH27" s="286"/>
      <c r="ISI27" s="286"/>
      <c r="ISJ27" s="286"/>
      <c r="ISK27" s="286"/>
      <c r="ISL27" s="286"/>
      <c r="ISM27" s="286"/>
      <c r="ISN27" s="286"/>
      <c r="ISO27" s="286"/>
      <c r="ISP27" s="286"/>
      <c r="ISQ27" s="286"/>
      <c r="ISR27" s="286"/>
      <c r="ISS27" s="286"/>
      <c r="IST27" s="286"/>
      <c r="ISU27" s="286"/>
      <c r="ISV27" s="286"/>
      <c r="ISW27" s="286"/>
      <c r="ISX27" s="286"/>
      <c r="ISY27" s="286"/>
      <c r="ISZ27" s="286"/>
      <c r="ITA27" s="286"/>
      <c r="ITB27" s="286"/>
      <c r="ITC27" s="286"/>
      <c r="ITD27" s="286"/>
      <c r="ITE27" s="286"/>
      <c r="ITF27" s="286"/>
      <c r="ITG27" s="286"/>
      <c r="ITH27" s="286"/>
      <c r="ITI27" s="286"/>
      <c r="ITJ27" s="286"/>
      <c r="ITK27" s="286"/>
      <c r="ITL27" s="286"/>
      <c r="ITM27" s="286"/>
      <c r="ITN27" s="286"/>
      <c r="ITO27" s="286"/>
      <c r="ITP27" s="286"/>
      <c r="ITQ27" s="286"/>
      <c r="ITR27" s="286"/>
      <c r="ITS27" s="286"/>
      <c r="ITT27" s="286"/>
      <c r="ITU27" s="286"/>
      <c r="ITV27" s="286"/>
      <c r="ITW27" s="286"/>
      <c r="ITX27" s="286"/>
      <c r="ITY27" s="286"/>
      <c r="ITZ27" s="286"/>
      <c r="IUA27" s="286"/>
      <c r="IUB27" s="286"/>
      <c r="IUC27" s="286"/>
      <c r="IUD27" s="286"/>
      <c r="IUE27" s="286"/>
      <c r="IUF27" s="286"/>
      <c r="IUG27" s="286"/>
      <c r="IUH27" s="286"/>
      <c r="IUI27" s="286"/>
      <c r="IUJ27" s="286"/>
      <c r="IUK27" s="286"/>
      <c r="IUL27" s="286"/>
      <c r="IUM27" s="286"/>
      <c r="IUN27" s="286"/>
      <c r="IUO27" s="286"/>
      <c r="IUP27" s="286"/>
      <c r="IUQ27" s="286"/>
      <c r="IUR27" s="286"/>
      <c r="IUS27" s="286"/>
      <c r="IUT27" s="286"/>
      <c r="IUU27" s="286"/>
      <c r="IUV27" s="286"/>
      <c r="IUW27" s="286"/>
      <c r="IUX27" s="286"/>
      <c r="IUY27" s="286"/>
      <c r="IUZ27" s="286"/>
      <c r="IVA27" s="286"/>
      <c r="IVB27" s="286"/>
      <c r="IVC27" s="286"/>
      <c r="IVD27" s="286"/>
      <c r="IVE27" s="286"/>
      <c r="IVF27" s="286"/>
      <c r="IVG27" s="286"/>
      <c r="IVH27" s="286"/>
      <c r="IVI27" s="286"/>
      <c r="IVJ27" s="286"/>
      <c r="IVK27" s="286"/>
      <c r="IVL27" s="286"/>
      <c r="IVM27" s="286"/>
      <c r="IVN27" s="286"/>
      <c r="IVO27" s="286"/>
      <c r="IVP27" s="286"/>
      <c r="IVQ27" s="286"/>
      <c r="IVR27" s="286"/>
      <c r="IVS27" s="286"/>
      <c r="IVT27" s="286"/>
      <c r="IVU27" s="286"/>
      <c r="IVV27" s="286"/>
      <c r="IVW27" s="286"/>
      <c r="IVX27" s="286"/>
      <c r="IVY27" s="286"/>
      <c r="IVZ27" s="286"/>
      <c r="IWA27" s="286"/>
      <c r="IWB27" s="286"/>
      <c r="IWC27" s="286"/>
      <c r="IWD27" s="286"/>
      <c r="IWE27" s="286"/>
      <c r="IWF27" s="286"/>
      <c r="IWG27" s="286"/>
      <c r="IWH27" s="286"/>
      <c r="IWI27" s="286"/>
      <c r="IWJ27" s="286"/>
      <c r="IWK27" s="286"/>
      <c r="IWL27" s="286"/>
      <c r="IWM27" s="286"/>
      <c r="IWN27" s="286"/>
      <c r="IWO27" s="286"/>
      <c r="IWP27" s="286"/>
      <c r="IWQ27" s="286"/>
      <c r="IWR27" s="286"/>
      <c r="IWS27" s="286"/>
      <c r="IWT27" s="286"/>
      <c r="IWU27" s="286"/>
      <c r="IWV27" s="286"/>
      <c r="IWW27" s="286"/>
      <c r="IWX27" s="286"/>
      <c r="IWY27" s="286"/>
      <c r="IWZ27" s="286"/>
      <c r="IXA27" s="286"/>
      <c r="IXB27" s="286"/>
      <c r="IXC27" s="286"/>
      <c r="IXD27" s="286"/>
      <c r="IXE27" s="286"/>
      <c r="IXF27" s="286"/>
      <c r="IXG27" s="286"/>
      <c r="IXH27" s="286"/>
      <c r="IXI27" s="286"/>
      <c r="IXJ27" s="286"/>
      <c r="IXK27" s="286"/>
      <c r="IXL27" s="286"/>
      <c r="IXM27" s="286"/>
      <c r="IXN27" s="286"/>
      <c r="IXO27" s="286"/>
      <c r="IXP27" s="286"/>
      <c r="IXQ27" s="286"/>
      <c r="IXR27" s="286"/>
      <c r="IXS27" s="286"/>
      <c r="IXT27" s="286"/>
      <c r="IXU27" s="286"/>
      <c r="IXV27" s="286"/>
      <c r="IXW27" s="286"/>
      <c r="IXX27" s="286"/>
      <c r="IXY27" s="286"/>
      <c r="IXZ27" s="286"/>
      <c r="IYA27" s="286"/>
      <c r="IYB27" s="286"/>
      <c r="IYC27" s="286"/>
      <c r="IYD27" s="286"/>
      <c r="IYE27" s="286"/>
      <c r="IYF27" s="286"/>
      <c r="IYG27" s="286"/>
      <c r="IYH27" s="286"/>
      <c r="IYI27" s="286"/>
      <c r="IYJ27" s="286"/>
      <c r="IYK27" s="286"/>
      <c r="IYL27" s="286"/>
      <c r="IYM27" s="286"/>
      <c r="IYN27" s="286"/>
      <c r="IYO27" s="286"/>
      <c r="IYP27" s="286"/>
      <c r="IYQ27" s="286"/>
      <c r="IYR27" s="286"/>
      <c r="IYS27" s="286"/>
      <c r="IYT27" s="286"/>
      <c r="IYU27" s="286"/>
      <c r="IYV27" s="286"/>
      <c r="IYW27" s="286"/>
      <c r="IYX27" s="286"/>
      <c r="IYY27" s="286"/>
      <c r="IYZ27" s="286"/>
      <c r="IZA27" s="286"/>
      <c r="IZB27" s="286"/>
      <c r="IZC27" s="286"/>
      <c r="IZD27" s="286"/>
      <c r="IZE27" s="286"/>
      <c r="IZF27" s="286"/>
      <c r="IZG27" s="286"/>
      <c r="IZH27" s="286"/>
      <c r="IZI27" s="286"/>
      <c r="IZJ27" s="286"/>
      <c r="IZK27" s="286"/>
      <c r="IZL27" s="286"/>
      <c r="IZM27" s="286"/>
      <c r="IZN27" s="286"/>
      <c r="IZO27" s="286"/>
      <c r="IZP27" s="286"/>
      <c r="IZQ27" s="286"/>
      <c r="IZR27" s="286"/>
      <c r="IZS27" s="286"/>
      <c r="IZT27" s="286"/>
      <c r="IZU27" s="286"/>
      <c r="IZV27" s="286"/>
      <c r="IZW27" s="286"/>
      <c r="IZX27" s="286"/>
      <c r="IZY27" s="286"/>
      <c r="IZZ27" s="286"/>
      <c r="JAA27" s="286"/>
      <c r="JAB27" s="286"/>
      <c r="JAC27" s="286"/>
      <c r="JAD27" s="286"/>
      <c r="JAE27" s="286"/>
      <c r="JAF27" s="286"/>
      <c r="JAG27" s="286"/>
      <c r="JAH27" s="286"/>
      <c r="JAI27" s="286"/>
      <c r="JAJ27" s="286"/>
      <c r="JAK27" s="286"/>
      <c r="JAL27" s="286"/>
      <c r="JAM27" s="286"/>
      <c r="JAN27" s="286"/>
      <c r="JAO27" s="286"/>
      <c r="JAP27" s="286"/>
      <c r="JAQ27" s="286"/>
      <c r="JAR27" s="286"/>
      <c r="JAS27" s="286"/>
      <c r="JAT27" s="286"/>
      <c r="JAU27" s="286"/>
      <c r="JAV27" s="286"/>
      <c r="JAW27" s="286"/>
      <c r="JAX27" s="286"/>
      <c r="JAY27" s="286"/>
      <c r="JAZ27" s="286"/>
      <c r="JBA27" s="286"/>
      <c r="JBB27" s="286"/>
      <c r="JBC27" s="286"/>
      <c r="JBD27" s="286"/>
      <c r="JBE27" s="286"/>
      <c r="JBF27" s="286"/>
      <c r="JBG27" s="286"/>
      <c r="JBH27" s="286"/>
      <c r="JBI27" s="286"/>
      <c r="JBJ27" s="286"/>
      <c r="JBK27" s="286"/>
      <c r="JBL27" s="286"/>
      <c r="JBM27" s="286"/>
      <c r="JBN27" s="286"/>
      <c r="JBO27" s="286"/>
      <c r="JBP27" s="286"/>
      <c r="JBQ27" s="286"/>
      <c r="JBR27" s="286"/>
      <c r="JBS27" s="286"/>
      <c r="JBT27" s="286"/>
      <c r="JBU27" s="286"/>
      <c r="JBV27" s="286"/>
      <c r="JBW27" s="286"/>
      <c r="JBX27" s="286"/>
      <c r="JBY27" s="286"/>
      <c r="JBZ27" s="286"/>
      <c r="JCA27" s="286"/>
      <c r="JCB27" s="286"/>
      <c r="JCC27" s="286"/>
      <c r="JCD27" s="286"/>
      <c r="JCE27" s="286"/>
      <c r="JCF27" s="286"/>
      <c r="JCG27" s="286"/>
      <c r="JCH27" s="286"/>
      <c r="JCI27" s="286"/>
      <c r="JCJ27" s="286"/>
      <c r="JCK27" s="286"/>
      <c r="JCL27" s="286"/>
      <c r="JCM27" s="286"/>
      <c r="JCN27" s="286"/>
      <c r="JCO27" s="286"/>
      <c r="JCP27" s="286"/>
      <c r="JCQ27" s="286"/>
      <c r="JCR27" s="286"/>
      <c r="JCS27" s="286"/>
      <c r="JCT27" s="286"/>
      <c r="JCU27" s="286"/>
      <c r="JCV27" s="286"/>
      <c r="JCW27" s="286"/>
      <c r="JCX27" s="286"/>
      <c r="JCY27" s="286"/>
      <c r="JCZ27" s="286"/>
      <c r="JDA27" s="286"/>
      <c r="JDB27" s="286"/>
      <c r="JDC27" s="286"/>
      <c r="JDD27" s="286"/>
      <c r="JDE27" s="286"/>
      <c r="JDF27" s="286"/>
      <c r="JDG27" s="286"/>
      <c r="JDH27" s="286"/>
      <c r="JDI27" s="286"/>
      <c r="JDJ27" s="286"/>
      <c r="JDK27" s="286"/>
      <c r="JDL27" s="286"/>
      <c r="JDM27" s="286"/>
      <c r="JDN27" s="286"/>
      <c r="JDO27" s="286"/>
      <c r="JDP27" s="286"/>
      <c r="JDQ27" s="286"/>
      <c r="JDR27" s="286"/>
      <c r="JDS27" s="286"/>
      <c r="JDT27" s="286"/>
      <c r="JDU27" s="286"/>
      <c r="JDV27" s="286"/>
      <c r="JDW27" s="286"/>
      <c r="JDX27" s="286"/>
      <c r="JDY27" s="286"/>
      <c r="JDZ27" s="286"/>
      <c r="JEA27" s="286"/>
      <c r="JEB27" s="286"/>
      <c r="JEC27" s="286"/>
      <c r="JED27" s="286"/>
      <c r="JEE27" s="286"/>
      <c r="JEF27" s="286"/>
      <c r="JEG27" s="286"/>
      <c r="JEH27" s="286"/>
      <c r="JEI27" s="286"/>
      <c r="JEJ27" s="286"/>
      <c r="JEK27" s="286"/>
      <c r="JEL27" s="286"/>
      <c r="JEM27" s="286"/>
      <c r="JEN27" s="286"/>
      <c r="JEO27" s="286"/>
      <c r="JEP27" s="286"/>
      <c r="JEQ27" s="286"/>
      <c r="JER27" s="286"/>
      <c r="JES27" s="286"/>
      <c r="JET27" s="286"/>
      <c r="JEU27" s="286"/>
      <c r="JEV27" s="286"/>
      <c r="JEW27" s="286"/>
      <c r="JEX27" s="286"/>
      <c r="JEY27" s="286"/>
      <c r="JEZ27" s="286"/>
      <c r="JFA27" s="286"/>
      <c r="JFB27" s="286"/>
      <c r="JFC27" s="286"/>
      <c r="JFD27" s="286"/>
      <c r="JFE27" s="286"/>
      <c r="JFF27" s="286"/>
      <c r="JFG27" s="286"/>
      <c r="JFH27" s="286"/>
      <c r="JFI27" s="286"/>
      <c r="JFJ27" s="286"/>
      <c r="JFK27" s="286"/>
      <c r="JFL27" s="286"/>
      <c r="JFM27" s="286"/>
      <c r="JFN27" s="286"/>
      <c r="JFO27" s="286"/>
      <c r="JFP27" s="286"/>
      <c r="JFQ27" s="286"/>
      <c r="JFR27" s="286"/>
      <c r="JFS27" s="286"/>
      <c r="JFT27" s="286"/>
      <c r="JFU27" s="286"/>
      <c r="JFV27" s="286"/>
      <c r="JFW27" s="286"/>
      <c r="JFX27" s="286"/>
      <c r="JFY27" s="286"/>
      <c r="JFZ27" s="286"/>
      <c r="JGA27" s="286"/>
      <c r="JGB27" s="286"/>
      <c r="JGC27" s="286"/>
      <c r="JGD27" s="286"/>
      <c r="JGE27" s="286"/>
      <c r="JGF27" s="286"/>
      <c r="JGG27" s="286"/>
      <c r="JGH27" s="286"/>
      <c r="JGI27" s="286"/>
      <c r="JGJ27" s="286"/>
      <c r="JGK27" s="286"/>
      <c r="JGL27" s="286"/>
      <c r="JGM27" s="286"/>
      <c r="JGN27" s="286"/>
      <c r="JGO27" s="286"/>
      <c r="JGP27" s="286"/>
      <c r="JGQ27" s="286"/>
      <c r="JGR27" s="286"/>
      <c r="JGS27" s="286"/>
      <c r="JGT27" s="286"/>
      <c r="JGU27" s="286"/>
      <c r="JGV27" s="286"/>
      <c r="JGW27" s="286"/>
      <c r="JGX27" s="286"/>
      <c r="JGY27" s="286"/>
      <c r="JGZ27" s="286"/>
      <c r="JHA27" s="286"/>
      <c r="JHB27" s="286"/>
      <c r="JHC27" s="286"/>
      <c r="JHD27" s="286"/>
      <c r="JHE27" s="286"/>
      <c r="JHF27" s="286"/>
      <c r="JHG27" s="286"/>
      <c r="JHH27" s="286"/>
      <c r="JHI27" s="286"/>
      <c r="JHJ27" s="286"/>
      <c r="JHK27" s="286"/>
      <c r="JHL27" s="286"/>
      <c r="JHM27" s="286"/>
      <c r="JHN27" s="286"/>
      <c r="JHO27" s="286"/>
      <c r="JHP27" s="286"/>
      <c r="JHQ27" s="286"/>
      <c r="JHR27" s="286"/>
      <c r="JHS27" s="286"/>
      <c r="JHT27" s="286"/>
      <c r="JHU27" s="286"/>
      <c r="JHV27" s="286"/>
      <c r="JHW27" s="286"/>
      <c r="JHX27" s="286"/>
      <c r="JHY27" s="286"/>
      <c r="JHZ27" s="286"/>
      <c r="JIA27" s="286"/>
      <c r="JIB27" s="286"/>
      <c r="JIC27" s="286"/>
      <c r="JID27" s="286"/>
      <c r="JIE27" s="286"/>
      <c r="JIF27" s="286"/>
      <c r="JIG27" s="286"/>
      <c r="JIH27" s="286"/>
      <c r="JII27" s="286"/>
      <c r="JIJ27" s="286"/>
      <c r="JIK27" s="286"/>
      <c r="JIL27" s="286"/>
      <c r="JIM27" s="286"/>
      <c r="JIN27" s="286"/>
      <c r="JIO27" s="286"/>
      <c r="JIP27" s="286"/>
      <c r="JIQ27" s="286"/>
      <c r="JIR27" s="286"/>
      <c r="JIS27" s="286"/>
      <c r="JIT27" s="286"/>
      <c r="JIU27" s="286"/>
      <c r="JIV27" s="286"/>
      <c r="JIW27" s="286"/>
      <c r="JIX27" s="286"/>
      <c r="JIY27" s="286"/>
      <c r="JIZ27" s="286"/>
      <c r="JJA27" s="286"/>
      <c r="JJB27" s="286"/>
      <c r="JJC27" s="286"/>
      <c r="JJD27" s="286"/>
      <c r="JJE27" s="286"/>
      <c r="JJF27" s="286"/>
      <c r="JJG27" s="286"/>
      <c r="JJH27" s="286"/>
      <c r="JJI27" s="286"/>
      <c r="JJJ27" s="286"/>
      <c r="JJK27" s="286"/>
      <c r="JJL27" s="286"/>
      <c r="JJM27" s="286"/>
      <c r="JJN27" s="286"/>
      <c r="JJO27" s="286"/>
      <c r="JJP27" s="286"/>
      <c r="JJQ27" s="286"/>
      <c r="JJR27" s="286"/>
      <c r="JJS27" s="286"/>
      <c r="JJT27" s="286"/>
      <c r="JJU27" s="286"/>
      <c r="JJV27" s="286"/>
      <c r="JJW27" s="286"/>
      <c r="JJX27" s="286"/>
      <c r="JJY27" s="286"/>
      <c r="JJZ27" s="286"/>
      <c r="JKA27" s="286"/>
      <c r="JKB27" s="286"/>
      <c r="JKC27" s="286"/>
      <c r="JKD27" s="286"/>
      <c r="JKE27" s="286"/>
      <c r="JKF27" s="286"/>
      <c r="JKG27" s="286"/>
      <c r="JKH27" s="286"/>
      <c r="JKI27" s="286"/>
      <c r="JKJ27" s="286"/>
      <c r="JKK27" s="286"/>
      <c r="JKL27" s="286"/>
      <c r="JKM27" s="286"/>
      <c r="JKN27" s="286"/>
      <c r="JKO27" s="286"/>
      <c r="JKP27" s="286"/>
      <c r="JKQ27" s="286"/>
      <c r="JKR27" s="286"/>
      <c r="JKS27" s="286"/>
      <c r="JKT27" s="286"/>
      <c r="JKU27" s="286"/>
      <c r="JKV27" s="286"/>
      <c r="JKW27" s="286"/>
      <c r="JKX27" s="286"/>
      <c r="JKY27" s="286"/>
      <c r="JKZ27" s="286"/>
      <c r="JLA27" s="286"/>
      <c r="JLB27" s="286"/>
      <c r="JLC27" s="286"/>
      <c r="JLD27" s="286"/>
      <c r="JLE27" s="286"/>
      <c r="JLF27" s="286"/>
      <c r="JLG27" s="286"/>
      <c r="JLH27" s="286"/>
      <c r="JLI27" s="286"/>
      <c r="JLJ27" s="286"/>
      <c r="JLK27" s="286"/>
      <c r="JLL27" s="286"/>
      <c r="JLM27" s="286"/>
      <c r="JLN27" s="286"/>
      <c r="JLO27" s="286"/>
      <c r="JLP27" s="286"/>
      <c r="JLQ27" s="286"/>
      <c r="JLR27" s="286"/>
      <c r="JLS27" s="286"/>
      <c r="JLT27" s="286"/>
      <c r="JLU27" s="286"/>
      <c r="JLV27" s="286"/>
      <c r="JLW27" s="286"/>
      <c r="JLX27" s="286"/>
      <c r="JLY27" s="286"/>
      <c r="JLZ27" s="286"/>
      <c r="JMA27" s="286"/>
      <c r="JMB27" s="286"/>
      <c r="JMC27" s="286"/>
      <c r="JMD27" s="286"/>
      <c r="JME27" s="286"/>
      <c r="JMF27" s="286"/>
      <c r="JMG27" s="286"/>
      <c r="JMH27" s="286"/>
      <c r="JMI27" s="286"/>
      <c r="JMJ27" s="286"/>
      <c r="JMK27" s="286"/>
      <c r="JML27" s="286"/>
      <c r="JMM27" s="286"/>
      <c r="JMN27" s="286"/>
      <c r="JMO27" s="286"/>
      <c r="JMP27" s="286"/>
      <c r="JMQ27" s="286"/>
      <c r="JMR27" s="286"/>
      <c r="JMS27" s="286"/>
      <c r="JMT27" s="286"/>
      <c r="JMU27" s="286"/>
      <c r="JMV27" s="286"/>
      <c r="JMW27" s="286"/>
      <c r="JMX27" s="286"/>
      <c r="JMY27" s="286"/>
      <c r="JMZ27" s="286"/>
      <c r="JNA27" s="286"/>
      <c r="JNB27" s="286"/>
      <c r="JNC27" s="286"/>
      <c r="JND27" s="286"/>
      <c r="JNE27" s="286"/>
      <c r="JNF27" s="286"/>
      <c r="JNG27" s="286"/>
      <c r="JNH27" s="286"/>
      <c r="JNI27" s="286"/>
      <c r="JNJ27" s="286"/>
      <c r="JNK27" s="286"/>
      <c r="JNL27" s="286"/>
      <c r="JNM27" s="286"/>
      <c r="JNN27" s="286"/>
      <c r="JNO27" s="286"/>
      <c r="JNP27" s="286"/>
      <c r="JNQ27" s="286"/>
      <c r="JNR27" s="286"/>
      <c r="JNS27" s="286"/>
      <c r="JNT27" s="286"/>
      <c r="JNU27" s="286"/>
      <c r="JNV27" s="286"/>
      <c r="JNW27" s="286"/>
      <c r="JNX27" s="286"/>
      <c r="JNY27" s="286"/>
      <c r="JNZ27" s="286"/>
      <c r="JOA27" s="286"/>
      <c r="JOB27" s="286"/>
      <c r="JOC27" s="286"/>
      <c r="JOD27" s="286"/>
      <c r="JOE27" s="286"/>
      <c r="JOF27" s="286"/>
      <c r="JOG27" s="286"/>
      <c r="JOH27" s="286"/>
      <c r="JOI27" s="286"/>
      <c r="JOJ27" s="286"/>
      <c r="JOK27" s="286"/>
      <c r="JOL27" s="286"/>
      <c r="JOM27" s="286"/>
      <c r="JON27" s="286"/>
      <c r="JOO27" s="286"/>
      <c r="JOP27" s="286"/>
      <c r="JOQ27" s="286"/>
      <c r="JOR27" s="286"/>
      <c r="JOS27" s="286"/>
      <c r="JOT27" s="286"/>
      <c r="JOU27" s="286"/>
      <c r="JOV27" s="286"/>
      <c r="JOW27" s="286"/>
      <c r="JOX27" s="286"/>
      <c r="JOY27" s="286"/>
      <c r="JOZ27" s="286"/>
      <c r="JPA27" s="286"/>
      <c r="JPB27" s="286"/>
      <c r="JPC27" s="286"/>
      <c r="JPD27" s="286"/>
      <c r="JPE27" s="286"/>
      <c r="JPF27" s="286"/>
      <c r="JPG27" s="286"/>
      <c r="JPH27" s="286"/>
      <c r="JPI27" s="286"/>
      <c r="JPJ27" s="286"/>
      <c r="JPK27" s="286"/>
      <c r="JPL27" s="286"/>
      <c r="JPM27" s="286"/>
      <c r="JPN27" s="286"/>
      <c r="JPO27" s="286"/>
      <c r="JPP27" s="286"/>
      <c r="JPQ27" s="286"/>
      <c r="JPR27" s="286"/>
      <c r="JPS27" s="286"/>
      <c r="JPT27" s="286"/>
      <c r="JPU27" s="286"/>
      <c r="JPV27" s="286"/>
      <c r="JPW27" s="286"/>
      <c r="JPX27" s="286"/>
      <c r="JPY27" s="286"/>
      <c r="JPZ27" s="286"/>
      <c r="JQA27" s="286"/>
      <c r="JQB27" s="286"/>
      <c r="JQC27" s="286"/>
      <c r="JQD27" s="286"/>
      <c r="JQE27" s="286"/>
      <c r="JQF27" s="286"/>
      <c r="JQG27" s="286"/>
      <c r="JQH27" s="286"/>
      <c r="JQI27" s="286"/>
      <c r="JQJ27" s="286"/>
      <c r="JQK27" s="286"/>
      <c r="JQL27" s="286"/>
      <c r="JQM27" s="286"/>
      <c r="JQN27" s="286"/>
      <c r="JQO27" s="286"/>
      <c r="JQP27" s="286"/>
      <c r="JQQ27" s="286"/>
      <c r="JQR27" s="286"/>
      <c r="JQS27" s="286"/>
      <c r="JQT27" s="286"/>
      <c r="JQU27" s="286"/>
      <c r="JQV27" s="286"/>
      <c r="JQW27" s="286"/>
      <c r="JQX27" s="286"/>
      <c r="JQY27" s="286"/>
      <c r="JQZ27" s="286"/>
      <c r="JRA27" s="286"/>
      <c r="JRB27" s="286"/>
      <c r="JRC27" s="286"/>
      <c r="JRD27" s="286"/>
      <c r="JRE27" s="286"/>
      <c r="JRF27" s="286"/>
      <c r="JRG27" s="286"/>
      <c r="JRH27" s="286"/>
      <c r="JRI27" s="286"/>
      <c r="JRJ27" s="286"/>
      <c r="JRK27" s="286"/>
      <c r="JRL27" s="286"/>
      <c r="JRM27" s="286"/>
      <c r="JRN27" s="286"/>
      <c r="JRO27" s="286"/>
      <c r="JRP27" s="286"/>
      <c r="JRQ27" s="286"/>
      <c r="JRR27" s="286"/>
      <c r="JRS27" s="286"/>
      <c r="JRT27" s="286"/>
      <c r="JRU27" s="286"/>
      <c r="JRV27" s="286"/>
      <c r="JRW27" s="286"/>
      <c r="JRX27" s="286"/>
      <c r="JRY27" s="286"/>
      <c r="JRZ27" s="286"/>
      <c r="JSA27" s="286"/>
      <c r="JSB27" s="286"/>
      <c r="JSC27" s="286"/>
      <c r="JSD27" s="286"/>
      <c r="JSE27" s="286"/>
      <c r="JSF27" s="286"/>
      <c r="JSG27" s="286"/>
      <c r="JSH27" s="286"/>
      <c r="JSI27" s="286"/>
      <c r="JSJ27" s="286"/>
      <c r="JSK27" s="286"/>
      <c r="JSL27" s="286"/>
      <c r="JSM27" s="286"/>
      <c r="JSN27" s="286"/>
      <c r="JSO27" s="286"/>
      <c r="JSP27" s="286"/>
      <c r="JSQ27" s="286"/>
      <c r="JSR27" s="286"/>
      <c r="JSS27" s="286"/>
      <c r="JST27" s="286"/>
      <c r="JSU27" s="286"/>
      <c r="JSV27" s="286"/>
      <c r="JSW27" s="286"/>
      <c r="JSX27" s="286"/>
      <c r="JSY27" s="286"/>
      <c r="JSZ27" s="286"/>
      <c r="JTA27" s="286"/>
      <c r="JTB27" s="286"/>
      <c r="JTC27" s="286"/>
      <c r="JTD27" s="286"/>
      <c r="JTE27" s="286"/>
      <c r="JTF27" s="286"/>
      <c r="JTG27" s="286"/>
      <c r="JTH27" s="286"/>
      <c r="JTI27" s="286"/>
      <c r="JTJ27" s="286"/>
      <c r="JTK27" s="286"/>
      <c r="JTL27" s="286"/>
      <c r="JTM27" s="286"/>
      <c r="JTN27" s="286"/>
      <c r="JTO27" s="286"/>
      <c r="JTP27" s="286"/>
      <c r="JTQ27" s="286"/>
      <c r="JTR27" s="286"/>
      <c r="JTS27" s="286"/>
      <c r="JTT27" s="286"/>
      <c r="JTU27" s="286"/>
      <c r="JTV27" s="286"/>
      <c r="JTW27" s="286"/>
      <c r="JTX27" s="286"/>
      <c r="JTY27" s="286"/>
      <c r="JTZ27" s="286"/>
      <c r="JUA27" s="286"/>
      <c r="JUB27" s="286"/>
      <c r="JUC27" s="286"/>
      <c r="JUD27" s="286"/>
      <c r="JUE27" s="286"/>
      <c r="JUF27" s="286"/>
      <c r="JUG27" s="286"/>
      <c r="JUH27" s="286"/>
      <c r="JUI27" s="286"/>
      <c r="JUJ27" s="286"/>
      <c r="JUK27" s="286"/>
      <c r="JUL27" s="286"/>
      <c r="JUM27" s="286"/>
      <c r="JUN27" s="286"/>
      <c r="JUO27" s="286"/>
      <c r="JUP27" s="286"/>
      <c r="JUQ27" s="286"/>
      <c r="JUR27" s="286"/>
      <c r="JUS27" s="286"/>
      <c r="JUT27" s="286"/>
      <c r="JUU27" s="286"/>
      <c r="JUV27" s="286"/>
      <c r="JUW27" s="286"/>
      <c r="JUX27" s="286"/>
      <c r="JUY27" s="286"/>
      <c r="JUZ27" s="286"/>
      <c r="JVA27" s="286"/>
      <c r="JVB27" s="286"/>
      <c r="JVC27" s="286"/>
      <c r="JVD27" s="286"/>
      <c r="JVE27" s="286"/>
      <c r="JVF27" s="286"/>
      <c r="JVG27" s="286"/>
      <c r="JVH27" s="286"/>
      <c r="JVI27" s="286"/>
      <c r="JVJ27" s="286"/>
      <c r="JVK27" s="286"/>
      <c r="JVL27" s="286"/>
      <c r="JVM27" s="286"/>
      <c r="JVN27" s="286"/>
      <c r="JVO27" s="286"/>
      <c r="JVP27" s="286"/>
      <c r="JVQ27" s="286"/>
      <c r="JVR27" s="286"/>
      <c r="JVS27" s="286"/>
      <c r="JVT27" s="286"/>
      <c r="JVU27" s="286"/>
      <c r="JVV27" s="286"/>
      <c r="JVW27" s="286"/>
      <c r="JVX27" s="286"/>
      <c r="JVY27" s="286"/>
      <c r="JVZ27" s="286"/>
      <c r="JWA27" s="286"/>
      <c r="JWB27" s="286"/>
      <c r="JWC27" s="286"/>
      <c r="JWD27" s="286"/>
      <c r="JWE27" s="286"/>
      <c r="JWF27" s="286"/>
      <c r="JWG27" s="286"/>
      <c r="JWH27" s="286"/>
      <c r="JWI27" s="286"/>
      <c r="JWJ27" s="286"/>
      <c r="JWK27" s="286"/>
      <c r="JWL27" s="286"/>
      <c r="JWM27" s="286"/>
      <c r="JWN27" s="286"/>
      <c r="JWO27" s="286"/>
      <c r="JWP27" s="286"/>
      <c r="JWQ27" s="286"/>
      <c r="JWR27" s="286"/>
      <c r="JWS27" s="286"/>
      <c r="JWT27" s="286"/>
      <c r="JWU27" s="286"/>
      <c r="JWV27" s="286"/>
      <c r="JWW27" s="286"/>
      <c r="JWX27" s="286"/>
      <c r="JWY27" s="286"/>
      <c r="JWZ27" s="286"/>
      <c r="JXA27" s="286"/>
      <c r="JXB27" s="286"/>
      <c r="JXC27" s="286"/>
      <c r="JXD27" s="286"/>
      <c r="JXE27" s="286"/>
      <c r="JXF27" s="286"/>
      <c r="JXG27" s="286"/>
      <c r="JXH27" s="286"/>
      <c r="JXI27" s="286"/>
      <c r="JXJ27" s="286"/>
      <c r="JXK27" s="286"/>
      <c r="JXL27" s="286"/>
      <c r="JXM27" s="286"/>
      <c r="JXN27" s="286"/>
      <c r="JXO27" s="286"/>
      <c r="JXP27" s="286"/>
      <c r="JXQ27" s="286"/>
      <c r="JXR27" s="286"/>
      <c r="JXS27" s="286"/>
      <c r="JXT27" s="286"/>
      <c r="JXU27" s="286"/>
      <c r="JXV27" s="286"/>
      <c r="JXW27" s="286"/>
      <c r="JXX27" s="286"/>
      <c r="JXY27" s="286"/>
      <c r="JXZ27" s="286"/>
      <c r="JYA27" s="286"/>
      <c r="JYB27" s="286"/>
      <c r="JYC27" s="286"/>
      <c r="JYD27" s="286"/>
      <c r="JYE27" s="286"/>
      <c r="JYF27" s="286"/>
      <c r="JYG27" s="286"/>
      <c r="JYH27" s="286"/>
      <c r="JYI27" s="286"/>
      <c r="JYJ27" s="286"/>
      <c r="JYK27" s="286"/>
      <c r="JYL27" s="286"/>
      <c r="JYM27" s="286"/>
      <c r="JYN27" s="286"/>
      <c r="JYO27" s="286"/>
      <c r="JYP27" s="286"/>
      <c r="JYQ27" s="286"/>
      <c r="JYR27" s="286"/>
      <c r="JYS27" s="286"/>
      <c r="JYT27" s="286"/>
      <c r="JYU27" s="286"/>
      <c r="JYV27" s="286"/>
      <c r="JYW27" s="286"/>
      <c r="JYX27" s="286"/>
      <c r="JYY27" s="286"/>
      <c r="JYZ27" s="286"/>
      <c r="JZA27" s="286"/>
      <c r="JZB27" s="286"/>
      <c r="JZC27" s="286"/>
      <c r="JZD27" s="286"/>
      <c r="JZE27" s="286"/>
      <c r="JZF27" s="286"/>
      <c r="JZG27" s="286"/>
      <c r="JZH27" s="286"/>
      <c r="JZI27" s="286"/>
      <c r="JZJ27" s="286"/>
      <c r="JZK27" s="286"/>
      <c r="JZL27" s="286"/>
      <c r="JZM27" s="286"/>
      <c r="JZN27" s="286"/>
      <c r="JZO27" s="286"/>
      <c r="JZP27" s="286"/>
      <c r="JZQ27" s="286"/>
      <c r="JZR27" s="286"/>
      <c r="JZS27" s="286"/>
      <c r="JZT27" s="286"/>
      <c r="JZU27" s="286"/>
      <c r="JZV27" s="286"/>
      <c r="JZW27" s="286"/>
      <c r="JZX27" s="286"/>
      <c r="JZY27" s="286"/>
      <c r="JZZ27" s="286"/>
      <c r="KAA27" s="286"/>
      <c r="KAB27" s="286"/>
      <c r="KAC27" s="286"/>
      <c r="KAD27" s="286"/>
      <c r="KAE27" s="286"/>
      <c r="KAF27" s="286"/>
      <c r="KAG27" s="286"/>
      <c r="KAH27" s="286"/>
      <c r="KAI27" s="286"/>
      <c r="KAJ27" s="286"/>
      <c r="KAK27" s="286"/>
      <c r="KAL27" s="286"/>
      <c r="KAM27" s="286"/>
      <c r="KAN27" s="286"/>
      <c r="KAO27" s="286"/>
      <c r="KAP27" s="286"/>
      <c r="KAQ27" s="286"/>
      <c r="KAR27" s="286"/>
      <c r="KAS27" s="286"/>
      <c r="KAT27" s="286"/>
      <c r="KAU27" s="286"/>
      <c r="KAV27" s="286"/>
      <c r="KAW27" s="286"/>
      <c r="KAX27" s="286"/>
      <c r="KAY27" s="286"/>
      <c r="KAZ27" s="286"/>
      <c r="KBA27" s="286"/>
      <c r="KBB27" s="286"/>
      <c r="KBC27" s="286"/>
      <c r="KBD27" s="286"/>
      <c r="KBE27" s="286"/>
      <c r="KBF27" s="286"/>
      <c r="KBG27" s="286"/>
      <c r="KBH27" s="286"/>
      <c r="KBI27" s="286"/>
      <c r="KBJ27" s="286"/>
      <c r="KBK27" s="286"/>
      <c r="KBL27" s="286"/>
      <c r="KBM27" s="286"/>
      <c r="KBN27" s="286"/>
      <c r="KBO27" s="286"/>
      <c r="KBP27" s="286"/>
      <c r="KBQ27" s="286"/>
      <c r="KBR27" s="286"/>
      <c r="KBS27" s="286"/>
      <c r="KBT27" s="286"/>
      <c r="KBU27" s="286"/>
      <c r="KBV27" s="286"/>
      <c r="KBW27" s="286"/>
      <c r="KBX27" s="286"/>
      <c r="KBY27" s="286"/>
      <c r="KBZ27" s="286"/>
      <c r="KCA27" s="286"/>
      <c r="KCB27" s="286"/>
      <c r="KCC27" s="286"/>
      <c r="KCD27" s="286"/>
      <c r="KCE27" s="286"/>
      <c r="KCF27" s="286"/>
      <c r="KCG27" s="286"/>
      <c r="KCH27" s="286"/>
      <c r="KCI27" s="286"/>
      <c r="KCJ27" s="286"/>
      <c r="KCK27" s="286"/>
      <c r="KCL27" s="286"/>
      <c r="KCM27" s="286"/>
      <c r="KCN27" s="286"/>
      <c r="KCO27" s="286"/>
      <c r="KCP27" s="286"/>
      <c r="KCQ27" s="286"/>
      <c r="KCR27" s="286"/>
      <c r="KCS27" s="286"/>
      <c r="KCT27" s="286"/>
      <c r="KCU27" s="286"/>
      <c r="KCV27" s="286"/>
      <c r="KCW27" s="286"/>
      <c r="KCX27" s="286"/>
      <c r="KCY27" s="286"/>
      <c r="KCZ27" s="286"/>
      <c r="KDA27" s="286"/>
      <c r="KDB27" s="286"/>
      <c r="KDC27" s="286"/>
      <c r="KDD27" s="286"/>
      <c r="KDE27" s="286"/>
      <c r="KDF27" s="286"/>
      <c r="KDG27" s="286"/>
      <c r="KDH27" s="286"/>
      <c r="KDI27" s="286"/>
      <c r="KDJ27" s="286"/>
      <c r="KDK27" s="286"/>
      <c r="KDL27" s="286"/>
      <c r="KDM27" s="286"/>
      <c r="KDN27" s="286"/>
      <c r="KDO27" s="286"/>
      <c r="KDP27" s="286"/>
      <c r="KDQ27" s="286"/>
      <c r="KDR27" s="286"/>
      <c r="KDS27" s="286"/>
      <c r="KDT27" s="286"/>
      <c r="KDU27" s="286"/>
      <c r="KDV27" s="286"/>
      <c r="KDW27" s="286"/>
      <c r="KDX27" s="286"/>
      <c r="KDY27" s="286"/>
      <c r="KDZ27" s="286"/>
      <c r="KEA27" s="286"/>
      <c r="KEB27" s="286"/>
      <c r="KEC27" s="286"/>
      <c r="KED27" s="286"/>
      <c r="KEE27" s="286"/>
      <c r="KEF27" s="286"/>
      <c r="KEG27" s="286"/>
      <c r="KEH27" s="286"/>
      <c r="KEI27" s="286"/>
      <c r="KEJ27" s="286"/>
      <c r="KEK27" s="286"/>
      <c r="KEL27" s="286"/>
      <c r="KEM27" s="286"/>
      <c r="KEN27" s="286"/>
      <c r="KEO27" s="286"/>
      <c r="KEP27" s="286"/>
      <c r="KEQ27" s="286"/>
      <c r="KER27" s="286"/>
      <c r="KES27" s="286"/>
      <c r="KET27" s="286"/>
      <c r="KEU27" s="286"/>
      <c r="KEV27" s="286"/>
      <c r="KEW27" s="286"/>
      <c r="KEX27" s="286"/>
      <c r="KEY27" s="286"/>
      <c r="KEZ27" s="286"/>
      <c r="KFA27" s="286"/>
      <c r="KFB27" s="286"/>
      <c r="KFC27" s="286"/>
      <c r="KFD27" s="286"/>
      <c r="KFE27" s="286"/>
      <c r="KFF27" s="286"/>
      <c r="KFG27" s="286"/>
      <c r="KFH27" s="286"/>
      <c r="KFI27" s="286"/>
      <c r="KFJ27" s="286"/>
      <c r="KFK27" s="286"/>
      <c r="KFL27" s="286"/>
      <c r="KFM27" s="286"/>
      <c r="KFN27" s="286"/>
      <c r="KFO27" s="286"/>
      <c r="KFP27" s="286"/>
      <c r="KFQ27" s="286"/>
      <c r="KFR27" s="286"/>
      <c r="KFS27" s="286"/>
      <c r="KFT27" s="286"/>
      <c r="KFU27" s="286"/>
      <c r="KFV27" s="286"/>
      <c r="KFW27" s="286"/>
      <c r="KFX27" s="286"/>
      <c r="KFY27" s="286"/>
      <c r="KFZ27" s="286"/>
      <c r="KGA27" s="286"/>
      <c r="KGB27" s="286"/>
      <c r="KGC27" s="286"/>
      <c r="KGD27" s="286"/>
      <c r="KGE27" s="286"/>
      <c r="KGF27" s="286"/>
      <c r="KGG27" s="286"/>
      <c r="KGH27" s="286"/>
      <c r="KGI27" s="286"/>
      <c r="KGJ27" s="286"/>
      <c r="KGK27" s="286"/>
      <c r="KGL27" s="286"/>
      <c r="KGM27" s="286"/>
      <c r="KGN27" s="286"/>
      <c r="KGO27" s="286"/>
      <c r="KGP27" s="286"/>
      <c r="KGQ27" s="286"/>
      <c r="KGR27" s="286"/>
      <c r="KGS27" s="286"/>
      <c r="KGT27" s="286"/>
      <c r="KGU27" s="286"/>
      <c r="KGV27" s="286"/>
      <c r="KGW27" s="286"/>
      <c r="KGX27" s="286"/>
      <c r="KGY27" s="286"/>
      <c r="KGZ27" s="286"/>
      <c r="KHA27" s="286"/>
      <c r="KHB27" s="286"/>
      <c r="KHC27" s="286"/>
      <c r="KHD27" s="286"/>
      <c r="KHE27" s="286"/>
      <c r="KHF27" s="286"/>
      <c r="KHG27" s="286"/>
      <c r="KHH27" s="286"/>
      <c r="KHI27" s="286"/>
      <c r="KHJ27" s="286"/>
      <c r="KHK27" s="286"/>
      <c r="KHL27" s="286"/>
      <c r="KHM27" s="286"/>
      <c r="KHN27" s="286"/>
      <c r="KHO27" s="286"/>
      <c r="KHP27" s="286"/>
      <c r="KHQ27" s="286"/>
      <c r="KHR27" s="286"/>
      <c r="KHS27" s="286"/>
      <c r="KHT27" s="286"/>
      <c r="KHU27" s="286"/>
      <c r="KHV27" s="286"/>
      <c r="KHW27" s="286"/>
      <c r="KHX27" s="286"/>
      <c r="KHY27" s="286"/>
      <c r="KHZ27" s="286"/>
      <c r="KIA27" s="286"/>
      <c r="KIB27" s="286"/>
      <c r="KIC27" s="286"/>
      <c r="KID27" s="286"/>
      <c r="KIE27" s="286"/>
      <c r="KIF27" s="286"/>
      <c r="KIG27" s="286"/>
      <c r="KIH27" s="286"/>
      <c r="KII27" s="286"/>
      <c r="KIJ27" s="286"/>
      <c r="KIK27" s="286"/>
      <c r="KIL27" s="286"/>
      <c r="KIM27" s="286"/>
      <c r="KIN27" s="286"/>
      <c r="KIO27" s="286"/>
      <c r="KIP27" s="286"/>
      <c r="KIQ27" s="286"/>
      <c r="KIR27" s="286"/>
      <c r="KIS27" s="286"/>
      <c r="KIT27" s="286"/>
      <c r="KIU27" s="286"/>
      <c r="KIV27" s="286"/>
      <c r="KIW27" s="286"/>
      <c r="KIX27" s="286"/>
      <c r="KIY27" s="286"/>
      <c r="KIZ27" s="286"/>
      <c r="KJA27" s="286"/>
      <c r="KJB27" s="286"/>
      <c r="KJC27" s="286"/>
      <c r="KJD27" s="286"/>
      <c r="KJE27" s="286"/>
      <c r="KJF27" s="286"/>
      <c r="KJG27" s="286"/>
      <c r="KJH27" s="286"/>
      <c r="KJI27" s="286"/>
      <c r="KJJ27" s="286"/>
      <c r="KJK27" s="286"/>
      <c r="KJL27" s="286"/>
      <c r="KJM27" s="286"/>
      <c r="KJN27" s="286"/>
      <c r="KJO27" s="286"/>
      <c r="KJP27" s="286"/>
      <c r="KJQ27" s="286"/>
      <c r="KJR27" s="286"/>
      <c r="KJS27" s="286"/>
      <c r="KJT27" s="286"/>
      <c r="KJU27" s="286"/>
      <c r="KJV27" s="286"/>
      <c r="KJW27" s="286"/>
      <c r="KJX27" s="286"/>
      <c r="KJY27" s="286"/>
      <c r="KJZ27" s="286"/>
      <c r="KKA27" s="286"/>
      <c r="KKB27" s="286"/>
      <c r="KKC27" s="286"/>
      <c r="KKD27" s="286"/>
      <c r="KKE27" s="286"/>
      <c r="KKF27" s="286"/>
      <c r="KKG27" s="286"/>
      <c r="KKH27" s="286"/>
      <c r="KKI27" s="286"/>
      <c r="KKJ27" s="286"/>
      <c r="KKK27" s="286"/>
      <c r="KKL27" s="286"/>
      <c r="KKM27" s="286"/>
      <c r="KKN27" s="286"/>
      <c r="KKO27" s="286"/>
      <c r="KKP27" s="286"/>
      <c r="KKQ27" s="286"/>
      <c r="KKR27" s="286"/>
      <c r="KKS27" s="286"/>
      <c r="KKT27" s="286"/>
      <c r="KKU27" s="286"/>
      <c r="KKV27" s="286"/>
      <c r="KKW27" s="286"/>
      <c r="KKX27" s="286"/>
      <c r="KKY27" s="286"/>
      <c r="KKZ27" s="286"/>
      <c r="KLA27" s="286"/>
      <c r="KLB27" s="286"/>
      <c r="KLC27" s="286"/>
      <c r="KLD27" s="286"/>
      <c r="KLE27" s="286"/>
      <c r="KLF27" s="286"/>
      <c r="KLG27" s="286"/>
      <c r="KLH27" s="286"/>
      <c r="KLI27" s="286"/>
      <c r="KLJ27" s="286"/>
      <c r="KLK27" s="286"/>
      <c r="KLL27" s="286"/>
      <c r="KLM27" s="286"/>
      <c r="KLN27" s="286"/>
      <c r="KLO27" s="286"/>
      <c r="KLP27" s="286"/>
      <c r="KLQ27" s="286"/>
      <c r="KLR27" s="286"/>
      <c r="KLS27" s="286"/>
      <c r="KLT27" s="286"/>
      <c r="KLU27" s="286"/>
      <c r="KLV27" s="286"/>
      <c r="KLW27" s="286"/>
      <c r="KLX27" s="286"/>
      <c r="KLY27" s="286"/>
      <c r="KLZ27" s="286"/>
      <c r="KMA27" s="286"/>
      <c r="KMB27" s="286"/>
      <c r="KMC27" s="286"/>
      <c r="KMD27" s="286"/>
      <c r="KME27" s="286"/>
      <c r="KMF27" s="286"/>
      <c r="KMG27" s="286"/>
      <c r="KMH27" s="286"/>
      <c r="KMI27" s="286"/>
      <c r="KMJ27" s="286"/>
      <c r="KMK27" s="286"/>
      <c r="KML27" s="286"/>
      <c r="KMM27" s="286"/>
      <c r="KMN27" s="286"/>
      <c r="KMO27" s="286"/>
      <c r="KMP27" s="286"/>
      <c r="KMQ27" s="286"/>
      <c r="KMR27" s="286"/>
      <c r="KMS27" s="286"/>
      <c r="KMT27" s="286"/>
      <c r="KMU27" s="286"/>
      <c r="KMV27" s="286"/>
      <c r="KMW27" s="286"/>
      <c r="KMX27" s="286"/>
      <c r="KMY27" s="286"/>
      <c r="KMZ27" s="286"/>
      <c r="KNA27" s="286"/>
      <c r="KNB27" s="286"/>
      <c r="KNC27" s="286"/>
      <c r="KND27" s="286"/>
      <c r="KNE27" s="286"/>
      <c r="KNF27" s="286"/>
      <c r="KNG27" s="286"/>
      <c r="KNH27" s="286"/>
      <c r="KNI27" s="286"/>
      <c r="KNJ27" s="286"/>
      <c r="KNK27" s="286"/>
      <c r="KNL27" s="286"/>
      <c r="KNM27" s="286"/>
      <c r="KNN27" s="286"/>
      <c r="KNO27" s="286"/>
      <c r="KNP27" s="286"/>
      <c r="KNQ27" s="286"/>
      <c r="KNR27" s="286"/>
      <c r="KNS27" s="286"/>
      <c r="KNT27" s="286"/>
      <c r="KNU27" s="286"/>
      <c r="KNV27" s="286"/>
      <c r="KNW27" s="286"/>
      <c r="KNX27" s="286"/>
      <c r="KNY27" s="286"/>
      <c r="KNZ27" s="286"/>
      <c r="KOA27" s="286"/>
      <c r="KOB27" s="286"/>
      <c r="KOC27" s="286"/>
      <c r="KOD27" s="286"/>
      <c r="KOE27" s="286"/>
      <c r="KOF27" s="286"/>
      <c r="KOG27" s="286"/>
      <c r="KOH27" s="286"/>
      <c r="KOI27" s="286"/>
      <c r="KOJ27" s="286"/>
      <c r="KOK27" s="286"/>
      <c r="KOL27" s="286"/>
      <c r="KOM27" s="286"/>
      <c r="KON27" s="286"/>
      <c r="KOO27" s="286"/>
      <c r="KOP27" s="286"/>
      <c r="KOQ27" s="286"/>
      <c r="KOR27" s="286"/>
      <c r="KOS27" s="286"/>
      <c r="KOT27" s="286"/>
      <c r="KOU27" s="286"/>
      <c r="KOV27" s="286"/>
      <c r="KOW27" s="286"/>
      <c r="KOX27" s="286"/>
      <c r="KOY27" s="286"/>
      <c r="KOZ27" s="286"/>
      <c r="KPA27" s="286"/>
      <c r="KPB27" s="286"/>
      <c r="KPC27" s="286"/>
      <c r="KPD27" s="286"/>
      <c r="KPE27" s="286"/>
      <c r="KPF27" s="286"/>
      <c r="KPG27" s="286"/>
      <c r="KPH27" s="286"/>
      <c r="KPI27" s="286"/>
      <c r="KPJ27" s="286"/>
      <c r="KPK27" s="286"/>
      <c r="KPL27" s="286"/>
      <c r="KPM27" s="286"/>
      <c r="KPN27" s="286"/>
      <c r="KPO27" s="286"/>
      <c r="KPP27" s="286"/>
      <c r="KPQ27" s="286"/>
      <c r="KPR27" s="286"/>
      <c r="KPS27" s="286"/>
      <c r="KPT27" s="286"/>
      <c r="KPU27" s="286"/>
      <c r="KPV27" s="286"/>
      <c r="KPW27" s="286"/>
      <c r="KPX27" s="286"/>
      <c r="KPY27" s="286"/>
      <c r="KPZ27" s="286"/>
      <c r="KQA27" s="286"/>
      <c r="KQB27" s="286"/>
      <c r="KQC27" s="286"/>
      <c r="KQD27" s="286"/>
      <c r="KQE27" s="286"/>
      <c r="KQF27" s="286"/>
      <c r="KQG27" s="286"/>
      <c r="KQH27" s="286"/>
      <c r="KQI27" s="286"/>
      <c r="KQJ27" s="286"/>
      <c r="KQK27" s="286"/>
      <c r="KQL27" s="286"/>
      <c r="KQM27" s="286"/>
      <c r="KQN27" s="286"/>
      <c r="KQO27" s="286"/>
      <c r="KQP27" s="286"/>
      <c r="KQQ27" s="286"/>
      <c r="KQR27" s="286"/>
      <c r="KQS27" s="286"/>
      <c r="KQT27" s="286"/>
      <c r="KQU27" s="286"/>
      <c r="KQV27" s="286"/>
      <c r="KQW27" s="286"/>
      <c r="KQX27" s="286"/>
      <c r="KQY27" s="286"/>
      <c r="KQZ27" s="286"/>
      <c r="KRA27" s="286"/>
      <c r="KRB27" s="286"/>
      <c r="KRC27" s="286"/>
      <c r="KRD27" s="286"/>
      <c r="KRE27" s="286"/>
      <c r="KRF27" s="286"/>
      <c r="KRG27" s="286"/>
      <c r="KRH27" s="286"/>
      <c r="KRI27" s="286"/>
      <c r="KRJ27" s="286"/>
      <c r="KRK27" s="286"/>
      <c r="KRL27" s="286"/>
      <c r="KRM27" s="286"/>
      <c r="KRN27" s="286"/>
      <c r="KRO27" s="286"/>
      <c r="KRP27" s="286"/>
      <c r="KRQ27" s="286"/>
      <c r="KRR27" s="286"/>
      <c r="KRS27" s="286"/>
      <c r="KRT27" s="286"/>
      <c r="KRU27" s="286"/>
      <c r="KRV27" s="286"/>
      <c r="KRW27" s="286"/>
      <c r="KRX27" s="286"/>
      <c r="KRY27" s="286"/>
      <c r="KRZ27" s="286"/>
      <c r="KSA27" s="286"/>
      <c r="KSB27" s="286"/>
      <c r="KSC27" s="286"/>
      <c r="KSD27" s="286"/>
      <c r="KSE27" s="286"/>
      <c r="KSF27" s="286"/>
      <c r="KSG27" s="286"/>
      <c r="KSH27" s="286"/>
      <c r="KSI27" s="286"/>
      <c r="KSJ27" s="286"/>
      <c r="KSK27" s="286"/>
      <c r="KSL27" s="286"/>
      <c r="KSM27" s="286"/>
      <c r="KSN27" s="286"/>
      <c r="KSO27" s="286"/>
      <c r="KSP27" s="286"/>
      <c r="KSQ27" s="286"/>
      <c r="KSR27" s="286"/>
      <c r="KSS27" s="286"/>
      <c r="KST27" s="286"/>
      <c r="KSU27" s="286"/>
      <c r="KSV27" s="286"/>
      <c r="KSW27" s="286"/>
      <c r="KSX27" s="286"/>
      <c r="KSY27" s="286"/>
      <c r="KSZ27" s="286"/>
      <c r="KTA27" s="286"/>
      <c r="KTB27" s="286"/>
      <c r="KTC27" s="286"/>
      <c r="KTD27" s="286"/>
      <c r="KTE27" s="286"/>
      <c r="KTF27" s="286"/>
      <c r="KTG27" s="286"/>
      <c r="KTH27" s="286"/>
      <c r="KTI27" s="286"/>
      <c r="KTJ27" s="286"/>
      <c r="KTK27" s="286"/>
      <c r="KTL27" s="286"/>
      <c r="KTM27" s="286"/>
      <c r="KTN27" s="286"/>
      <c r="KTO27" s="286"/>
      <c r="KTP27" s="286"/>
      <c r="KTQ27" s="286"/>
      <c r="KTR27" s="286"/>
      <c r="KTS27" s="286"/>
      <c r="KTT27" s="286"/>
      <c r="KTU27" s="286"/>
      <c r="KTV27" s="286"/>
      <c r="KTW27" s="286"/>
      <c r="KTX27" s="286"/>
      <c r="KTY27" s="286"/>
      <c r="KTZ27" s="286"/>
      <c r="KUA27" s="286"/>
      <c r="KUB27" s="286"/>
      <c r="KUC27" s="286"/>
      <c r="KUD27" s="286"/>
      <c r="KUE27" s="286"/>
      <c r="KUF27" s="286"/>
      <c r="KUG27" s="286"/>
      <c r="KUH27" s="286"/>
      <c r="KUI27" s="286"/>
      <c r="KUJ27" s="286"/>
      <c r="KUK27" s="286"/>
      <c r="KUL27" s="286"/>
      <c r="KUM27" s="286"/>
      <c r="KUN27" s="286"/>
      <c r="KUO27" s="286"/>
      <c r="KUP27" s="286"/>
      <c r="KUQ27" s="286"/>
      <c r="KUR27" s="286"/>
      <c r="KUS27" s="286"/>
      <c r="KUT27" s="286"/>
      <c r="KUU27" s="286"/>
      <c r="KUV27" s="286"/>
      <c r="KUW27" s="286"/>
      <c r="KUX27" s="286"/>
      <c r="KUY27" s="286"/>
      <c r="KUZ27" s="286"/>
      <c r="KVA27" s="286"/>
      <c r="KVB27" s="286"/>
      <c r="KVC27" s="286"/>
      <c r="KVD27" s="286"/>
      <c r="KVE27" s="286"/>
      <c r="KVF27" s="286"/>
      <c r="KVG27" s="286"/>
      <c r="KVH27" s="286"/>
      <c r="KVI27" s="286"/>
      <c r="KVJ27" s="286"/>
      <c r="KVK27" s="286"/>
      <c r="KVL27" s="286"/>
      <c r="KVM27" s="286"/>
      <c r="KVN27" s="286"/>
      <c r="KVO27" s="286"/>
      <c r="KVP27" s="286"/>
      <c r="KVQ27" s="286"/>
      <c r="KVR27" s="286"/>
      <c r="KVS27" s="286"/>
      <c r="KVT27" s="286"/>
      <c r="KVU27" s="286"/>
      <c r="KVV27" s="286"/>
      <c r="KVW27" s="286"/>
      <c r="KVX27" s="286"/>
      <c r="KVY27" s="286"/>
      <c r="KVZ27" s="286"/>
      <c r="KWA27" s="286"/>
      <c r="KWB27" s="286"/>
      <c r="KWC27" s="286"/>
      <c r="KWD27" s="286"/>
      <c r="KWE27" s="286"/>
      <c r="KWF27" s="286"/>
      <c r="KWG27" s="286"/>
      <c r="KWH27" s="286"/>
      <c r="KWI27" s="286"/>
      <c r="KWJ27" s="286"/>
      <c r="KWK27" s="286"/>
      <c r="KWL27" s="286"/>
      <c r="KWM27" s="286"/>
      <c r="KWN27" s="286"/>
      <c r="KWO27" s="286"/>
      <c r="KWP27" s="286"/>
      <c r="KWQ27" s="286"/>
      <c r="KWR27" s="286"/>
      <c r="KWS27" s="286"/>
      <c r="KWT27" s="286"/>
      <c r="KWU27" s="286"/>
      <c r="KWV27" s="286"/>
      <c r="KWW27" s="286"/>
      <c r="KWX27" s="286"/>
      <c r="KWY27" s="286"/>
      <c r="KWZ27" s="286"/>
      <c r="KXA27" s="286"/>
      <c r="KXB27" s="286"/>
      <c r="KXC27" s="286"/>
      <c r="KXD27" s="286"/>
      <c r="KXE27" s="286"/>
      <c r="KXF27" s="286"/>
      <c r="KXG27" s="286"/>
      <c r="KXH27" s="286"/>
      <c r="KXI27" s="286"/>
      <c r="KXJ27" s="286"/>
      <c r="KXK27" s="286"/>
      <c r="KXL27" s="286"/>
      <c r="KXM27" s="286"/>
      <c r="KXN27" s="286"/>
      <c r="KXO27" s="286"/>
      <c r="KXP27" s="286"/>
      <c r="KXQ27" s="286"/>
      <c r="KXR27" s="286"/>
      <c r="KXS27" s="286"/>
      <c r="KXT27" s="286"/>
      <c r="KXU27" s="286"/>
      <c r="KXV27" s="286"/>
      <c r="KXW27" s="286"/>
      <c r="KXX27" s="286"/>
      <c r="KXY27" s="286"/>
      <c r="KXZ27" s="286"/>
      <c r="KYA27" s="286"/>
      <c r="KYB27" s="286"/>
      <c r="KYC27" s="286"/>
      <c r="KYD27" s="286"/>
      <c r="KYE27" s="286"/>
      <c r="KYF27" s="286"/>
      <c r="KYG27" s="286"/>
      <c r="KYH27" s="286"/>
      <c r="KYI27" s="286"/>
      <c r="KYJ27" s="286"/>
      <c r="KYK27" s="286"/>
      <c r="KYL27" s="286"/>
      <c r="KYM27" s="286"/>
      <c r="KYN27" s="286"/>
      <c r="KYO27" s="286"/>
      <c r="KYP27" s="286"/>
      <c r="KYQ27" s="286"/>
      <c r="KYR27" s="286"/>
      <c r="KYS27" s="286"/>
      <c r="KYT27" s="286"/>
      <c r="KYU27" s="286"/>
      <c r="KYV27" s="286"/>
      <c r="KYW27" s="286"/>
      <c r="KYX27" s="286"/>
      <c r="KYY27" s="286"/>
      <c r="KYZ27" s="286"/>
      <c r="KZA27" s="286"/>
      <c r="KZB27" s="286"/>
      <c r="KZC27" s="286"/>
      <c r="KZD27" s="286"/>
      <c r="KZE27" s="286"/>
      <c r="KZF27" s="286"/>
      <c r="KZG27" s="286"/>
      <c r="KZH27" s="286"/>
      <c r="KZI27" s="286"/>
      <c r="KZJ27" s="286"/>
      <c r="KZK27" s="286"/>
      <c r="KZL27" s="286"/>
      <c r="KZM27" s="286"/>
      <c r="KZN27" s="286"/>
      <c r="KZO27" s="286"/>
      <c r="KZP27" s="286"/>
      <c r="KZQ27" s="286"/>
      <c r="KZR27" s="286"/>
      <c r="KZS27" s="286"/>
      <c r="KZT27" s="286"/>
      <c r="KZU27" s="286"/>
      <c r="KZV27" s="286"/>
      <c r="KZW27" s="286"/>
      <c r="KZX27" s="286"/>
      <c r="KZY27" s="286"/>
      <c r="KZZ27" s="286"/>
      <c r="LAA27" s="286"/>
      <c r="LAB27" s="286"/>
      <c r="LAC27" s="286"/>
      <c r="LAD27" s="286"/>
      <c r="LAE27" s="286"/>
      <c r="LAF27" s="286"/>
      <c r="LAG27" s="286"/>
      <c r="LAH27" s="286"/>
      <c r="LAI27" s="286"/>
      <c r="LAJ27" s="286"/>
      <c r="LAK27" s="286"/>
      <c r="LAL27" s="286"/>
      <c r="LAM27" s="286"/>
      <c r="LAN27" s="286"/>
      <c r="LAO27" s="286"/>
      <c r="LAP27" s="286"/>
      <c r="LAQ27" s="286"/>
      <c r="LAR27" s="286"/>
      <c r="LAS27" s="286"/>
      <c r="LAT27" s="286"/>
      <c r="LAU27" s="286"/>
      <c r="LAV27" s="286"/>
      <c r="LAW27" s="286"/>
      <c r="LAX27" s="286"/>
      <c r="LAY27" s="286"/>
      <c r="LAZ27" s="286"/>
      <c r="LBA27" s="286"/>
      <c r="LBB27" s="286"/>
      <c r="LBC27" s="286"/>
      <c r="LBD27" s="286"/>
      <c r="LBE27" s="286"/>
      <c r="LBF27" s="286"/>
      <c r="LBG27" s="286"/>
      <c r="LBH27" s="286"/>
      <c r="LBI27" s="286"/>
      <c r="LBJ27" s="286"/>
      <c r="LBK27" s="286"/>
      <c r="LBL27" s="286"/>
      <c r="LBM27" s="286"/>
      <c r="LBN27" s="286"/>
      <c r="LBO27" s="286"/>
      <c r="LBP27" s="286"/>
      <c r="LBQ27" s="286"/>
      <c r="LBR27" s="286"/>
      <c r="LBS27" s="286"/>
      <c r="LBT27" s="286"/>
      <c r="LBU27" s="286"/>
      <c r="LBV27" s="286"/>
      <c r="LBW27" s="286"/>
      <c r="LBX27" s="286"/>
      <c r="LBY27" s="286"/>
      <c r="LBZ27" s="286"/>
      <c r="LCA27" s="286"/>
      <c r="LCB27" s="286"/>
      <c r="LCC27" s="286"/>
      <c r="LCD27" s="286"/>
      <c r="LCE27" s="286"/>
      <c r="LCF27" s="286"/>
      <c r="LCG27" s="286"/>
      <c r="LCH27" s="286"/>
      <c r="LCI27" s="286"/>
      <c r="LCJ27" s="286"/>
      <c r="LCK27" s="286"/>
      <c r="LCL27" s="286"/>
      <c r="LCM27" s="286"/>
      <c r="LCN27" s="286"/>
      <c r="LCO27" s="286"/>
      <c r="LCP27" s="286"/>
      <c r="LCQ27" s="286"/>
      <c r="LCR27" s="286"/>
      <c r="LCS27" s="286"/>
      <c r="LCT27" s="286"/>
      <c r="LCU27" s="286"/>
      <c r="LCV27" s="286"/>
      <c r="LCW27" s="286"/>
      <c r="LCX27" s="286"/>
      <c r="LCY27" s="286"/>
      <c r="LCZ27" s="286"/>
      <c r="LDA27" s="286"/>
      <c r="LDB27" s="286"/>
      <c r="LDC27" s="286"/>
      <c r="LDD27" s="286"/>
      <c r="LDE27" s="286"/>
      <c r="LDF27" s="286"/>
      <c r="LDG27" s="286"/>
      <c r="LDH27" s="286"/>
      <c r="LDI27" s="286"/>
      <c r="LDJ27" s="286"/>
      <c r="LDK27" s="286"/>
      <c r="LDL27" s="286"/>
      <c r="LDM27" s="286"/>
      <c r="LDN27" s="286"/>
      <c r="LDO27" s="286"/>
      <c r="LDP27" s="286"/>
      <c r="LDQ27" s="286"/>
      <c r="LDR27" s="286"/>
      <c r="LDS27" s="286"/>
      <c r="LDT27" s="286"/>
      <c r="LDU27" s="286"/>
      <c r="LDV27" s="286"/>
      <c r="LDW27" s="286"/>
      <c r="LDX27" s="286"/>
      <c r="LDY27" s="286"/>
      <c r="LDZ27" s="286"/>
      <c r="LEA27" s="286"/>
      <c r="LEB27" s="286"/>
      <c r="LEC27" s="286"/>
      <c r="LED27" s="286"/>
      <c r="LEE27" s="286"/>
      <c r="LEF27" s="286"/>
      <c r="LEG27" s="286"/>
      <c r="LEH27" s="286"/>
      <c r="LEI27" s="286"/>
      <c r="LEJ27" s="286"/>
      <c r="LEK27" s="286"/>
      <c r="LEL27" s="286"/>
      <c r="LEM27" s="286"/>
      <c r="LEN27" s="286"/>
      <c r="LEO27" s="286"/>
      <c r="LEP27" s="286"/>
      <c r="LEQ27" s="286"/>
      <c r="LER27" s="286"/>
      <c r="LES27" s="286"/>
      <c r="LET27" s="286"/>
      <c r="LEU27" s="286"/>
      <c r="LEV27" s="286"/>
      <c r="LEW27" s="286"/>
      <c r="LEX27" s="286"/>
      <c r="LEY27" s="286"/>
      <c r="LEZ27" s="286"/>
      <c r="LFA27" s="286"/>
      <c r="LFB27" s="286"/>
      <c r="LFC27" s="286"/>
      <c r="LFD27" s="286"/>
      <c r="LFE27" s="286"/>
      <c r="LFF27" s="286"/>
      <c r="LFG27" s="286"/>
      <c r="LFH27" s="286"/>
      <c r="LFI27" s="286"/>
      <c r="LFJ27" s="286"/>
      <c r="LFK27" s="286"/>
      <c r="LFL27" s="286"/>
      <c r="LFM27" s="286"/>
      <c r="LFN27" s="286"/>
      <c r="LFO27" s="286"/>
      <c r="LFP27" s="286"/>
      <c r="LFQ27" s="286"/>
      <c r="LFR27" s="286"/>
      <c r="LFS27" s="286"/>
      <c r="LFT27" s="286"/>
      <c r="LFU27" s="286"/>
      <c r="LFV27" s="286"/>
      <c r="LFW27" s="286"/>
      <c r="LFX27" s="286"/>
      <c r="LFY27" s="286"/>
      <c r="LFZ27" s="286"/>
      <c r="LGA27" s="286"/>
      <c r="LGB27" s="286"/>
      <c r="LGC27" s="286"/>
      <c r="LGD27" s="286"/>
      <c r="LGE27" s="286"/>
      <c r="LGF27" s="286"/>
      <c r="LGG27" s="286"/>
      <c r="LGH27" s="286"/>
      <c r="LGI27" s="286"/>
      <c r="LGJ27" s="286"/>
      <c r="LGK27" s="286"/>
      <c r="LGL27" s="286"/>
      <c r="LGM27" s="286"/>
      <c r="LGN27" s="286"/>
      <c r="LGO27" s="286"/>
      <c r="LGP27" s="286"/>
      <c r="LGQ27" s="286"/>
      <c r="LGR27" s="286"/>
      <c r="LGS27" s="286"/>
      <c r="LGT27" s="286"/>
      <c r="LGU27" s="286"/>
      <c r="LGV27" s="286"/>
      <c r="LGW27" s="286"/>
      <c r="LGX27" s="286"/>
      <c r="LGY27" s="286"/>
      <c r="LGZ27" s="286"/>
      <c r="LHA27" s="286"/>
      <c r="LHB27" s="286"/>
      <c r="LHC27" s="286"/>
      <c r="LHD27" s="286"/>
      <c r="LHE27" s="286"/>
      <c r="LHF27" s="286"/>
      <c r="LHG27" s="286"/>
      <c r="LHH27" s="286"/>
      <c r="LHI27" s="286"/>
      <c r="LHJ27" s="286"/>
      <c r="LHK27" s="286"/>
      <c r="LHL27" s="286"/>
      <c r="LHM27" s="286"/>
      <c r="LHN27" s="286"/>
      <c r="LHO27" s="286"/>
      <c r="LHP27" s="286"/>
      <c r="LHQ27" s="286"/>
      <c r="LHR27" s="286"/>
      <c r="LHS27" s="286"/>
      <c r="LHT27" s="286"/>
      <c r="LHU27" s="286"/>
      <c r="LHV27" s="286"/>
      <c r="LHW27" s="286"/>
      <c r="LHX27" s="286"/>
      <c r="LHY27" s="286"/>
      <c r="LHZ27" s="286"/>
      <c r="LIA27" s="286"/>
      <c r="LIB27" s="286"/>
      <c r="LIC27" s="286"/>
      <c r="LID27" s="286"/>
      <c r="LIE27" s="286"/>
      <c r="LIF27" s="286"/>
      <c r="LIG27" s="286"/>
      <c r="LIH27" s="286"/>
      <c r="LII27" s="286"/>
      <c r="LIJ27" s="286"/>
      <c r="LIK27" s="286"/>
      <c r="LIL27" s="286"/>
      <c r="LIM27" s="286"/>
      <c r="LIN27" s="286"/>
      <c r="LIO27" s="286"/>
      <c r="LIP27" s="286"/>
      <c r="LIQ27" s="286"/>
      <c r="LIR27" s="286"/>
      <c r="LIS27" s="286"/>
      <c r="LIT27" s="286"/>
      <c r="LIU27" s="286"/>
      <c r="LIV27" s="286"/>
      <c r="LIW27" s="286"/>
      <c r="LIX27" s="286"/>
      <c r="LIY27" s="286"/>
      <c r="LIZ27" s="286"/>
      <c r="LJA27" s="286"/>
      <c r="LJB27" s="286"/>
      <c r="LJC27" s="286"/>
      <c r="LJD27" s="286"/>
      <c r="LJE27" s="286"/>
      <c r="LJF27" s="286"/>
      <c r="LJG27" s="286"/>
      <c r="LJH27" s="286"/>
      <c r="LJI27" s="286"/>
      <c r="LJJ27" s="286"/>
      <c r="LJK27" s="286"/>
      <c r="LJL27" s="286"/>
      <c r="LJM27" s="286"/>
      <c r="LJN27" s="286"/>
      <c r="LJO27" s="286"/>
      <c r="LJP27" s="286"/>
      <c r="LJQ27" s="286"/>
      <c r="LJR27" s="286"/>
      <c r="LJS27" s="286"/>
      <c r="LJT27" s="286"/>
      <c r="LJU27" s="286"/>
      <c r="LJV27" s="286"/>
      <c r="LJW27" s="286"/>
      <c r="LJX27" s="286"/>
      <c r="LJY27" s="286"/>
      <c r="LJZ27" s="286"/>
      <c r="LKA27" s="286"/>
      <c r="LKB27" s="286"/>
      <c r="LKC27" s="286"/>
      <c r="LKD27" s="286"/>
      <c r="LKE27" s="286"/>
      <c r="LKF27" s="286"/>
      <c r="LKG27" s="286"/>
      <c r="LKH27" s="286"/>
      <c r="LKI27" s="286"/>
      <c r="LKJ27" s="286"/>
      <c r="LKK27" s="286"/>
      <c r="LKL27" s="286"/>
      <c r="LKM27" s="286"/>
      <c r="LKN27" s="286"/>
      <c r="LKO27" s="286"/>
      <c r="LKP27" s="286"/>
      <c r="LKQ27" s="286"/>
      <c r="LKR27" s="286"/>
      <c r="LKS27" s="286"/>
      <c r="LKT27" s="286"/>
      <c r="LKU27" s="286"/>
      <c r="LKV27" s="286"/>
      <c r="LKW27" s="286"/>
      <c r="LKX27" s="286"/>
      <c r="LKY27" s="286"/>
      <c r="LKZ27" s="286"/>
      <c r="LLA27" s="286"/>
      <c r="LLB27" s="286"/>
      <c r="LLC27" s="286"/>
      <c r="LLD27" s="286"/>
      <c r="LLE27" s="286"/>
      <c r="LLF27" s="286"/>
      <c r="LLG27" s="286"/>
      <c r="LLH27" s="286"/>
      <c r="LLI27" s="286"/>
      <c r="LLJ27" s="286"/>
      <c r="LLK27" s="286"/>
      <c r="LLL27" s="286"/>
      <c r="LLM27" s="286"/>
      <c r="LLN27" s="286"/>
      <c r="LLO27" s="286"/>
      <c r="LLP27" s="286"/>
      <c r="LLQ27" s="286"/>
      <c r="LLR27" s="286"/>
      <c r="LLS27" s="286"/>
      <c r="LLT27" s="286"/>
      <c r="LLU27" s="286"/>
      <c r="LLV27" s="286"/>
      <c r="LLW27" s="286"/>
      <c r="LLX27" s="286"/>
      <c r="LLY27" s="286"/>
      <c r="LLZ27" s="286"/>
      <c r="LMA27" s="286"/>
      <c r="LMB27" s="286"/>
      <c r="LMC27" s="286"/>
      <c r="LMD27" s="286"/>
      <c r="LME27" s="286"/>
      <c r="LMF27" s="286"/>
      <c r="LMG27" s="286"/>
      <c r="LMH27" s="286"/>
      <c r="LMI27" s="286"/>
      <c r="LMJ27" s="286"/>
      <c r="LMK27" s="286"/>
      <c r="LML27" s="286"/>
      <c r="LMM27" s="286"/>
      <c r="LMN27" s="286"/>
      <c r="LMO27" s="286"/>
      <c r="LMP27" s="286"/>
      <c r="LMQ27" s="286"/>
      <c r="LMR27" s="286"/>
      <c r="LMS27" s="286"/>
      <c r="LMT27" s="286"/>
      <c r="LMU27" s="286"/>
      <c r="LMV27" s="286"/>
      <c r="LMW27" s="286"/>
      <c r="LMX27" s="286"/>
      <c r="LMY27" s="286"/>
      <c r="LMZ27" s="286"/>
      <c r="LNA27" s="286"/>
      <c r="LNB27" s="286"/>
      <c r="LNC27" s="286"/>
      <c r="LND27" s="286"/>
      <c r="LNE27" s="286"/>
      <c r="LNF27" s="286"/>
      <c r="LNG27" s="286"/>
      <c r="LNH27" s="286"/>
      <c r="LNI27" s="286"/>
      <c r="LNJ27" s="286"/>
      <c r="LNK27" s="286"/>
      <c r="LNL27" s="286"/>
      <c r="LNM27" s="286"/>
      <c r="LNN27" s="286"/>
      <c r="LNO27" s="286"/>
      <c r="LNP27" s="286"/>
      <c r="LNQ27" s="286"/>
      <c r="LNR27" s="286"/>
      <c r="LNS27" s="286"/>
      <c r="LNT27" s="286"/>
      <c r="LNU27" s="286"/>
      <c r="LNV27" s="286"/>
      <c r="LNW27" s="286"/>
      <c r="LNX27" s="286"/>
      <c r="LNY27" s="286"/>
      <c r="LNZ27" s="286"/>
      <c r="LOA27" s="286"/>
      <c r="LOB27" s="286"/>
      <c r="LOC27" s="286"/>
      <c r="LOD27" s="286"/>
      <c r="LOE27" s="286"/>
      <c r="LOF27" s="286"/>
      <c r="LOG27" s="286"/>
      <c r="LOH27" s="286"/>
      <c r="LOI27" s="286"/>
      <c r="LOJ27" s="286"/>
      <c r="LOK27" s="286"/>
      <c r="LOL27" s="286"/>
      <c r="LOM27" s="286"/>
      <c r="LON27" s="286"/>
      <c r="LOO27" s="286"/>
      <c r="LOP27" s="286"/>
      <c r="LOQ27" s="286"/>
      <c r="LOR27" s="286"/>
      <c r="LOS27" s="286"/>
      <c r="LOT27" s="286"/>
      <c r="LOU27" s="286"/>
      <c r="LOV27" s="286"/>
      <c r="LOW27" s="286"/>
      <c r="LOX27" s="286"/>
      <c r="LOY27" s="286"/>
      <c r="LOZ27" s="286"/>
      <c r="LPA27" s="286"/>
      <c r="LPB27" s="286"/>
      <c r="LPC27" s="286"/>
      <c r="LPD27" s="286"/>
      <c r="LPE27" s="286"/>
      <c r="LPF27" s="286"/>
      <c r="LPG27" s="286"/>
      <c r="LPH27" s="286"/>
      <c r="LPI27" s="286"/>
      <c r="LPJ27" s="286"/>
      <c r="LPK27" s="286"/>
      <c r="LPL27" s="286"/>
      <c r="LPM27" s="286"/>
      <c r="LPN27" s="286"/>
      <c r="LPO27" s="286"/>
      <c r="LPP27" s="286"/>
      <c r="LPQ27" s="286"/>
      <c r="LPR27" s="286"/>
      <c r="LPS27" s="286"/>
      <c r="LPT27" s="286"/>
      <c r="LPU27" s="286"/>
      <c r="LPV27" s="286"/>
      <c r="LPW27" s="286"/>
      <c r="LPX27" s="286"/>
      <c r="LPY27" s="286"/>
      <c r="LPZ27" s="286"/>
      <c r="LQA27" s="286"/>
      <c r="LQB27" s="286"/>
      <c r="LQC27" s="286"/>
      <c r="LQD27" s="286"/>
      <c r="LQE27" s="286"/>
      <c r="LQF27" s="286"/>
      <c r="LQG27" s="286"/>
      <c r="LQH27" s="286"/>
      <c r="LQI27" s="286"/>
      <c r="LQJ27" s="286"/>
      <c r="LQK27" s="286"/>
      <c r="LQL27" s="286"/>
      <c r="LQM27" s="286"/>
      <c r="LQN27" s="286"/>
      <c r="LQO27" s="286"/>
      <c r="LQP27" s="286"/>
      <c r="LQQ27" s="286"/>
      <c r="LQR27" s="286"/>
      <c r="LQS27" s="286"/>
      <c r="LQT27" s="286"/>
      <c r="LQU27" s="286"/>
      <c r="LQV27" s="286"/>
      <c r="LQW27" s="286"/>
      <c r="LQX27" s="286"/>
      <c r="LQY27" s="286"/>
      <c r="LQZ27" s="286"/>
      <c r="LRA27" s="286"/>
      <c r="LRB27" s="286"/>
      <c r="LRC27" s="286"/>
      <c r="LRD27" s="286"/>
      <c r="LRE27" s="286"/>
      <c r="LRF27" s="286"/>
      <c r="LRG27" s="286"/>
      <c r="LRH27" s="286"/>
      <c r="LRI27" s="286"/>
      <c r="LRJ27" s="286"/>
      <c r="LRK27" s="286"/>
      <c r="LRL27" s="286"/>
      <c r="LRM27" s="286"/>
      <c r="LRN27" s="286"/>
      <c r="LRO27" s="286"/>
      <c r="LRP27" s="286"/>
      <c r="LRQ27" s="286"/>
      <c r="LRR27" s="286"/>
      <c r="LRS27" s="286"/>
      <c r="LRT27" s="286"/>
      <c r="LRU27" s="286"/>
      <c r="LRV27" s="286"/>
      <c r="LRW27" s="286"/>
      <c r="LRX27" s="286"/>
      <c r="LRY27" s="286"/>
      <c r="LRZ27" s="286"/>
      <c r="LSA27" s="286"/>
      <c r="LSB27" s="286"/>
      <c r="LSC27" s="286"/>
      <c r="LSD27" s="286"/>
      <c r="LSE27" s="286"/>
      <c r="LSF27" s="286"/>
      <c r="LSG27" s="286"/>
      <c r="LSH27" s="286"/>
      <c r="LSI27" s="286"/>
      <c r="LSJ27" s="286"/>
      <c r="LSK27" s="286"/>
      <c r="LSL27" s="286"/>
      <c r="LSM27" s="286"/>
      <c r="LSN27" s="286"/>
      <c r="LSO27" s="286"/>
      <c r="LSP27" s="286"/>
      <c r="LSQ27" s="286"/>
      <c r="LSR27" s="286"/>
      <c r="LSS27" s="286"/>
      <c r="LST27" s="286"/>
      <c r="LSU27" s="286"/>
      <c r="LSV27" s="286"/>
      <c r="LSW27" s="286"/>
      <c r="LSX27" s="286"/>
      <c r="LSY27" s="286"/>
      <c r="LSZ27" s="286"/>
      <c r="LTA27" s="286"/>
      <c r="LTB27" s="286"/>
      <c r="LTC27" s="286"/>
      <c r="LTD27" s="286"/>
      <c r="LTE27" s="286"/>
      <c r="LTF27" s="286"/>
      <c r="LTG27" s="286"/>
      <c r="LTH27" s="286"/>
      <c r="LTI27" s="286"/>
      <c r="LTJ27" s="286"/>
      <c r="LTK27" s="286"/>
      <c r="LTL27" s="286"/>
      <c r="LTM27" s="286"/>
      <c r="LTN27" s="286"/>
      <c r="LTO27" s="286"/>
      <c r="LTP27" s="286"/>
      <c r="LTQ27" s="286"/>
      <c r="LTR27" s="286"/>
      <c r="LTS27" s="286"/>
      <c r="LTT27" s="286"/>
      <c r="LTU27" s="286"/>
      <c r="LTV27" s="286"/>
      <c r="LTW27" s="286"/>
      <c r="LTX27" s="286"/>
      <c r="LTY27" s="286"/>
      <c r="LTZ27" s="286"/>
      <c r="LUA27" s="286"/>
      <c r="LUB27" s="286"/>
      <c r="LUC27" s="286"/>
      <c r="LUD27" s="286"/>
      <c r="LUE27" s="286"/>
      <c r="LUF27" s="286"/>
      <c r="LUG27" s="286"/>
      <c r="LUH27" s="286"/>
      <c r="LUI27" s="286"/>
      <c r="LUJ27" s="286"/>
      <c r="LUK27" s="286"/>
      <c r="LUL27" s="286"/>
      <c r="LUM27" s="286"/>
      <c r="LUN27" s="286"/>
      <c r="LUO27" s="286"/>
      <c r="LUP27" s="286"/>
      <c r="LUQ27" s="286"/>
      <c r="LUR27" s="286"/>
      <c r="LUS27" s="286"/>
      <c r="LUT27" s="286"/>
      <c r="LUU27" s="286"/>
      <c r="LUV27" s="286"/>
      <c r="LUW27" s="286"/>
      <c r="LUX27" s="286"/>
      <c r="LUY27" s="286"/>
      <c r="LUZ27" s="286"/>
      <c r="LVA27" s="286"/>
      <c r="LVB27" s="286"/>
      <c r="LVC27" s="286"/>
      <c r="LVD27" s="286"/>
      <c r="LVE27" s="286"/>
      <c r="LVF27" s="286"/>
      <c r="LVG27" s="286"/>
      <c r="LVH27" s="286"/>
      <c r="LVI27" s="286"/>
      <c r="LVJ27" s="286"/>
      <c r="LVK27" s="286"/>
      <c r="LVL27" s="286"/>
      <c r="LVM27" s="286"/>
      <c r="LVN27" s="286"/>
      <c r="LVO27" s="286"/>
      <c r="LVP27" s="286"/>
      <c r="LVQ27" s="286"/>
      <c r="LVR27" s="286"/>
      <c r="LVS27" s="286"/>
      <c r="LVT27" s="286"/>
      <c r="LVU27" s="286"/>
      <c r="LVV27" s="286"/>
      <c r="LVW27" s="286"/>
      <c r="LVX27" s="286"/>
      <c r="LVY27" s="286"/>
      <c r="LVZ27" s="286"/>
      <c r="LWA27" s="286"/>
      <c r="LWB27" s="286"/>
      <c r="LWC27" s="286"/>
      <c r="LWD27" s="286"/>
      <c r="LWE27" s="286"/>
      <c r="LWF27" s="286"/>
      <c r="LWG27" s="286"/>
      <c r="LWH27" s="286"/>
      <c r="LWI27" s="286"/>
      <c r="LWJ27" s="286"/>
      <c r="LWK27" s="286"/>
      <c r="LWL27" s="286"/>
      <c r="LWM27" s="286"/>
      <c r="LWN27" s="286"/>
      <c r="LWO27" s="286"/>
      <c r="LWP27" s="286"/>
      <c r="LWQ27" s="286"/>
      <c r="LWR27" s="286"/>
      <c r="LWS27" s="286"/>
      <c r="LWT27" s="286"/>
      <c r="LWU27" s="286"/>
      <c r="LWV27" s="286"/>
      <c r="LWW27" s="286"/>
      <c r="LWX27" s="286"/>
      <c r="LWY27" s="286"/>
      <c r="LWZ27" s="286"/>
      <c r="LXA27" s="286"/>
      <c r="LXB27" s="286"/>
      <c r="LXC27" s="286"/>
      <c r="LXD27" s="286"/>
      <c r="LXE27" s="286"/>
      <c r="LXF27" s="286"/>
      <c r="LXG27" s="286"/>
      <c r="LXH27" s="286"/>
      <c r="LXI27" s="286"/>
      <c r="LXJ27" s="286"/>
      <c r="LXK27" s="286"/>
      <c r="LXL27" s="286"/>
      <c r="LXM27" s="286"/>
      <c r="LXN27" s="286"/>
      <c r="LXO27" s="286"/>
      <c r="LXP27" s="286"/>
      <c r="LXQ27" s="286"/>
      <c r="LXR27" s="286"/>
      <c r="LXS27" s="286"/>
      <c r="LXT27" s="286"/>
      <c r="LXU27" s="286"/>
      <c r="LXV27" s="286"/>
      <c r="LXW27" s="286"/>
      <c r="LXX27" s="286"/>
      <c r="LXY27" s="286"/>
      <c r="LXZ27" s="286"/>
      <c r="LYA27" s="286"/>
      <c r="LYB27" s="286"/>
      <c r="LYC27" s="286"/>
      <c r="LYD27" s="286"/>
      <c r="LYE27" s="286"/>
      <c r="LYF27" s="286"/>
      <c r="LYG27" s="286"/>
      <c r="LYH27" s="286"/>
      <c r="LYI27" s="286"/>
      <c r="LYJ27" s="286"/>
      <c r="LYK27" s="286"/>
      <c r="LYL27" s="286"/>
      <c r="LYM27" s="286"/>
      <c r="LYN27" s="286"/>
      <c r="LYO27" s="286"/>
      <c r="LYP27" s="286"/>
      <c r="LYQ27" s="286"/>
      <c r="LYR27" s="286"/>
      <c r="LYS27" s="286"/>
      <c r="LYT27" s="286"/>
      <c r="LYU27" s="286"/>
      <c r="LYV27" s="286"/>
      <c r="LYW27" s="286"/>
      <c r="LYX27" s="286"/>
      <c r="LYY27" s="286"/>
      <c r="LYZ27" s="286"/>
      <c r="LZA27" s="286"/>
      <c r="LZB27" s="286"/>
      <c r="LZC27" s="286"/>
      <c r="LZD27" s="286"/>
      <c r="LZE27" s="286"/>
      <c r="LZF27" s="286"/>
      <c r="LZG27" s="286"/>
      <c r="LZH27" s="286"/>
      <c r="LZI27" s="286"/>
      <c r="LZJ27" s="286"/>
      <c r="LZK27" s="286"/>
      <c r="LZL27" s="286"/>
      <c r="LZM27" s="286"/>
      <c r="LZN27" s="286"/>
      <c r="LZO27" s="286"/>
      <c r="LZP27" s="286"/>
      <c r="LZQ27" s="286"/>
      <c r="LZR27" s="286"/>
      <c r="LZS27" s="286"/>
      <c r="LZT27" s="286"/>
      <c r="LZU27" s="286"/>
      <c r="LZV27" s="286"/>
      <c r="LZW27" s="286"/>
      <c r="LZX27" s="286"/>
      <c r="LZY27" s="286"/>
      <c r="LZZ27" s="286"/>
      <c r="MAA27" s="286"/>
      <c r="MAB27" s="286"/>
      <c r="MAC27" s="286"/>
      <c r="MAD27" s="286"/>
      <c r="MAE27" s="286"/>
      <c r="MAF27" s="286"/>
      <c r="MAG27" s="286"/>
      <c r="MAH27" s="286"/>
      <c r="MAI27" s="286"/>
      <c r="MAJ27" s="286"/>
      <c r="MAK27" s="286"/>
      <c r="MAL27" s="286"/>
      <c r="MAM27" s="286"/>
      <c r="MAN27" s="286"/>
      <c r="MAO27" s="286"/>
      <c r="MAP27" s="286"/>
      <c r="MAQ27" s="286"/>
      <c r="MAR27" s="286"/>
      <c r="MAS27" s="286"/>
      <c r="MAT27" s="286"/>
      <c r="MAU27" s="286"/>
      <c r="MAV27" s="286"/>
      <c r="MAW27" s="286"/>
      <c r="MAX27" s="286"/>
      <c r="MAY27" s="286"/>
      <c r="MAZ27" s="286"/>
      <c r="MBA27" s="286"/>
      <c r="MBB27" s="286"/>
      <c r="MBC27" s="286"/>
      <c r="MBD27" s="286"/>
      <c r="MBE27" s="286"/>
      <c r="MBF27" s="286"/>
      <c r="MBG27" s="286"/>
      <c r="MBH27" s="286"/>
      <c r="MBI27" s="286"/>
      <c r="MBJ27" s="286"/>
      <c r="MBK27" s="286"/>
      <c r="MBL27" s="286"/>
      <c r="MBM27" s="286"/>
      <c r="MBN27" s="286"/>
      <c r="MBO27" s="286"/>
      <c r="MBP27" s="286"/>
      <c r="MBQ27" s="286"/>
      <c r="MBR27" s="286"/>
      <c r="MBS27" s="286"/>
      <c r="MBT27" s="286"/>
      <c r="MBU27" s="286"/>
      <c r="MBV27" s="286"/>
      <c r="MBW27" s="286"/>
      <c r="MBX27" s="286"/>
      <c r="MBY27" s="286"/>
      <c r="MBZ27" s="286"/>
      <c r="MCA27" s="286"/>
      <c r="MCB27" s="286"/>
      <c r="MCC27" s="286"/>
      <c r="MCD27" s="286"/>
      <c r="MCE27" s="286"/>
      <c r="MCF27" s="286"/>
      <c r="MCG27" s="286"/>
      <c r="MCH27" s="286"/>
      <c r="MCI27" s="286"/>
      <c r="MCJ27" s="286"/>
      <c r="MCK27" s="286"/>
      <c r="MCL27" s="286"/>
      <c r="MCM27" s="286"/>
      <c r="MCN27" s="286"/>
      <c r="MCO27" s="286"/>
      <c r="MCP27" s="286"/>
      <c r="MCQ27" s="286"/>
      <c r="MCR27" s="286"/>
      <c r="MCS27" s="286"/>
      <c r="MCT27" s="286"/>
      <c r="MCU27" s="286"/>
      <c r="MCV27" s="286"/>
      <c r="MCW27" s="286"/>
      <c r="MCX27" s="286"/>
      <c r="MCY27" s="286"/>
      <c r="MCZ27" s="286"/>
      <c r="MDA27" s="286"/>
      <c r="MDB27" s="286"/>
      <c r="MDC27" s="286"/>
      <c r="MDD27" s="286"/>
      <c r="MDE27" s="286"/>
      <c r="MDF27" s="286"/>
      <c r="MDG27" s="286"/>
      <c r="MDH27" s="286"/>
      <c r="MDI27" s="286"/>
      <c r="MDJ27" s="286"/>
      <c r="MDK27" s="286"/>
      <c r="MDL27" s="286"/>
      <c r="MDM27" s="286"/>
      <c r="MDN27" s="286"/>
      <c r="MDO27" s="286"/>
      <c r="MDP27" s="286"/>
      <c r="MDQ27" s="286"/>
      <c r="MDR27" s="286"/>
      <c r="MDS27" s="286"/>
      <c r="MDT27" s="286"/>
      <c r="MDU27" s="286"/>
      <c r="MDV27" s="286"/>
      <c r="MDW27" s="286"/>
      <c r="MDX27" s="286"/>
      <c r="MDY27" s="286"/>
      <c r="MDZ27" s="286"/>
      <c r="MEA27" s="286"/>
      <c r="MEB27" s="286"/>
      <c r="MEC27" s="286"/>
      <c r="MED27" s="286"/>
      <c r="MEE27" s="286"/>
      <c r="MEF27" s="286"/>
      <c r="MEG27" s="286"/>
      <c r="MEH27" s="286"/>
      <c r="MEI27" s="286"/>
      <c r="MEJ27" s="286"/>
      <c r="MEK27" s="286"/>
      <c r="MEL27" s="286"/>
      <c r="MEM27" s="286"/>
      <c r="MEN27" s="286"/>
      <c r="MEO27" s="286"/>
      <c r="MEP27" s="286"/>
      <c r="MEQ27" s="286"/>
      <c r="MER27" s="286"/>
      <c r="MES27" s="286"/>
      <c r="MET27" s="286"/>
      <c r="MEU27" s="286"/>
      <c r="MEV27" s="286"/>
      <c r="MEW27" s="286"/>
      <c r="MEX27" s="286"/>
      <c r="MEY27" s="286"/>
      <c r="MEZ27" s="286"/>
      <c r="MFA27" s="286"/>
      <c r="MFB27" s="286"/>
      <c r="MFC27" s="286"/>
      <c r="MFD27" s="286"/>
      <c r="MFE27" s="286"/>
      <c r="MFF27" s="286"/>
      <c r="MFG27" s="286"/>
      <c r="MFH27" s="286"/>
      <c r="MFI27" s="286"/>
      <c r="MFJ27" s="286"/>
      <c r="MFK27" s="286"/>
      <c r="MFL27" s="286"/>
      <c r="MFM27" s="286"/>
      <c r="MFN27" s="286"/>
      <c r="MFO27" s="286"/>
      <c r="MFP27" s="286"/>
      <c r="MFQ27" s="286"/>
      <c r="MFR27" s="286"/>
      <c r="MFS27" s="286"/>
      <c r="MFT27" s="286"/>
      <c r="MFU27" s="286"/>
      <c r="MFV27" s="286"/>
      <c r="MFW27" s="286"/>
      <c r="MFX27" s="286"/>
      <c r="MFY27" s="286"/>
      <c r="MFZ27" s="286"/>
      <c r="MGA27" s="286"/>
      <c r="MGB27" s="286"/>
      <c r="MGC27" s="286"/>
      <c r="MGD27" s="286"/>
      <c r="MGE27" s="286"/>
      <c r="MGF27" s="286"/>
      <c r="MGG27" s="286"/>
      <c r="MGH27" s="286"/>
      <c r="MGI27" s="286"/>
      <c r="MGJ27" s="286"/>
      <c r="MGK27" s="286"/>
      <c r="MGL27" s="286"/>
      <c r="MGM27" s="286"/>
      <c r="MGN27" s="286"/>
      <c r="MGO27" s="286"/>
      <c r="MGP27" s="286"/>
      <c r="MGQ27" s="286"/>
      <c r="MGR27" s="286"/>
      <c r="MGS27" s="286"/>
      <c r="MGT27" s="286"/>
      <c r="MGU27" s="286"/>
      <c r="MGV27" s="286"/>
      <c r="MGW27" s="286"/>
      <c r="MGX27" s="286"/>
      <c r="MGY27" s="286"/>
      <c r="MGZ27" s="286"/>
      <c r="MHA27" s="286"/>
      <c r="MHB27" s="286"/>
      <c r="MHC27" s="286"/>
      <c r="MHD27" s="286"/>
      <c r="MHE27" s="286"/>
      <c r="MHF27" s="286"/>
      <c r="MHG27" s="286"/>
      <c r="MHH27" s="286"/>
      <c r="MHI27" s="286"/>
      <c r="MHJ27" s="286"/>
      <c r="MHK27" s="286"/>
      <c r="MHL27" s="286"/>
      <c r="MHM27" s="286"/>
      <c r="MHN27" s="286"/>
      <c r="MHO27" s="286"/>
      <c r="MHP27" s="286"/>
      <c r="MHQ27" s="286"/>
      <c r="MHR27" s="286"/>
      <c r="MHS27" s="286"/>
      <c r="MHT27" s="286"/>
      <c r="MHU27" s="286"/>
      <c r="MHV27" s="286"/>
      <c r="MHW27" s="286"/>
      <c r="MHX27" s="286"/>
      <c r="MHY27" s="286"/>
      <c r="MHZ27" s="286"/>
      <c r="MIA27" s="286"/>
      <c r="MIB27" s="286"/>
      <c r="MIC27" s="286"/>
      <c r="MID27" s="286"/>
      <c r="MIE27" s="286"/>
      <c r="MIF27" s="286"/>
      <c r="MIG27" s="286"/>
      <c r="MIH27" s="286"/>
      <c r="MII27" s="286"/>
      <c r="MIJ27" s="286"/>
      <c r="MIK27" s="286"/>
      <c r="MIL27" s="286"/>
      <c r="MIM27" s="286"/>
      <c r="MIN27" s="286"/>
      <c r="MIO27" s="286"/>
      <c r="MIP27" s="286"/>
      <c r="MIQ27" s="286"/>
      <c r="MIR27" s="286"/>
      <c r="MIS27" s="286"/>
      <c r="MIT27" s="286"/>
      <c r="MIU27" s="286"/>
      <c r="MIV27" s="286"/>
      <c r="MIW27" s="286"/>
      <c r="MIX27" s="286"/>
      <c r="MIY27" s="286"/>
      <c r="MIZ27" s="286"/>
      <c r="MJA27" s="286"/>
      <c r="MJB27" s="286"/>
      <c r="MJC27" s="286"/>
      <c r="MJD27" s="286"/>
      <c r="MJE27" s="286"/>
      <c r="MJF27" s="286"/>
      <c r="MJG27" s="286"/>
      <c r="MJH27" s="286"/>
      <c r="MJI27" s="286"/>
      <c r="MJJ27" s="286"/>
      <c r="MJK27" s="286"/>
      <c r="MJL27" s="286"/>
      <c r="MJM27" s="286"/>
      <c r="MJN27" s="286"/>
      <c r="MJO27" s="286"/>
      <c r="MJP27" s="286"/>
      <c r="MJQ27" s="286"/>
      <c r="MJR27" s="286"/>
      <c r="MJS27" s="286"/>
      <c r="MJT27" s="286"/>
      <c r="MJU27" s="286"/>
      <c r="MJV27" s="286"/>
      <c r="MJW27" s="286"/>
      <c r="MJX27" s="286"/>
      <c r="MJY27" s="286"/>
      <c r="MJZ27" s="286"/>
      <c r="MKA27" s="286"/>
      <c r="MKB27" s="286"/>
      <c r="MKC27" s="286"/>
      <c r="MKD27" s="286"/>
      <c r="MKE27" s="286"/>
      <c r="MKF27" s="286"/>
      <c r="MKG27" s="286"/>
      <c r="MKH27" s="286"/>
      <c r="MKI27" s="286"/>
      <c r="MKJ27" s="286"/>
      <c r="MKK27" s="286"/>
      <c r="MKL27" s="286"/>
      <c r="MKM27" s="286"/>
      <c r="MKN27" s="286"/>
      <c r="MKO27" s="286"/>
      <c r="MKP27" s="286"/>
      <c r="MKQ27" s="286"/>
      <c r="MKR27" s="286"/>
      <c r="MKS27" s="286"/>
      <c r="MKT27" s="286"/>
      <c r="MKU27" s="286"/>
      <c r="MKV27" s="286"/>
      <c r="MKW27" s="286"/>
      <c r="MKX27" s="286"/>
      <c r="MKY27" s="286"/>
      <c r="MKZ27" s="286"/>
      <c r="MLA27" s="286"/>
      <c r="MLB27" s="286"/>
      <c r="MLC27" s="286"/>
      <c r="MLD27" s="286"/>
      <c r="MLE27" s="286"/>
      <c r="MLF27" s="286"/>
      <c r="MLG27" s="286"/>
      <c r="MLH27" s="286"/>
      <c r="MLI27" s="286"/>
      <c r="MLJ27" s="286"/>
      <c r="MLK27" s="286"/>
      <c r="MLL27" s="286"/>
      <c r="MLM27" s="286"/>
      <c r="MLN27" s="286"/>
      <c r="MLO27" s="286"/>
      <c r="MLP27" s="286"/>
      <c r="MLQ27" s="286"/>
      <c r="MLR27" s="286"/>
      <c r="MLS27" s="286"/>
      <c r="MLT27" s="286"/>
      <c r="MLU27" s="286"/>
      <c r="MLV27" s="286"/>
      <c r="MLW27" s="286"/>
      <c r="MLX27" s="286"/>
      <c r="MLY27" s="286"/>
      <c r="MLZ27" s="286"/>
      <c r="MMA27" s="286"/>
      <c r="MMB27" s="286"/>
      <c r="MMC27" s="286"/>
      <c r="MMD27" s="286"/>
      <c r="MME27" s="286"/>
      <c r="MMF27" s="286"/>
      <c r="MMG27" s="286"/>
      <c r="MMH27" s="286"/>
      <c r="MMI27" s="286"/>
      <c r="MMJ27" s="286"/>
      <c r="MMK27" s="286"/>
      <c r="MML27" s="286"/>
      <c r="MMM27" s="286"/>
      <c r="MMN27" s="286"/>
      <c r="MMO27" s="286"/>
      <c r="MMP27" s="286"/>
      <c r="MMQ27" s="286"/>
      <c r="MMR27" s="286"/>
      <c r="MMS27" s="286"/>
      <c r="MMT27" s="286"/>
      <c r="MMU27" s="286"/>
      <c r="MMV27" s="286"/>
      <c r="MMW27" s="286"/>
      <c r="MMX27" s="286"/>
      <c r="MMY27" s="286"/>
      <c r="MMZ27" s="286"/>
      <c r="MNA27" s="286"/>
      <c r="MNB27" s="286"/>
      <c r="MNC27" s="286"/>
      <c r="MND27" s="286"/>
      <c r="MNE27" s="286"/>
      <c r="MNF27" s="286"/>
      <c r="MNG27" s="286"/>
      <c r="MNH27" s="286"/>
      <c r="MNI27" s="286"/>
      <c r="MNJ27" s="286"/>
      <c r="MNK27" s="286"/>
      <c r="MNL27" s="286"/>
      <c r="MNM27" s="286"/>
      <c r="MNN27" s="286"/>
      <c r="MNO27" s="286"/>
      <c r="MNP27" s="286"/>
      <c r="MNQ27" s="286"/>
      <c r="MNR27" s="286"/>
      <c r="MNS27" s="286"/>
      <c r="MNT27" s="286"/>
      <c r="MNU27" s="286"/>
      <c r="MNV27" s="286"/>
      <c r="MNW27" s="286"/>
      <c r="MNX27" s="286"/>
      <c r="MNY27" s="286"/>
      <c r="MNZ27" s="286"/>
      <c r="MOA27" s="286"/>
      <c r="MOB27" s="286"/>
      <c r="MOC27" s="286"/>
      <c r="MOD27" s="286"/>
      <c r="MOE27" s="286"/>
      <c r="MOF27" s="286"/>
      <c r="MOG27" s="286"/>
      <c r="MOH27" s="286"/>
      <c r="MOI27" s="286"/>
      <c r="MOJ27" s="286"/>
      <c r="MOK27" s="286"/>
      <c r="MOL27" s="286"/>
      <c r="MOM27" s="286"/>
      <c r="MON27" s="286"/>
      <c r="MOO27" s="286"/>
      <c r="MOP27" s="286"/>
      <c r="MOQ27" s="286"/>
      <c r="MOR27" s="286"/>
      <c r="MOS27" s="286"/>
      <c r="MOT27" s="286"/>
      <c r="MOU27" s="286"/>
      <c r="MOV27" s="286"/>
      <c r="MOW27" s="286"/>
      <c r="MOX27" s="286"/>
      <c r="MOY27" s="286"/>
      <c r="MOZ27" s="286"/>
      <c r="MPA27" s="286"/>
      <c r="MPB27" s="286"/>
      <c r="MPC27" s="286"/>
      <c r="MPD27" s="286"/>
      <c r="MPE27" s="286"/>
      <c r="MPF27" s="286"/>
      <c r="MPG27" s="286"/>
      <c r="MPH27" s="286"/>
      <c r="MPI27" s="286"/>
      <c r="MPJ27" s="286"/>
      <c r="MPK27" s="286"/>
      <c r="MPL27" s="286"/>
      <c r="MPM27" s="286"/>
      <c r="MPN27" s="286"/>
      <c r="MPO27" s="286"/>
      <c r="MPP27" s="286"/>
      <c r="MPQ27" s="286"/>
      <c r="MPR27" s="286"/>
      <c r="MPS27" s="286"/>
      <c r="MPT27" s="286"/>
      <c r="MPU27" s="286"/>
      <c r="MPV27" s="286"/>
      <c r="MPW27" s="286"/>
      <c r="MPX27" s="286"/>
      <c r="MPY27" s="286"/>
      <c r="MPZ27" s="286"/>
      <c r="MQA27" s="286"/>
      <c r="MQB27" s="286"/>
      <c r="MQC27" s="286"/>
      <c r="MQD27" s="286"/>
      <c r="MQE27" s="286"/>
      <c r="MQF27" s="286"/>
      <c r="MQG27" s="286"/>
      <c r="MQH27" s="286"/>
      <c r="MQI27" s="286"/>
      <c r="MQJ27" s="286"/>
      <c r="MQK27" s="286"/>
      <c r="MQL27" s="286"/>
      <c r="MQM27" s="286"/>
      <c r="MQN27" s="286"/>
      <c r="MQO27" s="286"/>
      <c r="MQP27" s="286"/>
      <c r="MQQ27" s="286"/>
      <c r="MQR27" s="286"/>
      <c r="MQS27" s="286"/>
      <c r="MQT27" s="286"/>
      <c r="MQU27" s="286"/>
      <c r="MQV27" s="286"/>
      <c r="MQW27" s="286"/>
      <c r="MQX27" s="286"/>
      <c r="MQY27" s="286"/>
      <c r="MQZ27" s="286"/>
      <c r="MRA27" s="286"/>
      <c r="MRB27" s="286"/>
      <c r="MRC27" s="286"/>
      <c r="MRD27" s="286"/>
      <c r="MRE27" s="286"/>
      <c r="MRF27" s="286"/>
      <c r="MRG27" s="286"/>
      <c r="MRH27" s="286"/>
      <c r="MRI27" s="286"/>
      <c r="MRJ27" s="286"/>
      <c r="MRK27" s="286"/>
      <c r="MRL27" s="286"/>
      <c r="MRM27" s="286"/>
      <c r="MRN27" s="286"/>
      <c r="MRO27" s="286"/>
      <c r="MRP27" s="286"/>
      <c r="MRQ27" s="286"/>
      <c r="MRR27" s="286"/>
      <c r="MRS27" s="286"/>
      <c r="MRT27" s="286"/>
      <c r="MRU27" s="286"/>
      <c r="MRV27" s="286"/>
      <c r="MRW27" s="286"/>
      <c r="MRX27" s="286"/>
      <c r="MRY27" s="286"/>
      <c r="MRZ27" s="286"/>
      <c r="MSA27" s="286"/>
      <c r="MSB27" s="286"/>
      <c r="MSC27" s="286"/>
      <c r="MSD27" s="286"/>
      <c r="MSE27" s="286"/>
      <c r="MSF27" s="286"/>
      <c r="MSG27" s="286"/>
      <c r="MSH27" s="286"/>
      <c r="MSI27" s="286"/>
      <c r="MSJ27" s="286"/>
      <c r="MSK27" s="286"/>
      <c r="MSL27" s="286"/>
      <c r="MSM27" s="286"/>
      <c r="MSN27" s="286"/>
      <c r="MSO27" s="286"/>
      <c r="MSP27" s="286"/>
      <c r="MSQ27" s="286"/>
      <c r="MSR27" s="286"/>
      <c r="MSS27" s="286"/>
      <c r="MST27" s="286"/>
      <c r="MSU27" s="286"/>
      <c r="MSV27" s="286"/>
      <c r="MSW27" s="286"/>
      <c r="MSX27" s="286"/>
      <c r="MSY27" s="286"/>
      <c r="MSZ27" s="286"/>
      <c r="MTA27" s="286"/>
      <c r="MTB27" s="286"/>
      <c r="MTC27" s="286"/>
      <c r="MTD27" s="286"/>
      <c r="MTE27" s="286"/>
      <c r="MTF27" s="286"/>
      <c r="MTG27" s="286"/>
      <c r="MTH27" s="286"/>
      <c r="MTI27" s="286"/>
      <c r="MTJ27" s="286"/>
      <c r="MTK27" s="286"/>
      <c r="MTL27" s="286"/>
      <c r="MTM27" s="286"/>
      <c r="MTN27" s="286"/>
      <c r="MTO27" s="286"/>
      <c r="MTP27" s="286"/>
      <c r="MTQ27" s="286"/>
      <c r="MTR27" s="286"/>
      <c r="MTS27" s="286"/>
      <c r="MTT27" s="286"/>
      <c r="MTU27" s="286"/>
      <c r="MTV27" s="286"/>
      <c r="MTW27" s="286"/>
      <c r="MTX27" s="286"/>
      <c r="MTY27" s="286"/>
      <c r="MTZ27" s="286"/>
      <c r="MUA27" s="286"/>
      <c r="MUB27" s="286"/>
      <c r="MUC27" s="286"/>
      <c r="MUD27" s="286"/>
      <c r="MUE27" s="286"/>
      <c r="MUF27" s="286"/>
      <c r="MUG27" s="286"/>
      <c r="MUH27" s="286"/>
      <c r="MUI27" s="286"/>
      <c r="MUJ27" s="286"/>
      <c r="MUK27" s="286"/>
      <c r="MUL27" s="286"/>
      <c r="MUM27" s="286"/>
      <c r="MUN27" s="286"/>
      <c r="MUO27" s="286"/>
      <c r="MUP27" s="286"/>
      <c r="MUQ27" s="286"/>
      <c r="MUR27" s="286"/>
      <c r="MUS27" s="286"/>
      <c r="MUT27" s="286"/>
      <c r="MUU27" s="286"/>
      <c r="MUV27" s="286"/>
      <c r="MUW27" s="286"/>
      <c r="MUX27" s="286"/>
      <c r="MUY27" s="286"/>
      <c r="MUZ27" s="286"/>
      <c r="MVA27" s="286"/>
      <c r="MVB27" s="286"/>
      <c r="MVC27" s="286"/>
      <c r="MVD27" s="286"/>
      <c r="MVE27" s="286"/>
      <c r="MVF27" s="286"/>
      <c r="MVG27" s="286"/>
      <c r="MVH27" s="286"/>
      <c r="MVI27" s="286"/>
      <c r="MVJ27" s="286"/>
      <c r="MVK27" s="286"/>
      <c r="MVL27" s="286"/>
      <c r="MVM27" s="286"/>
      <c r="MVN27" s="286"/>
      <c r="MVO27" s="286"/>
      <c r="MVP27" s="286"/>
      <c r="MVQ27" s="286"/>
      <c r="MVR27" s="286"/>
      <c r="MVS27" s="286"/>
      <c r="MVT27" s="286"/>
      <c r="MVU27" s="286"/>
      <c r="MVV27" s="286"/>
      <c r="MVW27" s="286"/>
      <c r="MVX27" s="286"/>
      <c r="MVY27" s="286"/>
      <c r="MVZ27" s="286"/>
      <c r="MWA27" s="286"/>
      <c r="MWB27" s="286"/>
      <c r="MWC27" s="286"/>
      <c r="MWD27" s="286"/>
      <c r="MWE27" s="286"/>
      <c r="MWF27" s="286"/>
      <c r="MWG27" s="286"/>
      <c r="MWH27" s="286"/>
      <c r="MWI27" s="286"/>
      <c r="MWJ27" s="286"/>
      <c r="MWK27" s="286"/>
      <c r="MWL27" s="286"/>
      <c r="MWM27" s="286"/>
      <c r="MWN27" s="286"/>
      <c r="MWO27" s="286"/>
      <c r="MWP27" s="286"/>
      <c r="MWQ27" s="286"/>
      <c r="MWR27" s="286"/>
      <c r="MWS27" s="286"/>
      <c r="MWT27" s="286"/>
      <c r="MWU27" s="286"/>
      <c r="MWV27" s="286"/>
      <c r="MWW27" s="286"/>
      <c r="MWX27" s="286"/>
      <c r="MWY27" s="286"/>
      <c r="MWZ27" s="286"/>
      <c r="MXA27" s="286"/>
      <c r="MXB27" s="286"/>
      <c r="MXC27" s="286"/>
      <c r="MXD27" s="286"/>
      <c r="MXE27" s="286"/>
      <c r="MXF27" s="286"/>
      <c r="MXG27" s="286"/>
      <c r="MXH27" s="286"/>
      <c r="MXI27" s="286"/>
      <c r="MXJ27" s="286"/>
      <c r="MXK27" s="286"/>
      <c r="MXL27" s="286"/>
      <c r="MXM27" s="286"/>
      <c r="MXN27" s="286"/>
      <c r="MXO27" s="286"/>
      <c r="MXP27" s="286"/>
      <c r="MXQ27" s="286"/>
      <c r="MXR27" s="286"/>
      <c r="MXS27" s="286"/>
      <c r="MXT27" s="286"/>
      <c r="MXU27" s="286"/>
      <c r="MXV27" s="286"/>
      <c r="MXW27" s="286"/>
      <c r="MXX27" s="286"/>
      <c r="MXY27" s="286"/>
      <c r="MXZ27" s="286"/>
      <c r="MYA27" s="286"/>
      <c r="MYB27" s="286"/>
      <c r="MYC27" s="286"/>
      <c r="MYD27" s="286"/>
      <c r="MYE27" s="286"/>
      <c r="MYF27" s="286"/>
      <c r="MYG27" s="286"/>
      <c r="MYH27" s="286"/>
      <c r="MYI27" s="286"/>
      <c r="MYJ27" s="286"/>
      <c r="MYK27" s="286"/>
      <c r="MYL27" s="286"/>
      <c r="MYM27" s="286"/>
      <c r="MYN27" s="286"/>
      <c r="MYO27" s="286"/>
      <c r="MYP27" s="286"/>
      <c r="MYQ27" s="286"/>
      <c r="MYR27" s="286"/>
      <c r="MYS27" s="286"/>
      <c r="MYT27" s="286"/>
      <c r="MYU27" s="286"/>
      <c r="MYV27" s="286"/>
      <c r="MYW27" s="286"/>
      <c r="MYX27" s="286"/>
      <c r="MYY27" s="286"/>
      <c r="MYZ27" s="286"/>
      <c r="MZA27" s="286"/>
      <c r="MZB27" s="286"/>
      <c r="MZC27" s="286"/>
      <c r="MZD27" s="286"/>
      <c r="MZE27" s="286"/>
      <c r="MZF27" s="286"/>
      <c r="MZG27" s="286"/>
      <c r="MZH27" s="286"/>
      <c r="MZI27" s="286"/>
      <c r="MZJ27" s="286"/>
      <c r="MZK27" s="286"/>
      <c r="MZL27" s="286"/>
      <c r="MZM27" s="286"/>
      <c r="MZN27" s="286"/>
      <c r="MZO27" s="286"/>
      <c r="MZP27" s="286"/>
      <c r="MZQ27" s="286"/>
      <c r="MZR27" s="286"/>
      <c r="MZS27" s="286"/>
      <c r="MZT27" s="286"/>
      <c r="MZU27" s="286"/>
      <c r="MZV27" s="286"/>
      <c r="MZW27" s="286"/>
      <c r="MZX27" s="286"/>
      <c r="MZY27" s="286"/>
      <c r="MZZ27" s="286"/>
      <c r="NAA27" s="286"/>
      <c r="NAB27" s="286"/>
      <c r="NAC27" s="286"/>
      <c r="NAD27" s="286"/>
      <c r="NAE27" s="286"/>
      <c r="NAF27" s="286"/>
      <c r="NAG27" s="286"/>
      <c r="NAH27" s="286"/>
      <c r="NAI27" s="286"/>
      <c r="NAJ27" s="286"/>
      <c r="NAK27" s="286"/>
      <c r="NAL27" s="286"/>
      <c r="NAM27" s="286"/>
      <c r="NAN27" s="286"/>
      <c r="NAO27" s="286"/>
      <c r="NAP27" s="286"/>
      <c r="NAQ27" s="286"/>
      <c r="NAR27" s="286"/>
      <c r="NAS27" s="286"/>
      <c r="NAT27" s="286"/>
      <c r="NAU27" s="286"/>
      <c r="NAV27" s="286"/>
      <c r="NAW27" s="286"/>
      <c r="NAX27" s="286"/>
      <c r="NAY27" s="286"/>
      <c r="NAZ27" s="286"/>
      <c r="NBA27" s="286"/>
      <c r="NBB27" s="286"/>
      <c r="NBC27" s="286"/>
      <c r="NBD27" s="286"/>
      <c r="NBE27" s="286"/>
      <c r="NBF27" s="286"/>
      <c r="NBG27" s="286"/>
      <c r="NBH27" s="286"/>
      <c r="NBI27" s="286"/>
      <c r="NBJ27" s="286"/>
      <c r="NBK27" s="286"/>
      <c r="NBL27" s="286"/>
      <c r="NBM27" s="286"/>
      <c r="NBN27" s="286"/>
      <c r="NBO27" s="286"/>
      <c r="NBP27" s="286"/>
      <c r="NBQ27" s="286"/>
      <c r="NBR27" s="286"/>
      <c r="NBS27" s="286"/>
      <c r="NBT27" s="286"/>
      <c r="NBU27" s="286"/>
      <c r="NBV27" s="286"/>
      <c r="NBW27" s="286"/>
      <c r="NBX27" s="286"/>
      <c r="NBY27" s="286"/>
      <c r="NBZ27" s="286"/>
      <c r="NCA27" s="286"/>
      <c r="NCB27" s="286"/>
      <c r="NCC27" s="286"/>
      <c r="NCD27" s="286"/>
      <c r="NCE27" s="286"/>
      <c r="NCF27" s="286"/>
      <c r="NCG27" s="286"/>
      <c r="NCH27" s="286"/>
      <c r="NCI27" s="286"/>
      <c r="NCJ27" s="286"/>
      <c r="NCK27" s="286"/>
      <c r="NCL27" s="286"/>
      <c r="NCM27" s="286"/>
      <c r="NCN27" s="286"/>
      <c r="NCO27" s="286"/>
      <c r="NCP27" s="286"/>
      <c r="NCQ27" s="286"/>
      <c r="NCR27" s="286"/>
      <c r="NCS27" s="286"/>
      <c r="NCT27" s="286"/>
      <c r="NCU27" s="286"/>
      <c r="NCV27" s="286"/>
      <c r="NCW27" s="286"/>
      <c r="NCX27" s="286"/>
      <c r="NCY27" s="286"/>
      <c r="NCZ27" s="286"/>
      <c r="NDA27" s="286"/>
      <c r="NDB27" s="286"/>
      <c r="NDC27" s="286"/>
      <c r="NDD27" s="286"/>
      <c r="NDE27" s="286"/>
      <c r="NDF27" s="286"/>
      <c r="NDG27" s="286"/>
      <c r="NDH27" s="286"/>
      <c r="NDI27" s="286"/>
      <c r="NDJ27" s="286"/>
      <c r="NDK27" s="286"/>
      <c r="NDL27" s="286"/>
      <c r="NDM27" s="286"/>
      <c r="NDN27" s="286"/>
      <c r="NDO27" s="286"/>
      <c r="NDP27" s="286"/>
      <c r="NDQ27" s="286"/>
      <c r="NDR27" s="286"/>
      <c r="NDS27" s="286"/>
      <c r="NDT27" s="286"/>
      <c r="NDU27" s="286"/>
      <c r="NDV27" s="286"/>
      <c r="NDW27" s="286"/>
      <c r="NDX27" s="286"/>
      <c r="NDY27" s="286"/>
      <c r="NDZ27" s="286"/>
      <c r="NEA27" s="286"/>
      <c r="NEB27" s="286"/>
      <c r="NEC27" s="286"/>
      <c r="NED27" s="286"/>
      <c r="NEE27" s="286"/>
      <c r="NEF27" s="286"/>
      <c r="NEG27" s="286"/>
      <c r="NEH27" s="286"/>
      <c r="NEI27" s="286"/>
      <c r="NEJ27" s="286"/>
      <c r="NEK27" s="286"/>
      <c r="NEL27" s="286"/>
      <c r="NEM27" s="286"/>
      <c r="NEN27" s="286"/>
      <c r="NEO27" s="286"/>
      <c r="NEP27" s="286"/>
      <c r="NEQ27" s="286"/>
      <c r="NER27" s="286"/>
      <c r="NES27" s="286"/>
      <c r="NET27" s="286"/>
      <c r="NEU27" s="286"/>
      <c r="NEV27" s="286"/>
      <c r="NEW27" s="286"/>
      <c r="NEX27" s="286"/>
      <c r="NEY27" s="286"/>
      <c r="NEZ27" s="286"/>
      <c r="NFA27" s="286"/>
      <c r="NFB27" s="286"/>
      <c r="NFC27" s="286"/>
      <c r="NFD27" s="286"/>
      <c r="NFE27" s="286"/>
      <c r="NFF27" s="286"/>
      <c r="NFG27" s="286"/>
      <c r="NFH27" s="286"/>
      <c r="NFI27" s="286"/>
      <c r="NFJ27" s="286"/>
      <c r="NFK27" s="286"/>
      <c r="NFL27" s="286"/>
      <c r="NFM27" s="286"/>
      <c r="NFN27" s="286"/>
      <c r="NFO27" s="286"/>
      <c r="NFP27" s="286"/>
      <c r="NFQ27" s="286"/>
      <c r="NFR27" s="286"/>
      <c r="NFS27" s="286"/>
      <c r="NFT27" s="286"/>
      <c r="NFU27" s="286"/>
      <c r="NFV27" s="286"/>
      <c r="NFW27" s="286"/>
      <c r="NFX27" s="286"/>
      <c r="NFY27" s="286"/>
      <c r="NFZ27" s="286"/>
      <c r="NGA27" s="286"/>
      <c r="NGB27" s="286"/>
      <c r="NGC27" s="286"/>
      <c r="NGD27" s="286"/>
      <c r="NGE27" s="286"/>
      <c r="NGF27" s="286"/>
      <c r="NGG27" s="286"/>
      <c r="NGH27" s="286"/>
      <c r="NGI27" s="286"/>
      <c r="NGJ27" s="286"/>
      <c r="NGK27" s="286"/>
      <c r="NGL27" s="286"/>
      <c r="NGM27" s="286"/>
      <c r="NGN27" s="286"/>
      <c r="NGO27" s="286"/>
      <c r="NGP27" s="286"/>
      <c r="NGQ27" s="286"/>
      <c r="NGR27" s="286"/>
      <c r="NGS27" s="286"/>
      <c r="NGT27" s="286"/>
      <c r="NGU27" s="286"/>
      <c r="NGV27" s="286"/>
      <c r="NGW27" s="286"/>
      <c r="NGX27" s="286"/>
      <c r="NGY27" s="286"/>
      <c r="NGZ27" s="286"/>
      <c r="NHA27" s="286"/>
      <c r="NHB27" s="286"/>
      <c r="NHC27" s="286"/>
      <c r="NHD27" s="286"/>
      <c r="NHE27" s="286"/>
      <c r="NHF27" s="286"/>
      <c r="NHG27" s="286"/>
      <c r="NHH27" s="286"/>
      <c r="NHI27" s="286"/>
      <c r="NHJ27" s="286"/>
      <c r="NHK27" s="286"/>
      <c r="NHL27" s="286"/>
      <c r="NHM27" s="286"/>
      <c r="NHN27" s="286"/>
      <c r="NHO27" s="286"/>
      <c r="NHP27" s="286"/>
      <c r="NHQ27" s="286"/>
      <c r="NHR27" s="286"/>
      <c r="NHS27" s="286"/>
      <c r="NHT27" s="286"/>
      <c r="NHU27" s="286"/>
      <c r="NHV27" s="286"/>
      <c r="NHW27" s="286"/>
      <c r="NHX27" s="286"/>
      <c r="NHY27" s="286"/>
      <c r="NHZ27" s="286"/>
      <c r="NIA27" s="286"/>
      <c r="NIB27" s="286"/>
      <c r="NIC27" s="286"/>
      <c r="NID27" s="286"/>
      <c r="NIE27" s="286"/>
      <c r="NIF27" s="286"/>
      <c r="NIG27" s="286"/>
      <c r="NIH27" s="286"/>
      <c r="NII27" s="286"/>
      <c r="NIJ27" s="286"/>
      <c r="NIK27" s="286"/>
      <c r="NIL27" s="286"/>
      <c r="NIM27" s="286"/>
      <c r="NIN27" s="286"/>
      <c r="NIO27" s="286"/>
      <c r="NIP27" s="286"/>
      <c r="NIQ27" s="286"/>
      <c r="NIR27" s="286"/>
      <c r="NIS27" s="286"/>
      <c r="NIT27" s="286"/>
      <c r="NIU27" s="286"/>
      <c r="NIV27" s="286"/>
      <c r="NIW27" s="286"/>
      <c r="NIX27" s="286"/>
      <c r="NIY27" s="286"/>
      <c r="NIZ27" s="286"/>
      <c r="NJA27" s="286"/>
      <c r="NJB27" s="286"/>
      <c r="NJC27" s="286"/>
      <c r="NJD27" s="286"/>
      <c r="NJE27" s="286"/>
      <c r="NJF27" s="286"/>
      <c r="NJG27" s="286"/>
      <c r="NJH27" s="286"/>
      <c r="NJI27" s="286"/>
      <c r="NJJ27" s="286"/>
      <c r="NJK27" s="286"/>
      <c r="NJL27" s="286"/>
      <c r="NJM27" s="286"/>
      <c r="NJN27" s="286"/>
      <c r="NJO27" s="286"/>
      <c r="NJP27" s="286"/>
      <c r="NJQ27" s="286"/>
      <c r="NJR27" s="286"/>
      <c r="NJS27" s="286"/>
      <c r="NJT27" s="286"/>
      <c r="NJU27" s="286"/>
      <c r="NJV27" s="286"/>
      <c r="NJW27" s="286"/>
      <c r="NJX27" s="286"/>
      <c r="NJY27" s="286"/>
      <c r="NJZ27" s="286"/>
      <c r="NKA27" s="286"/>
      <c r="NKB27" s="286"/>
      <c r="NKC27" s="286"/>
      <c r="NKD27" s="286"/>
      <c r="NKE27" s="286"/>
      <c r="NKF27" s="286"/>
      <c r="NKG27" s="286"/>
      <c r="NKH27" s="286"/>
      <c r="NKI27" s="286"/>
      <c r="NKJ27" s="286"/>
      <c r="NKK27" s="286"/>
      <c r="NKL27" s="286"/>
      <c r="NKM27" s="286"/>
      <c r="NKN27" s="286"/>
      <c r="NKO27" s="286"/>
      <c r="NKP27" s="286"/>
      <c r="NKQ27" s="286"/>
      <c r="NKR27" s="286"/>
      <c r="NKS27" s="286"/>
      <c r="NKT27" s="286"/>
      <c r="NKU27" s="286"/>
      <c r="NKV27" s="286"/>
      <c r="NKW27" s="286"/>
      <c r="NKX27" s="286"/>
      <c r="NKY27" s="286"/>
      <c r="NKZ27" s="286"/>
      <c r="NLA27" s="286"/>
      <c r="NLB27" s="286"/>
      <c r="NLC27" s="286"/>
      <c r="NLD27" s="286"/>
      <c r="NLE27" s="286"/>
      <c r="NLF27" s="286"/>
      <c r="NLG27" s="286"/>
      <c r="NLH27" s="286"/>
      <c r="NLI27" s="286"/>
      <c r="NLJ27" s="286"/>
      <c r="NLK27" s="286"/>
      <c r="NLL27" s="286"/>
      <c r="NLM27" s="286"/>
      <c r="NLN27" s="286"/>
      <c r="NLO27" s="286"/>
      <c r="NLP27" s="286"/>
      <c r="NLQ27" s="286"/>
      <c r="NLR27" s="286"/>
      <c r="NLS27" s="286"/>
      <c r="NLT27" s="286"/>
      <c r="NLU27" s="286"/>
      <c r="NLV27" s="286"/>
      <c r="NLW27" s="286"/>
      <c r="NLX27" s="286"/>
      <c r="NLY27" s="286"/>
      <c r="NLZ27" s="286"/>
      <c r="NMA27" s="286"/>
      <c r="NMB27" s="286"/>
      <c r="NMC27" s="286"/>
      <c r="NMD27" s="286"/>
      <c r="NME27" s="286"/>
      <c r="NMF27" s="286"/>
      <c r="NMG27" s="286"/>
      <c r="NMH27" s="286"/>
      <c r="NMI27" s="286"/>
      <c r="NMJ27" s="286"/>
      <c r="NMK27" s="286"/>
      <c r="NML27" s="286"/>
      <c r="NMM27" s="286"/>
      <c r="NMN27" s="286"/>
      <c r="NMO27" s="286"/>
      <c r="NMP27" s="286"/>
      <c r="NMQ27" s="286"/>
      <c r="NMR27" s="286"/>
      <c r="NMS27" s="286"/>
      <c r="NMT27" s="286"/>
      <c r="NMU27" s="286"/>
      <c r="NMV27" s="286"/>
      <c r="NMW27" s="286"/>
      <c r="NMX27" s="286"/>
      <c r="NMY27" s="286"/>
      <c r="NMZ27" s="286"/>
      <c r="NNA27" s="286"/>
      <c r="NNB27" s="286"/>
      <c r="NNC27" s="286"/>
      <c r="NND27" s="286"/>
      <c r="NNE27" s="286"/>
      <c r="NNF27" s="286"/>
      <c r="NNG27" s="286"/>
      <c r="NNH27" s="286"/>
      <c r="NNI27" s="286"/>
      <c r="NNJ27" s="286"/>
      <c r="NNK27" s="286"/>
      <c r="NNL27" s="286"/>
      <c r="NNM27" s="286"/>
      <c r="NNN27" s="286"/>
      <c r="NNO27" s="286"/>
      <c r="NNP27" s="286"/>
      <c r="NNQ27" s="286"/>
      <c r="NNR27" s="286"/>
      <c r="NNS27" s="286"/>
      <c r="NNT27" s="286"/>
      <c r="NNU27" s="286"/>
      <c r="NNV27" s="286"/>
      <c r="NNW27" s="286"/>
      <c r="NNX27" s="286"/>
      <c r="NNY27" s="286"/>
      <c r="NNZ27" s="286"/>
      <c r="NOA27" s="286"/>
      <c r="NOB27" s="286"/>
      <c r="NOC27" s="286"/>
      <c r="NOD27" s="286"/>
      <c r="NOE27" s="286"/>
      <c r="NOF27" s="286"/>
      <c r="NOG27" s="286"/>
      <c r="NOH27" s="286"/>
      <c r="NOI27" s="286"/>
      <c r="NOJ27" s="286"/>
      <c r="NOK27" s="286"/>
      <c r="NOL27" s="286"/>
      <c r="NOM27" s="286"/>
      <c r="NON27" s="286"/>
      <c r="NOO27" s="286"/>
      <c r="NOP27" s="286"/>
      <c r="NOQ27" s="286"/>
      <c r="NOR27" s="286"/>
      <c r="NOS27" s="286"/>
      <c r="NOT27" s="286"/>
      <c r="NOU27" s="286"/>
      <c r="NOV27" s="286"/>
      <c r="NOW27" s="286"/>
      <c r="NOX27" s="286"/>
      <c r="NOY27" s="286"/>
      <c r="NOZ27" s="286"/>
      <c r="NPA27" s="286"/>
      <c r="NPB27" s="286"/>
      <c r="NPC27" s="286"/>
      <c r="NPD27" s="286"/>
      <c r="NPE27" s="286"/>
      <c r="NPF27" s="286"/>
      <c r="NPG27" s="286"/>
      <c r="NPH27" s="286"/>
      <c r="NPI27" s="286"/>
      <c r="NPJ27" s="286"/>
      <c r="NPK27" s="286"/>
      <c r="NPL27" s="286"/>
      <c r="NPM27" s="286"/>
      <c r="NPN27" s="286"/>
      <c r="NPO27" s="286"/>
      <c r="NPP27" s="286"/>
      <c r="NPQ27" s="286"/>
      <c r="NPR27" s="286"/>
      <c r="NPS27" s="286"/>
      <c r="NPT27" s="286"/>
      <c r="NPU27" s="286"/>
      <c r="NPV27" s="286"/>
      <c r="NPW27" s="286"/>
      <c r="NPX27" s="286"/>
      <c r="NPY27" s="286"/>
      <c r="NPZ27" s="286"/>
      <c r="NQA27" s="286"/>
      <c r="NQB27" s="286"/>
      <c r="NQC27" s="286"/>
      <c r="NQD27" s="286"/>
      <c r="NQE27" s="286"/>
      <c r="NQF27" s="286"/>
      <c r="NQG27" s="286"/>
      <c r="NQH27" s="286"/>
      <c r="NQI27" s="286"/>
      <c r="NQJ27" s="286"/>
      <c r="NQK27" s="286"/>
      <c r="NQL27" s="286"/>
      <c r="NQM27" s="286"/>
      <c r="NQN27" s="286"/>
      <c r="NQO27" s="286"/>
      <c r="NQP27" s="286"/>
      <c r="NQQ27" s="286"/>
      <c r="NQR27" s="286"/>
      <c r="NQS27" s="286"/>
      <c r="NQT27" s="286"/>
      <c r="NQU27" s="286"/>
      <c r="NQV27" s="286"/>
      <c r="NQW27" s="286"/>
      <c r="NQX27" s="286"/>
      <c r="NQY27" s="286"/>
      <c r="NQZ27" s="286"/>
      <c r="NRA27" s="286"/>
      <c r="NRB27" s="286"/>
      <c r="NRC27" s="286"/>
      <c r="NRD27" s="286"/>
      <c r="NRE27" s="286"/>
      <c r="NRF27" s="286"/>
      <c r="NRG27" s="286"/>
      <c r="NRH27" s="286"/>
      <c r="NRI27" s="286"/>
      <c r="NRJ27" s="286"/>
      <c r="NRK27" s="286"/>
      <c r="NRL27" s="286"/>
      <c r="NRM27" s="286"/>
      <c r="NRN27" s="286"/>
      <c r="NRO27" s="286"/>
      <c r="NRP27" s="286"/>
      <c r="NRQ27" s="286"/>
      <c r="NRR27" s="286"/>
      <c r="NRS27" s="286"/>
      <c r="NRT27" s="286"/>
      <c r="NRU27" s="286"/>
      <c r="NRV27" s="286"/>
      <c r="NRW27" s="286"/>
      <c r="NRX27" s="286"/>
      <c r="NRY27" s="286"/>
      <c r="NRZ27" s="286"/>
      <c r="NSA27" s="286"/>
      <c r="NSB27" s="286"/>
      <c r="NSC27" s="286"/>
      <c r="NSD27" s="286"/>
      <c r="NSE27" s="286"/>
      <c r="NSF27" s="286"/>
      <c r="NSG27" s="286"/>
      <c r="NSH27" s="286"/>
      <c r="NSI27" s="286"/>
      <c r="NSJ27" s="286"/>
      <c r="NSK27" s="286"/>
      <c r="NSL27" s="286"/>
      <c r="NSM27" s="286"/>
      <c r="NSN27" s="286"/>
      <c r="NSO27" s="286"/>
      <c r="NSP27" s="286"/>
      <c r="NSQ27" s="286"/>
      <c r="NSR27" s="286"/>
      <c r="NSS27" s="286"/>
      <c r="NST27" s="286"/>
      <c r="NSU27" s="286"/>
      <c r="NSV27" s="286"/>
      <c r="NSW27" s="286"/>
      <c r="NSX27" s="286"/>
      <c r="NSY27" s="286"/>
      <c r="NSZ27" s="286"/>
      <c r="NTA27" s="286"/>
      <c r="NTB27" s="286"/>
      <c r="NTC27" s="286"/>
      <c r="NTD27" s="286"/>
      <c r="NTE27" s="286"/>
      <c r="NTF27" s="286"/>
      <c r="NTG27" s="286"/>
      <c r="NTH27" s="286"/>
      <c r="NTI27" s="286"/>
      <c r="NTJ27" s="286"/>
      <c r="NTK27" s="286"/>
      <c r="NTL27" s="286"/>
      <c r="NTM27" s="286"/>
      <c r="NTN27" s="286"/>
      <c r="NTO27" s="286"/>
      <c r="NTP27" s="286"/>
      <c r="NTQ27" s="286"/>
      <c r="NTR27" s="286"/>
      <c r="NTS27" s="286"/>
      <c r="NTT27" s="286"/>
      <c r="NTU27" s="286"/>
      <c r="NTV27" s="286"/>
      <c r="NTW27" s="286"/>
      <c r="NTX27" s="286"/>
      <c r="NTY27" s="286"/>
      <c r="NTZ27" s="286"/>
      <c r="NUA27" s="286"/>
      <c r="NUB27" s="286"/>
      <c r="NUC27" s="286"/>
      <c r="NUD27" s="286"/>
      <c r="NUE27" s="286"/>
      <c r="NUF27" s="286"/>
      <c r="NUG27" s="286"/>
      <c r="NUH27" s="286"/>
      <c r="NUI27" s="286"/>
      <c r="NUJ27" s="286"/>
      <c r="NUK27" s="286"/>
      <c r="NUL27" s="286"/>
      <c r="NUM27" s="286"/>
      <c r="NUN27" s="286"/>
      <c r="NUO27" s="286"/>
      <c r="NUP27" s="286"/>
      <c r="NUQ27" s="286"/>
      <c r="NUR27" s="286"/>
      <c r="NUS27" s="286"/>
      <c r="NUT27" s="286"/>
      <c r="NUU27" s="286"/>
      <c r="NUV27" s="286"/>
      <c r="NUW27" s="286"/>
      <c r="NUX27" s="286"/>
      <c r="NUY27" s="286"/>
      <c r="NUZ27" s="286"/>
      <c r="NVA27" s="286"/>
      <c r="NVB27" s="286"/>
      <c r="NVC27" s="286"/>
      <c r="NVD27" s="286"/>
      <c r="NVE27" s="286"/>
      <c r="NVF27" s="286"/>
      <c r="NVG27" s="286"/>
      <c r="NVH27" s="286"/>
      <c r="NVI27" s="286"/>
      <c r="NVJ27" s="286"/>
      <c r="NVK27" s="286"/>
      <c r="NVL27" s="286"/>
      <c r="NVM27" s="286"/>
      <c r="NVN27" s="286"/>
      <c r="NVO27" s="286"/>
      <c r="NVP27" s="286"/>
      <c r="NVQ27" s="286"/>
      <c r="NVR27" s="286"/>
      <c r="NVS27" s="286"/>
      <c r="NVT27" s="286"/>
      <c r="NVU27" s="286"/>
      <c r="NVV27" s="286"/>
      <c r="NVW27" s="286"/>
      <c r="NVX27" s="286"/>
      <c r="NVY27" s="286"/>
      <c r="NVZ27" s="286"/>
      <c r="NWA27" s="286"/>
      <c r="NWB27" s="286"/>
      <c r="NWC27" s="286"/>
      <c r="NWD27" s="286"/>
      <c r="NWE27" s="286"/>
      <c r="NWF27" s="286"/>
      <c r="NWG27" s="286"/>
      <c r="NWH27" s="286"/>
      <c r="NWI27" s="286"/>
      <c r="NWJ27" s="286"/>
      <c r="NWK27" s="286"/>
      <c r="NWL27" s="286"/>
      <c r="NWM27" s="286"/>
      <c r="NWN27" s="286"/>
      <c r="NWO27" s="286"/>
      <c r="NWP27" s="286"/>
      <c r="NWQ27" s="286"/>
      <c r="NWR27" s="286"/>
      <c r="NWS27" s="286"/>
      <c r="NWT27" s="286"/>
      <c r="NWU27" s="286"/>
      <c r="NWV27" s="286"/>
      <c r="NWW27" s="286"/>
      <c r="NWX27" s="286"/>
      <c r="NWY27" s="286"/>
      <c r="NWZ27" s="286"/>
      <c r="NXA27" s="286"/>
      <c r="NXB27" s="286"/>
      <c r="NXC27" s="286"/>
      <c r="NXD27" s="286"/>
      <c r="NXE27" s="286"/>
      <c r="NXF27" s="286"/>
      <c r="NXG27" s="286"/>
      <c r="NXH27" s="286"/>
      <c r="NXI27" s="286"/>
      <c r="NXJ27" s="286"/>
      <c r="NXK27" s="286"/>
      <c r="NXL27" s="286"/>
      <c r="NXM27" s="286"/>
      <c r="NXN27" s="286"/>
      <c r="NXO27" s="286"/>
      <c r="NXP27" s="286"/>
      <c r="NXQ27" s="286"/>
      <c r="NXR27" s="286"/>
      <c r="NXS27" s="286"/>
      <c r="NXT27" s="286"/>
      <c r="NXU27" s="286"/>
      <c r="NXV27" s="286"/>
      <c r="NXW27" s="286"/>
      <c r="NXX27" s="286"/>
      <c r="NXY27" s="286"/>
      <c r="NXZ27" s="286"/>
      <c r="NYA27" s="286"/>
      <c r="NYB27" s="286"/>
      <c r="NYC27" s="286"/>
      <c r="NYD27" s="286"/>
      <c r="NYE27" s="286"/>
      <c r="NYF27" s="286"/>
      <c r="NYG27" s="286"/>
      <c r="NYH27" s="286"/>
      <c r="NYI27" s="286"/>
      <c r="NYJ27" s="286"/>
      <c r="NYK27" s="286"/>
      <c r="NYL27" s="286"/>
      <c r="NYM27" s="286"/>
      <c r="NYN27" s="286"/>
      <c r="NYO27" s="286"/>
      <c r="NYP27" s="286"/>
      <c r="NYQ27" s="286"/>
      <c r="NYR27" s="286"/>
      <c r="NYS27" s="286"/>
      <c r="NYT27" s="286"/>
      <c r="NYU27" s="286"/>
      <c r="NYV27" s="286"/>
      <c r="NYW27" s="286"/>
      <c r="NYX27" s="286"/>
      <c r="NYY27" s="286"/>
      <c r="NYZ27" s="286"/>
      <c r="NZA27" s="286"/>
      <c r="NZB27" s="286"/>
      <c r="NZC27" s="286"/>
      <c r="NZD27" s="286"/>
      <c r="NZE27" s="286"/>
      <c r="NZF27" s="286"/>
      <c r="NZG27" s="286"/>
      <c r="NZH27" s="286"/>
      <c r="NZI27" s="286"/>
      <c r="NZJ27" s="286"/>
      <c r="NZK27" s="286"/>
      <c r="NZL27" s="286"/>
      <c r="NZM27" s="286"/>
      <c r="NZN27" s="286"/>
      <c r="NZO27" s="286"/>
      <c r="NZP27" s="286"/>
      <c r="NZQ27" s="286"/>
      <c r="NZR27" s="286"/>
      <c r="NZS27" s="286"/>
      <c r="NZT27" s="286"/>
      <c r="NZU27" s="286"/>
      <c r="NZV27" s="286"/>
      <c r="NZW27" s="286"/>
      <c r="NZX27" s="286"/>
      <c r="NZY27" s="286"/>
      <c r="NZZ27" s="286"/>
      <c r="OAA27" s="286"/>
      <c r="OAB27" s="286"/>
      <c r="OAC27" s="286"/>
      <c r="OAD27" s="286"/>
      <c r="OAE27" s="286"/>
      <c r="OAF27" s="286"/>
      <c r="OAG27" s="286"/>
      <c r="OAH27" s="286"/>
      <c r="OAI27" s="286"/>
      <c r="OAJ27" s="286"/>
      <c r="OAK27" s="286"/>
      <c r="OAL27" s="286"/>
      <c r="OAM27" s="286"/>
      <c r="OAN27" s="286"/>
      <c r="OAO27" s="286"/>
      <c r="OAP27" s="286"/>
      <c r="OAQ27" s="286"/>
      <c r="OAR27" s="286"/>
      <c r="OAS27" s="286"/>
      <c r="OAT27" s="286"/>
      <c r="OAU27" s="286"/>
      <c r="OAV27" s="286"/>
      <c r="OAW27" s="286"/>
      <c r="OAX27" s="286"/>
      <c r="OAY27" s="286"/>
      <c r="OAZ27" s="286"/>
      <c r="OBA27" s="286"/>
      <c r="OBB27" s="286"/>
      <c r="OBC27" s="286"/>
      <c r="OBD27" s="286"/>
      <c r="OBE27" s="286"/>
      <c r="OBF27" s="286"/>
      <c r="OBG27" s="286"/>
      <c r="OBH27" s="286"/>
      <c r="OBI27" s="286"/>
      <c r="OBJ27" s="286"/>
      <c r="OBK27" s="286"/>
      <c r="OBL27" s="286"/>
      <c r="OBM27" s="286"/>
      <c r="OBN27" s="286"/>
      <c r="OBO27" s="286"/>
      <c r="OBP27" s="286"/>
      <c r="OBQ27" s="286"/>
      <c r="OBR27" s="286"/>
      <c r="OBS27" s="286"/>
      <c r="OBT27" s="286"/>
      <c r="OBU27" s="286"/>
      <c r="OBV27" s="286"/>
      <c r="OBW27" s="286"/>
      <c r="OBX27" s="286"/>
      <c r="OBY27" s="286"/>
      <c r="OBZ27" s="286"/>
      <c r="OCA27" s="286"/>
      <c r="OCB27" s="286"/>
      <c r="OCC27" s="286"/>
      <c r="OCD27" s="286"/>
      <c r="OCE27" s="286"/>
      <c r="OCF27" s="286"/>
      <c r="OCG27" s="286"/>
      <c r="OCH27" s="286"/>
      <c r="OCI27" s="286"/>
      <c r="OCJ27" s="286"/>
      <c r="OCK27" s="286"/>
      <c r="OCL27" s="286"/>
      <c r="OCM27" s="286"/>
      <c r="OCN27" s="286"/>
      <c r="OCO27" s="286"/>
      <c r="OCP27" s="286"/>
      <c r="OCQ27" s="286"/>
      <c r="OCR27" s="286"/>
      <c r="OCS27" s="286"/>
      <c r="OCT27" s="286"/>
      <c r="OCU27" s="286"/>
      <c r="OCV27" s="286"/>
      <c r="OCW27" s="286"/>
      <c r="OCX27" s="286"/>
      <c r="OCY27" s="286"/>
      <c r="OCZ27" s="286"/>
      <c r="ODA27" s="286"/>
      <c r="ODB27" s="286"/>
      <c r="ODC27" s="286"/>
      <c r="ODD27" s="286"/>
      <c r="ODE27" s="286"/>
      <c r="ODF27" s="286"/>
      <c r="ODG27" s="286"/>
      <c r="ODH27" s="286"/>
      <c r="ODI27" s="286"/>
      <c r="ODJ27" s="286"/>
      <c r="ODK27" s="286"/>
      <c r="ODL27" s="286"/>
      <c r="ODM27" s="286"/>
      <c r="ODN27" s="286"/>
      <c r="ODO27" s="286"/>
      <c r="ODP27" s="286"/>
      <c r="ODQ27" s="286"/>
      <c r="ODR27" s="286"/>
      <c r="ODS27" s="286"/>
      <c r="ODT27" s="286"/>
      <c r="ODU27" s="286"/>
      <c r="ODV27" s="286"/>
      <c r="ODW27" s="286"/>
      <c r="ODX27" s="286"/>
      <c r="ODY27" s="286"/>
      <c r="ODZ27" s="286"/>
      <c r="OEA27" s="286"/>
      <c r="OEB27" s="286"/>
      <c r="OEC27" s="286"/>
      <c r="OED27" s="286"/>
      <c r="OEE27" s="286"/>
      <c r="OEF27" s="286"/>
      <c r="OEG27" s="286"/>
      <c r="OEH27" s="286"/>
      <c r="OEI27" s="286"/>
      <c r="OEJ27" s="286"/>
      <c r="OEK27" s="286"/>
      <c r="OEL27" s="286"/>
      <c r="OEM27" s="286"/>
      <c r="OEN27" s="286"/>
      <c r="OEO27" s="286"/>
      <c r="OEP27" s="286"/>
      <c r="OEQ27" s="286"/>
      <c r="OER27" s="286"/>
      <c r="OES27" s="286"/>
      <c r="OET27" s="286"/>
      <c r="OEU27" s="286"/>
      <c r="OEV27" s="286"/>
      <c r="OEW27" s="286"/>
      <c r="OEX27" s="286"/>
      <c r="OEY27" s="286"/>
      <c r="OEZ27" s="286"/>
      <c r="OFA27" s="286"/>
      <c r="OFB27" s="286"/>
      <c r="OFC27" s="286"/>
      <c r="OFD27" s="286"/>
      <c r="OFE27" s="286"/>
      <c r="OFF27" s="286"/>
      <c r="OFG27" s="286"/>
      <c r="OFH27" s="286"/>
      <c r="OFI27" s="286"/>
      <c r="OFJ27" s="286"/>
      <c r="OFK27" s="286"/>
      <c r="OFL27" s="286"/>
      <c r="OFM27" s="286"/>
      <c r="OFN27" s="286"/>
      <c r="OFO27" s="286"/>
      <c r="OFP27" s="286"/>
      <c r="OFQ27" s="286"/>
      <c r="OFR27" s="286"/>
      <c r="OFS27" s="286"/>
      <c r="OFT27" s="286"/>
      <c r="OFU27" s="286"/>
      <c r="OFV27" s="286"/>
      <c r="OFW27" s="286"/>
      <c r="OFX27" s="286"/>
      <c r="OFY27" s="286"/>
      <c r="OFZ27" s="286"/>
      <c r="OGA27" s="286"/>
      <c r="OGB27" s="286"/>
      <c r="OGC27" s="286"/>
      <c r="OGD27" s="286"/>
      <c r="OGE27" s="286"/>
      <c r="OGF27" s="286"/>
      <c r="OGG27" s="286"/>
      <c r="OGH27" s="286"/>
      <c r="OGI27" s="286"/>
      <c r="OGJ27" s="286"/>
      <c r="OGK27" s="286"/>
      <c r="OGL27" s="286"/>
      <c r="OGM27" s="286"/>
      <c r="OGN27" s="286"/>
      <c r="OGO27" s="286"/>
      <c r="OGP27" s="286"/>
      <c r="OGQ27" s="286"/>
      <c r="OGR27" s="286"/>
      <c r="OGS27" s="286"/>
      <c r="OGT27" s="286"/>
      <c r="OGU27" s="286"/>
      <c r="OGV27" s="286"/>
      <c r="OGW27" s="286"/>
      <c r="OGX27" s="286"/>
      <c r="OGY27" s="286"/>
      <c r="OGZ27" s="286"/>
      <c r="OHA27" s="286"/>
      <c r="OHB27" s="286"/>
      <c r="OHC27" s="286"/>
      <c r="OHD27" s="286"/>
      <c r="OHE27" s="286"/>
      <c r="OHF27" s="286"/>
      <c r="OHG27" s="286"/>
      <c r="OHH27" s="286"/>
      <c r="OHI27" s="286"/>
      <c r="OHJ27" s="286"/>
      <c r="OHK27" s="286"/>
      <c r="OHL27" s="286"/>
      <c r="OHM27" s="286"/>
      <c r="OHN27" s="286"/>
      <c r="OHO27" s="286"/>
      <c r="OHP27" s="286"/>
      <c r="OHQ27" s="286"/>
      <c r="OHR27" s="286"/>
      <c r="OHS27" s="286"/>
      <c r="OHT27" s="286"/>
      <c r="OHU27" s="286"/>
      <c r="OHV27" s="286"/>
      <c r="OHW27" s="286"/>
      <c r="OHX27" s="286"/>
      <c r="OHY27" s="286"/>
      <c r="OHZ27" s="286"/>
      <c r="OIA27" s="286"/>
      <c r="OIB27" s="286"/>
      <c r="OIC27" s="286"/>
      <c r="OID27" s="286"/>
      <c r="OIE27" s="286"/>
      <c r="OIF27" s="286"/>
      <c r="OIG27" s="286"/>
      <c r="OIH27" s="286"/>
      <c r="OII27" s="286"/>
      <c r="OIJ27" s="286"/>
      <c r="OIK27" s="286"/>
      <c r="OIL27" s="286"/>
      <c r="OIM27" s="286"/>
      <c r="OIN27" s="286"/>
      <c r="OIO27" s="286"/>
      <c r="OIP27" s="286"/>
      <c r="OIQ27" s="286"/>
      <c r="OIR27" s="286"/>
      <c r="OIS27" s="286"/>
      <c r="OIT27" s="286"/>
      <c r="OIU27" s="286"/>
      <c r="OIV27" s="286"/>
      <c r="OIW27" s="286"/>
      <c r="OIX27" s="286"/>
      <c r="OIY27" s="286"/>
      <c r="OIZ27" s="286"/>
      <c r="OJA27" s="286"/>
      <c r="OJB27" s="286"/>
      <c r="OJC27" s="286"/>
      <c r="OJD27" s="286"/>
      <c r="OJE27" s="286"/>
      <c r="OJF27" s="286"/>
      <c r="OJG27" s="286"/>
      <c r="OJH27" s="286"/>
      <c r="OJI27" s="286"/>
      <c r="OJJ27" s="286"/>
      <c r="OJK27" s="286"/>
      <c r="OJL27" s="286"/>
      <c r="OJM27" s="286"/>
      <c r="OJN27" s="286"/>
      <c r="OJO27" s="286"/>
      <c r="OJP27" s="286"/>
      <c r="OJQ27" s="286"/>
      <c r="OJR27" s="286"/>
      <c r="OJS27" s="286"/>
      <c r="OJT27" s="286"/>
      <c r="OJU27" s="286"/>
      <c r="OJV27" s="286"/>
      <c r="OJW27" s="286"/>
      <c r="OJX27" s="286"/>
      <c r="OJY27" s="286"/>
      <c r="OJZ27" s="286"/>
      <c r="OKA27" s="286"/>
      <c r="OKB27" s="286"/>
      <c r="OKC27" s="286"/>
      <c r="OKD27" s="286"/>
      <c r="OKE27" s="286"/>
      <c r="OKF27" s="286"/>
      <c r="OKG27" s="286"/>
      <c r="OKH27" s="286"/>
      <c r="OKI27" s="286"/>
      <c r="OKJ27" s="286"/>
      <c r="OKK27" s="286"/>
      <c r="OKL27" s="286"/>
      <c r="OKM27" s="286"/>
      <c r="OKN27" s="286"/>
      <c r="OKO27" s="286"/>
      <c r="OKP27" s="286"/>
      <c r="OKQ27" s="286"/>
      <c r="OKR27" s="286"/>
      <c r="OKS27" s="286"/>
      <c r="OKT27" s="286"/>
      <c r="OKU27" s="286"/>
      <c r="OKV27" s="286"/>
      <c r="OKW27" s="286"/>
      <c r="OKX27" s="286"/>
      <c r="OKY27" s="286"/>
      <c r="OKZ27" s="286"/>
      <c r="OLA27" s="286"/>
      <c r="OLB27" s="286"/>
      <c r="OLC27" s="286"/>
      <c r="OLD27" s="286"/>
      <c r="OLE27" s="286"/>
      <c r="OLF27" s="286"/>
      <c r="OLG27" s="286"/>
      <c r="OLH27" s="286"/>
      <c r="OLI27" s="286"/>
      <c r="OLJ27" s="286"/>
      <c r="OLK27" s="286"/>
      <c r="OLL27" s="286"/>
      <c r="OLM27" s="286"/>
      <c r="OLN27" s="286"/>
      <c r="OLO27" s="286"/>
      <c r="OLP27" s="286"/>
      <c r="OLQ27" s="286"/>
      <c r="OLR27" s="286"/>
      <c r="OLS27" s="286"/>
      <c r="OLT27" s="286"/>
      <c r="OLU27" s="286"/>
      <c r="OLV27" s="286"/>
      <c r="OLW27" s="286"/>
      <c r="OLX27" s="286"/>
      <c r="OLY27" s="286"/>
      <c r="OLZ27" s="286"/>
      <c r="OMA27" s="286"/>
      <c r="OMB27" s="286"/>
      <c r="OMC27" s="286"/>
      <c r="OMD27" s="286"/>
      <c r="OME27" s="286"/>
      <c r="OMF27" s="286"/>
      <c r="OMG27" s="286"/>
      <c r="OMH27" s="286"/>
      <c r="OMI27" s="286"/>
      <c r="OMJ27" s="286"/>
      <c r="OMK27" s="286"/>
      <c r="OML27" s="286"/>
      <c r="OMM27" s="286"/>
      <c r="OMN27" s="286"/>
      <c r="OMO27" s="286"/>
      <c r="OMP27" s="286"/>
      <c r="OMQ27" s="286"/>
      <c r="OMR27" s="286"/>
      <c r="OMS27" s="286"/>
      <c r="OMT27" s="286"/>
      <c r="OMU27" s="286"/>
      <c r="OMV27" s="286"/>
      <c r="OMW27" s="286"/>
      <c r="OMX27" s="286"/>
      <c r="OMY27" s="286"/>
      <c r="OMZ27" s="286"/>
      <c r="ONA27" s="286"/>
      <c r="ONB27" s="286"/>
      <c r="ONC27" s="286"/>
      <c r="OND27" s="286"/>
      <c r="ONE27" s="286"/>
      <c r="ONF27" s="286"/>
      <c r="ONG27" s="286"/>
      <c r="ONH27" s="286"/>
      <c r="ONI27" s="286"/>
      <c r="ONJ27" s="286"/>
      <c r="ONK27" s="286"/>
      <c r="ONL27" s="286"/>
      <c r="ONM27" s="286"/>
      <c r="ONN27" s="286"/>
      <c r="ONO27" s="286"/>
      <c r="ONP27" s="286"/>
      <c r="ONQ27" s="286"/>
      <c r="ONR27" s="286"/>
      <c r="ONS27" s="286"/>
      <c r="ONT27" s="286"/>
      <c r="ONU27" s="286"/>
      <c r="ONV27" s="286"/>
      <c r="ONW27" s="286"/>
      <c r="ONX27" s="286"/>
      <c r="ONY27" s="286"/>
      <c r="ONZ27" s="286"/>
      <c r="OOA27" s="286"/>
      <c r="OOB27" s="286"/>
      <c r="OOC27" s="286"/>
      <c r="OOD27" s="286"/>
      <c r="OOE27" s="286"/>
      <c r="OOF27" s="286"/>
      <c r="OOG27" s="286"/>
      <c r="OOH27" s="286"/>
      <c r="OOI27" s="286"/>
      <c r="OOJ27" s="286"/>
      <c r="OOK27" s="286"/>
      <c r="OOL27" s="286"/>
      <c r="OOM27" s="286"/>
      <c r="OON27" s="286"/>
      <c r="OOO27" s="286"/>
      <c r="OOP27" s="286"/>
      <c r="OOQ27" s="286"/>
      <c r="OOR27" s="286"/>
      <c r="OOS27" s="286"/>
      <c r="OOT27" s="286"/>
      <c r="OOU27" s="286"/>
      <c r="OOV27" s="286"/>
      <c r="OOW27" s="286"/>
      <c r="OOX27" s="286"/>
      <c r="OOY27" s="286"/>
      <c r="OOZ27" s="286"/>
      <c r="OPA27" s="286"/>
      <c r="OPB27" s="286"/>
      <c r="OPC27" s="286"/>
      <c r="OPD27" s="286"/>
      <c r="OPE27" s="286"/>
      <c r="OPF27" s="286"/>
      <c r="OPG27" s="286"/>
      <c r="OPH27" s="286"/>
      <c r="OPI27" s="286"/>
      <c r="OPJ27" s="286"/>
      <c r="OPK27" s="286"/>
      <c r="OPL27" s="286"/>
      <c r="OPM27" s="286"/>
      <c r="OPN27" s="286"/>
      <c r="OPO27" s="286"/>
      <c r="OPP27" s="286"/>
      <c r="OPQ27" s="286"/>
      <c r="OPR27" s="286"/>
      <c r="OPS27" s="286"/>
      <c r="OPT27" s="286"/>
      <c r="OPU27" s="286"/>
      <c r="OPV27" s="286"/>
      <c r="OPW27" s="286"/>
      <c r="OPX27" s="286"/>
      <c r="OPY27" s="286"/>
      <c r="OPZ27" s="286"/>
      <c r="OQA27" s="286"/>
      <c r="OQB27" s="286"/>
      <c r="OQC27" s="286"/>
      <c r="OQD27" s="286"/>
      <c r="OQE27" s="286"/>
      <c r="OQF27" s="286"/>
      <c r="OQG27" s="286"/>
      <c r="OQH27" s="286"/>
      <c r="OQI27" s="286"/>
      <c r="OQJ27" s="286"/>
      <c r="OQK27" s="286"/>
      <c r="OQL27" s="286"/>
      <c r="OQM27" s="286"/>
      <c r="OQN27" s="286"/>
      <c r="OQO27" s="286"/>
      <c r="OQP27" s="286"/>
      <c r="OQQ27" s="286"/>
      <c r="OQR27" s="286"/>
      <c r="OQS27" s="286"/>
      <c r="OQT27" s="286"/>
      <c r="OQU27" s="286"/>
      <c r="OQV27" s="286"/>
      <c r="OQW27" s="286"/>
      <c r="OQX27" s="286"/>
      <c r="OQY27" s="286"/>
      <c r="OQZ27" s="286"/>
      <c r="ORA27" s="286"/>
      <c r="ORB27" s="286"/>
      <c r="ORC27" s="286"/>
      <c r="ORD27" s="286"/>
      <c r="ORE27" s="286"/>
      <c r="ORF27" s="286"/>
      <c r="ORG27" s="286"/>
      <c r="ORH27" s="286"/>
      <c r="ORI27" s="286"/>
      <c r="ORJ27" s="286"/>
      <c r="ORK27" s="286"/>
      <c r="ORL27" s="286"/>
      <c r="ORM27" s="286"/>
      <c r="ORN27" s="286"/>
      <c r="ORO27" s="286"/>
      <c r="ORP27" s="286"/>
      <c r="ORQ27" s="286"/>
      <c r="ORR27" s="286"/>
      <c r="ORS27" s="286"/>
      <c r="ORT27" s="286"/>
      <c r="ORU27" s="286"/>
      <c r="ORV27" s="286"/>
      <c r="ORW27" s="286"/>
      <c r="ORX27" s="286"/>
      <c r="ORY27" s="286"/>
      <c r="ORZ27" s="286"/>
      <c r="OSA27" s="286"/>
      <c r="OSB27" s="286"/>
      <c r="OSC27" s="286"/>
      <c r="OSD27" s="286"/>
      <c r="OSE27" s="286"/>
      <c r="OSF27" s="286"/>
      <c r="OSG27" s="286"/>
      <c r="OSH27" s="286"/>
      <c r="OSI27" s="286"/>
      <c r="OSJ27" s="286"/>
      <c r="OSK27" s="286"/>
      <c r="OSL27" s="286"/>
      <c r="OSM27" s="286"/>
      <c r="OSN27" s="286"/>
      <c r="OSO27" s="286"/>
      <c r="OSP27" s="286"/>
      <c r="OSQ27" s="286"/>
      <c r="OSR27" s="286"/>
      <c r="OSS27" s="286"/>
      <c r="OST27" s="286"/>
      <c r="OSU27" s="286"/>
      <c r="OSV27" s="286"/>
      <c r="OSW27" s="286"/>
      <c r="OSX27" s="286"/>
      <c r="OSY27" s="286"/>
      <c r="OSZ27" s="286"/>
      <c r="OTA27" s="286"/>
      <c r="OTB27" s="286"/>
      <c r="OTC27" s="286"/>
      <c r="OTD27" s="286"/>
      <c r="OTE27" s="286"/>
      <c r="OTF27" s="286"/>
      <c r="OTG27" s="286"/>
      <c r="OTH27" s="286"/>
      <c r="OTI27" s="286"/>
      <c r="OTJ27" s="286"/>
      <c r="OTK27" s="286"/>
      <c r="OTL27" s="286"/>
      <c r="OTM27" s="286"/>
      <c r="OTN27" s="286"/>
      <c r="OTO27" s="286"/>
      <c r="OTP27" s="286"/>
      <c r="OTQ27" s="286"/>
      <c r="OTR27" s="286"/>
      <c r="OTS27" s="286"/>
      <c r="OTT27" s="286"/>
      <c r="OTU27" s="286"/>
      <c r="OTV27" s="286"/>
      <c r="OTW27" s="286"/>
      <c r="OTX27" s="286"/>
      <c r="OTY27" s="286"/>
      <c r="OTZ27" s="286"/>
      <c r="OUA27" s="286"/>
      <c r="OUB27" s="286"/>
      <c r="OUC27" s="286"/>
      <c r="OUD27" s="286"/>
      <c r="OUE27" s="286"/>
      <c r="OUF27" s="286"/>
      <c r="OUG27" s="286"/>
      <c r="OUH27" s="286"/>
      <c r="OUI27" s="286"/>
      <c r="OUJ27" s="286"/>
      <c r="OUK27" s="286"/>
      <c r="OUL27" s="286"/>
      <c r="OUM27" s="286"/>
      <c r="OUN27" s="286"/>
      <c r="OUO27" s="286"/>
      <c r="OUP27" s="286"/>
      <c r="OUQ27" s="286"/>
      <c r="OUR27" s="286"/>
      <c r="OUS27" s="286"/>
      <c r="OUT27" s="286"/>
      <c r="OUU27" s="286"/>
      <c r="OUV27" s="286"/>
      <c r="OUW27" s="286"/>
      <c r="OUX27" s="286"/>
      <c r="OUY27" s="286"/>
      <c r="OUZ27" s="286"/>
      <c r="OVA27" s="286"/>
      <c r="OVB27" s="286"/>
      <c r="OVC27" s="286"/>
      <c r="OVD27" s="286"/>
      <c r="OVE27" s="286"/>
      <c r="OVF27" s="286"/>
      <c r="OVG27" s="286"/>
      <c r="OVH27" s="286"/>
      <c r="OVI27" s="286"/>
      <c r="OVJ27" s="286"/>
      <c r="OVK27" s="286"/>
      <c r="OVL27" s="286"/>
      <c r="OVM27" s="286"/>
      <c r="OVN27" s="286"/>
      <c r="OVO27" s="286"/>
      <c r="OVP27" s="286"/>
      <c r="OVQ27" s="286"/>
      <c r="OVR27" s="286"/>
      <c r="OVS27" s="286"/>
      <c r="OVT27" s="286"/>
      <c r="OVU27" s="286"/>
      <c r="OVV27" s="286"/>
      <c r="OVW27" s="286"/>
      <c r="OVX27" s="286"/>
      <c r="OVY27" s="286"/>
      <c r="OVZ27" s="286"/>
      <c r="OWA27" s="286"/>
      <c r="OWB27" s="286"/>
      <c r="OWC27" s="286"/>
      <c r="OWD27" s="286"/>
      <c r="OWE27" s="286"/>
      <c r="OWF27" s="286"/>
      <c r="OWG27" s="286"/>
      <c r="OWH27" s="286"/>
      <c r="OWI27" s="286"/>
      <c r="OWJ27" s="286"/>
      <c r="OWK27" s="286"/>
      <c r="OWL27" s="286"/>
      <c r="OWM27" s="286"/>
      <c r="OWN27" s="286"/>
      <c r="OWO27" s="286"/>
      <c r="OWP27" s="286"/>
      <c r="OWQ27" s="286"/>
      <c r="OWR27" s="286"/>
      <c r="OWS27" s="286"/>
      <c r="OWT27" s="286"/>
      <c r="OWU27" s="286"/>
      <c r="OWV27" s="286"/>
      <c r="OWW27" s="286"/>
      <c r="OWX27" s="286"/>
      <c r="OWY27" s="286"/>
      <c r="OWZ27" s="286"/>
      <c r="OXA27" s="286"/>
      <c r="OXB27" s="286"/>
      <c r="OXC27" s="286"/>
      <c r="OXD27" s="286"/>
      <c r="OXE27" s="286"/>
      <c r="OXF27" s="286"/>
      <c r="OXG27" s="286"/>
      <c r="OXH27" s="286"/>
      <c r="OXI27" s="286"/>
      <c r="OXJ27" s="286"/>
      <c r="OXK27" s="286"/>
      <c r="OXL27" s="286"/>
      <c r="OXM27" s="286"/>
      <c r="OXN27" s="286"/>
      <c r="OXO27" s="286"/>
      <c r="OXP27" s="286"/>
      <c r="OXQ27" s="286"/>
      <c r="OXR27" s="286"/>
      <c r="OXS27" s="286"/>
      <c r="OXT27" s="286"/>
      <c r="OXU27" s="286"/>
      <c r="OXV27" s="286"/>
      <c r="OXW27" s="286"/>
      <c r="OXX27" s="286"/>
      <c r="OXY27" s="286"/>
      <c r="OXZ27" s="286"/>
      <c r="OYA27" s="286"/>
      <c r="OYB27" s="286"/>
      <c r="OYC27" s="286"/>
      <c r="OYD27" s="286"/>
      <c r="OYE27" s="286"/>
      <c r="OYF27" s="286"/>
      <c r="OYG27" s="286"/>
      <c r="OYH27" s="286"/>
      <c r="OYI27" s="286"/>
      <c r="OYJ27" s="286"/>
      <c r="OYK27" s="286"/>
      <c r="OYL27" s="286"/>
      <c r="OYM27" s="286"/>
      <c r="OYN27" s="286"/>
      <c r="OYO27" s="286"/>
      <c r="OYP27" s="286"/>
      <c r="OYQ27" s="286"/>
      <c r="OYR27" s="286"/>
      <c r="OYS27" s="286"/>
      <c r="OYT27" s="286"/>
      <c r="OYU27" s="286"/>
      <c r="OYV27" s="286"/>
      <c r="OYW27" s="286"/>
      <c r="OYX27" s="286"/>
      <c r="OYY27" s="286"/>
      <c r="OYZ27" s="286"/>
      <c r="OZA27" s="286"/>
      <c r="OZB27" s="286"/>
      <c r="OZC27" s="286"/>
      <c r="OZD27" s="286"/>
      <c r="OZE27" s="286"/>
      <c r="OZF27" s="286"/>
      <c r="OZG27" s="286"/>
      <c r="OZH27" s="286"/>
      <c r="OZI27" s="286"/>
      <c r="OZJ27" s="286"/>
      <c r="OZK27" s="286"/>
      <c r="OZL27" s="286"/>
      <c r="OZM27" s="286"/>
      <c r="OZN27" s="286"/>
      <c r="OZO27" s="286"/>
      <c r="OZP27" s="286"/>
      <c r="OZQ27" s="286"/>
      <c r="OZR27" s="286"/>
      <c r="OZS27" s="286"/>
      <c r="OZT27" s="286"/>
      <c r="OZU27" s="286"/>
      <c r="OZV27" s="286"/>
      <c r="OZW27" s="286"/>
      <c r="OZX27" s="286"/>
      <c r="OZY27" s="286"/>
      <c r="OZZ27" s="286"/>
      <c r="PAA27" s="286"/>
      <c r="PAB27" s="286"/>
      <c r="PAC27" s="286"/>
      <c r="PAD27" s="286"/>
      <c r="PAE27" s="286"/>
      <c r="PAF27" s="286"/>
      <c r="PAG27" s="286"/>
      <c r="PAH27" s="286"/>
      <c r="PAI27" s="286"/>
      <c r="PAJ27" s="286"/>
      <c r="PAK27" s="286"/>
      <c r="PAL27" s="286"/>
      <c r="PAM27" s="286"/>
      <c r="PAN27" s="286"/>
      <c r="PAO27" s="286"/>
      <c r="PAP27" s="286"/>
      <c r="PAQ27" s="286"/>
      <c r="PAR27" s="286"/>
      <c r="PAS27" s="286"/>
      <c r="PAT27" s="286"/>
      <c r="PAU27" s="286"/>
      <c r="PAV27" s="286"/>
      <c r="PAW27" s="286"/>
      <c r="PAX27" s="286"/>
      <c r="PAY27" s="286"/>
      <c r="PAZ27" s="286"/>
      <c r="PBA27" s="286"/>
      <c r="PBB27" s="286"/>
      <c r="PBC27" s="286"/>
      <c r="PBD27" s="286"/>
      <c r="PBE27" s="286"/>
      <c r="PBF27" s="286"/>
      <c r="PBG27" s="286"/>
      <c r="PBH27" s="286"/>
      <c r="PBI27" s="286"/>
      <c r="PBJ27" s="286"/>
      <c r="PBK27" s="286"/>
      <c r="PBL27" s="286"/>
      <c r="PBM27" s="286"/>
      <c r="PBN27" s="286"/>
      <c r="PBO27" s="286"/>
      <c r="PBP27" s="286"/>
      <c r="PBQ27" s="286"/>
      <c r="PBR27" s="286"/>
      <c r="PBS27" s="286"/>
      <c r="PBT27" s="286"/>
      <c r="PBU27" s="286"/>
      <c r="PBV27" s="286"/>
      <c r="PBW27" s="286"/>
      <c r="PBX27" s="286"/>
      <c r="PBY27" s="286"/>
      <c r="PBZ27" s="286"/>
      <c r="PCA27" s="286"/>
      <c r="PCB27" s="286"/>
      <c r="PCC27" s="286"/>
      <c r="PCD27" s="286"/>
      <c r="PCE27" s="286"/>
      <c r="PCF27" s="286"/>
      <c r="PCG27" s="286"/>
      <c r="PCH27" s="286"/>
      <c r="PCI27" s="286"/>
      <c r="PCJ27" s="286"/>
      <c r="PCK27" s="286"/>
      <c r="PCL27" s="286"/>
      <c r="PCM27" s="286"/>
      <c r="PCN27" s="286"/>
      <c r="PCO27" s="286"/>
      <c r="PCP27" s="286"/>
      <c r="PCQ27" s="286"/>
      <c r="PCR27" s="286"/>
      <c r="PCS27" s="286"/>
      <c r="PCT27" s="286"/>
      <c r="PCU27" s="286"/>
      <c r="PCV27" s="286"/>
      <c r="PCW27" s="286"/>
      <c r="PCX27" s="286"/>
      <c r="PCY27" s="286"/>
      <c r="PCZ27" s="286"/>
      <c r="PDA27" s="286"/>
      <c r="PDB27" s="286"/>
      <c r="PDC27" s="286"/>
      <c r="PDD27" s="286"/>
      <c r="PDE27" s="286"/>
      <c r="PDF27" s="286"/>
      <c r="PDG27" s="286"/>
      <c r="PDH27" s="286"/>
      <c r="PDI27" s="286"/>
      <c r="PDJ27" s="286"/>
      <c r="PDK27" s="286"/>
      <c r="PDL27" s="286"/>
      <c r="PDM27" s="286"/>
      <c r="PDN27" s="286"/>
      <c r="PDO27" s="286"/>
      <c r="PDP27" s="286"/>
      <c r="PDQ27" s="286"/>
      <c r="PDR27" s="286"/>
      <c r="PDS27" s="286"/>
      <c r="PDT27" s="286"/>
      <c r="PDU27" s="286"/>
      <c r="PDV27" s="286"/>
      <c r="PDW27" s="286"/>
      <c r="PDX27" s="286"/>
      <c r="PDY27" s="286"/>
      <c r="PDZ27" s="286"/>
      <c r="PEA27" s="286"/>
      <c r="PEB27" s="286"/>
      <c r="PEC27" s="286"/>
      <c r="PED27" s="286"/>
      <c r="PEE27" s="286"/>
      <c r="PEF27" s="286"/>
      <c r="PEG27" s="286"/>
      <c r="PEH27" s="286"/>
      <c r="PEI27" s="286"/>
      <c r="PEJ27" s="286"/>
      <c r="PEK27" s="286"/>
      <c r="PEL27" s="286"/>
      <c r="PEM27" s="286"/>
      <c r="PEN27" s="286"/>
      <c r="PEO27" s="286"/>
      <c r="PEP27" s="286"/>
      <c r="PEQ27" s="286"/>
      <c r="PER27" s="286"/>
      <c r="PES27" s="286"/>
      <c r="PET27" s="286"/>
      <c r="PEU27" s="286"/>
      <c r="PEV27" s="286"/>
      <c r="PEW27" s="286"/>
      <c r="PEX27" s="286"/>
      <c r="PEY27" s="286"/>
      <c r="PEZ27" s="286"/>
      <c r="PFA27" s="286"/>
      <c r="PFB27" s="286"/>
      <c r="PFC27" s="286"/>
      <c r="PFD27" s="286"/>
      <c r="PFE27" s="286"/>
      <c r="PFF27" s="286"/>
      <c r="PFG27" s="286"/>
      <c r="PFH27" s="286"/>
      <c r="PFI27" s="286"/>
      <c r="PFJ27" s="286"/>
      <c r="PFK27" s="286"/>
      <c r="PFL27" s="286"/>
      <c r="PFM27" s="286"/>
      <c r="PFN27" s="286"/>
      <c r="PFO27" s="286"/>
      <c r="PFP27" s="286"/>
      <c r="PFQ27" s="286"/>
      <c r="PFR27" s="286"/>
      <c r="PFS27" s="286"/>
      <c r="PFT27" s="286"/>
      <c r="PFU27" s="286"/>
      <c r="PFV27" s="286"/>
      <c r="PFW27" s="286"/>
      <c r="PFX27" s="286"/>
      <c r="PFY27" s="286"/>
      <c r="PFZ27" s="286"/>
      <c r="PGA27" s="286"/>
      <c r="PGB27" s="286"/>
      <c r="PGC27" s="286"/>
      <c r="PGD27" s="286"/>
      <c r="PGE27" s="286"/>
      <c r="PGF27" s="286"/>
      <c r="PGG27" s="286"/>
      <c r="PGH27" s="286"/>
      <c r="PGI27" s="286"/>
      <c r="PGJ27" s="286"/>
      <c r="PGK27" s="286"/>
      <c r="PGL27" s="286"/>
      <c r="PGM27" s="286"/>
      <c r="PGN27" s="286"/>
      <c r="PGO27" s="286"/>
      <c r="PGP27" s="286"/>
      <c r="PGQ27" s="286"/>
      <c r="PGR27" s="286"/>
      <c r="PGS27" s="286"/>
      <c r="PGT27" s="286"/>
      <c r="PGU27" s="286"/>
      <c r="PGV27" s="286"/>
      <c r="PGW27" s="286"/>
      <c r="PGX27" s="286"/>
      <c r="PGY27" s="286"/>
      <c r="PGZ27" s="286"/>
      <c r="PHA27" s="286"/>
      <c r="PHB27" s="286"/>
      <c r="PHC27" s="286"/>
      <c r="PHD27" s="286"/>
      <c r="PHE27" s="286"/>
      <c r="PHF27" s="286"/>
      <c r="PHG27" s="286"/>
      <c r="PHH27" s="286"/>
      <c r="PHI27" s="286"/>
      <c r="PHJ27" s="286"/>
      <c r="PHK27" s="286"/>
      <c r="PHL27" s="286"/>
      <c r="PHM27" s="286"/>
      <c r="PHN27" s="286"/>
      <c r="PHO27" s="286"/>
      <c r="PHP27" s="286"/>
      <c r="PHQ27" s="286"/>
      <c r="PHR27" s="286"/>
      <c r="PHS27" s="286"/>
      <c r="PHT27" s="286"/>
      <c r="PHU27" s="286"/>
      <c r="PHV27" s="286"/>
      <c r="PHW27" s="286"/>
      <c r="PHX27" s="286"/>
      <c r="PHY27" s="286"/>
      <c r="PHZ27" s="286"/>
      <c r="PIA27" s="286"/>
      <c r="PIB27" s="286"/>
      <c r="PIC27" s="286"/>
      <c r="PID27" s="286"/>
      <c r="PIE27" s="286"/>
      <c r="PIF27" s="286"/>
      <c r="PIG27" s="286"/>
      <c r="PIH27" s="286"/>
      <c r="PII27" s="286"/>
      <c r="PIJ27" s="286"/>
      <c r="PIK27" s="286"/>
      <c r="PIL27" s="286"/>
      <c r="PIM27" s="286"/>
      <c r="PIN27" s="286"/>
      <c r="PIO27" s="286"/>
      <c r="PIP27" s="286"/>
      <c r="PIQ27" s="286"/>
      <c r="PIR27" s="286"/>
      <c r="PIS27" s="286"/>
      <c r="PIT27" s="286"/>
      <c r="PIU27" s="286"/>
      <c r="PIV27" s="286"/>
      <c r="PIW27" s="286"/>
      <c r="PIX27" s="286"/>
      <c r="PIY27" s="286"/>
      <c r="PIZ27" s="286"/>
      <c r="PJA27" s="286"/>
      <c r="PJB27" s="286"/>
      <c r="PJC27" s="286"/>
      <c r="PJD27" s="286"/>
      <c r="PJE27" s="286"/>
      <c r="PJF27" s="286"/>
      <c r="PJG27" s="286"/>
      <c r="PJH27" s="286"/>
      <c r="PJI27" s="286"/>
      <c r="PJJ27" s="286"/>
      <c r="PJK27" s="286"/>
      <c r="PJL27" s="286"/>
      <c r="PJM27" s="286"/>
      <c r="PJN27" s="286"/>
      <c r="PJO27" s="286"/>
      <c r="PJP27" s="286"/>
      <c r="PJQ27" s="286"/>
      <c r="PJR27" s="286"/>
      <c r="PJS27" s="286"/>
      <c r="PJT27" s="286"/>
      <c r="PJU27" s="286"/>
      <c r="PJV27" s="286"/>
      <c r="PJW27" s="286"/>
      <c r="PJX27" s="286"/>
      <c r="PJY27" s="286"/>
      <c r="PJZ27" s="286"/>
      <c r="PKA27" s="286"/>
      <c r="PKB27" s="286"/>
      <c r="PKC27" s="286"/>
      <c r="PKD27" s="286"/>
      <c r="PKE27" s="286"/>
      <c r="PKF27" s="286"/>
      <c r="PKG27" s="286"/>
      <c r="PKH27" s="286"/>
      <c r="PKI27" s="286"/>
      <c r="PKJ27" s="286"/>
      <c r="PKK27" s="286"/>
      <c r="PKL27" s="286"/>
      <c r="PKM27" s="286"/>
      <c r="PKN27" s="286"/>
      <c r="PKO27" s="286"/>
      <c r="PKP27" s="286"/>
      <c r="PKQ27" s="286"/>
      <c r="PKR27" s="286"/>
      <c r="PKS27" s="286"/>
      <c r="PKT27" s="286"/>
      <c r="PKU27" s="286"/>
      <c r="PKV27" s="286"/>
      <c r="PKW27" s="286"/>
      <c r="PKX27" s="286"/>
      <c r="PKY27" s="286"/>
      <c r="PKZ27" s="286"/>
      <c r="PLA27" s="286"/>
      <c r="PLB27" s="286"/>
      <c r="PLC27" s="286"/>
      <c r="PLD27" s="286"/>
      <c r="PLE27" s="286"/>
      <c r="PLF27" s="286"/>
      <c r="PLG27" s="286"/>
      <c r="PLH27" s="286"/>
      <c r="PLI27" s="286"/>
      <c r="PLJ27" s="286"/>
      <c r="PLK27" s="286"/>
      <c r="PLL27" s="286"/>
      <c r="PLM27" s="286"/>
      <c r="PLN27" s="286"/>
      <c r="PLO27" s="286"/>
      <c r="PLP27" s="286"/>
      <c r="PLQ27" s="286"/>
      <c r="PLR27" s="286"/>
      <c r="PLS27" s="286"/>
      <c r="PLT27" s="286"/>
      <c r="PLU27" s="286"/>
      <c r="PLV27" s="286"/>
      <c r="PLW27" s="286"/>
      <c r="PLX27" s="286"/>
      <c r="PLY27" s="286"/>
      <c r="PLZ27" s="286"/>
      <c r="PMA27" s="286"/>
      <c r="PMB27" s="286"/>
      <c r="PMC27" s="286"/>
      <c r="PMD27" s="286"/>
      <c r="PME27" s="286"/>
      <c r="PMF27" s="286"/>
      <c r="PMG27" s="286"/>
      <c r="PMH27" s="286"/>
      <c r="PMI27" s="286"/>
      <c r="PMJ27" s="286"/>
      <c r="PMK27" s="286"/>
      <c r="PML27" s="286"/>
      <c r="PMM27" s="286"/>
      <c r="PMN27" s="286"/>
      <c r="PMO27" s="286"/>
      <c r="PMP27" s="286"/>
      <c r="PMQ27" s="286"/>
      <c r="PMR27" s="286"/>
      <c r="PMS27" s="286"/>
      <c r="PMT27" s="286"/>
      <c r="PMU27" s="286"/>
      <c r="PMV27" s="286"/>
      <c r="PMW27" s="286"/>
      <c r="PMX27" s="286"/>
      <c r="PMY27" s="286"/>
      <c r="PMZ27" s="286"/>
      <c r="PNA27" s="286"/>
      <c r="PNB27" s="286"/>
      <c r="PNC27" s="286"/>
      <c r="PND27" s="286"/>
      <c r="PNE27" s="286"/>
      <c r="PNF27" s="286"/>
      <c r="PNG27" s="286"/>
      <c r="PNH27" s="286"/>
      <c r="PNI27" s="286"/>
      <c r="PNJ27" s="286"/>
      <c r="PNK27" s="286"/>
      <c r="PNL27" s="286"/>
      <c r="PNM27" s="286"/>
      <c r="PNN27" s="286"/>
      <c r="PNO27" s="286"/>
      <c r="PNP27" s="286"/>
      <c r="PNQ27" s="286"/>
      <c r="PNR27" s="286"/>
      <c r="PNS27" s="286"/>
      <c r="PNT27" s="286"/>
      <c r="PNU27" s="286"/>
      <c r="PNV27" s="286"/>
      <c r="PNW27" s="286"/>
      <c r="PNX27" s="286"/>
      <c r="PNY27" s="286"/>
      <c r="PNZ27" s="286"/>
      <c r="POA27" s="286"/>
      <c r="POB27" s="286"/>
      <c r="POC27" s="286"/>
      <c r="POD27" s="286"/>
      <c r="POE27" s="286"/>
      <c r="POF27" s="286"/>
      <c r="POG27" s="286"/>
      <c r="POH27" s="286"/>
      <c r="POI27" s="286"/>
      <c r="POJ27" s="286"/>
      <c r="POK27" s="286"/>
      <c r="POL27" s="286"/>
      <c r="POM27" s="286"/>
      <c r="PON27" s="286"/>
      <c r="POO27" s="286"/>
      <c r="POP27" s="286"/>
      <c r="POQ27" s="286"/>
      <c r="POR27" s="286"/>
      <c r="POS27" s="286"/>
      <c r="POT27" s="286"/>
      <c r="POU27" s="286"/>
      <c r="POV27" s="286"/>
      <c r="POW27" s="286"/>
      <c r="POX27" s="286"/>
      <c r="POY27" s="286"/>
      <c r="POZ27" s="286"/>
      <c r="PPA27" s="286"/>
      <c r="PPB27" s="286"/>
      <c r="PPC27" s="286"/>
      <c r="PPD27" s="286"/>
      <c r="PPE27" s="286"/>
      <c r="PPF27" s="286"/>
      <c r="PPG27" s="286"/>
      <c r="PPH27" s="286"/>
      <c r="PPI27" s="286"/>
      <c r="PPJ27" s="286"/>
      <c r="PPK27" s="286"/>
      <c r="PPL27" s="286"/>
      <c r="PPM27" s="286"/>
      <c r="PPN27" s="286"/>
      <c r="PPO27" s="286"/>
      <c r="PPP27" s="286"/>
      <c r="PPQ27" s="286"/>
      <c r="PPR27" s="286"/>
      <c r="PPS27" s="286"/>
      <c r="PPT27" s="286"/>
      <c r="PPU27" s="286"/>
      <c r="PPV27" s="286"/>
      <c r="PPW27" s="286"/>
      <c r="PPX27" s="286"/>
      <c r="PPY27" s="286"/>
      <c r="PPZ27" s="286"/>
      <c r="PQA27" s="286"/>
      <c r="PQB27" s="286"/>
      <c r="PQC27" s="286"/>
      <c r="PQD27" s="286"/>
      <c r="PQE27" s="286"/>
      <c r="PQF27" s="286"/>
      <c r="PQG27" s="286"/>
      <c r="PQH27" s="286"/>
      <c r="PQI27" s="286"/>
      <c r="PQJ27" s="286"/>
      <c r="PQK27" s="286"/>
      <c r="PQL27" s="286"/>
      <c r="PQM27" s="286"/>
      <c r="PQN27" s="286"/>
      <c r="PQO27" s="286"/>
      <c r="PQP27" s="286"/>
      <c r="PQQ27" s="286"/>
      <c r="PQR27" s="286"/>
      <c r="PQS27" s="286"/>
      <c r="PQT27" s="286"/>
      <c r="PQU27" s="286"/>
      <c r="PQV27" s="286"/>
      <c r="PQW27" s="286"/>
      <c r="PQX27" s="286"/>
      <c r="PQY27" s="286"/>
      <c r="PQZ27" s="286"/>
      <c r="PRA27" s="286"/>
      <c r="PRB27" s="286"/>
      <c r="PRC27" s="286"/>
      <c r="PRD27" s="286"/>
      <c r="PRE27" s="286"/>
      <c r="PRF27" s="286"/>
      <c r="PRG27" s="286"/>
      <c r="PRH27" s="286"/>
      <c r="PRI27" s="286"/>
      <c r="PRJ27" s="286"/>
      <c r="PRK27" s="286"/>
      <c r="PRL27" s="286"/>
      <c r="PRM27" s="286"/>
      <c r="PRN27" s="286"/>
      <c r="PRO27" s="286"/>
      <c r="PRP27" s="286"/>
      <c r="PRQ27" s="286"/>
      <c r="PRR27" s="286"/>
      <c r="PRS27" s="286"/>
      <c r="PRT27" s="286"/>
      <c r="PRU27" s="286"/>
      <c r="PRV27" s="286"/>
      <c r="PRW27" s="286"/>
      <c r="PRX27" s="286"/>
      <c r="PRY27" s="286"/>
      <c r="PRZ27" s="286"/>
      <c r="PSA27" s="286"/>
      <c r="PSB27" s="286"/>
      <c r="PSC27" s="286"/>
      <c r="PSD27" s="286"/>
      <c r="PSE27" s="286"/>
      <c r="PSF27" s="286"/>
      <c r="PSG27" s="286"/>
      <c r="PSH27" s="286"/>
      <c r="PSI27" s="286"/>
      <c r="PSJ27" s="286"/>
      <c r="PSK27" s="286"/>
      <c r="PSL27" s="286"/>
      <c r="PSM27" s="286"/>
      <c r="PSN27" s="286"/>
      <c r="PSO27" s="286"/>
      <c r="PSP27" s="286"/>
      <c r="PSQ27" s="286"/>
      <c r="PSR27" s="286"/>
      <c r="PSS27" s="286"/>
      <c r="PST27" s="286"/>
      <c r="PSU27" s="286"/>
      <c r="PSV27" s="286"/>
      <c r="PSW27" s="286"/>
      <c r="PSX27" s="286"/>
      <c r="PSY27" s="286"/>
      <c r="PSZ27" s="286"/>
      <c r="PTA27" s="286"/>
      <c r="PTB27" s="286"/>
      <c r="PTC27" s="286"/>
      <c r="PTD27" s="286"/>
      <c r="PTE27" s="286"/>
      <c r="PTF27" s="286"/>
      <c r="PTG27" s="286"/>
      <c r="PTH27" s="286"/>
      <c r="PTI27" s="286"/>
      <c r="PTJ27" s="286"/>
      <c r="PTK27" s="286"/>
      <c r="PTL27" s="286"/>
      <c r="PTM27" s="286"/>
      <c r="PTN27" s="286"/>
      <c r="PTO27" s="286"/>
      <c r="PTP27" s="286"/>
      <c r="PTQ27" s="286"/>
      <c r="PTR27" s="286"/>
      <c r="PTS27" s="286"/>
      <c r="PTT27" s="286"/>
      <c r="PTU27" s="286"/>
      <c r="PTV27" s="286"/>
      <c r="PTW27" s="286"/>
      <c r="PTX27" s="286"/>
      <c r="PTY27" s="286"/>
      <c r="PTZ27" s="286"/>
      <c r="PUA27" s="286"/>
      <c r="PUB27" s="286"/>
      <c r="PUC27" s="286"/>
      <c r="PUD27" s="286"/>
      <c r="PUE27" s="286"/>
      <c r="PUF27" s="286"/>
      <c r="PUG27" s="286"/>
      <c r="PUH27" s="286"/>
      <c r="PUI27" s="286"/>
      <c r="PUJ27" s="286"/>
      <c r="PUK27" s="286"/>
      <c r="PUL27" s="286"/>
      <c r="PUM27" s="286"/>
      <c r="PUN27" s="286"/>
      <c r="PUO27" s="286"/>
      <c r="PUP27" s="286"/>
      <c r="PUQ27" s="286"/>
      <c r="PUR27" s="286"/>
      <c r="PUS27" s="286"/>
      <c r="PUT27" s="286"/>
      <c r="PUU27" s="286"/>
      <c r="PUV27" s="286"/>
      <c r="PUW27" s="286"/>
      <c r="PUX27" s="286"/>
      <c r="PUY27" s="286"/>
      <c r="PUZ27" s="286"/>
      <c r="PVA27" s="286"/>
      <c r="PVB27" s="286"/>
      <c r="PVC27" s="286"/>
      <c r="PVD27" s="286"/>
      <c r="PVE27" s="286"/>
      <c r="PVF27" s="286"/>
      <c r="PVG27" s="286"/>
      <c r="PVH27" s="286"/>
      <c r="PVI27" s="286"/>
      <c r="PVJ27" s="286"/>
      <c r="PVK27" s="286"/>
      <c r="PVL27" s="286"/>
      <c r="PVM27" s="286"/>
      <c r="PVN27" s="286"/>
      <c r="PVO27" s="286"/>
      <c r="PVP27" s="286"/>
      <c r="PVQ27" s="286"/>
      <c r="PVR27" s="286"/>
      <c r="PVS27" s="286"/>
      <c r="PVT27" s="286"/>
      <c r="PVU27" s="286"/>
      <c r="PVV27" s="286"/>
      <c r="PVW27" s="286"/>
      <c r="PVX27" s="286"/>
      <c r="PVY27" s="286"/>
      <c r="PVZ27" s="286"/>
      <c r="PWA27" s="286"/>
      <c r="PWB27" s="286"/>
      <c r="PWC27" s="286"/>
      <c r="PWD27" s="286"/>
      <c r="PWE27" s="286"/>
      <c r="PWF27" s="286"/>
      <c r="PWG27" s="286"/>
      <c r="PWH27" s="286"/>
      <c r="PWI27" s="286"/>
      <c r="PWJ27" s="286"/>
      <c r="PWK27" s="286"/>
      <c r="PWL27" s="286"/>
      <c r="PWM27" s="286"/>
      <c r="PWN27" s="286"/>
      <c r="PWO27" s="286"/>
      <c r="PWP27" s="286"/>
      <c r="PWQ27" s="286"/>
      <c r="PWR27" s="286"/>
      <c r="PWS27" s="286"/>
      <c r="PWT27" s="286"/>
      <c r="PWU27" s="286"/>
      <c r="PWV27" s="286"/>
      <c r="PWW27" s="286"/>
      <c r="PWX27" s="286"/>
      <c r="PWY27" s="286"/>
      <c r="PWZ27" s="286"/>
      <c r="PXA27" s="286"/>
      <c r="PXB27" s="286"/>
      <c r="PXC27" s="286"/>
      <c r="PXD27" s="286"/>
      <c r="PXE27" s="286"/>
      <c r="PXF27" s="286"/>
      <c r="PXG27" s="286"/>
      <c r="PXH27" s="286"/>
      <c r="PXI27" s="286"/>
      <c r="PXJ27" s="286"/>
      <c r="PXK27" s="286"/>
      <c r="PXL27" s="286"/>
      <c r="PXM27" s="286"/>
      <c r="PXN27" s="286"/>
      <c r="PXO27" s="286"/>
      <c r="PXP27" s="286"/>
      <c r="PXQ27" s="286"/>
      <c r="PXR27" s="286"/>
      <c r="PXS27" s="286"/>
      <c r="PXT27" s="286"/>
      <c r="PXU27" s="286"/>
      <c r="PXV27" s="286"/>
      <c r="PXW27" s="286"/>
      <c r="PXX27" s="286"/>
      <c r="PXY27" s="286"/>
      <c r="PXZ27" s="286"/>
      <c r="PYA27" s="286"/>
      <c r="PYB27" s="286"/>
      <c r="PYC27" s="286"/>
      <c r="PYD27" s="286"/>
      <c r="PYE27" s="286"/>
      <c r="PYF27" s="286"/>
      <c r="PYG27" s="286"/>
      <c r="PYH27" s="286"/>
      <c r="PYI27" s="286"/>
      <c r="PYJ27" s="286"/>
      <c r="PYK27" s="286"/>
      <c r="PYL27" s="286"/>
      <c r="PYM27" s="286"/>
      <c r="PYN27" s="286"/>
      <c r="PYO27" s="286"/>
      <c r="PYP27" s="286"/>
      <c r="PYQ27" s="286"/>
      <c r="PYR27" s="286"/>
      <c r="PYS27" s="286"/>
      <c r="PYT27" s="286"/>
      <c r="PYU27" s="286"/>
      <c r="PYV27" s="286"/>
      <c r="PYW27" s="286"/>
      <c r="PYX27" s="286"/>
      <c r="PYY27" s="286"/>
      <c r="PYZ27" s="286"/>
      <c r="PZA27" s="286"/>
      <c r="PZB27" s="286"/>
      <c r="PZC27" s="286"/>
      <c r="PZD27" s="286"/>
      <c r="PZE27" s="286"/>
      <c r="PZF27" s="286"/>
      <c r="PZG27" s="286"/>
      <c r="PZH27" s="286"/>
      <c r="PZI27" s="286"/>
      <c r="PZJ27" s="286"/>
      <c r="PZK27" s="286"/>
      <c r="PZL27" s="286"/>
      <c r="PZM27" s="286"/>
      <c r="PZN27" s="286"/>
      <c r="PZO27" s="286"/>
      <c r="PZP27" s="286"/>
      <c r="PZQ27" s="286"/>
      <c r="PZR27" s="286"/>
      <c r="PZS27" s="286"/>
      <c r="PZT27" s="286"/>
      <c r="PZU27" s="286"/>
      <c r="PZV27" s="286"/>
      <c r="PZW27" s="286"/>
      <c r="PZX27" s="286"/>
      <c r="PZY27" s="286"/>
      <c r="PZZ27" s="286"/>
      <c r="QAA27" s="286"/>
      <c r="QAB27" s="286"/>
      <c r="QAC27" s="286"/>
      <c r="QAD27" s="286"/>
      <c r="QAE27" s="286"/>
      <c r="QAF27" s="286"/>
      <c r="QAG27" s="286"/>
      <c r="QAH27" s="286"/>
      <c r="QAI27" s="286"/>
      <c r="QAJ27" s="286"/>
      <c r="QAK27" s="286"/>
      <c r="QAL27" s="286"/>
      <c r="QAM27" s="286"/>
      <c r="QAN27" s="286"/>
      <c r="QAO27" s="286"/>
      <c r="QAP27" s="286"/>
      <c r="QAQ27" s="286"/>
      <c r="QAR27" s="286"/>
      <c r="QAS27" s="286"/>
      <c r="QAT27" s="286"/>
      <c r="QAU27" s="286"/>
      <c r="QAV27" s="286"/>
      <c r="QAW27" s="286"/>
      <c r="QAX27" s="286"/>
      <c r="QAY27" s="286"/>
      <c r="QAZ27" s="286"/>
      <c r="QBA27" s="286"/>
      <c r="QBB27" s="286"/>
      <c r="QBC27" s="286"/>
      <c r="QBD27" s="286"/>
      <c r="QBE27" s="286"/>
      <c r="QBF27" s="286"/>
      <c r="QBG27" s="286"/>
      <c r="QBH27" s="286"/>
      <c r="QBI27" s="286"/>
      <c r="QBJ27" s="286"/>
      <c r="QBK27" s="286"/>
      <c r="QBL27" s="286"/>
      <c r="QBM27" s="286"/>
      <c r="QBN27" s="286"/>
      <c r="QBO27" s="286"/>
      <c r="QBP27" s="286"/>
      <c r="QBQ27" s="286"/>
      <c r="QBR27" s="286"/>
      <c r="QBS27" s="286"/>
      <c r="QBT27" s="286"/>
      <c r="QBU27" s="286"/>
      <c r="QBV27" s="286"/>
      <c r="QBW27" s="286"/>
      <c r="QBX27" s="286"/>
      <c r="QBY27" s="286"/>
      <c r="QBZ27" s="286"/>
      <c r="QCA27" s="286"/>
      <c r="QCB27" s="286"/>
      <c r="QCC27" s="286"/>
      <c r="QCD27" s="286"/>
      <c r="QCE27" s="286"/>
      <c r="QCF27" s="286"/>
      <c r="QCG27" s="286"/>
      <c r="QCH27" s="286"/>
      <c r="QCI27" s="286"/>
      <c r="QCJ27" s="286"/>
      <c r="QCK27" s="286"/>
      <c r="QCL27" s="286"/>
      <c r="QCM27" s="286"/>
      <c r="QCN27" s="286"/>
      <c r="QCO27" s="286"/>
      <c r="QCP27" s="286"/>
      <c r="QCQ27" s="286"/>
      <c r="QCR27" s="286"/>
      <c r="QCS27" s="286"/>
      <c r="QCT27" s="286"/>
      <c r="QCU27" s="286"/>
      <c r="QCV27" s="286"/>
      <c r="QCW27" s="286"/>
      <c r="QCX27" s="286"/>
      <c r="QCY27" s="286"/>
      <c r="QCZ27" s="286"/>
      <c r="QDA27" s="286"/>
      <c r="QDB27" s="286"/>
      <c r="QDC27" s="286"/>
      <c r="QDD27" s="286"/>
      <c r="QDE27" s="286"/>
      <c r="QDF27" s="286"/>
      <c r="QDG27" s="286"/>
      <c r="QDH27" s="286"/>
      <c r="QDI27" s="286"/>
      <c r="QDJ27" s="286"/>
      <c r="QDK27" s="286"/>
      <c r="QDL27" s="286"/>
      <c r="QDM27" s="286"/>
      <c r="QDN27" s="286"/>
      <c r="QDO27" s="286"/>
      <c r="QDP27" s="286"/>
      <c r="QDQ27" s="286"/>
      <c r="QDR27" s="286"/>
      <c r="QDS27" s="286"/>
      <c r="QDT27" s="286"/>
      <c r="QDU27" s="286"/>
      <c r="QDV27" s="286"/>
      <c r="QDW27" s="286"/>
      <c r="QDX27" s="286"/>
      <c r="QDY27" s="286"/>
      <c r="QDZ27" s="286"/>
      <c r="QEA27" s="286"/>
      <c r="QEB27" s="286"/>
      <c r="QEC27" s="286"/>
      <c r="QED27" s="286"/>
      <c r="QEE27" s="286"/>
      <c r="QEF27" s="286"/>
      <c r="QEG27" s="286"/>
      <c r="QEH27" s="286"/>
      <c r="QEI27" s="286"/>
      <c r="QEJ27" s="286"/>
      <c r="QEK27" s="286"/>
      <c r="QEL27" s="286"/>
      <c r="QEM27" s="286"/>
      <c r="QEN27" s="286"/>
      <c r="QEO27" s="286"/>
      <c r="QEP27" s="286"/>
      <c r="QEQ27" s="286"/>
      <c r="QER27" s="286"/>
      <c r="QES27" s="286"/>
      <c r="QET27" s="286"/>
      <c r="QEU27" s="286"/>
      <c r="QEV27" s="286"/>
      <c r="QEW27" s="286"/>
      <c r="QEX27" s="286"/>
      <c r="QEY27" s="286"/>
      <c r="QEZ27" s="286"/>
      <c r="QFA27" s="286"/>
      <c r="QFB27" s="286"/>
      <c r="QFC27" s="286"/>
      <c r="QFD27" s="286"/>
      <c r="QFE27" s="286"/>
      <c r="QFF27" s="286"/>
      <c r="QFG27" s="286"/>
      <c r="QFH27" s="286"/>
      <c r="QFI27" s="286"/>
      <c r="QFJ27" s="286"/>
      <c r="QFK27" s="286"/>
      <c r="QFL27" s="286"/>
      <c r="QFM27" s="286"/>
      <c r="QFN27" s="286"/>
      <c r="QFO27" s="286"/>
      <c r="QFP27" s="286"/>
      <c r="QFQ27" s="286"/>
      <c r="QFR27" s="286"/>
      <c r="QFS27" s="286"/>
      <c r="QFT27" s="286"/>
      <c r="QFU27" s="286"/>
      <c r="QFV27" s="286"/>
      <c r="QFW27" s="286"/>
      <c r="QFX27" s="286"/>
      <c r="QFY27" s="286"/>
      <c r="QFZ27" s="286"/>
      <c r="QGA27" s="286"/>
      <c r="QGB27" s="286"/>
      <c r="QGC27" s="286"/>
      <c r="QGD27" s="286"/>
      <c r="QGE27" s="286"/>
      <c r="QGF27" s="286"/>
      <c r="QGG27" s="286"/>
      <c r="QGH27" s="286"/>
      <c r="QGI27" s="286"/>
      <c r="QGJ27" s="286"/>
      <c r="QGK27" s="286"/>
      <c r="QGL27" s="286"/>
      <c r="QGM27" s="286"/>
      <c r="QGN27" s="286"/>
      <c r="QGO27" s="286"/>
      <c r="QGP27" s="286"/>
      <c r="QGQ27" s="286"/>
      <c r="QGR27" s="286"/>
      <c r="QGS27" s="286"/>
      <c r="QGT27" s="286"/>
      <c r="QGU27" s="286"/>
      <c r="QGV27" s="286"/>
      <c r="QGW27" s="286"/>
      <c r="QGX27" s="286"/>
      <c r="QGY27" s="286"/>
      <c r="QGZ27" s="286"/>
      <c r="QHA27" s="286"/>
      <c r="QHB27" s="286"/>
      <c r="QHC27" s="286"/>
      <c r="QHD27" s="286"/>
      <c r="QHE27" s="286"/>
      <c r="QHF27" s="286"/>
      <c r="QHG27" s="286"/>
      <c r="QHH27" s="286"/>
      <c r="QHI27" s="286"/>
      <c r="QHJ27" s="286"/>
      <c r="QHK27" s="286"/>
      <c r="QHL27" s="286"/>
      <c r="QHM27" s="286"/>
      <c r="QHN27" s="286"/>
      <c r="QHO27" s="286"/>
      <c r="QHP27" s="286"/>
      <c r="QHQ27" s="286"/>
      <c r="QHR27" s="286"/>
      <c r="QHS27" s="286"/>
      <c r="QHT27" s="286"/>
      <c r="QHU27" s="286"/>
      <c r="QHV27" s="286"/>
      <c r="QHW27" s="286"/>
      <c r="QHX27" s="286"/>
      <c r="QHY27" s="286"/>
      <c r="QHZ27" s="286"/>
      <c r="QIA27" s="286"/>
      <c r="QIB27" s="286"/>
      <c r="QIC27" s="286"/>
      <c r="QID27" s="286"/>
      <c r="QIE27" s="286"/>
      <c r="QIF27" s="286"/>
      <c r="QIG27" s="286"/>
      <c r="QIH27" s="286"/>
      <c r="QII27" s="286"/>
      <c r="QIJ27" s="286"/>
      <c r="QIK27" s="286"/>
      <c r="QIL27" s="286"/>
      <c r="QIM27" s="286"/>
      <c r="QIN27" s="286"/>
      <c r="QIO27" s="286"/>
      <c r="QIP27" s="286"/>
      <c r="QIQ27" s="286"/>
      <c r="QIR27" s="286"/>
      <c r="QIS27" s="286"/>
      <c r="QIT27" s="286"/>
      <c r="QIU27" s="286"/>
      <c r="QIV27" s="286"/>
      <c r="QIW27" s="286"/>
      <c r="QIX27" s="286"/>
      <c r="QIY27" s="286"/>
      <c r="QIZ27" s="286"/>
      <c r="QJA27" s="286"/>
      <c r="QJB27" s="286"/>
      <c r="QJC27" s="286"/>
      <c r="QJD27" s="286"/>
      <c r="QJE27" s="286"/>
      <c r="QJF27" s="286"/>
      <c r="QJG27" s="286"/>
      <c r="QJH27" s="286"/>
      <c r="QJI27" s="286"/>
      <c r="QJJ27" s="286"/>
      <c r="QJK27" s="286"/>
      <c r="QJL27" s="286"/>
      <c r="QJM27" s="286"/>
      <c r="QJN27" s="286"/>
      <c r="QJO27" s="286"/>
      <c r="QJP27" s="286"/>
      <c r="QJQ27" s="286"/>
      <c r="QJR27" s="286"/>
      <c r="QJS27" s="286"/>
      <c r="QJT27" s="286"/>
      <c r="QJU27" s="286"/>
      <c r="QJV27" s="286"/>
      <c r="QJW27" s="286"/>
      <c r="QJX27" s="286"/>
      <c r="QJY27" s="286"/>
      <c r="QJZ27" s="286"/>
      <c r="QKA27" s="286"/>
      <c r="QKB27" s="286"/>
      <c r="QKC27" s="286"/>
      <c r="QKD27" s="286"/>
      <c r="QKE27" s="286"/>
      <c r="QKF27" s="286"/>
      <c r="QKG27" s="286"/>
      <c r="QKH27" s="286"/>
      <c r="QKI27" s="286"/>
      <c r="QKJ27" s="286"/>
      <c r="QKK27" s="286"/>
      <c r="QKL27" s="286"/>
      <c r="QKM27" s="286"/>
      <c r="QKN27" s="286"/>
      <c r="QKO27" s="286"/>
      <c r="QKP27" s="286"/>
      <c r="QKQ27" s="286"/>
      <c r="QKR27" s="286"/>
      <c r="QKS27" s="286"/>
      <c r="QKT27" s="286"/>
      <c r="QKU27" s="286"/>
      <c r="QKV27" s="286"/>
      <c r="QKW27" s="286"/>
      <c r="QKX27" s="286"/>
      <c r="QKY27" s="286"/>
      <c r="QKZ27" s="286"/>
      <c r="QLA27" s="286"/>
      <c r="QLB27" s="286"/>
      <c r="QLC27" s="286"/>
      <c r="QLD27" s="286"/>
      <c r="QLE27" s="286"/>
      <c r="QLF27" s="286"/>
      <c r="QLG27" s="286"/>
      <c r="QLH27" s="286"/>
      <c r="QLI27" s="286"/>
      <c r="QLJ27" s="286"/>
      <c r="QLK27" s="286"/>
      <c r="QLL27" s="286"/>
      <c r="QLM27" s="286"/>
      <c r="QLN27" s="286"/>
      <c r="QLO27" s="286"/>
      <c r="QLP27" s="286"/>
      <c r="QLQ27" s="286"/>
      <c r="QLR27" s="286"/>
      <c r="QLS27" s="286"/>
      <c r="QLT27" s="286"/>
      <c r="QLU27" s="286"/>
      <c r="QLV27" s="286"/>
      <c r="QLW27" s="286"/>
      <c r="QLX27" s="286"/>
      <c r="QLY27" s="286"/>
      <c r="QLZ27" s="286"/>
      <c r="QMA27" s="286"/>
      <c r="QMB27" s="286"/>
      <c r="QMC27" s="286"/>
      <c r="QMD27" s="286"/>
      <c r="QME27" s="286"/>
      <c r="QMF27" s="286"/>
      <c r="QMG27" s="286"/>
      <c r="QMH27" s="286"/>
      <c r="QMI27" s="286"/>
      <c r="QMJ27" s="286"/>
      <c r="QMK27" s="286"/>
      <c r="QML27" s="286"/>
      <c r="QMM27" s="286"/>
      <c r="QMN27" s="286"/>
      <c r="QMO27" s="286"/>
      <c r="QMP27" s="286"/>
      <c r="QMQ27" s="286"/>
      <c r="QMR27" s="286"/>
      <c r="QMS27" s="286"/>
      <c r="QMT27" s="286"/>
      <c r="QMU27" s="286"/>
      <c r="QMV27" s="286"/>
      <c r="QMW27" s="286"/>
      <c r="QMX27" s="286"/>
      <c r="QMY27" s="286"/>
      <c r="QMZ27" s="286"/>
      <c r="QNA27" s="286"/>
      <c r="QNB27" s="286"/>
      <c r="QNC27" s="286"/>
      <c r="QND27" s="286"/>
      <c r="QNE27" s="286"/>
      <c r="QNF27" s="286"/>
      <c r="QNG27" s="286"/>
      <c r="QNH27" s="286"/>
      <c r="QNI27" s="286"/>
      <c r="QNJ27" s="286"/>
      <c r="QNK27" s="286"/>
      <c r="QNL27" s="286"/>
      <c r="QNM27" s="286"/>
      <c r="QNN27" s="286"/>
      <c r="QNO27" s="286"/>
      <c r="QNP27" s="286"/>
      <c r="QNQ27" s="286"/>
      <c r="QNR27" s="286"/>
      <c r="QNS27" s="286"/>
      <c r="QNT27" s="286"/>
      <c r="QNU27" s="286"/>
      <c r="QNV27" s="286"/>
      <c r="QNW27" s="286"/>
      <c r="QNX27" s="286"/>
      <c r="QNY27" s="286"/>
      <c r="QNZ27" s="286"/>
      <c r="QOA27" s="286"/>
      <c r="QOB27" s="286"/>
      <c r="QOC27" s="286"/>
      <c r="QOD27" s="286"/>
      <c r="QOE27" s="286"/>
      <c r="QOF27" s="286"/>
      <c r="QOG27" s="286"/>
      <c r="QOH27" s="286"/>
      <c r="QOI27" s="286"/>
      <c r="QOJ27" s="286"/>
      <c r="QOK27" s="286"/>
      <c r="QOL27" s="286"/>
      <c r="QOM27" s="286"/>
      <c r="QON27" s="286"/>
      <c r="QOO27" s="286"/>
      <c r="QOP27" s="286"/>
      <c r="QOQ27" s="286"/>
      <c r="QOR27" s="286"/>
      <c r="QOS27" s="286"/>
      <c r="QOT27" s="286"/>
      <c r="QOU27" s="286"/>
      <c r="QOV27" s="286"/>
      <c r="QOW27" s="286"/>
      <c r="QOX27" s="286"/>
      <c r="QOY27" s="286"/>
      <c r="QOZ27" s="286"/>
      <c r="QPA27" s="286"/>
      <c r="QPB27" s="286"/>
      <c r="QPC27" s="286"/>
      <c r="QPD27" s="286"/>
      <c r="QPE27" s="286"/>
      <c r="QPF27" s="286"/>
      <c r="QPG27" s="286"/>
      <c r="QPH27" s="286"/>
      <c r="QPI27" s="286"/>
      <c r="QPJ27" s="286"/>
      <c r="QPK27" s="286"/>
      <c r="QPL27" s="286"/>
      <c r="QPM27" s="286"/>
      <c r="QPN27" s="286"/>
      <c r="QPO27" s="286"/>
      <c r="QPP27" s="286"/>
      <c r="QPQ27" s="286"/>
      <c r="QPR27" s="286"/>
      <c r="QPS27" s="286"/>
      <c r="QPT27" s="286"/>
      <c r="QPU27" s="286"/>
      <c r="QPV27" s="286"/>
      <c r="QPW27" s="286"/>
      <c r="QPX27" s="286"/>
      <c r="QPY27" s="286"/>
      <c r="QPZ27" s="286"/>
      <c r="QQA27" s="286"/>
      <c r="QQB27" s="286"/>
      <c r="QQC27" s="286"/>
      <c r="QQD27" s="286"/>
      <c r="QQE27" s="286"/>
      <c r="QQF27" s="286"/>
      <c r="QQG27" s="286"/>
      <c r="QQH27" s="286"/>
      <c r="QQI27" s="286"/>
      <c r="QQJ27" s="286"/>
      <c r="QQK27" s="286"/>
      <c r="QQL27" s="286"/>
      <c r="QQM27" s="286"/>
      <c r="QQN27" s="286"/>
      <c r="QQO27" s="286"/>
      <c r="QQP27" s="286"/>
      <c r="QQQ27" s="286"/>
      <c r="QQR27" s="286"/>
      <c r="QQS27" s="286"/>
      <c r="QQT27" s="286"/>
      <c r="QQU27" s="286"/>
      <c r="QQV27" s="286"/>
      <c r="QQW27" s="286"/>
      <c r="QQX27" s="286"/>
      <c r="QQY27" s="286"/>
      <c r="QQZ27" s="286"/>
      <c r="QRA27" s="286"/>
      <c r="QRB27" s="286"/>
      <c r="QRC27" s="286"/>
      <c r="QRD27" s="286"/>
      <c r="QRE27" s="286"/>
      <c r="QRF27" s="286"/>
      <c r="QRG27" s="286"/>
      <c r="QRH27" s="286"/>
      <c r="QRI27" s="286"/>
      <c r="QRJ27" s="286"/>
      <c r="QRK27" s="286"/>
      <c r="QRL27" s="286"/>
      <c r="QRM27" s="286"/>
      <c r="QRN27" s="286"/>
      <c r="QRO27" s="286"/>
      <c r="QRP27" s="286"/>
      <c r="QRQ27" s="286"/>
      <c r="QRR27" s="286"/>
      <c r="QRS27" s="286"/>
      <c r="QRT27" s="286"/>
      <c r="QRU27" s="286"/>
      <c r="QRV27" s="286"/>
      <c r="QRW27" s="286"/>
      <c r="QRX27" s="286"/>
      <c r="QRY27" s="286"/>
      <c r="QRZ27" s="286"/>
      <c r="QSA27" s="286"/>
      <c r="QSB27" s="286"/>
      <c r="QSC27" s="286"/>
      <c r="QSD27" s="286"/>
      <c r="QSE27" s="286"/>
      <c r="QSF27" s="286"/>
      <c r="QSG27" s="286"/>
      <c r="QSH27" s="286"/>
      <c r="QSI27" s="286"/>
      <c r="QSJ27" s="286"/>
      <c r="QSK27" s="286"/>
      <c r="QSL27" s="286"/>
      <c r="QSM27" s="286"/>
      <c r="QSN27" s="286"/>
      <c r="QSO27" s="286"/>
      <c r="QSP27" s="286"/>
      <c r="QSQ27" s="286"/>
      <c r="QSR27" s="286"/>
      <c r="QSS27" s="286"/>
      <c r="QST27" s="286"/>
      <c r="QSU27" s="286"/>
      <c r="QSV27" s="286"/>
      <c r="QSW27" s="286"/>
      <c r="QSX27" s="286"/>
      <c r="QSY27" s="286"/>
      <c r="QSZ27" s="286"/>
      <c r="QTA27" s="286"/>
      <c r="QTB27" s="286"/>
      <c r="QTC27" s="286"/>
      <c r="QTD27" s="286"/>
      <c r="QTE27" s="286"/>
      <c r="QTF27" s="286"/>
      <c r="QTG27" s="286"/>
      <c r="QTH27" s="286"/>
      <c r="QTI27" s="286"/>
      <c r="QTJ27" s="286"/>
      <c r="QTK27" s="286"/>
      <c r="QTL27" s="286"/>
      <c r="QTM27" s="286"/>
      <c r="QTN27" s="286"/>
      <c r="QTO27" s="286"/>
      <c r="QTP27" s="286"/>
      <c r="QTQ27" s="286"/>
      <c r="QTR27" s="286"/>
      <c r="QTS27" s="286"/>
      <c r="QTT27" s="286"/>
      <c r="QTU27" s="286"/>
      <c r="QTV27" s="286"/>
      <c r="QTW27" s="286"/>
      <c r="QTX27" s="286"/>
      <c r="QTY27" s="286"/>
      <c r="QTZ27" s="286"/>
      <c r="QUA27" s="286"/>
      <c r="QUB27" s="286"/>
      <c r="QUC27" s="286"/>
      <c r="QUD27" s="286"/>
      <c r="QUE27" s="286"/>
      <c r="QUF27" s="286"/>
      <c r="QUG27" s="286"/>
      <c r="QUH27" s="286"/>
      <c r="QUI27" s="286"/>
      <c r="QUJ27" s="286"/>
      <c r="QUK27" s="286"/>
      <c r="QUL27" s="286"/>
      <c r="QUM27" s="286"/>
      <c r="QUN27" s="286"/>
      <c r="QUO27" s="286"/>
      <c r="QUP27" s="286"/>
      <c r="QUQ27" s="286"/>
      <c r="QUR27" s="286"/>
      <c r="QUS27" s="286"/>
      <c r="QUT27" s="286"/>
      <c r="QUU27" s="286"/>
      <c r="QUV27" s="286"/>
      <c r="QUW27" s="286"/>
      <c r="QUX27" s="286"/>
      <c r="QUY27" s="286"/>
      <c r="QUZ27" s="286"/>
      <c r="QVA27" s="286"/>
      <c r="QVB27" s="286"/>
      <c r="QVC27" s="286"/>
      <c r="QVD27" s="286"/>
      <c r="QVE27" s="286"/>
      <c r="QVF27" s="286"/>
      <c r="QVG27" s="286"/>
      <c r="QVH27" s="286"/>
      <c r="QVI27" s="286"/>
      <c r="QVJ27" s="286"/>
      <c r="QVK27" s="286"/>
      <c r="QVL27" s="286"/>
      <c r="QVM27" s="286"/>
      <c r="QVN27" s="286"/>
      <c r="QVO27" s="286"/>
      <c r="QVP27" s="286"/>
      <c r="QVQ27" s="286"/>
      <c r="QVR27" s="286"/>
      <c r="QVS27" s="286"/>
      <c r="QVT27" s="286"/>
      <c r="QVU27" s="286"/>
      <c r="QVV27" s="286"/>
      <c r="QVW27" s="286"/>
      <c r="QVX27" s="286"/>
      <c r="QVY27" s="286"/>
      <c r="QVZ27" s="286"/>
      <c r="QWA27" s="286"/>
      <c r="QWB27" s="286"/>
      <c r="QWC27" s="286"/>
      <c r="QWD27" s="286"/>
      <c r="QWE27" s="286"/>
      <c r="QWF27" s="286"/>
      <c r="QWG27" s="286"/>
      <c r="QWH27" s="286"/>
      <c r="QWI27" s="286"/>
      <c r="QWJ27" s="286"/>
      <c r="QWK27" s="286"/>
      <c r="QWL27" s="286"/>
      <c r="QWM27" s="286"/>
      <c r="QWN27" s="286"/>
      <c r="QWO27" s="286"/>
      <c r="QWP27" s="286"/>
      <c r="QWQ27" s="286"/>
      <c r="QWR27" s="286"/>
      <c r="QWS27" s="286"/>
      <c r="QWT27" s="286"/>
      <c r="QWU27" s="286"/>
      <c r="QWV27" s="286"/>
      <c r="QWW27" s="286"/>
      <c r="QWX27" s="286"/>
      <c r="QWY27" s="286"/>
      <c r="QWZ27" s="286"/>
      <c r="QXA27" s="286"/>
      <c r="QXB27" s="286"/>
      <c r="QXC27" s="286"/>
      <c r="QXD27" s="286"/>
      <c r="QXE27" s="286"/>
      <c r="QXF27" s="286"/>
      <c r="QXG27" s="286"/>
      <c r="QXH27" s="286"/>
      <c r="QXI27" s="286"/>
      <c r="QXJ27" s="286"/>
      <c r="QXK27" s="286"/>
      <c r="QXL27" s="286"/>
      <c r="QXM27" s="286"/>
      <c r="QXN27" s="286"/>
      <c r="QXO27" s="286"/>
      <c r="QXP27" s="286"/>
      <c r="QXQ27" s="286"/>
      <c r="QXR27" s="286"/>
      <c r="QXS27" s="286"/>
      <c r="QXT27" s="286"/>
      <c r="QXU27" s="286"/>
      <c r="QXV27" s="286"/>
      <c r="QXW27" s="286"/>
      <c r="QXX27" s="286"/>
      <c r="QXY27" s="286"/>
      <c r="QXZ27" s="286"/>
      <c r="QYA27" s="286"/>
      <c r="QYB27" s="286"/>
      <c r="QYC27" s="286"/>
      <c r="QYD27" s="286"/>
      <c r="QYE27" s="286"/>
      <c r="QYF27" s="286"/>
      <c r="QYG27" s="286"/>
      <c r="QYH27" s="286"/>
      <c r="QYI27" s="286"/>
      <c r="QYJ27" s="286"/>
      <c r="QYK27" s="286"/>
      <c r="QYL27" s="286"/>
      <c r="QYM27" s="286"/>
      <c r="QYN27" s="286"/>
      <c r="QYO27" s="286"/>
      <c r="QYP27" s="286"/>
      <c r="QYQ27" s="286"/>
      <c r="QYR27" s="286"/>
      <c r="QYS27" s="286"/>
      <c r="QYT27" s="286"/>
      <c r="QYU27" s="286"/>
      <c r="QYV27" s="286"/>
      <c r="QYW27" s="286"/>
      <c r="QYX27" s="286"/>
      <c r="QYY27" s="286"/>
      <c r="QYZ27" s="286"/>
      <c r="QZA27" s="286"/>
      <c r="QZB27" s="286"/>
      <c r="QZC27" s="286"/>
      <c r="QZD27" s="286"/>
      <c r="QZE27" s="286"/>
      <c r="QZF27" s="286"/>
      <c r="QZG27" s="286"/>
      <c r="QZH27" s="286"/>
      <c r="QZI27" s="286"/>
      <c r="QZJ27" s="286"/>
      <c r="QZK27" s="286"/>
      <c r="QZL27" s="286"/>
      <c r="QZM27" s="286"/>
      <c r="QZN27" s="286"/>
      <c r="QZO27" s="286"/>
      <c r="QZP27" s="286"/>
      <c r="QZQ27" s="286"/>
      <c r="QZR27" s="286"/>
      <c r="QZS27" s="286"/>
      <c r="QZT27" s="286"/>
      <c r="QZU27" s="286"/>
      <c r="QZV27" s="286"/>
      <c r="QZW27" s="286"/>
      <c r="QZX27" s="286"/>
      <c r="QZY27" s="286"/>
      <c r="QZZ27" s="286"/>
      <c r="RAA27" s="286"/>
      <c r="RAB27" s="286"/>
      <c r="RAC27" s="286"/>
      <c r="RAD27" s="286"/>
      <c r="RAE27" s="286"/>
      <c r="RAF27" s="286"/>
      <c r="RAG27" s="286"/>
      <c r="RAH27" s="286"/>
      <c r="RAI27" s="286"/>
      <c r="RAJ27" s="286"/>
      <c r="RAK27" s="286"/>
      <c r="RAL27" s="286"/>
      <c r="RAM27" s="286"/>
      <c r="RAN27" s="286"/>
      <c r="RAO27" s="286"/>
      <c r="RAP27" s="286"/>
      <c r="RAQ27" s="286"/>
      <c r="RAR27" s="286"/>
      <c r="RAS27" s="286"/>
      <c r="RAT27" s="286"/>
      <c r="RAU27" s="286"/>
      <c r="RAV27" s="286"/>
      <c r="RAW27" s="286"/>
      <c r="RAX27" s="286"/>
      <c r="RAY27" s="286"/>
      <c r="RAZ27" s="286"/>
      <c r="RBA27" s="286"/>
      <c r="RBB27" s="286"/>
      <c r="RBC27" s="286"/>
      <c r="RBD27" s="286"/>
      <c r="RBE27" s="286"/>
      <c r="RBF27" s="286"/>
      <c r="RBG27" s="286"/>
      <c r="RBH27" s="286"/>
      <c r="RBI27" s="286"/>
      <c r="RBJ27" s="286"/>
      <c r="RBK27" s="286"/>
      <c r="RBL27" s="286"/>
      <c r="RBM27" s="286"/>
      <c r="RBN27" s="286"/>
      <c r="RBO27" s="286"/>
      <c r="RBP27" s="286"/>
      <c r="RBQ27" s="286"/>
      <c r="RBR27" s="286"/>
      <c r="RBS27" s="286"/>
      <c r="RBT27" s="286"/>
      <c r="RBU27" s="286"/>
      <c r="RBV27" s="286"/>
      <c r="RBW27" s="286"/>
      <c r="RBX27" s="286"/>
      <c r="RBY27" s="286"/>
      <c r="RBZ27" s="286"/>
      <c r="RCA27" s="286"/>
      <c r="RCB27" s="286"/>
      <c r="RCC27" s="286"/>
      <c r="RCD27" s="286"/>
      <c r="RCE27" s="286"/>
      <c r="RCF27" s="286"/>
      <c r="RCG27" s="286"/>
      <c r="RCH27" s="286"/>
      <c r="RCI27" s="286"/>
      <c r="RCJ27" s="286"/>
      <c r="RCK27" s="286"/>
      <c r="RCL27" s="286"/>
      <c r="RCM27" s="286"/>
      <c r="RCN27" s="286"/>
      <c r="RCO27" s="286"/>
      <c r="RCP27" s="286"/>
      <c r="RCQ27" s="286"/>
      <c r="RCR27" s="286"/>
      <c r="RCS27" s="286"/>
      <c r="RCT27" s="286"/>
      <c r="RCU27" s="286"/>
      <c r="RCV27" s="286"/>
      <c r="RCW27" s="286"/>
      <c r="RCX27" s="286"/>
      <c r="RCY27" s="286"/>
      <c r="RCZ27" s="286"/>
      <c r="RDA27" s="286"/>
      <c r="RDB27" s="286"/>
      <c r="RDC27" s="286"/>
      <c r="RDD27" s="286"/>
      <c r="RDE27" s="286"/>
      <c r="RDF27" s="286"/>
      <c r="RDG27" s="286"/>
      <c r="RDH27" s="286"/>
      <c r="RDI27" s="286"/>
      <c r="RDJ27" s="286"/>
      <c r="RDK27" s="286"/>
      <c r="RDL27" s="286"/>
      <c r="RDM27" s="286"/>
      <c r="RDN27" s="286"/>
      <c r="RDO27" s="286"/>
      <c r="RDP27" s="286"/>
      <c r="RDQ27" s="286"/>
      <c r="RDR27" s="286"/>
      <c r="RDS27" s="286"/>
      <c r="RDT27" s="286"/>
      <c r="RDU27" s="286"/>
      <c r="RDV27" s="286"/>
      <c r="RDW27" s="286"/>
      <c r="RDX27" s="286"/>
      <c r="RDY27" s="286"/>
      <c r="RDZ27" s="286"/>
      <c r="REA27" s="286"/>
      <c r="REB27" s="286"/>
      <c r="REC27" s="286"/>
      <c r="RED27" s="286"/>
      <c r="REE27" s="286"/>
      <c r="REF27" s="286"/>
      <c r="REG27" s="286"/>
      <c r="REH27" s="286"/>
      <c r="REI27" s="286"/>
      <c r="REJ27" s="286"/>
      <c r="REK27" s="286"/>
      <c r="REL27" s="286"/>
      <c r="REM27" s="286"/>
      <c r="REN27" s="286"/>
      <c r="REO27" s="286"/>
      <c r="REP27" s="286"/>
      <c r="REQ27" s="286"/>
      <c r="RER27" s="286"/>
      <c r="RES27" s="286"/>
      <c r="RET27" s="286"/>
      <c r="REU27" s="286"/>
      <c r="REV27" s="286"/>
      <c r="REW27" s="286"/>
      <c r="REX27" s="286"/>
      <c r="REY27" s="286"/>
      <c r="REZ27" s="286"/>
      <c r="RFA27" s="286"/>
      <c r="RFB27" s="286"/>
      <c r="RFC27" s="286"/>
      <c r="RFD27" s="286"/>
      <c r="RFE27" s="286"/>
      <c r="RFF27" s="286"/>
      <c r="RFG27" s="286"/>
      <c r="RFH27" s="286"/>
      <c r="RFI27" s="286"/>
      <c r="RFJ27" s="286"/>
      <c r="RFK27" s="286"/>
      <c r="RFL27" s="286"/>
      <c r="RFM27" s="286"/>
      <c r="RFN27" s="286"/>
      <c r="RFO27" s="286"/>
      <c r="RFP27" s="286"/>
      <c r="RFQ27" s="286"/>
      <c r="RFR27" s="286"/>
      <c r="RFS27" s="286"/>
      <c r="RFT27" s="286"/>
      <c r="RFU27" s="286"/>
      <c r="RFV27" s="286"/>
      <c r="RFW27" s="286"/>
      <c r="RFX27" s="286"/>
      <c r="RFY27" s="286"/>
      <c r="RFZ27" s="286"/>
      <c r="RGA27" s="286"/>
      <c r="RGB27" s="286"/>
      <c r="RGC27" s="286"/>
      <c r="RGD27" s="286"/>
      <c r="RGE27" s="286"/>
      <c r="RGF27" s="286"/>
      <c r="RGG27" s="286"/>
      <c r="RGH27" s="286"/>
      <c r="RGI27" s="286"/>
      <c r="RGJ27" s="286"/>
      <c r="RGK27" s="286"/>
      <c r="RGL27" s="286"/>
      <c r="RGM27" s="286"/>
      <c r="RGN27" s="286"/>
      <c r="RGO27" s="286"/>
      <c r="RGP27" s="286"/>
      <c r="RGQ27" s="286"/>
      <c r="RGR27" s="286"/>
      <c r="RGS27" s="286"/>
      <c r="RGT27" s="286"/>
      <c r="RGU27" s="286"/>
      <c r="RGV27" s="286"/>
      <c r="RGW27" s="286"/>
      <c r="RGX27" s="286"/>
      <c r="RGY27" s="286"/>
      <c r="RGZ27" s="286"/>
      <c r="RHA27" s="286"/>
      <c r="RHB27" s="286"/>
      <c r="RHC27" s="286"/>
      <c r="RHD27" s="286"/>
      <c r="RHE27" s="286"/>
      <c r="RHF27" s="286"/>
      <c r="RHG27" s="286"/>
      <c r="RHH27" s="286"/>
      <c r="RHI27" s="286"/>
      <c r="RHJ27" s="286"/>
      <c r="RHK27" s="286"/>
      <c r="RHL27" s="286"/>
      <c r="RHM27" s="286"/>
      <c r="RHN27" s="286"/>
      <c r="RHO27" s="286"/>
      <c r="RHP27" s="286"/>
      <c r="RHQ27" s="286"/>
      <c r="RHR27" s="286"/>
      <c r="RHS27" s="286"/>
      <c r="RHT27" s="286"/>
      <c r="RHU27" s="286"/>
      <c r="RHV27" s="286"/>
      <c r="RHW27" s="286"/>
      <c r="RHX27" s="286"/>
      <c r="RHY27" s="286"/>
      <c r="RHZ27" s="286"/>
      <c r="RIA27" s="286"/>
      <c r="RIB27" s="286"/>
      <c r="RIC27" s="286"/>
      <c r="RID27" s="286"/>
      <c r="RIE27" s="286"/>
      <c r="RIF27" s="286"/>
      <c r="RIG27" s="286"/>
      <c r="RIH27" s="286"/>
      <c r="RII27" s="286"/>
      <c r="RIJ27" s="286"/>
      <c r="RIK27" s="286"/>
      <c r="RIL27" s="286"/>
      <c r="RIM27" s="286"/>
      <c r="RIN27" s="286"/>
      <c r="RIO27" s="286"/>
      <c r="RIP27" s="286"/>
      <c r="RIQ27" s="286"/>
      <c r="RIR27" s="286"/>
      <c r="RIS27" s="286"/>
      <c r="RIT27" s="286"/>
      <c r="RIU27" s="286"/>
      <c r="RIV27" s="286"/>
      <c r="RIW27" s="286"/>
      <c r="RIX27" s="286"/>
      <c r="RIY27" s="286"/>
      <c r="RIZ27" s="286"/>
      <c r="RJA27" s="286"/>
      <c r="RJB27" s="286"/>
      <c r="RJC27" s="286"/>
      <c r="RJD27" s="286"/>
      <c r="RJE27" s="286"/>
      <c r="RJF27" s="286"/>
      <c r="RJG27" s="286"/>
      <c r="RJH27" s="286"/>
      <c r="RJI27" s="286"/>
      <c r="RJJ27" s="286"/>
      <c r="RJK27" s="286"/>
      <c r="RJL27" s="286"/>
      <c r="RJM27" s="286"/>
      <c r="RJN27" s="286"/>
      <c r="RJO27" s="286"/>
      <c r="RJP27" s="286"/>
      <c r="RJQ27" s="286"/>
      <c r="RJR27" s="286"/>
      <c r="RJS27" s="286"/>
      <c r="RJT27" s="286"/>
      <c r="RJU27" s="286"/>
      <c r="RJV27" s="286"/>
      <c r="RJW27" s="286"/>
      <c r="RJX27" s="286"/>
      <c r="RJY27" s="286"/>
      <c r="RJZ27" s="286"/>
      <c r="RKA27" s="286"/>
      <c r="RKB27" s="286"/>
      <c r="RKC27" s="286"/>
      <c r="RKD27" s="286"/>
      <c r="RKE27" s="286"/>
      <c r="RKF27" s="286"/>
      <c r="RKG27" s="286"/>
      <c r="RKH27" s="286"/>
      <c r="RKI27" s="286"/>
      <c r="RKJ27" s="286"/>
      <c r="RKK27" s="286"/>
      <c r="RKL27" s="286"/>
      <c r="RKM27" s="286"/>
      <c r="RKN27" s="286"/>
      <c r="RKO27" s="286"/>
      <c r="RKP27" s="286"/>
      <c r="RKQ27" s="286"/>
      <c r="RKR27" s="286"/>
      <c r="RKS27" s="286"/>
      <c r="RKT27" s="286"/>
      <c r="RKU27" s="286"/>
      <c r="RKV27" s="286"/>
      <c r="RKW27" s="286"/>
      <c r="RKX27" s="286"/>
      <c r="RKY27" s="286"/>
      <c r="RKZ27" s="286"/>
      <c r="RLA27" s="286"/>
      <c r="RLB27" s="286"/>
      <c r="RLC27" s="286"/>
      <c r="RLD27" s="286"/>
      <c r="RLE27" s="286"/>
      <c r="RLF27" s="286"/>
      <c r="RLG27" s="286"/>
      <c r="RLH27" s="286"/>
      <c r="RLI27" s="286"/>
      <c r="RLJ27" s="286"/>
      <c r="RLK27" s="286"/>
      <c r="RLL27" s="286"/>
      <c r="RLM27" s="286"/>
      <c r="RLN27" s="286"/>
      <c r="RLO27" s="286"/>
      <c r="RLP27" s="286"/>
      <c r="RLQ27" s="286"/>
      <c r="RLR27" s="286"/>
      <c r="RLS27" s="286"/>
      <c r="RLT27" s="286"/>
      <c r="RLU27" s="286"/>
      <c r="RLV27" s="286"/>
      <c r="RLW27" s="286"/>
      <c r="RLX27" s="286"/>
      <c r="RLY27" s="286"/>
      <c r="RLZ27" s="286"/>
      <c r="RMA27" s="286"/>
      <c r="RMB27" s="286"/>
      <c r="RMC27" s="286"/>
      <c r="RMD27" s="286"/>
      <c r="RME27" s="286"/>
      <c r="RMF27" s="286"/>
      <c r="RMG27" s="286"/>
      <c r="RMH27" s="286"/>
      <c r="RMI27" s="286"/>
      <c r="RMJ27" s="286"/>
      <c r="RMK27" s="286"/>
      <c r="RML27" s="286"/>
      <c r="RMM27" s="286"/>
      <c r="RMN27" s="286"/>
      <c r="RMO27" s="286"/>
      <c r="RMP27" s="286"/>
      <c r="RMQ27" s="286"/>
      <c r="RMR27" s="286"/>
      <c r="RMS27" s="286"/>
      <c r="RMT27" s="286"/>
      <c r="RMU27" s="286"/>
      <c r="RMV27" s="286"/>
      <c r="RMW27" s="286"/>
      <c r="RMX27" s="286"/>
      <c r="RMY27" s="286"/>
      <c r="RMZ27" s="286"/>
      <c r="RNA27" s="286"/>
      <c r="RNB27" s="286"/>
      <c r="RNC27" s="286"/>
      <c r="RND27" s="286"/>
      <c r="RNE27" s="286"/>
      <c r="RNF27" s="286"/>
      <c r="RNG27" s="286"/>
      <c r="RNH27" s="286"/>
      <c r="RNI27" s="286"/>
      <c r="RNJ27" s="286"/>
      <c r="RNK27" s="286"/>
      <c r="RNL27" s="286"/>
      <c r="RNM27" s="286"/>
      <c r="RNN27" s="286"/>
      <c r="RNO27" s="286"/>
      <c r="RNP27" s="286"/>
      <c r="RNQ27" s="286"/>
      <c r="RNR27" s="286"/>
      <c r="RNS27" s="286"/>
      <c r="RNT27" s="286"/>
      <c r="RNU27" s="286"/>
      <c r="RNV27" s="286"/>
      <c r="RNW27" s="286"/>
      <c r="RNX27" s="286"/>
      <c r="RNY27" s="286"/>
      <c r="RNZ27" s="286"/>
      <c r="ROA27" s="286"/>
      <c r="ROB27" s="286"/>
      <c r="ROC27" s="286"/>
      <c r="ROD27" s="286"/>
      <c r="ROE27" s="286"/>
      <c r="ROF27" s="286"/>
      <c r="ROG27" s="286"/>
      <c r="ROH27" s="286"/>
      <c r="ROI27" s="286"/>
      <c r="ROJ27" s="286"/>
      <c r="ROK27" s="286"/>
      <c r="ROL27" s="286"/>
      <c r="ROM27" s="286"/>
      <c r="RON27" s="286"/>
      <c r="ROO27" s="286"/>
      <c r="ROP27" s="286"/>
      <c r="ROQ27" s="286"/>
      <c r="ROR27" s="286"/>
      <c r="ROS27" s="286"/>
      <c r="ROT27" s="286"/>
      <c r="ROU27" s="286"/>
      <c r="ROV27" s="286"/>
      <c r="ROW27" s="286"/>
      <c r="ROX27" s="286"/>
      <c r="ROY27" s="286"/>
      <c r="ROZ27" s="286"/>
      <c r="RPA27" s="286"/>
      <c r="RPB27" s="286"/>
      <c r="RPC27" s="286"/>
      <c r="RPD27" s="286"/>
      <c r="RPE27" s="286"/>
      <c r="RPF27" s="286"/>
      <c r="RPG27" s="286"/>
      <c r="RPH27" s="286"/>
      <c r="RPI27" s="286"/>
      <c r="RPJ27" s="286"/>
      <c r="RPK27" s="286"/>
      <c r="RPL27" s="286"/>
      <c r="RPM27" s="286"/>
      <c r="RPN27" s="286"/>
      <c r="RPO27" s="286"/>
      <c r="RPP27" s="286"/>
      <c r="RPQ27" s="286"/>
      <c r="RPR27" s="286"/>
      <c r="RPS27" s="286"/>
      <c r="RPT27" s="286"/>
      <c r="RPU27" s="286"/>
      <c r="RPV27" s="286"/>
      <c r="RPW27" s="286"/>
      <c r="RPX27" s="286"/>
      <c r="RPY27" s="286"/>
      <c r="RPZ27" s="286"/>
      <c r="RQA27" s="286"/>
      <c r="RQB27" s="286"/>
      <c r="RQC27" s="286"/>
      <c r="RQD27" s="286"/>
      <c r="RQE27" s="286"/>
      <c r="RQF27" s="286"/>
      <c r="RQG27" s="286"/>
      <c r="RQH27" s="286"/>
      <c r="RQI27" s="286"/>
      <c r="RQJ27" s="286"/>
      <c r="RQK27" s="286"/>
      <c r="RQL27" s="286"/>
      <c r="RQM27" s="286"/>
      <c r="RQN27" s="286"/>
      <c r="RQO27" s="286"/>
      <c r="RQP27" s="286"/>
      <c r="RQQ27" s="286"/>
      <c r="RQR27" s="286"/>
      <c r="RQS27" s="286"/>
      <c r="RQT27" s="286"/>
      <c r="RQU27" s="286"/>
      <c r="RQV27" s="286"/>
      <c r="RQW27" s="286"/>
      <c r="RQX27" s="286"/>
      <c r="RQY27" s="286"/>
      <c r="RQZ27" s="286"/>
      <c r="RRA27" s="286"/>
      <c r="RRB27" s="286"/>
      <c r="RRC27" s="286"/>
      <c r="RRD27" s="286"/>
      <c r="RRE27" s="286"/>
      <c r="RRF27" s="286"/>
      <c r="RRG27" s="286"/>
      <c r="RRH27" s="286"/>
      <c r="RRI27" s="286"/>
      <c r="RRJ27" s="286"/>
      <c r="RRK27" s="286"/>
      <c r="RRL27" s="286"/>
      <c r="RRM27" s="286"/>
      <c r="RRN27" s="286"/>
      <c r="RRO27" s="286"/>
      <c r="RRP27" s="286"/>
      <c r="RRQ27" s="286"/>
      <c r="RRR27" s="286"/>
      <c r="RRS27" s="286"/>
      <c r="RRT27" s="286"/>
      <c r="RRU27" s="286"/>
      <c r="RRV27" s="286"/>
      <c r="RRW27" s="286"/>
      <c r="RRX27" s="286"/>
      <c r="RRY27" s="286"/>
      <c r="RRZ27" s="286"/>
      <c r="RSA27" s="286"/>
      <c r="RSB27" s="286"/>
      <c r="RSC27" s="286"/>
      <c r="RSD27" s="286"/>
      <c r="RSE27" s="286"/>
      <c r="RSF27" s="286"/>
      <c r="RSG27" s="286"/>
      <c r="RSH27" s="286"/>
      <c r="RSI27" s="286"/>
      <c r="RSJ27" s="286"/>
      <c r="RSK27" s="286"/>
      <c r="RSL27" s="286"/>
      <c r="RSM27" s="286"/>
      <c r="RSN27" s="286"/>
      <c r="RSO27" s="286"/>
      <c r="RSP27" s="286"/>
      <c r="RSQ27" s="286"/>
      <c r="RSR27" s="286"/>
      <c r="RSS27" s="286"/>
      <c r="RST27" s="286"/>
      <c r="RSU27" s="286"/>
      <c r="RSV27" s="286"/>
      <c r="RSW27" s="286"/>
      <c r="RSX27" s="286"/>
      <c r="RSY27" s="286"/>
      <c r="RSZ27" s="286"/>
      <c r="RTA27" s="286"/>
      <c r="RTB27" s="286"/>
      <c r="RTC27" s="286"/>
      <c r="RTD27" s="286"/>
      <c r="RTE27" s="286"/>
      <c r="RTF27" s="286"/>
      <c r="RTG27" s="286"/>
      <c r="RTH27" s="286"/>
      <c r="RTI27" s="286"/>
      <c r="RTJ27" s="286"/>
      <c r="RTK27" s="286"/>
      <c r="RTL27" s="286"/>
      <c r="RTM27" s="286"/>
      <c r="RTN27" s="286"/>
      <c r="RTO27" s="286"/>
      <c r="RTP27" s="286"/>
      <c r="RTQ27" s="286"/>
      <c r="RTR27" s="286"/>
      <c r="RTS27" s="286"/>
      <c r="RTT27" s="286"/>
      <c r="RTU27" s="286"/>
      <c r="RTV27" s="286"/>
      <c r="RTW27" s="286"/>
      <c r="RTX27" s="286"/>
      <c r="RTY27" s="286"/>
      <c r="RTZ27" s="286"/>
      <c r="RUA27" s="286"/>
      <c r="RUB27" s="286"/>
      <c r="RUC27" s="286"/>
      <c r="RUD27" s="286"/>
      <c r="RUE27" s="286"/>
      <c r="RUF27" s="286"/>
      <c r="RUG27" s="286"/>
      <c r="RUH27" s="286"/>
      <c r="RUI27" s="286"/>
      <c r="RUJ27" s="286"/>
      <c r="RUK27" s="286"/>
      <c r="RUL27" s="286"/>
      <c r="RUM27" s="286"/>
      <c r="RUN27" s="286"/>
      <c r="RUO27" s="286"/>
      <c r="RUP27" s="286"/>
      <c r="RUQ27" s="286"/>
      <c r="RUR27" s="286"/>
      <c r="RUS27" s="286"/>
      <c r="RUT27" s="286"/>
      <c r="RUU27" s="286"/>
      <c r="RUV27" s="286"/>
      <c r="RUW27" s="286"/>
      <c r="RUX27" s="286"/>
      <c r="RUY27" s="286"/>
      <c r="RUZ27" s="286"/>
      <c r="RVA27" s="286"/>
      <c r="RVB27" s="286"/>
      <c r="RVC27" s="286"/>
      <c r="RVD27" s="286"/>
      <c r="RVE27" s="286"/>
      <c r="RVF27" s="286"/>
      <c r="RVG27" s="286"/>
      <c r="RVH27" s="286"/>
      <c r="RVI27" s="286"/>
      <c r="RVJ27" s="286"/>
      <c r="RVK27" s="286"/>
      <c r="RVL27" s="286"/>
      <c r="RVM27" s="286"/>
      <c r="RVN27" s="286"/>
      <c r="RVO27" s="286"/>
      <c r="RVP27" s="286"/>
      <c r="RVQ27" s="286"/>
      <c r="RVR27" s="286"/>
      <c r="RVS27" s="286"/>
      <c r="RVT27" s="286"/>
      <c r="RVU27" s="286"/>
      <c r="RVV27" s="286"/>
      <c r="RVW27" s="286"/>
      <c r="RVX27" s="286"/>
      <c r="RVY27" s="286"/>
      <c r="RVZ27" s="286"/>
      <c r="RWA27" s="286"/>
      <c r="RWB27" s="286"/>
      <c r="RWC27" s="286"/>
      <c r="RWD27" s="286"/>
      <c r="RWE27" s="286"/>
      <c r="RWF27" s="286"/>
      <c r="RWG27" s="286"/>
      <c r="RWH27" s="286"/>
      <c r="RWI27" s="286"/>
      <c r="RWJ27" s="286"/>
      <c r="RWK27" s="286"/>
      <c r="RWL27" s="286"/>
      <c r="RWM27" s="286"/>
      <c r="RWN27" s="286"/>
      <c r="RWO27" s="286"/>
      <c r="RWP27" s="286"/>
      <c r="RWQ27" s="286"/>
      <c r="RWR27" s="286"/>
      <c r="RWS27" s="286"/>
      <c r="RWT27" s="286"/>
      <c r="RWU27" s="286"/>
      <c r="RWV27" s="286"/>
      <c r="RWW27" s="286"/>
      <c r="RWX27" s="286"/>
      <c r="RWY27" s="286"/>
      <c r="RWZ27" s="286"/>
      <c r="RXA27" s="286"/>
      <c r="RXB27" s="286"/>
      <c r="RXC27" s="286"/>
      <c r="RXD27" s="286"/>
      <c r="RXE27" s="286"/>
      <c r="RXF27" s="286"/>
      <c r="RXG27" s="286"/>
      <c r="RXH27" s="286"/>
      <c r="RXI27" s="286"/>
      <c r="RXJ27" s="286"/>
      <c r="RXK27" s="286"/>
      <c r="RXL27" s="286"/>
      <c r="RXM27" s="286"/>
      <c r="RXN27" s="286"/>
      <c r="RXO27" s="286"/>
      <c r="RXP27" s="286"/>
      <c r="RXQ27" s="286"/>
      <c r="RXR27" s="286"/>
      <c r="RXS27" s="286"/>
      <c r="RXT27" s="286"/>
      <c r="RXU27" s="286"/>
      <c r="RXV27" s="286"/>
      <c r="RXW27" s="286"/>
      <c r="RXX27" s="286"/>
      <c r="RXY27" s="286"/>
      <c r="RXZ27" s="286"/>
      <c r="RYA27" s="286"/>
      <c r="RYB27" s="286"/>
      <c r="RYC27" s="286"/>
      <c r="RYD27" s="286"/>
      <c r="RYE27" s="286"/>
      <c r="RYF27" s="286"/>
      <c r="RYG27" s="286"/>
      <c r="RYH27" s="286"/>
      <c r="RYI27" s="286"/>
      <c r="RYJ27" s="286"/>
      <c r="RYK27" s="286"/>
      <c r="RYL27" s="286"/>
      <c r="RYM27" s="286"/>
      <c r="RYN27" s="286"/>
      <c r="RYO27" s="286"/>
      <c r="RYP27" s="286"/>
      <c r="RYQ27" s="286"/>
      <c r="RYR27" s="286"/>
      <c r="RYS27" s="286"/>
      <c r="RYT27" s="286"/>
      <c r="RYU27" s="286"/>
      <c r="RYV27" s="286"/>
      <c r="RYW27" s="286"/>
      <c r="RYX27" s="286"/>
      <c r="RYY27" s="286"/>
      <c r="RYZ27" s="286"/>
      <c r="RZA27" s="286"/>
      <c r="RZB27" s="286"/>
      <c r="RZC27" s="286"/>
      <c r="RZD27" s="286"/>
      <c r="RZE27" s="286"/>
      <c r="RZF27" s="286"/>
      <c r="RZG27" s="286"/>
      <c r="RZH27" s="286"/>
      <c r="RZI27" s="286"/>
      <c r="RZJ27" s="286"/>
      <c r="RZK27" s="286"/>
      <c r="RZL27" s="286"/>
      <c r="RZM27" s="286"/>
      <c r="RZN27" s="286"/>
      <c r="RZO27" s="286"/>
      <c r="RZP27" s="286"/>
      <c r="RZQ27" s="286"/>
      <c r="RZR27" s="286"/>
      <c r="RZS27" s="286"/>
      <c r="RZT27" s="286"/>
      <c r="RZU27" s="286"/>
      <c r="RZV27" s="286"/>
      <c r="RZW27" s="286"/>
      <c r="RZX27" s="286"/>
      <c r="RZY27" s="286"/>
      <c r="RZZ27" s="286"/>
      <c r="SAA27" s="286"/>
      <c r="SAB27" s="286"/>
      <c r="SAC27" s="286"/>
      <c r="SAD27" s="286"/>
      <c r="SAE27" s="286"/>
      <c r="SAF27" s="286"/>
      <c r="SAG27" s="286"/>
      <c r="SAH27" s="286"/>
      <c r="SAI27" s="286"/>
      <c r="SAJ27" s="286"/>
      <c r="SAK27" s="286"/>
      <c r="SAL27" s="286"/>
      <c r="SAM27" s="286"/>
      <c r="SAN27" s="286"/>
      <c r="SAO27" s="286"/>
      <c r="SAP27" s="286"/>
      <c r="SAQ27" s="286"/>
      <c r="SAR27" s="286"/>
      <c r="SAS27" s="286"/>
      <c r="SAT27" s="286"/>
      <c r="SAU27" s="286"/>
      <c r="SAV27" s="286"/>
      <c r="SAW27" s="286"/>
      <c r="SAX27" s="286"/>
      <c r="SAY27" s="286"/>
      <c r="SAZ27" s="286"/>
      <c r="SBA27" s="286"/>
      <c r="SBB27" s="286"/>
      <c r="SBC27" s="286"/>
      <c r="SBD27" s="286"/>
      <c r="SBE27" s="286"/>
      <c r="SBF27" s="286"/>
      <c r="SBG27" s="286"/>
      <c r="SBH27" s="286"/>
      <c r="SBI27" s="286"/>
      <c r="SBJ27" s="286"/>
      <c r="SBK27" s="286"/>
      <c r="SBL27" s="286"/>
      <c r="SBM27" s="286"/>
      <c r="SBN27" s="286"/>
      <c r="SBO27" s="286"/>
      <c r="SBP27" s="286"/>
      <c r="SBQ27" s="286"/>
      <c r="SBR27" s="286"/>
      <c r="SBS27" s="286"/>
      <c r="SBT27" s="286"/>
      <c r="SBU27" s="286"/>
      <c r="SBV27" s="286"/>
      <c r="SBW27" s="286"/>
      <c r="SBX27" s="286"/>
      <c r="SBY27" s="286"/>
      <c r="SBZ27" s="286"/>
      <c r="SCA27" s="286"/>
      <c r="SCB27" s="286"/>
      <c r="SCC27" s="286"/>
      <c r="SCD27" s="286"/>
      <c r="SCE27" s="286"/>
      <c r="SCF27" s="286"/>
      <c r="SCG27" s="286"/>
      <c r="SCH27" s="286"/>
      <c r="SCI27" s="286"/>
      <c r="SCJ27" s="286"/>
      <c r="SCK27" s="286"/>
      <c r="SCL27" s="286"/>
      <c r="SCM27" s="286"/>
      <c r="SCN27" s="286"/>
      <c r="SCO27" s="286"/>
      <c r="SCP27" s="286"/>
      <c r="SCQ27" s="286"/>
      <c r="SCR27" s="286"/>
      <c r="SCS27" s="286"/>
      <c r="SCT27" s="286"/>
      <c r="SCU27" s="286"/>
      <c r="SCV27" s="286"/>
      <c r="SCW27" s="286"/>
      <c r="SCX27" s="286"/>
      <c r="SCY27" s="286"/>
      <c r="SCZ27" s="286"/>
      <c r="SDA27" s="286"/>
      <c r="SDB27" s="286"/>
      <c r="SDC27" s="286"/>
      <c r="SDD27" s="286"/>
      <c r="SDE27" s="286"/>
      <c r="SDF27" s="286"/>
      <c r="SDG27" s="286"/>
      <c r="SDH27" s="286"/>
      <c r="SDI27" s="286"/>
      <c r="SDJ27" s="286"/>
      <c r="SDK27" s="286"/>
      <c r="SDL27" s="286"/>
      <c r="SDM27" s="286"/>
      <c r="SDN27" s="286"/>
      <c r="SDO27" s="286"/>
      <c r="SDP27" s="286"/>
      <c r="SDQ27" s="286"/>
      <c r="SDR27" s="286"/>
      <c r="SDS27" s="286"/>
      <c r="SDT27" s="286"/>
      <c r="SDU27" s="286"/>
      <c r="SDV27" s="286"/>
      <c r="SDW27" s="286"/>
      <c r="SDX27" s="286"/>
      <c r="SDY27" s="286"/>
      <c r="SDZ27" s="286"/>
      <c r="SEA27" s="286"/>
      <c r="SEB27" s="286"/>
      <c r="SEC27" s="286"/>
      <c r="SED27" s="286"/>
      <c r="SEE27" s="286"/>
      <c r="SEF27" s="286"/>
      <c r="SEG27" s="286"/>
      <c r="SEH27" s="286"/>
      <c r="SEI27" s="286"/>
      <c r="SEJ27" s="286"/>
      <c r="SEK27" s="286"/>
      <c r="SEL27" s="286"/>
      <c r="SEM27" s="286"/>
      <c r="SEN27" s="286"/>
      <c r="SEO27" s="286"/>
      <c r="SEP27" s="286"/>
      <c r="SEQ27" s="286"/>
      <c r="SER27" s="286"/>
      <c r="SES27" s="286"/>
      <c r="SET27" s="286"/>
      <c r="SEU27" s="286"/>
      <c r="SEV27" s="286"/>
      <c r="SEW27" s="286"/>
      <c r="SEX27" s="286"/>
      <c r="SEY27" s="286"/>
      <c r="SEZ27" s="286"/>
      <c r="SFA27" s="286"/>
      <c r="SFB27" s="286"/>
      <c r="SFC27" s="286"/>
      <c r="SFD27" s="286"/>
      <c r="SFE27" s="286"/>
      <c r="SFF27" s="286"/>
      <c r="SFG27" s="286"/>
      <c r="SFH27" s="286"/>
      <c r="SFI27" s="286"/>
      <c r="SFJ27" s="286"/>
      <c r="SFK27" s="286"/>
      <c r="SFL27" s="286"/>
      <c r="SFM27" s="286"/>
      <c r="SFN27" s="286"/>
      <c r="SFO27" s="286"/>
      <c r="SFP27" s="286"/>
      <c r="SFQ27" s="286"/>
      <c r="SFR27" s="286"/>
      <c r="SFS27" s="286"/>
      <c r="SFT27" s="286"/>
      <c r="SFU27" s="286"/>
      <c r="SFV27" s="286"/>
      <c r="SFW27" s="286"/>
      <c r="SFX27" s="286"/>
      <c r="SFY27" s="286"/>
      <c r="SFZ27" s="286"/>
      <c r="SGA27" s="286"/>
      <c r="SGB27" s="286"/>
      <c r="SGC27" s="286"/>
      <c r="SGD27" s="286"/>
      <c r="SGE27" s="286"/>
      <c r="SGF27" s="286"/>
      <c r="SGG27" s="286"/>
      <c r="SGH27" s="286"/>
      <c r="SGI27" s="286"/>
      <c r="SGJ27" s="286"/>
      <c r="SGK27" s="286"/>
      <c r="SGL27" s="286"/>
      <c r="SGM27" s="286"/>
      <c r="SGN27" s="286"/>
      <c r="SGO27" s="286"/>
      <c r="SGP27" s="286"/>
      <c r="SGQ27" s="286"/>
      <c r="SGR27" s="286"/>
      <c r="SGS27" s="286"/>
      <c r="SGT27" s="286"/>
      <c r="SGU27" s="286"/>
      <c r="SGV27" s="286"/>
      <c r="SGW27" s="286"/>
      <c r="SGX27" s="286"/>
      <c r="SGY27" s="286"/>
      <c r="SGZ27" s="286"/>
      <c r="SHA27" s="286"/>
      <c r="SHB27" s="286"/>
      <c r="SHC27" s="286"/>
      <c r="SHD27" s="286"/>
      <c r="SHE27" s="286"/>
      <c r="SHF27" s="286"/>
      <c r="SHG27" s="286"/>
      <c r="SHH27" s="286"/>
      <c r="SHI27" s="286"/>
      <c r="SHJ27" s="286"/>
      <c r="SHK27" s="286"/>
      <c r="SHL27" s="286"/>
      <c r="SHM27" s="286"/>
      <c r="SHN27" s="286"/>
      <c r="SHO27" s="286"/>
      <c r="SHP27" s="286"/>
      <c r="SHQ27" s="286"/>
      <c r="SHR27" s="286"/>
      <c r="SHS27" s="286"/>
      <c r="SHT27" s="286"/>
      <c r="SHU27" s="286"/>
      <c r="SHV27" s="286"/>
      <c r="SHW27" s="286"/>
      <c r="SHX27" s="286"/>
      <c r="SHY27" s="286"/>
      <c r="SHZ27" s="286"/>
      <c r="SIA27" s="286"/>
      <c r="SIB27" s="286"/>
      <c r="SIC27" s="286"/>
      <c r="SID27" s="286"/>
      <c r="SIE27" s="286"/>
      <c r="SIF27" s="286"/>
      <c r="SIG27" s="286"/>
      <c r="SIH27" s="286"/>
      <c r="SII27" s="286"/>
      <c r="SIJ27" s="286"/>
      <c r="SIK27" s="286"/>
      <c r="SIL27" s="286"/>
      <c r="SIM27" s="286"/>
      <c r="SIN27" s="286"/>
      <c r="SIO27" s="286"/>
      <c r="SIP27" s="286"/>
      <c r="SIQ27" s="286"/>
      <c r="SIR27" s="286"/>
      <c r="SIS27" s="286"/>
      <c r="SIT27" s="286"/>
      <c r="SIU27" s="286"/>
      <c r="SIV27" s="286"/>
      <c r="SIW27" s="286"/>
      <c r="SIX27" s="286"/>
      <c r="SIY27" s="286"/>
      <c r="SIZ27" s="286"/>
      <c r="SJA27" s="286"/>
      <c r="SJB27" s="286"/>
      <c r="SJC27" s="286"/>
      <c r="SJD27" s="286"/>
      <c r="SJE27" s="286"/>
      <c r="SJF27" s="286"/>
      <c r="SJG27" s="286"/>
      <c r="SJH27" s="286"/>
      <c r="SJI27" s="286"/>
      <c r="SJJ27" s="286"/>
      <c r="SJK27" s="286"/>
      <c r="SJL27" s="286"/>
      <c r="SJM27" s="286"/>
      <c r="SJN27" s="286"/>
      <c r="SJO27" s="286"/>
      <c r="SJP27" s="286"/>
      <c r="SJQ27" s="286"/>
      <c r="SJR27" s="286"/>
      <c r="SJS27" s="286"/>
      <c r="SJT27" s="286"/>
      <c r="SJU27" s="286"/>
      <c r="SJV27" s="286"/>
      <c r="SJW27" s="286"/>
      <c r="SJX27" s="286"/>
      <c r="SJY27" s="286"/>
      <c r="SJZ27" s="286"/>
      <c r="SKA27" s="286"/>
      <c r="SKB27" s="286"/>
      <c r="SKC27" s="286"/>
      <c r="SKD27" s="286"/>
      <c r="SKE27" s="286"/>
      <c r="SKF27" s="286"/>
      <c r="SKG27" s="286"/>
      <c r="SKH27" s="286"/>
      <c r="SKI27" s="286"/>
      <c r="SKJ27" s="286"/>
      <c r="SKK27" s="286"/>
      <c r="SKL27" s="286"/>
      <c r="SKM27" s="286"/>
      <c r="SKN27" s="286"/>
      <c r="SKO27" s="286"/>
      <c r="SKP27" s="286"/>
      <c r="SKQ27" s="286"/>
      <c r="SKR27" s="286"/>
      <c r="SKS27" s="286"/>
      <c r="SKT27" s="286"/>
      <c r="SKU27" s="286"/>
      <c r="SKV27" s="286"/>
      <c r="SKW27" s="286"/>
      <c r="SKX27" s="286"/>
      <c r="SKY27" s="286"/>
      <c r="SKZ27" s="286"/>
      <c r="SLA27" s="286"/>
      <c r="SLB27" s="286"/>
      <c r="SLC27" s="286"/>
      <c r="SLD27" s="286"/>
      <c r="SLE27" s="286"/>
      <c r="SLF27" s="286"/>
      <c r="SLG27" s="286"/>
      <c r="SLH27" s="286"/>
      <c r="SLI27" s="286"/>
      <c r="SLJ27" s="286"/>
      <c r="SLK27" s="286"/>
      <c r="SLL27" s="286"/>
      <c r="SLM27" s="286"/>
      <c r="SLN27" s="286"/>
      <c r="SLO27" s="286"/>
      <c r="SLP27" s="286"/>
      <c r="SLQ27" s="286"/>
      <c r="SLR27" s="286"/>
      <c r="SLS27" s="286"/>
      <c r="SLT27" s="286"/>
      <c r="SLU27" s="286"/>
      <c r="SLV27" s="286"/>
      <c r="SLW27" s="286"/>
      <c r="SLX27" s="286"/>
      <c r="SLY27" s="286"/>
      <c r="SLZ27" s="286"/>
      <c r="SMA27" s="286"/>
      <c r="SMB27" s="286"/>
      <c r="SMC27" s="286"/>
      <c r="SMD27" s="286"/>
      <c r="SME27" s="286"/>
      <c r="SMF27" s="286"/>
      <c r="SMG27" s="286"/>
      <c r="SMH27" s="286"/>
      <c r="SMI27" s="286"/>
      <c r="SMJ27" s="286"/>
      <c r="SMK27" s="286"/>
      <c r="SML27" s="286"/>
      <c r="SMM27" s="286"/>
      <c r="SMN27" s="286"/>
      <c r="SMO27" s="286"/>
      <c r="SMP27" s="286"/>
      <c r="SMQ27" s="286"/>
      <c r="SMR27" s="286"/>
      <c r="SMS27" s="286"/>
      <c r="SMT27" s="286"/>
      <c r="SMU27" s="286"/>
      <c r="SMV27" s="286"/>
      <c r="SMW27" s="286"/>
      <c r="SMX27" s="286"/>
      <c r="SMY27" s="286"/>
      <c r="SMZ27" s="286"/>
      <c r="SNA27" s="286"/>
      <c r="SNB27" s="286"/>
      <c r="SNC27" s="286"/>
      <c r="SND27" s="286"/>
      <c r="SNE27" s="286"/>
      <c r="SNF27" s="286"/>
      <c r="SNG27" s="286"/>
      <c r="SNH27" s="286"/>
      <c r="SNI27" s="286"/>
      <c r="SNJ27" s="286"/>
      <c r="SNK27" s="286"/>
      <c r="SNL27" s="286"/>
      <c r="SNM27" s="286"/>
      <c r="SNN27" s="286"/>
      <c r="SNO27" s="286"/>
      <c r="SNP27" s="286"/>
      <c r="SNQ27" s="286"/>
      <c r="SNR27" s="286"/>
      <c r="SNS27" s="286"/>
      <c r="SNT27" s="286"/>
      <c r="SNU27" s="286"/>
      <c r="SNV27" s="286"/>
      <c r="SNW27" s="286"/>
      <c r="SNX27" s="286"/>
      <c r="SNY27" s="286"/>
      <c r="SNZ27" s="286"/>
      <c r="SOA27" s="286"/>
      <c r="SOB27" s="286"/>
      <c r="SOC27" s="286"/>
      <c r="SOD27" s="286"/>
      <c r="SOE27" s="286"/>
      <c r="SOF27" s="286"/>
      <c r="SOG27" s="286"/>
      <c r="SOH27" s="286"/>
      <c r="SOI27" s="286"/>
      <c r="SOJ27" s="286"/>
      <c r="SOK27" s="286"/>
      <c r="SOL27" s="286"/>
      <c r="SOM27" s="286"/>
      <c r="SON27" s="286"/>
      <c r="SOO27" s="286"/>
      <c r="SOP27" s="286"/>
      <c r="SOQ27" s="286"/>
      <c r="SOR27" s="286"/>
      <c r="SOS27" s="286"/>
      <c r="SOT27" s="286"/>
      <c r="SOU27" s="286"/>
      <c r="SOV27" s="286"/>
      <c r="SOW27" s="286"/>
      <c r="SOX27" s="286"/>
      <c r="SOY27" s="286"/>
      <c r="SOZ27" s="286"/>
      <c r="SPA27" s="286"/>
      <c r="SPB27" s="286"/>
      <c r="SPC27" s="286"/>
      <c r="SPD27" s="286"/>
      <c r="SPE27" s="286"/>
      <c r="SPF27" s="286"/>
      <c r="SPG27" s="286"/>
      <c r="SPH27" s="286"/>
      <c r="SPI27" s="286"/>
      <c r="SPJ27" s="286"/>
      <c r="SPK27" s="286"/>
      <c r="SPL27" s="286"/>
      <c r="SPM27" s="286"/>
      <c r="SPN27" s="286"/>
      <c r="SPO27" s="286"/>
      <c r="SPP27" s="286"/>
      <c r="SPQ27" s="286"/>
      <c r="SPR27" s="286"/>
      <c r="SPS27" s="286"/>
      <c r="SPT27" s="286"/>
      <c r="SPU27" s="286"/>
      <c r="SPV27" s="286"/>
      <c r="SPW27" s="286"/>
      <c r="SPX27" s="286"/>
      <c r="SPY27" s="286"/>
      <c r="SPZ27" s="286"/>
      <c r="SQA27" s="286"/>
      <c r="SQB27" s="286"/>
      <c r="SQC27" s="286"/>
      <c r="SQD27" s="286"/>
      <c r="SQE27" s="286"/>
      <c r="SQF27" s="286"/>
      <c r="SQG27" s="286"/>
      <c r="SQH27" s="286"/>
      <c r="SQI27" s="286"/>
      <c r="SQJ27" s="286"/>
      <c r="SQK27" s="286"/>
      <c r="SQL27" s="286"/>
      <c r="SQM27" s="286"/>
      <c r="SQN27" s="286"/>
      <c r="SQO27" s="286"/>
      <c r="SQP27" s="286"/>
      <c r="SQQ27" s="286"/>
      <c r="SQR27" s="286"/>
      <c r="SQS27" s="286"/>
      <c r="SQT27" s="286"/>
      <c r="SQU27" s="286"/>
      <c r="SQV27" s="286"/>
      <c r="SQW27" s="286"/>
      <c r="SQX27" s="286"/>
      <c r="SQY27" s="286"/>
      <c r="SQZ27" s="286"/>
      <c r="SRA27" s="286"/>
      <c r="SRB27" s="286"/>
      <c r="SRC27" s="286"/>
      <c r="SRD27" s="286"/>
      <c r="SRE27" s="286"/>
      <c r="SRF27" s="286"/>
      <c r="SRG27" s="286"/>
      <c r="SRH27" s="286"/>
      <c r="SRI27" s="286"/>
      <c r="SRJ27" s="286"/>
      <c r="SRK27" s="286"/>
      <c r="SRL27" s="286"/>
      <c r="SRM27" s="286"/>
      <c r="SRN27" s="286"/>
      <c r="SRO27" s="286"/>
      <c r="SRP27" s="286"/>
      <c r="SRQ27" s="286"/>
      <c r="SRR27" s="286"/>
      <c r="SRS27" s="286"/>
      <c r="SRT27" s="286"/>
      <c r="SRU27" s="286"/>
      <c r="SRV27" s="286"/>
      <c r="SRW27" s="286"/>
      <c r="SRX27" s="286"/>
      <c r="SRY27" s="286"/>
      <c r="SRZ27" s="286"/>
      <c r="SSA27" s="286"/>
      <c r="SSB27" s="286"/>
      <c r="SSC27" s="286"/>
      <c r="SSD27" s="286"/>
      <c r="SSE27" s="286"/>
      <c r="SSF27" s="286"/>
      <c r="SSG27" s="286"/>
      <c r="SSH27" s="286"/>
      <c r="SSI27" s="286"/>
      <c r="SSJ27" s="286"/>
      <c r="SSK27" s="286"/>
      <c r="SSL27" s="286"/>
      <c r="SSM27" s="286"/>
      <c r="SSN27" s="286"/>
      <c r="SSO27" s="286"/>
      <c r="SSP27" s="286"/>
      <c r="SSQ27" s="286"/>
      <c r="SSR27" s="286"/>
      <c r="SSS27" s="286"/>
      <c r="SST27" s="286"/>
      <c r="SSU27" s="286"/>
      <c r="SSV27" s="286"/>
      <c r="SSW27" s="286"/>
      <c r="SSX27" s="286"/>
      <c r="SSY27" s="286"/>
      <c r="SSZ27" s="286"/>
      <c r="STA27" s="286"/>
      <c r="STB27" s="286"/>
      <c r="STC27" s="286"/>
      <c r="STD27" s="286"/>
      <c r="STE27" s="286"/>
      <c r="STF27" s="286"/>
      <c r="STG27" s="286"/>
      <c r="STH27" s="286"/>
      <c r="STI27" s="286"/>
      <c r="STJ27" s="286"/>
      <c r="STK27" s="286"/>
      <c r="STL27" s="286"/>
      <c r="STM27" s="286"/>
      <c r="STN27" s="286"/>
      <c r="STO27" s="286"/>
      <c r="STP27" s="286"/>
      <c r="STQ27" s="286"/>
      <c r="STR27" s="286"/>
      <c r="STS27" s="286"/>
      <c r="STT27" s="286"/>
      <c r="STU27" s="286"/>
      <c r="STV27" s="286"/>
      <c r="STW27" s="286"/>
      <c r="STX27" s="286"/>
      <c r="STY27" s="286"/>
      <c r="STZ27" s="286"/>
      <c r="SUA27" s="286"/>
      <c r="SUB27" s="286"/>
      <c r="SUC27" s="286"/>
      <c r="SUD27" s="286"/>
      <c r="SUE27" s="286"/>
      <c r="SUF27" s="286"/>
      <c r="SUG27" s="286"/>
      <c r="SUH27" s="286"/>
      <c r="SUI27" s="286"/>
      <c r="SUJ27" s="286"/>
      <c r="SUK27" s="286"/>
      <c r="SUL27" s="286"/>
      <c r="SUM27" s="286"/>
      <c r="SUN27" s="286"/>
      <c r="SUO27" s="286"/>
      <c r="SUP27" s="286"/>
      <c r="SUQ27" s="286"/>
      <c r="SUR27" s="286"/>
      <c r="SUS27" s="286"/>
      <c r="SUT27" s="286"/>
      <c r="SUU27" s="286"/>
      <c r="SUV27" s="286"/>
      <c r="SUW27" s="286"/>
      <c r="SUX27" s="286"/>
      <c r="SUY27" s="286"/>
      <c r="SUZ27" s="286"/>
      <c r="SVA27" s="286"/>
      <c r="SVB27" s="286"/>
      <c r="SVC27" s="286"/>
      <c r="SVD27" s="286"/>
      <c r="SVE27" s="286"/>
      <c r="SVF27" s="286"/>
      <c r="SVG27" s="286"/>
      <c r="SVH27" s="286"/>
      <c r="SVI27" s="286"/>
      <c r="SVJ27" s="286"/>
      <c r="SVK27" s="286"/>
      <c r="SVL27" s="286"/>
      <c r="SVM27" s="286"/>
      <c r="SVN27" s="286"/>
      <c r="SVO27" s="286"/>
      <c r="SVP27" s="286"/>
      <c r="SVQ27" s="286"/>
      <c r="SVR27" s="286"/>
      <c r="SVS27" s="286"/>
      <c r="SVT27" s="286"/>
      <c r="SVU27" s="286"/>
      <c r="SVV27" s="286"/>
      <c r="SVW27" s="286"/>
      <c r="SVX27" s="286"/>
      <c r="SVY27" s="286"/>
      <c r="SVZ27" s="286"/>
      <c r="SWA27" s="286"/>
      <c r="SWB27" s="286"/>
      <c r="SWC27" s="286"/>
      <c r="SWD27" s="286"/>
      <c r="SWE27" s="286"/>
      <c r="SWF27" s="286"/>
      <c r="SWG27" s="286"/>
      <c r="SWH27" s="286"/>
      <c r="SWI27" s="286"/>
      <c r="SWJ27" s="286"/>
      <c r="SWK27" s="286"/>
      <c r="SWL27" s="286"/>
      <c r="SWM27" s="286"/>
      <c r="SWN27" s="286"/>
      <c r="SWO27" s="286"/>
      <c r="SWP27" s="286"/>
      <c r="SWQ27" s="286"/>
      <c r="SWR27" s="286"/>
      <c r="SWS27" s="286"/>
      <c r="SWT27" s="286"/>
      <c r="SWU27" s="286"/>
      <c r="SWV27" s="286"/>
      <c r="SWW27" s="286"/>
      <c r="SWX27" s="286"/>
      <c r="SWY27" s="286"/>
      <c r="SWZ27" s="286"/>
      <c r="SXA27" s="286"/>
      <c r="SXB27" s="286"/>
      <c r="SXC27" s="286"/>
      <c r="SXD27" s="286"/>
      <c r="SXE27" s="286"/>
      <c r="SXF27" s="286"/>
      <c r="SXG27" s="286"/>
      <c r="SXH27" s="286"/>
      <c r="SXI27" s="286"/>
      <c r="SXJ27" s="286"/>
      <c r="SXK27" s="286"/>
      <c r="SXL27" s="286"/>
      <c r="SXM27" s="286"/>
      <c r="SXN27" s="286"/>
      <c r="SXO27" s="286"/>
      <c r="SXP27" s="286"/>
      <c r="SXQ27" s="286"/>
      <c r="SXR27" s="286"/>
      <c r="SXS27" s="286"/>
      <c r="SXT27" s="286"/>
      <c r="SXU27" s="286"/>
      <c r="SXV27" s="286"/>
      <c r="SXW27" s="286"/>
      <c r="SXX27" s="286"/>
      <c r="SXY27" s="286"/>
      <c r="SXZ27" s="286"/>
      <c r="SYA27" s="286"/>
      <c r="SYB27" s="286"/>
      <c r="SYC27" s="286"/>
      <c r="SYD27" s="286"/>
      <c r="SYE27" s="286"/>
      <c r="SYF27" s="286"/>
      <c r="SYG27" s="286"/>
      <c r="SYH27" s="286"/>
      <c r="SYI27" s="286"/>
      <c r="SYJ27" s="286"/>
      <c r="SYK27" s="286"/>
      <c r="SYL27" s="286"/>
      <c r="SYM27" s="286"/>
      <c r="SYN27" s="286"/>
      <c r="SYO27" s="286"/>
      <c r="SYP27" s="286"/>
      <c r="SYQ27" s="286"/>
      <c r="SYR27" s="286"/>
      <c r="SYS27" s="286"/>
      <c r="SYT27" s="286"/>
      <c r="SYU27" s="286"/>
      <c r="SYV27" s="286"/>
      <c r="SYW27" s="286"/>
      <c r="SYX27" s="286"/>
      <c r="SYY27" s="286"/>
      <c r="SYZ27" s="286"/>
      <c r="SZA27" s="286"/>
      <c r="SZB27" s="286"/>
      <c r="SZC27" s="286"/>
      <c r="SZD27" s="286"/>
      <c r="SZE27" s="286"/>
      <c r="SZF27" s="286"/>
      <c r="SZG27" s="286"/>
      <c r="SZH27" s="286"/>
      <c r="SZI27" s="286"/>
      <c r="SZJ27" s="286"/>
      <c r="SZK27" s="286"/>
      <c r="SZL27" s="286"/>
      <c r="SZM27" s="286"/>
      <c r="SZN27" s="286"/>
      <c r="SZO27" s="286"/>
      <c r="SZP27" s="286"/>
      <c r="SZQ27" s="286"/>
      <c r="SZR27" s="286"/>
      <c r="SZS27" s="286"/>
      <c r="SZT27" s="286"/>
      <c r="SZU27" s="286"/>
      <c r="SZV27" s="286"/>
      <c r="SZW27" s="286"/>
      <c r="SZX27" s="286"/>
      <c r="SZY27" s="286"/>
      <c r="SZZ27" s="286"/>
      <c r="TAA27" s="286"/>
      <c r="TAB27" s="286"/>
      <c r="TAC27" s="286"/>
      <c r="TAD27" s="286"/>
      <c r="TAE27" s="286"/>
      <c r="TAF27" s="286"/>
      <c r="TAG27" s="286"/>
      <c r="TAH27" s="286"/>
      <c r="TAI27" s="286"/>
      <c r="TAJ27" s="286"/>
      <c r="TAK27" s="286"/>
      <c r="TAL27" s="286"/>
      <c r="TAM27" s="286"/>
      <c r="TAN27" s="286"/>
      <c r="TAO27" s="286"/>
      <c r="TAP27" s="286"/>
      <c r="TAQ27" s="286"/>
      <c r="TAR27" s="286"/>
      <c r="TAS27" s="286"/>
      <c r="TAT27" s="286"/>
      <c r="TAU27" s="286"/>
      <c r="TAV27" s="286"/>
      <c r="TAW27" s="286"/>
      <c r="TAX27" s="286"/>
      <c r="TAY27" s="286"/>
      <c r="TAZ27" s="286"/>
      <c r="TBA27" s="286"/>
      <c r="TBB27" s="286"/>
      <c r="TBC27" s="286"/>
      <c r="TBD27" s="286"/>
      <c r="TBE27" s="286"/>
      <c r="TBF27" s="286"/>
      <c r="TBG27" s="286"/>
      <c r="TBH27" s="286"/>
      <c r="TBI27" s="286"/>
      <c r="TBJ27" s="286"/>
      <c r="TBK27" s="286"/>
      <c r="TBL27" s="286"/>
      <c r="TBM27" s="286"/>
      <c r="TBN27" s="286"/>
      <c r="TBO27" s="286"/>
      <c r="TBP27" s="286"/>
      <c r="TBQ27" s="286"/>
      <c r="TBR27" s="286"/>
      <c r="TBS27" s="286"/>
      <c r="TBT27" s="286"/>
      <c r="TBU27" s="286"/>
      <c r="TBV27" s="286"/>
      <c r="TBW27" s="286"/>
      <c r="TBX27" s="286"/>
      <c r="TBY27" s="286"/>
      <c r="TBZ27" s="286"/>
      <c r="TCA27" s="286"/>
      <c r="TCB27" s="286"/>
      <c r="TCC27" s="286"/>
      <c r="TCD27" s="286"/>
      <c r="TCE27" s="286"/>
      <c r="TCF27" s="286"/>
      <c r="TCG27" s="286"/>
      <c r="TCH27" s="286"/>
      <c r="TCI27" s="286"/>
      <c r="TCJ27" s="286"/>
      <c r="TCK27" s="286"/>
      <c r="TCL27" s="286"/>
      <c r="TCM27" s="286"/>
      <c r="TCN27" s="286"/>
      <c r="TCO27" s="286"/>
      <c r="TCP27" s="286"/>
      <c r="TCQ27" s="286"/>
      <c r="TCR27" s="286"/>
      <c r="TCS27" s="286"/>
      <c r="TCT27" s="286"/>
      <c r="TCU27" s="286"/>
      <c r="TCV27" s="286"/>
      <c r="TCW27" s="286"/>
      <c r="TCX27" s="286"/>
      <c r="TCY27" s="286"/>
      <c r="TCZ27" s="286"/>
      <c r="TDA27" s="286"/>
      <c r="TDB27" s="286"/>
      <c r="TDC27" s="286"/>
      <c r="TDD27" s="286"/>
      <c r="TDE27" s="286"/>
      <c r="TDF27" s="286"/>
      <c r="TDG27" s="286"/>
      <c r="TDH27" s="286"/>
      <c r="TDI27" s="286"/>
      <c r="TDJ27" s="286"/>
      <c r="TDK27" s="286"/>
      <c r="TDL27" s="286"/>
      <c r="TDM27" s="286"/>
      <c r="TDN27" s="286"/>
      <c r="TDO27" s="286"/>
      <c r="TDP27" s="286"/>
      <c r="TDQ27" s="286"/>
      <c r="TDR27" s="286"/>
      <c r="TDS27" s="286"/>
      <c r="TDT27" s="286"/>
      <c r="TDU27" s="286"/>
      <c r="TDV27" s="286"/>
      <c r="TDW27" s="286"/>
      <c r="TDX27" s="286"/>
      <c r="TDY27" s="286"/>
      <c r="TDZ27" s="286"/>
      <c r="TEA27" s="286"/>
      <c r="TEB27" s="286"/>
      <c r="TEC27" s="286"/>
      <c r="TED27" s="286"/>
      <c r="TEE27" s="286"/>
      <c r="TEF27" s="286"/>
      <c r="TEG27" s="286"/>
      <c r="TEH27" s="286"/>
      <c r="TEI27" s="286"/>
      <c r="TEJ27" s="286"/>
      <c r="TEK27" s="286"/>
      <c r="TEL27" s="286"/>
      <c r="TEM27" s="286"/>
      <c r="TEN27" s="286"/>
      <c r="TEO27" s="286"/>
      <c r="TEP27" s="286"/>
      <c r="TEQ27" s="286"/>
      <c r="TER27" s="286"/>
      <c r="TES27" s="286"/>
      <c r="TET27" s="286"/>
      <c r="TEU27" s="286"/>
      <c r="TEV27" s="286"/>
      <c r="TEW27" s="286"/>
      <c r="TEX27" s="286"/>
      <c r="TEY27" s="286"/>
      <c r="TEZ27" s="286"/>
      <c r="TFA27" s="286"/>
      <c r="TFB27" s="286"/>
      <c r="TFC27" s="286"/>
      <c r="TFD27" s="286"/>
      <c r="TFE27" s="286"/>
      <c r="TFF27" s="286"/>
      <c r="TFG27" s="286"/>
      <c r="TFH27" s="286"/>
      <c r="TFI27" s="286"/>
      <c r="TFJ27" s="286"/>
      <c r="TFK27" s="286"/>
      <c r="TFL27" s="286"/>
      <c r="TFM27" s="286"/>
      <c r="TFN27" s="286"/>
      <c r="TFO27" s="286"/>
      <c r="TFP27" s="286"/>
      <c r="TFQ27" s="286"/>
      <c r="TFR27" s="286"/>
      <c r="TFS27" s="286"/>
      <c r="TFT27" s="286"/>
      <c r="TFU27" s="286"/>
      <c r="TFV27" s="286"/>
      <c r="TFW27" s="286"/>
      <c r="TFX27" s="286"/>
      <c r="TFY27" s="286"/>
      <c r="TFZ27" s="286"/>
      <c r="TGA27" s="286"/>
      <c r="TGB27" s="286"/>
      <c r="TGC27" s="286"/>
      <c r="TGD27" s="286"/>
      <c r="TGE27" s="286"/>
      <c r="TGF27" s="286"/>
      <c r="TGG27" s="286"/>
      <c r="TGH27" s="286"/>
      <c r="TGI27" s="286"/>
      <c r="TGJ27" s="286"/>
      <c r="TGK27" s="286"/>
      <c r="TGL27" s="286"/>
      <c r="TGM27" s="286"/>
      <c r="TGN27" s="286"/>
      <c r="TGO27" s="286"/>
      <c r="TGP27" s="286"/>
      <c r="TGQ27" s="286"/>
      <c r="TGR27" s="286"/>
      <c r="TGS27" s="286"/>
      <c r="TGT27" s="286"/>
      <c r="TGU27" s="286"/>
      <c r="TGV27" s="286"/>
      <c r="TGW27" s="286"/>
      <c r="TGX27" s="286"/>
      <c r="TGY27" s="286"/>
      <c r="TGZ27" s="286"/>
      <c r="THA27" s="286"/>
      <c r="THB27" s="286"/>
      <c r="THC27" s="286"/>
      <c r="THD27" s="286"/>
      <c r="THE27" s="286"/>
      <c r="THF27" s="286"/>
      <c r="THG27" s="286"/>
      <c r="THH27" s="286"/>
      <c r="THI27" s="286"/>
      <c r="THJ27" s="286"/>
      <c r="THK27" s="286"/>
      <c r="THL27" s="286"/>
      <c r="THM27" s="286"/>
      <c r="THN27" s="286"/>
      <c r="THO27" s="286"/>
      <c r="THP27" s="286"/>
      <c r="THQ27" s="286"/>
      <c r="THR27" s="286"/>
      <c r="THS27" s="286"/>
      <c r="THT27" s="286"/>
      <c r="THU27" s="286"/>
      <c r="THV27" s="286"/>
      <c r="THW27" s="286"/>
      <c r="THX27" s="286"/>
      <c r="THY27" s="286"/>
      <c r="THZ27" s="286"/>
      <c r="TIA27" s="286"/>
      <c r="TIB27" s="286"/>
      <c r="TIC27" s="286"/>
      <c r="TID27" s="286"/>
      <c r="TIE27" s="286"/>
      <c r="TIF27" s="286"/>
      <c r="TIG27" s="286"/>
      <c r="TIH27" s="286"/>
      <c r="TII27" s="286"/>
      <c r="TIJ27" s="286"/>
      <c r="TIK27" s="286"/>
      <c r="TIL27" s="286"/>
      <c r="TIM27" s="286"/>
      <c r="TIN27" s="286"/>
      <c r="TIO27" s="286"/>
      <c r="TIP27" s="286"/>
      <c r="TIQ27" s="286"/>
      <c r="TIR27" s="286"/>
      <c r="TIS27" s="286"/>
      <c r="TIT27" s="286"/>
      <c r="TIU27" s="286"/>
      <c r="TIV27" s="286"/>
      <c r="TIW27" s="286"/>
      <c r="TIX27" s="286"/>
      <c r="TIY27" s="286"/>
      <c r="TIZ27" s="286"/>
      <c r="TJA27" s="286"/>
      <c r="TJB27" s="286"/>
      <c r="TJC27" s="286"/>
      <c r="TJD27" s="286"/>
      <c r="TJE27" s="286"/>
      <c r="TJF27" s="286"/>
      <c r="TJG27" s="286"/>
      <c r="TJH27" s="286"/>
      <c r="TJI27" s="286"/>
      <c r="TJJ27" s="286"/>
      <c r="TJK27" s="286"/>
      <c r="TJL27" s="286"/>
      <c r="TJM27" s="286"/>
      <c r="TJN27" s="286"/>
      <c r="TJO27" s="286"/>
      <c r="TJP27" s="286"/>
      <c r="TJQ27" s="286"/>
      <c r="TJR27" s="286"/>
      <c r="TJS27" s="286"/>
      <c r="TJT27" s="286"/>
      <c r="TJU27" s="286"/>
      <c r="TJV27" s="286"/>
      <c r="TJW27" s="286"/>
      <c r="TJX27" s="286"/>
      <c r="TJY27" s="286"/>
      <c r="TJZ27" s="286"/>
      <c r="TKA27" s="286"/>
      <c r="TKB27" s="286"/>
      <c r="TKC27" s="286"/>
      <c r="TKD27" s="286"/>
      <c r="TKE27" s="286"/>
      <c r="TKF27" s="286"/>
      <c r="TKG27" s="286"/>
      <c r="TKH27" s="286"/>
      <c r="TKI27" s="286"/>
      <c r="TKJ27" s="286"/>
      <c r="TKK27" s="286"/>
      <c r="TKL27" s="286"/>
      <c r="TKM27" s="286"/>
      <c r="TKN27" s="286"/>
      <c r="TKO27" s="286"/>
      <c r="TKP27" s="286"/>
      <c r="TKQ27" s="286"/>
      <c r="TKR27" s="286"/>
      <c r="TKS27" s="286"/>
      <c r="TKT27" s="286"/>
      <c r="TKU27" s="286"/>
      <c r="TKV27" s="286"/>
      <c r="TKW27" s="286"/>
      <c r="TKX27" s="286"/>
      <c r="TKY27" s="286"/>
      <c r="TKZ27" s="286"/>
      <c r="TLA27" s="286"/>
      <c r="TLB27" s="286"/>
      <c r="TLC27" s="286"/>
      <c r="TLD27" s="286"/>
      <c r="TLE27" s="286"/>
      <c r="TLF27" s="286"/>
      <c r="TLG27" s="286"/>
      <c r="TLH27" s="286"/>
      <c r="TLI27" s="286"/>
      <c r="TLJ27" s="286"/>
      <c r="TLK27" s="286"/>
      <c r="TLL27" s="286"/>
      <c r="TLM27" s="286"/>
      <c r="TLN27" s="286"/>
      <c r="TLO27" s="286"/>
      <c r="TLP27" s="286"/>
      <c r="TLQ27" s="286"/>
      <c r="TLR27" s="286"/>
      <c r="TLS27" s="286"/>
      <c r="TLT27" s="286"/>
      <c r="TLU27" s="286"/>
      <c r="TLV27" s="286"/>
      <c r="TLW27" s="286"/>
      <c r="TLX27" s="286"/>
      <c r="TLY27" s="286"/>
      <c r="TLZ27" s="286"/>
      <c r="TMA27" s="286"/>
      <c r="TMB27" s="286"/>
      <c r="TMC27" s="286"/>
      <c r="TMD27" s="286"/>
      <c r="TME27" s="286"/>
      <c r="TMF27" s="286"/>
      <c r="TMG27" s="286"/>
      <c r="TMH27" s="286"/>
      <c r="TMI27" s="286"/>
      <c r="TMJ27" s="286"/>
      <c r="TMK27" s="286"/>
      <c r="TML27" s="286"/>
      <c r="TMM27" s="286"/>
      <c r="TMN27" s="286"/>
      <c r="TMO27" s="286"/>
      <c r="TMP27" s="286"/>
      <c r="TMQ27" s="286"/>
      <c r="TMR27" s="286"/>
      <c r="TMS27" s="286"/>
      <c r="TMT27" s="286"/>
      <c r="TMU27" s="286"/>
      <c r="TMV27" s="286"/>
      <c r="TMW27" s="286"/>
      <c r="TMX27" s="286"/>
      <c r="TMY27" s="286"/>
      <c r="TMZ27" s="286"/>
      <c r="TNA27" s="286"/>
      <c r="TNB27" s="286"/>
      <c r="TNC27" s="286"/>
      <c r="TND27" s="286"/>
      <c r="TNE27" s="286"/>
      <c r="TNF27" s="286"/>
      <c r="TNG27" s="286"/>
      <c r="TNH27" s="286"/>
      <c r="TNI27" s="286"/>
      <c r="TNJ27" s="286"/>
      <c r="TNK27" s="286"/>
      <c r="TNL27" s="286"/>
      <c r="TNM27" s="286"/>
      <c r="TNN27" s="286"/>
      <c r="TNO27" s="286"/>
      <c r="TNP27" s="286"/>
      <c r="TNQ27" s="286"/>
      <c r="TNR27" s="286"/>
      <c r="TNS27" s="286"/>
      <c r="TNT27" s="286"/>
      <c r="TNU27" s="286"/>
      <c r="TNV27" s="286"/>
      <c r="TNW27" s="286"/>
      <c r="TNX27" s="286"/>
      <c r="TNY27" s="286"/>
      <c r="TNZ27" s="286"/>
      <c r="TOA27" s="286"/>
      <c r="TOB27" s="286"/>
      <c r="TOC27" s="286"/>
      <c r="TOD27" s="286"/>
      <c r="TOE27" s="286"/>
      <c r="TOF27" s="286"/>
      <c r="TOG27" s="286"/>
      <c r="TOH27" s="286"/>
      <c r="TOI27" s="286"/>
      <c r="TOJ27" s="286"/>
      <c r="TOK27" s="286"/>
      <c r="TOL27" s="286"/>
      <c r="TOM27" s="286"/>
      <c r="TON27" s="286"/>
      <c r="TOO27" s="286"/>
      <c r="TOP27" s="286"/>
      <c r="TOQ27" s="286"/>
      <c r="TOR27" s="286"/>
      <c r="TOS27" s="286"/>
      <c r="TOT27" s="286"/>
      <c r="TOU27" s="286"/>
      <c r="TOV27" s="286"/>
      <c r="TOW27" s="286"/>
      <c r="TOX27" s="286"/>
      <c r="TOY27" s="286"/>
      <c r="TOZ27" s="286"/>
      <c r="TPA27" s="286"/>
      <c r="TPB27" s="286"/>
      <c r="TPC27" s="286"/>
      <c r="TPD27" s="286"/>
      <c r="TPE27" s="286"/>
      <c r="TPF27" s="286"/>
      <c r="TPG27" s="286"/>
      <c r="TPH27" s="286"/>
      <c r="TPI27" s="286"/>
      <c r="TPJ27" s="286"/>
      <c r="TPK27" s="286"/>
      <c r="TPL27" s="286"/>
      <c r="TPM27" s="286"/>
      <c r="TPN27" s="286"/>
      <c r="TPO27" s="286"/>
      <c r="TPP27" s="286"/>
      <c r="TPQ27" s="286"/>
      <c r="TPR27" s="286"/>
      <c r="TPS27" s="286"/>
      <c r="TPT27" s="286"/>
      <c r="TPU27" s="286"/>
      <c r="TPV27" s="286"/>
      <c r="TPW27" s="286"/>
      <c r="TPX27" s="286"/>
      <c r="TPY27" s="286"/>
      <c r="TPZ27" s="286"/>
      <c r="TQA27" s="286"/>
      <c r="TQB27" s="286"/>
      <c r="TQC27" s="286"/>
      <c r="TQD27" s="286"/>
      <c r="TQE27" s="286"/>
      <c r="TQF27" s="286"/>
      <c r="TQG27" s="286"/>
      <c r="TQH27" s="286"/>
      <c r="TQI27" s="286"/>
      <c r="TQJ27" s="286"/>
      <c r="TQK27" s="286"/>
      <c r="TQL27" s="286"/>
      <c r="TQM27" s="286"/>
      <c r="TQN27" s="286"/>
      <c r="TQO27" s="286"/>
      <c r="TQP27" s="286"/>
      <c r="TQQ27" s="286"/>
      <c r="TQR27" s="286"/>
      <c r="TQS27" s="286"/>
      <c r="TQT27" s="286"/>
      <c r="TQU27" s="286"/>
      <c r="TQV27" s="286"/>
      <c r="TQW27" s="286"/>
      <c r="TQX27" s="286"/>
      <c r="TQY27" s="286"/>
      <c r="TQZ27" s="286"/>
      <c r="TRA27" s="286"/>
      <c r="TRB27" s="286"/>
      <c r="TRC27" s="286"/>
      <c r="TRD27" s="286"/>
      <c r="TRE27" s="286"/>
      <c r="TRF27" s="286"/>
      <c r="TRG27" s="286"/>
      <c r="TRH27" s="286"/>
      <c r="TRI27" s="286"/>
      <c r="TRJ27" s="286"/>
      <c r="TRK27" s="286"/>
      <c r="TRL27" s="286"/>
      <c r="TRM27" s="286"/>
      <c r="TRN27" s="286"/>
      <c r="TRO27" s="286"/>
      <c r="TRP27" s="286"/>
      <c r="TRQ27" s="286"/>
      <c r="TRR27" s="286"/>
      <c r="TRS27" s="286"/>
      <c r="TRT27" s="286"/>
      <c r="TRU27" s="286"/>
      <c r="TRV27" s="286"/>
      <c r="TRW27" s="286"/>
      <c r="TRX27" s="286"/>
      <c r="TRY27" s="286"/>
      <c r="TRZ27" s="286"/>
      <c r="TSA27" s="286"/>
      <c r="TSB27" s="286"/>
      <c r="TSC27" s="286"/>
      <c r="TSD27" s="286"/>
      <c r="TSE27" s="286"/>
      <c r="TSF27" s="286"/>
      <c r="TSG27" s="286"/>
      <c r="TSH27" s="286"/>
      <c r="TSI27" s="286"/>
      <c r="TSJ27" s="286"/>
      <c r="TSK27" s="286"/>
      <c r="TSL27" s="286"/>
      <c r="TSM27" s="286"/>
      <c r="TSN27" s="286"/>
      <c r="TSO27" s="286"/>
      <c r="TSP27" s="286"/>
      <c r="TSQ27" s="286"/>
      <c r="TSR27" s="286"/>
      <c r="TSS27" s="286"/>
      <c r="TST27" s="286"/>
      <c r="TSU27" s="286"/>
      <c r="TSV27" s="286"/>
      <c r="TSW27" s="286"/>
      <c r="TSX27" s="286"/>
      <c r="TSY27" s="286"/>
      <c r="TSZ27" s="286"/>
      <c r="TTA27" s="286"/>
      <c r="TTB27" s="286"/>
      <c r="TTC27" s="286"/>
      <c r="TTD27" s="286"/>
      <c r="TTE27" s="286"/>
      <c r="TTF27" s="286"/>
      <c r="TTG27" s="286"/>
      <c r="TTH27" s="286"/>
      <c r="TTI27" s="286"/>
      <c r="TTJ27" s="286"/>
      <c r="TTK27" s="286"/>
      <c r="TTL27" s="286"/>
      <c r="TTM27" s="286"/>
      <c r="TTN27" s="286"/>
      <c r="TTO27" s="286"/>
      <c r="TTP27" s="286"/>
      <c r="TTQ27" s="286"/>
      <c r="TTR27" s="286"/>
      <c r="TTS27" s="286"/>
      <c r="TTT27" s="286"/>
      <c r="TTU27" s="286"/>
      <c r="TTV27" s="286"/>
      <c r="TTW27" s="286"/>
      <c r="TTX27" s="286"/>
      <c r="TTY27" s="286"/>
      <c r="TTZ27" s="286"/>
      <c r="TUA27" s="286"/>
      <c r="TUB27" s="286"/>
      <c r="TUC27" s="286"/>
      <c r="TUD27" s="286"/>
      <c r="TUE27" s="286"/>
      <c r="TUF27" s="286"/>
      <c r="TUG27" s="286"/>
      <c r="TUH27" s="286"/>
      <c r="TUI27" s="286"/>
      <c r="TUJ27" s="286"/>
      <c r="TUK27" s="286"/>
      <c r="TUL27" s="286"/>
      <c r="TUM27" s="286"/>
      <c r="TUN27" s="286"/>
      <c r="TUO27" s="286"/>
      <c r="TUP27" s="286"/>
      <c r="TUQ27" s="286"/>
      <c r="TUR27" s="286"/>
      <c r="TUS27" s="286"/>
      <c r="TUT27" s="286"/>
      <c r="TUU27" s="286"/>
      <c r="TUV27" s="286"/>
      <c r="TUW27" s="286"/>
      <c r="TUX27" s="286"/>
      <c r="TUY27" s="286"/>
      <c r="TUZ27" s="286"/>
      <c r="TVA27" s="286"/>
      <c r="TVB27" s="286"/>
      <c r="TVC27" s="286"/>
      <c r="TVD27" s="286"/>
      <c r="TVE27" s="286"/>
      <c r="TVF27" s="286"/>
      <c r="TVG27" s="286"/>
      <c r="TVH27" s="286"/>
      <c r="TVI27" s="286"/>
      <c r="TVJ27" s="286"/>
      <c r="TVK27" s="286"/>
      <c r="TVL27" s="286"/>
      <c r="TVM27" s="286"/>
      <c r="TVN27" s="286"/>
      <c r="TVO27" s="286"/>
      <c r="TVP27" s="286"/>
      <c r="TVQ27" s="286"/>
      <c r="TVR27" s="286"/>
      <c r="TVS27" s="286"/>
      <c r="TVT27" s="286"/>
      <c r="TVU27" s="286"/>
      <c r="TVV27" s="286"/>
      <c r="TVW27" s="286"/>
      <c r="TVX27" s="286"/>
      <c r="TVY27" s="286"/>
      <c r="TVZ27" s="286"/>
      <c r="TWA27" s="286"/>
      <c r="TWB27" s="286"/>
      <c r="TWC27" s="286"/>
      <c r="TWD27" s="286"/>
      <c r="TWE27" s="286"/>
      <c r="TWF27" s="286"/>
      <c r="TWG27" s="286"/>
      <c r="TWH27" s="286"/>
      <c r="TWI27" s="286"/>
      <c r="TWJ27" s="286"/>
      <c r="TWK27" s="286"/>
      <c r="TWL27" s="286"/>
      <c r="TWM27" s="286"/>
      <c r="TWN27" s="286"/>
      <c r="TWO27" s="286"/>
      <c r="TWP27" s="286"/>
      <c r="TWQ27" s="286"/>
      <c r="TWR27" s="286"/>
      <c r="TWS27" s="286"/>
      <c r="TWT27" s="286"/>
      <c r="TWU27" s="286"/>
      <c r="TWV27" s="286"/>
      <c r="TWW27" s="286"/>
      <c r="TWX27" s="286"/>
      <c r="TWY27" s="286"/>
      <c r="TWZ27" s="286"/>
      <c r="TXA27" s="286"/>
      <c r="TXB27" s="286"/>
      <c r="TXC27" s="286"/>
      <c r="TXD27" s="286"/>
      <c r="TXE27" s="286"/>
      <c r="TXF27" s="286"/>
      <c r="TXG27" s="286"/>
      <c r="TXH27" s="286"/>
      <c r="TXI27" s="286"/>
      <c r="TXJ27" s="286"/>
      <c r="TXK27" s="286"/>
      <c r="TXL27" s="286"/>
      <c r="TXM27" s="286"/>
      <c r="TXN27" s="286"/>
      <c r="TXO27" s="286"/>
      <c r="TXP27" s="286"/>
      <c r="TXQ27" s="286"/>
      <c r="TXR27" s="286"/>
      <c r="TXS27" s="286"/>
      <c r="TXT27" s="286"/>
      <c r="TXU27" s="286"/>
      <c r="TXV27" s="286"/>
      <c r="TXW27" s="286"/>
      <c r="TXX27" s="286"/>
      <c r="TXY27" s="286"/>
      <c r="TXZ27" s="286"/>
      <c r="TYA27" s="286"/>
      <c r="TYB27" s="286"/>
      <c r="TYC27" s="286"/>
      <c r="TYD27" s="286"/>
      <c r="TYE27" s="286"/>
      <c r="TYF27" s="286"/>
      <c r="TYG27" s="286"/>
      <c r="TYH27" s="286"/>
      <c r="TYI27" s="286"/>
      <c r="TYJ27" s="286"/>
      <c r="TYK27" s="286"/>
      <c r="TYL27" s="286"/>
      <c r="TYM27" s="286"/>
      <c r="TYN27" s="286"/>
      <c r="TYO27" s="286"/>
      <c r="TYP27" s="286"/>
      <c r="TYQ27" s="286"/>
      <c r="TYR27" s="286"/>
      <c r="TYS27" s="286"/>
      <c r="TYT27" s="286"/>
      <c r="TYU27" s="286"/>
      <c r="TYV27" s="286"/>
      <c r="TYW27" s="286"/>
      <c r="TYX27" s="286"/>
      <c r="TYY27" s="286"/>
      <c r="TYZ27" s="286"/>
      <c r="TZA27" s="286"/>
      <c r="TZB27" s="286"/>
      <c r="TZC27" s="286"/>
      <c r="TZD27" s="286"/>
      <c r="TZE27" s="286"/>
      <c r="TZF27" s="286"/>
      <c r="TZG27" s="286"/>
      <c r="TZH27" s="286"/>
      <c r="TZI27" s="286"/>
      <c r="TZJ27" s="286"/>
      <c r="TZK27" s="286"/>
      <c r="TZL27" s="286"/>
      <c r="TZM27" s="286"/>
      <c r="TZN27" s="286"/>
      <c r="TZO27" s="286"/>
      <c r="TZP27" s="286"/>
      <c r="TZQ27" s="286"/>
      <c r="TZR27" s="286"/>
      <c r="TZS27" s="286"/>
      <c r="TZT27" s="286"/>
      <c r="TZU27" s="286"/>
      <c r="TZV27" s="286"/>
      <c r="TZW27" s="286"/>
      <c r="TZX27" s="286"/>
      <c r="TZY27" s="286"/>
      <c r="TZZ27" s="286"/>
      <c r="UAA27" s="286"/>
      <c r="UAB27" s="286"/>
      <c r="UAC27" s="286"/>
      <c r="UAD27" s="286"/>
      <c r="UAE27" s="286"/>
      <c r="UAF27" s="286"/>
      <c r="UAG27" s="286"/>
      <c r="UAH27" s="286"/>
      <c r="UAI27" s="286"/>
      <c r="UAJ27" s="286"/>
      <c r="UAK27" s="286"/>
      <c r="UAL27" s="286"/>
      <c r="UAM27" s="286"/>
      <c r="UAN27" s="286"/>
      <c r="UAO27" s="286"/>
      <c r="UAP27" s="286"/>
      <c r="UAQ27" s="286"/>
      <c r="UAR27" s="286"/>
      <c r="UAS27" s="286"/>
      <c r="UAT27" s="286"/>
      <c r="UAU27" s="286"/>
      <c r="UAV27" s="286"/>
      <c r="UAW27" s="286"/>
      <c r="UAX27" s="286"/>
      <c r="UAY27" s="286"/>
      <c r="UAZ27" s="286"/>
      <c r="UBA27" s="286"/>
      <c r="UBB27" s="286"/>
      <c r="UBC27" s="286"/>
      <c r="UBD27" s="286"/>
      <c r="UBE27" s="286"/>
      <c r="UBF27" s="286"/>
      <c r="UBG27" s="286"/>
      <c r="UBH27" s="286"/>
      <c r="UBI27" s="286"/>
      <c r="UBJ27" s="286"/>
      <c r="UBK27" s="286"/>
      <c r="UBL27" s="286"/>
      <c r="UBM27" s="286"/>
      <c r="UBN27" s="286"/>
      <c r="UBO27" s="286"/>
      <c r="UBP27" s="286"/>
      <c r="UBQ27" s="286"/>
      <c r="UBR27" s="286"/>
      <c r="UBS27" s="286"/>
      <c r="UBT27" s="286"/>
      <c r="UBU27" s="286"/>
      <c r="UBV27" s="286"/>
      <c r="UBW27" s="286"/>
      <c r="UBX27" s="286"/>
      <c r="UBY27" s="286"/>
      <c r="UBZ27" s="286"/>
      <c r="UCA27" s="286"/>
      <c r="UCB27" s="286"/>
      <c r="UCC27" s="286"/>
      <c r="UCD27" s="286"/>
      <c r="UCE27" s="286"/>
      <c r="UCF27" s="286"/>
      <c r="UCG27" s="286"/>
      <c r="UCH27" s="286"/>
      <c r="UCI27" s="286"/>
      <c r="UCJ27" s="286"/>
      <c r="UCK27" s="286"/>
      <c r="UCL27" s="286"/>
      <c r="UCM27" s="286"/>
      <c r="UCN27" s="286"/>
      <c r="UCO27" s="286"/>
      <c r="UCP27" s="286"/>
      <c r="UCQ27" s="286"/>
      <c r="UCR27" s="286"/>
      <c r="UCS27" s="286"/>
      <c r="UCT27" s="286"/>
      <c r="UCU27" s="286"/>
      <c r="UCV27" s="286"/>
      <c r="UCW27" s="286"/>
      <c r="UCX27" s="286"/>
      <c r="UCY27" s="286"/>
      <c r="UCZ27" s="286"/>
      <c r="UDA27" s="286"/>
      <c r="UDB27" s="286"/>
      <c r="UDC27" s="286"/>
      <c r="UDD27" s="286"/>
      <c r="UDE27" s="286"/>
      <c r="UDF27" s="286"/>
      <c r="UDG27" s="286"/>
      <c r="UDH27" s="286"/>
      <c r="UDI27" s="286"/>
      <c r="UDJ27" s="286"/>
      <c r="UDK27" s="286"/>
      <c r="UDL27" s="286"/>
      <c r="UDM27" s="286"/>
      <c r="UDN27" s="286"/>
      <c r="UDO27" s="286"/>
      <c r="UDP27" s="286"/>
      <c r="UDQ27" s="286"/>
      <c r="UDR27" s="286"/>
      <c r="UDS27" s="286"/>
      <c r="UDT27" s="286"/>
      <c r="UDU27" s="286"/>
      <c r="UDV27" s="286"/>
      <c r="UDW27" s="286"/>
      <c r="UDX27" s="286"/>
      <c r="UDY27" s="286"/>
      <c r="UDZ27" s="286"/>
      <c r="UEA27" s="286"/>
      <c r="UEB27" s="286"/>
      <c r="UEC27" s="286"/>
      <c r="UED27" s="286"/>
      <c r="UEE27" s="286"/>
      <c r="UEF27" s="286"/>
      <c r="UEG27" s="286"/>
      <c r="UEH27" s="286"/>
      <c r="UEI27" s="286"/>
      <c r="UEJ27" s="286"/>
      <c r="UEK27" s="286"/>
      <c r="UEL27" s="286"/>
      <c r="UEM27" s="286"/>
      <c r="UEN27" s="286"/>
      <c r="UEO27" s="286"/>
      <c r="UEP27" s="286"/>
      <c r="UEQ27" s="286"/>
      <c r="UER27" s="286"/>
      <c r="UES27" s="286"/>
      <c r="UET27" s="286"/>
      <c r="UEU27" s="286"/>
      <c r="UEV27" s="286"/>
      <c r="UEW27" s="286"/>
      <c r="UEX27" s="286"/>
      <c r="UEY27" s="286"/>
      <c r="UEZ27" s="286"/>
      <c r="UFA27" s="286"/>
      <c r="UFB27" s="286"/>
      <c r="UFC27" s="286"/>
      <c r="UFD27" s="286"/>
      <c r="UFE27" s="286"/>
      <c r="UFF27" s="286"/>
      <c r="UFG27" s="286"/>
      <c r="UFH27" s="286"/>
      <c r="UFI27" s="286"/>
      <c r="UFJ27" s="286"/>
      <c r="UFK27" s="286"/>
      <c r="UFL27" s="286"/>
      <c r="UFM27" s="286"/>
      <c r="UFN27" s="286"/>
      <c r="UFO27" s="286"/>
      <c r="UFP27" s="286"/>
      <c r="UFQ27" s="286"/>
      <c r="UFR27" s="286"/>
      <c r="UFS27" s="286"/>
      <c r="UFT27" s="286"/>
      <c r="UFU27" s="286"/>
      <c r="UFV27" s="286"/>
      <c r="UFW27" s="286"/>
      <c r="UFX27" s="286"/>
      <c r="UFY27" s="286"/>
      <c r="UFZ27" s="286"/>
      <c r="UGA27" s="286"/>
      <c r="UGB27" s="286"/>
      <c r="UGC27" s="286"/>
      <c r="UGD27" s="286"/>
      <c r="UGE27" s="286"/>
      <c r="UGF27" s="286"/>
      <c r="UGG27" s="286"/>
      <c r="UGH27" s="286"/>
      <c r="UGI27" s="286"/>
      <c r="UGJ27" s="286"/>
      <c r="UGK27" s="286"/>
      <c r="UGL27" s="286"/>
      <c r="UGM27" s="286"/>
      <c r="UGN27" s="286"/>
      <c r="UGO27" s="286"/>
      <c r="UGP27" s="286"/>
      <c r="UGQ27" s="286"/>
      <c r="UGR27" s="286"/>
      <c r="UGS27" s="286"/>
      <c r="UGT27" s="286"/>
      <c r="UGU27" s="286"/>
      <c r="UGV27" s="286"/>
      <c r="UGW27" s="286"/>
      <c r="UGX27" s="286"/>
      <c r="UGY27" s="286"/>
      <c r="UGZ27" s="286"/>
      <c r="UHA27" s="286"/>
      <c r="UHB27" s="286"/>
      <c r="UHC27" s="286"/>
      <c r="UHD27" s="286"/>
      <c r="UHE27" s="286"/>
      <c r="UHF27" s="286"/>
      <c r="UHG27" s="286"/>
      <c r="UHH27" s="286"/>
      <c r="UHI27" s="286"/>
      <c r="UHJ27" s="286"/>
      <c r="UHK27" s="286"/>
      <c r="UHL27" s="286"/>
      <c r="UHM27" s="286"/>
      <c r="UHN27" s="286"/>
      <c r="UHO27" s="286"/>
      <c r="UHP27" s="286"/>
      <c r="UHQ27" s="286"/>
      <c r="UHR27" s="286"/>
      <c r="UHS27" s="286"/>
      <c r="UHT27" s="286"/>
      <c r="UHU27" s="286"/>
      <c r="UHV27" s="286"/>
      <c r="UHW27" s="286"/>
      <c r="UHX27" s="286"/>
      <c r="UHY27" s="286"/>
      <c r="UHZ27" s="286"/>
      <c r="UIA27" s="286"/>
      <c r="UIB27" s="286"/>
      <c r="UIC27" s="286"/>
      <c r="UID27" s="286"/>
      <c r="UIE27" s="286"/>
      <c r="UIF27" s="286"/>
      <c r="UIG27" s="286"/>
      <c r="UIH27" s="286"/>
      <c r="UII27" s="286"/>
      <c r="UIJ27" s="286"/>
      <c r="UIK27" s="286"/>
      <c r="UIL27" s="286"/>
      <c r="UIM27" s="286"/>
      <c r="UIN27" s="286"/>
      <c r="UIO27" s="286"/>
      <c r="UIP27" s="286"/>
      <c r="UIQ27" s="286"/>
      <c r="UIR27" s="286"/>
      <c r="UIS27" s="286"/>
      <c r="UIT27" s="286"/>
      <c r="UIU27" s="286"/>
      <c r="UIV27" s="286"/>
      <c r="UIW27" s="286"/>
      <c r="UIX27" s="286"/>
      <c r="UIY27" s="286"/>
      <c r="UIZ27" s="286"/>
      <c r="UJA27" s="286"/>
      <c r="UJB27" s="286"/>
      <c r="UJC27" s="286"/>
      <c r="UJD27" s="286"/>
      <c r="UJE27" s="286"/>
      <c r="UJF27" s="286"/>
      <c r="UJG27" s="286"/>
      <c r="UJH27" s="286"/>
      <c r="UJI27" s="286"/>
      <c r="UJJ27" s="286"/>
      <c r="UJK27" s="286"/>
      <c r="UJL27" s="286"/>
      <c r="UJM27" s="286"/>
      <c r="UJN27" s="286"/>
      <c r="UJO27" s="286"/>
      <c r="UJP27" s="286"/>
      <c r="UJQ27" s="286"/>
      <c r="UJR27" s="286"/>
      <c r="UJS27" s="286"/>
      <c r="UJT27" s="286"/>
      <c r="UJU27" s="286"/>
      <c r="UJV27" s="286"/>
      <c r="UJW27" s="286"/>
      <c r="UJX27" s="286"/>
      <c r="UJY27" s="286"/>
      <c r="UJZ27" s="286"/>
      <c r="UKA27" s="286"/>
      <c r="UKB27" s="286"/>
      <c r="UKC27" s="286"/>
      <c r="UKD27" s="286"/>
      <c r="UKE27" s="286"/>
      <c r="UKF27" s="286"/>
      <c r="UKG27" s="286"/>
      <c r="UKH27" s="286"/>
      <c r="UKI27" s="286"/>
      <c r="UKJ27" s="286"/>
      <c r="UKK27" s="286"/>
      <c r="UKL27" s="286"/>
      <c r="UKM27" s="286"/>
      <c r="UKN27" s="286"/>
      <c r="UKO27" s="286"/>
      <c r="UKP27" s="286"/>
      <c r="UKQ27" s="286"/>
      <c r="UKR27" s="286"/>
      <c r="UKS27" s="286"/>
      <c r="UKT27" s="286"/>
      <c r="UKU27" s="286"/>
      <c r="UKV27" s="286"/>
      <c r="UKW27" s="286"/>
      <c r="UKX27" s="286"/>
      <c r="UKY27" s="286"/>
      <c r="UKZ27" s="286"/>
      <c r="ULA27" s="286"/>
      <c r="ULB27" s="286"/>
      <c r="ULC27" s="286"/>
      <c r="ULD27" s="286"/>
      <c r="ULE27" s="286"/>
      <c r="ULF27" s="286"/>
      <c r="ULG27" s="286"/>
      <c r="ULH27" s="286"/>
      <c r="ULI27" s="286"/>
      <c r="ULJ27" s="286"/>
      <c r="ULK27" s="286"/>
      <c r="ULL27" s="286"/>
      <c r="ULM27" s="286"/>
      <c r="ULN27" s="286"/>
      <c r="ULO27" s="286"/>
      <c r="ULP27" s="286"/>
      <c r="ULQ27" s="286"/>
      <c r="ULR27" s="286"/>
      <c r="ULS27" s="286"/>
      <c r="ULT27" s="286"/>
      <c r="ULU27" s="286"/>
      <c r="ULV27" s="286"/>
      <c r="ULW27" s="286"/>
      <c r="ULX27" s="286"/>
      <c r="ULY27" s="286"/>
      <c r="ULZ27" s="286"/>
      <c r="UMA27" s="286"/>
      <c r="UMB27" s="286"/>
      <c r="UMC27" s="286"/>
      <c r="UMD27" s="286"/>
      <c r="UME27" s="286"/>
      <c r="UMF27" s="286"/>
      <c r="UMG27" s="286"/>
      <c r="UMH27" s="286"/>
      <c r="UMI27" s="286"/>
      <c r="UMJ27" s="286"/>
      <c r="UMK27" s="286"/>
      <c r="UML27" s="286"/>
      <c r="UMM27" s="286"/>
      <c r="UMN27" s="286"/>
      <c r="UMO27" s="286"/>
      <c r="UMP27" s="286"/>
      <c r="UMQ27" s="286"/>
      <c r="UMR27" s="286"/>
      <c r="UMS27" s="286"/>
      <c r="UMT27" s="286"/>
      <c r="UMU27" s="286"/>
      <c r="UMV27" s="286"/>
      <c r="UMW27" s="286"/>
      <c r="UMX27" s="286"/>
      <c r="UMY27" s="286"/>
      <c r="UMZ27" s="286"/>
      <c r="UNA27" s="286"/>
      <c r="UNB27" s="286"/>
      <c r="UNC27" s="286"/>
      <c r="UND27" s="286"/>
      <c r="UNE27" s="286"/>
      <c r="UNF27" s="286"/>
      <c r="UNG27" s="286"/>
      <c r="UNH27" s="286"/>
      <c r="UNI27" s="286"/>
      <c r="UNJ27" s="286"/>
      <c r="UNK27" s="286"/>
      <c r="UNL27" s="286"/>
      <c r="UNM27" s="286"/>
      <c r="UNN27" s="286"/>
      <c r="UNO27" s="286"/>
      <c r="UNP27" s="286"/>
      <c r="UNQ27" s="286"/>
      <c r="UNR27" s="286"/>
      <c r="UNS27" s="286"/>
      <c r="UNT27" s="286"/>
      <c r="UNU27" s="286"/>
      <c r="UNV27" s="286"/>
      <c r="UNW27" s="286"/>
      <c r="UNX27" s="286"/>
      <c r="UNY27" s="286"/>
      <c r="UNZ27" s="286"/>
      <c r="UOA27" s="286"/>
      <c r="UOB27" s="286"/>
      <c r="UOC27" s="286"/>
      <c r="UOD27" s="286"/>
      <c r="UOE27" s="286"/>
      <c r="UOF27" s="286"/>
      <c r="UOG27" s="286"/>
      <c r="UOH27" s="286"/>
      <c r="UOI27" s="286"/>
      <c r="UOJ27" s="286"/>
      <c r="UOK27" s="286"/>
      <c r="UOL27" s="286"/>
      <c r="UOM27" s="286"/>
      <c r="UON27" s="286"/>
      <c r="UOO27" s="286"/>
      <c r="UOP27" s="286"/>
      <c r="UOQ27" s="286"/>
      <c r="UOR27" s="286"/>
      <c r="UOS27" s="286"/>
      <c r="UOT27" s="286"/>
      <c r="UOU27" s="286"/>
      <c r="UOV27" s="286"/>
      <c r="UOW27" s="286"/>
      <c r="UOX27" s="286"/>
      <c r="UOY27" s="286"/>
      <c r="UOZ27" s="286"/>
      <c r="UPA27" s="286"/>
      <c r="UPB27" s="286"/>
      <c r="UPC27" s="286"/>
      <c r="UPD27" s="286"/>
      <c r="UPE27" s="286"/>
      <c r="UPF27" s="286"/>
      <c r="UPG27" s="286"/>
      <c r="UPH27" s="286"/>
      <c r="UPI27" s="286"/>
      <c r="UPJ27" s="286"/>
      <c r="UPK27" s="286"/>
      <c r="UPL27" s="286"/>
      <c r="UPM27" s="286"/>
      <c r="UPN27" s="286"/>
      <c r="UPO27" s="286"/>
      <c r="UPP27" s="286"/>
      <c r="UPQ27" s="286"/>
      <c r="UPR27" s="286"/>
      <c r="UPS27" s="286"/>
      <c r="UPT27" s="286"/>
      <c r="UPU27" s="286"/>
      <c r="UPV27" s="286"/>
      <c r="UPW27" s="286"/>
      <c r="UPX27" s="286"/>
      <c r="UPY27" s="286"/>
      <c r="UPZ27" s="286"/>
      <c r="UQA27" s="286"/>
      <c r="UQB27" s="286"/>
      <c r="UQC27" s="286"/>
      <c r="UQD27" s="286"/>
      <c r="UQE27" s="286"/>
      <c r="UQF27" s="286"/>
      <c r="UQG27" s="286"/>
      <c r="UQH27" s="286"/>
      <c r="UQI27" s="286"/>
      <c r="UQJ27" s="286"/>
      <c r="UQK27" s="286"/>
      <c r="UQL27" s="286"/>
      <c r="UQM27" s="286"/>
      <c r="UQN27" s="286"/>
      <c r="UQO27" s="286"/>
      <c r="UQP27" s="286"/>
      <c r="UQQ27" s="286"/>
      <c r="UQR27" s="286"/>
      <c r="UQS27" s="286"/>
      <c r="UQT27" s="286"/>
      <c r="UQU27" s="286"/>
      <c r="UQV27" s="286"/>
      <c r="UQW27" s="286"/>
      <c r="UQX27" s="286"/>
      <c r="UQY27" s="286"/>
      <c r="UQZ27" s="286"/>
      <c r="URA27" s="286"/>
      <c r="URB27" s="286"/>
      <c r="URC27" s="286"/>
      <c r="URD27" s="286"/>
      <c r="URE27" s="286"/>
      <c r="URF27" s="286"/>
      <c r="URG27" s="286"/>
      <c r="URH27" s="286"/>
      <c r="URI27" s="286"/>
      <c r="URJ27" s="286"/>
      <c r="URK27" s="286"/>
      <c r="URL27" s="286"/>
      <c r="URM27" s="286"/>
      <c r="URN27" s="286"/>
      <c r="URO27" s="286"/>
      <c r="URP27" s="286"/>
      <c r="URQ27" s="286"/>
      <c r="URR27" s="286"/>
      <c r="URS27" s="286"/>
      <c r="URT27" s="286"/>
      <c r="URU27" s="286"/>
      <c r="URV27" s="286"/>
      <c r="URW27" s="286"/>
      <c r="URX27" s="286"/>
      <c r="URY27" s="286"/>
      <c r="URZ27" s="286"/>
      <c r="USA27" s="286"/>
      <c r="USB27" s="286"/>
      <c r="USC27" s="286"/>
      <c r="USD27" s="286"/>
      <c r="USE27" s="286"/>
      <c r="USF27" s="286"/>
      <c r="USG27" s="286"/>
      <c r="USH27" s="286"/>
      <c r="USI27" s="286"/>
      <c r="USJ27" s="286"/>
      <c r="USK27" s="286"/>
      <c r="USL27" s="286"/>
      <c r="USM27" s="286"/>
      <c r="USN27" s="286"/>
      <c r="USO27" s="286"/>
      <c r="USP27" s="286"/>
      <c r="USQ27" s="286"/>
      <c r="USR27" s="286"/>
      <c r="USS27" s="286"/>
      <c r="UST27" s="286"/>
      <c r="USU27" s="286"/>
      <c r="USV27" s="286"/>
      <c r="USW27" s="286"/>
      <c r="USX27" s="286"/>
      <c r="USY27" s="286"/>
      <c r="USZ27" s="286"/>
      <c r="UTA27" s="286"/>
      <c r="UTB27" s="286"/>
      <c r="UTC27" s="286"/>
      <c r="UTD27" s="286"/>
      <c r="UTE27" s="286"/>
      <c r="UTF27" s="286"/>
      <c r="UTG27" s="286"/>
      <c r="UTH27" s="286"/>
      <c r="UTI27" s="286"/>
      <c r="UTJ27" s="286"/>
      <c r="UTK27" s="286"/>
      <c r="UTL27" s="286"/>
      <c r="UTM27" s="286"/>
      <c r="UTN27" s="286"/>
      <c r="UTO27" s="286"/>
      <c r="UTP27" s="286"/>
      <c r="UTQ27" s="286"/>
      <c r="UTR27" s="286"/>
      <c r="UTS27" s="286"/>
      <c r="UTT27" s="286"/>
      <c r="UTU27" s="286"/>
      <c r="UTV27" s="286"/>
      <c r="UTW27" s="286"/>
      <c r="UTX27" s="286"/>
      <c r="UTY27" s="286"/>
      <c r="UTZ27" s="286"/>
      <c r="UUA27" s="286"/>
      <c r="UUB27" s="286"/>
      <c r="UUC27" s="286"/>
      <c r="UUD27" s="286"/>
      <c r="UUE27" s="286"/>
      <c r="UUF27" s="286"/>
      <c r="UUG27" s="286"/>
      <c r="UUH27" s="286"/>
      <c r="UUI27" s="286"/>
      <c r="UUJ27" s="286"/>
      <c r="UUK27" s="286"/>
      <c r="UUL27" s="286"/>
      <c r="UUM27" s="286"/>
      <c r="UUN27" s="286"/>
      <c r="UUO27" s="286"/>
      <c r="UUP27" s="286"/>
      <c r="UUQ27" s="286"/>
      <c r="UUR27" s="286"/>
      <c r="UUS27" s="286"/>
      <c r="UUT27" s="286"/>
      <c r="UUU27" s="286"/>
      <c r="UUV27" s="286"/>
      <c r="UUW27" s="286"/>
      <c r="UUX27" s="286"/>
      <c r="UUY27" s="286"/>
      <c r="UUZ27" s="286"/>
      <c r="UVA27" s="286"/>
      <c r="UVB27" s="286"/>
      <c r="UVC27" s="286"/>
      <c r="UVD27" s="286"/>
      <c r="UVE27" s="286"/>
      <c r="UVF27" s="286"/>
      <c r="UVG27" s="286"/>
      <c r="UVH27" s="286"/>
      <c r="UVI27" s="286"/>
      <c r="UVJ27" s="286"/>
      <c r="UVK27" s="286"/>
      <c r="UVL27" s="286"/>
      <c r="UVM27" s="286"/>
      <c r="UVN27" s="286"/>
      <c r="UVO27" s="286"/>
      <c r="UVP27" s="286"/>
      <c r="UVQ27" s="286"/>
      <c r="UVR27" s="286"/>
      <c r="UVS27" s="286"/>
      <c r="UVT27" s="286"/>
      <c r="UVU27" s="286"/>
      <c r="UVV27" s="286"/>
      <c r="UVW27" s="286"/>
      <c r="UVX27" s="286"/>
      <c r="UVY27" s="286"/>
      <c r="UVZ27" s="286"/>
      <c r="UWA27" s="286"/>
      <c r="UWB27" s="286"/>
      <c r="UWC27" s="286"/>
      <c r="UWD27" s="286"/>
      <c r="UWE27" s="286"/>
      <c r="UWF27" s="286"/>
      <c r="UWG27" s="286"/>
      <c r="UWH27" s="286"/>
      <c r="UWI27" s="286"/>
      <c r="UWJ27" s="286"/>
      <c r="UWK27" s="286"/>
      <c r="UWL27" s="286"/>
      <c r="UWM27" s="286"/>
      <c r="UWN27" s="286"/>
      <c r="UWO27" s="286"/>
      <c r="UWP27" s="286"/>
      <c r="UWQ27" s="286"/>
      <c r="UWR27" s="286"/>
      <c r="UWS27" s="286"/>
      <c r="UWT27" s="286"/>
      <c r="UWU27" s="286"/>
      <c r="UWV27" s="286"/>
      <c r="UWW27" s="286"/>
      <c r="UWX27" s="286"/>
      <c r="UWY27" s="286"/>
      <c r="UWZ27" s="286"/>
      <c r="UXA27" s="286"/>
      <c r="UXB27" s="286"/>
      <c r="UXC27" s="286"/>
      <c r="UXD27" s="286"/>
      <c r="UXE27" s="286"/>
      <c r="UXF27" s="286"/>
      <c r="UXG27" s="286"/>
      <c r="UXH27" s="286"/>
      <c r="UXI27" s="286"/>
      <c r="UXJ27" s="286"/>
      <c r="UXK27" s="286"/>
      <c r="UXL27" s="286"/>
      <c r="UXM27" s="286"/>
      <c r="UXN27" s="286"/>
      <c r="UXO27" s="286"/>
      <c r="UXP27" s="286"/>
      <c r="UXQ27" s="286"/>
      <c r="UXR27" s="286"/>
      <c r="UXS27" s="286"/>
      <c r="UXT27" s="286"/>
      <c r="UXU27" s="286"/>
      <c r="UXV27" s="286"/>
      <c r="UXW27" s="286"/>
      <c r="UXX27" s="286"/>
      <c r="UXY27" s="286"/>
      <c r="UXZ27" s="286"/>
      <c r="UYA27" s="286"/>
      <c r="UYB27" s="286"/>
      <c r="UYC27" s="286"/>
      <c r="UYD27" s="286"/>
      <c r="UYE27" s="286"/>
      <c r="UYF27" s="286"/>
      <c r="UYG27" s="286"/>
      <c r="UYH27" s="286"/>
      <c r="UYI27" s="286"/>
      <c r="UYJ27" s="286"/>
      <c r="UYK27" s="286"/>
      <c r="UYL27" s="286"/>
      <c r="UYM27" s="286"/>
      <c r="UYN27" s="286"/>
      <c r="UYO27" s="286"/>
      <c r="UYP27" s="286"/>
      <c r="UYQ27" s="286"/>
      <c r="UYR27" s="286"/>
      <c r="UYS27" s="286"/>
      <c r="UYT27" s="286"/>
      <c r="UYU27" s="286"/>
      <c r="UYV27" s="286"/>
      <c r="UYW27" s="286"/>
      <c r="UYX27" s="286"/>
      <c r="UYY27" s="286"/>
      <c r="UYZ27" s="286"/>
      <c r="UZA27" s="286"/>
      <c r="UZB27" s="286"/>
      <c r="UZC27" s="286"/>
      <c r="UZD27" s="286"/>
      <c r="UZE27" s="286"/>
      <c r="UZF27" s="286"/>
      <c r="UZG27" s="286"/>
      <c r="UZH27" s="286"/>
      <c r="UZI27" s="286"/>
      <c r="UZJ27" s="286"/>
      <c r="UZK27" s="286"/>
      <c r="UZL27" s="286"/>
      <c r="UZM27" s="286"/>
      <c r="UZN27" s="286"/>
      <c r="UZO27" s="286"/>
      <c r="UZP27" s="286"/>
      <c r="UZQ27" s="286"/>
      <c r="UZR27" s="286"/>
      <c r="UZS27" s="286"/>
      <c r="UZT27" s="286"/>
      <c r="UZU27" s="286"/>
      <c r="UZV27" s="286"/>
      <c r="UZW27" s="286"/>
      <c r="UZX27" s="286"/>
      <c r="UZY27" s="286"/>
      <c r="UZZ27" s="286"/>
      <c r="VAA27" s="286"/>
      <c r="VAB27" s="286"/>
      <c r="VAC27" s="286"/>
      <c r="VAD27" s="286"/>
      <c r="VAE27" s="286"/>
      <c r="VAF27" s="286"/>
      <c r="VAG27" s="286"/>
      <c r="VAH27" s="286"/>
      <c r="VAI27" s="286"/>
      <c r="VAJ27" s="286"/>
      <c r="VAK27" s="286"/>
      <c r="VAL27" s="286"/>
      <c r="VAM27" s="286"/>
      <c r="VAN27" s="286"/>
      <c r="VAO27" s="286"/>
      <c r="VAP27" s="286"/>
      <c r="VAQ27" s="286"/>
      <c r="VAR27" s="286"/>
      <c r="VAS27" s="286"/>
      <c r="VAT27" s="286"/>
      <c r="VAU27" s="286"/>
      <c r="VAV27" s="286"/>
      <c r="VAW27" s="286"/>
      <c r="VAX27" s="286"/>
      <c r="VAY27" s="286"/>
      <c r="VAZ27" s="286"/>
      <c r="VBA27" s="286"/>
      <c r="VBB27" s="286"/>
      <c r="VBC27" s="286"/>
      <c r="VBD27" s="286"/>
      <c r="VBE27" s="286"/>
      <c r="VBF27" s="286"/>
      <c r="VBG27" s="286"/>
      <c r="VBH27" s="286"/>
      <c r="VBI27" s="286"/>
      <c r="VBJ27" s="286"/>
      <c r="VBK27" s="286"/>
      <c r="VBL27" s="286"/>
      <c r="VBM27" s="286"/>
      <c r="VBN27" s="286"/>
      <c r="VBO27" s="286"/>
      <c r="VBP27" s="286"/>
      <c r="VBQ27" s="286"/>
      <c r="VBR27" s="286"/>
      <c r="VBS27" s="286"/>
      <c r="VBT27" s="286"/>
      <c r="VBU27" s="286"/>
      <c r="VBV27" s="286"/>
      <c r="VBW27" s="286"/>
      <c r="VBX27" s="286"/>
      <c r="VBY27" s="286"/>
      <c r="VBZ27" s="286"/>
      <c r="VCA27" s="286"/>
      <c r="VCB27" s="286"/>
      <c r="VCC27" s="286"/>
      <c r="VCD27" s="286"/>
      <c r="VCE27" s="286"/>
      <c r="VCF27" s="286"/>
      <c r="VCG27" s="286"/>
      <c r="VCH27" s="286"/>
      <c r="VCI27" s="286"/>
      <c r="VCJ27" s="286"/>
      <c r="VCK27" s="286"/>
      <c r="VCL27" s="286"/>
      <c r="VCM27" s="286"/>
      <c r="VCN27" s="286"/>
      <c r="VCO27" s="286"/>
      <c r="VCP27" s="286"/>
      <c r="VCQ27" s="286"/>
      <c r="VCR27" s="286"/>
      <c r="VCS27" s="286"/>
      <c r="VCT27" s="286"/>
      <c r="VCU27" s="286"/>
      <c r="VCV27" s="286"/>
      <c r="VCW27" s="286"/>
      <c r="VCX27" s="286"/>
      <c r="VCY27" s="286"/>
      <c r="VCZ27" s="286"/>
      <c r="VDA27" s="286"/>
      <c r="VDB27" s="286"/>
      <c r="VDC27" s="286"/>
      <c r="VDD27" s="286"/>
      <c r="VDE27" s="286"/>
      <c r="VDF27" s="286"/>
      <c r="VDG27" s="286"/>
      <c r="VDH27" s="286"/>
      <c r="VDI27" s="286"/>
      <c r="VDJ27" s="286"/>
      <c r="VDK27" s="286"/>
      <c r="VDL27" s="286"/>
      <c r="VDM27" s="286"/>
      <c r="VDN27" s="286"/>
      <c r="VDO27" s="286"/>
      <c r="VDP27" s="286"/>
      <c r="VDQ27" s="286"/>
      <c r="VDR27" s="286"/>
      <c r="VDS27" s="286"/>
      <c r="VDT27" s="286"/>
      <c r="VDU27" s="286"/>
      <c r="VDV27" s="286"/>
      <c r="VDW27" s="286"/>
      <c r="VDX27" s="286"/>
      <c r="VDY27" s="286"/>
      <c r="VDZ27" s="286"/>
      <c r="VEA27" s="286"/>
      <c r="VEB27" s="286"/>
      <c r="VEC27" s="286"/>
      <c r="VED27" s="286"/>
      <c r="VEE27" s="286"/>
      <c r="VEF27" s="286"/>
      <c r="VEG27" s="286"/>
      <c r="VEH27" s="286"/>
      <c r="VEI27" s="286"/>
      <c r="VEJ27" s="286"/>
      <c r="VEK27" s="286"/>
      <c r="VEL27" s="286"/>
      <c r="VEM27" s="286"/>
      <c r="VEN27" s="286"/>
      <c r="VEO27" s="286"/>
      <c r="VEP27" s="286"/>
      <c r="VEQ27" s="286"/>
      <c r="VER27" s="286"/>
      <c r="VES27" s="286"/>
      <c r="VET27" s="286"/>
      <c r="VEU27" s="286"/>
      <c r="VEV27" s="286"/>
      <c r="VEW27" s="286"/>
      <c r="VEX27" s="286"/>
      <c r="VEY27" s="286"/>
      <c r="VEZ27" s="286"/>
      <c r="VFA27" s="286"/>
      <c r="VFB27" s="286"/>
      <c r="VFC27" s="286"/>
      <c r="VFD27" s="286"/>
      <c r="VFE27" s="286"/>
      <c r="VFF27" s="286"/>
      <c r="VFG27" s="286"/>
      <c r="VFH27" s="286"/>
      <c r="VFI27" s="286"/>
      <c r="VFJ27" s="286"/>
      <c r="VFK27" s="286"/>
      <c r="VFL27" s="286"/>
      <c r="VFM27" s="286"/>
      <c r="VFN27" s="286"/>
      <c r="VFO27" s="286"/>
      <c r="VFP27" s="286"/>
      <c r="VFQ27" s="286"/>
      <c r="VFR27" s="286"/>
      <c r="VFS27" s="286"/>
      <c r="VFT27" s="286"/>
      <c r="VFU27" s="286"/>
      <c r="VFV27" s="286"/>
      <c r="VFW27" s="286"/>
      <c r="VFX27" s="286"/>
      <c r="VFY27" s="286"/>
      <c r="VFZ27" s="286"/>
      <c r="VGA27" s="286"/>
      <c r="VGB27" s="286"/>
      <c r="VGC27" s="286"/>
      <c r="VGD27" s="286"/>
      <c r="VGE27" s="286"/>
      <c r="VGF27" s="286"/>
      <c r="VGG27" s="286"/>
      <c r="VGH27" s="286"/>
      <c r="VGI27" s="286"/>
      <c r="VGJ27" s="286"/>
      <c r="VGK27" s="286"/>
      <c r="VGL27" s="286"/>
      <c r="VGM27" s="286"/>
      <c r="VGN27" s="286"/>
      <c r="VGO27" s="286"/>
      <c r="VGP27" s="286"/>
      <c r="VGQ27" s="286"/>
      <c r="VGR27" s="286"/>
      <c r="VGS27" s="286"/>
      <c r="VGT27" s="286"/>
      <c r="VGU27" s="286"/>
      <c r="VGV27" s="286"/>
      <c r="VGW27" s="286"/>
      <c r="VGX27" s="286"/>
      <c r="VGY27" s="286"/>
      <c r="VGZ27" s="286"/>
      <c r="VHA27" s="286"/>
      <c r="VHB27" s="286"/>
      <c r="VHC27" s="286"/>
      <c r="VHD27" s="286"/>
      <c r="VHE27" s="286"/>
      <c r="VHF27" s="286"/>
      <c r="VHG27" s="286"/>
      <c r="VHH27" s="286"/>
      <c r="VHI27" s="286"/>
      <c r="VHJ27" s="286"/>
      <c r="VHK27" s="286"/>
      <c r="VHL27" s="286"/>
      <c r="VHM27" s="286"/>
      <c r="VHN27" s="286"/>
      <c r="VHO27" s="286"/>
      <c r="VHP27" s="286"/>
      <c r="VHQ27" s="286"/>
      <c r="VHR27" s="286"/>
      <c r="VHS27" s="286"/>
      <c r="VHT27" s="286"/>
      <c r="VHU27" s="286"/>
      <c r="VHV27" s="286"/>
      <c r="VHW27" s="286"/>
      <c r="VHX27" s="286"/>
      <c r="VHY27" s="286"/>
      <c r="VHZ27" s="286"/>
      <c r="VIA27" s="286"/>
      <c r="VIB27" s="286"/>
      <c r="VIC27" s="286"/>
      <c r="VID27" s="286"/>
      <c r="VIE27" s="286"/>
      <c r="VIF27" s="286"/>
      <c r="VIG27" s="286"/>
      <c r="VIH27" s="286"/>
      <c r="VII27" s="286"/>
      <c r="VIJ27" s="286"/>
      <c r="VIK27" s="286"/>
      <c r="VIL27" s="286"/>
      <c r="VIM27" s="286"/>
      <c r="VIN27" s="286"/>
      <c r="VIO27" s="286"/>
      <c r="VIP27" s="286"/>
      <c r="VIQ27" s="286"/>
      <c r="VIR27" s="286"/>
      <c r="VIS27" s="286"/>
      <c r="VIT27" s="286"/>
      <c r="VIU27" s="286"/>
      <c r="VIV27" s="286"/>
      <c r="VIW27" s="286"/>
      <c r="VIX27" s="286"/>
      <c r="VIY27" s="286"/>
      <c r="VIZ27" s="286"/>
      <c r="VJA27" s="286"/>
      <c r="VJB27" s="286"/>
      <c r="VJC27" s="286"/>
      <c r="VJD27" s="286"/>
      <c r="VJE27" s="286"/>
      <c r="VJF27" s="286"/>
      <c r="VJG27" s="286"/>
      <c r="VJH27" s="286"/>
      <c r="VJI27" s="286"/>
      <c r="VJJ27" s="286"/>
      <c r="VJK27" s="286"/>
      <c r="VJL27" s="286"/>
      <c r="VJM27" s="286"/>
      <c r="VJN27" s="286"/>
      <c r="VJO27" s="286"/>
      <c r="VJP27" s="286"/>
      <c r="VJQ27" s="286"/>
      <c r="VJR27" s="286"/>
      <c r="VJS27" s="286"/>
      <c r="VJT27" s="286"/>
      <c r="VJU27" s="286"/>
      <c r="VJV27" s="286"/>
      <c r="VJW27" s="286"/>
      <c r="VJX27" s="286"/>
      <c r="VJY27" s="286"/>
      <c r="VJZ27" s="286"/>
      <c r="VKA27" s="286"/>
      <c r="VKB27" s="286"/>
      <c r="VKC27" s="286"/>
      <c r="VKD27" s="286"/>
      <c r="VKE27" s="286"/>
      <c r="VKF27" s="286"/>
      <c r="VKG27" s="286"/>
      <c r="VKH27" s="286"/>
      <c r="VKI27" s="286"/>
      <c r="VKJ27" s="286"/>
      <c r="VKK27" s="286"/>
      <c r="VKL27" s="286"/>
      <c r="VKM27" s="286"/>
      <c r="VKN27" s="286"/>
      <c r="VKO27" s="286"/>
      <c r="VKP27" s="286"/>
      <c r="VKQ27" s="286"/>
      <c r="VKR27" s="286"/>
      <c r="VKS27" s="286"/>
      <c r="VKT27" s="286"/>
      <c r="VKU27" s="286"/>
      <c r="VKV27" s="286"/>
      <c r="VKW27" s="286"/>
      <c r="VKX27" s="286"/>
      <c r="VKY27" s="286"/>
      <c r="VKZ27" s="286"/>
      <c r="VLA27" s="286"/>
      <c r="VLB27" s="286"/>
      <c r="VLC27" s="286"/>
      <c r="VLD27" s="286"/>
      <c r="VLE27" s="286"/>
      <c r="VLF27" s="286"/>
      <c r="VLG27" s="286"/>
      <c r="VLH27" s="286"/>
      <c r="VLI27" s="286"/>
      <c r="VLJ27" s="286"/>
      <c r="VLK27" s="286"/>
      <c r="VLL27" s="286"/>
      <c r="VLM27" s="286"/>
      <c r="VLN27" s="286"/>
      <c r="VLO27" s="286"/>
      <c r="VLP27" s="286"/>
      <c r="VLQ27" s="286"/>
      <c r="VLR27" s="286"/>
      <c r="VLS27" s="286"/>
      <c r="VLT27" s="286"/>
      <c r="VLU27" s="286"/>
      <c r="VLV27" s="286"/>
      <c r="VLW27" s="286"/>
      <c r="VLX27" s="286"/>
      <c r="VLY27" s="286"/>
      <c r="VLZ27" s="286"/>
      <c r="VMA27" s="286"/>
      <c r="VMB27" s="286"/>
      <c r="VMC27" s="286"/>
      <c r="VMD27" s="286"/>
      <c r="VME27" s="286"/>
      <c r="VMF27" s="286"/>
      <c r="VMG27" s="286"/>
      <c r="VMH27" s="286"/>
      <c r="VMI27" s="286"/>
      <c r="VMJ27" s="286"/>
      <c r="VMK27" s="286"/>
      <c r="VML27" s="286"/>
      <c r="VMM27" s="286"/>
      <c r="VMN27" s="286"/>
      <c r="VMO27" s="286"/>
      <c r="VMP27" s="286"/>
      <c r="VMQ27" s="286"/>
      <c r="VMR27" s="286"/>
      <c r="VMS27" s="286"/>
      <c r="VMT27" s="286"/>
      <c r="VMU27" s="286"/>
      <c r="VMV27" s="286"/>
      <c r="VMW27" s="286"/>
      <c r="VMX27" s="286"/>
      <c r="VMY27" s="286"/>
      <c r="VMZ27" s="286"/>
      <c r="VNA27" s="286"/>
      <c r="VNB27" s="286"/>
      <c r="VNC27" s="286"/>
      <c r="VND27" s="286"/>
      <c r="VNE27" s="286"/>
      <c r="VNF27" s="286"/>
      <c r="VNG27" s="286"/>
      <c r="VNH27" s="286"/>
      <c r="VNI27" s="286"/>
      <c r="VNJ27" s="286"/>
      <c r="VNK27" s="286"/>
      <c r="VNL27" s="286"/>
      <c r="VNM27" s="286"/>
      <c r="VNN27" s="286"/>
      <c r="VNO27" s="286"/>
      <c r="VNP27" s="286"/>
      <c r="VNQ27" s="286"/>
      <c r="VNR27" s="286"/>
      <c r="VNS27" s="286"/>
      <c r="VNT27" s="286"/>
      <c r="VNU27" s="286"/>
      <c r="VNV27" s="286"/>
      <c r="VNW27" s="286"/>
      <c r="VNX27" s="286"/>
      <c r="VNY27" s="286"/>
      <c r="VNZ27" s="286"/>
      <c r="VOA27" s="286"/>
      <c r="VOB27" s="286"/>
      <c r="VOC27" s="286"/>
      <c r="VOD27" s="286"/>
      <c r="VOE27" s="286"/>
      <c r="VOF27" s="286"/>
      <c r="VOG27" s="286"/>
      <c r="VOH27" s="286"/>
      <c r="VOI27" s="286"/>
      <c r="VOJ27" s="286"/>
      <c r="VOK27" s="286"/>
      <c r="VOL27" s="286"/>
      <c r="VOM27" s="286"/>
      <c r="VON27" s="286"/>
      <c r="VOO27" s="286"/>
      <c r="VOP27" s="286"/>
      <c r="VOQ27" s="286"/>
      <c r="VOR27" s="286"/>
      <c r="VOS27" s="286"/>
      <c r="VOT27" s="286"/>
      <c r="VOU27" s="286"/>
      <c r="VOV27" s="286"/>
      <c r="VOW27" s="286"/>
      <c r="VOX27" s="286"/>
      <c r="VOY27" s="286"/>
      <c r="VOZ27" s="286"/>
      <c r="VPA27" s="286"/>
      <c r="VPB27" s="286"/>
      <c r="VPC27" s="286"/>
      <c r="VPD27" s="286"/>
      <c r="VPE27" s="286"/>
      <c r="VPF27" s="286"/>
      <c r="VPG27" s="286"/>
      <c r="VPH27" s="286"/>
      <c r="VPI27" s="286"/>
      <c r="VPJ27" s="286"/>
      <c r="VPK27" s="286"/>
      <c r="VPL27" s="286"/>
      <c r="VPM27" s="286"/>
      <c r="VPN27" s="286"/>
      <c r="VPO27" s="286"/>
      <c r="VPP27" s="286"/>
      <c r="VPQ27" s="286"/>
      <c r="VPR27" s="286"/>
      <c r="VPS27" s="286"/>
      <c r="VPT27" s="286"/>
      <c r="VPU27" s="286"/>
      <c r="VPV27" s="286"/>
      <c r="VPW27" s="286"/>
      <c r="VPX27" s="286"/>
      <c r="VPY27" s="286"/>
      <c r="VPZ27" s="286"/>
      <c r="VQA27" s="286"/>
      <c r="VQB27" s="286"/>
      <c r="VQC27" s="286"/>
      <c r="VQD27" s="286"/>
      <c r="VQE27" s="286"/>
      <c r="VQF27" s="286"/>
      <c r="VQG27" s="286"/>
      <c r="VQH27" s="286"/>
      <c r="VQI27" s="286"/>
      <c r="VQJ27" s="286"/>
      <c r="VQK27" s="286"/>
      <c r="VQL27" s="286"/>
      <c r="VQM27" s="286"/>
      <c r="VQN27" s="286"/>
      <c r="VQO27" s="286"/>
      <c r="VQP27" s="286"/>
      <c r="VQQ27" s="286"/>
      <c r="VQR27" s="286"/>
      <c r="VQS27" s="286"/>
      <c r="VQT27" s="286"/>
      <c r="VQU27" s="286"/>
      <c r="VQV27" s="286"/>
      <c r="VQW27" s="286"/>
      <c r="VQX27" s="286"/>
      <c r="VQY27" s="286"/>
      <c r="VQZ27" s="286"/>
      <c r="VRA27" s="286"/>
      <c r="VRB27" s="286"/>
      <c r="VRC27" s="286"/>
      <c r="VRD27" s="286"/>
      <c r="VRE27" s="286"/>
      <c r="VRF27" s="286"/>
      <c r="VRG27" s="286"/>
      <c r="VRH27" s="286"/>
      <c r="VRI27" s="286"/>
      <c r="VRJ27" s="286"/>
      <c r="VRK27" s="286"/>
      <c r="VRL27" s="286"/>
      <c r="VRM27" s="286"/>
      <c r="VRN27" s="286"/>
      <c r="VRO27" s="286"/>
      <c r="VRP27" s="286"/>
      <c r="VRQ27" s="286"/>
      <c r="VRR27" s="286"/>
      <c r="VRS27" s="286"/>
      <c r="VRT27" s="286"/>
      <c r="VRU27" s="286"/>
      <c r="VRV27" s="286"/>
      <c r="VRW27" s="286"/>
      <c r="VRX27" s="286"/>
      <c r="VRY27" s="286"/>
      <c r="VRZ27" s="286"/>
      <c r="VSA27" s="286"/>
      <c r="VSB27" s="286"/>
      <c r="VSC27" s="286"/>
      <c r="VSD27" s="286"/>
      <c r="VSE27" s="286"/>
      <c r="VSF27" s="286"/>
      <c r="VSG27" s="286"/>
      <c r="VSH27" s="286"/>
      <c r="VSI27" s="286"/>
      <c r="VSJ27" s="286"/>
      <c r="VSK27" s="286"/>
      <c r="VSL27" s="286"/>
      <c r="VSM27" s="286"/>
      <c r="VSN27" s="286"/>
      <c r="VSO27" s="286"/>
      <c r="VSP27" s="286"/>
      <c r="VSQ27" s="286"/>
      <c r="VSR27" s="286"/>
      <c r="VSS27" s="286"/>
      <c r="VST27" s="286"/>
      <c r="VSU27" s="286"/>
      <c r="VSV27" s="286"/>
      <c r="VSW27" s="286"/>
      <c r="VSX27" s="286"/>
      <c r="VSY27" s="286"/>
      <c r="VSZ27" s="286"/>
      <c r="VTA27" s="286"/>
      <c r="VTB27" s="286"/>
      <c r="VTC27" s="286"/>
      <c r="VTD27" s="286"/>
      <c r="VTE27" s="286"/>
      <c r="VTF27" s="286"/>
      <c r="VTG27" s="286"/>
      <c r="VTH27" s="286"/>
      <c r="VTI27" s="286"/>
      <c r="VTJ27" s="286"/>
      <c r="VTK27" s="286"/>
      <c r="VTL27" s="286"/>
      <c r="VTM27" s="286"/>
      <c r="VTN27" s="286"/>
      <c r="VTO27" s="286"/>
      <c r="VTP27" s="286"/>
      <c r="VTQ27" s="286"/>
      <c r="VTR27" s="286"/>
      <c r="VTS27" s="286"/>
      <c r="VTT27" s="286"/>
      <c r="VTU27" s="286"/>
      <c r="VTV27" s="286"/>
      <c r="VTW27" s="286"/>
      <c r="VTX27" s="286"/>
      <c r="VTY27" s="286"/>
      <c r="VTZ27" s="286"/>
      <c r="VUA27" s="286"/>
      <c r="VUB27" s="286"/>
      <c r="VUC27" s="286"/>
      <c r="VUD27" s="286"/>
      <c r="VUE27" s="286"/>
      <c r="VUF27" s="286"/>
      <c r="VUG27" s="286"/>
      <c r="VUH27" s="286"/>
      <c r="VUI27" s="286"/>
      <c r="VUJ27" s="286"/>
      <c r="VUK27" s="286"/>
      <c r="VUL27" s="286"/>
      <c r="VUM27" s="286"/>
      <c r="VUN27" s="286"/>
      <c r="VUO27" s="286"/>
      <c r="VUP27" s="286"/>
      <c r="VUQ27" s="286"/>
      <c r="VUR27" s="286"/>
      <c r="VUS27" s="286"/>
      <c r="VUT27" s="286"/>
      <c r="VUU27" s="286"/>
      <c r="VUV27" s="286"/>
      <c r="VUW27" s="286"/>
      <c r="VUX27" s="286"/>
      <c r="VUY27" s="286"/>
      <c r="VUZ27" s="286"/>
      <c r="VVA27" s="286"/>
      <c r="VVB27" s="286"/>
      <c r="VVC27" s="286"/>
      <c r="VVD27" s="286"/>
      <c r="VVE27" s="286"/>
      <c r="VVF27" s="286"/>
      <c r="VVG27" s="286"/>
      <c r="VVH27" s="286"/>
      <c r="VVI27" s="286"/>
      <c r="VVJ27" s="286"/>
      <c r="VVK27" s="286"/>
      <c r="VVL27" s="286"/>
      <c r="VVM27" s="286"/>
      <c r="VVN27" s="286"/>
      <c r="VVO27" s="286"/>
      <c r="VVP27" s="286"/>
      <c r="VVQ27" s="286"/>
      <c r="VVR27" s="286"/>
      <c r="VVS27" s="286"/>
      <c r="VVT27" s="286"/>
      <c r="VVU27" s="286"/>
      <c r="VVV27" s="286"/>
      <c r="VVW27" s="286"/>
      <c r="VVX27" s="286"/>
      <c r="VVY27" s="286"/>
      <c r="VVZ27" s="286"/>
      <c r="VWA27" s="286"/>
      <c r="VWB27" s="286"/>
      <c r="VWC27" s="286"/>
      <c r="VWD27" s="286"/>
      <c r="VWE27" s="286"/>
      <c r="VWF27" s="286"/>
      <c r="VWG27" s="286"/>
      <c r="VWH27" s="286"/>
      <c r="VWI27" s="286"/>
      <c r="VWJ27" s="286"/>
      <c r="VWK27" s="286"/>
      <c r="VWL27" s="286"/>
      <c r="VWM27" s="286"/>
      <c r="VWN27" s="286"/>
      <c r="VWO27" s="286"/>
      <c r="VWP27" s="286"/>
      <c r="VWQ27" s="286"/>
      <c r="VWR27" s="286"/>
      <c r="VWS27" s="286"/>
      <c r="VWT27" s="286"/>
      <c r="VWU27" s="286"/>
      <c r="VWV27" s="286"/>
      <c r="VWW27" s="286"/>
      <c r="VWX27" s="286"/>
      <c r="VWY27" s="286"/>
      <c r="VWZ27" s="286"/>
      <c r="VXA27" s="286"/>
      <c r="VXB27" s="286"/>
      <c r="VXC27" s="286"/>
      <c r="VXD27" s="286"/>
      <c r="VXE27" s="286"/>
      <c r="VXF27" s="286"/>
      <c r="VXG27" s="286"/>
      <c r="VXH27" s="286"/>
      <c r="VXI27" s="286"/>
      <c r="VXJ27" s="286"/>
      <c r="VXK27" s="286"/>
      <c r="VXL27" s="286"/>
      <c r="VXM27" s="286"/>
      <c r="VXN27" s="286"/>
      <c r="VXO27" s="286"/>
      <c r="VXP27" s="286"/>
      <c r="VXQ27" s="286"/>
      <c r="VXR27" s="286"/>
      <c r="VXS27" s="286"/>
      <c r="VXT27" s="286"/>
      <c r="VXU27" s="286"/>
      <c r="VXV27" s="286"/>
      <c r="VXW27" s="286"/>
      <c r="VXX27" s="286"/>
      <c r="VXY27" s="286"/>
      <c r="VXZ27" s="286"/>
      <c r="VYA27" s="286"/>
      <c r="VYB27" s="286"/>
      <c r="VYC27" s="286"/>
      <c r="VYD27" s="286"/>
      <c r="VYE27" s="286"/>
      <c r="VYF27" s="286"/>
      <c r="VYG27" s="286"/>
      <c r="VYH27" s="286"/>
      <c r="VYI27" s="286"/>
      <c r="VYJ27" s="286"/>
      <c r="VYK27" s="286"/>
      <c r="VYL27" s="286"/>
      <c r="VYM27" s="286"/>
      <c r="VYN27" s="286"/>
      <c r="VYO27" s="286"/>
      <c r="VYP27" s="286"/>
      <c r="VYQ27" s="286"/>
      <c r="VYR27" s="286"/>
      <c r="VYS27" s="286"/>
      <c r="VYT27" s="286"/>
      <c r="VYU27" s="286"/>
      <c r="VYV27" s="286"/>
      <c r="VYW27" s="286"/>
      <c r="VYX27" s="286"/>
      <c r="VYY27" s="286"/>
      <c r="VYZ27" s="286"/>
      <c r="VZA27" s="286"/>
      <c r="VZB27" s="286"/>
      <c r="VZC27" s="286"/>
      <c r="VZD27" s="286"/>
      <c r="VZE27" s="286"/>
      <c r="VZF27" s="286"/>
      <c r="VZG27" s="286"/>
      <c r="VZH27" s="286"/>
      <c r="VZI27" s="286"/>
      <c r="VZJ27" s="286"/>
      <c r="VZK27" s="286"/>
      <c r="VZL27" s="286"/>
      <c r="VZM27" s="286"/>
      <c r="VZN27" s="286"/>
      <c r="VZO27" s="286"/>
      <c r="VZP27" s="286"/>
      <c r="VZQ27" s="286"/>
      <c r="VZR27" s="286"/>
      <c r="VZS27" s="286"/>
      <c r="VZT27" s="286"/>
      <c r="VZU27" s="286"/>
      <c r="VZV27" s="286"/>
      <c r="VZW27" s="286"/>
      <c r="VZX27" s="286"/>
      <c r="VZY27" s="286"/>
      <c r="VZZ27" s="286"/>
      <c r="WAA27" s="286"/>
      <c r="WAB27" s="286"/>
      <c r="WAC27" s="286"/>
      <c r="WAD27" s="286"/>
      <c r="WAE27" s="286"/>
      <c r="WAF27" s="286"/>
      <c r="WAG27" s="286"/>
      <c r="WAH27" s="286"/>
      <c r="WAI27" s="286"/>
      <c r="WAJ27" s="286"/>
      <c r="WAK27" s="286"/>
      <c r="WAL27" s="286"/>
      <c r="WAM27" s="286"/>
      <c r="WAN27" s="286"/>
      <c r="WAO27" s="286"/>
      <c r="WAP27" s="286"/>
      <c r="WAQ27" s="286"/>
      <c r="WAR27" s="286"/>
      <c r="WAS27" s="286"/>
      <c r="WAT27" s="286"/>
      <c r="WAU27" s="286"/>
      <c r="WAV27" s="286"/>
      <c r="WAW27" s="286"/>
      <c r="WAX27" s="286"/>
      <c r="WAY27" s="286"/>
      <c r="WAZ27" s="286"/>
      <c r="WBA27" s="286"/>
      <c r="WBB27" s="286"/>
      <c r="WBC27" s="286"/>
      <c r="WBD27" s="286"/>
      <c r="WBE27" s="286"/>
      <c r="WBF27" s="286"/>
      <c r="WBG27" s="286"/>
      <c r="WBH27" s="286"/>
      <c r="WBI27" s="286"/>
      <c r="WBJ27" s="286"/>
      <c r="WBK27" s="286"/>
      <c r="WBL27" s="286"/>
      <c r="WBM27" s="286"/>
      <c r="WBN27" s="286"/>
      <c r="WBO27" s="286"/>
      <c r="WBP27" s="286"/>
      <c r="WBQ27" s="286"/>
      <c r="WBR27" s="286"/>
      <c r="WBS27" s="286"/>
      <c r="WBT27" s="286"/>
      <c r="WBU27" s="286"/>
      <c r="WBV27" s="286"/>
      <c r="WBW27" s="286"/>
      <c r="WBX27" s="286"/>
      <c r="WBY27" s="286"/>
      <c r="WBZ27" s="286"/>
      <c r="WCA27" s="286"/>
      <c r="WCB27" s="286"/>
      <c r="WCC27" s="286"/>
      <c r="WCD27" s="286"/>
      <c r="WCE27" s="286"/>
      <c r="WCF27" s="286"/>
      <c r="WCG27" s="286"/>
      <c r="WCH27" s="286"/>
      <c r="WCI27" s="286"/>
      <c r="WCJ27" s="286"/>
      <c r="WCK27" s="286"/>
      <c r="WCL27" s="286"/>
      <c r="WCM27" s="286"/>
      <c r="WCN27" s="286"/>
      <c r="WCO27" s="286"/>
      <c r="WCP27" s="286"/>
      <c r="WCQ27" s="286"/>
      <c r="WCR27" s="286"/>
      <c r="WCS27" s="286"/>
      <c r="WCT27" s="286"/>
      <c r="WCU27" s="286"/>
      <c r="WCV27" s="286"/>
      <c r="WCW27" s="286"/>
      <c r="WCX27" s="286"/>
      <c r="WCY27" s="286"/>
      <c r="WCZ27" s="286"/>
      <c r="WDA27" s="286"/>
      <c r="WDB27" s="286"/>
      <c r="WDC27" s="286"/>
      <c r="WDD27" s="286"/>
      <c r="WDE27" s="286"/>
      <c r="WDF27" s="286"/>
      <c r="WDG27" s="286"/>
      <c r="WDH27" s="286"/>
      <c r="WDI27" s="286"/>
      <c r="WDJ27" s="286"/>
      <c r="WDK27" s="286"/>
      <c r="WDL27" s="286"/>
      <c r="WDM27" s="286"/>
      <c r="WDN27" s="286"/>
      <c r="WDO27" s="286"/>
      <c r="WDP27" s="286"/>
      <c r="WDQ27" s="286"/>
      <c r="WDR27" s="286"/>
      <c r="WDS27" s="286"/>
      <c r="WDT27" s="286"/>
      <c r="WDU27" s="286"/>
      <c r="WDV27" s="286"/>
      <c r="WDW27" s="286"/>
      <c r="WDX27" s="286"/>
      <c r="WDY27" s="286"/>
      <c r="WDZ27" s="286"/>
      <c r="WEA27" s="286"/>
      <c r="WEB27" s="286"/>
      <c r="WEC27" s="286"/>
      <c r="WED27" s="286"/>
      <c r="WEE27" s="286"/>
      <c r="WEF27" s="286"/>
      <c r="WEG27" s="286"/>
      <c r="WEH27" s="286"/>
      <c r="WEI27" s="286"/>
      <c r="WEJ27" s="286"/>
      <c r="WEK27" s="286"/>
      <c r="WEL27" s="286"/>
      <c r="WEM27" s="286"/>
      <c r="WEN27" s="286"/>
      <c r="WEO27" s="286"/>
      <c r="WEP27" s="286"/>
      <c r="WEQ27" s="286"/>
      <c r="WER27" s="286"/>
      <c r="WES27" s="286"/>
      <c r="WET27" s="286"/>
      <c r="WEU27" s="286"/>
      <c r="WEV27" s="286"/>
      <c r="WEW27" s="286"/>
      <c r="WEX27" s="286"/>
      <c r="WEY27" s="286"/>
      <c r="WEZ27" s="286"/>
      <c r="WFA27" s="286"/>
      <c r="WFB27" s="286"/>
      <c r="WFC27" s="286"/>
      <c r="WFD27" s="286"/>
      <c r="WFE27" s="286"/>
      <c r="WFF27" s="286"/>
      <c r="WFG27" s="286"/>
      <c r="WFH27" s="286"/>
      <c r="WFI27" s="286"/>
      <c r="WFJ27" s="286"/>
      <c r="WFK27" s="286"/>
      <c r="WFL27" s="286"/>
      <c r="WFM27" s="286"/>
      <c r="WFN27" s="286"/>
      <c r="WFO27" s="286"/>
      <c r="WFP27" s="286"/>
      <c r="WFQ27" s="286"/>
      <c r="WFR27" s="286"/>
      <c r="WFS27" s="286"/>
      <c r="WFT27" s="286"/>
      <c r="WFU27" s="286"/>
      <c r="WFV27" s="286"/>
      <c r="WFW27" s="286"/>
      <c r="WFX27" s="286"/>
      <c r="WFY27" s="286"/>
      <c r="WFZ27" s="286"/>
      <c r="WGA27" s="286"/>
      <c r="WGB27" s="286"/>
      <c r="WGC27" s="286"/>
      <c r="WGD27" s="286"/>
      <c r="WGE27" s="286"/>
      <c r="WGF27" s="286"/>
      <c r="WGG27" s="286"/>
      <c r="WGH27" s="286"/>
      <c r="WGI27" s="286"/>
      <c r="WGJ27" s="286"/>
      <c r="WGK27" s="286"/>
      <c r="WGL27" s="286"/>
      <c r="WGM27" s="286"/>
      <c r="WGN27" s="286"/>
      <c r="WGO27" s="286"/>
      <c r="WGP27" s="286"/>
      <c r="WGQ27" s="286"/>
      <c r="WGR27" s="286"/>
      <c r="WGS27" s="286"/>
      <c r="WGT27" s="286"/>
      <c r="WGU27" s="286"/>
      <c r="WGV27" s="286"/>
      <c r="WGW27" s="286"/>
      <c r="WGX27" s="286"/>
      <c r="WGY27" s="286"/>
      <c r="WGZ27" s="286"/>
      <c r="WHA27" s="286"/>
      <c r="WHB27" s="286"/>
      <c r="WHC27" s="286"/>
      <c r="WHD27" s="286"/>
      <c r="WHE27" s="286"/>
      <c r="WHF27" s="286"/>
      <c r="WHG27" s="286"/>
      <c r="WHH27" s="286"/>
      <c r="WHI27" s="286"/>
      <c r="WHJ27" s="286"/>
      <c r="WHK27" s="286"/>
      <c r="WHL27" s="286"/>
      <c r="WHM27" s="286"/>
      <c r="WHN27" s="286"/>
      <c r="WHO27" s="286"/>
      <c r="WHP27" s="286"/>
      <c r="WHQ27" s="286"/>
      <c r="WHR27" s="286"/>
      <c r="WHS27" s="286"/>
      <c r="WHT27" s="286"/>
      <c r="WHU27" s="286"/>
      <c r="WHV27" s="286"/>
      <c r="WHW27" s="286"/>
      <c r="WHX27" s="286"/>
      <c r="WHY27" s="286"/>
      <c r="WHZ27" s="286"/>
      <c r="WIA27" s="286"/>
      <c r="WIB27" s="286"/>
      <c r="WIC27" s="286"/>
      <c r="WID27" s="286"/>
      <c r="WIE27" s="286"/>
      <c r="WIF27" s="286"/>
      <c r="WIG27" s="286"/>
      <c r="WIH27" s="286"/>
      <c r="WII27" s="286"/>
      <c r="WIJ27" s="286"/>
      <c r="WIK27" s="286"/>
      <c r="WIL27" s="286"/>
      <c r="WIM27" s="286"/>
      <c r="WIN27" s="286"/>
      <c r="WIO27" s="286"/>
      <c r="WIP27" s="286"/>
      <c r="WIQ27" s="286"/>
      <c r="WIR27" s="286"/>
      <c r="WIS27" s="286"/>
      <c r="WIT27" s="286"/>
      <c r="WIU27" s="286"/>
      <c r="WIV27" s="286"/>
      <c r="WIW27" s="286"/>
      <c r="WIX27" s="286"/>
      <c r="WIY27" s="286"/>
      <c r="WIZ27" s="286"/>
      <c r="WJA27" s="286"/>
      <c r="WJB27" s="286"/>
      <c r="WJC27" s="286"/>
      <c r="WJD27" s="286"/>
      <c r="WJE27" s="286"/>
      <c r="WJF27" s="286"/>
      <c r="WJG27" s="286"/>
      <c r="WJH27" s="286"/>
      <c r="WJI27" s="286"/>
      <c r="WJJ27" s="286"/>
      <c r="WJK27" s="286"/>
      <c r="WJL27" s="286"/>
      <c r="WJM27" s="286"/>
      <c r="WJN27" s="286"/>
      <c r="WJO27" s="286"/>
      <c r="WJP27" s="286"/>
      <c r="WJQ27" s="286"/>
      <c r="WJR27" s="286"/>
      <c r="WJS27" s="286"/>
      <c r="WJT27" s="286"/>
      <c r="WJU27" s="286"/>
      <c r="WJV27" s="286"/>
      <c r="WJW27" s="286"/>
      <c r="WJX27" s="286"/>
      <c r="WJY27" s="286"/>
      <c r="WJZ27" s="286"/>
      <c r="WKA27" s="286"/>
      <c r="WKB27" s="286"/>
      <c r="WKC27" s="286"/>
      <c r="WKD27" s="286"/>
      <c r="WKE27" s="286"/>
      <c r="WKF27" s="286"/>
      <c r="WKG27" s="286"/>
      <c r="WKH27" s="286"/>
      <c r="WKI27" s="286"/>
      <c r="WKJ27" s="286"/>
      <c r="WKK27" s="286"/>
      <c r="WKL27" s="286"/>
      <c r="WKM27" s="286"/>
      <c r="WKN27" s="286"/>
      <c r="WKO27" s="286"/>
      <c r="WKP27" s="286"/>
      <c r="WKQ27" s="286"/>
      <c r="WKR27" s="286"/>
      <c r="WKS27" s="286"/>
      <c r="WKT27" s="286"/>
      <c r="WKU27" s="286"/>
      <c r="WKV27" s="286"/>
      <c r="WKW27" s="286"/>
      <c r="WKX27" s="286"/>
      <c r="WKY27" s="286"/>
      <c r="WKZ27" s="286"/>
      <c r="WLA27" s="286"/>
      <c r="WLB27" s="286"/>
      <c r="WLC27" s="286"/>
      <c r="WLD27" s="286"/>
      <c r="WLE27" s="286"/>
      <c r="WLF27" s="286"/>
      <c r="WLG27" s="286"/>
      <c r="WLH27" s="286"/>
      <c r="WLI27" s="286"/>
      <c r="WLJ27" s="286"/>
      <c r="WLK27" s="286"/>
      <c r="WLL27" s="286"/>
      <c r="WLM27" s="286"/>
      <c r="WLN27" s="286"/>
      <c r="WLO27" s="286"/>
      <c r="WLP27" s="286"/>
      <c r="WLQ27" s="286"/>
      <c r="WLR27" s="286"/>
      <c r="WLS27" s="286"/>
      <c r="WLT27" s="286"/>
      <c r="WLU27" s="286"/>
      <c r="WLV27" s="286"/>
      <c r="WLW27" s="286"/>
      <c r="WLX27" s="286"/>
      <c r="WLY27" s="286"/>
      <c r="WLZ27" s="286"/>
      <c r="WMA27" s="286"/>
      <c r="WMB27" s="286"/>
      <c r="WMC27" s="286"/>
      <c r="WMD27" s="286"/>
      <c r="WME27" s="286"/>
      <c r="WMF27" s="286"/>
      <c r="WMG27" s="286"/>
      <c r="WMH27" s="286"/>
      <c r="WMI27" s="286"/>
      <c r="WMJ27" s="286"/>
      <c r="WMK27" s="286"/>
      <c r="WML27" s="286"/>
      <c r="WMM27" s="286"/>
      <c r="WMN27" s="286"/>
      <c r="WMO27" s="286"/>
      <c r="WMP27" s="286"/>
      <c r="WMQ27" s="286"/>
      <c r="WMR27" s="286"/>
      <c r="WMS27" s="286"/>
      <c r="WMT27" s="286"/>
      <c r="WMU27" s="286"/>
      <c r="WMV27" s="286"/>
      <c r="WMW27" s="286"/>
      <c r="WMX27" s="286"/>
      <c r="WMY27" s="286"/>
      <c r="WMZ27" s="286"/>
      <c r="WNA27" s="286"/>
      <c r="WNB27" s="286"/>
      <c r="WNC27" s="286"/>
      <c r="WND27" s="286"/>
      <c r="WNE27" s="286"/>
      <c r="WNF27" s="286"/>
      <c r="WNG27" s="286"/>
      <c r="WNH27" s="286"/>
      <c r="WNI27" s="286"/>
      <c r="WNJ27" s="286"/>
      <c r="WNK27" s="286"/>
      <c r="WNL27" s="286"/>
      <c r="WNM27" s="286"/>
      <c r="WNN27" s="286"/>
      <c r="WNO27" s="286"/>
      <c r="WNP27" s="286"/>
      <c r="WNQ27" s="286"/>
      <c r="WNR27" s="286"/>
      <c r="WNS27" s="286"/>
      <c r="WNT27" s="286"/>
      <c r="WNU27" s="286"/>
      <c r="WNV27" s="286"/>
      <c r="WNW27" s="286"/>
      <c r="WNX27" s="286"/>
      <c r="WNY27" s="286"/>
      <c r="WNZ27" s="286"/>
      <c r="WOA27" s="286"/>
      <c r="WOB27" s="286"/>
      <c r="WOC27" s="286"/>
      <c r="WOD27" s="286"/>
      <c r="WOE27" s="286"/>
      <c r="WOF27" s="286"/>
      <c r="WOG27" s="286"/>
      <c r="WOH27" s="286"/>
      <c r="WOI27" s="286"/>
      <c r="WOJ27" s="286"/>
      <c r="WOK27" s="286"/>
      <c r="WOL27" s="286"/>
      <c r="WOM27" s="286"/>
      <c r="WON27" s="286"/>
      <c r="WOO27" s="286"/>
      <c r="WOP27" s="286"/>
      <c r="WOQ27" s="286"/>
      <c r="WOR27" s="286"/>
      <c r="WOS27" s="286"/>
      <c r="WOT27" s="286"/>
      <c r="WOU27" s="286"/>
      <c r="WOV27" s="286"/>
      <c r="WOW27" s="286"/>
      <c r="WOX27" s="286"/>
      <c r="WOY27" s="286"/>
      <c r="WOZ27" s="286"/>
      <c r="WPA27" s="286"/>
      <c r="WPB27" s="286"/>
      <c r="WPC27" s="286"/>
      <c r="WPD27" s="286"/>
      <c r="WPE27" s="286"/>
      <c r="WPF27" s="286"/>
      <c r="WPG27" s="286"/>
      <c r="WPH27" s="286"/>
      <c r="WPI27" s="286"/>
      <c r="WPJ27" s="286"/>
      <c r="WPK27" s="286"/>
      <c r="WPL27" s="286"/>
      <c r="WPM27" s="286"/>
      <c r="WPN27" s="286"/>
      <c r="WPO27" s="286"/>
      <c r="WPP27" s="286"/>
      <c r="WPQ27" s="286"/>
      <c r="WPR27" s="286"/>
      <c r="WPS27" s="286"/>
      <c r="WPT27" s="286"/>
      <c r="WPU27" s="286"/>
      <c r="WPV27" s="286"/>
      <c r="WPW27" s="286"/>
      <c r="WPX27" s="286"/>
      <c r="WPY27" s="286"/>
      <c r="WPZ27" s="286"/>
      <c r="WQA27" s="286"/>
      <c r="WQB27" s="286"/>
      <c r="WQC27" s="286"/>
      <c r="WQD27" s="286"/>
      <c r="WQE27" s="286"/>
      <c r="WQF27" s="286"/>
      <c r="WQG27" s="286"/>
      <c r="WQH27" s="286"/>
      <c r="WQI27" s="286"/>
      <c r="WQJ27" s="286"/>
      <c r="WQK27" s="286"/>
      <c r="WQL27" s="286"/>
      <c r="WQM27" s="286"/>
      <c r="WQN27" s="286"/>
      <c r="WQO27" s="286"/>
      <c r="WQP27" s="286"/>
      <c r="WQQ27" s="286"/>
      <c r="WQR27" s="286"/>
      <c r="WQS27" s="286"/>
      <c r="WQT27" s="286"/>
      <c r="WQU27" s="286"/>
      <c r="WQV27" s="286"/>
      <c r="WQW27" s="286"/>
      <c r="WQX27" s="286"/>
      <c r="WQY27" s="286"/>
      <c r="WQZ27" s="286"/>
      <c r="WRA27" s="286"/>
      <c r="WRB27" s="286"/>
      <c r="WRC27" s="286"/>
      <c r="WRD27" s="286"/>
      <c r="WRE27" s="286"/>
      <c r="WRF27" s="286"/>
      <c r="WRG27" s="286"/>
      <c r="WRH27" s="286"/>
      <c r="WRI27" s="286"/>
      <c r="WRJ27" s="286"/>
      <c r="WRK27" s="286"/>
      <c r="WRL27" s="286"/>
      <c r="WRM27" s="286"/>
      <c r="WRN27" s="286"/>
      <c r="WRO27" s="286"/>
      <c r="WRP27" s="286"/>
      <c r="WRQ27" s="286"/>
      <c r="WRR27" s="286"/>
      <c r="WRS27" s="286"/>
      <c r="WRT27" s="286"/>
      <c r="WRU27" s="286"/>
      <c r="WRV27" s="286"/>
      <c r="WRW27" s="286"/>
      <c r="WRX27" s="286"/>
      <c r="WRY27" s="286"/>
      <c r="WRZ27" s="286"/>
      <c r="WSA27" s="286"/>
      <c r="WSB27" s="286"/>
      <c r="WSC27" s="286"/>
      <c r="WSD27" s="286"/>
      <c r="WSE27" s="286"/>
      <c r="WSF27" s="286"/>
      <c r="WSG27" s="286"/>
      <c r="WSH27" s="286"/>
      <c r="WSI27" s="286"/>
      <c r="WSJ27" s="286"/>
      <c r="WSK27" s="286"/>
      <c r="WSL27" s="286"/>
      <c r="WSM27" s="286"/>
      <c r="WSN27" s="286"/>
      <c r="WSO27" s="286"/>
      <c r="WSP27" s="286"/>
      <c r="WSQ27" s="286"/>
      <c r="WSR27" s="286"/>
      <c r="WSS27" s="286"/>
      <c r="WST27" s="286"/>
      <c r="WSU27" s="286"/>
      <c r="WSV27" s="286"/>
      <c r="WSW27" s="286"/>
      <c r="WSX27" s="286"/>
      <c r="WSY27" s="286"/>
      <c r="WSZ27" s="286"/>
      <c r="WTA27" s="286"/>
      <c r="WTB27" s="286"/>
      <c r="WTC27" s="286"/>
      <c r="WTD27" s="286"/>
      <c r="WTE27" s="286"/>
      <c r="WTF27" s="286"/>
      <c r="WTG27" s="286"/>
      <c r="WTH27" s="286"/>
      <c r="WTI27" s="286"/>
      <c r="WTJ27" s="286"/>
      <c r="WTK27" s="286"/>
      <c r="WTL27" s="286"/>
      <c r="WTM27" s="286"/>
      <c r="WTN27" s="286"/>
      <c r="WTO27" s="286"/>
      <c r="WTP27" s="286"/>
      <c r="WTQ27" s="286"/>
      <c r="WTR27" s="286"/>
      <c r="WTS27" s="286"/>
      <c r="WTT27" s="286"/>
      <c r="WTU27" s="286"/>
      <c r="WTV27" s="286"/>
      <c r="WTW27" s="286"/>
      <c r="WTX27" s="286"/>
      <c r="WTY27" s="286"/>
      <c r="WTZ27" s="286"/>
      <c r="WUA27" s="286"/>
      <c r="WUB27" s="286"/>
      <c r="WUC27" s="286"/>
      <c r="WUD27" s="286"/>
      <c r="WUE27" s="286"/>
      <c r="WUF27" s="286"/>
      <c r="WUG27" s="286"/>
      <c r="WUH27" s="286"/>
      <c r="WUI27" s="286"/>
      <c r="WUJ27" s="286"/>
      <c r="WUK27" s="286"/>
      <c r="WUL27" s="286"/>
      <c r="WUM27" s="286"/>
      <c r="WUN27" s="286"/>
      <c r="WUO27" s="286"/>
      <c r="WUP27" s="286"/>
      <c r="WUQ27" s="286"/>
      <c r="WUR27" s="286"/>
      <c r="WUS27" s="286"/>
      <c r="WUT27" s="286"/>
      <c r="WUU27" s="286"/>
      <c r="WUV27" s="286"/>
      <c r="WUW27" s="286"/>
      <c r="WUX27" s="286"/>
      <c r="WUY27" s="286"/>
      <c r="WUZ27" s="286"/>
      <c r="WVA27" s="286"/>
      <c r="WVB27" s="286"/>
      <c r="WVC27" s="286"/>
      <c r="WVD27" s="286"/>
      <c r="WVE27" s="286"/>
      <c r="WVF27" s="286"/>
      <c r="WVG27" s="286"/>
      <c r="WVH27" s="286"/>
      <c r="WVI27" s="286"/>
      <c r="WVJ27" s="286"/>
      <c r="WVK27" s="286"/>
      <c r="WVL27" s="286"/>
      <c r="WVM27" s="286"/>
      <c r="WVN27" s="286"/>
      <c r="WVO27" s="286"/>
      <c r="WVP27" s="286"/>
      <c r="WVQ27" s="286"/>
      <c r="WVR27" s="286"/>
      <c r="WVS27" s="286"/>
      <c r="WVT27" s="286"/>
      <c r="WVU27" s="286"/>
      <c r="WVV27" s="286"/>
      <c r="WVW27" s="286"/>
      <c r="WVX27" s="286"/>
      <c r="WVY27" s="286"/>
      <c r="WVZ27" s="286"/>
      <c r="WWA27" s="286"/>
      <c r="WWB27" s="286"/>
      <c r="WWC27" s="286"/>
      <c r="WWD27" s="286"/>
      <c r="WWE27" s="286"/>
      <c r="WWF27" s="286"/>
      <c r="WWG27" s="286"/>
      <c r="WWH27" s="286"/>
      <c r="WWI27" s="286"/>
      <c r="WWJ27" s="286"/>
      <c r="WWK27" s="286"/>
      <c r="WWL27" s="286"/>
      <c r="WWM27" s="286"/>
      <c r="WWN27" s="286"/>
      <c r="WWO27" s="286"/>
      <c r="WWP27" s="286"/>
      <c r="WWQ27" s="286"/>
      <c r="WWR27" s="286"/>
      <c r="WWS27" s="286"/>
      <c r="WWT27" s="286"/>
      <c r="WWU27" s="286"/>
      <c r="WWV27" s="286"/>
      <c r="WWW27" s="286"/>
      <c r="WWX27" s="286"/>
      <c r="WWY27" s="286"/>
      <c r="WWZ27" s="286"/>
      <c r="WXA27" s="286"/>
      <c r="WXB27" s="286"/>
      <c r="WXC27" s="286"/>
      <c r="WXD27" s="286"/>
      <c r="WXE27" s="286"/>
      <c r="WXF27" s="286"/>
      <c r="WXG27" s="286"/>
      <c r="WXH27" s="286"/>
      <c r="WXI27" s="286"/>
      <c r="WXJ27" s="286"/>
      <c r="WXK27" s="286"/>
      <c r="WXL27" s="286"/>
      <c r="WXM27" s="286"/>
      <c r="WXN27" s="286"/>
      <c r="WXO27" s="286"/>
      <c r="WXP27" s="286"/>
      <c r="WXQ27" s="286"/>
      <c r="WXR27" s="286"/>
      <c r="WXS27" s="286"/>
      <c r="WXT27" s="286"/>
      <c r="WXU27" s="286"/>
      <c r="WXV27" s="286"/>
      <c r="WXW27" s="286"/>
      <c r="WXX27" s="286"/>
      <c r="WXY27" s="286"/>
      <c r="WXZ27" s="286"/>
      <c r="WYA27" s="286"/>
      <c r="WYB27" s="286"/>
      <c r="WYC27" s="286"/>
      <c r="WYD27" s="286"/>
      <c r="WYE27" s="286"/>
      <c r="WYF27" s="286"/>
      <c r="WYG27" s="286"/>
      <c r="WYH27" s="286"/>
      <c r="WYI27" s="286"/>
      <c r="WYJ27" s="286"/>
      <c r="WYK27" s="286"/>
      <c r="WYL27" s="286"/>
      <c r="WYM27" s="286"/>
      <c r="WYN27" s="286"/>
      <c r="WYO27" s="286"/>
      <c r="WYP27" s="286"/>
      <c r="WYQ27" s="286"/>
      <c r="WYR27" s="286"/>
      <c r="WYS27" s="286"/>
      <c r="WYT27" s="286"/>
      <c r="WYU27" s="286"/>
      <c r="WYV27" s="286"/>
      <c r="WYW27" s="286"/>
      <c r="WYX27" s="286"/>
      <c r="WYY27" s="286"/>
      <c r="WYZ27" s="286"/>
      <c r="WZA27" s="286"/>
      <c r="WZB27" s="286"/>
      <c r="WZC27" s="286"/>
      <c r="WZD27" s="286"/>
      <c r="WZE27" s="286"/>
      <c r="WZF27" s="286"/>
      <c r="WZG27" s="286"/>
      <c r="WZH27" s="286"/>
      <c r="WZI27" s="286"/>
      <c r="WZJ27" s="286"/>
      <c r="WZK27" s="286"/>
      <c r="WZL27" s="286"/>
      <c r="WZM27" s="286"/>
      <c r="WZN27" s="286"/>
      <c r="WZO27" s="286"/>
      <c r="WZP27" s="286"/>
      <c r="WZQ27" s="286"/>
      <c r="WZR27" s="286"/>
      <c r="WZS27" s="286"/>
      <c r="WZT27" s="286"/>
      <c r="WZU27" s="286"/>
      <c r="WZV27" s="286"/>
      <c r="WZW27" s="286"/>
      <c r="WZX27" s="286"/>
      <c r="WZY27" s="286"/>
      <c r="WZZ27" s="286"/>
      <c r="XAA27" s="286"/>
      <c r="XAB27" s="286"/>
      <c r="XAC27" s="286"/>
      <c r="XAD27" s="286"/>
      <c r="XAE27" s="286"/>
      <c r="XAF27" s="286"/>
      <c r="XAG27" s="286"/>
      <c r="XAH27" s="286"/>
      <c r="XAI27" s="286"/>
      <c r="XAJ27" s="286"/>
      <c r="XAK27" s="286"/>
      <c r="XAL27" s="286"/>
      <c r="XAM27" s="286"/>
      <c r="XAN27" s="286"/>
      <c r="XAO27" s="286"/>
      <c r="XAP27" s="286"/>
      <c r="XAQ27" s="286"/>
      <c r="XAR27" s="286"/>
      <c r="XAS27" s="286"/>
      <c r="XAT27" s="286"/>
      <c r="XAU27" s="286"/>
      <c r="XAV27" s="286"/>
      <c r="XAW27" s="286"/>
      <c r="XAX27" s="286"/>
      <c r="XAY27" s="286"/>
      <c r="XAZ27" s="286"/>
      <c r="XBA27" s="286"/>
      <c r="XBB27" s="286"/>
      <c r="XBC27" s="286"/>
      <c r="XBD27" s="286"/>
      <c r="XBE27" s="286"/>
      <c r="XBF27" s="286"/>
      <c r="XBG27" s="286"/>
      <c r="XBH27" s="286"/>
      <c r="XBI27" s="286"/>
      <c r="XBJ27" s="286"/>
      <c r="XBK27" s="286"/>
      <c r="XBL27" s="286"/>
      <c r="XBM27" s="286"/>
      <c r="XBN27" s="286"/>
      <c r="XBO27" s="286"/>
      <c r="XBP27" s="286"/>
      <c r="XBQ27" s="286"/>
      <c r="XBR27" s="286"/>
      <c r="XBS27" s="286"/>
      <c r="XBT27" s="286"/>
      <c r="XBU27" s="286"/>
      <c r="XBV27" s="286"/>
      <c r="XBW27" s="286"/>
      <c r="XBX27" s="286"/>
      <c r="XBY27" s="286"/>
      <c r="XBZ27" s="286"/>
      <c r="XCA27" s="286"/>
      <c r="XCB27" s="286"/>
      <c r="XCC27" s="286"/>
      <c r="XCD27" s="286"/>
      <c r="XCE27" s="286"/>
      <c r="XCF27" s="286"/>
      <c r="XCG27" s="286"/>
      <c r="XCH27" s="286"/>
      <c r="XCI27" s="286"/>
      <c r="XCJ27" s="286"/>
      <c r="XCK27" s="286"/>
      <c r="XCL27" s="286"/>
      <c r="XCM27" s="286"/>
      <c r="XCN27" s="286"/>
      <c r="XCO27" s="286"/>
      <c r="XCP27" s="286"/>
      <c r="XCQ27" s="286"/>
      <c r="XCR27" s="286"/>
      <c r="XCS27" s="286"/>
      <c r="XCT27" s="286"/>
      <c r="XCU27" s="286"/>
      <c r="XCV27" s="286"/>
      <c r="XCW27" s="286"/>
      <c r="XCX27" s="286"/>
      <c r="XCY27" s="286"/>
      <c r="XCZ27" s="286"/>
      <c r="XDA27" s="286"/>
      <c r="XDB27" s="286"/>
      <c r="XDC27" s="286"/>
      <c r="XDD27" s="286"/>
      <c r="XDE27" s="286"/>
      <c r="XDF27" s="286"/>
      <c r="XDG27" s="286"/>
      <c r="XDH27" s="286"/>
      <c r="XDI27" s="286"/>
      <c r="XDJ27" s="286"/>
      <c r="XDK27" s="286"/>
      <c r="XDL27" s="286"/>
      <c r="XDM27" s="286"/>
      <c r="XDN27" s="286"/>
      <c r="XDO27" s="286"/>
      <c r="XDP27" s="286"/>
      <c r="XDQ27" s="286"/>
      <c r="XDR27" s="286"/>
      <c r="XDS27" s="286"/>
      <c r="XDT27" s="286"/>
      <c r="XDU27" s="286"/>
      <c r="XDV27" s="286"/>
      <c r="XDW27" s="286"/>
      <c r="XDX27" s="286"/>
      <c r="XDY27" s="286"/>
      <c r="XDZ27" s="286"/>
      <c r="XEA27" s="286"/>
      <c r="XEB27" s="286"/>
      <c r="XEC27" s="286"/>
      <c r="XED27" s="286"/>
      <c r="XEE27" s="286"/>
      <c r="XEF27" s="286"/>
      <c r="XEG27" s="286"/>
      <c r="XEH27" s="286"/>
      <c r="XEI27" s="286"/>
      <c r="XEJ27" s="286"/>
      <c r="XEK27" s="286"/>
      <c r="XEL27" s="286"/>
      <c r="XEM27" s="286"/>
      <c r="XEN27" s="286"/>
      <c r="XEO27" s="286"/>
      <c r="XEP27" s="286"/>
      <c r="XEQ27" s="286"/>
      <c r="XER27" s="286"/>
      <c r="XES27" s="286"/>
      <c r="XET27" s="286"/>
      <c r="XEU27" s="286"/>
      <c r="XEV27" s="286"/>
      <c r="XEW27" s="286"/>
      <c r="XEX27" s="286"/>
      <c r="XEY27" s="286"/>
      <c r="XEZ27" s="286"/>
      <c r="XFA27" s="286"/>
      <c r="XFB27" s="286"/>
      <c r="XFC27" s="286"/>
      <c r="XFD27" s="286"/>
    </row>
    <row r="28" spans="1:16384" s="174" customFormat="1" ht="36" customHeight="1">
      <c r="A28" s="151" t="s">
        <v>134</v>
      </c>
      <c r="B28" s="160" t="s">
        <v>313</v>
      </c>
      <c r="C28" s="93"/>
      <c r="D28" s="105"/>
      <c r="E28" s="5"/>
      <c r="F28" s="5"/>
      <c r="G28" s="5"/>
      <c r="H28" s="5"/>
      <c r="I28" s="5"/>
      <c r="J28" s="5"/>
    </row>
    <row r="29" spans="1:16384" s="175" customFormat="1" ht="24.95" customHeight="1">
      <c r="A29" s="273" t="s">
        <v>186</v>
      </c>
      <c r="B29" s="274"/>
      <c r="C29" s="194"/>
      <c r="D29" s="105"/>
      <c r="E29" s="5"/>
      <c r="F29" s="5"/>
      <c r="G29" s="5"/>
      <c r="H29" s="5"/>
      <c r="I29" s="5"/>
      <c r="J29" s="5"/>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c r="BW29" s="286"/>
      <c r="BX29" s="286"/>
      <c r="BY29" s="286"/>
      <c r="BZ29" s="286"/>
      <c r="CA29" s="286"/>
      <c r="CB29" s="286"/>
      <c r="CC29" s="286"/>
      <c r="CD29" s="286"/>
      <c r="CE29" s="286"/>
      <c r="CF29" s="286"/>
      <c r="CG29" s="286"/>
      <c r="CH29" s="286"/>
      <c r="CI29" s="286"/>
      <c r="CJ29" s="286"/>
      <c r="CK29" s="286"/>
      <c r="CL29" s="286"/>
      <c r="CM29" s="286"/>
      <c r="CN29" s="286"/>
      <c r="CO29" s="286"/>
      <c r="CP29" s="286"/>
      <c r="CQ29" s="286"/>
      <c r="CR29" s="286"/>
      <c r="CS29" s="286"/>
      <c r="CT29" s="286"/>
      <c r="CU29" s="286"/>
      <c r="CV29" s="286"/>
      <c r="CW29" s="286"/>
      <c r="CX29" s="286"/>
      <c r="CY29" s="286"/>
      <c r="CZ29" s="286"/>
      <c r="DA29" s="286"/>
      <c r="DB29" s="286"/>
      <c r="DC29" s="286"/>
      <c r="DD29" s="286"/>
      <c r="DE29" s="286"/>
      <c r="DF29" s="286"/>
      <c r="DG29" s="286"/>
      <c r="DH29" s="286"/>
      <c r="DI29" s="286"/>
      <c r="DJ29" s="286"/>
      <c r="DK29" s="286"/>
      <c r="DL29" s="286"/>
      <c r="DM29" s="286"/>
      <c r="DN29" s="286"/>
      <c r="DO29" s="286"/>
      <c r="DP29" s="286"/>
      <c r="DQ29" s="286"/>
      <c r="DR29" s="286"/>
      <c r="DS29" s="286"/>
      <c r="DT29" s="286"/>
      <c r="DU29" s="286"/>
      <c r="DV29" s="286"/>
      <c r="DW29" s="286"/>
      <c r="DX29" s="286"/>
      <c r="DY29" s="286"/>
      <c r="DZ29" s="286"/>
      <c r="EA29" s="286"/>
      <c r="EB29" s="286"/>
      <c r="EC29" s="286"/>
      <c r="ED29" s="286"/>
      <c r="EE29" s="286"/>
      <c r="EF29" s="286"/>
      <c r="EG29" s="286"/>
      <c r="EH29" s="286"/>
      <c r="EI29" s="286"/>
      <c r="EJ29" s="286"/>
      <c r="EK29" s="286"/>
      <c r="EL29" s="286"/>
      <c r="EM29" s="286"/>
      <c r="EN29" s="286"/>
      <c r="EO29" s="286"/>
      <c r="EP29" s="286"/>
      <c r="EQ29" s="286"/>
      <c r="ER29" s="286"/>
      <c r="ES29" s="286"/>
      <c r="ET29" s="286"/>
      <c r="EU29" s="286"/>
      <c r="EV29" s="286"/>
      <c r="EW29" s="286"/>
      <c r="EX29" s="286"/>
      <c r="EY29" s="286"/>
      <c r="EZ29" s="286"/>
      <c r="FA29" s="286"/>
      <c r="FB29" s="286"/>
      <c r="FC29" s="286"/>
      <c r="FD29" s="286"/>
      <c r="FE29" s="286"/>
      <c r="FF29" s="286"/>
      <c r="FG29" s="286"/>
      <c r="FH29" s="286"/>
      <c r="FI29" s="286"/>
      <c r="FJ29" s="286"/>
      <c r="FK29" s="286"/>
      <c r="FL29" s="286"/>
      <c r="FM29" s="286"/>
      <c r="FN29" s="286"/>
      <c r="FO29" s="286"/>
      <c r="FP29" s="286"/>
      <c r="FQ29" s="286"/>
      <c r="FR29" s="286"/>
      <c r="FS29" s="286"/>
      <c r="FT29" s="286"/>
      <c r="FU29" s="286"/>
      <c r="FV29" s="286"/>
      <c r="FW29" s="286"/>
      <c r="FX29" s="286"/>
      <c r="FY29" s="286"/>
      <c r="FZ29" s="286"/>
      <c r="GA29" s="286"/>
      <c r="GB29" s="286"/>
      <c r="GC29" s="286"/>
      <c r="GD29" s="286"/>
      <c r="GE29" s="286"/>
      <c r="GF29" s="286"/>
      <c r="GG29" s="286"/>
      <c r="GH29" s="286"/>
      <c r="GI29" s="286"/>
      <c r="GJ29" s="286"/>
      <c r="GK29" s="286"/>
      <c r="GL29" s="286"/>
      <c r="GM29" s="286"/>
      <c r="GN29" s="286"/>
      <c r="GO29" s="286"/>
      <c r="GP29" s="286"/>
      <c r="GQ29" s="286"/>
      <c r="GR29" s="286"/>
      <c r="GS29" s="286"/>
      <c r="GT29" s="286"/>
      <c r="GU29" s="286"/>
      <c r="GV29" s="286"/>
      <c r="GW29" s="286"/>
      <c r="GX29" s="286"/>
      <c r="GY29" s="286"/>
      <c r="GZ29" s="286"/>
      <c r="HA29" s="286"/>
      <c r="HB29" s="286"/>
      <c r="HC29" s="286"/>
      <c r="HD29" s="286"/>
      <c r="HE29" s="286"/>
      <c r="HF29" s="286"/>
      <c r="HG29" s="286"/>
      <c r="HH29" s="286"/>
      <c r="HI29" s="286"/>
      <c r="HJ29" s="286"/>
      <c r="HK29" s="286"/>
      <c r="HL29" s="286"/>
      <c r="HM29" s="286"/>
      <c r="HN29" s="286"/>
      <c r="HO29" s="286"/>
      <c r="HP29" s="286"/>
      <c r="HQ29" s="286"/>
      <c r="HR29" s="286"/>
      <c r="HS29" s="286"/>
      <c r="HT29" s="286"/>
      <c r="HU29" s="286"/>
      <c r="HV29" s="286"/>
      <c r="HW29" s="286"/>
      <c r="HX29" s="286"/>
      <c r="HY29" s="286"/>
      <c r="HZ29" s="286"/>
      <c r="IA29" s="286"/>
      <c r="IB29" s="286"/>
      <c r="IC29" s="286"/>
      <c r="ID29" s="286"/>
      <c r="IE29" s="286"/>
      <c r="IF29" s="286"/>
      <c r="IG29" s="286"/>
      <c r="IH29" s="286"/>
      <c r="II29" s="286"/>
      <c r="IJ29" s="286"/>
      <c r="IK29" s="286"/>
      <c r="IL29" s="286"/>
      <c r="IM29" s="286"/>
      <c r="IN29" s="286"/>
      <c r="IO29" s="286"/>
      <c r="IP29" s="286"/>
      <c r="IQ29" s="286"/>
      <c r="IR29" s="286"/>
      <c r="IS29" s="286"/>
      <c r="IT29" s="286"/>
      <c r="IU29" s="286"/>
      <c r="IV29" s="286"/>
      <c r="IW29" s="286"/>
      <c r="IX29" s="286"/>
      <c r="IY29" s="286"/>
      <c r="IZ29" s="286"/>
      <c r="JA29" s="286"/>
      <c r="JB29" s="286"/>
      <c r="JC29" s="286"/>
      <c r="JD29" s="286"/>
      <c r="JE29" s="286"/>
      <c r="JF29" s="286"/>
      <c r="JG29" s="286"/>
      <c r="JH29" s="286"/>
      <c r="JI29" s="286"/>
      <c r="JJ29" s="286"/>
      <c r="JK29" s="286"/>
      <c r="JL29" s="286"/>
      <c r="JM29" s="286"/>
      <c r="JN29" s="286"/>
      <c r="JO29" s="286"/>
      <c r="JP29" s="286"/>
      <c r="JQ29" s="286"/>
      <c r="JR29" s="286"/>
      <c r="JS29" s="286"/>
      <c r="JT29" s="286"/>
      <c r="JU29" s="286"/>
      <c r="JV29" s="286"/>
      <c r="JW29" s="286"/>
      <c r="JX29" s="286"/>
      <c r="JY29" s="286"/>
      <c r="JZ29" s="286"/>
      <c r="KA29" s="286"/>
      <c r="KB29" s="286"/>
      <c r="KC29" s="286"/>
      <c r="KD29" s="286"/>
      <c r="KE29" s="286"/>
      <c r="KF29" s="286"/>
      <c r="KG29" s="286"/>
      <c r="KH29" s="286"/>
      <c r="KI29" s="286"/>
      <c r="KJ29" s="286"/>
      <c r="KK29" s="286"/>
      <c r="KL29" s="286"/>
      <c r="KM29" s="286"/>
      <c r="KN29" s="286"/>
      <c r="KO29" s="286"/>
      <c r="KP29" s="286"/>
      <c r="KQ29" s="286"/>
      <c r="KR29" s="286"/>
      <c r="KS29" s="286"/>
      <c r="KT29" s="286"/>
      <c r="KU29" s="286"/>
      <c r="KV29" s="286"/>
      <c r="KW29" s="286"/>
      <c r="KX29" s="286"/>
      <c r="KY29" s="286"/>
      <c r="KZ29" s="286"/>
      <c r="LA29" s="286"/>
      <c r="LB29" s="286"/>
      <c r="LC29" s="286"/>
      <c r="LD29" s="286"/>
      <c r="LE29" s="286"/>
      <c r="LF29" s="286"/>
      <c r="LG29" s="286"/>
      <c r="LH29" s="286"/>
      <c r="LI29" s="286"/>
      <c r="LJ29" s="286"/>
      <c r="LK29" s="286"/>
      <c r="LL29" s="286"/>
      <c r="LM29" s="286"/>
      <c r="LN29" s="286"/>
      <c r="LO29" s="286"/>
      <c r="LP29" s="286"/>
      <c r="LQ29" s="286"/>
      <c r="LR29" s="286"/>
      <c r="LS29" s="286"/>
      <c r="LT29" s="286"/>
      <c r="LU29" s="286"/>
      <c r="LV29" s="286"/>
      <c r="LW29" s="286"/>
      <c r="LX29" s="286"/>
      <c r="LY29" s="286"/>
      <c r="LZ29" s="286"/>
      <c r="MA29" s="286"/>
      <c r="MB29" s="286"/>
      <c r="MC29" s="286"/>
      <c r="MD29" s="286"/>
      <c r="ME29" s="286"/>
      <c r="MF29" s="286"/>
      <c r="MG29" s="286"/>
      <c r="MH29" s="286"/>
      <c r="MI29" s="286"/>
      <c r="MJ29" s="286"/>
      <c r="MK29" s="286"/>
      <c r="ML29" s="286"/>
      <c r="MM29" s="286"/>
      <c r="MN29" s="286"/>
      <c r="MO29" s="286"/>
      <c r="MP29" s="286"/>
      <c r="MQ29" s="286"/>
      <c r="MR29" s="286"/>
      <c r="MS29" s="286"/>
      <c r="MT29" s="286"/>
      <c r="MU29" s="286"/>
      <c r="MV29" s="286"/>
      <c r="MW29" s="286"/>
      <c r="MX29" s="286"/>
      <c r="MY29" s="286"/>
      <c r="MZ29" s="286"/>
      <c r="NA29" s="286"/>
      <c r="NB29" s="286"/>
      <c r="NC29" s="286"/>
      <c r="ND29" s="286"/>
      <c r="NE29" s="286"/>
      <c r="NF29" s="286"/>
      <c r="NG29" s="286"/>
      <c r="NH29" s="286"/>
      <c r="NI29" s="286"/>
      <c r="NJ29" s="286"/>
      <c r="NK29" s="286"/>
      <c r="NL29" s="286"/>
      <c r="NM29" s="286"/>
      <c r="NN29" s="286"/>
      <c r="NO29" s="286"/>
      <c r="NP29" s="286"/>
      <c r="NQ29" s="286"/>
      <c r="NR29" s="286"/>
      <c r="NS29" s="286"/>
      <c r="NT29" s="286"/>
      <c r="NU29" s="286"/>
      <c r="NV29" s="286"/>
      <c r="NW29" s="286"/>
      <c r="NX29" s="286"/>
      <c r="NY29" s="286"/>
      <c r="NZ29" s="286"/>
      <c r="OA29" s="286"/>
      <c r="OB29" s="286"/>
      <c r="OC29" s="286"/>
      <c r="OD29" s="286"/>
      <c r="OE29" s="286"/>
      <c r="OF29" s="286"/>
      <c r="OG29" s="286"/>
      <c r="OH29" s="286"/>
      <c r="OI29" s="286"/>
      <c r="OJ29" s="286"/>
      <c r="OK29" s="286"/>
      <c r="OL29" s="286"/>
      <c r="OM29" s="286"/>
      <c r="ON29" s="286"/>
      <c r="OO29" s="286"/>
      <c r="OP29" s="286"/>
      <c r="OQ29" s="286"/>
      <c r="OR29" s="286"/>
      <c r="OS29" s="286"/>
      <c r="OT29" s="286"/>
      <c r="OU29" s="286"/>
      <c r="OV29" s="286"/>
      <c r="OW29" s="286"/>
      <c r="OX29" s="286"/>
      <c r="OY29" s="286"/>
      <c r="OZ29" s="286"/>
      <c r="PA29" s="286"/>
      <c r="PB29" s="286"/>
      <c r="PC29" s="286"/>
      <c r="PD29" s="286"/>
      <c r="PE29" s="286"/>
      <c r="PF29" s="286"/>
      <c r="PG29" s="286"/>
      <c r="PH29" s="286"/>
      <c r="PI29" s="286"/>
      <c r="PJ29" s="286"/>
      <c r="PK29" s="286"/>
      <c r="PL29" s="286"/>
      <c r="PM29" s="286"/>
      <c r="PN29" s="286"/>
      <c r="PO29" s="286"/>
      <c r="PP29" s="286"/>
      <c r="PQ29" s="286"/>
      <c r="PR29" s="286"/>
      <c r="PS29" s="286"/>
      <c r="PT29" s="286"/>
      <c r="PU29" s="286"/>
      <c r="PV29" s="286"/>
      <c r="PW29" s="286"/>
      <c r="PX29" s="286"/>
      <c r="PY29" s="286"/>
      <c r="PZ29" s="286"/>
      <c r="QA29" s="286"/>
      <c r="QB29" s="286"/>
      <c r="QC29" s="286"/>
      <c r="QD29" s="286"/>
      <c r="QE29" s="286"/>
      <c r="QF29" s="286"/>
      <c r="QG29" s="286"/>
      <c r="QH29" s="286"/>
      <c r="QI29" s="286"/>
      <c r="QJ29" s="286"/>
      <c r="QK29" s="286"/>
      <c r="QL29" s="286"/>
      <c r="QM29" s="286"/>
      <c r="QN29" s="286"/>
      <c r="QO29" s="286"/>
      <c r="QP29" s="286"/>
      <c r="QQ29" s="286"/>
      <c r="QR29" s="286"/>
      <c r="QS29" s="286"/>
      <c r="QT29" s="286"/>
      <c r="QU29" s="286"/>
      <c r="QV29" s="286"/>
      <c r="QW29" s="286"/>
      <c r="QX29" s="286"/>
      <c r="QY29" s="286"/>
      <c r="QZ29" s="286"/>
      <c r="RA29" s="286"/>
      <c r="RB29" s="286"/>
      <c r="RC29" s="286"/>
      <c r="RD29" s="286"/>
      <c r="RE29" s="286"/>
      <c r="RF29" s="286"/>
      <c r="RG29" s="286"/>
      <c r="RH29" s="286"/>
      <c r="RI29" s="286"/>
      <c r="RJ29" s="286"/>
      <c r="RK29" s="286"/>
      <c r="RL29" s="286"/>
      <c r="RM29" s="286"/>
      <c r="RN29" s="286"/>
      <c r="RO29" s="286"/>
      <c r="RP29" s="286"/>
      <c r="RQ29" s="286"/>
      <c r="RR29" s="286"/>
      <c r="RS29" s="286"/>
      <c r="RT29" s="286"/>
      <c r="RU29" s="286"/>
      <c r="RV29" s="286"/>
      <c r="RW29" s="286"/>
      <c r="RX29" s="286"/>
      <c r="RY29" s="286"/>
      <c r="RZ29" s="286"/>
      <c r="SA29" s="286"/>
      <c r="SB29" s="286"/>
      <c r="SC29" s="286"/>
      <c r="SD29" s="286"/>
      <c r="SE29" s="286"/>
      <c r="SF29" s="286"/>
      <c r="SG29" s="286"/>
      <c r="SH29" s="286"/>
      <c r="SI29" s="286"/>
      <c r="SJ29" s="286"/>
      <c r="SK29" s="286"/>
      <c r="SL29" s="286"/>
      <c r="SM29" s="286"/>
      <c r="SN29" s="286"/>
      <c r="SO29" s="286"/>
      <c r="SP29" s="286"/>
      <c r="SQ29" s="286"/>
      <c r="SR29" s="286"/>
      <c r="SS29" s="286"/>
      <c r="ST29" s="286"/>
      <c r="SU29" s="286"/>
      <c r="SV29" s="286"/>
      <c r="SW29" s="286"/>
      <c r="SX29" s="286"/>
      <c r="SY29" s="286"/>
      <c r="SZ29" s="286"/>
      <c r="TA29" s="286"/>
      <c r="TB29" s="286"/>
      <c r="TC29" s="286"/>
      <c r="TD29" s="286"/>
      <c r="TE29" s="286"/>
      <c r="TF29" s="286"/>
      <c r="TG29" s="286"/>
      <c r="TH29" s="286"/>
      <c r="TI29" s="286"/>
      <c r="TJ29" s="286"/>
      <c r="TK29" s="286"/>
      <c r="TL29" s="286"/>
      <c r="TM29" s="286"/>
      <c r="TN29" s="286"/>
      <c r="TO29" s="286"/>
      <c r="TP29" s="286"/>
      <c r="TQ29" s="286"/>
      <c r="TR29" s="286"/>
      <c r="TS29" s="286"/>
      <c r="TT29" s="286"/>
      <c r="TU29" s="286"/>
      <c r="TV29" s="286"/>
      <c r="TW29" s="286"/>
      <c r="TX29" s="286"/>
      <c r="TY29" s="286"/>
      <c r="TZ29" s="286"/>
      <c r="UA29" s="286"/>
      <c r="UB29" s="286"/>
      <c r="UC29" s="286"/>
      <c r="UD29" s="286"/>
      <c r="UE29" s="286"/>
      <c r="UF29" s="286"/>
      <c r="UG29" s="286"/>
      <c r="UH29" s="286"/>
      <c r="UI29" s="286"/>
      <c r="UJ29" s="286"/>
      <c r="UK29" s="286"/>
      <c r="UL29" s="286"/>
      <c r="UM29" s="286"/>
      <c r="UN29" s="286"/>
      <c r="UO29" s="286"/>
      <c r="UP29" s="286"/>
      <c r="UQ29" s="286"/>
      <c r="UR29" s="286"/>
      <c r="US29" s="286"/>
      <c r="UT29" s="286"/>
      <c r="UU29" s="286"/>
      <c r="UV29" s="286"/>
      <c r="UW29" s="286"/>
      <c r="UX29" s="286"/>
      <c r="UY29" s="286"/>
      <c r="UZ29" s="286"/>
      <c r="VA29" s="286"/>
      <c r="VB29" s="286"/>
      <c r="VC29" s="286"/>
      <c r="VD29" s="286"/>
      <c r="VE29" s="286"/>
      <c r="VF29" s="286"/>
      <c r="VG29" s="286"/>
      <c r="VH29" s="286"/>
      <c r="VI29" s="286"/>
      <c r="VJ29" s="286"/>
      <c r="VK29" s="286"/>
      <c r="VL29" s="286"/>
      <c r="VM29" s="286"/>
      <c r="VN29" s="286"/>
      <c r="VO29" s="286"/>
      <c r="VP29" s="286"/>
      <c r="VQ29" s="286"/>
      <c r="VR29" s="286"/>
      <c r="VS29" s="286"/>
      <c r="VT29" s="286"/>
      <c r="VU29" s="286"/>
      <c r="VV29" s="286"/>
      <c r="VW29" s="286"/>
      <c r="VX29" s="286"/>
      <c r="VY29" s="286"/>
      <c r="VZ29" s="286"/>
      <c r="WA29" s="286"/>
      <c r="WB29" s="286"/>
      <c r="WC29" s="286"/>
      <c r="WD29" s="286"/>
      <c r="WE29" s="286"/>
      <c r="WF29" s="286"/>
      <c r="WG29" s="286"/>
      <c r="WH29" s="286"/>
      <c r="WI29" s="286"/>
      <c r="WJ29" s="286"/>
      <c r="WK29" s="286"/>
      <c r="WL29" s="286"/>
      <c r="WM29" s="286"/>
      <c r="WN29" s="286"/>
      <c r="WO29" s="286"/>
      <c r="WP29" s="286"/>
      <c r="WQ29" s="286"/>
      <c r="WR29" s="286"/>
      <c r="WS29" s="286"/>
      <c r="WT29" s="286"/>
      <c r="WU29" s="286"/>
      <c r="WV29" s="286"/>
      <c r="WW29" s="286"/>
      <c r="WX29" s="286"/>
      <c r="WY29" s="286"/>
      <c r="WZ29" s="286"/>
      <c r="XA29" s="286"/>
      <c r="XB29" s="286"/>
      <c r="XC29" s="286"/>
      <c r="XD29" s="286"/>
      <c r="XE29" s="286"/>
      <c r="XF29" s="286"/>
      <c r="XG29" s="286"/>
      <c r="XH29" s="286"/>
      <c r="XI29" s="286"/>
      <c r="XJ29" s="286"/>
      <c r="XK29" s="286"/>
      <c r="XL29" s="286"/>
      <c r="XM29" s="286"/>
      <c r="XN29" s="286"/>
      <c r="XO29" s="286"/>
      <c r="XP29" s="286"/>
      <c r="XQ29" s="286"/>
      <c r="XR29" s="286"/>
      <c r="XS29" s="286"/>
      <c r="XT29" s="286"/>
      <c r="XU29" s="286"/>
      <c r="XV29" s="286"/>
      <c r="XW29" s="286"/>
      <c r="XX29" s="286"/>
      <c r="XY29" s="286"/>
      <c r="XZ29" s="286"/>
      <c r="YA29" s="286"/>
      <c r="YB29" s="286"/>
      <c r="YC29" s="286"/>
      <c r="YD29" s="286"/>
      <c r="YE29" s="286"/>
      <c r="YF29" s="286"/>
      <c r="YG29" s="286"/>
      <c r="YH29" s="286"/>
      <c r="YI29" s="286"/>
      <c r="YJ29" s="286"/>
      <c r="YK29" s="286"/>
      <c r="YL29" s="286"/>
      <c r="YM29" s="286"/>
      <c r="YN29" s="286"/>
      <c r="YO29" s="286"/>
      <c r="YP29" s="286"/>
      <c r="YQ29" s="286"/>
      <c r="YR29" s="286"/>
      <c r="YS29" s="286"/>
      <c r="YT29" s="286"/>
      <c r="YU29" s="286"/>
      <c r="YV29" s="286"/>
      <c r="YW29" s="286"/>
      <c r="YX29" s="286"/>
      <c r="YY29" s="286"/>
      <c r="YZ29" s="286"/>
      <c r="ZA29" s="286"/>
      <c r="ZB29" s="286"/>
      <c r="ZC29" s="286"/>
      <c r="ZD29" s="286"/>
      <c r="ZE29" s="286"/>
      <c r="ZF29" s="286"/>
      <c r="ZG29" s="286"/>
      <c r="ZH29" s="286"/>
      <c r="ZI29" s="286"/>
      <c r="ZJ29" s="286"/>
      <c r="ZK29" s="286"/>
      <c r="ZL29" s="286"/>
      <c r="ZM29" s="286"/>
      <c r="ZN29" s="286"/>
      <c r="ZO29" s="286"/>
      <c r="ZP29" s="286"/>
      <c r="ZQ29" s="286"/>
      <c r="ZR29" s="286"/>
      <c r="ZS29" s="286"/>
      <c r="ZT29" s="286"/>
      <c r="ZU29" s="286"/>
      <c r="ZV29" s="286"/>
      <c r="ZW29" s="286"/>
      <c r="ZX29" s="286"/>
      <c r="ZY29" s="286"/>
      <c r="ZZ29" s="286"/>
      <c r="AAA29" s="286"/>
      <c r="AAB29" s="286"/>
      <c r="AAC29" s="286"/>
      <c r="AAD29" s="286"/>
      <c r="AAE29" s="286"/>
      <c r="AAF29" s="286"/>
      <c r="AAG29" s="286"/>
      <c r="AAH29" s="286"/>
      <c r="AAI29" s="286"/>
      <c r="AAJ29" s="286"/>
      <c r="AAK29" s="286"/>
      <c r="AAL29" s="286"/>
      <c r="AAM29" s="286"/>
      <c r="AAN29" s="286"/>
      <c r="AAO29" s="286"/>
      <c r="AAP29" s="286"/>
      <c r="AAQ29" s="286"/>
      <c r="AAR29" s="286"/>
      <c r="AAS29" s="286"/>
      <c r="AAT29" s="286"/>
      <c r="AAU29" s="286"/>
      <c r="AAV29" s="286"/>
      <c r="AAW29" s="286"/>
      <c r="AAX29" s="286"/>
      <c r="AAY29" s="286"/>
      <c r="AAZ29" s="286"/>
      <c r="ABA29" s="286"/>
      <c r="ABB29" s="286"/>
      <c r="ABC29" s="286"/>
      <c r="ABD29" s="286"/>
      <c r="ABE29" s="286"/>
      <c r="ABF29" s="286"/>
      <c r="ABG29" s="286"/>
      <c r="ABH29" s="286"/>
      <c r="ABI29" s="286"/>
      <c r="ABJ29" s="286"/>
      <c r="ABK29" s="286"/>
      <c r="ABL29" s="286"/>
      <c r="ABM29" s="286"/>
      <c r="ABN29" s="286"/>
      <c r="ABO29" s="286"/>
      <c r="ABP29" s="286"/>
      <c r="ABQ29" s="286"/>
      <c r="ABR29" s="286"/>
      <c r="ABS29" s="286"/>
      <c r="ABT29" s="286"/>
      <c r="ABU29" s="286"/>
      <c r="ABV29" s="286"/>
      <c r="ABW29" s="286"/>
      <c r="ABX29" s="286"/>
      <c r="ABY29" s="286"/>
      <c r="ABZ29" s="286"/>
      <c r="ACA29" s="286"/>
      <c r="ACB29" s="286"/>
      <c r="ACC29" s="286"/>
      <c r="ACD29" s="286"/>
      <c r="ACE29" s="286"/>
      <c r="ACF29" s="286"/>
      <c r="ACG29" s="286"/>
      <c r="ACH29" s="286"/>
      <c r="ACI29" s="286"/>
      <c r="ACJ29" s="286"/>
      <c r="ACK29" s="286"/>
      <c r="ACL29" s="286"/>
      <c r="ACM29" s="286"/>
      <c r="ACN29" s="286"/>
      <c r="ACO29" s="286"/>
      <c r="ACP29" s="286"/>
      <c r="ACQ29" s="286"/>
      <c r="ACR29" s="286"/>
      <c r="ACS29" s="286"/>
      <c r="ACT29" s="286"/>
      <c r="ACU29" s="286"/>
      <c r="ACV29" s="286"/>
      <c r="ACW29" s="286"/>
      <c r="ACX29" s="286"/>
      <c r="ACY29" s="286"/>
      <c r="ACZ29" s="286"/>
      <c r="ADA29" s="286"/>
      <c r="ADB29" s="286"/>
      <c r="ADC29" s="286"/>
      <c r="ADD29" s="286"/>
      <c r="ADE29" s="286"/>
      <c r="ADF29" s="286"/>
      <c r="ADG29" s="286"/>
      <c r="ADH29" s="286"/>
      <c r="ADI29" s="286"/>
      <c r="ADJ29" s="286"/>
      <c r="ADK29" s="286"/>
      <c r="ADL29" s="286"/>
      <c r="ADM29" s="286"/>
      <c r="ADN29" s="286"/>
      <c r="ADO29" s="286"/>
      <c r="ADP29" s="286"/>
      <c r="ADQ29" s="286"/>
      <c r="ADR29" s="286"/>
      <c r="ADS29" s="286"/>
      <c r="ADT29" s="286"/>
      <c r="ADU29" s="286"/>
      <c r="ADV29" s="286"/>
      <c r="ADW29" s="286"/>
      <c r="ADX29" s="286"/>
      <c r="ADY29" s="286"/>
      <c r="ADZ29" s="286"/>
      <c r="AEA29" s="286"/>
      <c r="AEB29" s="286"/>
      <c r="AEC29" s="286"/>
      <c r="AED29" s="286"/>
      <c r="AEE29" s="286"/>
      <c r="AEF29" s="286"/>
      <c r="AEG29" s="286"/>
      <c r="AEH29" s="286"/>
      <c r="AEI29" s="286"/>
      <c r="AEJ29" s="286"/>
      <c r="AEK29" s="286"/>
      <c r="AEL29" s="286"/>
      <c r="AEM29" s="286"/>
      <c r="AEN29" s="286"/>
      <c r="AEO29" s="286"/>
      <c r="AEP29" s="286"/>
      <c r="AEQ29" s="286"/>
      <c r="AER29" s="286"/>
      <c r="AES29" s="286"/>
      <c r="AET29" s="286"/>
      <c r="AEU29" s="286"/>
      <c r="AEV29" s="286"/>
      <c r="AEW29" s="286"/>
      <c r="AEX29" s="286"/>
      <c r="AEY29" s="286"/>
      <c r="AEZ29" s="286"/>
      <c r="AFA29" s="286"/>
      <c r="AFB29" s="286"/>
      <c r="AFC29" s="286"/>
      <c r="AFD29" s="286"/>
      <c r="AFE29" s="286"/>
      <c r="AFF29" s="286"/>
      <c r="AFG29" s="286"/>
      <c r="AFH29" s="286"/>
      <c r="AFI29" s="286"/>
      <c r="AFJ29" s="286"/>
      <c r="AFK29" s="286"/>
      <c r="AFL29" s="286"/>
      <c r="AFM29" s="286"/>
      <c r="AFN29" s="286"/>
      <c r="AFO29" s="286"/>
      <c r="AFP29" s="286"/>
      <c r="AFQ29" s="286"/>
      <c r="AFR29" s="286"/>
      <c r="AFS29" s="286"/>
      <c r="AFT29" s="286"/>
      <c r="AFU29" s="286"/>
      <c r="AFV29" s="286"/>
      <c r="AFW29" s="286"/>
      <c r="AFX29" s="286"/>
      <c r="AFY29" s="286"/>
      <c r="AFZ29" s="286"/>
      <c r="AGA29" s="286"/>
      <c r="AGB29" s="286"/>
      <c r="AGC29" s="286"/>
      <c r="AGD29" s="286"/>
      <c r="AGE29" s="286"/>
      <c r="AGF29" s="286"/>
      <c r="AGG29" s="286"/>
      <c r="AGH29" s="286"/>
      <c r="AGI29" s="286"/>
      <c r="AGJ29" s="286"/>
      <c r="AGK29" s="286"/>
      <c r="AGL29" s="286"/>
      <c r="AGM29" s="286"/>
      <c r="AGN29" s="286"/>
      <c r="AGO29" s="286"/>
      <c r="AGP29" s="286"/>
      <c r="AGQ29" s="286"/>
      <c r="AGR29" s="286"/>
      <c r="AGS29" s="286"/>
      <c r="AGT29" s="286"/>
      <c r="AGU29" s="286"/>
      <c r="AGV29" s="286"/>
      <c r="AGW29" s="286"/>
      <c r="AGX29" s="286"/>
      <c r="AGY29" s="286"/>
      <c r="AGZ29" s="286"/>
      <c r="AHA29" s="286"/>
      <c r="AHB29" s="286"/>
      <c r="AHC29" s="286"/>
      <c r="AHD29" s="286"/>
      <c r="AHE29" s="286"/>
      <c r="AHF29" s="286"/>
      <c r="AHG29" s="286"/>
      <c r="AHH29" s="286"/>
      <c r="AHI29" s="286"/>
      <c r="AHJ29" s="286"/>
      <c r="AHK29" s="286"/>
      <c r="AHL29" s="286"/>
      <c r="AHM29" s="286"/>
      <c r="AHN29" s="286"/>
      <c r="AHO29" s="286"/>
      <c r="AHP29" s="286"/>
      <c r="AHQ29" s="286"/>
      <c r="AHR29" s="286"/>
      <c r="AHS29" s="286"/>
      <c r="AHT29" s="286"/>
      <c r="AHU29" s="286"/>
      <c r="AHV29" s="286"/>
      <c r="AHW29" s="286"/>
      <c r="AHX29" s="286"/>
      <c r="AHY29" s="286"/>
      <c r="AHZ29" s="286"/>
      <c r="AIA29" s="286"/>
      <c r="AIB29" s="286"/>
      <c r="AIC29" s="286"/>
      <c r="AID29" s="286"/>
      <c r="AIE29" s="286"/>
      <c r="AIF29" s="286"/>
      <c r="AIG29" s="286"/>
      <c r="AIH29" s="286"/>
      <c r="AII29" s="286"/>
      <c r="AIJ29" s="286"/>
      <c r="AIK29" s="286"/>
      <c r="AIL29" s="286"/>
      <c r="AIM29" s="286"/>
      <c r="AIN29" s="286"/>
      <c r="AIO29" s="286"/>
      <c r="AIP29" s="286"/>
      <c r="AIQ29" s="286"/>
      <c r="AIR29" s="286"/>
      <c r="AIS29" s="286"/>
      <c r="AIT29" s="286"/>
      <c r="AIU29" s="286"/>
      <c r="AIV29" s="286"/>
      <c r="AIW29" s="286"/>
      <c r="AIX29" s="286"/>
      <c r="AIY29" s="286"/>
      <c r="AIZ29" s="286"/>
      <c r="AJA29" s="286"/>
      <c r="AJB29" s="286"/>
      <c r="AJC29" s="286"/>
      <c r="AJD29" s="286"/>
      <c r="AJE29" s="286"/>
      <c r="AJF29" s="286"/>
      <c r="AJG29" s="286"/>
      <c r="AJH29" s="286"/>
      <c r="AJI29" s="286"/>
      <c r="AJJ29" s="286"/>
      <c r="AJK29" s="286"/>
      <c r="AJL29" s="286"/>
      <c r="AJM29" s="286"/>
      <c r="AJN29" s="286"/>
      <c r="AJO29" s="286"/>
      <c r="AJP29" s="286"/>
      <c r="AJQ29" s="286"/>
      <c r="AJR29" s="286"/>
      <c r="AJS29" s="286"/>
      <c r="AJT29" s="286"/>
      <c r="AJU29" s="286"/>
      <c r="AJV29" s="286"/>
      <c r="AJW29" s="286"/>
      <c r="AJX29" s="286"/>
      <c r="AJY29" s="286"/>
      <c r="AJZ29" s="286"/>
      <c r="AKA29" s="286"/>
      <c r="AKB29" s="286"/>
      <c r="AKC29" s="286"/>
      <c r="AKD29" s="286"/>
      <c r="AKE29" s="286"/>
      <c r="AKF29" s="286"/>
      <c r="AKG29" s="286"/>
      <c r="AKH29" s="286"/>
      <c r="AKI29" s="286"/>
      <c r="AKJ29" s="286"/>
      <c r="AKK29" s="286"/>
      <c r="AKL29" s="286"/>
      <c r="AKM29" s="286"/>
      <c r="AKN29" s="286"/>
      <c r="AKO29" s="286"/>
      <c r="AKP29" s="286"/>
      <c r="AKQ29" s="286"/>
      <c r="AKR29" s="286"/>
      <c r="AKS29" s="286"/>
      <c r="AKT29" s="286"/>
      <c r="AKU29" s="286"/>
      <c r="AKV29" s="286"/>
      <c r="AKW29" s="286"/>
      <c r="AKX29" s="286"/>
      <c r="AKY29" s="286"/>
      <c r="AKZ29" s="286"/>
      <c r="ALA29" s="286"/>
      <c r="ALB29" s="286"/>
      <c r="ALC29" s="286"/>
      <c r="ALD29" s="286"/>
      <c r="ALE29" s="286"/>
      <c r="ALF29" s="286"/>
      <c r="ALG29" s="286"/>
      <c r="ALH29" s="286"/>
      <c r="ALI29" s="286"/>
      <c r="ALJ29" s="286"/>
      <c r="ALK29" s="286"/>
      <c r="ALL29" s="286"/>
      <c r="ALM29" s="286"/>
      <c r="ALN29" s="286"/>
      <c r="ALO29" s="286"/>
      <c r="ALP29" s="286"/>
      <c r="ALQ29" s="286"/>
      <c r="ALR29" s="286"/>
      <c r="ALS29" s="286"/>
      <c r="ALT29" s="286"/>
      <c r="ALU29" s="286"/>
      <c r="ALV29" s="286"/>
      <c r="ALW29" s="286"/>
      <c r="ALX29" s="286"/>
      <c r="ALY29" s="286"/>
      <c r="ALZ29" s="286"/>
      <c r="AMA29" s="286"/>
      <c r="AMB29" s="286"/>
      <c r="AMC29" s="286"/>
      <c r="AMD29" s="286"/>
      <c r="AME29" s="286"/>
      <c r="AMF29" s="286"/>
      <c r="AMG29" s="286"/>
      <c r="AMH29" s="286"/>
      <c r="AMI29" s="286"/>
      <c r="AMJ29" s="286"/>
      <c r="AMK29" s="286"/>
      <c r="AML29" s="286"/>
      <c r="AMM29" s="286"/>
      <c r="AMN29" s="286"/>
      <c r="AMO29" s="286"/>
      <c r="AMP29" s="286"/>
      <c r="AMQ29" s="286"/>
      <c r="AMR29" s="286"/>
      <c r="AMS29" s="286"/>
      <c r="AMT29" s="286"/>
      <c r="AMU29" s="286"/>
      <c r="AMV29" s="286"/>
      <c r="AMW29" s="286"/>
      <c r="AMX29" s="286"/>
      <c r="AMY29" s="286"/>
      <c r="AMZ29" s="286"/>
      <c r="ANA29" s="286"/>
      <c r="ANB29" s="286"/>
      <c r="ANC29" s="286"/>
      <c r="AND29" s="286"/>
      <c r="ANE29" s="286"/>
      <c r="ANF29" s="286"/>
      <c r="ANG29" s="286"/>
      <c r="ANH29" s="286"/>
      <c r="ANI29" s="286"/>
      <c r="ANJ29" s="286"/>
      <c r="ANK29" s="286"/>
      <c r="ANL29" s="286"/>
      <c r="ANM29" s="286"/>
      <c r="ANN29" s="286"/>
      <c r="ANO29" s="286"/>
      <c r="ANP29" s="286"/>
      <c r="ANQ29" s="286"/>
      <c r="ANR29" s="286"/>
      <c r="ANS29" s="286"/>
      <c r="ANT29" s="286"/>
      <c r="ANU29" s="286"/>
      <c r="ANV29" s="286"/>
      <c r="ANW29" s="286"/>
      <c r="ANX29" s="286"/>
      <c r="ANY29" s="286"/>
      <c r="ANZ29" s="286"/>
      <c r="AOA29" s="286"/>
      <c r="AOB29" s="286"/>
      <c r="AOC29" s="286"/>
      <c r="AOD29" s="286"/>
      <c r="AOE29" s="286"/>
      <c r="AOF29" s="286"/>
      <c r="AOG29" s="286"/>
      <c r="AOH29" s="286"/>
      <c r="AOI29" s="286"/>
      <c r="AOJ29" s="286"/>
      <c r="AOK29" s="286"/>
      <c r="AOL29" s="286"/>
      <c r="AOM29" s="286"/>
      <c r="AON29" s="286"/>
      <c r="AOO29" s="286"/>
      <c r="AOP29" s="286"/>
      <c r="AOQ29" s="286"/>
      <c r="AOR29" s="286"/>
      <c r="AOS29" s="286"/>
      <c r="AOT29" s="286"/>
      <c r="AOU29" s="286"/>
      <c r="AOV29" s="286"/>
      <c r="AOW29" s="286"/>
      <c r="AOX29" s="286"/>
      <c r="AOY29" s="286"/>
      <c r="AOZ29" s="286"/>
      <c r="APA29" s="286"/>
      <c r="APB29" s="286"/>
      <c r="APC29" s="286"/>
      <c r="APD29" s="286"/>
      <c r="APE29" s="286"/>
      <c r="APF29" s="286"/>
      <c r="APG29" s="286"/>
      <c r="APH29" s="286"/>
      <c r="API29" s="286"/>
      <c r="APJ29" s="286"/>
      <c r="APK29" s="286"/>
      <c r="APL29" s="286"/>
      <c r="APM29" s="286"/>
      <c r="APN29" s="286"/>
      <c r="APO29" s="286"/>
      <c r="APP29" s="286"/>
      <c r="APQ29" s="286"/>
      <c r="APR29" s="286"/>
      <c r="APS29" s="286"/>
      <c r="APT29" s="286"/>
      <c r="APU29" s="286"/>
      <c r="APV29" s="286"/>
      <c r="APW29" s="286"/>
      <c r="APX29" s="286"/>
      <c r="APY29" s="286"/>
      <c r="APZ29" s="286"/>
      <c r="AQA29" s="286"/>
      <c r="AQB29" s="286"/>
      <c r="AQC29" s="286"/>
      <c r="AQD29" s="286"/>
      <c r="AQE29" s="286"/>
      <c r="AQF29" s="286"/>
      <c r="AQG29" s="286"/>
      <c r="AQH29" s="286"/>
      <c r="AQI29" s="286"/>
      <c r="AQJ29" s="286"/>
      <c r="AQK29" s="286"/>
      <c r="AQL29" s="286"/>
      <c r="AQM29" s="286"/>
      <c r="AQN29" s="286"/>
      <c r="AQO29" s="286"/>
      <c r="AQP29" s="286"/>
      <c r="AQQ29" s="286"/>
      <c r="AQR29" s="286"/>
      <c r="AQS29" s="286"/>
      <c r="AQT29" s="286"/>
      <c r="AQU29" s="286"/>
      <c r="AQV29" s="286"/>
      <c r="AQW29" s="286"/>
      <c r="AQX29" s="286"/>
      <c r="AQY29" s="286"/>
      <c r="AQZ29" s="286"/>
      <c r="ARA29" s="286"/>
      <c r="ARB29" s="286"/>
      <c r="ARC29" s="286"/>
      <c r="ARD29" s="286"/>
      <c r="ARE29" s="286"/>
      <c r="ARF29" s="286"/>
      <c r="ARG29" s="286"/>
      <c r="ARH29" s="286"/>
      <c r="ARI29" s="286"/>
      <c r="ARJ29" s="286"/>
      <c r="ARK29" s="286"/>
      <c r="ARL29" s="286"/>
      <c r="ARM29" s="286"/>
      <c r="ARN29" s="286"/>
      <c r="ARO29" s="286"/>
      <c r="ARP29" s="286"/>
      <c r="ARQ29" s="286"/>
      <c r="ARR29" s="286"/>
      <c r="ARS29" s="286"/>
      <c r="ART29" s="286"/>
      <c r="ARU29" s="286"/>
      <c r="ARV29" s="286"/>
      <c r="ARW29" s="286"/>
      <c r="ARX29" s="286"/>
      <c r="ARY29" s="286"/>
      <c r="ARZ29" s="286"/>
      <c r="ASA29" s="286"/>
      <c r="ASB29" s="286"/>
      <c r="ASC29" s="286"/>
      <c r="ASD29" s="286"/>
      <c r="ASE29" s="286"/>
      <c r="ASF29" s="286"/>
      <c r="ASG29" s="286"/>
      <c r="ASH29" s="286"/>
      <c r="ASI29" s="286"/>
      <c r="ASJ29" s="286"/>
      <c r="ASK29" s="286"/>
      <c r="ASL29" s="286"/>
      <c r="ASM29" s="286"/>
      <c r="ASN29" s="286"/>
      <c r="ASO29" s="286"/>
      <c r="ASP29" s="286"/>
      <c r="ASQ29" s="286"/>
      <c r="ASR29" s="286"/>
      <c r="ASS29" s="286"/>
      <c r="AST29" s="286"/>
      <c r="ASU29" s="286"/>
      <c r="ASV29" s="286"/>
      <c r="ASW29" s="286"/>
      <c r="ASX29" s="286"/>
      <c r="ASY29" s="286"/>
      <c r="ASZ29" s="286"/>
      <c r="ATA29" s="286"/>
      <c r="ATB29" s="286"/>
      <c r="ATC29" s="286"/>
      <c r="ATD29" s="286"/>
      <c r="ATE29" s="286"/>
      <c r="ATF29" s="286"/>
      <c r="ATG29" s="286"/>
      <c r="ATH29" s="286"/>
      <c r="ATI29" s="286"/>
      <c r="ATJ29" s="286"/>
      <c r="ATK29" s="286"/>
      <c r="ATL29" s="286"/>
      <c r="ATM29" s="286"/>
      <c r="ATN29" s="286"/>
      <c r="ATO29" s="286"/>
      <c r="ATP29" s="286"/>
      <c r="ATQ29" s="286"/>
      <c r="ATR29" s="286"/>
      <c r="ATS29" s="286"/>
      <c r="ATT29" s="286"/>
      <c r="ATU29" s="286"/>
      <c r="ATV29" s="286"/>
      <c r="ATW29" s="286"/>
      <c r="ATX29" s="286"/>
      <c r="ATY29" s="286"/>
      <c r="ATZ29" s="286"/>
      <c r="AUA29" s="286"/>
      <c r="AUB29" s="286"/>
      <c r="AUC29" s="286"/>
      <c r="AUD29" s="286"/>
      <c r="AUE29" s="286"/>
      <c r="AUF29" s="286"/>
      <c r="AUG29" s="286"/>
      <c r="AUH29" s="286"/>
      <c r="AUI29" s="286"/>
      <c r="AUJ29" s="286"/>
      <c r="AUK29" s="286"/>
      <c r="AUL29" s="286"/>
      <c r="AUM29" s="286"/>
      <c r="AUN29" s="286"/>
      <c r="AUO29" s="286"/>
      <c r="AUP29" s="286"/>
      <c r="AUQ29" s="286"/>
      <c r="AUR29" s="286"/>
      <c r="AUS29" s="286"/>
      <c r="AUT29" s="286"/>
      <c r="AUU29" s="286"/>
      <c r="AUV29" s="286"/>
      <c r="AUW29" s="286"/>
      <c r="AUX29" s="286"/>
      <c r="AUY29" s="286"/>
      <c r="AUZ29" s="286"/>
      <c r="AVA29" s="286"/>
      <c r="AVB29" s="286"/>
      <c r="AVC29" s="286"/>
      <c r="AVD29" s="286"/>
      <c r="AVE29" s="286"/>
      <c r="AVF29" s="286"/>
      <c r="AVG29" s="286"/>
      <c r="AVH29" s="286"/>
      <c r="AVI29" s="286"/>
      <c r="AVJ29" s="286"/>
      <c r="AVK29" s="286"/>
      <c r="AVL29" s="286"/>
      <c r="AVM29" s="286"/>
      <c r="AVN29" s="286"/>
      <c r="AVO29" s="286"/>
      <c r="AVP29" s="286"/>
      <c r="AVQ29" s="286"/>
      <c r="AVR29" s="286"/>
      <c r="AVS29" s="286"/>
      <c r="AVT29" s="286"/>
      <c r="AVU29" s="286"/>
      <c r="AVV29" s="286"/>
      <c r="AVW29" s="286"/>
      <c r="AVX29" s="286"/>
      <c r="AVY29" s="286"/>
      <c r="AVZ29" s="286"/>
      <c r="AWA29" s="286"/>
      <c r="AWB29" s="286"/>
      <c r="AWC29" s="286"/>
      <c r="AWD29" s="286"/>
      <c r="AWE29" s="286"/>
      <c r="AWF29" s="286"/>
      <c r="AWG29" s="286"/>
      <c r="AWH29" s="286"/>
      <c r="AWI29" s="286"/>
      <c r="AWJ29" s="286"/>
      <c r="AWK29" s="286"/>
      <c r="AWL29" s="286"/>
      <c r="AWM29" s="286"/>
      <c r="AWN29" s="286"/>
      <c r="AWO29" s="286"/>
      <c r="AWP29" s="286"/>
      <c r="AWQ29" s="286"/>
      <c r="AWR29" s="286"/>
      <c r="AWS29" s="286"/>
      <c r="AWT29" s="286"/>
      <c r="AWU29" s="286"/>
      <c r="AWV29" s="286"/>
      <c r="AWW29" s="286"/>
      <c r="AWX29" s="286"/>
      <c r="AWY29" s="286"/>
      <c r="AWZ29" s="286"/>
      <c r="AXA29" s="286"/>
      <c r="AXB29" s="286"/>
      <c r="AXC29" s="286"/>
      <c r="AXD29" s="286"/>
      <c r="AXE29" s="286"/>
      <c r="AXF29" s="286"/>
      <c r="AXG29" s="286"/>
      <c r="AXH29" s="286"/>
      <c r="AXI29" s="286"/>
      <c r="AXJ29" s="286"/>
      <c r="AXK29" s="286"/>
      <c r="AXL29" s="286"/>
      <c r="AXM29" s="286"/>
      <c r="AXN29" s="286"/>
      <c r="AXO29" s="286"/>
      <c r="AXP29" s="286"/>
      <c r="AXQ29" s="286"/>
      <c r="AXR29" s="286"/>
      <c r="AXS29" s="286"/>
      <c r="AXT29" s="286"/>
      <c r="AXU29" s="286"/>
      <c r="AXV29" s="286"/>
      <c r="AXW29" s="286"/>
      <c r="AXX29" s="286"/>
      <c r="AXY29" s="286"/>
      <c r="AXZ29" s="286"/>
      <c r="AYA29" s="286"/>
      <c r="AYB29" s="286"/>
      <c r="AYC29" s="286"/>
      <c r="AYD29" s="286"/>
      <c r="AYE29" s="286"/>
      <c r="AYF29" s="286"/>
      <c r="AYG29" s="286"/>
      <c r="AYH29" s="286"/>
      <c r="AYI29" s="286"/>
      <c r="AYJ29" s="286"/>
      <c r="AYK29" s="286"/>
      <c r="AYL29" s="286"/>
      <c r="AYM29" s="286"/>
      <c r="AYN29" s="286"/>
      <c r="AYO29" s="286"/>
      <c r="AYP29" s="286"/>
      <c r="AYQ29" s="286"/>
      <c r="AYR29" s="286"/>
      <c r="AYS29" s="286"/>
      <c r="AYT29" s="286"/>
      <c r="AYU29" s="286"/>
      <c r="AYV29" s="286"/>
      <c r="AYW29" s="286"/>
      <c r="AYX29" s="286"/>
      <c r="AYY29" s="286"/>
      <c r="AYZ29" s="286"/>
      <c r="AZA29" s="286"/>
      <c r="AZB29" s="286"/>
      <c r="AZC29" s="286"/>
      <c r="AZD29" s="286"/>
      <c r="AZE29" s="286"/>
      <c r="AZF29" s="286"/>
      <c r="AZG29" s="286"/>
      <c r="AZH29" s="286"/>
      <c r="AZI29" s="286"/>
      <c r="AZJ29" s="286"/>
      <c r="AZK29" s="286"/>
      <c r="AZL29" s="286"/>
      <c r="AZM29" s="286"/>
      <c r="AZN29" s="286"/>
      <c r="AZO29" s="286"/>
      <c r="AZP29" s="286"/>
      <c r="AZQ29" s="286"/>
      <c r="AZR29" s="286"/>
      <c r="AZS29" s="286"/>
      <c r="AZT29" s="286"/>
      <c r="AZU29" s="286"/>
      <c r="AZV29" s="286"/>
      <c r="AZW29" s="286"/>
      <c r="AZX29" s="286"/>
      <c r="AZY29" s="286"/>
      <c r="AZZ29" s="286"/>
      <c r="BAA29" s="286"/>
      <c r="BAB29" s="286"/>
      <c r="BAC29" s="286"/>
      <c r="BAD29" s="286"/>
      <c r="BAE29" s="286"/>
      <c r="BAF29" s="286"/>
      <c r="BAG29" s="286"/>
      <c r="BAH29" s="286"/>
      <c r="BAI29" s="286"/>
      <c r="BAJ29" s="286"/>
      <c r="BAK29" s="286"/>
      <c r="BAL29" s="286"/>
      <c r="BAM29" s="286"/>
      <c r="BAN29" s="286"/>
      <c r="BAO29" s="286"/>
      <c r="BAP29" s="286"/>
      <c r="BAQ29" s="286"/>
      <c r="BAR29" s="286"/>
      <c r="BAS29" s="286"/>
      <c r="BAT29" s="286"/>
      <c r="BAU29" s="286"/>
      <c r="BAV29" s="286"/>
      <c r="BAW29" s="286"/>
      <c r="BAX29" s="286"/>
      <c r="BAY29" s="286"/>
      <c r="BAZ29" s="286"/>
      <c r="BBA29" s="286"/>
      <c r="BBB29" s="286"/>
      <c r="BBC29" s="286"/>
      <c r="BBD29" s="286"/>
      <c r="BBE29" s="286"/>
      <c r="BBF29" s="286"/>
      <c r="BBG29" s="286"/>
      <c r="BBH29" s="286"/>
      <c r="BBI29" s="286"/>
      <c r="BBJ29" s="286"/>
      <c r="BBK29" s="286"/>
      <c r="BBL29" s="286"/>
      <c r="BBM29" s="286"/>
      <c r="BBN29" s="286"/>
      <c r="BBO29" s="286"/>
      <c r="BBP29" s="286"/>
      <c r="BBQ29" s="286"/>
      <c r="BBR29" s="286"/>
      <c r="BBS29" s="286"/>
      <c r="BBT29" s="286"/>
      <c r="BBU29" s="286"/>
      <c r="BBV29" s="286"/>
      <c r="BBW29" s="286"/>
      <c r="BBX29" s="286"/>
      <c r="BBY29" s="286"/>
      <c r="BBZ29" s="286"/>
      <c r="BCA29" s="286"/>
      <c r="BCB29" s="286"/>
      <c r="BCC29" s="286"/>
      <c r="BCD29" s="286"/>
      <c r="BCE29" s="286"/>
      <c r="BCF29" s="286"/>
      <c r="BCG29" s="286"/>
      <c r="BCH29" s="286"/>
      <c r="BCI29" s="286"/>
      <c r="BCJ29" s="286"/>
      <c r="BCK29" s="286"/>
      <c r="BCL29" s="286"/>
      <c r="BCM29" s="286"/>
      <c r="BCN29" s="286"/>
      <c r="BCO29" s="286"/>
      <c r="BCP29" s="286"/>
      <c r="BCQ29" s="286"/>
      <c r="BCR29" s="286"/>
      <c r="BCS29" s="286"/>
      <c r="BCT29" s="286"/>
      <c r="BCU29" s="286"/>
      <c r="BCV29" s="286"/>
      <c r="BCW29" s="286"/>
      <c r="BCX29" s="286"/>
      <c r="BCY29" s="286"/>
      <c r="BCZ29" s="286"/>
      <c r="BDA29" s="286"/>
      <c r="BDB29" s="286"/>
      <c r="BDC29" s="286"/>
      <c r="BDD29" s="286"/>
      <c r="BDE29" s="286"/>
      <c r="BDF29" s="286"/>
      <c r="BDG29" s="286"/>
      <c r="BDH29" s="286"/>
      <c r="BDI29" s="286"/>
      <c r="BDJ29" s="286"/>
      <c r="BDK29" s="286"/>
      <c r="BDL29" s="286"/>
      <c r="BDM29" s="286"/>
      <c r="BDN29" s="286"/>
      <c r="BDO29" s="286"/>
      <c r="BDP29" s="286"/>
      <c r="BDQ29" s="286"/>
      <c r="BDR29" s="286"/>
      <c r="BDS29" s="286"/>
      <c r="BDT29" s="286"/>
      <c r="BDU29" s="286"/>
      <c r="BDV29" s="286"/>
      <c r="BDW29" s="286"/>
      <c r="BDX29" s="286"/>
      <c r="BDY29" s="286"/>
      <c r="BDZ29" s="286"/>
      <c r="BEA29" s="286"/>
      <c r="BEB29" s="286"/>
      <c r="BEC29" s="286"/>
      <c r="BED29" s="286"/>
      <c r="BEE29" s="286"/>
      <c r="BEF29" s="286"/>
      <c r="BEG29" s="286"/>
      <c r="BEH29" s="286"/>
      <c r="BEI29" s="286"/>
      <c r="BEJ29" s="286"/>
      <c r="BEK29" s="286"/>
      <c r="BEL29" s="286"/>
      <c r="BEM29" s="286"/>
      <c r="BEN29" s="286"/>
      <c r="BEO29" s="286"/>
      <c r="BEP29" s="286"/>
      <c r="BEQ29" s="286"/>
      <c r="BER29" s="286"/>
      <c r="BES29" s="286"/>
      <c r="BET29" s="286"/>
      <c r="BEU29" s="286"/>
      <c r="BEV29" s="286"/>
      <c r="BEW29" s="286"/>
      <c r="BEX29" s="286"/>
      <c r="BEY29" s="286"/>
      <c r="BEZ29" s="286"/>
      <c r="BFA29" s="286"/>
      <c r="BFB29" s="286"/>
      <c r="BFC29" s="286"/>
      <c r="BFD29" s="286"/>
      <c r="BFE29" s="286"/>
      <c r="BFF29" s="286"/>
      <c r="BFG29" s="286"/>
      <c r="BFH29" s="286"/>
      <c r="BFI29" s="286"/>
      <c r="BFJ29" s="286"/>
      <c r="BFK29" s="286"/>
      <c r="BFL29" s="286"/>
      <c r="BFM29" s="286"/>
      <c r="BFN29" s="286"/>
      <c r="BFO29" s="286"/>
      <c r="BFP29" s="286"/>
      <c r="BFQ29" s="286"/>
      <c r="BFR29" s="286"/>
      <c r="BFS29" s="286"/>
      <c r="BFT29" s="286"/>
      <c r="BFU29" s="286"/>
      <c r="BFV29" s="286"/>
      <c r="BFW29" s="286"/>
      <c r="BFX29" s="286"/>
      <c r="BFY29" s="286"/>
      <c r="BFZ29" s="286"/>
      <c r="BGA29" s="286"/>
      <c r="BGB29" s="286"/>
      <c r="BGC29" s="286"/>
      <c r="BGD29" s="286"/>
      <c r="BGE29" s="286"/>
      <c r="BGF29" s="286"/>
      <c r="BGG29" s="286"/>
      <c r="BGH29" s="286"/>
      <c r="BGI29" s="286"/>
      <c r="BGJ29" s="286"/>
      <c r="BGK29" s="286"/>
      <c r="BGL29" s="286"/>
      <c r="BGM29" s="286"/>
      <c r="BGN29" s="286"/>
      <c r="BGO29" s="286"/>
      <c r="BGP29" s="286"/>
      <c r="BGQ29" s="286"/>
      <c r="BGR29" s="286"/>
      <c r="BGS29" s="286"/>
      <c r="BGT29" s="286"/>
      <c r="BGU29" s="286"/>
      <c r="BGV29" s="286"/>
      <c r="BGW29" s="286"/>
      <c r="BGX29" s="286"/>
      <c r="BGY29" s="286"/>
      <c r="BGZ29" s="286"/>
      <c r="BHA29" s="286"/>
      <c r="BHB29" s="286"/>
      <c r="BHC29" s="286"/>
      <c r="BHD29" s="286"/>
      <c r="BHE29" s="286"/>
      <c r="BHF29" s="286"/>
      <c r="BHG29" s="286"/>
      <c r="BHH29" s="286"/>
      <c r="BHI29" s="286"/>
      <c r="BHJ29" s="286"/>
      <c r="BHK29" s="286"/>
      <c r="BHL29" s="286"/>
      <c r="BHM29" s="286"/>
      <c r="BHN29" s="286"/>
      <c r="BHO29" s="286"/>
      <c r="BHP29" s="286"/>
      <c r="BHQ29" s="286"/>
      <c r="BHR29" s="286"/>
      <c r="BHS29" s="286"/>
      <c r="BHT29" s="286"/>
      <c r="BHU29" s="286"/>
      <c r="BHV29" s="286"/>
      <c r="BHW29" s="286"/>
      <c r="BHX29" s="286"/>
      <c r="BHY29" s="286"/>
      <c r="BHZ29" s="286"/>
      <c r="BIA29" s="286"/>
      <c r="BIB29" s="286"/>
      <c r="BIC29" s="286"/>
      <c r="BID29" s="286"/>
      <c r="BIE29" s="286"/>
      <c r="BIF29" s="286"/>
      <c r="BIG29" s="286"/>
      <c r="BIH29" s="286"/>
      <c r="BII29" s="286"/>
      <c r="BIJ29" s="286"/>
      <c r="BIK29" s="286"/>
      <c r="BIL29" s="286"/>
      <c r="BIM29" s="286"/>
      <c r="BIN29" s="286"/>
      <c r="BIO29" s="286"/>
      <c r="BIP29" s="286"/>
      <c r="BIQ29" s="286"/>
      <c r="BIR29" s="286"/>
      <c r="BIS29" s="286"/>
      <c r="BIT29" s="286"/>
      <c r="BIU29" s="286"/>
      <c r="BIV29" s="286"/>
      <c r="BIW29" s="286"/>
      <c r="BIX29" s="286"/>
      <c r="BIY29" s="286"/>
      <c r="BIZ29" s="286"/>
      <c r="BJA29" s="286"/>
      <c r="BJB29" s="286"/>
      <c r="BJC29" s="286"/>
      <c r="BJD29" s="286"/>
      <c r="BJE29" s="286"/>
      <c r="BJF29" s="286"/>
      <c r="BJG29" s="286"/>
      <c r="BJH29" s="286"/>
      <c r="BJI29" s="286"/>
      <c r="BJJ29" s="286"/>
      <c r="BJK29" s="286"/>
      <c r="BJL29" s="286"/>
      <c r="BJM29" s="286"/>
      <c r="BJN29" s="286"/>
      <c r="BJO29" s="286"/>
      <c r="BJP29" s="286"/>
      <c r="BJQ29" s="286"/>
      <c r="BJR29" s="286"/>
      <c r="BJS29" s="286"/>
      <c r="BJT29" s="286"/>
      <c r="BJU29" s="286"/>
      <c r="BJV29" s="286"/>
      <c r="BJW29" s="286"/>
      <c r="BJX29" s="286"/>
      <c r="BJY29" s="286"/>
      <c r="BJZ29" s="286"/>
      <c r="BKA29" s="286"/>
      <c r="BKB29" s="286"/>
      <c r="BKC29" s="286"/>
      <c r="BKD29" s="286"/>
      <c r="BKE29" s="286"/>
      <c r="BKF29" s="286"/>
      <c r="BKG29" s="286"/>
      <c r="BKH29" s="286"/>
      <c r="BKI29" s="286"/>
      <c r="BKJ29" s="286"/>
      <c r="BKK29" s="286"/>
      <c r="BKL29" s="286"/>
      <c r="BKM29" s="286"/>
      <c r="BKN29" s="286"/>
      <c r="BKO29" s="286"/>
      <c r="BKP29" s="286"/>
      <c r="BKQ29" s="286"/>
      <c r="BKR29" s="286"/>
      <c r="BKS29" s="286"/>
      <c r="BKT29" s="286"/>
      <c r="BKU29" s="286"/>
      <c r="BKV29" s="286"/>
      <c r="BKW29" s="286"/>
      <c r="BKX29" s="286"/>
      <c r="BKY29" s="286"/>
      <c r="BKZ29" s="286"/>
      <c r="BLA29" s="286"/>
      <c r="BLB29" s="286"/>
      <c r="BLC29" s="286"/>
      <c r="BLD29" s="286"/>
      <c r="BLE29" s="286"/>
      <c r="BLF29" s="286"/>
      <c r="BLG29" s="286"/>
      <c r="BLH29" s="286"/>
      <c r="BLI29" s="286"/>
      <c r="BLJ29" s="286"/>
      <c r="BLK29" s="286"/>
      <c r="BLL29" s="286"/>
      <c r="BLM29" s="286"/>
      <c r="BLN29" s="286"/>
      <c r="BLO29" s="286"/>
      <c r="BLP29" s="286"/>
      <c r="BLQ29" s="286"/>
      <c r="BLR29" s="286"/>
      <c r="BLS29" s="286"/>
      <c r="BLT29" s="286"/>
      <c r="BLU29" s="286"/>
      <c r="BLV29" s="286"/>
      <c r="BLW29" s="286"/>
      <c r="BLX29" s="286"/>
      <c r="BLY29" s="286"/>
      <c r="BLZ29" s="286"/>
      <c r="BMA29" s="286"/>
      <c r="BMB29" s="286"/>
      <c r="BMC29" s="286"/>
      <c r="BMD29" s="286"/>
      <c r="BME29" s="286"/>
      <c r="BMF29" s="286"/>
      <c r="BMG29" s="286"/>
      <c r="BMH29" s="286"/>
      <c r="BMI29" s="286"/>
      <c r="BMJ29" s="286"/>
      <c r="BMK29" s="286"/>
      <c r="BML29" s="286"/>
      <c r="BMM29" s="286"/>
      <c r="BMN29" s="286"/>
      <c r="BMO29" s="286"/>
      <c r="BMP29" s="286"/>
      <c r="BMQ29" s="286"/>
      <c r="BMR29" s="286"/>
      <c r="BMS29" s="286"/>
      <c r="BMT29" s="286"/>
      <c r="BMU29" s="286"/>
      <c r="BMV29" s="286"/>
      <c r="BMW29" s="286"/>
      <c r="BMX29" s="286"/>
      <c r="BMY29" s="286"/>
      <c r="BMZ29" s="286"/>
      <c r="BNA29" s="286"/>
      <c r="BNB29" s="286"/>
      <c r="BNC29" s="286"/>
      <c r="BND29" s="286"/>
      <c r="BNE29" s="286"/>
      <c r="BNF29" s="286"/>
      <c r="BNG29" s="286"/>
      <c r="BNH29" s="286"/>
      <c r="BNI29" s="286"/>
      <c r="BNJ29" s="286"/>
      <c r="BNK29" s="286"/>
      <c r="BNL29" s="286"/>
      <c r="BNM29" s="286"/>
      <c r="BNN29" s="286"/>
      <c r="BNO29" s="286"/>
      <c r="BNP29" s="286"/>
      <c r="BNQ29" s="286"/>
      <c r="BNR29" s="286"/>
      <c r="BNS29" s="286"/>
      <c r="BNT29" s="286"/>
      <c r="BNU29" s="286"/>
      <c r="BNV29" s="286"/>
      <c r="BNW29" s="286"/>
      <c r="BNX29" s="286"/>
      <c r="BNY29" s="286"/>
      <c r="BNZ29" s="286"/>
      <c r="BOA29" s="286"/>
      <c r="BOB29" s="286"/>
      <c r="BOC29" s="286"/>
      <c r="BOD29" s="286"/>
      <c r="BOE29" s="286"/>
      <c r="BOF29" s="286"/>
      <c r="BOG29" s="286"/>
      <c r="BOH29" s="286"/>
      <c r="BOI29" s="286"/>
      <c r="BOJ29" s="286"/>
      <c r="BOK29" s="286"/>
      <c r="BOL29" s="286"/>
      <c r="BOM29" s="286"/>
      <c r="BON29" s="286"/>
      <c r="BOO29" s="286"/>
      <c r="BOP29" s="286"/>
      <c r="BOQ29" s="286"/>
      <c r="BOR29" s="286"/>
      <c r="BOS29" s="286"/>
      <c r="BOT29" s="286"/>
      <c r="BOU29" s="286"/>
      <c r="BOV29" s="286"/>
      <c r="BOW29" s="286"/>
      <c r="BOX29" s="286"/>
      <c r="BOY29" s="286"/>
      <c r="BOZ29" s="286"/>
      <c r="BPA29" s="286"/>
      <c r="BPB29" s="286"/>
      <c r="BPC29" s="286"/>
      <c r="BPD29" s="286"/>
      <c r="BPE29" s="286"/>
      <c r="BPF29" s="286"/>
      <c r="BPG29" s="286"/>
      <c r="BPH29" s="286"/>
      <c r="BPI29" s="286"/>
      <c r="BPJ29" s="286"/>
      <c r="BPK29" s="286"/>
      <c r="BPL29" s="286"/>
      <c r="BPM29" s="286"/>
      <c r="BPN29" s="286"/>
      <c r="BPO29" s="286"/>
      <c r="BPP29" s="286"/>
      <c r="BPQ29" s="286"/>
      <c r="BPR29" s="286"/>
      <c r="BPS29" s="286"/>
      <c r="BPT29" s="286"/>
      <c r="BPU29" s="286"/>
      <c r="BPV29" s="286"/>
      <c r="BPW29" s="286"/>
      <c r="BPX29" s="286"/>
      <c r="BPY29" s="286"/>
      <c r="BPZ29" s="286"/>
      <c r="BQA29" s="286"/>
      <c r="BQB29" s="286"/>
      <c r="BQC29" s="286"/>
      <c r="BQD29" s="286"/>
      <c r="BQE29" s="286"/>
      <c r="BQF29" s="286"/>
      <c r="BQG29" s="286"/>
      <c r="BQH29" s="286"/>
      <c r="BQI29" s="286"/>
      <c r="BQJ29" s="286"/>
      <c r="BQK29" s="286"/>
      <c r="BQL29" s="286"/>
      <c r="BQM29" s="286"/>
      <c r="BQN29" s="286"/>
      <c r="BQO29" s="286"/>
      <c r="BQP29" s="286"/>
      <c r="BQQ29" s="286"/>
      <c r="BQR29" s="286"/>
      <c r="BQS29" s="286"/>
      <c r="BQT29" s="286"/>
      <c r="BQU29" s="286"/>
      <c r="BQV29" s="286"/>
      <c r="BQW29" s="286"/>
      <c r="BQX29" s="286"/>
      <c r="BQY29" s="286"/>
      <c r="BQZ29" s="286"/>
      <c r="BRA29" s="286"/>
      <c r="BRB29" s="286"/>
      <c r="BRC29" s="286"/>
      <c r="BRD29" s="286"/>
      <c r="BRE29" s="286"/>
      <c r="BRF29" s="286"/>
      <c r="BRG29" s="286"/>
      <c r="BRH29" s="286"/>
      <c r="BRI29" s="286"/>
      <c r="BRJ29" s="286"/>
      <c r="BRK29" s="286"/>
      <c r="BRL29" s="286"/>
      <c r="BRM29" s="286"/>
      <c r="BRN29" s="286"/>
      <c r="BRO29" s="286"/>
      <c r="BRP29" s="286"/>
      <c r="BRQ29" s="286"/>
      <c r="BRR29" s="286"/>
      <c r="BRS29" s="286"/>
      <c r="BRT29" s="286"/>
      <c r="BRU29" s="286"/>
      <c r="BRV29" s="286"/>
      <c r="BRW29" s="286"/>
      <c r="BRX29" s="286"/>
      <c r="BRY29" s="286"/>
      <c r="BRZ29" s="286"/>
      <c r="BSA29" s="286"/>
      <c r="BSB29" s="286"/>
      <c r="BSC29" s="286"/>
      <c r="BSD29" s="286"/>
      <c r="BSE29" s="286"/>
      <c r="BSF29" s="286"/>
      <c r="BSG29" s="286"/>
      <c r="BSH29" s="286"/>
      <c r="BSI29" s="286"/>
      <c r="BSJ29" s="286"/>
      <c r="BSK29" s="286"/>
      <c r="BSL29" s="286"/>
      <c r="BSM29" s="286"/>
      <c r="BSN29" s="286"/>
      <c r="BSO29" s="286"/>
      <c r="BSP29" s="286"/>
      <c r="BSQ29" s="286"/>
      <c r="BSR29" s="286"/>
      <c r="BSS29" s="286"/>
      <c r="BST29" s="286"/>
      <c r="BSU29" s="286"/>
      <c r="BSV29" s="286"/>
      <c r="BSW29" s="286"/>
      <c r="BSX29" s="286"/>
      <c r="BSY29" s="286"/>
      <c r="BSZ29" s="286"/>
      <c r="BTA29" s="286"/>
      <c r="BTB29" s="286"/>
      <c r="BTC29" s="286"/>
      <c r="BTD29" s="286"/>
      <c r="BTE29" s="286"/>
      <c r="BTF29" s="286"/>
      <c r="BTG29" s="286"/>
      <c r="BTH29" s="286"/>
      <c r="BTI29" s="286"/>
      <c r="BTJ29" s="286"/>
      <c r="BTK29" s="286"/>
      <c r="BTL29" s="286"/>
      <c r="BTM29" s="286"/>
      <c r="BTN29" s="286"/>
      <c r="BTO29" s="286"/>
      <c r="BTP29" s="286"/>
      <c r="BTQ29" s="286"/>
      <c r="BTR29" s="286"/>
      <c r="BTS29" s="286"/>
      <c r="BTT29" s="286"/>
      <c r="BTU29" s="286"/>
      <c r="BTV29" s="286"/>
      <c r="BTW29" s="286"/>
      <c r="BTX29" s="286"/>
      <c r="BTY29" s="286"/>
      <c r="BTZ29" s="286"/>
      <c r="BUA29" s="286"/>
      <c r="BUB29" s="286"/>
      <c r="BUC29" s="286"/>
      <c r="BUD29" s="286"/>
      <c r="BUE29" s="286"/>
      <c r="BUF29" s="286"/>
      <c r="BUG29" s="286"/>
      <c r="BUH29" s="286"/>
      <c r="BUI29" s="286"/>
      <c r="BUJ29" s="286"/>
      <c r="BUK29" s="286"/>
      <c r="BUL29" s="286"/>
      <c r="BUM29" s="286"/>
      <c r="BUN29" s="286"/>
      <c r="BUO29" s="286"/>
      <c r="BUP29" s="286"/>
      <c r="BUQ29" s="286"/>
      <c r="BUR29" s="286"/>
      <c r="BUS29" s="286"/>
      <c r="BUT29" s="286"/>
      <c r="BUU29" s="286"/>
      <c r="BUV29" s="286"/>
      <c r="BUW29" s="286"/>
      <c r="BUX29" s="286"/>
      <c r="BUY29" s="286"/>
      <c r="BUZ29" s="286"/>
      <c r="BVA29" s="286"/>
      <c r="BVB29" s="286"/>
      <c r="BVC29" s="286"/>
      <c r="BVD29" s="286"/>
      <c r="BVE29" s="286"/>
      <c r="BVF29" s="286"/>
      <c r="BVG29" s="286"/>
      <c r="BVH29" s="286"/>
      <c r="BVI29" s="286"/>
      <c r="BVJ29" s="286"/>
      <c r="BVK29" s="286"/>
      <c r="BVL29" s="286"/>
      <c r="BVM29" s="286"/>
      <c r="BVN29" s="286"/>
      <c r="BVO29" s="286"/>
      <c r="BVP29" s="286"/>
      <c r="BVQ29" s="286"/>
      <c r="BVR29" s="286"/>
      <c r="BVS29" s="286"/>
      <c r="BVT29" s="286"/>
      <c r="BVU29" s="286"/>
      <c r="BVV29" s="286"/>
      <c r="BVW29" s="286"/>
      <c r="BVX29" s="286"/>
      <c r="BVY29" s="286"/>
      <c r="BVZ29" s="286"/>
      <c r="BWA29" s="286"/>
      <c r="BWB29" s="286"/>
      <c r="BWC29" s="286"/>
      <c r="BWD29" s="286"/>
      <c r="BWE29" s="286"/>
      <c r="BWF29" s="286"/>
      <c r="BWG29" s="286"/>
      <c r="BWH29" s="286"/>
      <c r="BWI29" s="286"/>
      <c r="BWJ29" s="286"/>
      <c r="BWK29" s="286"/>
      <c r="BWL29" s="286"/>
      <c r="BWM29" s="286"/>
      <c r="BWN29" s="286"/>
      <c r="BWO29" s="286"/>
      <c r="BWP29" s="286"/>
      <c r="BWQ29" s="286"/>
      <c r="BWR29" s="286"/>
      <c r="BWS29" s="286"/>
      <c r="BWT29" s="286"/>
      <c r="BWU29" s="286"/>
      <c r="BWV29" s="286"/>
      <c r="BWW29" s="286"/>
      <c r="BWX29" s="286"/>
      <c r="BWY29" s="286"/>
      <c r="BWZ29" s="286"/>
      <c r="BXA29" s="286"/>
      <c r="BXB29" s="286"/>
      <c r="BXC29" s="286"/>
      <c r="BXD29" s="286"/>
      <c r="BXE29" s="286"/>
      <c r="BXF29" s="286"/>
      <c r="BXG29" s="286"/>
      <c r="BXH29" s="286"/>
      <c r="BXI29" s="286"/>
      <c r="BXJ29" s="286"/>
      <c r="BXK29" s="286"/>
      <c r="BXL29" s="286"/>
      <c r="BXM29" s="286"/>
      <c r="BXN29" s="286"/>
      <c r="BXO29" s="286"/>
      <c r="BXP29" s="286"/>
      <c r="BXQ29" s="286"/>
      <c r="BXR29" s="286"/>
      <c r="BXS29" s="286"/>
      <c r="BXT29" s="286"/>
      <c r="BXU29" s="286"/>
      <c r="BXV29" s="286"/>
      <c r="BXW29" s="286"/>
      <c r="BXX29" s="286"/>
      <c r="BXY29" s="286"/>
      <c r="BXZ29" s="286"/>
      <c r="BYA29" s="286"/>
      <c r="BYB29" s="286"/>
      <c r="BYC29" s="286"/>
      <c r="BYD29" s="286"/>
      <c r="BYE29" s="286"/>
      <c r="BYF29" s="286"/>
      <c r="BYG29" s="286"/>
      <c r="BYH29" s="286"/>
      <c r="BYI29" s="286"/>
      <c r="BYJ29" s="286"/>
      <c r="BYK29" s="286"/>
      <c r="BYL29" s="286"/>
      <c r="BYM29" s="286"/>
      <c r="BYN29" s="286"/>
      <c r="BYO29" s="286"/>
      <c r="BYP29" s="286"/>
      <c r="BYQ29" s="286"/>
      <c r="BYR29" s="286"/>
      <c r="BYS29" s="286"/>
      <c r="BYT29" s="286"/>
      <c r="BYU29" s="286"/>
      <c r="BYV29" s="286"/>
      <c r="BYW29" s="286"/>
      <c r="BYX29" s="286"/>
      <c r="BYY29" s="286"/>
      <c r="BYZ29" s="286"/>
      <c r="BZA29" s="286"/>
      <c r="BZB29" s="286"/>
      <c r="BZC29" s="286"/>
      <c r="BZD29" s="286"/>
      <c r="BZE29" s="286"/>
      <c r="BZF29" s="286"/>
      <c r="BZG29" s="286"/>
      <c r="BZH29" s="286"/>
      <c r="BZI29" s="286"/>
      <c r="BZJ29" s="286"/>
      <c r="BZK29" s="286"/>
      <c r="BZL29" s="286"/>
      <c r="BZM29" s="286"/>
      <c r="BZN29" s="286"/>
      <c r="BZO29" s="286"/>
      <c r="BZP29" s="286"/>
      <c r="BZQ29" s="286"/>
      <c r="BZR29" s="286"/>
      <c r="BZS29" s="286"/>
      <c r="BZT29" s="286"/>
      <c r="BZU29" s="286"/>
      <c r="BZV29" s="286"/>
      <c r="BZW29" s="286"/>
      <c r="BZX29" s="286"/>
      <c r="BZY29" s="286"/>
      <c r="BZZ29" s="286"/>
      <c r="CAA29" s="286"/>
      <c r="CAB29" s="286"/>
      <c r="CAC29" s="286"/>
      <c r="CAD29" s="286"/>
      <c r="CAE29" s="286"/>
      <c r="CAF29" s="286"/>
      <c r="CAG29" s="286"/>
      <c r="CAH29" s="286"/>
      <c r="CAI29" s="286"/>
      <c r="CAJ29" s="286"/>
      <c r="CAK29" s="286"/>
      <c r="CAL29" s="286"/>
      <c r="CAM29" s="286"/>
      <c r="CAN29" s="286"/>
      <c r="CAO29" s="286"/>
      <c r="CAP29" s="286"/>
      <c r="CAQ29" s="286"/>
      <c r="CAR29" s="286"/>
      <c r="CAS29" s="286"/>
      <c r="CAT29" s="286"/>
      <c r="CAU29" s="286"/>
      <c r="CAV29" s="286"/>
      <c r="CAW29" s="286"/>
      <c r="CAX29" s="286"/>
      <c r="CAY29" s="286"/>
      <c r="CAZ29" s="286"/>
      <c r="CBA29" s="286"/>
      <c r="CBB29" s="286"/>
      <c r="CBC29" s="286"/>
      <c r="CBD29" s="286"/>
      <c r="CBE29" s="286"/>
      <c r="CBF29" s="286"/>
      <c r="CBG29" s="286"/>
      <c r="CBH29" s="286"/>
      <c r="CBI29" s="286"/>
      <c r="CBJ29" s="286"/>
      <c r="CBK29" s="286"/>
      <c r="CBL29" s="286"/>
      <c r="CBM29" s="286"/>
      <c r="CBN29" s="286"/>
      <c r="CBO29" s="286"/>
      <c r="CBP29" s="286"/>
      <c r="CBQ29" s="286"/>
      <c r="CBR29" s="286"/>
      <c r="CBS29" s="286"/>
      <c r="CBT29" s="286"/>
      <c r="CBU29" s="286"/>
      <c r="CBV29" s="286"/>
      <c r="CBW29" s="286"/>
      <c r="CBX29" s="286"/>
      <c r="CBY29" s="286"/>
      <c r="CBZ29" s="286"/>
      <c r="CCA29" s="286"/>
      <c r="CCB29" s="286"/>
      <c r="CCC29" s="286"/>
      <c r="CCD29" s="286"/>
      <c r="CCE29" s="286"/>
      <c r="CCF29" s="286"/>
      <c r="CCG29" s="286"/>
      <c r="CCH29" s="286"/>
      <c r="CCI29" s="286"/>
      <c r="CCJ29" s="286"/>
      <c r="CCK29" s="286"/>
      <c r="CCL29" s="286"/>
      <c r="CCM29" s="286"/>
      <c r="CCN29" s="286"/>
      <c r="CCO29" s="286"/>
      <c r="CCP29" s="286"/>
      <c r="CCQ29" s="286"/>
      <c r="CCR29" s="286"/>
      <c r="CCS29" s="286"/>
      <c r="CCT29" s="286"/>
      <c r="CCU29" s="286"/>
      <c r="CCV29" s="286"/>
      <c r="CCW29" s="286"/>
      <c r="CCX29" s="286"/>
      <c r="CCY29" s="286"/>
      <c r="CCZ29" s="286"/>
      <c r="CDA29" s="286"/>
      <c r="CDB29" s="286"/>
      <c r="CDC29" s="286"/>
      <c r="CDD29" s="286"/>
      <c r="CDE29" s="286"/>
      <c r="CDF29" s="286"/>
      <c r="CDG29" s="286"/>
      <c r="CDH29" s="286"/>
      <c r="CDI29" s="286"/>
      <c r="CDJ29" s="286"/>
      <c r="CDK29" s="286"/>
      <c r="CDL29" s="286"/>
      <c r="CDM29" s="286"/>
      <c r="CDN29" s="286"/>
      <c r="CDO29" s="286"/>
      <c r="CDP29" s="286"/>
      <c r="CDQ29" s="286"/>
      <c r="CDR29" s="286"/>
      <c r="CDS29" s="286"/>
      <c r="CDT29" s="286"/>
      <c r="CDU29" s="286"/>
      <c r="CDV29" s="286"/>
      <c r="CDW29" s="286"/>
      <c r="CDX29" s="286"/>
      <c r="CDY29" s="286"/>
      <c r="CDZ29" s="286"/>
      <c r="CEA29" s="286"/>
      <c r="CEB29" s="286"/>
      <c r="CEC29" s="286"/>
      <c r="CED29" s="286"/>
      <c r="CEE29" s="286"/>
      <c r="CEF29" s="286"/>
      <c r="CEG29" s="286"/>
      <c r="CEH29" s="286"/>
      <c r="CEI29" s="286"/>
      <c r="CEJ29" s="286"/>
      <c r="CEK29" s="286"/>
      <c r="CEL29" s="286"/>
      <c r="CEM29" s="286"/>
      <c r="CEN29" s="286"/>
      <c r="CEO29" s="286"/>
      <c r="CEP29" s="286"/>
      <c r="CEQ29" s="286"/>
      <c r="CER29" s="286"/>
      <c r="CES29" s="286"/>
      <c r="CET29" s="286"/>
      <c r="CEU29" s="286"/>
      <c r="CEV29" s="286"/>
      <c r="CEW29" s="286"/>
      <c r="CEX29" s="286"/>
      <c r="CEY29" s="286"/>
      <c r="CEZ29" s="286"/>
      <c r="CFA29" s="286"/>
      <c r="CFB29" s="286"/>
      <c r="CFC29" s="286"/>
      <c r="CFD29" s="286"/>
      <c r="CFE29" s="286"/>
      <c r="CFF29" s="286"/>
      <c r="CFG29" s="286"/>
      <c r="CFH29" s="286"/>
      <c r="CFI29" s="286"/>
      <c r="CFJ29" s="286"/>
      <c r="CFK29" s="286"/>
      <c r="CFL29" s="286"/>
      <c r="CFM29" s="286"/>
      <c r="CFN29" s="286"/>
      <c r="CFO29" s="286"/>
      <c r="CFP29" s="286"/>
      <c r="CFQ29" s="286"/>
      <c r="CFR29" s="286"/>
      <c r="CFS29" s="286"/>
      <c r="CFT29" s="286"/>
      <c r="CFU29" s="286"/>
      <c r="CFV29" s="286"/>
      <c r="CFW29" s="286"/>
      <c r="CFX29" s="286"/>
      <c r="CFY29" s="286"/>
      <c r="CFZ29" s="286"/>
      <c r="CGA29" s="286"/>
      <c r="CGB29" s="286"/>
      <c r="CGC29" s="286"/>
      <c r="CGD29" s="286"/>
      <c r="CGE29" s="286"/>
      <c r="CGF29" s="286"/>
      <c r="CGG29" s="286"/>
      <c r="CGH29" s="286"/>
      <c r="CGI29" s="286"/>
      <c r="CGJ29" s="286"/>
      <c r="CGK29" s="286"/>
      <c r="CGL29" s="286"/>
      <c r="CGM29" s="286"/>
      <c r="CGN29" s="286"/>
      <c r="CGO29" s="286"/>
      <c r="CGP29" s="286"/>
      <c r="CGQ29" s="286"/>
      <c r="CGR29" s="286"/>
      <c r="CGS29" s="286"/>
      <c r="CGT29" s="286"/>
      <c r="CGU29" s="286"/>
      <c r="CGV29" s="286"/>
      <c r="CGW29" s="286"/>
      <c r="CGX29" s="286"/>
      <c r="CGY29" s="286"/>
      <c r="CGZ29" s="286"/>
      <c r="CHA29" s="286"/>
      <c r="CHB29" s="286"/>
      <c r="CHC29" s="286"/>
      <c r="CHD29" s="286"/>
      <c r="CHE29" s="286"/>
      <c r="CHF29" s="286"/>
      <c r="CHG29" s="286"/>
      <c r="CHH29" s="286"/>
      <c r="CHI29" s="286"/>
      <c r="CHJ29" s="286"/>
      <c r="CHK29" s="286"/>
      <c r="CHL29" s="286"/>
      <c r="CHM29" s="286"/>
      <c r="CHN29" s="286"/>
      <c r="CHO29" s="286"/>
      <c r="CHP29" s="286"/>
      <c r="CHQ29" s="286"/>
      <c r="CHR29" s="286"/>
      <c r="CHS29" s="286"/>
      <c r="CHT29" s="286"/>
      <c r="CHU29" s="286"/>
      <c r="CHV29" s="286"/>
      <c r="CHW29" s="286"/>
      <c r="CHX29" s="286"/>
      <c r="CHY29" s="286"/>
      <c r="CHZ29" s="286"/>
      <c r="CIA29" s="286"/>
      <c r="CIB29" s="286"/>
      <c r="CIC29" s="286"/>
      <c r="CID29" s="286"/>
      <c r="CIE29" s="286"/>
      <c r="CIF29" s="286"/>
      <c r="CIG29" s="286"/>
      <c r="CIH29" s="286"/>
      <c r="CII29" s="286"/>
      <c r="CIJ29" s="286"/>
      <c r="CIK29" s="286"/>
      <c r="CIL29" s="286"/>
      <c r="CIM29" s="286"/>
      <c r="CIN29" s="286"/>
      <c r="CIO29" s="286"/>
      <c r="CIP29" s="286"/>
      <c r="CIQ29" s="286"/>
      <c r="CIR29" s="286"/>
      <c r="CIS29" s="286"/>
      <c r="CIT29" s="286"/>
      <c r="CIU29" s="286"/>
      <c r="CIV29" s="286"/>
      <c r="CIW29" s="286"/>
      <c r="CIX29" s="286"/>
      <c r="CIY29" s="286"/>
      <c r="CIZ29" s="286"/>
      <c r="CJA29" s="286"/>
      <c r="CJB29" s="286"/>
      <c r="CJC29" s="286"/>
      <c r="CJD29" s="286"/>
      <c r="CJE29" s="286"/>
      <c r="CJF29" s="286"/>
      <c r="CJG29" s="286"/>
      <c r="CJH29" s="286"/>
      <c r="CJI29" s="286"/>
      <c r="CJJ29" s="286"/>
      <c r="CJK29" s="286"/>
      <c r="CJL29" s="286"/>
      <c r="CJM29" s="286"/>
      <c r="CJN29" s="286"/>
      <c r="CJO29" s="286"/>
      <c r="CJP29" s="286"/>
      <c r="CJQ29" s="286"/>
      <c r="CJR29" s="286"/>
      <c r="CJS29" s="286"/>
      <c r="CJT29" s="286"/>
      <c r="CJU29" s="286"/>
      <c r="CJV29" s="286"/>
      <c r="CJW29" s="286"/>
      <c r="CJX29" s="286"/>
      <c r="CJY29" s="286"/>
      <c r="CJZ29" s="286"/>
      <c r="CKA29" s="286"/>
      <c r="CKB29" s="286"/>
      <c r="CKC29" s="286"/>
      <c r="CKD29" s="286"/>
      <c r="CKE29" s="286"/>
      <c r="CKF29" s="286"/>
      <c r="CKG29" s="286"/>
      <c r="CKH29" s="286"/>
      <c r="CKI29" s="286"/>
      <c r="CKJ29" s="286"/>
      <c r="CKK29" s="286"/>
      <c r="CKL29" s="286"/>
      <c r="CKM29" s="286"/>
      <c r="CKN29" s="286"/>
      <c r="CKO29" s="286"/>
      <c r="CKP29" s="286"/>
      <c r="CKQ29" s="286"/>
      <c r="CKR29" s="286"/>
      <c r="CKS29" s="286"/>
      <c r="CKT29" s="286"/>
      <c r="CKU29" s="286"/>
      <c r="CKV29" s="286"/>
      <c r="CKW29" s="286"/>
      <c r="CKX29" s="286"/>
      <c r="CKY29" s="286"/>
      <c r="CKZ29" s="286"/>
      <c r="CLA29" s="286"/>
      <c r="CLB29" s="286"/>
      <c r="CLC29" s="286"/>
      <c r="CLD29" s="286"/>
      <c r="CLE29" s="286"/>
      <c r="CLF29" s="286"/>
      <c r="CLG29" s="286"/>
      <c r="CLH29" s="286"/>
      <c r="CLI29" s="286"/>
      <c r="CLJ29" s="286"/>
      <c r="CLK29" s="286"/>
      <c r="CLL29" s="286"/>
      <c r="CLM29" s="286"/>
      <c r="CLN29" s="286"/>
      <c r="CLO29" s="286"/>
      <c r="CLP29" s="286"/>
      <c r="CLQ29" s="286"/>
      <c r="CLR29" s="286"/>
      <c r="CLS29" s="286"/>
      <c r="CLT29" s="286"/>
      <c r="CLU29" s="286"/>
      <c r="CLV29" s="286"/>
      <c r="CLW29" s="286"/>
      <c r="CLX29" s="286"/>
      <c r="CLY29" s="286"/>
      <c r="CLZ29" s="286"/>
      <c r="CMA29" s="286"/>
      <c r="CMB29" s="286"/>
      <c r="CMC29" s="286"/>
      <c r="CMD29" s="286"/>
      <c r="CME29" s="286"/>
      <c r="CMF29" s="286"/>
      <c r="CMG29" s="286"/>
      <c r="CMH29" s="286"/>
      <c r="CMI29" s="286"/>
      <c r="CMJ29" s="286"/>
      <c r="CMK29" s="286"/>
      <c r="CML29" s="286"/>
      <c r="CMM29" s="286"/>
      <c r="CMN29" s="286"/>
      <c r="CMO29" s="286"/>
      <c r="CMP29" s="286"/>
      <c r="CMQ29" s="286"/>
      <c r="CMR29" s="286"/>
      <c r="CMS29" s="286"/>
      <c r="CMT29" s="286"/>
      <c r="CMU29" s="286"/>
      <c r="CMV29" s="286"/>
      <c r="CMW29" s="286"/>
      <c r="CMX29" s="286"/>
      <c r="CMY29" s="286"/>
      <c r="CMZ29" s="286"/>
      <c r="CNA29" s="286"/>
      <c r="CNB29" s="286"/>
      <c r="CNC29" s="286"/>
      <c r="CND29" s="286"/>
      <c r="CNE29" s="286"/>
      <c r="CNF29" s="286"/>
      <c r="CNG29" s="286"/>
      <c r="CNH29" s="286"/>
      <c r="CNI29" s="286"/>
      <c r="CNJ29" s="286"/>
      <c r="CNK29" s="286"/>
      <c r="CNL29" s="286"/>
      <c r="CNM29" s="286"/>
      <c r="CNN29" s="286"/>
      <c r="CNO29" s="286"/>
      <c r="CNP29" s="286"/>
      <c r="CNQ29" s="286"/>
      <c r="CNR29" s="286"/>
      <c r="CNS29" s="286"/>
      <c r="CNT29" s="286"/>
      <c r="CNU29" s="286"/>
      <c r="CNV29" s="286"/>
      <c r="CNW29" s="286"/>
      <c r="CNX29" s="286"/>
      <c r="CNY29" s="286"/>
      <c r="CNZ29" s="286"/>
      <c r="COA29" s="286"/>
      <c r="COB29" s="286"/>
      <c r="COC29" s="286"/>
      <c r="COD29" s="286"/>
      <c r="COE29" s="286"/>
      <c r="COF29" s="286"/>
      <c r="COG29" s="286"/>
      <c r="COH29" s="286"/>
      <c r="COI29" s="286"/>
      <c r="COJ29" s="286"/>
      <c r="COK29" s="286"/>
      <c r="COL29" s="286"/>
      <c r="COM29" s="286"/>
      <c r="CON29" s="286"/>
      <c r="COO29" s="286"/>
      <c r="COP29" s="286"/>
      <c r="COQ29" s="286"/>
      <c r="COR29" s="286"/>
      <c r="COS29" s="286"/>
      <c r="COT29" s="286"/>
      <c r="COU29" s="286"/>
      <c r="COV29" s="286"/>
      <c r="COW29" s="286"/>
      <c r="COX29" s="286"/>
      <c r="COY29" s="286"/>
      <c r="COZ29" s="286"/>
      <c r="CPA29" s="286"/>
      <c r="CPB29" s="286"/>
      <c r="CPC29" s="286"/>
      <c r="CPD29" s="286"/>
      <c r="CPE29" s="286"/>
      <c r="CPF29" s="286"/>
      <c r="CPG29" s="286"/>
      <c r="CPH29" s="286"/>
      <c r="CPI29" s="286"/>
      <c r="CPJ29" s="286"/>
      <c r="CPK29" s="286"/>
      <c r="CPL29" s="286"/>
      <c r="CPM29" s="286"/>
      <c r="CPN29" s="286"/>
      <c r="CPO29" s="286"/>
      <c r="CPP29" s="286"/>
      <c r="CPQ29" s="286"/>
      <c r="CPR29" s="286"/>
      <c r="CPS29" s="286"/>
      <c r="CPT29" s="286"/>
      <c r="CPU29" s="286"/>
      <c r="CPV29" s="286"/>
      <c r="CPW29" s="286"/>
      <c r="CPX29" s="286"/>
      <c r="CPY29" s="286"/>
      <c r="CPZ29" s="286"/>
      <c r="CQA29" s="286"/>
      <c r="CQB29" s="286"/>
      <c r="CQC29" s="286"/>
      <c r="CQD29" s="286"/>
      <c r="CQE29" s="286"/>
      <c r="CQF29" s="286"/>
      <c r="CQG29" s="286"/>
      <c r="CQH29" s="286"/>
      <c r="CQI29" s="286"/>
      <c r="CQJ29" s="286"/>
      <c r="CQK29" s="286"/>
      <c r="CQL29" s="286"/>
      <c r="CQM29" s="286"/>
      <c r="CQN29" s="286"/>
      <c r="CQO29" s="286"/>
      <c r="CQP29" s="286"/>
      <c r="CQQ29" s="286"/>
      <c r="CQR29" s="286"/>
      <c r="CQS29" s="286"/>
      <c r="CQT29" s="286"/>
      <c r="CQU29" s="286"/>
      <c r="CQV29" s="286"/>
      <c r="CQW29" s="286"/>
      <c r="CQX29" s="286"/>
      <c r="CQY29" s="286"/>
      <c r="CQZ29" s="286"/>
      <c r="CRA29" s="286"/>
      <c r="CRB29" s="286"/>
      <c r="CRC29" s="286"/>
      <c r="CRD29" s="286"/>
      <c r="CRE29" s="286"/>
      <c r="CRF29" s="286"/>
      <c r="CRG29" s="286"/>
      <c r="CRH29" s="286"/>
      <c r="CRI29" s="286"/>
      <c r="CRJ29" s="286"/>
      <c r="CRK29" s="286"/>
      <c r="CRL29" s="286"/>
      <c r="CRM29" s="286"/>
      <c r="CRN29" s="286"/>
      <c r="CRO29" s="286"/>
      <c r="CRP29" s="286"/>
      <c r="CRQ29" s="286"/>
      <c r="CRR29" s="286"/>
      <c r="CRS29" s="286"/>
      <c r="CRT29" s="286"/>
      <c r="CRU29" s="286"/>
      <c r="CRV29" s="286"/>
      <c r="CRW29" s="286"/>
      <c r="CRX29" s="286"/>
      <c r="CRY29" s="286"/>
      <c r="CRZ29" s="286"/>
      <c r="CSA29" s="286"/>
      <c r="CSB29" s="286"/>
      <c r="CSC29" s="286"/>
      <c r="CSD29" s="286"/>
      <c r="CSE29" s="286"/>
      <c r="CSF29" s="286"/>
      <c r="CSG29" s="286"/>
      <c r="CSH29" s="286"/>
      <c r="CSI29" s="286"/>
      <c r="CSJ29" s="286"/>
      <c r="CSK29" s="286"/>
      <c r="CSL29" s="286"/>
      <c r="CSM29" s="286"/>
      <c r="CSN29" s="286"/>
      <c r="CSO29" s="286"/>
      <c r="CSP29" s="286"/>
      <c r="CSQ29" s="286"/>
      <c r="CSR29" s="286"/>
      <c r="CSS29" s="286"/>
      <c r="CST29" s="286"/>
      <c r="CSU29" s="286"/>
      <c r="CSV29" s="286"/>
      <c r="CSW29" s="286"/>
      <c r="CSX29" s="286"/>
      <c r="CSY29" s="286"/>
      <c r="CSZ29" s="286"/>
      <c r="CTA29" s="286"/>
      <c r="CTB29" s="286"/>
      <c r="CTC29" s="286"/>
      <c r="CTD29" s="286"/>
      <c r="CTE29" s="286"/>
      <c r="CTF29" s="286"/>
      <c r="CTG29" s="286"/>
      <c r="CTH29" s="286"/>
      <c r="CTI29" s="286"/>
      <c r="CTJ29" s="286"/>
      <c r="CTK29" s="286"/>
      <c r="CTL29" s="286"/>
      <c r="CTM29" s="286"/>
      <c r="CTN29" s="286"/>
      <c r="CTO29" s="286"/>
      <c r="CTP29" s="286"/>
      <c r="CTQ29" s="286"/>
      <c r="CTR29" s="286"/>
      <c r="CTS29" s="286"/>
      <c r="CTT29" s="286"/>
      <c r="CTU29" s="286"/>
      <c r="CTV29" s="286"/>
      <c r="CTW29" s="286"/>
      <c r="CTX29" s="286"/>
      <c r="CTY29" s="286"/>
      <c r="CTZ29" s="286"/>
      <c r="CUA29" s="286"/>
      <c r="CUB29" s="286"/>
      <c r="CUC29" s="286"/>
      <c r="CUD29" s="286"/>
      <c r="CUE29" s="286"/>
      <c r="CUF29" s="286"/>
      <c r="CUG29" s="286"/>
      <c r="CUH29" s="286"/>
      <c r="CUI29" s="286"/>
      <c r="CUJ29" s="286"/>
      <c r="CUK29" s="286"/>
      <c r="CUL29" s="286"/>
      <c r="CUM29" s="286"/>
      <c r="CUN29" s="286"/>
      <c r="CUO29" s="286"/>
      <c r="CUP29" s="286"/>
      <c r="CUQ29" s="286"/>
      <c r="CUR29" s="286"/>
      <c r="CUS29" s="286"/>
      <c r="CUT29" s="286"/>
      <c r="CUU29" s="286"/>
      <c r="CUV29" s="286"/>
      <c r="CUW29" s="286"/>
      <c r="CUX29" s="286"/>
      <c r="CUY29" s="286"/>
      <c r="CUZ29" s="286"/>
      <c r="CVA29" s="286"/>
      <c r="CVB29" s="286"/>
      <c r="CVC29" s="286"/>
      <c r="CVD29" s="286"/>
      <c r="CVE29" s="286"/>
      <c r="CVF29" s="286"/>
      <c r="CVG29" s="286"/>
      <c r="CVH29" s="286"/>
      <c r="CVI29" s="286"/>
      <c r="CVJ29" s="286"/>
      <c r="CVK29" s="286"/>
      <c r="CVL29" s="286"/>
      <c r="CVM29" s="286"/>
      <c r="CVN29" s="286"/>
      <c r="CVO29" s="286"/>
      <c r="CVP29" s="286"/>
      <c r="CVQ29" s="286"/>
      <c r="CVR29" s="286"/>
      <c r="CVS29" s="286"/>
      <c r="CVT29" s="286"/>
      <c r="CVU29" s="286"/>
      <c r="CVV29" s="286"/>
      <c r="CVW29" s="286"/>
      <c r="CVX29" s="286"/>
      <c r="CVY29" s="286"/>
      <c r="CVZ29" s="286"/>
      <c r="CWA29" s="286"/>
      <c r="CWB29" s="286"/>
      <c r="CWC29" s="286"/>
      <c r="CWD29" s="286"/>
      <c r="CWE29" s="286"/>
      <c r="CWF29" s="286"/>
      <c r="CWG29" s="286"/>
      <c r="CWH29" s="286"/>
      <c r="CWI29" s="286"/>
      <c r="CWJ29" s="286"/>
      <c r="CWK29" s="286"/>
      <c r="CWL29" s="286"/>
      <c r="CWM29" s="286"/>
      <c r="CWN29" s="286"/>
      <c r="CWO29" s="286"/>
      <c r="CWP29" s="286"/>
      <c r="CWQ29" s="286"/>
      <c r="CWR29" s="286"/>
      <c r="CWS29" s="286"/>
      <c r="CWT29" s="286"/>
      <c r="CWU29" s="286"/>
      <c r="CWV29" s="286"/>
      <c r="CWW29" s="286"/>
      <c r="CWX29" s="286"/>
      <c r="CWY29" s="286"/>
      <c r="CWZ29" s="286"/>
      <c r="CXA29" s="286"/>
      <c r="CXB29" s="286"/>
      <c r="CXC29" s="286"/>
      <c r="CXD29" s="286"/>
      <c r="CXE29" s="286"/>
      <c r="CXF29" s="286"/>
      <c r="CXG29" s="286"/>
      <c r="CXH29" s="286"/>
      <c r="CXI29" s="286"/>
      <c r="CXJ29" s="286"/>
      <c r="CXK29" s="286"/>
      <c r="CXL29" s="286"/>
      <c r="CXM29" s="286"/>
      <c r="CXN29" s="286"/>
      <c r="CXO29" s="286"/>
      <c r="CXP29" s="286"/>
      <c r="CXQ29" s="286"/>
      <c r="CXR29" s="286"/>
      <c r="CXS29" s="286"/>
      <c r="CXT29" s="286"/>
      <c r="CXU29" s="286"/>
      <c r="CXV29" s="286"/>
      <c r="CXW29" s="286"/>
      <c r="CXX29" s="286"/>
      <c r="CXY29" s="286"/>
      <c r="CXZ29" s="286"/>
      <c r="CYA29" s="286"/>
      <c r="CYB29" s="286"/>
      <c r="CYC29" s="286"/>
      <c r="CYD29" s="286"/>
      <c r="CYE29" s="286"/>
      <c r="CYF29" s="286"/>
      <c r="CYG29" s="286"/>
      <c r="CYH29" s="286"/>
      <c r="CYI29" s="286"/>
      <c r="CYJ29" s="286"/>
      <c r="CYK29" s="286"/>
      <c r="CYL29" s="286"/>
      <c r="CYM29" s="286"/>
      <c r="CYN29" s="286"/>
      <c r="CYO29" s="286"/>
      <c r="CYP29" s="286"/>
      <c r="CYQ29" s="286"/>
      <c r="CYR29" s="286"/>
      <c r="CYS29" s="286"/>
      <c r="CYT29" s="286"/>
      <c r="CYU29" s="286"/>
      <c r="CYV29" s="286"/>
      <c r="CYW29" s="286"/>
      <c r="CYX29" s="286"/>
      <c r="CYY29" s="286"/>
      <c r="CYZ29" s="286"/>
      <c r="CZA29" s="286"/>
      <c r="CZB29" s="286"/>
      <c r="CZC29" s="286"/>
      <c r="CZD29" s="286"/>
      <c r="CZE29" s="286"/>
      <c r="CZF29" s="286"/>
      <c r="CZG29" s="286"/>
      <c r="CZH29" s="286"/>
      <c r="CZI29" s="286"/>
      <c r="CZJ29" s="286"/>
      <c r="CZK29" s="286"/>
      <c r="CZL29" s="286"/>
      <c r="CZM29" s="286"/>
      <c r="CZN29" s="286"/>
      <c r="CZO29" s="286"/>
      <c r="CZP29" s="286"/>
      <c r="CZQ29" s="286"/>
      <c r="CZR29" s="286"/>
      <c r="CZS29" s="286"/>
      <c r="CZT29" s="286"/>
      <c r="CZU29" s="286"/>
      <c r="CZV29" s="286"/>
      <c r="CZW29" s="286"/>
      <c r="CZX29" s="286"/>
      <c r="CZY29" s="286"/>
      <c r="CZZ29" s="286"/>
      <c r="DAA29" s="286"/>
      <c r="DAB29" s="286"/>
      <c r="DAC29" s="286"/>
      <c r="DAD29" s="286"/>
      <c r="DAE29" s="286"/>
      <c r="DAF29" s="286"/>
      <c r="DAG29" s="286"/>
      <c r="DAH29" s="286"/>
      <c r="DAI29" s="286"/>
      <c r="DAJ29" s="286"/>
      <c r="DAK29" s="286"/>
      <c r="DAL29" s="286"/>
      <c r="DAM29" s="286"/>
      <c r="DAN29" s="286"/>
      <c r="DAO29" s="286"/>
      <c r="DAP29" s="286"/>
      <c r="DAQ29" s="286"/>
      <c r="DAR29" s="286"/>
      <c r="DAS29" s="286"/>
      <c r="DAT29" s="286"/>
      <c r="DAU29" s="286"/>
      <c r="DAV29" s="286"/>
      <c r="DAW29" s="286"/>
      <c r="DAX29" s="286"/>
      <c r="DAY29" s="286"/>
      <c r="DAZ29" s="286"/>
      <c r="DBA29" s="286"/>
      <c r="DBB29" s="286"/>
      <c r="DBC29" s="286"/>
      <c r="DBD29" s="286"/>
      <c r="DBE29" s="286"/>
      <c r="DBF29" s="286"/>
      <c r="DBG29" s="286"/>
      <c r="DBH29" s="286"/>
      <c r="DBI29" s="286"/>
      <c r="DBJ29" s="286"/>
      <c r="DBK29" s="286"/>
      <c r="DBL29" s="286"/>
      <c r="DBM29" s="286"/>
      <c r="DBN29" s="286"/>
      <c r="DBO29" s="286"/>
      <c r="DBP29" s="286"/>
      <c r="DBQ29" s="286"/>
      <c r="DBR29" s="286"/>
      <c r="DBS29" s="286"/>
      <c r="DBT29" s="286"/>
      <c r="DBU29" s="286"/>
      <c r="DBV29" s="286"/>
      <c r="DBW29" s="286"/>
      <c r="DBX29" s="286"/>
      <c r="DBY29" s="286"/>
      <c r="DBZ29" s="286"/>
      <c r="DCA29" s="286"/>
      <c r="DCB29" s="286"/>
      <c r="DCC29" s="286"/>
      <c r="DCD29" s="286"/>
      <c r="DCE29" s="286"/>
      <c r="DCF29" s="286"/>
      <c r="DCG29" s="286"/>
      <c r="DCH29" s="286"/>
      <c r="DCI29" s="286"/>
      <c r="DCJ29" s="286"/>
      <c r="DCK29" s="286"/>
      <c r="DCL29" s="286"/>
      <c r="DCM29" s="286"/>
      <c r="DCN29" s="286"/>
      <c r="DCO29" s="286"/>
      <c r="DCP29" s="286"/>
      <c r="DCQ29" s="286"/>
      <c r="DCR29" s="286"/>
      <c r="DCS29" s="286"/>
      <c r="DCT29" s="286"/>
      <c r="DCU29" s="286"/>
      <c r="DCV29" s="286"/>
      <c r="DCW29" s="286"/>
      <c r="DCX29" s="286"/>
      <c r="DCY29" s="286"/>
      <c r="DCZ29" s="286"/>
      <c r="DDA29" s="286"/>
      <c r="DDB29" s="286"/>
      <c r="DDC29" s="286"/>
      <c r="DDD29" s="286"/>
      <c r="DDE29" s="286"/>
      <c r="DDF29" s="286"/>
      <c r="DDG29" s="286"/>
      <c r="DDH29" s="286"/>
      <c r="DDI29" s="286"/>
      <c r="DDJ29" s="286"/>
      <c r="DDK29" s="286"/>
      <c r="DDL29" s="286"/>
      <c r="DDM29" s="286"/>
      <c r="DDN29" s="286"/>
      <c r="DDO29" s="286"/>
      <c r="DDP29" s="286"/>
      <c r="DDQ29" s="286"/>
      <c r="DDR29" s="286"/>
      <c r="DDS29" s="286"/>
      <c r="DDT29" s="286"/>
      <c r="DDU29" s="286"/>
      <c r="DDV29" s="286"/>
      <c r="DDW29" s="286"/>
      <c r="DDX29" s="286"/>
      <c r="DDY29" s="286"/>
      <c r="DDZ29" s="286"/>
      <c r="DEA29" s="286"/>
      <c r="DEB29" s="286"/>
      <c r="DEC29" s="286"/>
      <c r="DED29" s="286"/>
      <c r="DEE29" s="286"/>
      <c r="DEF29" s="286"/>
      <c r="DEG29" s="286"/>
      <c r="DEH29" s="286"/>
      <c r="DEI29" s="286"/>
      <c r="DEJ29" s="286"/>
      <c r="DEK29" s="286"/>
      <c r="DEL29" s="286"/>
      <c r="DEM29" s="286"/>
      <c r="DEN29" s="286"/>
      <c r="DEO29" s="286"/>
      <c r="DEP29" s="286"/>
      <c r="DEQ29" s="286"/>
      <c r="DER29" s="286"/>
      <c r="DES29" s="286"/>
      <c r="DET29" s="286"/>
      <c r="DEU29" s="286"/>
      <c r="DEV29" s="286"/>
      <c r="DEW29" s="286"/>
      <c r="DEX29" s="286"/>
      <c r="DEY29" s="286"/>
      <c r="DEZ29" s="286"/>
      <c r="DFA29" s="286"/>
      <c r="DFB29" s="286"/>
      <c r="DFC29" s="286"/>
      <c r="DFD29" s="286"/>
      <c r="DFE29" s="286"/>
      <c r="DFF29" s="286"/>
      <c r="DFG29" s="286"/>
      <c r="DFH29" s="286"/>
      <c r="DFI29" s="286"/>
      <c r="DFJ29" s="286"/>
      <c r="DFK29" s="286"/>
      <c r="DFL29" s="286"/>
      <c r="DFM29" s="286"/>
      <c r="DFN29" s="286"/>
      <c r="DFO29" s="286"/>
      <c r="DFP29" s="286"/>
      <c r="DFQ29" s="286"/>
      <c r="DFR29" s="286"/>
      <c r="DFS29" s="286"/>
      <c r="DFT29" s="286"/>
      <c r="DFU29" s="286"/>
      <c r="DFV29" s="286"/>
      <c r="DFW29" s="286"/>
      <c r="DFX29" s="286"/>
      <c r="DFY29" s="286"/>
      <c r="DFZ29" s="286"/>
      <c r="DGA29" s="286"/>
      <c r="DGB29" s="286"/>
      <c r="DGC29" s="286"/>
      <c r="DGD29" s="286"/>
      <c r="DGE29" s="286"/>
      <c r="DGF29" s="286"/>
      <c r="DGG29" s="286"/>
      <c r="DGH29" s="286"/>
      <c r="DGI29" s="286"/>
      <c r="DGJ29" s="286"/>
      <c r="DGK29" s="286"/>
      <c r="DGL29" s="286"/>
      <c r="DGM29" s="286"/>
      <c r="DGN29" s="286"/>
      <c r="DGO29" s="286"/>
      <c r="DGP29" s="286"/>
      <c r="DGQ29" s="286"/>
      <c r="DGR29" s="286"/>
      <c r="DGS29" s="286"/>
      <c r="DGT29" s="286"/>
      <c r="DGU29" s="286"/>
      <c r="DGV29" s="286"/>
      <c r="DGW29" s="286"/>
      <c r="DGX29" s="286"/>
      <c r="DGY29" s="286"/>
      <c r="DGZ29" s="286"/>
      <c r="DHA29" s="286"/>
      <c r="DHB29" s="286"/>
      <c r="DHC29" s="286"/>
      <c r="DHD29" s="286"/>
      <c r="DHE29" s="286"/>
      <c r="DHF29" s="286"/>
      <c r="DHG29" s="286"/>
      <c r="DHH29" s="286"/>
      <c r="DHI29" s="286"/>
      <c r="DHJ29" s="286"/>
      <c r="DHK29" s="286"/>
      <c r="DHL29" s="286"/>
      <c r="DHM29" s="286"/>
      <c r="DHN29" s="286"/>
      <c r="DHO29" s="286"/>
      <c r="DHP29" s="286"/>
      <c r="DHQ29" s="286"/>
      <c r="DHR29" s="286"/>
      <c r="DHS29" s="286"/>
      <c r="DHT29" s="286"/>
      <c r="DHU29" s="286"/>
      <c r="DHV29" s="286"/>
      <c r="DHW29" s="286"/>
      <c r="DHX29" s="286"/>
      <c r="DHY29" s="286"/>
      <c r="DHZ29" s="286"/>
      <c r="DIA29" s="286"/>
      <c r="DIB29" s="286"/>
      <c r="DIC29" s="286"/>
      <c r="DID29" s="286"/>
      <c r="DIE29" s="286"/>
      <c r="DIF29" s="286"/>
      <c r="DIG29" s="286"/>
      <c r="DIH29" s="286"/>
      <c r="DII29" s="286"/>
      <c r="DIJ29" s="286"/>
      <c r="DIK29" s="286"/>
      <c r="DIL29" s="286"/>
      <c r="DIM29" s="286"/>
      <c r="DIN29" s="286"/>
      <c r="DIO29" s="286"/>
      <c r="DIP29" s="286"/>
      <c r="DIQ29" s="286"/>
      <c r="DIR29" s="286"/>
      <c r="DIS29" s="286"/>
      <c r="DIT29" s="286"/>
      <c r="DIU29" s="286"/>
      <c r="DIV29" s="286"/>
      <c r="DIW29" s="286"/>
      <c r="DIX29" s="286"/>
      <c r="DIY29" s="286"/>
      <c r="DIZ29" s="286"/>
      <c r="DJA29" s="286"/>
      <c r="DJB29" s="286"/>
      <c r="DJC29" s="286"/>
      <c r="DJD29" s="286"/>
      <c r="DJE29" s="286"/>
      <c r="DJF29" s="286"/>
      <c r="DJG29" s="286"/>
      <c r="DJH29" s="286"/>
      <c r="DJI29" s="286"/>
      <c r="DJJ29" s="286"/>
      <c r="DJK29" s="286"/>
      <c r="DJL29" s="286"/>
      <c r="DJM29" s="286"/>
      <c r="DJN29" s="286"/>
      <c r="DJO29" s="286"/>
      <c r="DJP29" s="286"/>
      <c r="DJQ29" s="286"/>
      <c r="DJR29" s="286"/>
      <c r="DJS29" s="286"/>
      <c r="DJT29" s="286"/>
      <c r="DJU29" s="286"/>
      <c r="DJV29" s="286"/>
      <c r="DJW29" s="286"/>
      <c r="DJX29" s="286"/>
      <c r="DJY29" s="286"/>
      <c r="DJZ29" s="286"/>
      <c r="DKA29" s="286"/>
      <c r="DKB29" s="286"/>
      <c r="DKC29" s="286"/>
      <c r="DKD29" s="286"/>
      <c r="DKE29" s="286"/>
      <c r="DKF29" s="286"/>
      <c r="DKG29" s="286"/>
      <c r="DKH29" s="286"/>
      <c r="DKI29" s="286"/>
      <c r="DKJ29" s="286"/>
      <c r="DKK29" s="286"/>
      <c r="DKL29" s="286"/>
      <c r="DKM29" s="286"/>
      <c r="DKN29" s="286"/>
      <c r="DKO29" s="286"/>
      <c r="DKP29" s="286"/>
      <c r="DKQ29" s="286"/>
      <c r="DKR29" s="286"/>
      <c r="DKS29" s="286"/>
      <c r="DKT29" s="286"/>
      <c r="DKU29" s="286"/>
      <c r="DKV29" s="286"/>
      <c r="DKW29" s="286"/>
      <c r="DKX29" s="286"/>
      <c r="DKY29" s="286"/>
      <c r="DKZ29" s="286"/>
      <c r="DLA29" s="286"/>
      <c r="DLB29" s="286"/>
      <c r="DLC29" s="286"/>
      <c r="DLD29" s="286"/>
      <c r="DLE29" s="286"/>
      <c r="DLF29" s="286"/>
      <c r="DLG29" s="286"/>
      <c r="DLH29" s="286"/>
      <c r="DLI29" s="286"/>
      <c r="DLJ29" s="286"/>
      <c r="DLK29" s="286"/>
      <c r="DLL29" s="286"/>
      <c r="DLM29" s="286"/>
      <c r="DLN29" s="286"/>
      <c r="DLO29" s="286"/>
      <c r="DLP29" s="286"/>
      <c r="DLQ29" s="286"/>
      <c r="DLR29" s="286"/>
      <c r="DLS29" s="286"/>
      <c r="DLT29" s="286"/>
      <c r="DLU29" s="286"/>
      <c r="DLV29" s="286"/>
      <c r="DLW29" s="286"/>
      <c r="DLX29" s="286"/>
      <c r="DLY29" s="286"/>
      <c r="DLZ29" s="286"/>
      <c r="DMA29" s="286"/>
      <c r="DMB29" s="286"/>
      <c r="DMC29" s="286"/>
      <c r="DMD29" s="286"/>
      <c r="DME29" s="286"/>
      <c r="DMF29" s="286"/>
      <c r="DMG29" s="286"/>
      <c r="DMH29" s="286"/>
      <c r="DMI29" s="286"/>
      <c r="DMJ29" s="286"/>
      <c r="DMK29" s="286"/>
      <c r="DML29" s="286"/>
      <c r="DMM29" s="286"/>
      <c r="DMN29" s="286"/>
      <c r="DMO29" s="286"/>
      <c r="DMP29" s="286"/>
      <c r="DMQ29" s="286"/>
      <c r="DMR29" s="286"/>
      <c r="DMS29" s="286"/>
      <c r="DMT29" s="286"/>
      <c r="DMU29" s="286"/>
      <c r="DMV29" s="286"/>
      <c r="DMW29" s="286"/>
      <c r="DMX29" s="286"/>
      <c r="DMY29" s="286"/>
      <c r="DMZ29" s="286"/>
      <c r="DNA29" s="286"/>
      <c r="DNB29" s="286"/>
      <c r="DNC29" s="286"/>
      <c r="DND29" s="286"/>
      <c r="DNE29" s="286"/>
      <c r="DNF29" s="286"/>
      <c r="DNG29" s="286"/>
      <c r="DNH29" s="286"/>
      <c r="DNI29" s="286"/>
      <c r="DNJ29" s="286"/>
      <c r="DNK29" s="286"/>
      <c r="DNL29" s="286"/>
      <c r="DNM29" s="286"/>
      <c r="DNN29" s="286"/>
      <c r="DNO29" s="286"/>
      <c r="DNP29" s="286"/>
      <c r="DNQ29" s="286"/>
      <c r="DNR29" s="286"/>
      <c r="DNS29" s="286"/>
      <c r="DNT29" s="286"/>
      <c r="DNU29" s="286"/>
      <c r="DNV29" s="286"/>
      <c r="DNW29" s="286"/>
      <c r="DNX29" s="286"/>
      <c r="DNY29" s="286"/>
      <c r="DNZ29" s="286"/>
      <c r="DOA29" s="286"/>
      <c r="DOB29" s="286"/>
      <c r="DOC29" s="286"/>
      <c r="DOD29" s="286"/>
      <c r="DOE29" s="286"/>
      <c r="DOF29" s="286"/>
      <c r="DOG29" s="286"/>
      <c r="DOH29" s="286"/>
      <c r="DOI29" s="286"/>
      <c r="DOJ29" s="286"/>
      <c r="DOK29" s="286"/>
      <c r="DOL29" s="286"/>
      <c r="DOM29" s="286"/>
      <c r="DON29" s="286"/>
      <c r="DOO29" s="286"/>
      <c r="DOP29" s="286"/>
      <c r="DOQ29" s="286"/>
      <c r="DOR29" s="286"/>
      <c r="DOS29" s="286"/>
      <c r="DOT29" s="286"/>
      <c r="DOU29" s="286"/>
      <c r="DOV29" s="286"/>
      <c r="DOW29" s="286"/>
      <c r="DOX29" s="286"/>
      <c r="DOY29" s="286"/>
      <c r="DOZ29" s="286"/>
      <c r="DPA29" s="286"/>
      <c r="DPB29" s="286"/>
      <c r="DPC29" s="286"/>
      <c r="DPD29" s="286"/>
      <c r="DPE29" s="286"/>
      <c r="DPF29" s="286"/>
      <c r="DPG29" s="286"/>
      <c r="DPH29" s="286"/>
      <c r="DPI29" s="286"/>
      <c r="DPJ29" s="286"/>
      <c r="DPK29" s="286"/>
      <c r="DPL29" s="286"/>
      <c r="DPM29" s="286"/>
      <c r="DPN29" s="286"/>
      <c r="DPO29" s="286"/>
      <c r="DPP29" s="286"/>
      <c r="DPQ29" s="286"/>
      <c r="DPR29" s="286"/>
      <c r="DPS29" s="286"/>
      <c r="DPT29" s="286"/>
      <c r="DPU29" s="286"/>
      <c r="DPV29" s="286"/>
      <c r="DPW29" s="286"/>
      <c r="DPX29" s="286"/>
      <c r="DPY29" s="286"/>
      <c r="DPZ29" s="286"/>
      <c r="DQA29" s="286"/>
      <c r="DQB29" s="286"/>
      <c r="DQC29" s="286"/>
      <c r="DQD29" s="286"/>
      <c r="DQE29" s="286"/>
      <c r="DQF29" s="286"/>
      <c r="DQG29" s="286"/>
      <c r="DQH29" s="286"/>
      <c r="DQI29" s="286"/>
      <c r="DQJ29" s="286"/>
      <c r="DQK29" s="286"/>
      <c r="DQL29" s="286"/>
      <c r="DQM29" s="286"/>
      <c r="DQN29" s="286"/>
      <c r="DQO29" s="286"/>
      <c r="DQP29" s="286"/>
      <c r="DQQ29" s="286"/>
      <c r="DQR29" s="286"/>
      <c r="DQS29" s="286"/>
      <c r="DQT29" s="286"/>
      <c r="DQU29" s="286"/>
      <c r="DQV29" s="286"/>
      <c r="DQW29" s="286"/>
      <c r="DQX29" s="286"/>
      <c r="DQY29" s="286"/>
      <c r="DQZ29" s="286"/>
      <c r="DRA29" s="286"/>
      <c r="DRB29" s="286"/>
      <c r="DRC29" s="286"/>
      <c r="DRD29" s="286"/>
      <c r="DRE29" s="286"/>
      <c r="DRF29" s="286"/>
      <c r="DRG29" s="286"/>
      <c r="DRH29" s="286"/>
      <c r="DRI29" s="286"/>
      <c r="DRJ29" s="286"/>
      <c r="DRK29" s="286"/>
      <c r="DRL29" s="286"/>
      <c r="DRM29" s="286"/>
      <c r="DRN29" s="286"/>
      <c r="DRO29" s="286"/>
      <c r="DRP29" s="286"/>
      <c r="DRQ29" s="286"/>
      <c r="DRR29" s="286"/>
      <c r="DRS29" s="286"/>
      <c r="DRT29" s="286"/>
      <c r="DRU29" s="286"/>
      <c r="DRV29" s="286"/>
      <c r="DRW29" s="286"/>
      <c r="DRX29" s="286"/>
      <c r="DRY29" s="286"/>
      <c r="DRZ29" s="286"/>
      <c r="DSA29" s="286"/>
      <c r="DSB29" s="286"/>
      <c r="DSC29" s="286"/>
      <c r="DSD29" s="286"/>
      <c r="DSE29" s="286"/>
      <c r="DSF29" s="286"/>
      <c r="DSG29" s="286"/>
      <c r="DSH29" s="286"/>
      <c r="DSI29" s="286"/>
      <c r="DSJ29" s="286"/>
      <c r="DSK29" s="286"/>
      <c r="DSL29" s="286"/>
      <c r="DSM29" s="286"/>
      <c r="DSN29" s="286"/>
      <c r="DSO29" s="286"/>
      <c r="DSP29" s="286"/>
      <c r="DSQ29" s="286"/>
      <c r="DSR29" s="286"/>
      <c r="DSS29" s="286"/>
      <c r="DST29" s="286"/>
      <c r="DSU29" s="286"/>
      <c r="DSV29" s="286"/>
      <c r="DSW29" s="286"/>
      <c r="DSX29" s="286"/>
      <c r="DSY29" s="286"/>
      <c r="DSZ29" s="286"/>
      <c r="DTA29" s="286"/>
      <c r="DTB29" s="286"/>
      <c r="DTC29" s="286"/>
      <c r="DTD29" s="286"/>
      <c r="DTE29" s="286"/>
      <c r="DTF29" s="286"/>
      <c r="DTG29" s="286"/>
      <c r="DTH29" s="286"/>
      <c r="DTI29" s="286"/>
      <c r="DTJ29" s="286"/>
      <c r="DTK29" s="286"/>
      <c r="DTL29" s="286"/>
      <c r="DTM29" s="286"/>
      <c r="DTN29" s="286"/>
      <c r="DTO29" s="286"/>
      <c r="DTP29" s="286"/>
      <c r="DTQ29" s="286"/>
      <c r="DTR29" s="286"/>
      <c r="DTS29" s="286"/>
      <c r="DTT29" s="286"/>
      <c r="DTU29" s="286"/>
      <c r="DTV29" s="286"/>
      <c r="DTW29" s="286"/>
      <c r="DTX29" s="286"/>
      <c r="DTY29" s="286"/>
      <c r="DTZ29" s="286"/>
      <c r="DUA29" s="286"/>
      <c r="DUB29" s="286"/>
      <c r="DUC29" s="286"/>
      <c r="DUD29" s="286"/>
      <c r="DUE29" s="286"/>
      <c r="DUF29" s="286"/>
      <c r="DUG29" s="286"/>
      <c r="DUH29" s="286"/>
      <c r="DUI29" s="286"/>
      <c r="DUJ29" s="286"/>
      <c r="DUK29" s="286"/>
      <c r="DUL29" s="286"/>
      <c r="DUM29" s="286"/>
      <c r="DUN29" s="286"/>
      <c r="DUO29" s="286"/>
      <c r="DUP29" s="286"/>
      <c r="DUQ29" s="286"/>
      <c r="DUR29" s="286"/>
      <c r="DUS29" s="286"/>
      <c r="DUT29" s="286"/>
      <c r="DUU29" s="286"/>
      <c r="DUV29" s="286"/>
      <c r="DUW29" s="286"/>
      <c r="DUX29" s="286"/>
      <c r="DUY29" s="286"/>
      <c r="DUZ29" s="286"/>
      <c r="DVA29" s="286"/>
      <c r="DVB29" s="286"/>
      <c r="DVC29" s="286"/>
      <c r="DVD29" s="286"/>
      <c r="DVE29" s="286"/>
      <c r="DVF29" s="286"/>
      <c r="DVG29" s="286"/>
      <c r="DVH29" s="286"/>
      <c r="DVI29" s="286"/>
      <c r="DVJ29" s="286"/>
      <c r="DVK29" s="286"/>
      <c r="DVL29" s="286"/>
      <c r="DVM29" s="286"/>
      <c r="DVN29" s="286"/>
      <c r="DVO29" s="286"/>
      <c r="DVP29" s="286"/>
      <c r="DVQ29" s="286"/>
      <c r="DVR29" s="286"/>
      <c r="DVS29" s="286"/>
      <c r="DVT29" s="286"/>
      <c r="DVU29" s="286"/>
      <c r="DVV29" s="286"/>
      <c r="DVW29" s="286"/>
      <c r="DVX29" s="286"/>
      <c r="DVY29" s="286"/>
      <c r="DVZ29" s="286"/>
      <c r="DWA29" s="286"/>
      <c r="DWB29" s="286"/>
      <c r="DWC29" s="286"/>
      <c r="DWD29" s="286"/>
      <c r="DWE29" s="286"/>
      <c r="DWF29" s="286"/>
      <c r="DWG29" s="286"/>
      <c r="DWH29" s="286"/>
      <c r="DWI29" s="286"/>
      <c r="DWJ29" s="286"/>
      <c r="DWK29" s="286"/>
      <c r="DWL29" s="286"/>
      <c r="DWM29" s="286"/>
      <c r="DWN29" s="286"/>
      <c r="DWO29" s="286"/>
      <c r="DWP29" s="286"/>
      <c r="DWQ29" s="286"/>
      <c r="DWR29" s="286"/>
      <c r="DWS29" s="286"/>
      <c r="DWT29" s="286"/>
      <c r="DWU29" s="286"/>
      <c r="DWV29" s="286"/>
      <c r="DWW29" s="286"/>
      <c r="DWX29" s="286"/>
      <c r="DWY29" s="286"/>
      <c r="DWZ29" s="286"/>
      <c r="DXA29" s="286"/>
      <c r="DXB29" s="286"/>
      <c r="DXC29" s="286"/>
      <c r="DXD29" s="286"/>
      <c r="DXE29" s="286"/>
      <c r="DXF29" s="286"/>
      <c r="DXG29" s="286"/>
      <c r="DXH29" s="286"/>
      <c r="DXI29" s="286"/>
      <c r="DXJ29" s="286"/>
      <c r="DXK29" s="286"/>
      <c r="DXL29" s="286"/>
      <c r="DXM29" s="286"/>
      <c r="DXN29" s="286"/>
      <c r="DXO29" s="286"/>
      <c r="DXP29" s="286"/>
      <c r="DXQ29" s="286"/>
      <c r="DXR29" s="286"/>
      <c r="DXS29" s="286"/>
      <c r="DXT29" s="286"/>
      <c r="DXU29" s="286"/>
      <c r="DXV29" s="286"/>
      <c r="DXW29" s="286"/>
      <c r="DXX29" s="286"/>
      <c r="DXY29" s="286"/>
      <c r="DXZ29" s="286"/>
      <c r="DYA29" s="286"/>
      <c r="DYB29" s="286"/>
      <c r="DYC29" s="286"/>
      <c r="DYD29" s="286"/>
      <c r="DYE29" s="286"/>
      <c r="DYF29" s="286"/>
      <c r="DYG29" s="286"/>
      <c r="DYH29" s="286"/>
      <c r="DYI29" s="286"/>
      <c r="DYJ29" s="286"/>
      <c r="DYK29" s="286"/>
      <c r="DYL29" s="286"/>
      <c r="DYM29" s="286"/>
      <c r="DYN29" s="286"/>
      <c r="DYO29" s="286"/>
      <c r="DYP29" s="286"/>
      <c r="DYQ29" s="286"/>
      <c r="DYR29" s="286"/>
      <c r="DYS29" s="286"/>
      <c r="DYT29" s="286"/>
      <c r="DYU29" s="286"/>
      <c r="DYV29" s="286"/>
      <c r="DYW29" s="286"/>
      <c r="DYX29" s="286"/>
      <c r="DYY29" s="286"/>
      <c r="DYZ29" s="286"/>
      <c r="DZA29" s="286"/>
      <c r="DZB29" s="286"/>
      <c r="DZC29" s="286"/>
      <c r="DZD29" s="286"/>
      <c r="DZE29" s="286"/>
      <c r="DZF29" s="286"/>
      <c r="DZG29" s="286"/>
      <c r="DZH29" s="286"/>
      <c r="DZI29" s="286"/>
      <c r="DZJ29" s="286"/>
      <c r="DZK29" s="286"/>
      <c r="DZL29" s="286"/>
      <c r="DZM29" s="286"/>
      <c r="DZN29" s="286"/>
      <c r="DZO29" s="286"/>
      <c r="DZP29" s="286"/>
      <c r="DZQ29" s="286"/>
      <c r="DZR29" s="286"/>
      <c r="DZS29" s="286"/>
      <c r="DZT29" s="286"/>
      <c r="DZU29" s="286"/>
      <c r="DZV29" s="286"/>
      <c r="DZW29" s="286"/>
      <c r="DZX29" s="286"/>
      <c r="DZY29" s="286"/>
      <c r="DZZ29" s="286"/>
      <c r="EAA29" s="286"/>
      <c r="EAB29" s="286"/>
      <c r="EAC29" s="286"/>
      <c r="EAD29" s="286"/>
      <c r="EAE29" s="286"/>
      <c r="EAF29" s="286"/>
      <c r="EAG29" s="286"/>
      <c r="EAH29" s="286"/>
      <c r="EAI29" s="286"/>
      <c r="EAJ29" s="286"/>
      <c r="EAK29" s="286"/>
      <c r="EAL29" s="286"/>
      <c r="EAM29" s="286"/>
      <c r="EAN29" s="286"/>
      <c r="EAO29" s="286"/>
      <c r="EAP29" s="286"/>
      <c r="EAQ29" s="286"/>
      <c r="EAR29" s="286"/>
      <c r="EAS29" s="286"/>
      <c r="EAT29" s="286"/>
      <c r="EAU29" s="286"/>
      <c r="EAV29" s="286"/>
      <c r="EAW29" s="286"/>
      <c r="EAX29" s="286"/>
      <c r="EAY29" s="286"/>
      <c r="EAZ29" s="286"/>
      <c r="EBA29" s="286"/>
      <c r="EBB29" s="286"/>
      <c r="EBC29" s="286"/>
      <c r="EBD29" s="286"/>
      <c r="EBE29" s="286"/>
      <c r="EBF29" s="286"/>
      <c r="EBG29" s="286"/>
      <c r="EBH29" s="286"/>
      <c r="EBI29" s="286"/>
      <c r="EBJ29" s="286"/>
      <c r="EBK29" s="286"/>
      <c r="EBL29" s="286"/>
      <c r="EBM29" s="286"/>
      <c r="EBN29" s="286"/>
      <c r="EBO29" s="286"/>
      <c r="EBP29" s="286"/>
      <c r="EBQ29" s="286"/>
      <c r="EBR29" s="286"/>
      <c r="EBS29" s="286"/>
      <c r="EBT29" s="286"/>
      <c r="EBU29" s="286"/>
      <c r="EBV29" s="286"/>
      <c r="EBW29" s="286"/>
      <c r="EBX29" s="286"/>
      <c r="EBY29" s="286"/>
      <c r="EBZ29" s="286"/>
      <c r="ECA29" s="286"/>
      <c r="ECB29" s="286"/>
      <c r="ECC29" s="286"/>
      <c r="ECD29" s="286"/>
      <c r="ECE29" s="286"/>
      <c r="ECF29" s="286"/>
      <c r="ECG29" s="286"/>
      <c r="ECH29" s="286"/>
      <c r="ECI29" s="286"/>
      <c r="ECJ29" s="286"/>
      <c r="ECK29" s="286"/>
      <c r="ECL29" s="286"/>
      <c r="ECM29" s="286"/>
      <c r="ECN29" s="286"/>
      <c r="ECO29" s="286"/>
      <c r="ECP29" s="286"/>
      <c r="ECQ29" s="286"/>
      <c r="ECR29" s="286"/>
      <c r="ECS29" s="286"/>
      <c r="ECT29" s="286"/>
      <c r="ECU29" s="286"/>
      <c r="ECV29" s="286"/>
      <c r="ECW29" s="286"/>
      <c r="ECX29" s="286"/>
      <c r="ECY29" s="286"/>
      <c r="ECZ29" s="286"/>
      <c r="EDA29" s="286"/>
      <c r="EDB29" s="286"/>
      <c r="EDC29" s="286"/>
      <c r="EDD29" s="286"/>
      <c r="EDE29" s="286"/>
      <c r="EDF29" s="286"/>
      <c r="EDG29" s="286"/>
      <c r="EDH29" s="286"/>
      <c r="EDI29" s="286"/>
      <c r="EDJ29" s="286"/>
      <c r="EDK29" s="286"/>
      <c r="EDL29" s="286"/>
      <c r="EDM29" s="286"/>
      <c r="EDN29" s="286"/>
      <c r="EDO29" s="286"/>
      <c r="EDP29" s="286"/>
      <c r="EDQ29" s="286"/>
      <c r="EDR29" s="286"/>
      <c r="EDS29" s="286"/>
      <c r="EDT29" s="286"/>
      <c r="EDU29" s="286"/>
      <c r="EDV29" s="286"/>
      <c r="EDW29" s="286"/>
      <c r="EDX29" s="286"/>
      <c r="EDY29" s="286"/>
      <c r="EDZ29" s="286"/>
      <c r="EEA29" s="286"/>
      <c r="EEB29" s="286"/>
      <c r="EEC29" s="286"/>
      <c r="EED29" s="286"/>
      <c r="EEE29" s="286"/>
      <c r="EEF29" s="286"/>
      <c r="EEG29" s="286"/>
      <c r="EEH29" s="286"/>
      <c r="EEI29" s="286"/>
      <c r="EEJ29" s="286"/>
      <c r="EEK29" s="286"/>
      <c r="EEL29" s="286"/>
      <c r="EEM29" s="286"/>
      <c r="EEN29" s="286"/>
      <c r="EEO29" s="286"/>
      <c r="EEP29" s="286"/>
      <c r="EEQ29" s="286"/>
      <c r="EER29" s="286"/>
      <c r="EES29" s="286"/>
      <c r="EET29" s="286"/>
      <c r="EEU29" s="286"/>
      <c r="EEV29" s="286"/>
      <c r="EEW29" s="286"/>
      <c r="EEX29" s="286"/>
      <c r="EEY29" s="286"/>
      <c r="EEZ29" s="286"/>
      <c r="EFA29" s="286"/>
      <c r="EFB29" s="286"/>
      <c r="EFC29" s="286"/>
      <c r="EFD29" s="286"/>
      <c r="EFE29" s="286"/>
      <c r="EFF29" s="286"/>
      <c r="EFG29" s="286"/>
      <c r="EFH29" s="286"/>
      <c r="EFI29" s="286"/>
      <c r="EFJ29" s="286"/>
      <c r="EFK29" s="286"/>
      <c r="EFL29" s="286"/>
      <c r="EFM29" s="286"/>
      <c r="EFN29" s="286"/>
      <c r="EFO29" s="286"/>
      <c r="EFP29" s="286"/>
      <c r="EFQ29" s="286"/>
      <c r="EFR29" s="286"/>
      <c r="EFS29" s="286"/>
      <c r="EFT29" s="286"/>
      <c r="EFU29" s="286"/>
      <c r="EFV29" s="286"/>
      <c r="EFW29" s="286"/>
      <c r="EFX29" s="286"/>
      <c r="EFY29" s="286"/>
      <c r="EFZ29" s="286"/>
      <c r="EGA29" s="286"/>
      <c r="EGB29" s="286"/>
      <c r="EGC29" s="286"/>
      <c r="EGD29" s="286"/>
      <c r="EGE29" s="286"/>
      <c r="EGF29" s="286"/>
      <c r="EGG29" s="286"/>
      <c r="EGH29" s="286"/>
      <c r="EGI29" s="286"/>
      <c r="EGJ29" s="286"/>
      <c r="EGK29" s="286"/>
      <c r="EGL29" s="286"/>
      <c r="EGM29" s="286"/>
      <c r="EGN29" s="286"/>
      <c r="EGO29" s="286"/>
      <c r="EGP29" s="286"/>
      <c r="EGQ29" s="286"/>
      <c r="EGR29" s="286"/>
      <c r="EGS29" s="286"/>
      <c r="EGT29" s="286"/>
      <c r="EGU29" s="286"/>
      <c r="EGV29" s="286"/>
      <c r="EGW29" s="286"/>
      <c r="EGX29" s="286"/>
      <c r="EGY29" s="286"/>
      <c r="EGZ29" s="286"/>
      <c r="EHA29" s="286"/>
      <c r="EHB29" s="286"/>
      <c r="EHC29" s="286"/>
      <c r="EHD29" s="286"/>
      <c r="EHE29" s="286"/>
      <c r="EHF29" s="286"/>
      <c r="EHG29" s="286"/>
      <c r="EHH29" s="286"/>
      <c r="EHI29" s="286"/>
      <c r="EHJ29" s="286"/>
      <c r="EHK29" s="286"/>
      <c r="EHL29" s="286"/>
      <c r="EHM29" s="286"/>
      <c r="EHN29" s="286"/>
      <c r="EHO29" s="286"/>
      <c r="EHP29" s="286"/>
      <c r="EHQ29" s="286"/>
      <c r="EHR29" s="286"/>
      <c r="EHS29" s="286"/>
      <c r="EHT29" s="286"/>
      <c r="EHU29" s="286"/>
      <c r="EHV29" s="286"/>
      <c r="EHW29" s="286"/>
      <c r="EHX29" s="286"/>
      <c r="EHY29" s="286"/>
      <c r="EHZ29" s="286"/>
      <c r="EIA29" s="286"/>
      <c r="EIB29" s="286"/>
      <c r="EIC29" s="286"/>
      <c r="EID29" s="286"/>
      <c r="EIE29" s="286"/>
      <c r="EIF29" s="286"/>
      <c r="EIG29" s="286"/>
      <c r="EIH29" s="286"/>
      <c r="EII29" s="286"/>
      <c r="EIJ29" s="286"/>
      <c r="EIK29" s="286"/>
      <c r="EIL29" s="286"/>
      <c r="EIM29" s="286"/>
      <c r="EIN29" s="286"/>
      <c r="EIO29" s="286"/>
      <c r="EIP29" s="286"/>
      <c r="EIQ29" s="286"/>
      <c r="EIR29" s="286"/>
      <c r="EIS29" s="286"/>
      <c r="EIT29" s="286"/>
      <c r="EIU29" s="286"/>
      <c r="EIV29" s="286"/>
      <c r="EIW29" s="286"/>
      <c r="EIX29" s="286"/>
      <c r="EIY29" s="286"/>
      <c r="EIZ29" s="286"/>
      <c r="EJA29" s="286"/>
      <c r="EJB29" s="286"/>
      <c r="EJC29" s="286"/>
      <c r="EJD29" s="286"/>
      <c r="EJE29" s="286"/>
      <c r="EJF29" s="286"/>
      <c r="EJG29" s="286"/>
      <c r="EJH29" s="286"/>
      <c r="EJI29" s="286"/>
      <c r="EJJ29" s="286"/>
      <c r="EJK29" s="286"/>
      <c r="EJL29" s="286"/>
      <c r="EJM29" s="286"/>
      <c r="EJN29" s="286"/>
      <c r="EJO29" s="286"/>
      <c r="EJP29" s="286"/>
      <c r="EJQ29" s="286"/>
      <c r="EJR29" s="286"/>
      <c r="EJS29" s="286"/>
      <c r="EJT29" s="286"/>
      <c r="EJU29" s="286"/>
      <c r="EJV29" s="286"/>
      <c r="EJW29" s="286"/>
      <c r="EJX29" s="286"/>
      <c r="EJY29" s="286"/>
      <c r="EJZ29" s="286"/>
      <c r="EKA29" s="286"/>
      <c r="EKB29" s="286"/>
      <c r="EKC29" s="286"/>
      <c r="EKD29" s="286"/>
      <c r="EKE29" s="286"/>
      <c r="EKF29" s="286"/>
      <c r="EKG29" s="286"/>
      <c r="EKH29" s="286"/>
      <c r="EKI29" s="286"/>
      <c r="EKJ29" s="286"/>
      <c r="EKK29" s="286"/>
      <c r="EKL29" s="286"/>
      <c r="EKM29" s="286"/>
      <c r="EKN29" s="286"/>
      <c r="EKO29" s="286"/>
      <c r="EKP29" s="286"/>
      <c r="EKQ29" s="286"/>
      <c r="EKR29" s="286"/>
      <c r="EKS29" s="286"/>
      <c r="EKT29" s="286"/>
      <c r="EKU29" s="286"/>
      <c r="EKV29" s="286"/>
      <c r="EKW29" s="286"/>
      <c r="EKX29" s="286"/>
      <c r="EKY29" s="286"/>
      <c r="EKZ29" s="286"/>
      <c r="ELA29" s="286"/>
      <c r="ELB29" s="286"/>
      <c r="ELC29" s="286"/>
      <c r="ELD29" s="286"/>
      <c r="ELE29" s="286"/>
      <c r="ELF29" s="286"/>
      <c r="ELG29" s="286"/>
      <c r="ELH29" s="286"/>
      <c r="ELI29" s="286"/>
      <c r="ELJ29" s="286"/>
      <c r="ELK29" s="286"/>
      <c r="ELL29" s="286"/>
      <c r="ELM29" s="286"/>
      <c r="ELN29" s="286"/>
      <c r="ELO29" s="286"/>
      <c r="ELP29" s="286"/>
      <c r="ELQ29" s="286"/>
      <c r="ELR29" s="286"/>
      <c r="ELS29" s="286"/>
      <c r="ELT29" s="286"/>
      <c r="ELU29" s="286"/>
      <c r="ELV29" s="286"/>
      <c r="ELW29" s="286"/>
      <c r="ELX29" s="286"/>
      <c r="ELY29" s="286"/>
      <c r="ELZ29" s="286"/>
      <c r="EMA29" s="286"/>
      <c r="EMB29" s="286"/>
      <c r="EMC29" s="286"/>
      <c r="EMD29" s="286"/>
      <c r="EME29" s="286"/>
      <c r="EMF29" s="286"/>
      <c r="EMG29" s="286"/>
      <c r="EMH29" s="286"/>
      <c r="EMI29" s="286"/>
      <c r="EMJ29" s="286"/>
      <c r="EMK29" s="286"/>
      <c r="EML29" s="286"/>
      <c r="EMM29" s="286"/>
      <c r="EMN29" s="286"/>
      <c r="EMO29" s="286"/>
      <c r="EMP29" s="286"/>
      <c r="EMQ29" s="286"/>
      <c r="EMR29" s="286"/>
      <c r="EMS29" s="286"/>
      <c r="EMT29" s="286"/>
      <c r="EMU29" s="286"/>
      <c r="EMV29" s="286"/>
      <c r="EMW29" s="286"/>
      <c r="EMX29" s="286"/>
      <c r="EMY29" s="286"/>
      <c r="EMZ29" s="286"/>
      <c r="ENA29" s="286"/>
      <c r="ENB29" s="286"/>
      <c r="ENC29" s="286"/>
      <c r="END29" s="286"/>
      <c r="ENE29" s="286"/>
      <c r="ENF29" s="286"/>
      <c r="ENG29" s="286"/>
      <c r="ENH29" s="286"/>
      <c r="ENI29" s="286"/>
      <c r="ENJ29" s="286"/>
      <c r="ENK29" s="286"/>
      <c r="ENL29" s="286"/>
      <c r="ENM29" s="286"/>
      <c r="ENN29" s="286"/>
      <c r="ENO29" s="286"/>
      <c r="ENP29" s="286"/>
      <c r="ENQ29" s="286"/>
      <c r="ENR29" s="286"/>
      <c r="ENS29" s="286"/>
      <c r="ENT29" s="286"/>
      <c r="ENU29" s="286"/>
      <c r="ENV29" s="286"/>
      <c r="ENW29" s="286"/>
      <c r="ENX29" s="286"/>
      <c r="ENY29" s="286"/>
      <c r="ENZ29" s="286"/>
      <c r="EOA29" s="286"/>
      <c r="EOB29" s="286"/>
      <c r="EOC29" s="286"/>
      <c r="EOD29" s="286"/>
      <c r="EOE29" s="286"/>
      <c r="EOF29" s="286"/>
      <c r="EOG29" s="286"/>
      <c r="EOH29" s="286"/>
      <c r="EOI29" s="286"/>
      <c r="EOJ29" s="286"/>
      <c r="EOK29" s="286"/>
      <c r="EOL29" s="286"/>
      <c r="EOM29" s="286"/>
      <c r="EON29" s="286"/>
      <c r="EOO29" s="286"/>
      <c r="EOP29" s="286"/>
      <c r="EOQ29" s="286"/>
      <c r="EOR29" s="286"/>
      <c r="EOS29" s="286"/>
      <c r="EOT29" s="286"/>
      <c r="EOU29" s="286"/>
      <c r="EOV29" s="286"/>
      <c r="EOW29" s="286"/>
      <c r="EOX29" s="286"/>
      <c r="EOY29" s="286"/>
      <c r="EOZ29" s="286"/>
      <c r="EPA29" s="286"/>
      <c r="EPB29" s="286"/>
      <c r="EPC29" s="286"/>
      <c r="EPD29" s="286"/>
      <c r="EPE29" s="286"/>
      <c r="EPF29" s="286"/>
      <c r="EPG29" s="286"/>
      <c r="EPH29" s="286"/>
      <c r="EPI29" s="286"/>
      <c r="EPJ29" s="286"/>
      <c r="EPK29" s="286"/>
      <c r="EPL29" s="286"/>
      <c r="EPM29" s="286"/>
      <c r="EPN29" s="286"/>
      <c r="EPO29" s="286"/>
      <c r="EPP29" s="286"/>
      <c r="EPQ29" s="286"/>
      <c r="EPR29" s="286"/>
      <c r="EPS29" s="286"/>
      <c r="EPT29" s="286"/>
      <c r="EPU29" s="286"/>
      <c r="EPV29" s="286"/>
      <c r="EPW29" s="286"/>
      <c r="EPX29" s="286"/>
      <c r="EPY29" s="286"/>
      <c r="EPZ29" s="286"/>
      <c r="EQA29" s="286"/>
      <c r="EQB29" s="286"/>
      <c r="EQC29" s="286"/>
      <c r="EQD29" s="286"/>
      <c r="EQE29" s="286"/>
      <c r="EQF29" s="286"/>
      <c r="EQG29" s="286"/>
      <c r="EQH29" s="286"/>
      <c r="EQI29" s="286"/>
      <c r="EQJ29" s="286"/>
      <c r="EQK29" s="286"/>
      <c r="EQL29" s="286"/>
      <c r="EQM29" s="286"/>
      <c r="EQN29" s="286"/>
      <c r="EQO29" s="286"/>
      <c r="EQP29" s="286"/>
      <c r="EQQ29" s="286"/>
      <c r="EQR29" s="286"/>
      <c r="EQS29" s="286"/>
      <c r="EQT29" s="286"/>
      <c r="EQU29" s="286"/>
      <c r="EQV29" s="286"/>
      <c r="EQW29" s="286"/>
      <c r="EQX29" s="286"/>
      <c r="EQY29" s="286"/>
      <c r="EQZ29" s="286"/>
      <c r="ERA29" s="286"/>
      <c r="ERB29" s="286"/>
      <c r="ERC29" s="286"/>
      <c r="ERD29" s="286"/>
      <c r="ERE29" s="286"/>
      <c r="ERF29" s="286"/>
      <c r="ERG29" s="286"/>
      <c r="ERH29" s="286"/>
      <c r="ERI29" s="286"/>
      <c r="ERJ29" s="286"/>
      <c r="ERK29" s="286"/>
      <c r="ERL29" s="286"/>
      <c r="ERM29" s="286"/>
      <c r="ERN29" s="286"/>
      <c r="ERO29" s="286"/>
      <c r="ERP29" s="286"/>
      <c r="ERQ29" s="286"/>
      <c r="ERR29" s="286"/>
      <c r="ERS29" s="286"/>
      <c r="ERT29" s="286"/>
      <c r="ERU29" s="286"/>
      <c r="ERV29" s="286"/>
      <c r="ERW29" s="286"/>
      <c r="ERX29" s="286"/>
      <c r="ERY29" s="286"/>
      <c r="ERZ29" s="286"/>
      <c r="ESA29" s="286"/>
      <c r="ESB29" s="286"/>
      <c r="ESC29" s="286"/>
      <c r="ESD29" s="286"/>
      <c r="ESE29" s="286"/>
      <c r="ESF29" s="286"/>
      <c r="ESG29" s="286"/>
      <c r="ESH29" s="286"/>
      <c r="ESI29" s="286"/>
      <c r="ESJ29" s="286"/>
      <c r="ESK29" s="286"/>
      <c r="ESL29" s="286"/>
      <c r="ESM29" s="286"/>
      <c r="ESN29" s="286"/>
      <c r="ESO29" s="286"/>
      <c r="ESP29" s="286"/>
      <c r="ESQ29" s="286"/>
      <c r="ESR29" s="286"/>
      <c r="ESS29" s="286"/>
      <c r="EST29" s="286"/>
      <c r="ESU29" s="286"/>
      <c r="ESV29" s="286"/>
      <c r="ESW29" s="286"/>
      <c r="ESX29" s="286"/>
      <c r="ESY29" s="286"/>
      <c r="ESZ29" s="286"/>
      <c r="ETA29" s="286"/>
      <c r="ETB29" s="286"/>
      <c r="ETC29" s="286"/>
      <c r="ETD29" s="286"/>
      <c r="ETE29" s="286"/>
      <c r="ETF29" s="286"/>
      <c r="ETG29" s="286"/>
      <c r="ETH29" s="286"/>
      <c r="ETI29" s="286"/>
      <c r="ETJ29" s="286"/>
      <c r="ETK29" s="286"/>
      <c r="ETL29" s="286"/>
      <c r="ETM29" s="286"/>
      <c r="ETN29" s="286"/>
      <c r="ETO29" s="286"/>
      <c r="ETP29" s="286"/>
      <c r="ETQ29" s="286"/>
      <c r="ETR29" s="286"/>
      <c r="ETS29" s="286"/>
      <c r="ETT29" s="286"/>
      <c r="ETU29" s="286"/>
      <c r="ETV29" s="286"/>
      <c r="ETW29" s="286"/>
      <c r="ETX29" s="286"/>
      <c r="ETY29" s="286"/>
      <c r="ETZ29" s="286"/>
      <c r="EUA29" s="286"/>
      <c r="EUB29" s="286"/>
      <c r="EUC29" s="286"/>
      <c r="EUD29" s="286"/>
      <c r="EUE29" s="286"/>
      <c r="EUF29" s="286"/>
      <c r="EUG29" s="286"/>
      <c r="EUH29" s="286"/>
      <c r="EUI29" s="286"/>
      <c r="EUJ29" s="286"/>
      <c r="EUK29" s="286"/>
      <c r="EUL29" s="286"/>
      <c r="EUM29" s="286"/>
      <c r="EUN29" s="286"/>
      <c r="EUO29" s="286"/>
      <c r="EUP29" s="286"/>
      <c r="EUQ29" s="286"/>
      <c r="EUR29" s="286"/>
      <c r="EUS29" s="286"/>
      <c r="EUT29" s="286"/>
      <c r="EUU29" s="286"/>
      <c r="EUV29" s="286"/>
      <c r="EUW29" s="286"/>
      <c r="EUX29" s="286"/>
      <c r="EUY29" s="286"/>
      <c r="EUZ29" s="286"/>
      <c r="EVA29" s="286"/>
      <c r="EVB29" s="286"/>
      <c r="EVC29" s="286"/>
      <c r="EVD29" s="286"/>
      <c r="EVE29" s="286"/>
      <c r="EVF29" s="286"/>
      <c r="EVG29" s="286"/>
      <c r="EVH29" s="286"/>
      <c r="EVI29" s="286"/>
      <c r="EVJ29" s="286"/>
      <c r="EVK29" s="286"/>
      <c r="EVL29" s="286"/>
      <c r="EVM29" s="286"/>
      <c r="EVN29" s="286"/>
      <c r="EVO29" s="286"/>
      <c r="EVP29" s="286"/>
      <c r="EVQ29" s="286"/>
      <c r="EVR29" s="286"/>
      <c r="EVS29" s="286"/>
      <c r="EVT29" s="286"/>
      <c r="EVU29" s="286"/>
      <c r="EVV29" s="286"/>
      <c r="EVW29" s="286"/>
      <c r="EVX29" s="286"/>
      <c r="EVY29" s="286"/>
      <c r="EVZ29" s="286"/>
      <c r="EWA29" s="286"/>
      <c r="EWB29" s="286"/>
      <c r="EWC29" s="286"/>
      <c r="EWD29" s="286"/>
      <c r="EWE29" s="286"/>
      <c r="EWF29" s="286"/>
      <c r="EWG29" s="286"/>
      <c r="EWH29" s="286"/>
      <c r="EWI29" s="286"/>
      <c r="EWJ29" s="286"/>
      <c r="EWK29" s="286"/>
      <c r="EWL29" s="286"/>
      <c r="EWM29" s="286"/>
      <c r="EWN29" s="286"/>
      <c r="EWO29" s="286"/>
      <c r="EWP29" s="286"/>
      <c r="EWQ29" s="286"/>
      <c r="EWR29" s="286"/>
      <c r="EWS29" s="286"/>
      <c r="EWT29" s="286"/>
      <c r="EWU29" s="286"/>
      <c r="EWV29" s="286"/>
      <c r="EWW29" s="286"/>
      <c r="EWX29" s="286"/>
      <c r="EWY29" s="286"/>
      <c r="EWZ29" s="286"/>
      <c r="EXA29" s="286"/>
      <c r="EXB29" s="286"/>
      <c r="EXC29" s="286"/>
      <c r="EXD29" s="286"/>
      <c r="EXE29" s="286"/>
      <c r="EXF29" s="286"/>
      <c r="EXG29" s="286"/>
      <c r="EXH29" s="286"/>
      <c r="EXI29" s="286"/>
      <c r="EXJ29" s="286"/>
      <c r="EXK29" s="286"/>
      <c r="EXL29" s="286"/>
      <c r="EXM29" s="286"/>
      <c r="EXN29" s="286"/>
      <c r="EXO29" s="286"/>
      <c r="EXP29" s="286"/>
      <c r="EXQ29" s="286"/>
      <c r="EXR29" s="286"/>
      <c r="EXS29" s="286"/>
      <c r="EXT29" s="286"/>
      <c r="EXU29" s="286"/>
      <c r="EXV29" s="286"/>
      <c r="EXW29" s="286"/>
      <c r="EXX29" s="286"/>
      <c r="EXY29" s="286"/>
      <c r="EXZ29" s="286"/>
      <c r="EYA29" s="286"/>
      <c r="EYB29" s="286"/>
      <c r="EYC29" s="286"/>
      <c r="EYD29" s="286"/>
      <c r="EYE29" s="286"/>
      <c r="EYF29" s="286"/>
      <c r="EYG29" s="286"/>
      <c r="EYH29" s="286"/>
      <c r="EYI29" s="286"/>
      <c r="EYJ29" s="286"/>
      <c r="EYK29" s="286"/>
      <c r="EYL29" s="286"/>
      <c r="EYM29" s="286"/>
      <c r="EYN29" s="286"/>
      <c r="EYO29" s="286"/>
      <c r="EYP29" s="286"/>
      <c r="EYQ29" s="286"/>
      <c r="EYR29" s="286"/>
      <c r="EYS29" s="286"/>
      <c r="EYT29" s="286"/>
      <c r="EYU29" s="286"/>
      <c r="EYV29" s="286"/>
      <c r="EYW29" s="286"/>
      <c r="EYX29" s="286"/>
      <c r="EYY29" s="286"/>
      <c r="EYZ29" s="286"/>
      <c r="EZA29" s="286"/>
      <c r="EZB29" s="286"/>
      <c r="EZC29" s="286"/>
      <c r="EZD29" s="286"/>
      <c r="EZE29" s="286"/>
      <c r="EZF29" s="286"/>
      <c r="EZG29" s="286"/>
      <c r="EZH29" s="286"/>
      <c r="EZI29" s="286"/>
      <c r="EZJ29" s="286"/>
      <c r="EZK29" s="286"/>
      <c r="EZL29" s="286"/>
      <c r="EZM29" s="286"/>
      <c r="EZN29" s="286"/>
      <c r="EZO29" s="286"/>
      <c r="EZP29" s="286"/>
      <c r="EZQ29" s="286"/>
      <c r="EZR29" s="286"/>
      <c r="EZS29" s="286"/>
      <c r="EZT29" s="286"/>
      <c r="EZU29" s="286"/>
      <c r="EZV29" s="286"/>
      <c r="EZW29" s="286"/>
      <c r="EZX29" s="286"/>
      <c r="EZY29" s="286"/>
      <c r="EZZ29" s="286"/>
      <c r="FAA29" s="286"/>
      <c r="FAB29" s="286"/>
      <c r="FAC29" s="286"/>
      <c r="FAD29" s="286"/>
      <c r="FAE29" s="286"/>
      <c r="FAF29" s="286"/>
      <c r="FAG29" s="286"/>
      <c r="FAH29" s="286"/>
      <c r="FAI29" s="286"/>
      <c r="FAJ29" s="286"/>
      <c r="FAK29" s="286"/>
      <c r="FAL29" s="286"/>
      <c r="FAM29" s="286"/>
      <c r="FAN29" s="286"/>
      <c r="FAO29" s="286"/>
      <c r="FAP29" s="286"/>
      <c r="FAQ29" s="286"/>
      <c r="FAR29" s="286"/>
      <c r="FAS29" s="286"/>
      <c r="FAT29" s="286"/>
      <c r="FAU29" s="286"/>
      <c r="FAV29" s="286"/>
      <c r="FAW29" s="286"/>
      <c r="FAX29" s="286"/>
      <c r="FAY29" s="286"/>
      <c r="FAZ29" s="286"/>
      <c r="FBA29" s="286"/>
      <c r="FBB29" s="286"/>
      <c r="FBC29" s="286"/>
      <c r="FBD29" s="286"/>
      <c r="FBE29" s="286"/>
      <c r="FBF29" s="286"/>
      <c r="FBG29" s="286"/>
      <c r="FBH29" s="286"/>
      <c r="FBI29" s="286"/>
      <c r="FBJ29" s="286"/>
      <c r="FBK29" s="286"/>
      <c r="FBL29" s="286"/>
      <c r="FBM29" s="286"/>
      <c r="FBN29" s="286"/>
      <c r="FBO29" s="286"/>
      <c r="FBP29" s="286"/>
      <c r="FBQ29" s="286"/>
      <c r="FBR29" s="286"/>
      <c r="FBS29" s="286"/>
      <c r="FBT29" s="286"/>
      <c r="FBU29" s="286"/>
      <c r="FBV29" s="286"/>
      <c r="FBW29" s="286"/>
      <c r="FBX29" s="286"/>
      <c r="FBY29" s="286"/>
      <c r="FBZ29" s="286"/>
      <c r="FCA29" s="286"/>
      <c r="FCB29" s="286"/>
      <c r="FCC29" s="286"/>
      <c r="FCD29" s="286"/>
      <c r="FCE29" s="286"/>
      <c r="FCF29" s="286"/>
      <c r="FCG29" s="286"/>
      <c r="FCH29" s="286"/>
      <c r="FCI29" s="286"/>
      <c r="FCJ29" s="286"/>
      <c r="FCK29" s="286"/>
      <c r="FCL29" s="286"/>
      <c r="FCM29" s="286"/>
      <c r="FCN29" s="286"/>
      <c r="FCO29" s="286"/>
      <c r="FCP29" s="286"/>
      <c r="FCQ29" s="286"/>
      <c r="FCR29" s="286"/>
      <c r="FCS29" s="286"/>
      <c r="FCT29" s="286"/>
      <c r="FCU29" s="286"/>
      <c r="FCV29" s="286"/>
      <c r="FCW29" s="286"/>
      <c r="FCX29" s="286"/>
      <c r="FCY29" s="286"/>
      <c r="FCZ29" s="286"/>
      <c r="FDA29" s="286"/>
      <c r="FDB29" s="286"/>
      <c r="FDC29" s="286"/>
      <c r="FDD29" s="286"/>
      <c r="FDE29" s="286"/>
      <c r="FDF29" s="286"/>
      <c r="FDG29" s="286"/>
      <c r="FDH29" s="286"/>
      <c r="FDI29" s="286"/>
      <c r="FDJ29" s="286"/>
      <c r="FDK29" s="286"/>
      <c r="FDL29" s="286"/>
      <c r="FDM29" s="286"/>
      <c r="FDN29" s="286"/>
      <c r="FDO29" s="286"/>
      <c r="FDP29" s="286"/>
      <c r="FDQ29" s="286"/>
      <c r="FDR29" s="286"/>
      <c r="FDS29" s="286"/>
      <c r="FDT29" s="286"/>
      <c r="FDU29" s="286"/>
      <c r="FDV29" s="286"/>
      <c r="FDW29" s="286"/>
      <c r="FDX29" s="286"/>
      <c r="FDY29" s="286"/>
      <c r="FDZ29" s="286"/>
      <c r="FEA29" s="286"/>
      <c r="FEB29" s="286"/>
      <c r="FEC29" s="286"/>
      <c r="FED29" s="286"/>
      <c r="FEE29" s="286"/>
      <c r="FEF29" s="286"/>
      <c r="FEG29" s="286"/>
      <c r="FEH29" s="286"/>
      <c r="FEI29" s="286"/>
      <c r="FEJ29" s="286"/>
      <c r="FEK29" s="286"/>
      <c r="FEL29" s="286"/>
      <c r="FEM29" s="286"/>
      <c r="FEN29" s="286"/>
      <c r="FEO29" s="286"/>
      <c r="FEP29" s="286"/>
      <c r="FEQ29" s="286"/>
      <c r="FER29" s="286"/>
      <c r="FES29" s="286"/>
      <c r="FET29" s="286"/>
      <c r="FEU29" s="286"/>
      <c r="FEV29" s="286"/>
      <c r="FEW29" s="286"/>
      <c r="FEX29" s="286"/>
      <c r="FEY29" s="286"/>
      <c r="FEZ29" s="286"/>
      <c r="FFA29" s="286"/>
      <c r="FFB29" s="286"/>
      <c r="FFC29" s="286"/>
      <c r="FFD29" s="286"/>
      <c r="FFE29" s="286"/>
      <c r="FFF29" s="286"/>
      <c r="FFG29" s="286"/>
      <c r="FFH29" s="286"/>
      <c r="FFI29" s="286"/>
      <c r="FFJ29" s="286"/>
      <c r="FFK29" s="286"/>
      <c r="FFL29" s="286"/>
      <c r="FFM29" s="286"/>
      <c r="FFN29" s="286"/>
      <c r="FFO29" s="286"/>
      <c r="FFP29" s="286"/>
      <c r="FFQ29" s="286"/>
      <c r="FFR29" s="286"/>
      <c r="FFS29" s="286"/>
      <c r="FFT29" s="286"/>
      <c r="FFU29" s="286"/>
      <c r="FFV29" s="286"/>
      <c r="FFW29" s="286"/>
      <c r="FFX29" s="286"/>
      <c r="FFY29" s="286"/>
      <c r="FFZ29" s="286"/>
      <c r="FGA29" s="286"/>
      <c r="FGB29" s="286"/>
      <c r="FGC29" s="286"/>
      <c r="FGD29" s="286"/>
      <c r="FGE29" s="286"/>
      <c r="FGF29" s="286"/>
      <c r="FGG29" s="286"/>
      <c r="FGH29" s="286"/>
      <c r="FGI29" s="286"/>
      <c r="FGJ29" s="286"/>
      <c r="FGK29" s="286"/>
      <c r="FGL29" s="286"/>
      <c r="FGM29" s="286"/>
      <c r="FGN29" s="286"/>
      <c r="FGO29" s="286"/>
      <c r="FGP29" s="286"/>
      <c r="FGQ29" s="286"/>
      <c r="FGR29" s="286"/>
      <c r="FGS29" s="286"/>
      <c r="FGT29" s="286"/>
      <c r="FGU29" s="286"/>
      <c r="FGV29" s="286"/>
      <c r="FGW29" s="286"/>
      <c r="FGX29" s="286"/>
      <c r="FGY29" s="286"/>
      <c r="FGZ29" s="286"/>
      <c r="FHA29" s="286"/>
      <c r="FHB29" s="286"/>
      <c r="FHC29" s="286"/>
      <c r="FHD29" s="286"/>
      <c r="FHE29" s="286"/>
      <c r="FHF29" s="286"/>
      <c r="FHG29" s="286"/>
      <c r="FHH29" s="286"/>
      <c r="FHI29" s="286"/>
      <c r="FHJ29" s="286"/>
      <c r="FHK29" s="286"/>
      <c r="FHL29" s="286"/>
      <c r="FHM29" s="286"/>
      <c r="FHN29" s="286"/>
      <c r="FHO29" s="286"/>
      <c r="FHP29" s="286"/>
      <c r="FHQ29" s="286"/>
      <c r="FHR29" s="286"/>
      <c r="FHS29" s="286"/>
      <c r="FHT29" s="286"/>
      <c r="FHU29" s="286"/>
      <c r="FHV29" s="286"/>
      <c r="FHW29" s="286"/>
      <c r="FHX29" s="286"/>
      <c r="FHY29" s="286"/>
      <c r="FHZ29" s="286"/>
      <c r="FIA29" s="286"/>
      <c r="FIB29" s="286"/>
      <c r="FIC29" s="286"/>
      <c r="FID29" s="286"/>
      <c r="FIE29" s="286"/>
      <c r="FIF29" s="286"/>
      <c r="FIG29" s="286"/>
      <c r="FIH29" s="286"/>
      <c r="FII29" s="286"/>
      <c r="FIJ29" s="286"/>
      <c r="FIK29" s="286"/>
      <c r="FIL29" s="286"/>
      <c r="FIM29" s="286"/>
      <c r="FIN29" s="286"/>
      <c r="FIO29" s="286"/>
      <c r="FIP29" s="286"/>
      <c r="FIQ29" s="286"/>
      <c r="FIR29" s="286"/>
      <c r="FIS29" s="286"/>
      <c r="FIT29" s="286"/>
      <c r="FIU29" s="286"/>
      <c r="FIV29" s="286"/>
      <c r="FIW29" s="286"/>
      <c r="FIX29" s="286"/>
      <c r="FIY29" s="286"/>
      <c r="FIZ29" s="286"/>
      <c r="FJA29" s="286"/>
      <c r="FJB29" s="286"/>
      <c r="FJC29" s="286"/>
      <c r="FJD29" s="286"/>
      <c r="FJE29" s="286"/>
      <c r="FJF29" s="286"/>
      <c r="FJG29" s="286"/>
      <c r="FJH29" s="286"/>
      <c r="FJI29" s="286"/>
      <c r="FJJ29" s="286"/>
      <c r="FJK29" s="286"/>
      <c r="FJL29" s="286"/>
      <c r="FJM29" s="286"/>
      <c r="FJN29" s="286"/>
      <c r="FJO29" s="286"/>
      <c r="FJP29" s="286"/>
      <c r="FJQ29" s="286"/>
      <c r="FJR29" s="286"/>
      <c r="FJS29" s="286"/>
      <c r="FJT29" s="286"/>
      <c r="FJU29" s="286"/>
      <c r="FJV29" s="286"/>
      <c r="FJW29" s="286"/>
      <c r="FJX29" s="286"/>
      <c r="FJY29" s="286"/>
      <c r="FJZ29" s="286"/>
      <c r="FKA29" s="286"/>
      <c r="FKB29" s="286"/>
      <c r="FKC29" s="286"/>
      <c r="FKD29" s="286"/>
      <c r="FKE29" s="286"/>
      <c r="FKF29" s="286"/>
      <c r="FKG29" s="286"/>
      <c r="FKH29" s="286"/>
      <c r="FKI29" s="286"/>
      <c r="FKJ29" s="286"/>
      <c r="FKK29" s="286"/>
      <c r="FKL29" s="286"/>
      <c r="FKM29" s="286"/>
      <c r="FKN29" s="286"/>
      <c r="FKO29" s="286"/>
      <c r="FKP29" s="286"/>
      <c r="FKQ29" s="286"/>
      <c r="FKR29" s="286"/>
      <c r="FKS29" s="286"/>
      <c r="FKT29" s="286"/>
      <c r="FKU29" s="286"/>
      <c r="FKV29" s="286"/>
      <c r="FKW29" s="286"/>
      <c r="FKX29" s="286"/>
      <c r="FKY29" s="286"/>
      <c r="FKZ29" s="286"/>
      <c r="FLA29" s="286"/>
      <c r="FLB29" s="286"/>
      <c r="FLC29" s="286"/>
      <c r="FLD29" s="286"/>
      <c r="FLE29" s="286"/>
      <c r="FLF29" s="286"/>
      <c r="FLG29" s="286"/>
      <c r="FLH29" s="286"/>
      <c r="FLI29" s="286"/>
      <c r="FLJ29" s="286"/>
      <c r="FLK29" s="286"/>
      <c r="FLL29" s="286"/>
      <c r="FLM29" s="286"/>
      <c r="FLN29" s="286"/>
      <c r="FLO29" s="286"/>
      <c r="FLP29" s="286"/>
      <c r="FLQ29" s="286"/>
      <c r="FLR29" s="286"/>
      <c r="FLS29" s="286"/>
      <c r="FLT29" s="286"/>
      <c r="FLU29" s="286"/>
      <c r="FLV29" s="286"/>
      <c r="FLW29" s="286"/>
      <c r="FLX29" s="286"/>
      <c r="FLY29" s="286"/>
      <c r="FLZ29" s="286"/>
      <c r="FMA29" s="286"/>
      <c r="FMB29" s="286"/>
      <c r="FMC29" s="286"/>
      <c r="FMD29" s="286"/>
      <c r="FME29" s="286"/>
      <c r="FMF29" s="286"/>
      <c r="FMG29" s="286"/>
      <c r="FMH29" s="286"/>
      <c r="FMI29" s="286"/>
      <c r="FMJ29" s="286"/>
      <c r="FMK29" s="286"/>
      <c r="FML29" s="286"/>
      <c r="FMM29" s="286"/>
      <c r="FMN29" s="286"/>
      <c r="FMO29" s="286"/>
      <c r="FMP29" s="286"/>
      <c r="FMQ29" s="286"/>
      <c r="FMR29" s="286"/>
      <c r="FMS29" s="286"/>
      <c r="FMT29" s="286"/>
      <c r="FMU29" s="286"/>
      <c r="FMV29" s="286"/>
      <c r="FMW29" s="286"/>
      <c r="FMX29" s="286"/>
      <c r="FMY29" s="286"/>
      <c r="FMZ29" s="286"/>
      <c r="FNA29" s="286"/>
      <c r="FNB29" s="286"/>
      <c r="FNC29" s="286"/>
      <c r="FND29" s="286"/>
      <c r="FNE29" s="286"/>
      <c r="FNF29" s="286"/>
      <c r="FNG29" s="286"/>
      <c r="FNH29" s="286"/>
      <c r="FNI29" s="286"/>
      <c r="FNJ29" s="286"/>
      <c r="FNK29" s="286"/>
      <c r="FNL29" s="286"/>
      <c r="FNM29" s="286"/>
      <c r="FNN29" s="286"/>
      <c r="FNO29" s="286"/>
      <c r="FNP29" s="286"/>
      <c r="FNQ29" s="286"/>
      <c r="FNR29" s="286"/>
      <c r="FNS29" s="286"/>
      <c r="FNT29" s="286"/>
      <c r="FNU29" s="286"/>
      <c r="FNV29" s="286"/>
      <c r="FNW29" s="286"/>
      <c r="FNX29" s="286"/>
      <c r="FNY29" s="286"/>
      <c r="FNZ29" s="286"/>
      <c r="FOA29" s="286"/>
      <c r="FOB29" s="286"/>
      <c r="FOC29" s="286"/>
      <c r="FOD29" s="286"/>
      <c r="FOE29" s="286"/>
      <c r="FOF29" s="286"/>
      <c r="FOG29" s="286"/>
      <c r="FOH29" s="286"/>
      <c r="FOI29" s="286"/>
      <c r="FOJ29" s="286"/>
      <c r="FOK29" s="286"/>
      <c r="FOL29" s="286"/>
      <c r="FOM29" s="286"/>
      <c r="FON29" s="286"/>
      <c r="FOO29" s="286"/>
      <c r="FOP29" s="286"/>
      <c r="FOQ29" s="286"/>
      <c r="FOR29" s="286"/>
      <c r="FOS29" s="286"/>
      <c r="FOT29" s="286"/>
      <c r="FOU29" s="286"/>
      <c r="FOV29" s="286"/>
      <c r="FOW29" s="286"/>
      <c r="FOX29" s="286"/>
      <c r="FOY29" s="286"/>
      <c r="FOZ29" s="286"/>
      <c r="FPA29" s="286"/>
      <c r="FPB29" s="286"/>
      <c r="FPC29" s="286"/>
      <c r="FPD29" s="286"/>
      <c r="FPE29" s="286"/>
      <c r="FPF29" s="286"/>
      <c r="FPG29" s="286"/>
      <c r="FPH29" s="286"/>
      <c r="FPI29" s="286"/>
      <c r="FPJ29" s="286"/>
      <c r="FPK29" s="286"/>
      <c r="FPL29" s="286"/>
      <c r="FPM29" s="286"/>
      <c r="FPN29" s="286"/>
      <c r="FPO29" s="286"/>
      <c r="FPP29" s="286"/>
      <c r="FPQ29" s="286"/>
      <c r="FPR29" s="286"/>
      <c r="FPS29" s="286"/>
      <c r="FPT29" s="286"/>
      <c r="FPU29" s="286"/>
      <c r="FPV29" s="286"/>
      <c r="FPW29" s="286"/>
      <c r="FPX29" s="286"/>
      <c r="FPY29" s="286"/>
      <c r="FPZ29" s="286"/>
      <c r="FQA29" s="286"/>
      <c r="FQB29" s="286"/>
      <c r="FQC29" s="286"/>
      <c r="FQD29" s="286"/>
      <c r="FQE29" s="286"/>
      <c r="FQF29" s="286"/>
      <c r="FQG29" s="286"/>
      <c r="FQH29" s="286"/>
      <c r="FQI29" s="286"/>
      <c r="FQJ29" s="286"/>
      <c r="FQK29" s="286"/>
      <c r="FQL29" s="286"/>
      <c r="FQM29" s="286"/>
      <c r="FQN29" s="286"/>
      <c r="FQO29" s="286"/>
      <c r="FQP29" s="286"/>
      <c r="FQQ29" s="286"/>
      <c r="FQR29" s="286"/>
      <c r="FQS29" s="286"/>
      <c r="FQT29" s="286"/>
      <c r="FQU29" s="286"/>
      <c r="FQV29" s="286"/>
      <c r="FQW29" s="286"/>
      <c r="FQX29" s="286"/>
      <c r="FQY29" s="286"/>
      <c r="FQZ29" s="286"/>
      <c r="FRA29" s="286"/>
      <c r="FRB29" s="286"/>
      <c r="FRC29" s="286"/>
      <c r="FRD29" s="286"/>
      <c r="FRE29" s="286"/>
      <c r="FRF29" s="286"/>
      <c r="FRG29" s="286"/>
      <c r="FRH29" s="286"/>
      <c r="FRI29" s="286"/>
      <c r="FRJ29" s="286"/>
      <c r="FRK29" s="286"/>
      <c r="FRL29" s="286"/>
      <c r="FRM29" s="286"/>
      <c r="FRN29" s="286"/>
      <c r="FRO29" s="286"/>
      <c r="FRP29" s="286"/>
      <c r="FRQ29" s="286"/>
      <c r="FRR29" s="286"/>
      <c r="FRS29" s="286"/>
      <c r="FRT29" s="286"/>
      <c r="FRU29" s="286"/>
      <c r="FRV29" s="286"/>
      <c r="FRW29" s="286"/>
      <c r="FRX29" s="286"/>
      <c r="FRY29" s="286"/>
      <c r="FRZ29" s="286"/>
      <c r="FSA29" s="286"/>
      <c r="FSB29" s="286"/>
      <c r="FSC29" s="286"/>
      <c r="FSD29" s="286"/>
      <c r="FSE29" s="286"/>
      <c r="FSF29" s="286"/>
      <c r="FSG29" s="286"/>
      <c r="FSH29" s="286"/>
      <c r="FSI29" s="286"/>
      <c r="FSJ29" s="286"/>
      <c r="FSK29" s="286"/>
      <c r="FSL29" s="286"/>
      <c r="FSM29" s="286"/>
      <c r="FSN29" s="286"/>
      <c r="FSO29" s="286"/>
      <c r="FSP29" s="286"/>
      <c r="FSQ29" s="286"/>
      <c r="FSR29" s="286"/>
      <c r="FSS29" s="286"/>
      <c r="FST29" s="286"/>
      <c r="FSU29" s="286"/>
      <c r="FSV29" s="286"/>
      <c r="FSW29" s="286"/>
      <c r="FSX29" s="286"/>
      <c r="FSY29" s="286"/>
      <c r="FSZ29" s="286"/>
      <c r="FTA29" s="286"/>
      <c r="FTB29" s="286"/>
      <c r="FTC29" s="286"/>
      <c r="FTD29" s="286"/>
      <c r="FTE29" s="286"/>
      <c r="FTF29" s="286"/>
      <c r="FTG29" s="286"/>
      <c r="FTH29" s="286"/>
      <c r="FTI29" s="286"/>
      <c r="FTJ29" s="286"/>
      <c r="FTK29" s="286"/>
      <c r="FTL29" s="286"/>
      <c r="FTM29" s="286"/>
      <c r="FTN29" s="286"/>
      <c r="FTO29" s="286"/>
      <c r="FTP29" s="286"/>
      <c r="FTQ29" s="286"/>
      <c r="FTR29" s="286"/>
      <c r="FTS29" s="286"/>
      <c r="FTT29" s="286"/>
      <c r="FTU29" s="286"/>
      <c r="FTV29" s="286"/>
      <c r="FTW29" s="286"/>
      <c r="FTX29" s="286"/>
      <c r="FTY29" s="286"/>
      <c r="FTZ29" s="286"/>
      <c r="FUA29" s="286"/>
      <c r="FUB29" s="286"/>
      <c r="FUC29" s="286"/>
      <c r="FUD29" s="286"/>
      <c r="FUE29" s="286"/>
      <c r="FUF29" s="286"/>
      <c r="FUG29" s="286"/>
      <c r="FUH29" s="286"/>
      <c r="FUI29" s="286"/>
      <c r="FUJ29" s="286"/>
      <c r="FUK29" s="286"/>
      <c r="FUL29" s="286"/>
      <c r="FUM29" s="286"/>
      <c r="FUN29" s="286"/>
      <c r="FUO29" s="286"/>
      <c r="FUP29" s="286"/>
      <c r="FUQ29" s="286"/>
      <c r="FUR29" s="286"/>
      <c r="FUS29" s="286"/>
      <c r="FUT29" s="286"/>
      <c r="FUU29" s="286"/>
      <c r="FUV29" s="286"/>
      <c r="FUW29" s="286"/>
      <c r="FUX29" s="286"/>
      <c r="FUY29" s="286"/>
      <c r="FUZ29" s="286"/>
      <c r="FVA29" s="286"/>
      <c r="FVB29" s="286"/>
      <c r="FVC29" s="286"/>
      <c r="FVD29" s="286"/>
      <c r="FVE29" s="286"/>
      <c r="FVF29" s="286"/>
      <c r="FVG29" s="286"/>
      <c r="FVH29" s="286"/>
      <c r="FVI29" s="286"/>
      <c r="FVJ29" s="286"/>
      <c r="FVK29" s="286"/>
      <c r="FVL29" s="286"/>
      <c r="FVM29" s="286"/>
      <c r="FVN29" s="286"/>
      <c r="FVO29" s="286"/>
      <c r="FVP29" s="286"/>
      <c r="FVQ29" s="286"/>
      <c r="FVR29" s="286"/>
      <c r="FVS29" s="286"/>
      <c r="FVT29" s="286"/>
      <c r="FVU29" s="286"/>
      <c r="FVV29" s="286"/>
      <c r="FVW29" s="286"/>
      <c r="FVX29" s="286"/>
      <c r="FVY29" s="286"/>
      <c r="FVZ29" s="286"/>
      <c r="FWA29" s="286"/>
      <c r="FWB29" s="286"/>
      <c r="FWC29" s="286"/>
      <c r="FWD29" s="286"/>
      <c r="FWE29" s="286"/>
      <c r="FWF29" s="286"/>
      <c r="FWG29" s="286"/>
      <c r="FWH29" s="286"/>
      <c r="FWI29" s="286"/>
      <c r="FWJ29" s="286"/>
      <c r="FWK29" s="286"/>
      <c r="FWL29" s="286"/>
      <c r="FWM29" s="286"/>
      <c r="FWN29" s="286"/>
      <c r="FWO29" s="286"/>
      <c r="FWP29" s="286"/>
      <c r="FWQ29" s="286"/>
      <c r="FWR29" s="286"/>
      <c r="FWS29" s="286"/>
      <c r="FWT29" s="286"/>
      <c r="FWU29" s="286"/>
      <c r="FWV29" s="286"/>
      <c r="FWW29" s="286"/>
      <c r="FWX29" s="286"/>
      <c r="FWY29" s="286"/>
      <c r="FWZ29" s="286"/>
      <c r="FXA29" s="286"/>
      <c r="FXB29" s="286"/>
      <c r="FXC29" s="286"/>
      <c r="FXD29" s="286"/>
      <c r="FXE29" s="286"/>
      <c r="FXF29" s="286"/>
      <c r="FXG29" s="286"/>
      <c r="FXH29" s="286"/>
      <c r="FXI29" s="286"/>
      <c r="FXJ29" s="286"/>
      <c r="FXK29" s="286"/>
      <c r="FXL29" s="286"/>
      <c r="FXM29" s="286"/>
      <c r="FXN29" s="286"/>
      <c r="FXO29" s="286"/>
      <c r="FXP29" s="286"/>
      <c r="FXQ29" s="286"/>
      <c r="FXR29" s="286"/>
      <c r="FXS29" s="286"/>
      <c r="FXT29" s="286"/>
      <c r="FXU29" s="286"/>
      <c r="FXV29" s="286"/>
      <c r="FXW29" s="286"/>
      <c r="FXX29" s="286"/>
      <c r="FXY29" s="286"/>
      <c r="FXZ29" s="286"/>
      <c r="FYA29" s="286"/>
      <c r="FYB29" s="286"/>
      <c r="FYC29" s="286"/>
      <c r="FYD29" s="286"/>
      <c r="FYE29" s="286"/>
      <c r="FYF29" s="286"/>
      <c r="FYG29" s="286"/>
      <c r="FYH29" s="286"/>
      <c r="FYI29" s="286"/>
      <c r="FYJ29" s="286"/>
      <c r="FYK29" s="286"/>
      <c r="FYL29" s="286"/>
      <c r="FYM29" s="286"/>
      <c r="FYN29" s="286"/>
      <c r="FYO29" s="286"/>
      <c r="FYP29" s="286"/>
      <c r="FYQ29" s="286"/>
      <c r="FYR29" s="286"/>
      <c r="FYS29" s="286"/>
      <c r="FYT29" s="286"/>
      <c r="FYU29" s="286"/>
      <c r="FYV29" s="286"/>
      <c r="FYW29" s="286"/>
      <c r="FYX29" s="286"/>
      <c r="FYY29" s="286"/>
      <c r="FYZ29" s="286"/>
      <c r="FZA29" s="286"/>
      <c r="FZB29" s="286"/>
      <c r="FZC29" s="286"/>
      <c r="FZD29" s="286"/>
      <c r="FZE29" s="286"/>
      <c r="FZF29" s="286"/>
      <c r="FZG29" s="286"/>
      <c r="FZH29" s="286"/>
      <c r="FZI29" s="286"/>
      <c r="FZJ29" s="286"/>
      <c r="FZK29" s="286"/>
      <c r="FZL29" s="286"/>
      <c r="FZM29" s="286"/>
      <c r="FZN29" s="286"/>
      <c r="FZO29" s="286"/>
      <c r="FZP29" s="286"/>
      <c r="FZQ29" s="286"/>
      <c r="FZR29" s="286"/>
      <c r="FZS29" s="286"/>
      <c r="FZT29" s="286"/>
      <c r="FZU29" s="286"/>
      <c r="FZV29" s="286"/>
      <c r="FZW29" s="286"/>
      <c r="FZX29" s="286"/>
      <c r="FZY29" s="286"/>
      <c r="FZZ29" s="286"/>
      <c r="GAA29" s="286"/>
      <c r="GAB29" s="286"/>
      <c r="GAC29" s="286"/>
      <c r="GAD29" s="286"/>
      <c r="GAE29" s="286"/>
      <c r="GAF29" s="286"/>
      <c r="GAG29" s="286"/>
      <c r="GAH29" s="286"/>
      <c r="GAI29" s="286"/>
      <c r="GAJ29" s="286"/>
      <c r="GAK29" s="286"/>
      <c r="GAL29" s="286"/>
      <c r="GAM29" s="286"/>
      <c r="GAN29" s="286"/>
      <c r="GAO29" s="286"/>
      <c r="GAP29" s="286"/>
      <c r="GAQ29" s="286"/>
      <c r="GAR29" s="286"/>
      <c r="GAS29" s="286"/>
      <c r="GAT29" s="286"/>
      <c r="GAU29" s="286"/>
      <c r="GAV29" s="286"/>
      <c r="GAW29" s="286"/>
      <c r="GAX29" s="286"/>
      <c r="GAY29" s="286"/>
      <c r="GAZ29" s="286"/>
      <c r="GBA29" s="286"/>
      <c r="GBB29" s="286"/>
      <c r="GBC29" s="286"/>
      <c r="GBD29" s="286"/>
      <c r="GBE29" s="286"/>
      <c r="GBF29" s="286"/>
      <c r="GBG29" s="286"/>
      <c r="GBH29" s="286"/>
      <c r="GBI29" s="286"/>
      <c r="GBJ29" s="286"/>
      <c r="GBK29" s="286"/>
      <c r="GBL29" s="286"/>
      <c r="GBM29" s="286"/>
      <c r="GBN29" s="286"/>
      <c r="GBO29" s="286"/>
      <c r="GBP29" s="286"/>
      <c r="GBQ29" s="286"/>
      <c r="GBR29" s="286"/>
      <c r="GBS29" s="286"/>
      <c r="GBT29" s="286"/>
      <c r="GBU29" s="286"/>
      <c r="GBV29" s="286"/>
      <c r="GBW29" s="286"/>
      <c r="GBX29" s="286"/>
      <c r="GBY29" s="286"/>
      <c r="GBZ29" s="286"/>
      <c r="GCA29" s="286"/>
      <c r="GCB29" s="286"/>
      <c r="GCC29" s="286"/>
      <c r="GCD29" s="286"/>
      <c r="GCE29" s="286"/>
      <c r="GCF29" s="286"/>
      <c r="GCG29" s="286"/>
      <c r="GCH29" s="286"/>
      <c r="GCI29" s="286"/>
      <c r="GCJ29" s="286"/>
      <c r="GCK29" s="286"/>
      <c r="GCL29" s="286"/>
      <c r="GCM29" s="286"/>
      <c r="GCN29" s="286"/>
      <c r="GCO29" s="286"/>
      <c r="GCP29" s="286"/>
      <c r="GCQ29" s="286"/>
      <c r="GCR29" s="286"/>
      <c r="GCS29" s="286"/>
      <c r="GCT29" s="286"/>
      <c r="GCU29" s="286"/>
      <c r="GCV29" s="286"/>
      <c r="GCW29" s="286"/>
      <c r="GCX29" s="286"/>
      <c r="GCY29" s="286"/>
      <c r="GCZ29" s="286"/>
      <c r="GDA29" s="286"/>
      <c r="GDB29" s="286"/>
      <c r="GDC29" s="286"/>
      <c r="GDD29" s="286"/>
      <c r="GDE29" s="286"/>
      <c r="GDF29" s="286"/>
      <c r="GDG29" s="286"/>
      <c r="GDH29" s="286"/>
      <c r="GDI29" s="286"/>
      <c r="GDJ29" s="286"/>
      <c r="GDK29" s="286"/>
      <c r="GDL29" s="286"/>
      <c r="GDM29" s="286"/>
      <c r="GDN29" s="286"/>
      <c r="GDO29" s="286"/>
      <c r="GDP29" s="286"/>
      <c r="GDQ29" s="286"/>
      <c r="GDR29" s="286"/>
      <c r="GDS29" s="286"/>
      <c r="GDT29" s="286"/>
      <c r="GDU29" s="286"/>
      <c r="GDV29" s="286"/>
      <c r="GDW29" s="286"/>
      <c r="GDX29" s="286"/>
      <c r="GDY29" s="286"/>
      <c r="GDZ29" s="286"/>
      <c r="GEA29" s="286"/>
      <c r="GEB29" s="286"/>
      <c r="GEC29" s="286"/>
      <c r="GED29" s="286"/>
      <c r="GEE29" s="286"/>
      <c r="GEF29" s="286"/>
      <c r="GEG29" s="286"/>
      <c r="GEH29" s="286"/>
      <c r="GEI29" s="286"/>
      <c r="GEJ29" s="286"/>
      <c r="GEK29" s="286"/>
      <c r="GEL29" s="286"/>
      <c r="GEM29" s="286"/>
      <c r="GEN29" s="286"/>
      <c r="GEO29" s="286"/>
      <c r="GEP29" s="286"/>
      <c r="GEQ29" s="286"/>
      <c r="GER29" s="286"/>
      <c r="GES29" s="286"/>
      <c r="GET29" s="286"/>
      <c r="GEU29" s="286"/>
      <c r="GEV29" s="286"/>
      <c r="GEW29" s="286"/>
      <c r="GEX29" s="286"/>
      <c r="GEY29" s="286"/>
      <c r="GEZ29" s="286"/>
      <c r="GFA29" s="286"/>
      <c r="GFB29" s="286"/>
      <c r="GFC29" s="286"/>
      <c r="GFD29" s="286"/>
      <c r="GFE29" s="286"/>
      <c r="GFF29" s="286"/>
      <c r="GFG29" s="286"/>
      <c r="GFH29" s="286"/>
      <c r="GFI29" s="286"/>
      <c r="GFJ29" s="286"/>
      <c r="GFK29" s="286"/>
      <c r="GFL29" s="286"/>
      <c r="GFM29" s="286"/>
      <c r="GFN29" s="286"/>
      <c r="GFO29" s="286"/>
      <c r="GFP29" s="286"/>
      <c r="GFQ29" s="286"/>
      <c r="GFR29" s="286"/>
      <c r="GFS29" s="286"/>
      <c r="GFT29" s="286"/>
      <c r="GFU29" s="286"/>
      <c r="GFV29" s="286"/>
      <c r="GFW29" s="286"/>
      <c r="GFX29" s="286"/>
      <c r="GFY29" s="286"/>
      <c r="GFZ29" s="286"/>
      <c r="GGA29" s="286"/>
      <c r="GGB29" s="286"/>
      <c r="GGC29" s="286"/>
      <c r="GGD29" s="286"/>
      <c r="GGE29" s="286"/>
      <c r="GGF29" s="286"/>
      <c r="GGG29" s="286"/>
      <c r="GGH29" s="286"/>
      <c r="GGI29" s="286"/>
      <c r="GGJ29" s="286"/>
      <c r="GGK29" s="286"/>
      <c r="GGL29" s="286"/>
      <c r="GGM29" s="286"/>
      <c r="GGN29" s="286"/>
      <c r="GGO29" s="286"/>
      <c r="GGP29" s="286"/>
      <c r="GGQ29" s="286"/>
      <c r="GGR29" s="286"/>
      <c r="GGS29" s="286"/>
      <c r="GGT29" s="286"/>
      <c r="GGU29" s="286"/>
      <c r="GGV29" s="286"/>
      <c r="GGW29" s="286"/>
      <c r="GGX29" s="286"/>
      <c r="GGY29" s="286"/>
      <c r="GGZ29" s="286"/>
      <c r="GHA29" s="286"/>
      <c r="GHB29" s="286"/>
      <c r="GHC29" s="286"/>
      <c r="GHD29" s="286"/>
      <c r="GHE29" s="286"/>
      <c r="GHF29" s="286"/>
      <c r="GHG29" s="286"/>
      <c r="GHH29" s="286"/>
      <c r="GHI29" s="286"/>
      <c r="GHJ29" s="286"/>
      <c r="GHK29" s="286"/>
      <c r="GHL29" s="286"/>
      <c r="GHM29" s="286"/>
      <c r="GHN29" s="286"/>
      <c r="GHO29" s="286"/>
      <c r="GHP29" s="286"/>
      <c r="GHQ29" s="286"/>
      <c r="GHR29" s="286"/>
      <c r="GHS29" s="286"/>
      <c r="GHT29" s="286"/>
      <c r="GHU29" s="286"/>
      <c r="GHV29" s="286"/>
      <c r="GHW29" s="286"/>
      <c r="GHX29" s="286"/>
      <c r="GHY29" s="286"/>
      <c r="GHZ29" s="286"/>
      <c r="GIA29" s="286"/>
      <c r="GIB29" s="286"/>
      <c r="GIC29" s="286"/>
      <c r="GID29" s="286"/>
      <c r="GIE29" s="286"/>
      <c r="GIF29" s="286"/>
      <c r="GIG29" s="286"/>
      <c r="GIH29" s="286"/>
      <c r="GII29" s="286"/>
      <c r="GIJ29" s="286"/>
      <c r="GIK29" s="286"/>
      <c r="GIL29" s="286"/>
      <c r="GIM29" s="286"/>
      <c r="GIN29" s="286"/>
      <c r="GIO29" s="286"/>
      <c r="GIP29" s="286"/>
      <c r="GIQ29" s="286"/>
      <c r="GIR29" s="286"/>
      <c r="GIS29" s="286"/>
      <c r="GIT29" s="286"/>
      <c r="GIU29" s="286"/>
      <c r="GIV29" s="286"/>
      <c r="GIW29" s="286"/>
      <c r="GIX29" s="286"/>
      <c r="GIY29" s="286"/>
      <c r="GIZ29" s="286"/>
      <c r="GJA29" s="286"/>
      <c r="GJB29" s="286"/>
      <c r="GJC29" s="286"/>
      <c r="GJD29" s="286"/>
      <c r="GJE29" s="286"/>
      <c r="GJF29" s="286"/>
      <c r="GJG29" s="286"/>
      <c r="GJH29" s="286"/>
      <c r="GJI29" s="286"/>
      <c r="GJJ29" s="286"/>
      <c r="GJK29" s="286"/>
      <c r="GJL29" s="286"/>
      <c r="GJM29" s="286"/>
      <c r="GJN29" s="286"/>
      <c r="GJO29" s="286"/>
      <c r="GJP29" s="286"/>
      <c r="GJQ29" s="286"/>
      <c r="GJR29" s="286"/>
      <c r="GJS29" s="286"/>
      <c r="GJT29" s="286"/>
      <c r="GJU29" s="286"/>
      <c r="GJV29" s="286"/>
      <c r="GJW29" s="286"/>
      <c r="GJX29" s="286"/>
      <c r="GJY29" s="286"/>
      <c r="GJZ29" s="286"/>
      <c r="GKA29" s="286"/>
      <c r="GKB29" s="286"/>
      <c r="GKC29" s="286"/>
      <c r="GKD29" s="286"/>
      <c r="GKE29" s="286"/>
      <c r="GKF29" s="286"/>
      <c r="GKG29" s="286"/>
      <c r="GKH29" s="286"/>
      <c r="GKI29" s="286"/>
      <c r="GKJ29" s="286"/>
      <c r="GKK29" s="286"/>
      <c r="GKL29" s="286"/>
      <c r="GKM29" s="286"/>
      <c r="GKN29" s="286"/>
      <c r="GKO29" s="286"/>
      <c r="GKP29" s="286"/>
      <c r="GKQ29" s="286"/>
      <c r="GKR29" s="286"/>
      <c r="GKS29" s="286"/>
      <c r="GKT29" s="286"/>
      <c r="GKU29" s="286"/>
      <c r="GKV29" s="286"/>
      <c r="GKW29" s="286"/>
      <c r="GKX29" s="286"/>
      <c r="GKY29" s="286"/>
      <c r="GKZ29" s="286"/>
      <c r="GLA29" s="286"/>
      <c r="GLB29" s="286"/>
      <c r="GLC29" s="286"/>
      <c r="GLD29" s="286"/>
      <c r="GLE29" s="286"/>
      <c r="GLF29" s="286"/>
      <c r="GLG29" s="286"/>
      <c r="GLH29" s="286"/>
      <c r="GLI29" s="286"/>
      <c r="GLJ29" s="286"/>
      <c r="GLK29" s="286"/>
      <c r="GLL29" s="286"/>
      <c r="GLM29" s="286"/>
      <c r="GLN29" s="286"/>
      <c r="GLO29" s="286"/>
      <c r="GLP29" s="286"/>
      <c r="GLQ29" s="286"/>
      <c r="GLR29" s="286"/>
      <c r="GLS29" s="286"/>
      <c r="GLT29" s="286"/>
      <c r="GLU29" s="286"/>
      <c r="GLV29" s="286"/>
      <c r="GLW29" s="286"/>
      <c r="GLX29" s="286"/>
      <c r="GLY29" s="286"/>
      <c r="GLZ29" s="286"/>
      <c r="GMA29" s="286"/>
      <c r="GMB29" s="286"/>
      <c r="GMC29" s="286"/>
      <c r="GMD29" s="286"/>
      <c r="GME29" s="286"/>
      <c r="GMF29" s="286"/>
      <c r="GMG29" s="286"/>
      <c r="GMH29" s="286"/>
      <c r="GMI29" s="286"/>
      <c r="GMJ29" s="286"/>
      <c r="GMK29" s="286"/>
      <c r="GML29" s="286"/>
      <c r="GMM29" s="286"/>
      <c r="GMN29" s="286"/>
      <c r="GMO29" s="286"/>
      <c r="GMP29" s="286"/>
      <c r="GMQ29" s="286"/>
      <c r="GMR29" s="286"/>
      <c r="GMS29" s="286"/>
      <c r="GMT29" s="286"/>
      <c r="GMU29" s="286"/>
      <c r="GMV29" s="286"/>
      <c r="GMW29" s="286"/>
      <c r="GMX29" s="286"/>
      <c r="GMY29" s="286"/>
      <c r="GMZ29" s="286"/>
      <c r="GNA29" s="286"/>
      <c r="GNB29" s="286"/>
      <c r="GNC29" s="286"/>
      <c r="GND29" s="286"/>
      <c r="GNE29" s="286"/>
      <c r="GNF29" s="286"/>
      <c r="GNG29" s="286"/>
      <c r="GNH29" s="286"/>
      <c r="GNI29" s="286"/>
      <c r="GNJ29" s="286"/>
      <c r="GNK29" s="286"/>
      <c r="GNL29" s="286"/>
      <c r="GNM29" s="286"/>
      <c r="GNN29" s="286"/>
      <c r="GNO29" s="286"/>
      <c r="GNP29" s="286"/>
      <c r="GNQ29" s="286"/>
      <c r="GNR29" s="286"/>
      <c r="GNS29" s="286"/>
      <c r="GNT29" s="286"/>
      <c r="GNU29" s="286"/>
      <c r="GNV29" s="286"/>
      <c r="GNW29" s="286"/>
      <c r="GNX29" s="286"/>
      <c r="GNY29" s="286"/>
      <c r="GNZ29" s="286"/>
      <c r="GOA29" s="286"/>
      <c r="GOB29" s="286"/>
      <c r="GOC29" s="286"/>
      <c r="GOD29" s="286"/>
      <c r="GOE29" s="286"/>
      <c r="GOF29" s="286"/>
      <c r="GOG29" s="286"/>
      <c r="GOH29" s="286"/>
      <c r="GOI29" s="286"/>
      <c r="GOJ29" s="286"/>
      <c r="GOK29" s="286"/>
      <c r="GOL29" s="286"/>
      <c r="GOM29" s="286"/>
      <c r="GON29" s="286"/>
      <c r="GOO29" s="286"/>
      <c r="GOP29" s="286"/>
      <c r="GOQ29" s="286"/>
      <c r="GOR29" s="286"/>
      <c r="GOS29" s="286"/>
      <c r="GOT29" s="286"/>
      <c r="GOU29" s="286"/>
      <c r="GOV29" s="286"/>
      <c r="GOW29" s="286"/>
      <c r="GOX29" s="286"/>
      <c r="GOY29" s="286"/>
      <c r="GOZ29" s="286"/>
      <c r="GPA29" s="286"/>
      <c r="GPB29" s="286"/>
      <c r="GPC29" s="286"/>
      <c r="GPD29" s="286"/>
      <c r="GPE29" s="286"/>
      <c r="GPF29" s="286"/>
      <c r="GPG29" s="286"/>
      <c r="GPH29" s="286"/>
      <c r="GPI29" s="286"/>
      <c r="GPJ29" s="286"/>
      <c r="GPK29" s="286"/>
      <c r="GPL29" s="286"/>
      <c r="GPM29" s="286"/>
      <c r="GPN29" s="286"/>
      <c r="GPO29" s="286"/>
      <c r="GPP29" s="286"/>
      <c r="GPQ29" s="286"/>
      <c r="GPR29" s="286"/>
      <c r="GPS29" s="286"/>
      <c r="GPT29" s="286"/>
      <c r="GPU29" s="286"/>
      <c r="GPV29" s="286"/>
      <c r="GPW29" s="286"/>
      <c r="GPX29" s="286"/>
      <c r="GPY29" s="286"/>
      <c r="GPZ29" s="286"/>
      <c r="GQA29" s="286"/>
      <c r="GQB29" s="286"/>
      <c r="GQC29" s="286"/>
      <c r="GQD29" s="286"/>
      <c r="GQE29" s="286"/>
      <c r="GQF29" s="286"/>
      <c r="GQG29" s="286"/>
      <c r="GQH29" s="286"/>
      <c r="GQI29" s="286"/>
      <c r="GQJ29" s="286"/>
      <c r="GQK29" s="286"/>
      <c r="GQL29" s="286"/>
      <c r="GQM29" s="286"/>
      <c r="GQN29" s="286"/>
      <c r="GQO29" s="286"/>
      <c r="GQP29" s="286"/>
      <c r="GQQ29" s="286"/>
      <c r="GQR29" s="286"/>
      <c r="GQS29" s="286"/>
      <c r="GQT29" s="286"/>
      <c r="GQU29" s="286"/>
      <c r="GQV29" s="286"/>
      <c r="GQW29" s="286"/>
      <c r="GQX29" s="286"/>
      <c r="GQY29" s="286"/>
      <c r="GQZ29" s="286"/>
      <c r="GRA29" s="286"/>
      <c r="GRB29" s="286"/>
      <c r="GRC29" s="286"/>
      <c r="GRD29" s="286"/>
      <c r="GRE29" s="286"/>
      <c r="GRF29" s="286"/>
      <c r="GRG29" s="286"/>
      <c r="GRH29" s="286"/>
      <c r="GRI29" s="286"/>
      <c r="GRJ29" s="286"/>
      <c r="GRK29" s="286"/>
      <c r="GRL29" s="286"/>
      <c r="GRM29" s="286"/>
      <c r="GRN29" s="286"/>
      <c r="GRO29" s="286"/>
      <c r="GRP29" s="286"/>
      <c r="GRQ29" s="286"/>
      <c r="GRR29" s="286"/>
      <c r="GRS29" s="286"/>
      <c r="GRT29" s="286"/>
      <c r="GRU29" s="286"/>
      <c r="GRV29" s="286"/>
      <c r="GRW29" s="286"/>
      <c r="GRX29" s="286"/>
      <c r="GRY29" s="286"/>
      <c r="GRZ29" s="286"/>
      <c r="GSA29" s="286"/>
      <c r="GSB29" s="286"/>
      <c r="GSC29" s="286"/>
      <c r="GSD29" s="286"/>
      <c r="GSE29" s="286"/>
      <c r="GSF29" s="286"/>
      <c r="GSG29" s="286"/>
      <c r="GSH29" s="286"/>
      <c r="GSI29" s="286"/>
      <c r="GSJ29" s="286"/>
      <c r="GSK29" s="286"/>
      <c r="GSL29" s="286"/>
      <c r="GSM29" s="286"/>
      <c r="GSN29" s="286"/>
      <c r="GSO29" s="286"/>
      <c r="GSP29" s="286"/>
      <c r="GSQ29" s="286"/>
      <c r="GSR29" s="286"/>
      <c r="GSS29" s="286"/>
      <c r="GST29" s="286"/>
      <c r="GSU29" s="286"/>
      <c r="GSV29" s="286"/>
      <c r="GSW29" s="286"/>
      <c r="GSX29" s="286"/>
      <c r="GSY29" s="286"/>
      <c r="GSZ29" s="286"/>
      <c r="GTA29" s="286"/>
      <c r="GTB29" s="286"/>
      <c r="GTC29" s="286"/>
      <c r="GTD29" s="286"/>
      <c r="GTE29" s="286"/>
      <c r="GTF29" s="286"/>
      <c r="GTG29" s="286"/>
      <c r="GTH29" s="286"/>
      <c r="GTI29" s="286"/>
      <c r="GTJ29" s="286"/>
      <c r="GTK29" s="286"/>
      <c r="GTL29" s="286"/>
      <c r="GTM29" s="286"/>
      <c r="GTN29" s="286"/>
      <c r="GTO29" s="286"/>
      <c r="GTP29" s="286"/>
      <c r="GTQ29" s="286"/>
      <c r="GTR29" s="286"/>
      <c r="GTS29" s="286"/>
      <c r="GTT29" s="286"/>
      <c r="GTU29" s="286"/>
      <c r="GTV29" s="286"/>
      <c r="GTW29" s="286"/>
      <c r="GTX29" s="286"/>
      <c r="GTY29" s="286"/>
      <c r="GTZ29" s="286"/>
      <c r="GUA29" s="286"/>
      <c r="GUB29" s="286"/>
      <c r="GUC29" s="286"/>
      <c r="GUD29" s="286"/>
      <c r="GUE29" s="286"/>
      <c r="GUF29" s="286"/>
      <c r="GUG29" s="286"/>
      <c r="GUH29" s="286"/>
      <c r="GUI29" s="286"/>
      <c r="GUJ29" s="286"/>
      <c r="GUK29" s="286"/>
      <c r="GUL29" s="286"/>
      <c r="GUM29" s="286"/>
      <c r="GUN29" s="286"/>
      <c r="GUO29" s="286"/>
      <c r="GUP29" s="286"/>
      <c r="GUQ29" s="286"/>
      <c r="GUR29" s="286"/>
      <c r="GUS29" s="286"/>
      <c r="GUT29" s="286"/>
      <c r="GUU29" s="286"/>
      <c r="GUV29" s="286"/>
      <c r="GUW29" s="286"/>
      <c r="GUX29" s="286"/>
      <c r="GUY29" s="286"/>
      <c r="GUZ29" s="286"/>
      <c r="GVA29" s="286"/>
      <c r="GVB29" s="286"/>
      <c r="GVC29" s="286"/>
      <c r="GVD29" s="286"/>
      <c r="GVE29" s="286"/>
      <c r="GVF29" s="286"/>
      <c r="GVG29" s="286"/>
      <c r="GVH29" s="286"/>
      <c r="GVI29" s="286"/>
      <c r="GVJ29" s="286"/>
      <c r="GVK29" s="286"/>
      <c r="GVL29" s="286"/>
      <c r="GVM29" s="286"/>
      <c r="GVN29" s="286"/>
      <c r="GVO29" s="286"/>
      <c r="GVP29" s="286"/>
      <c r="GVQ29" s="286"/>
      <c r="GVR29" s="286"/>
      <c r="GVS29" s="286"/>
      <c r="GVT29" s="286"/>
      <c r="GVU29" s="286"/>
      <c r="GVV29" s="286"/>
      <c r="GVW29" s="286"/>
      <c r="GVX29" s="286"/>
      <c r="GVY29" s="286"/>
      <c r="GVZ29" s="286"/>
      <c r="GWA29" s="286"/>
      <c r="GWB29" s="286"/>
      <c r="GWC29" s="286"/>
      <c r="GWD29" s="286"/>
      <c r="GWE29" s="286"/>
      <c r="GWF29" s="286"/>
      <c r="GWG29" s="286"/>
      <c r="GWH29" s="286"/>
      <c r="GWI29" s="286"/>
      <c r="GWJ29" s="286"/>
      <c r="GWK29" s="286"/>
      <c r="GWL29" s="286"/>
      <c r="GWM29" s="286"/>
      <c r="GWN29" s="286"/>
      <c r="GWO29" s="286"/>
      <c r="GWP29" s="286"/>
      <c r="GWQ29" s="286"/>
      <c r="GWR29" s="286"/>
      <c r="GWS29" s="286"/>
      <c r="GWT29" s="286"/>
      <c r="GWU29" s="286"/>
      <c r="GWV29" s="286"/>
      <c r="GWW29" s="286"/>
      <c r="GWX29" s="286"/>
      <c r="GWY29" s="286"/>
      <c r="GWZ29" s="286"/>
      <c r="GXA29" s="286"/>
      <c r="GXB29" s="286"/>
      <c r="GXC29" s="286"/>
      <c r="GXD29" s="286"/>
      <c r="GXE29" s="286"/>
      <c r="GXF29" s="286"/>
      <c r="GXG29" s="286"/>
      <c r="GXH29" s="286"/>
      <c r="GXI29" s="286"/>
      <c r="GXJ29" s="286"/>
      <c r="GXK29" s="286"/>
      <c r="GXL29" s="286"/>
      <c r="GXM29" s="286"/>
      <c r="GXN29" s="286"/>
      <c r="GXO29" s="286"/>
      <c r="GXP29" s="286"/>
      <c r="GXQ29" s="286"/>
      <c r="GXR29" s="286"/>
      <c r="GXS29" s="286"/>
      <c r="GXT29" s="286"/>
      <c r="GXU29" s="286"/>
      <c r="GXV29" s="286"/>
      <c r="GXW29" s="286"/>
      <c r="GXX29" s="286"/>
      <c r="GXY29" s="286"/>
      <c r="GXZ29" s="286"/>
      <c r="GYA29" s="286"/>
      <c r="GYB29" s="286"/>
      <c r="GYC29" s="286"/>
      <c r="GYD29" s="286"/>
      <c r="GYE29" s="286"/>
      <c r="GYF29" s="286"/>
      <c r="GYG29" s="286"/>
      <c r="GYH29" s="286"/>
      <c r="GYI29" s="286"/>
      <c r="GYJ29" s="286"/>
      <c r="GYK29" s="286"/>
      <c r="GYL29" s="286"/>
      <c r="GYM29" s="286"/>
      <c r="GYN29" s="286"/>
      <c r="GYO29" s="286"/>
      <c r="GYP29" s="286"/>
      <c r="GYQ29" s="286"/>
      <c r="GYR29" s="286"/>
      <c r="GYS29" s="286"/>
      <c r="GYT29" s="286"/>
      <c r="GYU29" s="286"/>
      <c r="GYV29" s="286"/>
      <c r="GYW29" s="286"/>
      <c r="GYX29" s="286"/>
      <c r="GYY29" s="286"/>
      <c r="GYZ29" s="286"/>
      <c r="GZA29" s="286"/>
      <c r="GZB29" s="286"/>
      <c r="GZC29" s="286"/>
      <c r="GZD29" s="286"/>
      <c r="GZE29" s="286"/>
      <c r="GZF29" s="286"/>
      <c r="GZG29" s="286"/>
      <c r="GZH29" s="286"/>
      <c r="GZI29" s="286"/>
      <c r="GZJ29" s="286"/>
      <c r="GZK29" s="286"/>
      <c r="GZL29" s="286"/>
      <c r="GZM29" s="286"/>
      <c r="GZN29" s="286"/>
      <c r="GZO29" s="286"/>
      <c r="GZP29" s="286"/>
      <c r="GZQ29" s="286"/>
      <c r="GZR29" s="286"/>
      <c r="GZS29" s="286"/>
      <c r="GZT29" s="286"/>
      <c r="GZU29" s="286"/>
      <c r="GZV29" s="286"/>
      <c r="GZW29" s="286"/>
      <c r="GZX29" s="286"/>
      <c r="GZY29" s="286"/>
      <c r="GZZ29" s="286"/>
      <c r="HAA29" s="286"/>
      <c r="HAB29" s="286"/>
      <c r="HAC29" s="286"/>
      <c r="HAD29" s="286"/>
      <c r="HAE29" s="286"/>
      <c r="HAF29" s="286"/>
      <c r="HAG29" s="286"/>
      <c r="HAH29" s="286"/>
      <c r="HAI29" s="286"/>
      <c r="HAJ29" s="286"/>
      <c r="HAK29" s="286"/>
      <c r="HAL29" s="286"/>
      <c r="HAM29" s="286"/>
      <c r="HAN29" s="286"/>
      <c r="HAO29" s="286"/>
      <c r="HAP29" s="286"/>
      <c r="HAQ29" s="286"/>
      <c r="HAR29" s="286"/>
      <c r="HAS29" s="286"/>
      <c r="HAT29" s="286"/>
      <c r="HAU29" s="286"/>
      <c r="HAV29" s="286"/>
      <c r="HAW29" s="286"/>
      <c r="HAX29" s="286"/>
      <c r="HAY29" s="286"/>
      <c r="HAZ29" s="286"/>
      <c r="HBA29" s="286"/>
      <c r="HBB29" s="286"/>
      <c r="HBC29" s="286"/>
      <c r="HBD29" s="286"/>
      <c r="HBE29" s="286"/>
      <c r="HBF29" s="286"/>
      <c r="HBG29" s="286"/>
      <c r="HBH29" s="286"/>
      <c r="HBI29" s="286"/>
      <c r="HBJ29" s="286"/>
      <c r="HBK29" s="286"/>
      <c r="HBL29" s="286"/>
      <c r="HBM29" s="286"/>
      <c r="HBN29" s="286"/>
      <c r="HBO29" s="286"/>
      <c r="HBP29" s="286"/>
      <c r="HBQ29" s="286"/>
      <c r="HBR29" s="286"/>
      <c r="HBS29" s="286"/>
      <c r="HBT29" s="286"/>
      <c r="HBU29" s="286"/>
      <c r="HBV29" s="286"/>
      <c r="HBW29" s="286"/>
      <c r="HBX29" s="286"/>
      <c r="HBY29" s="286"/>
      <c r="HBZ29" s="286"/>
      <c r="HCA29" s="286"/>
      <c r="HCB29" s="286"/>
      <c r="HCC29" s="286"/>
      <c r="HCD29" s="286"/>
      <c r="HCE29" s="286"/>
      <c r="HCF29" s="286"/>
      <c r="HCG29" s="286"/>
      <c r="HCH29" s="286"/>
      <c r="HCI29" s="286"/>
      <c r="HCJ29" s="286"/>
      <c r="HCK29" s="286"/>
      <c r="HCL29" s="286"/>
      <c r="HCM29" s="286"/>
      <c r="HCN29" s="286"/>
      <c r="HCO29" s="286"/>
      <c r="HCP29" s="286"/>
      <c r="HCQ29" s="286"/>
      <c r="HCR29" s="286"/>
      <c r="HCS29" s="286"/>
      <c r="HCT29" s="286"/>
      <c r="HCU29" s="286"/>
      <c r="HCV29" s="286"/>
      <c r="HCW29" s="286"/>
      <c r="HCX29" s="286"/>
      <c r="HCY29" s="286"/>
      <c r="HCZ29" s="286"/>
      <c r="HDA29" s="286"/>
      <c r="HDB29" s="286"/>
      <c r="HDC29" s="286"/>
      <c r="HDD29" s="286"/>
      <c r="HDE29" s="286"/>
      <c r="HDF29" s="286"/>
      <c r="HDG29" s="286"/>
      <c r="HDH29" s="286"/>
      <c r="HDI29" s="286"/>
      <c r="HDJ29" s="286"/>
      <c r="HDK29" s="286"/>
      <c r="HDL29" s="286"/>
      <c r="HDM29" s="286"/>
      <c r="HDN29" s="286"/>
      <c r="HDO29" s="286"/>
      <c r="HDP29" s="286"/>
      <c r="HDQ29" s="286"/>
      <c r="HDR29" s="286"/>
      <c r="HDS29" s="286"/>
      <c r="HDT29" s="286"/>
      <c r="HDU29" s="286"/>
      <c r="HDV29" s="286"/>
      <c r="HDW29" s="286"/>
      <c r="HDX29" s="286"/>
      <c r="HDY29" s="286"/>
      <c r="HDZ29" s="286"/>
      <c r="HEA29" s="286"/>
      <c r="HEB29" s="286"/>
      <c r="HEC29" s="286"/>
      <c r="HED29" s="286"/>
      <c r="HEE29" s="286"/>
      <c r="HEF29" s="286"/>
      <c r="HEG29" s="286"/>
      <c r="HEH29" s="286"/>
      <c r="HEI29" s="286"/>
      <c r="HEJ29" s="286"/>
      <c r="HEK29" s="286"/>
      <c r="HEL29" s="286"/>
      <c r="HEM29" s="286"/>
      <c r="HEN29" s="286"/>
      <c r="HEO29" s="286"/>
      <c r="HEP29" s="286"/>
      <c r="HEQ29" s="286"/>
      <c r="HER29" s="286"/>
      <c r="HES29" s="286"/>
      <c r="HET29" s="286"/>
      <c r="HEU29" s="286"/>
      <c r="HEV29" s="286"/>
      <c r="HEW29" s="286"/>
      <c r="HEX29" s="286"/>
      <c r="HEY29" s="286"/>
      <c r="HEZ29" s="286"/>
      <c r="HFA29" s="286"/>
      <c r="HFB29" s="286"/>
      <c r="HFC29" s="286"/>
      <c r="HFD29" s="286"/>
      <c r="HFE29" s="286"/>
      <c r="HFF29" s="286"/>
      <c r="HFG29" s="286"/>
      <c r="HFH29" s="286"/>
      <c r="HFI29" s="286"/>
      <c r="HFJ29" s="286"/>
      <c r="HFK29" s="286"/>
      <c r="HFL29" s="286"/>
      <c r="HFM29" s="286"/>
      <c r="HFN29" s="286"/>
      <c r="HFO29" s="286"/>
      <c r="HFP29" s="286"/>
      <c r="HFQ29" s="286"/>
      <c r="HFR29" s="286"/>
      <c r="HFS29" s="286"/>
      <c r="HFT29" s="286"/>
      <c r="HFU29" s="286"/>
      <c r="HFV29" s="286"/>
      <c r="HFW29" s="286"/>
      <c r="HFX29" s="286"/>
      <c r="HFY29" s="286"/>
      <c r="HFZ29" s="286"/>
      <c r="HGA29" s="286"/>
      <c r="HGB29" s="286"/>
      <c r="HGC29" s="286"/>
      <c r="HGD29" s="286"/>
      <c r="HGE29" s="286"/>
      <c r="HGF29" s="286"/>
      <c r="HGG29" s="286"/>
      <c r="HGH29" s="286"/>
      <c r="HGI29" s="286"/>
      <c r="HGJ29" s="286"/>
      <c r="HGK29" s="286"/>
      <c r="HGL29" s="286"/>
      <c r="HGM29" s="286"/>
      <c r="HGN29" s="286"/>
      <c r="HGO29" s="286"/>
      <c r="HGP29" s="286"/>
      <c r="HGQ29" s="286"/>
      <c r="HGR29" s="286"/>
      <c r="HGS29" s="286"/>
      <c r="HGT29" s="286"/>
      <c r="HGU29" s="286"/>
      <c r="HGV29" s="286"/>
      <c r="HGW29" s="286"/>
      <c r="HGX29" s="286"/>
      <c r="HGY29" s="286"/>
      <c r="HGZ29" s="286"/>
      <c r="HHA29" s="286"/>
      <c r="HHB29" s="286"/>
      <c r="HHC29" s="286"/>
      <c r="HHD29" s="286"/>
      <c r="HHE29" s="286"/>
      <c r="HHF29" s="286"/>
      <c r="HHG29" s="286"/>
      <c r="HHH29" s="286"/>
      <c r="HHI29" s="286"/>
      <c r="HHJ29" s="286"/>
      <c r="HHK29" s="286"/>
      <c r="HHL29" s="286"/>
      <c r="HHM29" s="286"/>
      <c r="HHN29" s="286"/>
      <c r="HHO29" s="286"/>
      <c r="HHP29" s="286"/>
      <c r="HHQ29" s="286"/>
      <c r="HHR29" s="286"/>
      <c r="HHS29" s="286"/>
      <c r="HHT29" s="286"/>
      <c r="HHU29" s="286"/>
      <c r="HHV29" s="286"/>
      <c r="HHW29" s="286"/>
      <c r="HHX29" s="286"/>
      <c r="HHY29" s="286"/>
      <c r="HHZ29" s="286"/>
      <c r="HIA29" s="286"/>
      <c r="HIB29" s="286"/>
      <c r="HIC29" s="286"/>
      <c r="HID29" s="286"/>
      <c r="HIE29" s="286"/>
      <c r="HIF29" s="286"/>
      <c r="HIG29" s="286"/>
      <c r="HIH29" s="286"/>
      <c r="HII29" s="286"/>
      <c r="HIJ29" s="286"/>
      <c r="HIK29" s="286"/>
      <c r="HIL29" s="286"/>
      <c r="HIM29" s="286"/>
      <c r="HIN29" s="286"/>
      <c r="HIO29" s="286"/>
      <c r="HIP29" s="286"/>
      <c r="HIQ29" s="286"/>
      <c r="HIR29" s="286"/>
      <c r="HIS29" s="286"/>
      <c r="HIT29" s="286"/>
      <c r="HIU29" s="286"/>
      <c r="HIV29" s="286"/>
      <c r="HIW29" s="286"/>
      <c r="HIX29" s="286"/>
      <c r="HIY29" s="286"/>
      <c r="HIZ29" s="286"/>
      <c r="HJA29" s="286"/>
      <c r="HJB29" s="286"/>
      <c r="HJC29" s="286"/>
      <c r="HJD29" s="286"/>
      <c r="HJE29" s="286"/>
      <c r="HJF29" s="286"/>
      <c r="HJG29" s="286"/>
      <c r="HJH29" s="286"/>
      <c r="HJI29" s="286"/>
      <c r="HJJ29" s="286"/>
      <c r="HJK29" s="286"/>
      <c r="HJL29" s="286"/>
      <c r="HJM29" s="286"/>
      <c r="HJN29" s="286"/>
      <c r="HJO29" s="286"/>
      <c r="HJP29" s="286"/>
      <c r="HJQ29" s="286"/>
      <c r="HJR29" s="286"/>
      <c r="HJS29" s="286"/>
      <c r="HJT29" s="286"/>
      <c r="HJU29" s="286"/>
      <c r="HJV29" s="286"/>
      <c r="HJW29" s="286"/>
      <c r="HJX29" s="286"/>
      <c r="HJY29" s="286"/>
      <c r="HJZ29" s="286"/>
      <c r="HKA29" s="286"/>
      <c r="HKB29" s="286"/>
      <c r="HKC29" s="286"/>
      <c r="HKD29" s="286"/>
      <c r="HKE29" s="286"/>
      <c r="HKF29" s="286"/>
      <c r="HKG29" s="286"/>
      <c r="HKH29" s="286"/>
      <c r="HKI29" s="286"/>
      <c r="HKJ29" s="286"/>
      <c r="HKK29" s="286"/>
      <c r="HKL29" s="286"/>
      <c r="HKM29" s="286"/>
      <c r="HKN29" s="286"/>
      <c r="HKO29" s="286"/>
      <c r="HKP29" s="286"/>
      <c r="HKQ29" s="286"/>
      <c r="HKR29" s="286"/>
      <c r="HKS29" s="286"/>
      <c r="HKT29" s="286"/>
      <c r="HKU29" s="286"/>
      <c r="HKV29" s="286"/>
      <c r="HKW29" s="286"/>
      <c r="HKX29" s="286"/>
      <c r="HKY29" s="286"/>
      <c r="HKZ29" s="286"/>
      <c r="HLA29" s="286"/>
      <c r="HLB29" s="286"/>
      <c r="HLC29" s="286"/>
      <c r="HLD29" s="286"/>
      <c r="HLE29" s="286"/>
      <c r="HLF29" s="286"/>
      <c r="HLG29" s="286"/>
      <c r="HLH29" s="286"/>
      <c r="HLI29" s="286"/>
      <c r="HLJ29" s="286"/>
      <c r="HLK29" s="286"/>
      <c r="HLL29" s="286"/>
      <c r="HLM29" s="286"/>
      <c r="HLN29" s="286"/>
      <c r="HLO29" s="286"/>
      <c r="HLP29" s="286"/>
      <c r="HLQ29" s="286"/>
      <c r="HLR29" s="286"/>
      <c r="HLS29" s="286"/>
      <c r="HLT29" s="286"/>
      <c r="HLU29" s="286"/>
      <c r="HLV29" s="286"/>
      <c r="HLW29" s="286"/>
      <c r="HLX29" s="286"/>
      <c r="HLY29" s="286"/>
      <c r="HLZ29" s="286"/>
      <c r="HMA29" s="286"/>
      <c r="HMB29" s="286"/>
      <c r="HMC29" s="286"/>
      <c r="HMD29" s="286"/>
      <c r="HME29" s="286"/>
      <c r="HMF29" s="286"/>
      <c r="HMG29" s="286"/>
      <c r="HMH29" s="286"/>
      <c r="HMI29" s="286"/>
      <c r="HMJ29" s="286"/>
      <c r="HMK29" s="286"/>
      <c r="HML29" s="286"/>
      <c r="HMM29" s="286"/>
      <c r="HMN29" s="286"/>
      <c r="HMO29" s="286"/>
      <c r="HMP29" s="286"/>
      <c r="HMQ29" s="286"/>
      <c r="HMR29" s="286"/>
      <c r="HMS29" s="286"/>
      <c r="HMT29" s="286"/>
      <c r="HMU29" s="286"/>
      <c r="HMV29" s="286"/>
      <c r="HMW29" s="286"/>
      <c r="HMX29" s="286"/>
      <c r="HMY29" s="286"/>
      <c r="HMZ29" s="286"/>
      <c r="HNA29" s="286"/>
      <c r="HNB29" s="286"/>
      <c r="HNC29" s="286"/>
      <c r="HND29" s="286"/>
      <c r="HNE29" s="286"/>
      <c r="HNF29" s="286"/>
      <c r="HNG29" s="286"/>
      <c r="HNH29" s="286"/>
      <c r="HNI29" s="286"/>
      <c r="HNJ29" s="286"/>
      <c r="HNK29" s="286"/>
      <c r="HNL29" s="286"/>
      <c r="HNM29" s="286"/>
      <c r="HNN29" s="286"/>
      <c r="HNO29" s="286"/>
      <c r="HNP29" s="286"/>
      <c r="HNQ29" s="286"/>
      <c r="HNR29" s="286"/>
      <c r="HNS29" s="286"/>
      <c r="HNT29" s="286"/>
      <c r="HNU29" s="286"/>
      <c r="HNV29" s="286"/>
      <c r="HNW29" s="286"/>
      <c r="HNX29" s="286"/>
      <c r="HNY29" s="286"/>
      <c r="HNZ29" s="286"/>
      <c r="HOA29" s="286"/>
      <c r="HOB29" s="286"/>
      <c r="HOC29" s="286"/>
      <c r="HOD29" s="286"/>
      <c r="HOE29" s="286"/>
      <c r="HOF29" s="286"/>
      <c r="HOG29" s="286"/>
      <c r="HOH29" s="286"/>
      <c r="HOI29" s="286"/>
      <c r="HOJ29" s="286"/>
      <c r="HOK29" s="286"/>
      <c r="HOL29" s="286"/>
      <c r="HOM29" s="286"/>
      <c r="HON29" s="286"/>
      <c r="HOO29" s="286"/>
      <c r="HOP29" s="286"/>
      <c r="HOQ29" s="286"/>
      <c r="HOR29" s="286"/>
      <c r="HOS29" s="286"/>
      <c r="HOT29" s="286"/>
      <c r="HOU29" s="286"/>
      <c r="HOV29" s="286"/>
      <c r="HOW29" s="286"/>
      <c r="HOX29" s="286"/>
      <c r="HOY29" s="286"/>
      <c r="HOZ29" s="286"/>
      <c r="HPA29" s="286"/>
      <c r="HPB29" s="286"/>
      <c r="HPC29" s="286"/>
      <c r="HPD29" s="286"/>
      <c r="HPE29" s="286"/>
      <c r="HPF29" s="286"/>
      <c r="HPG29" s="286"/>
      <c r="HPH29" s="286"/>
      <c r="HPI29" s="286"/>
      <c r="HPJ29" s="286"/>
      <c r="HPK29" s="286"/>
      <c r="HPL29" s="286"/>
      <c r="HPM29" s="286"/>
      <c r="HPN29" s="286"/>
      <c r="HPO29" s="286"/>
      <c r="HPP29" s="286"/>
      <c r="HPQ29" s="286"/>
      <c r="HPR29" s="286"/>
      <c r="HPS29" s="286"/>
      <c r="HPT29" s="286"/>
      <c r="HPU29" s="286"/>
      <c r="HPV29" s="286"/>
      <c r="HPW29" s="286"/>
      <c r="HPX29" s="286"/>
      <c r="HPY29" s="286"/>
      <c r="HPZ29" s="286"/>
      <c r="HQA29" s="286"/>
      <c r="HQB29" s="286"/>
      <c r="HQC29" s="286"/>
      <c r="HQD29" s="286"/>
      <c r="HQE29" s="286"/>
      <c r="HQF29" s="286"/>
      <c r="HQG29" s="286"/>
      <c r="HQH29" s="286"/>
      <c r="HQI29" s="286"/>
      <c r="HQJ29" s="286"/>
      <c r="HQK29" s="286"/>
      <c r="HQL29" s="286"/>
      <c r="HQM29" s="286"/>
      <c r="HQN29" s="286"/>
      <c r="HQO29" s="286"/>
      <c r="HQP29" s="286"/>
      <c r="HQQ29" s="286"/>
      <c r="HQR29" s="286"/>
      <c r="HQS29" s="286"/>
      <c r="HQT29" s="286"/>
      <c r="HQU29" s="286"/>
      <c r="HQV29" s="286"/>
      <c r="HQW29" s="286"/>
      <c r="HQX29" s="286"/>
      <c r="HQY29" s="286"/>
      <c r="HQZ29" s="286"/>
      <c r="HRA29" s="286"/>
      <c r="HRB29" s="286"/>
      <c r="HRC29" s="286"/>
      <c r="HRD29" s="286"/>
      <c r="HRE29" s="286"/>
      <c r="HRF29" s="286"/>
      <c r="HRG29" s="286"/>
      <c r="HRH29" s="286"/>
      <c r="HRI29" s="286"/>
      <c r="HRJ29" s="286"/>
      <c r="HRK29" s="286"/>
      <c r="HRL29" s="286"/>
      <c r="HRM29" s="286"/>
      <c r="HRN29" s="286"/>
      <c r="HRO29" s="286"/>
      <c r="HRP29" s="286"/>
      <c r="HRQ29" s="286"/>
      <c r="HRR29" s="286"/>
      <c r="HRS29" s="286"/>
      <c r="HRT29" s="286"/>
      <c r="HRU29" s="286"/>
      <c r="HRV29" s="286"/>
      <c r="HRW29" s="286"/>
      <c r="HRX29" s="286"/>
      <c r="HRY29" s="286"/>
      <c r="HRZ29" s="286"/>
      <c r="HSA29" s="286"/>
      <c r="HSB29" s="286"/>
      <c r="HSC29" s="286"/>
      <c r="HSD29" s="286"/>
      <c r="HSE29" s="286"/>
      <c r="HSF29" s="286"/>
      <c r="HSG29" s="286"/>
      <c r="HSH29" s="286"/>
      <c r="HSI29" s="286"/>
      <c r="HSJ29" s="286"/>
      <c r="HSK29" s="286"/>
      <c r="HSL29" s="286"/>
      <c r="HSM29" s="286"/>
      <c r="HSN29" s="286"/>
      <c r="HSO29" s="286"/>
      <c r="HSP29" s="286"/>
      <c r="HSQ29" s="286"/>
      <c r="HSR29" s="286"/>
      <c r="HSS29" s="286"/>
      <c r="HST29" s="286"/>
      <c r="HSU29" s="286"/>
      <c r="HSV29" s="286"/>
      <c r="HSW29" s="286"/>
      <c r="HSX29" s="286"/>
      <c r="HSY29" s="286"/>
      <c r="HSZ29" s="286"/>
      <c r="HTA29" s="286"/>
      <c r="HTB29" s="286"/>
      <c r="HTC29" s="286"/>
      <c r="HTD29" s="286"/>
      <c r="HTE29" s="286"/>
      <c r="HTF29" s="286"/>
      <c r="HTG29" s="286"/>
      <c r="HTH29" s="286"/>
      <c r="HTI29" s="286"/>
      <c r="HTJ29" s="286"/>
      <c r="HTK29" s="286"/>
      <c r="HTL29" s="286"/>
      <c r="HTM29" s="286"/>
      <c r="HTN29" s="286"/>
      <c r="HTO29" s="286"/>
      <c r="HTP29" s="286"/>
      <c r="HTQ29" s="286"/>
      <c r="HTR29" s="286"/>
      <c r="HTS29" s="286"/>
      <c r="HTT29" s="286"/>
      <c r="HTU29" s="286"/>
      <c r="HTV29" s="286"/>
      <c r="HTW29" s="286"/>
      <c r="HTX29" s="286"/>
      <c r="HTY29" s="286"/>
      <c r="HTZ29" s="286"/>
      <c r="HUA29" s="286"/>
      <c r="HUB29" s="286"/>
      <c r="HUC29" s="286"/>
      <c r="HUD29" s="286"/>
      <c r="HUE29" s="286"/>
      <c r="HUF29" s="286"/>
      <c r="HUG29" s="286"/>
      <c r="HUH29" s="286"/>
      <c r="HUI29" s="286"/>
      <c r="HUJ29" s="286"/>
      <c r="HUK29" s="286"/>
      <c r="HUL29" s="286"/>
      <c r="HUM29" s="286"/>
      <c r="HUN29" s="286"/>
      <c r="HUO29" s="286"/>
      <c r="HUP29" s="286"/>
      <c r="HUQ29" s="286"/>
      <c r="HUR29" s="286"/>
      <c r="HUS29" s="286"/>
      <c r="HUT29" s="286"/>
      <c r="HUU29" s="286"/>
      <c r="HUV29" s="286"/>
      <c r="HUW29" s="286"/>
      <c r="HUX29" s="286"/>
      <c r="HUY29" s="286"/>
      <c r="HUZ29" s="286"/>
      <c r="HVA29" s="286"/>
      <c r="HVB29" s="286"/>
      <c r="HVC29" s="286"/>
      <c r="HVD29" s="286"/>
      <c r="HVE29" s="286"/>
      <c r="HVF29" s="286"/>
      <c r="HVG29" s="286"/>
      <c r="HVH29" s="286"/>
      <c r="HVI29" s="286"/>
      <c r="HVJ29" s="286"/>
      <c r="HVK29" s="286"/>
      <c r="HVL29" s="286"/>
      <c r="HVM29" s="286"/>
      <c r="HVN29" s="286"/>
      <c r="HVO29" s="286"/>
      <c r="HVP29" s="286"/>
      <c r="HVQ29" s="286"/>
      <c r="HVR29" s="286"/>
      <c r="HVS29" s="286"/>
      <c r="HVT29" s="286"/>
      <c r="HVU29" s="286"/>
      <c r="HVV29" s="286"/>
      <c r="HVW29" s="286"/>
      <c r="HVX29" s="286"/>
      <c r="HVY29" s="286"/>
      <c r="HVZ29" s="286"/>
      <c r="HWA29" s="286"/>
      <c r="HWB29" s="286"/>
      <c r="HWC29" s="286"/>
      <c r="HWD29" s="286"/>
      <c r="HWE29" s="286"/>
      <c r="HWF29" s="286"/>
      <c r="HWG29" s="286"/>
      <c r="HWH29" s="286"/>
      <c r="HWI29" s="286"/>
      <c r="HWJ29" s="286"/>
      <c r="HWK29" s="286"/>
      <c r="HWL29" s="286"/>
      <c r="HWM29" s="286"/>
      <c r="HWN29" s="286"/>
      <c r="HWO29" s="286"/>
      <c r="HWP29" s="286"/>
      <c r="HWQ29" s="286"/>
      <c r="HWR29" s="286"/>
      <c r="HWS29" s="286"/>
      <c r="HWT29" s="286"/>
      <c r="HWU29" s="286"/>
      <c r="HWV29" s="286"/>
      <c r="HWW29" s="286"/>
      <c r="HWX29" s="286"/>
      <c r="HWY29" s="286"/>
      <c r="HWZ29" s="286"/>
      <c r="HXA29" s="286"/>
      <c r="HXB29" s="286"/>
      <c r="HXC29" s="286"/>
      <c r="HXD29" s="286"/>
      <c r="HXE29" s="286"/>
      <c r="HXF29" s="286"/>
      <c r="HXG29" s="286"/>
      <c r="HXH29" s="286"/>
      <c r="HXI29" s="286"/>
      <c r="HXJ29" s="286"/>
      <c r="HXK29" s="286"/>
      <c r="HXL29" s="286"/>
      <c r="HXM29" s="286"/>
      <c r="HXN29" s="286"/>
      <c r="HXO29" s="286"/>
      <c r="HXP29" s="286"/>
      <c r="HXQ29" s="286"/>
      <c r="HXR29" s="286"/>
      <c r="HXS29" s="286"/>
      <c r="HXT29" s="286"/>
      <c r="HXU29" s="286"/>
      <c r="HXV29" s="286"/>
      <c r="HXW29" s="286"/>
      <c r="HXX29" s="286"/>
      <c r="HXY29" s="286"/>
      <c r="HXZ29" s="286"/>
      <c r="HYA29" s="286"/>
      <c r="HYB29" s="286"/>
      <c r="HYC29" s="286"/>
      <c r="HYD29" s="286"/>
      <c r="HYE29" s="286"/>
      <c r="HYF29" s="286"/>
      <c r="HYG29" s="286"/>
      <c r="HYH29" s="286"/>
      <c r="HYI29" s="286"/>
      <c r="HYJ29" s="286"/>
      <c r="HYK29" s="286"/>
      <c r="HYL29" s="286"/>
      <c r="HYM29" s="286"/>
      <c r="HYN29" s="286"/>
      <c r="HYO29" s="286"/>
      <c r="HYP29" s="286"/>
      <c r="HYQ29" s="286"/>
      <c r="HYR29" s="286"/>
      <c r="HYS29" s="286"/>
      <c r="HYT29" s="286"/>
      <c r="HYU29" s="286"/>
      <c r="HYV29" s="286"/>
      <c r="HYW29" s="286"/>
      <c r="HYX29" s="286"/>
      <c r="HYY29" s="286"/>
      <c r="HYZ29" s="286"/>
      <c r="HZA29" s="286"/>
      <c r="HZB29" s="286"/>
      <c r="HZC29" s="286"/>
      <c r="HZD29" s="286"/>
      <c r="HZE29" s="286"/>
      <c r="HZF29" s="286"/>
      <c r="HZG29" s="286"/>
      <c r="HZH29" s="286"/>
      <c r="HZI29" s="286"/>
      <c r="HZJ29" s="286"/>
      <c r="HZK29" s="286"/>
      <c r="HZL29" s="286"/>
      <c r="HZM29" s="286"/>
      <c r="HZN29" s="286"/>
      <c r="HZO29" s="286"/>
      <c r="HZP29" s="286"/>
      <c r="HZQ29" s="286"/>
      <c r="HZR29" s="286"/>
      <c r="HZS29" s="286"/>
      <c r="HZT29" s="286"/>
      <c r="HZU29" s="286"/>
      <c r="HZV29" s="286"/>
      <c r="HZW29" s="286"/>
      <c r="HZX29" s="286"/>
      <c r="HZY29" s="286"/>
      <c r="HZZ29" s="286"/>
      <c r="IAA29" s="286"/>
      <c r="IAB29" s="286"/>
      <c r="IAC29" s="286"/>
      <c r="IAD29" s="286"/>
      <c r="IAE29" s="286"/>
      <c r="IAF29" s="286"/>
      <c r="IAG29" s="286"/>
      <c r="IAH29" s="286"/>
      <c r="IAI29" s="286"/>
      <c r="IAJ29" s="286"/>
      <c r="IAK29" s="286"/>
      <c r="IAL29" s="286"/>
      <c r="IAM29" s="286"/>
      <c r="IAN29" s="286"/>
      <c r="IAO29" s="286"/>
      <c r="IAP29" s="286"/>
      <c r="IAQ29" s="286"/>
      <c r="IAR29" s="286"/>
      <c r="IAS29" s="286"/>
      <c r="IAT29" s="286"/>
      <c r="IAU29" s="286"/>
      <c r="IAV29" s="286"/>
      <c r="IAW29" s="286"/>
      <c r="IAX29" s="286"/>
      <c r="IAY29" s="286"/>
      <c r="IAZ29" s="286"/>
      <c r="IBA29" s="286"/>
      <c r="IBB29" s="286"/>
      <c r="IBC29" s="286"/>
      <c r="IBD29" s="286"/>
      <c r="IBE29" s="286"/>
      <c r="IBF29" s="286"/>
      <c r="IBG29" s="286"/>
      <c r="IBH29" s="286"/>
      <c r="IBI29" s="286"/>
      <c r="IBJ29" s="286"/>
      <c r="IBK29" s="286"/>
      <c r="IBL29" s="286"/>
      <c r="IBM29" s="286"/>
      <c r="IBN29" s="286"/>
      <c r="IBO29" s="286"/>
      <c r="IBP29" s="286"/>
      <c r="IBQ29" s="286"/>
      <c r="IBR29" s="286"/>
      <c r="IBS29" s="286"/>
      <c r="IBT29" s="286"/>
      <c r="IBU29" s="286"/>
      <c r="IBV29" s="286"/>
      <c r="IBW29" s="286"/>
      <c r="IBX29" s="286"/>
      <c r="IBY29" s="286"/>
      <c r="IBZ29" s="286"/>
      <c r="ICA29" s="286"/>
      <c r="ICB29" s="286"/>
      <c r="ICC29" s="286"/>
      <c r="ICD29" s="286"/>
      <c r="ICE29" s="286"/>
      <c r="ICF29" s="286"/>
      <c r="ICG29" s="286"/>
      <c r="ICH29" s="286"/>
      <c r="ICI29" s="286"/>
      <c r="ICJ29" s="286"/>
      <c r="ICK29" s="286"/>
      <c r="ICL29" s="286"/>
      <c r="ICM29" s="286"/>
      <c r="ICN29" s="286"/>
      <c r="ICO29" s="286"/>
      <c r="ICP29" s="286"/>
      <c r="ICQ29" s="286"/>
      <c r="ICR29" s="286"/>
      <c r="ICS29" s="286"/>
      <c r="ICT29" s="286"/>
      <c r="ICU29" s="286"/>
      <c r="ICV29" s="286"/>
      <c r="ICW29" s="286"/>
      <c r="ICX29" s="286"/>
      <c r="ICY29" s="286"/>
      <c r="ICZ29" s="286"/>
      <c r="IDA29" s="286"/>
      <c r="IDB29" s="286"/>
      <c r="IDC29" s="286"/>
      <c r="IDD29" s="286"/>
      <c r="IDE29" s="286"/>
      <c r="IDF29" s="286"/>
      <c r="IDG29" s="286"/>
      <c r="IDH29" s="286"/>
      <c r="IDI29" s="286"/>
      <c r="IDJ29" s="286"/>
      <c r="IDK29" s="286"/>
      <c r="IDL29" s="286"/>
      <c r="IDM29" s="286"/>
      <c r="IDN29" s="286"/>
      <c r="IDO29" s="286"/>
      <c r="IDP29" s="286"/>
      <c r="IDQ29" s="286"/>
      <c r="IDR29" s="286"/>
      <c r="IDS29" s="286"/>
      <c r="IDT29" s="286"/>
      <c r="IDU29" s="286"/>
      <c r="IDV29" s="286"/>
      <c r="IDW29" s="286"/>
      <c r="IDX29" s="286"/>
      <c r="IDY29" s="286"/>
      <c r="IDZ29" s="286"/>
      <c r="IEA29" s="286"/>
      <c r="IEB29" s="286"/>
      <c r="IEC29" s="286"/>
      <c r="IED29" s="286"/>
      <c r="IEE29" s="286"/>
      <c r="IEF29" s="286"/>
      <c r="IEG29" s="286"/>
      <c r="IEH29" s="286"/>
      <c r="IEI29" s="286"/>
      <c r="IEJ29" s="286"/>
      <c r="IEK29" s="286"/>
      <c r="IEL29" s="286"/>
      <c r="IEM29" s="286"/>
      <c r="IEN29" s="286"/>
      <c r="IEO29" s="286"/>
      <c r="IEP29" s="286"/>
      <c r="IEQ29" s="286"/>
      <c r="IER29" s="286"/>
      <c r="IES29" s="286"/>
      <c r="IET29" s="286"/>
      <c r="IEU29" s="286"/>
      <c r="IEV29" s="286"/>
      <c r="IEW29" s="286"/>
      <c r="IEX29" s="286"/>
      <c r="IEY29" s="286"/>
      <c r="IEZ29" s="286"/>
      <c r="IFA29" s="286"/>
      <c r="IFB29" s="286"/>
      <c r="IFC29" s="286"/>
      <c r="IFD29" s="286"/>
      <c r="IFE29" s="286"/>
      <c r="IFF29" s="286"/>
      <c r="IFG29" s="286"/>
      <c r="IFH29" s="286"/>
      <c r="IFI29" s="286"/>
      <c r="IFJ29" s="286"/>
      <c r="IFK29" s="286"/>
      <c r="IFL29" s="286"/>
      <c r="IFM29" s="286"/>
      <c r="IFN29" s="286"/>
      <c r="IFO29" s="286"/>
      <c r="IFP29" s="286"/>
      <c r="IFQ29" s="286"/>
      <c r="IFR29" s="286"/>
      <c r="IFS29" s="286"/>
      <c r="IFT29" s="286"/>
      <c r="IFU29" s="286"/>
      <c r="IFV29" s="286"/>
      <c r="IFW29" s="286"/>
      <c r="IFX29" s="286"/>
      <c r="IFY29" s="286"/>
      <c r="IFZ29" s="286"/>
      <c r="IGA29" s="286"/>
      <c r="IGB29" s="286"/>
      <c r="IGC29" s="286"/>
      <c r="IGD29" s="286"/>
      <c r="IGE29" s="286"/>
      <c r="IGF29" s="286"/>
      <c r="IGG29" s="286"/>
      <c r="IGH29" s="286"/>
      <c r="IGI29" s="286"/>
      <c r="IGJ29" s="286"/>
      <c r="IGK29" s="286"/>
      <c r="IGL29" s="286"/>
      <c r="IGM29" s="286"/>
      <c r="IGN29" s="286"/>
      <c r="IGO29" s="286"/>
      <c r="IGP29" s="286"/>
      <c r="IGQ29" s="286"/>
      <c r="IGR29" s="286"/>
      <c r="IGS29" s="286"/>
      <c r="IGT29" s="286"/>
      <c r="IGU29" s="286"/>
      <c r="IGV29" s="286"/>
      <c r="IGW29" s="286"/>
      <c r="IGX29" s="286"/>
      <c r="IGY29" s="286"/>
      <c r="IGZ29" s="286"/>
      <c r="IHA29" s="286"/>
      <c r="IHB29" s="286"/>
      <c r="IHC29" s="286"/>
      <c r="IHD29" s="286"/>
      <c r="IHE29" s="286"/>
      <c r="IHF29" s="286"/>
      <c r="IHG29" s="286"/>
      <c r="IHH29" s="286"/>
      <c r="IHI29" s="286"/>
      <c r="IHJ29" s="286"/>
      <c r="IHK29" s="286"/>
      <c r="IHL29" s="286"/>
      <c r="IHM29" s="286"/>
      <c r="IHN29" s="286"/>
      <c r="IHO29" s="286"/>
      <c r="IHP29" s="286"/>
      <c r="IHQ29" s="286"/>
      <c r="IHR29" s="286"/>
      <c r="IHS29" s="286"/>
      <c r="IHT29" s="286"/>
      <c r="IHU29" s="286"/>
      <c r="IHV29" s="286"/>
      <c r="IHW29" s="286"/>
      <c r="IHX29" s="286"/>
      <c r="IHY29" s="286"/>
      <c r="IHZ29" s="286"/>
      <c r="IIA29" s="286"/>
      <c r="IIB29" s="286"/>
      <c r="IIC29" s="286"/>
      <c r="IID29" s="286"/>
      <c r="IIE29" s="286"/>
      <c r="IIF29" s="286"/>
      <c r="IIG29" s="286"/>
      <c r="IIH29" s="286"/>
      <c r="III29" s="286"/>
      <c r="IIJ29" s="286"/>
      <c r="IIK29" s="286"/>
      <c r="IIL29" s="286"/>
      <c r="IIM29" s="286"/>
      <c r="IIN29" s="286"/>
      <c r="IIO29" s="286"/>
      <c r="IIP29" s="286"/>
      <c r="IIQ29" s="286"/>
      <c r="IIR29" s="286"/>
      <c r="IIS29" s="286"/>
      <c r="IIT29" s="286"/>
      <c r="IIU29" s="286"/>
      <c r="IIV29" s="286"/>
      <c r="IIW29" s="286"/>
      <c r="IIX29" s="286"/>
      <c r="IIY29" s="286"/>
      <c r="IIZ29" s="286"/>
      <c r="IJA29" s="286"/>
      <c r="IJB29" s="286"/>
      <c r="IJC29" s="286"/>
      <c r="IJD29" s="286"/>
      <c r="IJE29" s="286"/>
      <c r="IJF29" s="286"/>
      <c r="IJG29" s="286"/>
      <c r="IJH29" s="286"/>
      <c r="IJI29" s="286"/>
      <c r="IJJ29" s="286"/>
      <c r="IJK29" s="286"/>
      <c r="IJL29" s="286"/>
      <c r="IJM29" s="286"/>
      <c r="IJN29" s="286"/>
      <c r="IJO29" s="286"/>
      <c r="IJP29" s="286"/>
      <c r="IJQ29" s="286"/>
      <c r="IJR29" s="286"/>
      <c r="IJS29" s="286"/>
      <c r="IJT29" s="286"/>
      <c r="IJU29" s="286"/>
      <c r="IJV29" s="286"/>
      <c r="IJW29" s="286"/>
      <c r="IJX29" s="286"/>
      <c r="IJY29" s="286"/>
      <c r="IJZ29" s="286"/>
      <c r="IKA29" s="286"/>
      <c r="IKB29" s="286"/>
      <c r="IKC29" s="286"/>
      <c r="IKD29" s="286"/>
      <c r="IKE29" s="286"/>
      <c r="IKF29" s="286"/>
      <c r="IKG29" s="286"/>
      <c r="IKH29" s="286"/>
      <c r="IKI29" s="286"/>
      <c r="IKJ29" s="286"/>
      <c r="IKK29" s="286"/>
      <c r="IKL29" s="286"/>
      <c r="IKM29" s="286"/>
      <c r="IKN29" s="286"/>
      <c r="IKO29" s="286"/>
      <c r="IKP29" s="286"/>
      <c r="IKQ29" s="286"/>
      <c r="IKR29" s="286"/>
      <c r="IKS29" s="286"/>
      <c r="IKT29" s="286"/>
      <c r="IKU29" s="286"/>
      <c r="IKV29" s="286"/>
      <c r="IKW29" s="286"/>
      <c r="IKX29" s="286"/>
      <c r="IKY29" s="286"/>
      <c r="IKZ29" s="286"/>
      <c r="ILA29" s="286"/>
      <c r="ILB29" s="286"/>
      <c r="ILC29" s="286"/>
      <c r="ILD29" s="286"/>
      <c r="ILE29" s="286"/>
      <c r="ILF29" s="286"/>
      <c r="ILG29" s="286"/>
      <c r="ILH29" s="286"/>
      <c r="ILI29" s="286"/>
      <c r="ILJ29" s="286"/>
      <c r="ILK29" s="286"/>
      <c r="ILL29" s="286"/>
      <c r="ILM29" s="286"/>
      <c r="ILN29" s="286"/>
      <c r="ILO29" s="286"/>
      <c r="ILP29" s="286"/>
      <c r="ILQ29" s="286"/>
      <c r="ILR29" s="286"/>
      <c r="ILS29" s="286"/>
      <c r="ILT29" s="286"/>
      <c r="ILU29" s="286"/>
      <c r="ILV29" s="286"/>
      <c r="ILW29" s="286"/>
      <c r="ILX29" s="286"/>
      <c r="ILY29" s="286"/>
      <c r="ILZ29" s="286"/>
      <c r="IMA29" s="286"/>
      <c r="IMB29" s="286"/>
      <c r="IMC29" s="286"/>
      <c r="IMD29" s="286"/>
      <c r="IME29" s="286"/>
      <c r="IMF29" s="286"/>
      <c r="IMG29" s="286"/>
      <c r="IMH29" s="286"/>
      <c r="IMI29" s="286"/>
      <c r="IMJ29" s="286"/>
      <c r="IMK29" s="286"/>
      <c r="IML29" s="286"/>
      <c r="IMM29" s="286"/>
      <c r="IMN29" s="286"/>
      <c r="IMO29" s="286"/>
      <c r="IMP29" s="286"/>
      <c r="IMQ29" s="286"/>
      <c r="IMR29" s="286"/>
      <c r="IMS29" s="286"/>
      <c r="IMT29" s="286"/>
      <c r="IMU29" s="286"/>
      <c r="IMV29" s="286"/>
      <c r="IMW29" s="286"/>
      <c r="IMX29" s="286"/>
      <c r="IMY29" s="286"/>
      <c r="IMZ29" s="286"/>
      <c r="INA29" s="286"/>
      <c r="INB29" s="286"/>
      <c r="INC29" s="286"/>
      <c r="IND29" s="286"/>
      <c r="INE29" s="286"/>
      <c r="INF29" s="286"/>
      <c r="ING29" s="286"/>
      <c r="INH29" s="286"/>
      <c r="INI29" s="286"/>
      <c r="INJ29" s="286"/>
      <c r="INK29" s="286"/>
      <c r="INL29" s="286"/>
      <c r="INM29" s="286"/>
      <c r="INN29" s="286"/>
      <c r="INO29" s="286"/>
      <c r="INP29" s="286"/>
      <c r="INQ29" s="286"/>
      <c r="INR29" s="286"/>
      <c r="INS29" s="286"/>
      <c r="INT29" s="286"/>
      <c r="INU29" s="286"/>
      <c r="INV29" s="286"/>
      <c r="INW29" s="286"/>
      <c r="INX29" s="286"/>
      <c r="INY29" s="286"/>
      <c r="INZ29" s="286"/>
      <c r="IOA29" s="286"/>
      <c r="IOB29" s="286"/>
      <c r="IOC29" s="286"/>
      <c r="IOD29" s="286"/>
      <c r="IOE29" s="286"/>
      <c r="IOF29" s="286"/>
      <c r="IOG29" s="286"/>
      <c r="IOH29" s="286"/>
      <c r="IOI29" s="286"/>
      <c r="IOJ29" s="286"/>
      <c r="IOK29" s="286"/>
      <c r="IOL29" s="286"/>
      <c r="IOM29" s="286"/>
      <c r="ION29" s="286"/>
      <c r="IOO29" s="286"/>
      <c r="IOP29" s="286"/>
      <c r="IOQ29" s="286"/>
      <c r="IOR29" s="286"/>
      <c r="IOS29" s="286"/>
      <c r="IOT29" s="286"/>
      <c r="IOU29" s="286"/>
      <c r="IOV29" s="286"/>
      <c r="IOW29" s="286"/>
      <c r="IOX29" s="286"/>
      <c r="IOY29" s="286"/>
      <c r="IOZ29" s="286"/>
      <c r="IPA29" s="286"/>
      <c r="IPB29" s="286"/>
      <c r="IPC29" s="286"/>
      <c r="IPD29" s="286"/>
      <c r="IPE29" s="286"/>
      <c r="IPF29" s="286"/>
      <c r="IPG29" s="286"/>
      <c r="IPH29" s="286"/>
      <c r="IPI29" s="286"/>
      <c r="IPJ29" s="286"/>
      <c r="IPK29" s="286"/>
      <c r="IPL29" s="286"/>
      <c r="IPM29" s="286"/>
      <c r="IPN29" s="286"/>
      <c r="IPO29" s="286"/>
      <c r="IPP29" s="286"/>
      <c r="IPQ29" s="286"/>
      <c r="IPR29" s="286"/>
      <c r="IPS29" s="286"/>
      <c r="IPT29" s="286"/>
      <c r="IPU29" s="286"/>
      <c r="IPV29" s="286"/>
      <c r="IPW29" s="286"/>
      <c r="IPX29" s="286"/>
      <c r="IPY29" s="286"/>
      <c r="IPZ29" s="286"/>
      <c r="IQA29" s="286"/>
      <c r="IQB29" s="286"/>
      <c r="IQC29" s="286"/>
      <c r="IQD29" s="286"/>
      <c r="IQE29" s="286"/>
      <c r="IQF29" s="286"/>
      <c r="IQG29" s="286"/>
      <c r="IQH29" s="286"/>
      <c r="IQI29" s="286"/>
      <c r="IQJ29" s="286"/>
      <c r="IQK29" s="286"/>
      <c r="IQL29" s="286"/>
      <c r="IQM29" s="286"/>
      <c r="IQN29" s="286"/>
      <c r="IQO29" s="286"/>
      <c r="IQP29" s="286"/>
      <c r="IQQ29" s="286"/>
      <c r="IQR29" s="286"/>
      <c r="IQS29" s="286"/>
      <c r="IQT29" s="286"/>
      <c r="IQU29" s="286"/>
      <c r="IQV29" s="286"/>
      <c r="IQW29" s="286"/>
      <c r="IQX29" s="286"/>
      <c r="IQY29" s="286"/>
      <c r="IQZ29" s="286"/>
      <c r="IRA29" s="286"/>
      <c r="IRB29" s="286"/>
      <c r="IRC29" s="286"/>
      <c r="IRD29" s="286"/>
      <c r="IRE29" s="286"/>
      <c r="IRF29" s="286"/>
      <c r="IRG29" s="286"/>
      <c r="IRH29" s="286"/>
      <c r="IRI29" s="286"/>
      <c r="IRJ29" s="286"/>
      <c r="IRK29" s="286"/>
      <c r="IRL29" s="286"/>
      <c r="IRM29" s="286"/>
      <c r="IRN29" s="286"/>
      <c r="IRO29" s="286"/>
      <c r="IRP29" s="286"/>
      <c r="IRQ29" s="286"/>
      <c r="IRR29" s="286"/>
      <c r="IRS29" s="286"/>
      <c r="IRT29" s="286"/>
      <c r="IRU29" s="286"/>
      <c r="IRV29" s="286"/>
      <c r="IRW29" s="286"/>
      <c r="IRX29" s="286"/>
      <c r="IRY29" s="286"/>
      <c r="IRZ29" s="286"/>
      <c r="ISA29" s="286"/>
      <c r="ISB29" s="286"/>
      <c r="ISC29" s="286"/>
      <c r="ISD29" s="286"/>
      <c r="ISE29" s="286"/>
      <c r="ISF29" s="286"/>
      <c r="ISG29" s="286"/>
      <c r="ISH29" s="286"/>
      <c r="ISI29" s="286"/>
      <c r="ISJ29" s="286"/>
      <c r="ISK29" s="286"/>
      <c r="ISL29" s="286"/>
      <c r="ISM29" s="286"/>
      <c r="ISN29" s="286"/>
      <c r="ISO29" s="286"/>
      <c r="ISP29" s="286"/>
      <c r="ISQ29" s="286"/>
      <c r="ISR29" s="286"/>
      <c r="ISS29" s="286"/>
      <c r="IST29" s="286"/>
      <c r="ISU29" s="286"/>
      <c r="ISV29" s="286"/>
      <c r="ISW29" s="286"/>
      <c r="ISX29" s="286"/>
      <c r="ISY29" s="286"/>
      <c r="ISZ29" s="286"/>
      <c r="ITA29" s="286"/>
      <c r="ITB29" s="286"/>
      <c r="ITC29" s="286"/>
      <c r="ITD29" s="286"/>
      <c r="ITE29" s="286"/>
      <c r="ITF29" s="286"/>
      <c r="ITG29" s="286"/>
      <c r="ITH29" s="286"/>
      <c r="ITI29" s="286"/>
      <c r="ITJ29" s="286"/>
      <c r="ITK29" s="286"/>
      <c r="ITL29" s="286"/>
      <c r="ITM29" s="286"/>
      <c r="ITN29" s="286"/>
      <c r="ITO29" s="286"/>
      <c r="ITP29" s="286"/>
      <c r="ITQ29" s="286"/>
      <c r="ITR29" s="286"/>
      <c r="ITS29" s="286"/>
      <c r="ITT29" s="286"/>
      <c r="ITU29" s="286"/>
      <c r="ITV29" s="286"/>
      <c r="ITW29" s="286"/>
      <c r="ITX29" s="286"/>
      <c r="ITY29" s="286"/>
      <c r="ITZ29" s="286"/>
      <c r="IUA29" s="286"/>
      <c r="IUB29" s="286"/>
      <c r="IUC29" s="286"/>
      <c r="IUD29" s="286"/>
      <c r="IUE29" s="286"/>
      <c r="IUF29" s="286"/>
      <c r="IUG29" s="286"/>
      <c r="IUH29" s="286"/>
      <c r="IUI29" s="286"/>
      <c r="IUJ29" s="286"/>
      <c r="IUK29" s="286"/>
      <c r="IUL29" s="286"/>
      <c r="IUM29" s="286"/>
      <c r="IUN29" s="286"/>
      <c r="IUO29" s="286"/>
      <c r="IUP29" s="286"/>
      <c r="IUQ29" s="286"/>
      <c r="IUR29" s="286"/>
      <c r="IUS29" s="286"/>
      <c r="IUT29" s="286"/>
      <c r="IUU29" s="286"/>
      <c r="IUV29" s="286"/>
      <c r="IUW29" s="286"/>
      <c r="IUX29" s="286"/>
      <c r="IUY29" s="286"/>
      <c r="IUZ29" s="286"/>
      <c r="IVA29" s="286"/>
      <c r="IVB29" s="286"/>
      <c r="IVC29" s="286"/>
      <c r="IVD29" s="286"/>
      <c r="IVE29" s="286"/>
      <c r="IVF29" s="286"/>
      <c r="IVG29" s="286"/>
      <c r="IVH29" s="286"/>
      <c r="IVI29" s="286"/>
      <c r="IVJ29" s="286"/>
      <c r="IVK29" s="286"/>
      <c r="IVL29" s="286"/>
      <c r="IVM29" s="286"/>
      <c r="IVN29" s="286"/>
      <c r="IVO29" s="286"/>
      <c r="IVP29" s="286"/>
      <c r="IVQ29" s="286"/>
      <c r="IVR29" s="286"/>
      <c r="IVS29" s="286"/>
      <c r="IVT29" s="286"/>
      <c r="IVU29" s="286"/>
      <c r="IVV29" s="286"/>
      <c r="IVW29" s="286"/>
      <c r="IVX29" s="286"/>
      <c r="IVY29" s="286"/>
      <c r="IVZ29" s="286"/>
      <c r="IWA29" s="286"/>
      <c r="IWB29" s="286"/>
      <c r="IWC29" s="286"/>
      <c r="IWD29" s="286"/>
      <c r="IWE29" s="286"/>
      <c r="IWF29" s="286"/>
      <c r="IWG29" s="286"/>
      <c r="IWH29" s="286"/>
      <c r="IWI29" s="286"/>
      <c r="IWJ29" s="286"/>
      <c r="IWK29" s="286"/>
      <c r="IWL29" s="286"/>
      <c r="IWM29" s="286"/>
      <c r="IWN29" s="286"/>
      <c r="IWO29" s="286"/>
      <c r="IWP29" s="286"/>
      <c r="IWQ29" s="286"/>
      <c r="IWR29" s="286"/>
      <c r="IWS29" s="286"/>
      <c r="IWT29" s="286"/>
      <c r="IWU29" s="286"/>
      <c r="IWV29" s="286"/>
      <c r="IWW29" s="286"/>
      <c r="IWX29" s="286"/>
      <c r="IWY29" s="286"/>
      <c r="IWZ29" s="286"/>
      <c r="IXA29" s="286"/>
      <c r="IXB29" s="286"/>
      <c r="IXC29" s="286"/>
      <c r="IXD29" s="286"/>
      <c r="IXE29" s="286"/>
      <c r="IXF29" s="286"/>
      <c r="IXG29" s="286"/>
      <c r="IXH29" s="286"/>
      <c r="IXI29" s="286"/>
      <c r="IXJ29" s="286"/>
      <c r="IXK29" s="286"/>
      <c r="IXL29" s="286"/>
      <c r="IXM29" s="286"/>
      <c r="IXN29" s="286"/>
      <c r="IXO29" s="286"/>
      <c r="IXP29" s="286"/>
      <c r="IXQ29" s="286"/>
      <c r="IXR29" s="286"/>
      <c r="IXS29" s="286"/>
      <c r="IXT29" s="286"/>
      <c r="IXU29" s="286"/>
      <c r="IXV29" s="286"/>
      <c r="IXW29" s="286"/>
      <c r="IXX29" s="286"/>
      <c r="IXY29" s="286"/>
      <c r="IXZ29" s="286"/>
      <c r="IYA29" s="286"/>
      <c r="IYB29" s="286"/>
      <c r="IYC29" s="286"/>
      <c r="IYD29" s="286"/>
      <c r="IYE29" s="286"/>
      <c r="IYF29" s="286"/>
      <c r="IYG29" s="286"/>
      <c r="IYH29" s="286"/>
      <c r="IYI29" s="286"/>
      <c r="IYJ29" s="286"/>
      <c r="IYK29" s="286"/>
      <c r="IYL29" s="286"/>
      <c r="IYM29" s="286"/>
      <c r="IYN29" s="286"/>
      <c r="IYO29" s="286"/>
      <c r="IYP29" s="286"/>
      <c r="IYQ29" s="286"/>
      <c r="IYR29" s="286"/>
      <c r="IYS29" s="286"/>
      <c r="IYT29" s="286"/>
      <c r="IYU29" s="286"/>
      <c r="IYV29" s="286"/>
      <c r="IYW29" s="286"/>
      <c r="IYX29" s="286"/>
      <c r="IYY29" s="286"/>
      <c r="IYZ29" s="286"/>
      <c r="IZA29" s="286"/>
      <c r="IZB29" s="286"/>
      <c r="IZC29" s="286"/>
      <c r="IZD29" s="286"/>
      <c r="IZE29" s="286"/>
      <c r="IZF29" s="286"/>
      <c r="IZG29" s="286"/>
      <c r="IZH29" s="286"/>
      <c r="IZI29" s="286"/>
      <c r="IZJ29" s="286"/>
      <c r="IZK29" s="286"/>
      <c r="IZL29" s="286"/>
      <c r="IZM29" s="286"/>
      <c r="IZN29" s="286"/>
      <c r="IZO29" s="286"/>
      <c r="IZP29" s="286"/>
      <c r="IZQ29" s="286"/>
      <c r="IZR29" s="286"/>
      <c r="IZS29" s="286"/>
      <c r="IZT29" s="286"/>
      <c r="IZU29" s="286"/>
      <c r="IZV29" s="286"/>
      <c r="IZW29" s="286"/>
      <c r="IZX29" s="286"/>
      <c r="IZY29" s="286"/>
      <c r="IZZ29" s="286"/>
      <c r="JAA29" s="286"/>
      <c r="JAB29" s="286"/>
      <c r="JAC29" s="286"/>
      <c r="JAD29" s="286"/>
      <c r="JAE29" s="286"/>
      <c r="JAF29" s="286"/>
      <c r="JAG29" s="286"/>
      <c r="JAH29" s="286"/>
      <c r="JAI29" s="286"/>
      <c r="JAJ29" s="286"/>
      <c r="JAK29" s="286"/>
      <c r="JAL29" s="286"/>
      <c r="JAM29" s="286"/>
      <c r="JAN29" s="286"/>
      <c r="JAO29" s="286"/>
      <c r="JAP29" s="286"/>
      <c r="JAQ29" s="286"/>
      <c r="JAR29" s="286"/>
      <c r="JAS29" s="286"/>
      <c r="JAT29" s="286"/>
      <c r="JAU29" s="286"/>
      <c r="JAV29" s="286"/>
      <c r="JAW29" s="286"/>
      <c r="JAX29" s="286"/>
      <c r="JAY29" s="286"/>
      <c r="JAZ29" s="286"/>
      <c r="JBA29" s="286"/>
      <c r="JBB29" s="286"/>
      <c r="JBC29" s="286"/>
      <c r="JBD29" s="286"/>
      <c r="JBE29" s="286"/>
      <c r="JBF29" s="286"/>
      <c r="JBG29" s="286"/>
      <c r="JBH29" s="286"/>
      <c r="JBI29" s="286"/>
      <c r="JBJ29" s="286"/>
      <c r="JBK29" s="286"/>
      <c r="JBL29" s="286"/>
      <c r="JBM29" s="286"/>
      <c r="JBN29" s="286"/>
      <c r="JBO29" s="286"/>
      <c r="JBP29" s="286"/>
      <c r="JBQ29" s="286"/>
      <c r="JBR29" s="286"/>
      <c r="JBS29" s="286"/>
      <c r="JBT29" s="286"/>
      <c r="JBU29" s="286"/>
      <c r="JBV29" s="286"/>
      <c r="JBW29" s="286"/>
      <c r="JBX29" s="286"/>
      <c r="JBY29" s="286"/>
      <c r="JBZ29" s="286"/>
      <c r="JCA29" s="286"/>
      <c r="JCB29" s="286"/>
      <c r="JCC29" s="286"/>
      <c r="JCD29" s="286"/>
      <c r="JCE29" s="286"/>
      <c r="JCF29" s="286"/>
      <c r="JCG29" s="286"/>
      <c r="JCH29" s="286"/>
      <c r="JCI29" s="286"/>
      <c r="JCJ29" s="286"/>
      <c r="JCK29" s="286"/>
      <c r="JCL29" s="286"/>
      <c r="JCM29" s="286"/>
      <c r="JCN29" s="286"/>
      <c r="JCO29" s="286"/>
      <c r="JCP29" s="286"/>
      <c r="JCQ29" s="286"/>
      <c r="JCR29" s="286"/>
      <c r="JCS29" s="286"/>
      <c r="JCT29" s="286"/>
      <c r="JCU29" s="286"/>
      <c r="JCV29" s="286"/>
      <c r="JCW29" s="286"/>
      <c r="JCX29" s="286"/>
      <c r="JCY29" s="286"/>
      <c r="JCZ29" s="286"/>
      <c r="JDA29" s="286"/>
      <c r="JDB29" s="286"/>
      <c r="JDC29" s="286"/>
      <c r="JDD29" s="286"/>
      <c r="JDE29" s="286"/>
      <c r="JDF29" s="286"/>
      <c r="JDG29" s="286"/>
      <c r="JDH29" s="286"/>
      <c r="JDI29" s="286"/>
      <c r="JDJ29" s="286"/>
      <c r="JDK29" s="286"/>
      <c r="JDL29" s="286"/>
      <c r="JDM29" s="286"/>
      <c r="JDN29" s="286"/>
      <c r="JDO29" s="286"/>
      <c r="JDP29" s="286"/>
      <c r="JDQ29" s="286"/>
      <c r="JDR29" s="286"/>
      <c r="JDS29" s="286"/>
      <c r="JDT29" s="286"/>
      <c r="JDU29" s="286"/>
      <c r="JDV29" s="286"/>
      <c r="JDW29" s="286"/>
      <c r="JDX29" s="286"/>
      <c r="JDY29" s="286"/>
      <c r="JDZ29" s="286"/>
      <c r="JEA29" s="286"/>
      <c r="JEB29" s="286"/>
      <c r="JEC29" s="286"/>
      <c r="JED29" s="286"/>
      <c r="JEE29" s="286"/>
      <c r="JEF29" s="286"/>
      <c r="JEG29" s="286"/>
      <c r="JEH29" s="286"/>
      <c r="JEI29" s="286"/>
      <c r="JEJ29" s="286"/>
      <c r="JEK29" s="286"/>
      <c r="JEL29" s="286"/>
      <c r="JEM29" s="286"/>
      <c r="JEN29" s="286"/>
      <c r="JEO29" s="286"/>
      <c r="JEP29" s="286"/>
      <c r="JEQ29" s="286"/>
      <c r="JER29" s="286"/>
      <c r="JES29" s="286"/>
      <c r="JET29" s="286"/>
      <c r="JEU29" s="286"/>
      <c r="JEV29" s="286"/>
      <c r="JEW29" s="286"/>
      <c r="JEX29" s="286"/>
      <c r="JEY29" s="286"/>
      <c r="JEZ29" s="286"/>
      <c r="JFA29" s="286"/>
      <c r="JFB29" s="286"/>
      <c r="JFC29" s="286"/>
      <c r="JFD29" s="286"/>
      <c r="JFE29" s="286"/>
      <c r="JFF29" s="286"/>
      <c r="JFG29" s="286"/>
      <c r="JFH29" s="286"/>
      <c r="JFI29" s="286"/>
      <c r="JFJ29" s="286"/>
      <c r="JFK29" s="286"/>
      <c r="JFL29" s="286"/>
      <c r="JFM29" s="286"/>
      <c r="JFN29" s="286"/>
      <c r="JFO29" s="286"/>
      <c r="JFP29" s="286"/>
      <c r="JFQ29" s="286"/>
      <c r="JFR29" s="286"/>
      <c r="JFS29" s="286"/>
      <c r="JFT29" s="286"/>
      <c r="JFU29" s="286"/>
      <c r="JFV29" s="286"/>
      <c r="JFW29" s="286"/>
      <c r="JFX29" s="286"/>
      <c r="JFY29" s="286"/>
      <c r="JFZ29" s="286"/>
      <c r="JGA29" s="286"/>
      <c r="JGB29" s="286"/>
      <c r="JGC29" s="286"/>
      <c r="JGD29" s="286"/>
      <c r="JGE29" s="286"/>
      <c r="JGF29" s="286"/>
      <c r="JGG29" s="286"/>
      <c r="JGH29" s="286"/>
      <c r="JGI29" s="286"/>
      <c r="JGJ29" s="286"/>
      <c r="JGK29" s="286"/>
      <c r="JGL29" s="286"/>
      <c r="JGM29" s="286"/>
      <c r="JGN29" s="286"/>
      <c r="JGO29" s="286"/>
      <c r="JGP29" s="286"/>
      <c r="JGQ29" s="286"/>
      <c r="JGR29" s="286"/>
      <c r="JGS29" s="286"/>
      <c r="JGT29" s="286"/>
      <c r="JGU29" s="286"/>
      <c r="JGV29" s="286"/>
      <c r="JGW29" s="286"/>
      <c r="JGX29" s="286"/>
      <c r="JGY29" s="286"/>
      <c r="JGZ29" s="286"/>
      <c r="JHA29" s="286"/>
      <c r="JHB29" s="286"/>
      <c r="JHC29" s="286"/>
      <c r="JHD29" s="286"/>
      <c r="JHE29" s="286"/>
      <c r="JHF29" s="286"/>
      <c r="JHG29" s="286"/>
      <c r="JHH29" s="286"/>
      <c r="JHI29" s="286"/>
      <c r="JHJ29" s="286"/>
      <c r="JHK29" s="286"/>
      <c r="JHL29" s="286"/>
      <c r="JHM29" s="286"/>
      <c r="JHN29" s="286"/>
      <c r="JHO29" s="286"/>
      <c r="JHP29" s="286"/>
      <c r="JHQ29" s="286"/>
      <c r="JHR29" s="286"/>
      <c r="JHS29" s="286"/>
      <c r="JHT29" s="286"/>
      <c r="JHU29" s="286"/>
      <c r="JHV29" s="286"/>
      <c r="JHW29" s="286"/>
      <c r="JHX29" s="286"/>
      <c r="JHY29" s="286"/>
      <c r="JHZ29" s="286"/>
      <c r="JIA29" s="286"/>
      <c r="JIB29" s="286"/>
      <c r="JIC29" s="286"/>
      <c r="JID29" s="286"/>
      <c r="JIE29" s="286"/>
      <c r="JIF29" s="286"/>
      <c r="JIG29" s="286"/>
      <c r="JIH29" s="286"/>
      <c r="JII29" s="286"/>
      <c r="JIJ29" s="286"/>
      <c r="JIK29" s="286"/>
      <c r="JIL29" s="286"/>
      <c r="JIM29" s="286"/>
      <c r="JIN29" s="286"/>
      <c r="JIO29" s="286"/>
      <c r="JIP29" s="286"/>
      <c r="JIQ29" s="286"/>
      <c r="JIR29" s="286"/>
      <c r="JIS29" s="286"/>
      <c r="JIT29" s="286"/>
      <c r="JIU29" s="286"/>
      <c r="JIV29" s="286"/>
      <c r="JIW29" s="286"/>
      <c r="JIX29" s="286"/>
      <c r="JIY29" s="286"/>
      <c r="JIZ29" s="286"/>
      <c r="JJA29" s="286"/>
      <c r="JJB29" s="286"/>
      <c r="JJC29" s="286"/>
      <c r="JJD29" s="286"/>
      <c r="JJE29" s="286"/>
      <c r="JJF29" s="286"/>
      <c r="JJG29" s="286"/>
      <c r="JJH29" s="286"/>
      <c r="JJI29" s="286"/>
      <c r="JJJ29" s="286"/>
      <c r="JJK29" s="286"/>
      <c r="JJL29" s="286"/>
      <c r="JJM29" s="286"/>
      <c r="JJN29" s="286"/>
      <c r="JJO29" s="286"/>
      <c r="JJP29" s="286"/>
      <c r="JJQ29" s="286"/>
      <c r="JJR29" s="286"/>
      <c r="JJS29" s="286"/>
      <c r="JJT29" s="286"/>
      <c r="JJU29" s="286"/>
      <c r="JJV29" s="286"/>
      <c r="JJW29" s="286"/>
      <c r="JJX29" s="286"/>
      <c r="JJY29" s="286"/>
      <c r="JJZ29" s="286"/>
      <c r="JKA29" s="286"/>
      <c r="JKB29" s="286"/>
      <c r="JKC29" s="286"/>
      <c r="JKD29" s="286"/>
      <c r="JKE29" s="286"/>
      <c r="JKF29" s="286"/>
      <c r="JKG29" s="286"/>
      <c r="JKH29" s="286"/>
      <c r="JKI29" s="286"/>
      <c r="JKJ29" s="286"/>
      <c r="JKK29" s="286"/>
      <c r="JKL29" s="286"/>
      <c r="JKM29" s="286"/>
      <c r="JKN29" s="286"/>
      <c r="JKO29" s="286"/>
      <c r="JKP29" s="286"/>
      <c r="JKQ29" s="286"/>
      <c r="JKR29" s="286"/>
      <c r="JKS29" s="286"/>
      <c r="JKT29" s="286"/>
      <c r="JKU29" s="286"/>
      <c r="JKV29" s="286"/>
      <c r="JKW29" s="286"/>
      <c r="JKX29" s="286"/>
      <c r="JKY29" s="286"/>
      <c r="JKZ29" s="286"/>
      <c r="JLA29" s="286"/>
      <c r="JLB29" s="286"/>
      <c r="JLC29" s="286"/>
      <c r="JLD29" s="286"/>
      <c r="JLE29" s="286"/>
      <c r="JLF29" s="286"/>
      <c r="JLG29" s="286"/>
      <c r="JLH29" s="286"/>
      <c r="JLI29" s="286"/>
      <c r="JLJ29" s="286"/>
      <c r="JLK29" s="286"/>
      <c r="JLL29" s="286"/>
      <c r="JLM29" s="286"/>
      <c r="JLN29" s="286"/>
      <c r="JLO29" s="286"/>
      <c r="JLP29" s="286"/>
      <c r="JLQ29" s="286"/>
      <c r="JLR29" s="286"/>
      <c r="JLS29" s="286"/>
      <c r="JLT29" s="286"/>
      <c r="JLU29" s="286"/>
      <c r="JLV29" s="286"/>
      <c r="JLW29" s="286"/>
      <c r="JLX29" s="286"/>
      <c r="JLY29" s="286"/>
      <c r="JLZ29" s="286"/>
      <c r="JMA29" s="286"/>
      <c r="JMB29" s="286"/>
      <c r="JMC29" s="286"/>
      <c r="JMD29" s="286"/>
      <c r="JME29" s="286"/>
      <c r="JMF29" s="286"/>
      <c r="JMG29" s="286"/>
      <c r="JMH29" s="286"/>
      <c r="JMI29" s="286"/>
      <c r="JMJ29" s="286"/>
      <c r="JMK29" s="286"/>
      <c r="JML29" s="286"/>
      <c r="JMM29" s="286"/>
      <c r="JMN29" s="286"/>
      <c r="JMO29" s="286"/>
      <c r="JMP29" s="286"/>
      <c r="JMQ29" s="286"/>
      <c r="JMR29" s="286"/>
      <c r="JMS29" s="286"/>
      <c r="JMT29" s="286"/>
      <c r="JMU29" s="286"/>
      <c r="JMV29" s="286"/>
      <c r="JMW29" s="286"/>
      <c r="JMX29" s="286"/>
      <c r="JMY29" s="286"/>
      <c r="JMZ29" s="286"/>
      <c r="JNA29" s="286"/>
      <c r="JNB29" s="286"/>
      <c r="JNC29" s="286"/>
      <c r="JND29" s="286"/>
      <c r="JNE29" s="286"/>
      <c r="JNF29" s="286"/>
      <c r="JNG29" s="286"/>
      <c r="JNH29" s="286"/>
      <c r="JNI29" s="286"/>
      <c r="JNJ29" s="286"/>
      <c r="JNK29" s="286"/>
      <c r="JNL29" s="286"/>
      <c r="JNM29" s="286"/>
      <c r="JNN29" s="286"/>
      <c r="JNO29" s="286"/>
      <c r="JNP29" s="286"/>
      <c r="JNQ29" s="286"/>
      <c r="JNR29" s="286"/>
      <c r="JNS29" s="286"/>
      <c r="JNT29" s="286"/>
      <c r="JNU29" s="286"/>
      <c r="JNV29" s="286"/>
      <c r="JNW29" s="286"/>
      <c r="JNX29" s="286"/>
      <c r="JNY29" s="286"/>
      <c r="JNZ29" s="286"/>
      <c r="JOA29" s="286"/>
      <c r="JOB29" s="286"/>
      <c r="JOC29" s="286"/>
      <c r="JOD29" s="286"/>
      <c r="JOE29" s="286"/>
      <c r="JOF29" s="286"/>
      <c r="JOG29" s="286"/>
      <c r="JOH29" s="286"/>
      <c r="JOI29" s="286"/>
      <c r="JOJ29" s="286"/>
      <c r="JOK29" s="286"/>
      <c r="JOL29" s="286"/>
      <c r="JOM29" s="286"/>
      <c r="JON29" s="286"/>
      <c r="JOO29" s="286"/>
      <c r="JOP29" s="286"/>
      <c r="JOQ29" s="286"/>
      <c r="JOR29" s="286"/>
      <c r="JOS29" s="286"/>
      <c r="JOT29" s="286"/>
      <c r="JOU29" s="286"/>
      <c r="JOV29" s="286"/>
      <c r="JOW29" s="286"/>
      <c r="JOX29" s="286"/>
      <c r="JOY29" s="286"/>
      <c r="JOZ29" s="286"/>
      <c r="JPA29" s="286"/>
      <c r="JPB29" s="286"/>
      <c r="JPC29" s="286"/>
      <c r="JPD29" s="286"/>
      <c r="JPE29" s="286"/>
      <c r="JPF29" s="286"/>
      <c r="JPG29" s="286"/>
      <c r="JPH29" s="286"/>
      <c r="JPI29" s="286"/>
      <c r="JPJ29" s="286"/>
      <c r="JPK29" s="286"/>
      <c r="JPL29" s="286"/>
      <c r="JPM29" s="286"/>
      <c r="JPN29" s="286"/>
      <c r="JPO29" s="286"/>
      <c r="JPP29" s="286"/>
      <c r="JPQ29" s="286"/>
      <c r="JPR29" s="286"/>
      <c r="JPS29" s="286"/>
      <c r="JPT29" s="286"/>
      <c r="JPU29" s="286"/>
      <c r="JPV29" s="286"/>
      <c r="JPW29" s="286"/>
      <c r="JPX29" s="286"/>
      <c r="JPY29" s="286"/>
      <c r="JPZ29" s="286"/>
      <c r="JQA29" s="286"/>
      <c r="JQB29" s="286"/>
      <c r="JQC29" s="286"/>
      <c r="JQD29" s="286"/>
      <c r="JQE29" s="286"/>
      <c r="JQF29" s="286"/>
      <c r="JQG29" s="286"/>
      <c r="JQH29" s="286"/>
      <c r="JQI29" s="286"/>
      <c r="JQJ29" s="286"/>
      <c r="JQK29" s="286"/>
      <c r="JQL29" s="286"/>
      <c r="JQM29" s="286"/>
      <c r="JQN29" s="286"/>
      <c r="JQO29" s="286"/>
      <c r="JQP29" s="286"/>
      <c r="JQQ29" s="286"/>
      <c r="JQR29" s="286"/>
      <c r="JQS29" s="286"/>
      <c r="JQT29" s="286"/>
      <c r="JQU29" s="286"/>
      <c r="JQV29" s="286"/>
      <c r="JQW29" s="286"/>
      <c r="JQX29" s="286"/>
      <c r="JQY29" s="286"/>
      <c r="JQZ29" s="286"/>
      <c r="JRA29" s="286"/>
      <c r="JRB29" s="286"/>
      <c r="JRC29" s="286"/>
      <c r="JRD29" s="286"/>
      <c r="JRE29" s="286"/>
      <c r="JRF29" s="286"/>
      <c r="JRG29" s="286"/>
      <c r="JRH29" s="286"/>
      <c r="JRI29" s="286"/>
      <c r="JRJ29" s="286"/>
      <c r="JRK29" s="286"/>
      <c r="JRL29" s="286"/>
      <c r="JRM29" s="286"/>
      <c r="JRN29" s="286"/>
      <c r="JRO29" s="286"/>
      <c r="JRP29" s="286"/>
      <c r="JRQ29" s="286"/>
      <c r="JRR29" s="286"/>
      <c r="JRS29" s="286"/>
      <c r="JRT29" s="286"/>
      <c r="JRU29" s="286"/>
      <c r="JRV29" s="286"/>
      <c r="JRW29" s="286"/>
      <c r="JRX29" s="286"/>
      <c r="JRY29" s="286"/>
      <c r="JRZ29" s="286"/>
      <c r="JSA29" s="286"/>
      <c r="JSB29" s="286"/>
      <c r="JSC29" s="286"/>
      <c r="JSD29" s="286"/>
      <c r="JSE29" s="286"/>
      <c r="JSF29" s="286"/>
      <c r="JSG29" s="286"/>
      <c r="JSH29" s="286"/>
      <c r="JSI29" s="286"/>
      <c r="JSJ29" s="286"/>
      <c r="JSK29" s="286"/>
      <c r="JSL29" s="286"/>
      <c r="JSM29" s="286"/>
      <c r="JSN29" s="286"/>
      <c r="JSO29" s="286"/>
      <c r="JSP29" s="286"/>
      <c r="JSQ29" s="286"/>
      <c r="JSR29" s="286"/>
      <c r="JSS29" s="286"/>
      <c r="JST29" s="286"/>
      <c r="JSU29" s="286"/>
      <c r="JSV29" s="286"/>
      <c r="JSW29" s="286"/>
      <c r="JSX29" s="286"/>
      <c r="JSY29" s="286"/>
      <c r="JSZ29" s="286"/>
      <c r="JTA29" s="286"/>
      <c r="JTB29" s="286"/>
      <c r="JTC29" s="286"/>
      <c r="JTD29" s="286"/>
      <c r="JTE29" s="286"/>
      <c r="JTF29" s="286"/>
      <c r="JTG29" s="286"/>
      <c r="JTH29" s="286"/>
      <c r="JTI29" s="286"/>
      <c r="JTJ29" s="286"/>
      <c r="JTK29" s="286"/>
      <c r="JTL29" s="286"/>
      <c r="JTM29" s="286"/>
      <c r="JTN29" s="286"/>
      <c r="JTO29" s="286"/>
      <c r="JTP29" s="286"/>
      <c r="JTQ29" s="286"/>
      <c r="JTR29" s="286"/>
      <c r="JTS29" s="286"/>
      <c r="JTT29" s="286"/>
      <c r="JTU29" s="286"/>
      <c r="JTV29" s="286"/>
      <c r="JTW29" s="286"/>
      <c r="JTX29" s="286"/>
      <c r="JTY29" s="286"/>
      <c r="JTZ29" s="286"/>
      <c r="JUA29" s="286"/>
      <c r="JUB29" s="286"/>
      <c r="JUC29" s="286"/>
      <c r="JUD29" s="286"/>
      <c r="JUE29" s="286"/>
      <c r="JUF29" s="286"/>
      <c r="JUG29" s="286"/>
      <c r="JUH29" s="286"/>
      <c r="JUI29" s="286"/>
      <c r="JUJ29" s="286"/>
      <c r="JUK29" s="286"/>
      <c r="JUL29" s="286"/>
      <c r="JUM29" s="286"/>
      <c r="JUN29" s="286"/>
      <c r="JUO29" s="286"/>
      <c r="JUP29" s="286"/>
      <c r="JUQ29" s="286"/>
      <c r="JUR29" s="286"/>
      <c r="JUS29" s="286"/>
      <c r="JUT29" s="286"/>
      <c r="JUU29" s="286"/>
      <c r="JUV29" s="286"/>
      <c r="JUW29" s="286"/>
      <c r="JUX29" s="286"/>
      <c r="JUY29" s="286"/>
      <c r="JUZ29" s="286"/>
      <c r="JVA29" s="286"/>
      <c r="JVB29" s="286"/>
      <c r="JVC29" s="286"/>
      <c r="JVD29" s="286"/>
      <c r="JVE29" s="286"/>
      <c r="JVF29" s="286"/>
      <c r="JVG29" s="286"/>
      <c r="JVH29" s="286"/>
      <c r="JVI29" s="286"/>
      <c r="JVJ29" s="286"/>
      <c r="JVK29" s="286"/>
      <c r="JVL29" s="286"/>
      <c r="JVM29" s="286"/>
      <c r="JVN29" s="286"/>
      <c r="JVO29" s="286"/>
      <c r="JVP29" s="286"/>
      <c r="JVQ29" s="286"/>
      <c r="JVR29" s="286"/>
      <c r="JVS29" s="286"/>
      <c r="JVT29" s="286"/>
      <c r="JVU29" s="286"/>
      <c r="JVV29" s="286"/>
      <c r="JVW29" s="286"/>
      <c r="JVX29" s="286"/>
      <c r="JVY29" s="286"/>
      <c r="JVZ29" s="286"/>
      <c r="JWA29" s="286"/>
      <c r="JWB29" s="286"/>
      <c r="JWC29" s="286"/>
      <c r="JWD29" s="286"/>
      <c r="JWE29" s="286"/>
      <c r="JWF29" s="286"/>
      <c r="JWG29" s="286"/>
      <c r="JWH29" s="286"/>
      <c r="JWI29" s="286"/>
      <c r="JWJ29" s="286"/>
      <c r="JWK29" s="286"/>
      <c r="JWL29" s="286"/>
      <c r="JWM29" s="286"/>
      <c r="JWN29" s="286"/>
      <c r="JWO29" s="286"/>
      <c r="JWP29" s="286"/>
      <c r="JWQ29" s="286"/>
      <c r="JWR29" s="286"/>
      <c r="JWS29" s="286"/>
      <c r="JWT29" s="286"/>
      <c r="JWU29" s="286"/>
      <c r="JWV29" s="286"/>
      <c r="JWW29" s="286"/>
      <c r="JWX29" s="286"/>
      <c r="JWY29" s="286"/>
      <c r="JWZ29" s="286"/>
      <c r="JXA29" s="286"/>
      <c r="JXB29" s="286"/>
      <c r="JXC29" s="286"/>
      <c r="JXD29" s="286"/>
      <c r="JXE29" s="286"/>
      <c r="JXF29" s="286"/>
      <c r="JXG29" s="286"/>
      <c r="JXH29" s="286"/>
      <c r="JXI29" s="286"/>
      <c r="JXJ29" s="286"/>
      <c r="JXK29" s="286"/>
      <c r="JXL29" s="286"/>
      <c r="JXM29" s="286"/>
      <c r="JXN29" s="286"/>
      <c r="JXO29" s="286"/>
      <c r="JXP29" s="286"/>
      <c r="JXQ29" s="286"/>
      <c r="JXR29" s="286"/>
      <c r="JXS29" s="286"/>
      <c r="JXT29" s="286"/>
      <c r="JXU29" s="286"/>
      <c r="JXV29" s="286"/>
      <c r="JXW29" s="286"/>
      <c r="JXX29" s="286"/>
      <c r="JXY29" s="286"/>
      <c r="JXZ29" s="286"/>
      <c r="JYA29" s="286"/>
      <c r="JYB29" s="286"/>
      <c r="JYC29" s="286"/>
      <c r="JYD29" s="286"/>
      <c r="JYE29" s="286"/>
      <c r="JYF29" s="286"/>
      <c r="JYG29" s="286"/>
      <c r="JYH29" s="286"/>
      <c r="JYI29" s="286"/>
      <c r="JYJ29" s="286"/>
      <c r="JYK29" s="286"/>
      <c r="JYL29" s="286"/>
      <c r="JYM29" s="286"/>
      <c r="JYN29" s="286"/>
      <c r="JYO29" s="286"/>
      <c r="JYP29" s="286"/>
      <c r="JYQ29" s="286"/>
      <c r="JYR29" s="286"/>
      <c r="JYS29" s="286"/>
      <c r="JYT29" s="286"/>
      <c r="JYU29" s="286"/>
      <c r="JYV29" s="286"/>
      <c r="JYW29" s="286"/>
      <c r="JYX29" s="286"/>
      <c r="JYY29" s="286"/>
      <c r="JYZ29" s="286"/>
      <c r="JZA29" s="286"/>
      <c r="JZB29" s="286"/>
      <c r="JZC29" s="286"/>
      <c r="JZD29" s="286"/>
      <c r="JZE29" s="286"/>
      <c r="JZF29" s="286"/>
      <c r="JZG29" s="286"/>
      <c r="JZH29" s="286"/>
      <c r="JZI29" s="286"/>
      <c r="JZJ29" s="286"/>
      <c r="JZK29" s="286"/>
      <c r="JZL29" s="286"/>
      <c r="JZM29" s="286"/>
      <c r="JZN29" s="286"/>
      <c r="JZO29" s="286"/>
      <c r="JZP29" s="286"/>
      <c r="JZQ29" s="286"/>
      <c r="JZR29" s="286"/>
      <c r="JZS29" s="286"/>
      <c r="JZT29" s="286"/>
      <c r="JZU29" s="286"/>
      <c r="JZV29" s="286"/>
      <c r="JZW29" s="286"/>
      <c r="JZX29" s="286"/>
      <c r="JZY29" s="286"/>
      <c r="JZZ29" s="286"/>
      <c r="KAA29" s="286"/>
      <c r="KAB29" s="286"/>
      <c r="KAC29" s="286"/>
      <c r="KAD29" s="286"/>
      <c r="KAE29" s="286"/>
      <c r="KAF29" s="286"/>
      <c r="KAG29" s="286"/>
      <c r="KAH29" s="286"/>
      <c r="KAI29" s="286"/>
      <c r="KAJ29" s="286"/>
      <c r="KAK29" s="286"/>
      <c r="KAL29" s="286"/>
      <c r="KAM29" s="286"/>
      <c r="KAN29" s="286"/>
      <c r="KAO29" s="286"/>
      <c r="KAP29" s="286"/>
      <c r="KAQ29" s="286"/>
      <c r="KAR29" s="286"/>
      <c r="KAS29" s="286"/>
      <c r="KAT29" s="286"/>
      <c r="KAU29" s="286"/>
      <c r="KAV29" s="286"/>
      <c r="KAW29" s="286"/>
      <c r="KAX29" s="286"/>
      <c r="KAY29" s="286"/>
      <c r="KAZ29" s="286"/>
      <c r="KBA29" s="286"/>
      <c r="KBB29" s="286"/>
      <c r="KBC29" s="286"/>
      <c r="KBD29" s="286"/>
      <c r="KBE29" s="286"/>
      <c r="KBF29" s="286"/>
      <c r="KBG29" s="286"/>
      <c r="KBH29" s="286"/>
      <c r="KBI29" s="286"/>
      <c r="KBJ29" s="286"/>
      <c r="KBK29" s="286"/>
      <c r="KBL29" s="286"/>
      <c r="KBM29" s="286"/>
      <c r="KBN29" s="286"/>
      <c r="KBO29" s="286"/>
      <c r="KBP29" s="286"/>
      <c r="KBQ29" s="286"/>
      <c r="KBR29" s="286"/>
      <c r="KBS29" s="286"/>
      <c r="KBT29" s="286"/>
      <c r="KBU29" s="286"/>
      <c r="KBV29" s="286"/>
      <c r="KBW29" s="286"/>
      <c r="KBX29" s="286"/>
      <c r="KBY29" s="286"/>
      <c r="KBZ29" s="286"/>
      <c r="KCA29" s="286"/>
      <c r="KCB29" s="286"/>
      <c r="KCC29" s="286"/>
      <c r="KCD29" s="286"/>
      <c r="KCE29" s="286"/>
      <c r="KCF29" s="286"/>
      <c r="KCG29" s="286"/>
      <c r="KCH29" s="286"/>
      <c r="KCI29" s="286"/>
      <c r="KCJ29" s="286"/>
      <c r="KCK29" s="286"/>
      <c r="KCL29" s="286"/>
      <c r="KCM29" s="286"/>
      <c r="KCN29" s="286"/>
      <c r="KCO29" s="286"/>
      <c r="KCP29" s="286"/>
      <c r="KCQ29" s="286"/>
      <c r="KCR29" s="286"/>
      <c r="KCS29" s="286"/>
      <c r="KCT29" s="286"/>
      <c r="KCU29" s="286"/>
      <c r="KCV29" s="286"/>
      <c r="KCW29" s="286"/>
      <c r="KCX29" s="286"/>
      <c r="KCY29" s="286"/>
      <c r="KCZ29" s="286"/>
      <c r="KDA29" s="286"/>
      <c r="KDB29" s="286"/>
      <c r="KDC29" s="286"/>
      <c r="KDD29" s="286"/>
      <c r="KDE29" s="286"/>
      <c r="KDF29" s="286"/>
      <c r="KDG29" s="286"/>
      <c r="KDH29" s="286"/>
      <c r="KDI29" s="286"/>
      <c r="KDJ29" s="286"/>
      <c r="KDK29" s="286"/>
      <c r="KDL29" s="286"/>
      <c r="KDM29" s="286"/>
      <c r="KDN29" s="286"/>
      <c r="KDO29" s="286"/>
      <c r="KDP29" s="286"/>
      <c r="KDQ29" s="286"/>
      <c r="KDR29" s="286"/>
      <c r="KDS29" s="286"/>
      <c r="KDT29" s="286"/>
      <c r="KDU29" s="286"/>
      <c r="KDV29" s="286"/>
      <c r="KDW29" s="286"/>
      <c r="KDX29" s="286"/>
      <c r="KDY29" s="286"/>
      <c r="KDZ29" s="286"/>
      <c r="KEA29" s="286"/>
      <c r="KEB29" s="286"/>
      <c r="KEC29" s="286"/>
      <c r="KED29" s="286"/>
      <c r="KEE29" s="286"/>
      <c r="KEF29" s="286"/>
      <c r="KEG29" s="286"/>
      <c r="KEH29" s="286"/>
      <c r="KEI29" s="286"/>
      <c r="KEJ29" s="286"/>
      <c r="KEK29" s="286"/>
      <c r="KEL29" s="286"/>
      <c r="KEM29" s="286"/>
      <c r="KEN29" s="286"/>
      <c r="KEO29" s="286"/>
      <c r="KEP29" s="286"/>
      <c r="KEQ29" s="286"/>
      <c r="KER29" s="286"/>
      <c r="KES29" s="286"/>
      <c r="KET29" s="286"/>
      <c r="KEU29" s="286"/>
      <c r="KEV29" s="286"/>
      <c r="KEW29" s="286"/>
      <c r="KEX29" s="286"/>
      <c r="KEY29" s="286"/>
      <c r="KEZ29" s="286"/>
      <c r="KFA29" s="286"/>
      <c r="KFB29" s="286"/>
      <c r="KFC29" s="286"/>
      <c r="KFD29" s="286"/>
      <c r="KFE29" s="286"/>
      <c r="KFF29" s="286"/>
      <c r="KFG29" s="286"/>
      <c r="KFH29" s="286"/>
      <c r="KFI29" s="286"/>
      <c r="KFJ29" s="286"/>
      <c r="KFK29" s="286"/>
      <c r="KFL29" s="286"/>
      <c r="KFM29" s="286"/>
      <c r="KFN29" s="286"/>
      <c r="KFO29" s="286"/>
      <c r="KFP29" s="286"/>
      <c r="KFQ29" s="286"/>
      <c r="KFR29" s="286"/>
      <c r="KFS29" s="286"/>
      <c r="KFT29" s="286"/>
      <c r="KFU29" s="286"/>
      <c r="KFV29" s="286"/>
      <c r="KFW29" s="286"/>
      <c r="KFX29" s="286"/>
      <c r="KFY29" s="286"/>
      <c r="KFZ29" s="286"/>
      <c r="KGA29" s="286"/>
      <c r="KGB29" s="286"/>
      <c r="KGC29" s="286"/>
      <c r="KGD29" s="286"/>
      <c r="KGE29" s="286"/>
      <c r="KGF29" s="286"/>
      <c r="KGG29" s="286"/>
      <c r="KGH29" s="286"/>
      <c r="KGI29" s="286"/>
      <c r="KGJ29" s="286"/>
      <c r="KGK29" s="286"/>
      <c r="KGL29" s="286"/>
      <c r="KGM29" s="286"/>
      <c r="KGN29" s="286"/>
      <c r="KGO29" s="286"/>
      <c r="KGP29" s="286"/>
      <c r="KGQ29" s="286"/>
      <c r="KGR29" s="286"/>
      <c r="KGS29" s="286"/>
      <c r="KGT29" s="286"/>
      <c r="KGU29" s="286"/>
      <c r="KGV29" s="286"/>
      <c r="KGW29" s="286"/>
      <c r="KGX29" s="286"/>
      <c r="KGY29" s="286"/>
      <c r="KGZ29" s="286"/>
      <c r="KHA29" s="286"/>
      <c r="KHB29" s="286"/>
      <c r="KHC29" s="286"/>
      <c r="KHD29" s="286"/>
      <c r="KHE29" s="286"/>
      <c r="KHF29" s="286"/>
      <c r="KHG29" s="286"/>
      <c r="KHH29" s="286"/>
      <c r="KHI29" s="286"/>
      <c r="KHJ29" s="286"/>
      <c r="KHK29" s="286"/>
      <c r="KHL29" s="286"/>
      <c r="KHM29" s="286"/>
      <c r="KHN29" s="286"/>
      <c r="KHO29" s="286"/>
      <c r="KHP29" s="286"/>
      <c r="KHQ29" s="286"/>
      <c r="KHR29" s="286"/>
      <c r="KHS29" s="286"/>
      <c r="KHT29" s="286"/>
      <c r="KHU29" s="286"/>
      <c r="KHV29" s="286"/>
      <c r="KHW29" s="286"/>
      <c r="KHX29" s="286"/>
      <c r="KHY29" s="286"/>
      <c r="KHZ29" s="286"/>
      <c r="KIA29" s="286"/>
      <c r="KIB29" s="286"/>
      <c r="KIC29" s="286"/>
      <c r="KID29" s="286"/>
      <c r="KIE29" s="286"/>
      <c r="KIF29" s="286"/>
      <c r="KIG29" s="286"/>
      <c r="KIH29" s="286"/>
      <c r="KII29" s="286"/>
      <c r="KIJ29" s="286"/>
      <c r="KIK29" s="286"/>
      <c r="KIL29" s="286"/>
      <c r="KIM29" s="286"/>
      <c r="KIN29" s="286"/>
      <c r="KIO29" s="286"/>
      <c r="KIP29" s="286"/>
      <c r="KIQ29" s="286"/>
      <c r="KIR29" s="286"/>
      <c r="KIS29" s="286"/>
      <c r="KIT29" s="286"/>
      <c r="KIU29" s="286"/>
      <c r="KIV29" s="286"/>
      <c r="KIW29" s="286"/>
      <c r="KIX29" s="286"/>
      <c r="KIY29" s="286"/>
      <c r="KIZ29" s="286"/>
      <c r="KJA29" s="286"/>
      <c r="KJB29" s="286"/>
      <c r="KJC29" s="286"/>
      <c r="KJD29" s="286"/>
      <c r="KJE29" s="286"/>
      <c r="KJF29" s="286"/>
      <c r="KJG29" s="286"/>
      <c r="KJH29" s="286"/>
      <c r="KJI29" s="286"/>
      <c r="KJJ29" s="286"/>
      <c r="KJK29" s="286"/>
      <c r="KJL29" s="286"/>
      <c r="KJM29" s="286"/>
      <c r="KJN29" s="286"/>
      <c r="KJO29" s="286"/>
      <c r="KJP29" s="286"/>
      <c r="KJQ29" s="286"/>
      <c r="KJR29" s="286"/>
      <c r="KJS29" s="286"/>
      <c r="KJT29" s="286"/>
      <c r="KJU29" s="286"/>
      <c r="KJV29" s="286"/>
      <c r="KJW29" s="286"/>
      <c r="KJX29" s="286"/>
      <c r="KJY29" s="286"/>
      <c r="KJZ29" s="286"/>
      <c r="KKA29" s="286"/>
      <c r="KKB29" s="286"/>
      <c r="KKC29" s="286"/>
      <c r="KKD29" s="286"/>
      <c r="KKE29" s="286"/>
      <c r="KKF29" s="286"/>
      <c r="KKG29" s="286"/>
      <c r="KKH29" s="286"/>
      <c r="KKI29" s="286"/>
      <c r="KKJ29" s="286"/>
      <c r="KKK29" s="286"/>
      <c r="KKL29" s="286"/>
      <c r="KKM29" s="286"/>
      <c r="KKN29" s="286"/>
      <c r="KKO29" s="286"/>
      <c r="KKP29" s="286"/>
      <c r="KKQ29" s="286"/>
      <c r="KKR29" s="286"/>
      <c r="KKS29" s="286"/>
      <c r="KKT29" s="286"/>
      <c r="KKU29" s="286"/>
      <c r="KKV29" s="286"/>
      <c r="KKW29" s="286"/>
      <c r="KKX29" s="286"/>
      <c r="KKY29" s="286"/>
      <c r="KKZ29" s="286"/>
      <c r="KLA29" s="286"/>
      <c r="KLB29" s="286"/>
      <c r="KLC29" s="286"/>
      <c r="KLD29" s="286"/>
      <c r="KLE29" s="286"/>
      <c r="KLF29" s="286"/>
      <c r="KLG29" s="286"/>
      <c r="KLH29" s="286"/>
      <c r="KLI29" s="286"/>
      <c r="KLJ29" s="286"/>
      <c r="KLK29" s="286"/>
      <c r="KLL29" s="286"/>
      <c r="KLM29" s="286"/>
      <c r="KLN29" s="286"/>
      <c r="KLO29" s="286"/>
      <c r="KLP29" s="286"/>
      <c r="KLQ29" s="286"/>
      <c r="KLR29" s="286"/>
      <c r="KLS29" s="286"/>
      <c r="KLT29" s="286"/>
      <c r="KLU29" s="286"/>
      <c r="KLV29" s="286"/>
      <c r="KLW29" s="286"/>
      <c r="KLX29" s="286"/>
      <c r="KLY29" s="286"/>
      <c r="KLZ29" s="286"/>
      <c r="KMA29" s="286"/>
      <c r="KMB29" s="286"/>
      <c r="KMC29" s="286"/>
      <c r="KMD29" s="286"/>
      <c r="KME29" s="286"/>
      <c r="KMF29" s="286"/>
      <c r="KMG29" s="286"/>
      <c r="KMH29" s="286"/>
      <c r="KMI29" s="286"/>
      <c r="KMJ29" s="286"/>
      <c r="KMK29" s="286"/>
      <c r="KML29" s="286"/>
      <c r="KMM29" s="286"/>
      <c r="KMN29" s="286"/>
      <c r="KMO29" s="286"/>
      <c r="KMP29" s="286"/>
      <c r="KMQ29" s="286"/>
      <c r="KMR29" s="286"/>
      <c r="KMS29" s="286"/>
      <c r="KMT29" s="286"/>
      <c r="KMU29" s="286"/>
      <c r="KMV29" s="286"/>
      <c r="KMW29" s="286"/>
      <c r="KMX29" s="286"/>
      <c r="KMY29" s="286"/>
      <c r="KMZ29" s="286"/>
      <c r="KNA29" s="286"/>
      <c r="KNB29" s="286"/>
      <c r="KNC29" s="286"/>
      <c r="KND29" s="286"/>
      <c r="KNE29" s="286"/>
      <c r="KNF29" s="286"/>
      <c r="KNG29" s="286"/>
      <c r="KNH29" s="286"/>
      <c r="KNI29" s="286"/>
      <c r="KNJ29" s="286"/>
      <c r="KNK29" s="286"/>
      <c r="KNL29" s="286"/>
      <c r="KNM29" s="286"/>
      <c r="KNN29" s="286"/>
      <c r="KNO29" s="286"/>
      <c r="KNP29" s="286"/>
      <c r="KNQ29" s="286"/>
      <c r="KNR29" s="286"/>
      <c r="KNS29" s="286"/>
      <c r="KNT29" s="286"/>
      <c r="KNU29" s="286"/>
      <c r="KNV29" s="286"/>
      <c r="KNW29" s="286"/>
      <c r="KNX29" s="286"/>
      <c r="KNY29" s="286"/>
      <c r="KNZ29" s="286"/>
      <c r="KOA29" s="286"/>
      <c r="KOB29" s="286"/>
      <c r="KOC29" s="286"/>
      <c r="KOD29" s="286"/>
      <c r="KOE29" s="286"/>
      <c r="KOF29" s="286"/>
      <c r="KOG29" s="286"/>
      <c r="KOH29" s="286"/>
      <c r="KOI29" s="286"/>
      <c r="KOJ29" s="286"/>
      <c r="KOK29" s="286"/>
      <c r="KOL29" s="286"/>
      <c r="KOM29" s="286"/>
      <c r="KON29" s="286"/>
      <c r="KOO29" s="286"/>
      <c r="KOP29" s="286"/>
      <c r="KOQ29" s="286"/>
      <c r="KOR29" s="286"/>
      <c r="KOS29" s="286"/>
      <c r="KOT29" s="286"/>
      <c r="KOU29" s="286"/>
      <c r="KOV29" s="286"/>
      <c r="KOW29" s="286"/>
      <c r="KOX29" s="286"/>
      <c r="KOY29" s="286"/>
      <c r="KOZ29" s="286"/>
      <c r="KPA29" s="286"/>
      <c r="KPB29" s="286"/>
      <c r="KPC29" s="286"/>
      <c r="KPD29" s="286"/>
      <c r="KPE29" s="286"/>
      <c r="KPF29" s="286"/>
      <c r="KPG29" s="286"/>
      <c r="KPH29" s="286"/>
      <c r="KPI29" s="286"/>
      <c r="KPJ29" s="286"/>
      <c r="KPK29" s="286"/>
      <c r="KPL29" s="286"/>
      <c r="KPM29" s="286"/>
      <c r="KPN29" s="286"/>
      <c r="KPO29" s="286"/>
      <c r="KPP29" s="286"/>
      <c r="KPQ29" s="286"/>
      <c r="KPR29" s="286"/>
      <c r="KPS29" s="286"/>
      <c r="KPT29" s="286"/>
      <c r="KPU29" s="286"/>
      <c r="KPV29" s="286"/>
      <c r="KPW29" s="286"/>
      <c r="KPX29" s="286"/>
      <c r="KPY29" s="286"/>
      <c r="KPZ29" s="286"/>
      <c r="KQA29" s="286"/>
      <c r="KQB29" s="286"/>
      <c r="KQC29" s="286"/>
      <c r="KQD29" s="286"/>
      <c r="KQE29" s="286"/>
      <c r="KQF29" s="286"/>
      <c r="KQG29" s="286"/>
      <c r="KQH29" s="286"/>
      <c r="KQI29" s="286"/>
      <c r="KQJ29" s="286"/>
      <c r="KQK29" s="286"/>
      <c r="KQL29" s="286"/>
      <c r="KQM29" s="286"/>
      <c r="KQN29" s="286"/>
      <c r="KQO29" s="286"/>
      <c r="KQP29" s="286"/>
      <c r="KQQ29" s="286"/>
      <c r="KQR29" s="286"/>
      <c r="KQS29" s="286"/>
      <c r="KQT29" s="286"/>
      <c r="KQU29" s="286"/>
      <c r="KQV29" s="286"/>
      <c r="KQW29" s="286"/>
      <c r="KQX29" s="286"/>
      <c r="KQY29" s="286"/>
      <c r="KQZ29" s="286"/>
      <c r="KRA29" s="286"/>
      <c r="KRB29" s="286"/>
      <c r="KRC29" s="286"/>
      <c r="KRD29" s="286"/>
      <c r="KRE29" s="286"/>
      <c r="KRF29" s="286"/>
      <c r="KRG29" s="286"/>
      <c r="KRH29" s="286"/>
      <c r="KRI29" s="286"/>
      <c r="KRJ29" s="286"/>
      <c r="KRK29" s="286"/>
      <c r="KRL29" s="286"/>
      <c r="KRM29" s="286"/>
      <c r="KRN29" s="286"/>
      <c r="KRO29" s="286"/>
      <c r="KRP29" s="286"/>
      <c r="KRQ29" s="286"/>
      <c r="KRR29" s="286"/>
      <c r="KRS29" s="286"/>
      <c r="KRT29" s="286"/>
      <c r="KRU29" s="286"/>
      <c r="KRV29" s="286"/>
      <c r="KRW29" s="286"/>
      <c r="KRX29" s="286"/>
      <c r="KRY29" s="286"/>
      <c r="KRZ29" s="286"/>
      <c r="KSA29" s="286"/>
      <c r="KSB29" s="286"/>
      <c r="KSC29" s="286"/>
      <c r="KSD29" s="286"/>
      <c r="KSE29" s="286"/>
      <c r="KSF29" s="286"/>
      <c r="KSG29" s="286"/>
      <c r="KSH29" s="286"/>
      <c r="KSI29" s="286"/>
      <c r="KSJ29" s="286"/>
      <c r="KSK29" s="286"/>
      <c r="KSL29" s="286"/>
      <c r="KSM29" s="286"/>
      <c r="KSN29" s="286"/>
      <c r="KSO29" s="286"/>
      <c r="KSP29" s="286"/>
      <c r="KSQ29" s="286"/>
      <c r="KSR29" s="286"/>
      <c r="KSS29" s="286"/>
      <c r="KST29" s="286"/>
      <c r="KSU29" s="286"/>
      <c r="KSV29" s="286"/>
      <c r="KSW29" s="286"/>
      <c r="KSX29" s="286"/>
      <c r="KSY29" s="286"/>
      <c r="KSZ29" s="286"/>
      <c r="KTA29" s="286"/>
      <c r="KTB29" s="286"/>
      <c r="KTC29" s="286"/>
      <c r="KTD29" s="286"/>
      <c r="KTE29" s="286"/>
      <c r="KTF29" s="286"/>
      <c r="KTG29" s="286"/>
      <c r="KTH29" s="286"/>
      <c r="KTI29" s="286"/>
      <c r="KTJ29" s="286"/>
      <c r="KTK29" s="286"/>
      <c r="KTL29" s="286"/>
      <c r="KTM29" s="286"/>
      <c r="KTN29" s="286"/>
      <c r="KTO29" s="286"/>
      <c r="KTP29" s="286"/>
      <c r="KTQ29" s="286"/>
      <c r="KTR29" s="286"/>
      <c r="KTS29" s="286"/>
      <c r="KTT29" s="286"/>
      <c r="KTU29" s="286"/>
      <c r="KTV29" s="286"/>
      <c r="KTW29" s="286"/>
      <c r="KTX29" s="286"/>
      <c r="KTY29" s="286"/>
      <c r="KTZ29" s="286"/>
      <c r="KUA29" s="286"/>
      <c r="KUB29" s="286"/>
      <c r="KUC29" s="286"/>
      <c r="KUD29" s="286"/>
      <c r="KUE29" s="286"/>
      <c r="KUF29" s="286"/>
      <c r="KUG29" s="286"/>
      <c r="KUH29" s="286"/>
      <c r="KUI29" s="286"/>
      <c r="KUJ29" s="286"/>
      <c r="KUK29" s="286"/>
      <c r="KUL29" s="286"/>
      <c r="KUM29" s="286"/>
      <c r="KUN29" s="286"/>
      <c r="KUO29" s="286"/>
      <c r="KUP29" s="286"/>
      <c r="KUQ29" s="286"/>
      <c r="KUR29" s="286"/>
      <c r="KUS29" s="286"/>
      <c r="KUT29" s="286"/>
      <c r="KUU29" s="286"/>
      <c r="KUV29" s="286"/>
      <c r="KUW29" s="286"/>
      <c r="KUX29" s="286"/>
      <c r="KUY29" s="286"/>
      <c r="KUZ29" s="286"/>
      <c r="KVA29" s="286"/>
      <c r="KVB29" s="286"/>
      <c r="KVC29" s="286"/>
      <c r="KVD29" s="286"/>
      <c r="KVE29" s="286"/>
      <c r="KVF29" s="286"/>
      <c r="KVG29" s="286"/>
      <c r="KVH29" s="286"/>
      <c r="KVI29" s="286"/>
      <c r="KVJ29" s="286"/>
      <c r="KVK29" s="286"/>
      <c r="KVL29" s="286"/>
      <c r="KVM29" s="286"/>
      <c r="KVN29" s="286"/>
      <c r="KVO29" s="286"/>
      <c r="KVP29" s="286"/>
      <c r="KVQ29" s="286"/>
      <c r="KVR29" s="286"/>
      <c r="KVS29" s="286"/>
      <c r="KVT29" s="286"/>
      <c r="KVU29" s="286"/>
      <c r="KVV29" s="286"/>
      <c r="KVW29" s="286"/>
      <c r="KVX29" s="286"/>
      <c r="KVY29" s="286"/>
      <c r="KVZ29" s="286"/>
      <c r="KWA29" s="286"/>
      <c r="KWB29" s="286"/>
      <c r="KWC29" s="286"/>
      <c r="KWD29" s="286"/>
      <c r="KWE29" s="286"/>
      <c r="KWF29" s="286"/>
      <c r="KWG29" s="286"/>
      <c r="KWH29" s="286"/>
      <c r="KWI29" s="286"/>
      <c r="KWJ29" s="286"/>
      <c r="KWK29" s="286"/>
      <c r="KWL29" s="286"/>
      <c r="KWM29" s="286"/>
      <c r="KWN29" s="286"/>
      <c r="KWO29" s="286"/>
      <c r="KWP29" s="286"/>
      <c r="KWQ29" s="286"/>
      <c r="KWR29" s="286"/>
      <c r="KWS29" s="286"/>
      <c r="KWT29" s="286"/>
      <c r="KWU29" s="286"/>
      <c r="KWV29" s="286"/>
      <c r="KWW29" s="286"/>
      <c r="KWX29" s="286"/>
      <c r="KWY29" s="286"/>
      <c r="KWZ29" s="286"/>
      <c r="KXA29" s="286"/>
      <c r="KXB29" s="286"/>
      <c r="KXC29" s="286"/>
      <c r="KXD29" s="286"/>
      <c r="KXE29" s="286"/>
      <c r="KXF29" s="286"/>
      <c r="KXG29" s="286"/>
      <c r="KXH29" s="286"/>
      <c r="KXI29" s="286"/>
      <c r="KXJ29" s="286"/>
      <c r="KXK29" s="286"/>
      <c r="KXL29" s="286"/>
      <c r="KXM29" s="286"/>
      <c r="KXN29" s="286"/>
      <c r="KXO29" s="286"/>
      <c r="KXP29" s="286"/>
      <c r="KXQ29" s="286"/>
      <c r="KXR29" s="286"/>
      <c r="KXS29" s="286"/>
      <c r="KXT29" s="286"/>
      <c r="KXU29" s="286"/>
      <c r="KXV29" s="286"/>
      <c r="KXW29" s="286"/>
      <c r="KXX29" s="286"/>
      <c r="KXY29" s="286"/>
      <c r="KXZ29" s="286"/>
      <c r="KYA29" s="286"/>
      <c r="KYB29" s="286"/>
      <c r="KYC29" s="286"/>
      <c r="KYD29" s="286"/>
      <c r="KYE29" s="286"/>
      <c r="KYF29" s="286"/>
      <c r="KYG29" s="286"/>
      <c r="KYH29" s="286"/>
      <c r="KYI29" s="286"/>
      <c r="KYJ29" s="286"/>
      <c r="KYK29" s="286"/>
      <c r="KYL29" s="286"/>
      <c r="KYM29" s="286"/>
      <c r="KYN29" s="286"/>
      <c r="KYO29" s="286"/>
      <c r="KYP29" s="286"/>
      <c r="KYQ29" s="286"/>
      <c r="KYR29" s="286"/>
      <c r="KYS29" s="286"/>
      <c r="KYT29" s="286"/>
      <c r="KYU29" s="286"/>
      <c r="KYV29" s="286"/>
      <c r="KYW29" s="286"/>
      <c r="KYX29" s="286"/>
      <c r="KYY29" s="286"/>
      <c r="KYZ29" s="286"/>
      <c r="KZA29" s="286"/>
      <c r="KZB29" s="286"/>
      <c r="KZC29" s="286"/>
      <c r="KZD29" s="286"/>
      <c r="KZE29" s="286"/>
      <c r="KZF29" s="286"/>
      <c r="KZG29" s="286"/>
      <c r="KZH29" s="286"/>
      <c r="KZI29" s="286"/>
      <c r="KZJ29" s="286"/>
      <c r="KZK29" s="286"/>
      <c r="KZL29" s="286"/>
      <c r="KZM29" s="286"/>
      <c r="KZN29" s="286"/>
      <c r="KZO29" s="286"/>
      <c r="KZP29" s="286"/>
      <c r="KZQ29" s="286"/>
      <c r="KZR29" s="286"/>
      <c r="KZS29" s="286"/>
      <c r="KZT29" s="286"/>
      <c r="KZU29" s="286"/>
      <c r="KZV29" s="286"/>
      <c r="KZW29" s="286"/>
      <c r="KZX29" s="286"/>
      <c r="KZY29" s="286"/>
      <c r="KZZ29" s="286"/>
      <c r="LAA29" s="286"/>
      <c r="LAB29" s="286"/>
      <c r="LAC29" s="286"/>
      <c r="LAD29" s="286"/>
      <c r="LAE29" s="286"/>
      <c r="LAF29" s="286"/>
      <c r="LAG29" s="286"/>
      <c r="LAH29" s="286"/>
      <c r="LAI29" s="286"/>
      <c r="LAJ29" s="286"/>
      <c r="LAK29" s="286"/>
      <c r="LAL29" s="286"/>
      <c r="LAM29" s="286"/>
      <c r="LAN29" s="286"/>
      <c r="LAO29" s="286"/>
      <c r="LAP29" s="286"/>
      <c r="LAQ29" s="286"/>
      <c r="LAR29" s="286"/>
      <c r="LAS29" s="286"/>
      <c r="LAT29" s="286"/>
      <c r="LAU29" s="286"/>
      <c r="LAV29" s="286"/>
      <c r="LAW29" s="286"/>
      <c r="LAX29" s="286"/>
      <c r="LAY29" s="286"/>
      <c r="LAZ29" s="286"/>
      <c r="LBA29" s="286"/>
      <c r="LBB29" s="286"/>
      <c r="LBC29" s="286"/>
      <c r="LBD29" s="286"/>
      <c r="LBE29" s="286"/>
      <c r="LBF29" s="286"/>
      <c r="LBG29" s="286"/>
      <c r="LBH29" s="286"/>
      <c r="LBI29" s="286"/>
      <c r="LBJ29" s="286"/>
      <c r="LBK29" s="286"/>
      <c r="LBL29" s="286"/>
      <c r="LBM29" s="286"/>
      <c r="LBN29" s="286"/>
      <c r="LBO29" s="286"/>
      <c r="LBP29" s="286"/>
      <c r="LBQ29" s="286"/>
      <c r="LBR29" s="286"/>
      <c r="LBS29" s="286"/>
      <c r="LBT29" s="286"/>
      <c r="LBU29" s="286"/>
      <c r="LBV29" s="286"/>
      <c r="LBW29" s="286"/>
      <c r="LBX29" s="286"/>
      <c r="LBY29" s="286"/>
      <c r="LBZ29" s="286"/>
      <c r="LCA29" s="286"/>
      <c r="LCB29" s="286"/>
      <c r="LCC29" s="286"/>
      <c r="LCD29" s="286"/>
      <c r="LCE29" s="286"/>
      <c r="LCF29" s="286"/>
      <c r="LCG29" s="286"/>
      <c r="LCH29" s="286"/>
      <c r="LCI29" s="286"/>
      <c r="LCJ29" s="286"/>
      <c r="LCK29" s="286"/>
      <c r="LCL29" s="286"/>
      <c r="LCM29" s="286"/>
      <c r="LCN29" s="286"/>
      <c r="LCO29" s="286"/>
      <c r="LCP29" s="286"/>
      <c r="LCQ29" s="286"/>
      <c r="LCR29" s="286"/>
      <c r="LCS29" s="286"/>
      <c r="LCT29" s="286"/>
      <c r="LCU29" s="286"/>
      <c r="LCV29" s="286"/>
      <c r="LCW29" s="286"/>
      <c r="LCX29" s="286"/>
      <c r="LCY29" s="286"/>
      <c r="LCZ29" s="286"/>
      <c r="LDA29" s="286"/>
      <c r="LDB29" s="286"/>
      <c r="LDC29" s="286"/>
      <c r="LDD29" s="286"/>
      <c r="LDE29" s="286"/>
      <c r="LDF29" s="286"/>
      <c r="LDG29" s="286"/>
      <c r="LDH29" s="286"/>
      <c r="LDI29" s="286"/>
      <c r="LDJ29" s="286"/>
      <c r="LDK29" s="286"/>
      <c r="LDL29" s="286"/>
      <c r="LDM29" s="286"/>
      <c r="LDN29" s="286"/>
      <c r="LDO29" s="286"/>
      <c r="LDP29" s="286"/>
      <c r="LDQ29" s="286"/>
      <c r="LDR29" s="286"/>
      <c r="LDS29" s="286"/>
      <c r="LDT29" s="286"/>
      <c r="LDU29" s="286"/>
      <c r="LDV29" s="286"/>
      <c r="LDW29" s="286"/>
      <c r="LDX29" s="286"/>
      <c r="LDY29" s="286"/>
      <c r="LDZ29" s="286"/>
      <c r="LEA29" s="286"/>
      <c r="LEB29" s="286"/>
      <c r="LEC29" s="286"/>
      <c r="LED29" s="286"/>
      <c r="LEE29" s="286"/>
      <c r="LEF29" s="286"/>
      <c r="LEG29" s="286"/>
      <c r="LEH29" s="286"/>
      <c r="LEI29" s="286"/>
      <c r="LEJ29" s="286"/>
      <c r="LEK29" s="286"/>
      <c r="LEL29" s="286"/>
      <c r="LEM29" s="286"/>
      <c r="LEN29" s="286"/>
      <c r="LEO29" s="286"/>
      <c r="LEP29" s="286"/>
      <c r="LEQ29" s="286"/>
      <c r="LER29" s="286"/>
      <c r="LES29" s="286"/>
      <c r="LET29" s="286"/>
      <c r="LEU29" s="286"/>
      <c r="LEV29" s="286"/>
      <c r="LEW29" s="286"/>
      <c r="LEX29" s="286"/>
      <c r="LEY29" s="286"/>
      <c r="LEZ29" s="286"/>
      <c r="LFA29" s="286"/>
      <c r="LFB29" s="286"/>
      <c r="LFC29" s="286"/>
      <c r="LFD29" s="286"/>
      <c r="LFE29" s="286"/>
      <c r="LFF29" s="286"/>
      <c r="LFG29" s="286"/>
      <c r="LFH29" s="286"/>
      <c r="LFI29" s="286"/>
      <c r="LFJ29" s="286"/>
      <c r="LFK29" s="286"/>
      <c r="LFL29" s="286"/>
      <c r="LFM29" s="286"/>
      <c r="LFN29" s="286"/>
      <c r="LFO29" s="286"/>
      <c r="LFP29" s="286"/>
      <c r="LFQ29" s="286"/>
      <c r="LFR29" s="286"/>
      <c r="LFS29" s="286"/>
      <c r="LFT29" s="286"/>
      <c r="LFU29" s="286"/>
      <c r="LFV29" s="286"/>
      <c r="LFW29" s="286"/>
      <c r="LFX29" s="286"/>
      <c r="LFY29" s="286"/>
      <c r="LFZ29" s="286"/>
      <c r="LGA29" s="286"/>
      <c r="LGB29" s="286"/>
      <c r="LGC29" s="286"/>
      <c r="LGD29" s="286"/>
      <c r="LGE29" s="286"/>
      <c r="LGF29" s="286"/>
      <c r="LGG29" s="286"/>
      <c r="LGH29" s="286"/>
      <c r="LGI29" s="286"/>
      <c r="LGJ29" s="286"/>
      <c r="LGK29" s="286"/>
      <c r="LGL29" s="286"/>
      <c r="LGM29" s="286"/>
      <c r="LGN29" s="286"/>
      <c r="LGO29" s="286"/>
      <c r="LGP29" s="286"/>
      <c r="LGQ29" s="286"/>
      <c r="LGR29" s="286"/>
      <c r="LGS29" s="286"/>
      <c r="LGT29" s="286"/>
      <c r="LGU29" s="286"/>
      <c r="LGV29" s="286"/>
      <c r="LGW29" s="286"/>
      <c r="LGX29" s="286"/>
      <c r="LGY29" s="286"/>
      <c r="LGZ29" s="286"/>
      <c r="LHA29" s="286"/>
      <c r="LHB29" s="286"/>
      <c r="LHC29" s="286"/>
      <c r="LHD29" s="286"/>
      <c r="LHE29" s="286"/>
      <c r="LHF29" s="286"/>
      <c r="LHG29" s="286"/>
      <c r="LHH29" s="286"/>
      <c r="LHI29" s="286"/>
      <c r="LHJ29" s="286"/>
      <c r="LHK29" s="286"/>
      <c r="LHL29" s="286"/>
      <c r="LHM29" s="286"/>
      <c r="LHN29" s="286"/>
      <c r="LHO29" s="286"/>
      <c r="LHP29" s="286"/>
      <c r="LHQ29" s="286"/>
      <c r="LHR29" s="286"/>
      <c r="LHS29" s="286"/>
      <c r="LHT29" s="286"/>
      <c r="LHU29" s="286"/>
      <c r="LHV29" s="286"/>
      <c r="LHW29" s="286"/>
      <c r="LHX29" s="286"/>
      <c r="LHY29" s="286"/>
      <c r="LHZ29" s="286"/>
      <c r="LIA29" s="286"/>
      <c r="LIB29" s="286"/>
      <c r="LIC29" s="286"/>
      <c r="LID29" s="286"/>
      <c r="LIE29" s="286"/>
      <c r="LIF29" s="286"/>
      <c r="LIG29" s="286"/>
      <c r="LIH29" s="286"/>
      <c r="LII29" s="286"/>
      <c r="LIJ29" s="286"/>
      <c r="LIK29" s="286"/>
      <c r="LIL29" s="286"/>
      <c r="LIM29" s="286"/>
      <c r="LIN29" s="286"/>
      <c r="LIO29" s="286"/>
      <c r="LIP29" s="286"/>
      <c r="LIQ29" s="286"/>
      <c r="LIR29" s="286"/>
      <c r="LIS29" s="286"/>
      <c r="LIT29" s="286"/>
      <c r="LIU29" s="286"/>
      <c r="LIV29" s="286"/>
      <c r="LIW29" s="286"/>
      <c r="LIX29" s="286"/>
      <c r="LIY29" s="286"/>
      <c r="LIZ29" s="286"/>
      <c r="LJA29" s="286"/>
      <c r="LJB29" s="286"/>
      <c r="LJC29" s="286"/>
      <c r="LJD29" s="286"/>
      <c r="LJE29" s="286"/>
      <c r="LJF29" s="286"/>
      <c r="LJG29" s="286"/>
      <c r="LJH29" s="286"/>
      <c r="LJI29" s="286"/>
      <c r="LJJ29" s="286"/>
      <c r="LJK29" s="286"/>
      <c r="LJL29" s="286"/>
      <c r="LJM29" s="286"/>
      <c r="LJN29" s="286"/>
      <c r="LJO29" s="286"/>
      <c r="LJP29" s="286"/>
      <c r="LJQ29" s="286"/>
      <c r="LJR29" s="286"/>
      <c r="LJS29" s="286"/>
      <c r="LJT29" s="286"/>
      <c r="LJU29" s="286"/>
      <c r="LJV29" s="286"/>
      <c r="LJW29" s="286"/>
      <c r="LJX29" s="286"/>
      <c r="LJY29" s="286"/>
      <c r="LJZ29" s="286"/>
      <c r="LKA29" s="286"/>
      <c r="LKB29" s="286"/>
      <c r="LKC29" s="286"/>
      <c r="LKD29" s="286"/>
      <c r="LKE29" s="286"/>
      <c r="LKF29" s="286"/>
      <c r="LKG29" s="286"/>
      <c r="LKH29" s="286"/>
      <c r="LKI29" s="286"/>
      <c r="LKJ29" s="286"/>
      <c r="LKK29" s="286"/>
      <c r="LKL29" s="286"/>
      <c r="LKM29" s="286"/>
      <c r="LKN29" s="286"/>
      <c r="LKO29" s="286"/>
      <c r="LKP29" s="286"/>
      <c r="LKQ29" s="286"/>
      <c r="LKR29" s="286"/>
      <c r="LKS29" s="286"/>
      <c r="LKT29" s="286"/>
      <c r="LKU29" s="286"/>
      <c r="LKV29" s="286"/>
      <c r="LKW29" s="286"/>
      <c r="LKX29" s="286"/>
      <c r="LKY29" s="286"/>
      <c r="LKZ29" s="286"/>
      <c r="LLA29" s="286"/>
      <c r="LLB29" s="286"/>
      <c r="LLC29" s="286"/>
      <c r="LLD29" s="286"/>
      <c r="LLE29" s="286"/>
      <c r="LLF29" s="286"/>
      <c r="LLG29" s="286"/>
      <c r="LLH29" s="286"/>
      <c r="LLI29" s="286"/>
      <c r="LLJ29" s="286"/>
      <c r="LLK29" s="286"/>
      <c r="LLL29" s="286"/>
      <c r="LLM29" s="286"/>
      <c r="LLN29" s="286"/>
      <c r="LLO29" s="286"/>
      <c r="LLP29" s="286"/>
      <c r="LLQ29" s="286"/>
      <c r="LLR29" s="286"/>
      <c r="LLS29" s="286"/>
      <c r="LLT29" s="286"/>
      <c r="LLU29" s="286"/>
      <c r="LLV29" s="286"/>
      <c r="LLW29" s="286"/>
      <c r="LLX29" s="286"/>
      <c r="LLY29" s="286"/>
      <c r="LLZ29" s="286"/>
      <c r="LMA29" s="286"/>
      <c r="LMB29" s="286"/>
      <c r="LMC29" s="286"/>
      <c r="LMD29" s="286"/>
      <c r="LME29" s="286"/>
      <c r="LMF29" s="286"/>
      <c r="LMG29" s="286"/>
      <c r="LMH29" s="286"/>
      <c r="LMI29" s="286"/>
      <c r="LMJ29" s="286"/>
      <c r="LMK29" s="286"/>
      <c r="LML29" s="286"/>
      <c r="LMM29" s="286"/>
      <c r="LMN29" s="286"/>
      <c r="LMO29" s="286"/>
      <c r="LMP29" s="286"/>
      <c r="LMQ29" s="286"/>
      <c r="LMR29" s="286"/>
      <c r="LMS29" s="286"/>
      <c r="LMT29" s="286"/>
      <c r="LMU29" s="286"/>
      <c r="LMV29" s="286"/>
      <c r="LMW29" s="286"/>
      <c r="LMX29" s="286"/>
      <c r="LMY29" s="286"/>
      <c r="LMZ29" s="286"/>
      <c r="LNA29" s="286"/>
      <c r="LNB29" s="286"/>
      <c r="LNC29" s="286"/>
      <c r="LND29" s="286"/>
      <c r="LNE29" s="286"/>
      <c r="LNF29" s="286"/>
      <c r="LNG29" s="286"/>
      <c r="LNH29" s="286"/>
      <c r="LNI29" s="286"/>
      <c r="LNJ29" s="286"/>
      <c r="LNK29" s="286"/>
      <c r="LNL29" s="286"/>
      <c r="LNM29" s="286"/>
      <c r="LNN29" s="286"/>
      <c r="LNO29" s="286"/>
      <c r="LNP29" s="286"/>
      <c r="LNQ29" s="286"/>
      <c r="LNR29" s="286"/>
      <c r="LNS29" s="286"/>
      <c r="LNT29" s="286"/>
      <c r="LNU29" s="286"/>
      <c r="LNV29" s="286"/>
      <c r="LNW29" s="286"/>
      <c r="LNX29" s="286"/>
      <c r="LNY29" s="286"/>
      <c r="LNZ29" s="286"/>
      <c r="LOA29" s="286"/>
      <c r="LOB29" s="286"/>
      <c r="LOC29" s="286"/>
      <c r="LOD29" s="286"/>
      <c r="LOE29" s="286"/>
      <c r="LOF29" s="286"/>
      <c r="LOG29" s="286"/>
      <c r="LOH29" s="286"/>
      <c r="LOI29" s="286"/>
      <c r="LOJ29" s="286"/>
      <c r="LOK29" s="286"/>
      <c r="LOL29" s="286"/>
      <c r="LOM29" s="286"/>
      <c r="LON29" s="286"/>
      <c r="LOO29" s="286"/>
      <c r="LOP29" s="286"/>
      <c r="LOQ29" s="286"/>
      <c r="LOR29" s="286"/>
      <c r="LOS29" s="286"/>
      <c r="LOT29" s="286"/>
      <c r="LOU29" s="286"/>
      <c r="LOV29" s="286"/>
      <c r="LOW29" s="286"/>
      <c r="LOX29" s="286"/>
      <c r="LOY29" s="286"/>
      <c r="LOZ29" s="286"/>
      <c r="LPA29" s="286"/>
      <c r="LPB29" s="286"/>
      <c r="LPC29" s="286"/>
      <c r="LPD29" s="286"/>
      <c r="LPE29" s="286"/>
      <c r="LPF29" s="286"/>
      <c r="LPG29" s="286"/>
      <c r="LPH29" s="286"/>
      <c r="LPI29" s="286"/>
      <c r="LPJ29" s="286"/>
      <c r="LPK29" s="286"/>
      <c r="LPL29" s="286"/>
      <c r="LPM29" s="286"/>
      <c r="LPN29" s="286"/>
      <c r="LPO29" s="286"/>
      <c r="LPP29" s="286"/>
      <c r="LPQ29" s="286"/>
      <c r="LPR29" s="286"/>
      <c r="LPS29" s="286"/>
      <c r="LPT29" s="286"/>
      <c r="LPU29" s="286"/>
      <c r="LPV29" s="286"/>
      <c r="LPW29" s="286"/>
      <c r="LPX29" s="286"/>
      <c r="LPY29" s="286"/>
      <c r="LPZ29" s="286"/>
      <c r="LQA29" s="286"/>
      <c r="LQB29" s="286"/>
      <c r="LQC29" s="286"/>
      <c r="LQD29" s="286"/>
      <c r="LQE29" s="286"/>
      <c r="LQF29" s="286"/>
      <c r="LQG29" s="286"/>
      <c r="LQH29" s="286"/>
      <c r="LQI29" s="286"/>
      <c r="LQJ29" s="286"/>
      <c r="LQK29" s="286"/>
      <c r="LQL29" s="286"/>
      <c r="LQM29" s="286"/>
      <c r="LQN29" s="286"/>
      <c r="LQO29" s="286"/>
      <c r="LQP29" s="286"/>
      <c r="LQQ29" s="286"/>
      <c r="LQR29" s="286"/>
      <c r="LQS29" s="286"/>
      <c r="LQT29" s="286"/>
      <c r="LQU29" s="286"/>
      <c r="LQV29" s="286"/>
      <c r="LQW29" s="286"/>
      <c r="LQX29" s="286"/>
      <c r="LQY29" s="286"/>
      <c r="LQZ29" s="286"/>
      <c r="LRA29" s="286"/>
      <c r="LRB29" s="286"/>
      <c r="LRC29" s="286"/>
      <c r="LRD29" s="286"/>
      <c r="LRE29" s="286"/>
      <c r="LRF29" s="286"/>
      <c r="LRG29" s="286"/>
      <c r="LRH29" s="286"/>
      <c r="LRI29" s="286"/>
      <c r="LRJ29" s="286"/>
      <c r="LRK29" s="286"/>
      <c r="LRL29" s="286"/>
      <c r="LRM29" s="286"/>
      <c r="LRN29" s="286"/>
      <c r="LRO29" s="286"/>
      <c r="LRP29" s="286"/>
      <c r="LRQ29" s="286"/>
      <c r="LRR29" s="286"/>
      <c r="LRS29" s="286"/>
      <c r="LRT29" s="286"/>
      <c r="LRU29" s="286"/>
      <c r="LRV29" s="286"/>
      <c r="LRW29" s="286"/>
      <c r="LRX29" s="286"/>
      <c r="LRY29" s="286"/>
      <c r="LRZ29" s="286"/>
      <c r="LSA29" s="286"/>
      <c r="LSB29" s="286"/>
      <c r="LSC29" s="286"/>
      <c r="LSD29" s="286"/>
      <c r="LSE29" s="286"/>
      <c r="LSF29" s="286"/>
      <c r="LSG29" s="286"/>
      <c r="LSH29" s="286"/>
      <c r="LSI29" s="286"/>
      <c r="LSJ29" s="286"/>
      <c r="LSK29" s="286"/>
      <c r="LSL29" s="286"/>
      <c r="LSM29" s="286"/>
      <c r="LSN29" s="286"/>
      <c r="LSO29" s="286"/>
      <c r="LSP29" s="286"/>
      <c r="LSQ29" s="286"/>
      <c r="LSR29" s="286"/>
      <c r="LSS29" s="286"/>
      <c r="LST29" s="286"/>
      <c r="LSU29" s="286"/>
      <c r="LSV29" s="286"/>
      <c r="LSW29" s="286"/>
      <c r="LSX29" s="286"/>
      <c r="LSY29" s="286"/>
      <c r="LSZ29" s="286"/>
      <c r="LTA29" s="286"/>
      <c r="LTB29" s="286"/>
      <c r="LTC29" s="286"/>
      <c r="LTD29" s="286"/>
      <c r="LTE29" s="286"/>
      <c r="LTF29" s="286"/>
      <c r="LTG29" s="286"/>
      <c r="LTH29" s="286"/>
      <c r="LTI29" s="286"/>
      <c r="LTJ29" s="286"/>
      <c r="LTK29" s="286"/>
      <c r="LTL29" s="286"/>
      <c r="LTM29" s="286"/>
      <c r="LTN29" s="286"/>
      <c r="LTO29" s="286"/>
      <c r="LTP29" s="286"/>
      <c r="LTQ29" s="286"/>
      <c r="LTR29" s="286"/>
      <c r="LTS29" s="286"/>
      <c r="LTT29" s="286"/>
      <c r="LTU29" s="286"/>
      <c r="LTV29" s="286"/>
      <c r="LTW29" s="286"/>
      <c r="LTX29" s="286"/>
      <c r="LTY29" s="286"/>
      <c r="LTZ29" s="286"/>
      <c r="LUA29" s="286"/>
      <c r="LUB29" s="286"/>
      <c r="LUC29" s="286"/>
      <c r="LUD29" s="286"/>
      <c r="LUE29" s="286"/>
      <c r="LUF29" s="286"/>
      <c r="LUG29" s="286"/>
      <c r="LUH29" s="286"/>
      <c r="LUI29" s="286"/>
      <c r="LUJ29" s="286"/>
      <c r="LUK29" s="286"/>
      <c r="LUL29" s="286"/>
      <c r="LUM29" s="286"/>
      <c r="LUN29" s="286"/>
      <c r="LUO29" s="286"/>
      <c r="LUP29" s="286"/>
      <c r="LUQ29" s="286"/>
      <c r="LUR29" s="286"/>
      <c r="LUS29" s="286"/>
      <c r="LUT29" s="286"/>
      <c r="LUU29" s="286"/>
      <c r="LUV29" s="286"/>
      <c r="LUW29" s="286"/>
      <c r="LUX29" s="286"/>
      <c r="LUY29" s="286"/>
      <c r="LUZ29" s="286"/>
      <c r="LVA29" s="286"/>
      <c r="LVB29" s="286"/>
      <c r="LVC29" s="286"/>
      <c r="LVD29" s="286"/>
      <c r="LVE29" s="286"/>
      <c r="LVF29" s="286"/>
      <c r="LVG29" s="286"/>
      <c r="LVH29" s="286"/>
      <c r="LVI29" s="286"/>
      <c r="LVJ29" s="286"/>
      <c r="LVK29" s="286"/>
      <c r="LVL29" s="286"/>
      <c r="LVM29" s="286"/>
      <c r="LVN29" s="286"/>
      <c r="LVO29" s="286"/>
      <c r="LVP29" s="286"/>
      <c r="LVQ29" s="286"/>
      <c r="LVR29" s="286"/>
      <c r="LVS29" s="286"/>
      <c r="LVT29" s="286"/>
      <c r="LVU29" s="286"/>
      <c r="LVV29" s="286"/>
      <c r="LVW29" s="286"/>
      <c r="LVX29" s="286"/>
      <c r="LVY29" s="286"/>
      <c r="LVZ29" s="286"/>
      <c r="LWA29" s="286"/>
      <c r="LWB29" s="286"/>
      <c r="LWC29" s="286"/>
      <c r="LWD29" s="286"/>
      <c r="LWE29" s="286"/>
      <c r="LWF29" s="286"/>
      <c r="LWG29" s="286"/>
      <c r="LWH29" s="286"/>
      <c r="LWI29" s="286"/>
      <c r="LWJ29" s="286"/>
      <c r="LWK29" s="286"/>
      <c r="LWL29" s="286"/>
      <c r="LWM29" s="286"/>
      <c r="LWN29" s="286"/>
      <c r="LWO29" s="286"/>
      <c r="LWP29" s="286"/>
      <c r="LWQ29" s="286"/>
      <c r="LWR29" s="286"/>
      <c r="LWS29" s="286"/>
      <c r="LWT29" s="286"/>
      <c r="LWU29" s="286"/>
      <c r="LWV29" s="286"/>
      <c r="LWW29" s="286"/>
      <c r="LWX29" s="286"/>
      <c r="LWY29" s="286"/>
      <c r="LWZ29" s="286"/>
      <c r="LXA29" s="286"/>
      <c r="LXB29" s="286"/>
      <c r="LXC29" s="286"/>
      <c r="LXD29" s="286"/>
      <c r="LXE29" s="286"/>
      <c r="LXF29" s="286"/>
      <c r="LXG29" s="286"/>
      <c r="LXH29" s="286"/>
      <c r="LXI29" s="286"/>
      <c r="LXJ29" s="286"/>
      <c r="LXK29" s="286"/>
      <c r="LXL29" s="286"/>
      <c r="LXM29" s="286"/>
      <c r="LXN29" s="286"/>
      <c r="LXO29" s="286"/>
      <c r="LXP29" s="286"/>
      <c r="LXQ29" s="286"/>
      <c r="LXR29" s="286"/>
      <c r="LXS29" s="286"/>
      <c r="LXT29" s="286"/>
      <c r="LXU29" s="286"/>
      <c r="LXV29" s="286"/>
      <c r="LXW29" s="286"/>
      <c r="LXX29" s="286"/>
      <c r="LXY29" s="286"/>
      <c r="LXZ29" s="286"/>
      <c r="LYA29" s="286"/>
      <c r="LYB29" s="286"/>
      <c r="LYC29" s="286"/>
      <c r="LYD29" s="286"/>
      <c r="LYE29" s="286"/>
      <c r="LYF29" s="286"/>
      <c r="LYG29" s="286"/>
      <c r="LYH29" s="286"/>
      <c r="LYI29" s="286"/>
      <c r="LYJ29" s="286"/>
      <c r="LYK29" s="286"/>
      <c r="LYL29" s="286"/>
      <c r="LYM29" s="286"/>
      <c r="LYN29" s="286"/>
      <c r="LYO29" s="286"/>
      <c r="LYP29" s="286"/>
      <c r="LYQ29" s="286"/>
      <c r="LYR29" s="286"/>
      <c r="LYS29" s="286"/>
      <c r="LYT29" s="286"/>
      <c r="LYU29" s="286"/>
      <c r="LYV29" s="286"/>
      <c r="LYW29" s="286"/>
      <c r="LYX29" s="286"/>
      <c r="LYY29" s="286"/>
      <c r="LYZ29" s="286"/>
      <c r="LZA29" s="286"/>
      <c r="LZB29" s="286"/>
      <c r="LZC29" s="286"/>
      <c r="LZD29" s="286"/>
      <c r="LZE29" s="286"/>
      <c r="LZF29" s="286"/>
      <c r="LZG29" s="286"/>
      <c r="LZH29" s="286"/>
      <c r="LZI29" s="286"/>
      <c r="LZJ29" s="286"/>
      <c r="LZK29" s="286"/>
      <c r="LZL29" s="286"/>
      <c r="LZM29" s="286"/>
      <c r="LZN29" s="286"/>
      <c r="LZO29" s="286"/>
      <c r="LZP29" s="286"/>
      <c r="LZQ29" s="286"/>
      <c r="LZR29" s="286"/>
      <c r="LZS29" s="286"/>
      <c r="LZT29" s="286"/>
      <c r="LZU29" s="286"/>
      <c r="LZV29" s="286"/>
      <c r="LZW29" s="286"/>
      <c r="LZX29" s="286"/>
      <c r="LZY29" s="286"/>
      <c r="LZZ29" s="286"/>
      <c r="MAA29" s="286"/>
      <c r="MAB29" s="286"/>
      <c r="MAC29" s="286"/>
      <c r="MAD29" s="286"/>
      <c r="MAE29" s="286"/>
      <c r="MAF29" s="286"/>
      <c r="MAG29" s="286"/>
      <c r="MAH29" s="286"/>
      <c r="MAI29" s="286"/>
      <c r="MAJ29" s="286"/>
      <c r="MAK29" s="286"/>
      <c r="MAL29" s="286"/>
      <c r="MAM29" s="286"/>
      <c r="MAN29" s="286"/>
      <c r="MAO29" s="286"/>
      <c r="MAP29" s="286"/>
      <c r="MAQ29" s="286"/>
      <c r="MAR29" s="286"/>
      <c r="MAS29" s="286"/>
      <c r="MAT29" s="286"/>
      <c r="MAU29" s="286"/>
      <c r="MAV29" s="286"/>
      <c r="MAW29" s="286"/>
      <c r="MAX29" s="286"/>
      <c r="MAY29" s="286"/>
      <c r="MAZ29" s="286"/>
      <c r="MBA29" s="286"/>
      <c r="MBB29" s="286"/>
      <c r="MBC29" s="286"/>
      <c r="MBD29" s="286"/>
      <c r="MBE29" s="286"/>
      <c r="MBF29" s="286"/>
      <c r="MBG29" s="286"/>
      <c r="MBH29" s="286"/>
      <c r="MBI29" s="286"/>
      <c r="MBJ29" s="286"/>
      <c r="MBK29" s="286"/>
      <c r="MBL29" s="286"/>
      <c r="MBM29" s="286"/>
      <c r="MBN29" s="286"/>
      <c r="MBO29" s="286"/>
      <c r="MBP29" s="286"/>
      <c r="MBQ29" s="286"/>
      <c r="MBR29" s="286"/>
      <c r="MBS29" s="286"/>
      <c r="MBT29" s="286"/>
      <c r="MBU29" s="286"/>
      <c r="MBV29" s="286"/>
      <c r="MBW29" s="286"/>
      <c r="MBX29" s="286"/>
      <c r="MBY29" s="286"/>
      <c r="MBZ29" s="286"/>
      <c r="MCA29" s="286"/>
      <c r="MCB29" s="286"/>
      <c r="MCC29" s="286"/>
      <c r="MCD29" s="286"/>
      <c r="MCE29" s="286"/>
      <c r="MCF29" s="286"/>
      <c r="MCG29" s="286"/>
      <c r="MCH29" s="286"/>
      <c r="MCI29" s="286"/>
      <c r="MCJ29" s="286"/>
      <c r="MCK29" s="286"/>
      <c r="MCL29" s="286"/>
      <c r="MCM29" s="286"/>
      <c r="MCN29" s="286"/>
      <c r="MCO29" s="286"/>
      <c r="MCP29" s="286"/>
      <c r="MCQ29" s="286"/>
      <c r="MCR29" s="286"/>
      <c r="MCS29" s="286"/>
      <c r="MCT29" s="286"/>
      <c r="MCU29" s="286"/>
      <c r="MCV29" s="286"/>
      <c r="MCW29" s="286"/>
      <c r="MCX29" s="286"/>
      <c r="MCY29" s="286"/>
      <c r="MCZ29" s="286"/>
      <c r="MDA29" s="286"/>
      <c r="MDB29" s="286"/>
      <c r="MDC29" s="286"/>
      <c r="MDD29" s="286"/>
      <c r="MDE29" s="286"/>
      <c r="MDF29" s="286"/>
      <c r="MDG29" s="286"/>
      <c r="MDH29" s="286"/>
      <c r="MDI29" s="286"/>
      <c r="MDJ29" s="286"/>
      <c r="MDK29" s="286"/>
      <c r="MDL29" s="286"/>
      <c r="MDM29" s="286"/>
      <c r="MDN29" s="286"/>
      <c r="MDO29" s="286"/>
      <c r="MDP29" s="286"/>
      <c r="MDQ29" s="286"/>
      <c r="MDR29" s="286"/>
      <c r="MDS29" s="286"/>
      <c r="MDT29" s="286"/>
      <c r="MDU29" s="286"/>
      <c r="MDV29" s="286"/>
      <c r="MDW29" s="286"/>
      <c r="MDX29" s="286"/>
      <c r="MDY29" s="286"/>
      <c r="MDZ29" s="286"/>
      <c r="MEA29" s="286"/>
      <c r="MEB29" s="286"/>
      <c r="MEC29" s="286"/>
      <c r="MED29" s="286"/>
      <c r="MEE29" s="286"/>
      <c r="MEF29" s="286"/>
      <c r="MEG29" s="286"/>
      <c r="MEH29" s="286"/>
      <c r="MEI29" s="286"/>
      <c r="MEJ29" s="286"/>
      <c r="MEK29" s="286"/>
      <c r="MEL29" s="286"/>
      <c r="MEM29" s="286"/>
      <c r="MEN29" s="286"/>
      <c r="MEO29" s="286"/>
      <c r="MEP29" s="286"/>
      <c r="MEQ29" s="286"/>
      <c r="MER29" s="286"/>
      <c r="MES29" s="286"/>
      <c r="MET29" s="286"/>
      <c r="MEU29" s="286"/>
      <c r="MEV29" s="286"/>
      <c r="MEW29" s="286"/>
      <c r="MEX29" s="286"/>
      <c r="MEY29" s="286"/>
      <c r="MEZ29" s="286"/>
      <c r="MFA29" s="286"/>
      <c r="MFB29" s="286"/>
      <c r="MFC29" s="286"/>
      <c r="MFD29" s="286"/>
      <c r="MFE29" s="286"/>
      <c r="MFF29" s="286"/>
      <c r="MFG29" s="286"/>
      <c r="MFH29" s="286"/>
      <c r="MFI29" s="286"/>
      <c r="MFJ29" s="286"/>
      <c r="MFK29" s="286"/>
      <c r="MFL29" s="286"/>
      <c r="MFM29" s="286"/>
      <c r="MFN29" s="286"/>
      <c r="MFO29" s="286"/>
      <c r="MFP29" s="286"/>
      <c r="MFQ29" s="286"/>
      <c r="MFR29" s="286"/>
      <c r="MFS29" s="286"/>
      <c r="MFT29" s="286"/>
      <c r="MFU29" s="286"/>
      <c r="MFV29" s="286"/>
      <c r="MFW29" s="286"/>
      <c r="MFX29" s="286"/>
      <c r="MFY29" s="286"/>
      <c r="MFZ29" s="286"/>
      <c r="MGA29" s="286"/>
      <c r="MGB29" s="286"/>
      <c r="MGC29" s="286"/>
      <c r="MGD29" s="286"/>
      <c r="MGE29" s="286"/>
      <c r="MGF29" s="286"/>
      <c r="MGG29" s="286"/>
      <c r="MGH29" s="286"/>
      <c r="MGI29" s="286"/>
      <c r="MGJ29" s="286"/>
      <c r="MGK29" s="286"/>
      <c r="MGL29" s="286"/>
      <c r="MGM29" s="286"/>
      <c r="MGN29" s="286"/>
      <c r="MGO29" s="286"/>
      <c r="MGP29" s="286"/>
      <c r="MGQ29" s="286"/>
      <c r="MGR29" s="286"/>
      <c r="MGS29" s="286"/>
      <c r="MGT29" s="286"/>
      <c r="MGU29" s="286"/>
      <c r="MGV29" s="286"/>
      <c r="MGW29" s="286"/>
      <c r="MGX29" s="286"/>
      <c r="MGY29" s="286"/>
      <c r="MGZ29" s="286"/>
      <c r="MHA29" s="286"/>
      <c r="MHB29" s="286"/>
      <c r="MHC29" s="286"/>
      <c r="MHD29" s="286"/>
      <c r="MHE29" s="286"/>
      <c r="MHF29" s="286"/>
      <c r="MHG29" s="286"/>
      <c r="MHH29" s="286"/>
      <c r="MHI29" s="286"/>
      <c r="MHJ29" s="286"/>
      <c r="MHK29" s="286"/>
      <c r="MHL29" s="286"/>
      <c r="MHM29" s="286"/>
      <c r="MHN29" s="286"/>
      <c r="MHO29" s="286"/>
      <c r="MHP29" s="286"/>
      <c r="MHQ29" s="286"/>
      <c r="MHR29" s="286"/>
      <c r="MHS29" s="286"/>
      <c r="MHT29" s="286"/>
      <c r="MHU29" s="286"/>
      <c r="MHV29" s="286"/>
      <c r="MHW29" s="286"/>
      <c r="MHX29" s="286"/>
      <c r="MHY29" s="286"/>
      <c r="MHZ29" s="286"/>
      <c r="MIA29" s="286"/>
      <c r="MIB29" s="286"/>
      <c r="MIC29" s="286"/>
      <c r="MID29" s="286"/>
      <c r="MIE29" s="286"/>
      <c r="MIF29" s="286"/>
      <c r="MIG29" s="286"/>
      <c r="MIH29" s="286"/>
      <c r="MII29" s="286"/>
      <c r="MIJ29" s="286"/>
      <c r="MIK29" s="286"/>
      <c r="MIL29" s="286"/>
      <c r="MIM29" s="286"/>
      <c r="MIN29" s="286"/>
      <c r="MIO29" s="286"/>
      <c r="MIP29" s="286"/>
      <c r="MIQ29" s="286"/>
      <c r="MIR29" s="286"/>
      <c r="MIS29" s="286"/>
      <c r="MIT29" s="286"/>
      <c r="MIU29" s="286"/>
      <c r="MIV29" s="286"/>
      <c r="MIW29" s="286"/>
      <c r="MIX29" s="286"/>
      <c r="MIY29" s="286"/>
      <c r="MIZ29" s="286"/>
      <c r="MJA29" s="286"/>
      <c r="MJB29" s="286"/>
      <c r="MJC29" s="286"/>
      <c r="MJD29" s="286"/>
      <c r="MJE29" s="286"/>
      <c r="MJF29" s="286"/>
      <c r="MJG29" s="286"/>
      <c r="MJH29" s="286"/>
      <c r="MJI29" s="286"/>
      <c r="MJJ29" s="286"/>
      <c r="MJK29" s="286"/>
      <c r="MJL29" s="286"/>
      <c r="MJM29" s="286"/>
      <c r="MJN29" s="286"/>
      <c r="MJO29" s="286"/>
      <c r="MJP29" s="286"/>
      <c r="MJQ29" s="286"/>
      <c r="MJR29" s="286"/>
      <c r="MJS29" s="286"/>
      <c r="MJT29" s="286"/>
      <c r="MJU29" s="286"/>
      <c r="MJV29" s="286"/>
      <c r="MJW29" s="286"/>
      <c r="MJX29" s="286"/>
      <c r="MJY29" s="286"/>
      <c r="MJZ29" s="286"/>
      <c r="MKA29" s="286"/>
      <c r="MKB29" s="286"/>
      <c r="MKC29" s="286"/>
      <c r="MKD29" s="286"/>
      <c r="MKE29" s="286"/>
      <c r="MKF29" s="286"/>
      <c r="MKG29" s="286"/>
      <c r="MKH29" s="286"/>
      <c r="MKI29" s="286"/>
      <c r="MKJ29" s="286"/>
      <c r="MKK29" s="286"/>
      <c r="MKL29" s="286"/>
      <c r="MKM29" s="286"/>
      <c r="MKN29" s="286"/>
      <c r="MKO29" s="286"/>
      <c r="MKP29" s="286"/>
      <c r="MKQ29" s="286"/>
      <c r="MKR29" s="286"/>
      <c r="MKS29" s="286"/>
      <c r="MKT29" s="286"/>
      <c r="MKU29" s="286"/>
      <c r="MKV29" s="286"/>
      <c r="MKW29" s="286"/>
      <c r="MKX29" s="286"/>
      <c r="MKY29" s="286"/>
      <c r="MKZ29" s="286"/>
      <c r="MLA29" s="286"/>
      <c r="MLB29" s="286"/>
      <c r="MLC29" s="286"/>
      <c r="MLD29" s="286"/>
      <c r="MLE29" s="286"/>
      <c r="MLF29" s="286"/>
      <c r="MLG29" s="286"/>
      <c r="MLH29" s="286"/>
      <c r="MLI29" s="286"/>
      <c r="MLJ29" s="286"/>
      <c r="MLK29" s="286"/>
      <c r="MLL29" s="286"/>
      <c r="MLM29" s="286"/>
      <c r="MLN29" s="286"/>
      <c r="MLO29" s="286"/>
      <c r="MLP29" s="286"/>
      <c r="MLQ29" s="286"/>
      <c r="MLR29" s="286"/>
      <c r="MLS29" s="286"/>
      <c r="MLT29" s="286"/>
      <c r="MLU29" s="286"/>
      <c r="MLV29" s="286"/>
      <c r="MLW29" s="286"/>
      <c r="MLX29" s="286"/>
      <c r="MLY29" s="286"/>
      <c r="MLZ29" s="286"/>
      <c r="MMA29" s="286"/>
      <c r="MMB29" s="286"/>
      <c r="MMC29" s="286"/>
      <c r="MMD29" s="286"/>
      <c r="MME29" s="286"/>
      <c r="MMF29" s="286"/>
      <c r="MMG29" s="286"/>
      <c r="MMH29" s="286"/>
      <c r="MMI29" s="286"/>
      <c r="MMJ29" s="286"/>
      <c r="MMK29" s="286"/>
      <c r="MML29" s="286"/>
      <c r="MMM29" s="286"/>
      <c r="MMN29" s="286"/>
      <c r="MMO29" s="286"/>
      <c r="MMP29" s="286"/>
      <c r="MMQ29" s="286"/>
      <c r="MMR29" s="286"/>
      <c r="MMS29" s="286"/>
      <c r="MMT29" s="286"/>
      <c r="MMU29" s="286"/>
      <c r="MMV29" s="286"/>
      <c r="MMW29" s="286"/>
      <c r="MMX29" s="286"/>
      <c r="MMY29" s="286"/>
      <c r="MMZ29" s="286"/>
      <c r="MNA29" s="286"/>
      <c r="MNB29" s="286"/>
      <c r="MNC29" s="286"/>
      <c r="MND29" s="286"/>
      <c r="MNE29" s="286"/>
      <c r="MNF29" s="286"/>
      <c r="MNG29" s="286"/>
      <c r="MNH29" s="286"/>
      <c r="MNI29" s="286"/>
      <c r="MNJ29" s="286"/>
      <c r="MNK29" s="286"/>
      <c r="MNL29" s="286"/>
      <c r="MNM29" s="286"/>
      <c r="MNN29" s="286"/>
      <c r="MNO29" s="286"/>
      <c r="MNP29" s="286"/>
      <c r="MNQ29" s="286"/>
      <c r="MNR29" s="286"/>
      <c r="MNS29" s="286"/>
      <c r="MNT29" s="286"/>
      <c r="MNU29" s="286"/>
      <c r="MNV29" s="286"/>
      <c r="MNW29" s="286"/>
      <c r="MNX29" s="286"/>
      <c r="MNY29" s="286"/>
      <c r="MNZ29" s="286"/>
      <c r="MOA29" s="286"/>
      <c r="MOB29" s="286"/>
      <c r="MOC29" s="286"/>
      <c r="MOD29" s="286"/>
      <c r="MOE29" s="286"/>
      <c r="MOF29" s="286"/>
      <c r="MOG29" s="286"/>
      <c r="MOH29" s="286"/>
      <c r="MOI29" s="286"/>
      <c r="MOJ29" s="286"/>
      <c r="MOK29" s="286"/>
      <c r="MOL29" s="286"/>
      <c r="MOM29" s="286"/>
      <c r="MON29" s="286"/>
      <c r="MOO29" s="286"/>
      <c r="MOP29" s="286"/>
      <c r="MOQ29" s="286"/>
      <c r="MOR29" s="286"/>
      <c r="MOS29" s="286"/>
      <c r="MOT29" s="286"/>
      <c r="MOU29" s="286"/>
      <c r="MOV29" s="286"/>
      <c r="MOW29" s="286"/>
      <c r="MOX29" s="286"/>
      <c r="MOY29" s="286"/>
      <c r="MOZ29" s="286"/>
      <c r="MPA29" s="286"/>
      <c r="MPB29" s="286"/>
      <c r="MPC29" s="286"/>
      <c r="MPD29" s="286"/>
      <c r="MPE29" s="286"/>
      <c r="MPF29" s="286"/>
      <c r="MPG29" s="286"/>
      <c r="MPH29" s="286"/>
      <c r="MPI29" s="286"/>
      <c r="MPJ29" s="286"/>
      <c r="MPK29" s="286"/>
      <c r="MPL29" s="286"/>
      <c r="MPM29" s="286"/>
      <c r="MPN29" s="286"/>
      <c r="MPO29" s="286"/>
      <c r="MPP29" s="286"/>
      <c r="MPQ29" s="286"/>
      <c r="MPR29" s="286"/>
      <c r="MPS29" s="286"/>
      <c r="MPT29" s="286"/>
      <c r="MPU29" s="286"/>
      <c r="MPV29" s="286"/>
      <c r="MPW29" s="286"/>
      <c r="MPX29" s="286"/>
      <c r="MPY29" s="286"/>
      <c r="MPZ29" s="286"/>
      <c r="MQA29" s="286"/>
      <c r="MQB29" s="286"/>
      <c r="MQC29" s="286"/>
      <c r="MQD29" s="286"/>
      <c r="MQE29" s="286"/>
      <c r="MQF29" s="286"/>
      <c r="MQG29" s="286"/>
      <c r="MQH29" s="286"/>
      <c r="MQI29" s="286"/>
      <c r="MQJ29" s="286"/>
      <c r="MQK29" s="286"/>
      <c r="MQL29" s="286"/>
      <c r="MQM29" s="286"/>
      <c r="MQN29" s="286"/>
      <c r="MQO29" s="286"/>
      <c r="MQP29" s="286"/>
      <c r="MQQ29" s="286"/>
      <c r="MQR29" s="286"/>
      <c r="MQS29" s="286"/>
      <c r="MQT29" s="286"/>
      <c r="MQU29" s="286"/>
      <c r="MQV29" s="286"/>
      <c r="MQW29" s="286"/>
      <c r="MQX29" s="286"/>
      <c r="MQY29" s="286"/>
      <c r="MQZ29" s="286"/>
      <c r="MRA29" s="286"/>
      <c r="MRB29" s="286"/>
      <c r="MRC29" s="286"/>
      <c r="MRD29" s="286"/>
      <c r="MRE29" s="286"/>
      <c r="MRF29" s="286"/>
      <c r="MRG29" s="286"/>
      <c r="MRH29" s="286"/>
      <c r="MRI29" s="286"/>
      <c r="MRJ29" s="286"/>
      <c r="MRK29" s="286"/>
      <c r="MRL29" s="286"/>
      <c r="MRM29" s="286"/>
      <c r="MRN29" s="286"/>
      <c r="MRO29" s="286"/>
      <c r="MRP29" s="286"/>
      <c r="MRQ29" s="286"/>
      <c r="MRR29" s="286"/>
      <c r="MRS29" s="286"/>
      <c r="MRT29" s="286"/>
      <c r="MRU29" s="286"/>
      <c r="MRV29" s="286"/>
      <c r="MRW29" s="286"/>
      <c r="MRX29" s="286"/>
      <c r="MRY29" s="286"/>
      <c r="MRZ29" s="286"/>
      <c r="MSA29" s="286"/>
      <c r="MSB29" s="286"/>
      <c r="MSC29" s="286"/>
      <c r="MSD29" s="286"/>
      <c r="MSE29" s="286"/>
      <c r="MSF29" s="286"/>
      <c r="MSG29" s="286"/>
      <c r="MSH29" s="286"/>
      <c r="MSI29" s="286"/>
      <c r="MSJ29" s="286"/>
      <c r="MSK29" s="286"/>
      <c r="MSL29" s="286"/>
      <c r="MSM29" s="286"/>
      <c r="MSN29" s="286"/>
      <c r="MSO29" s="286"/>
      <c r="MSP29" s="286"/>
      <c r="MSQ29" s="286"/>
      <c r="MSR29" s="286"/>
      <c r="MSS29" s="286"/>
      <c r="MST29" s="286"/>
      <c r="MSU29" s="286"/>
      <c r="MSV29" s="286"/>
      <c r="MSW29" s="286"/>
      <c r="MSX29" s="286"/>
      <c r="MSY29" s="286"/>
      <c r="MSZ29" s="286"/>
      <c r="MTA29" s="286"/>
      <c r="MTB29" s="286"/>
      <c r="MTC29" s="286"/>
      <c r="MTD29" s="286"/>
      <c r="MTE29" s="286"/>
      <c r="MTF29" s="286"/>
      <c r="MTG29" s="286"/>
      <c r="MTH29" s="286"/>
      <c r="MTI29" s="286"/>
      <c r="MTJ29" s="286"/>
      <c r="MTK29" s="286"/>
      <c r="MTL29" s="286"/>
      <c r="MTM29" s="286"/>
      <c r="MTN29" s="286"/>
      <c r="MTO29" s="286"/>
      <c r="MTP29" s="286"/>
      <c r="MTQ29" s="286"/>
      <c r="MTR29" s="286"/>
      <c r="MTS29" s="286"/>
      <c r="MTT29" s="286"/>
      <c r="MTU29" s="286"/>
      <c r="MTV29" s="286"/>
      <c r="MTW29" s="286"/>
      <c r="MTX29" s="286"/>
      <c r="MTY29" s="286"/>
      <c r="MTZ29" s="286"/>
      <c r="MUA29" s="286"/>
      <c r="MUB29" s="286"/>
      <c r="MUC29" s="286"/>
      <c r="MUD29" s="286"/>
      <c r="MUE29" s="286"/>
      <c r="MUF29" s="286"/>
      <c r="MUG29" s="286"/>
      <c r="MUH29" s="286"/>
      <c r="MUI29" s="286"/>
      <c r="MUJ29" s="286"/>
      <c r="MUK29" s="286"/>
      <c r="MUL29" s="286"/>
      <c r="MUM29" s="286"/>
      <c r="MUN29" s="286"/>
      <c r="MUO29" s="286"/>
      <c r="MUP29" s="286"/>
      <c r="MUQ29" s="286"/>
      <c r="MUR29" s="286"/>
      <c r="MUS29" s="286"/>
      <c r="MUT29" s="286"/>
      <c r="MUU29" s="286"/>
      <c r="MUV29" s="286"/>
      <c r="MUW29" s="286"/>
      <c r="MUX29" s="286"/>
      <c r="MUY29" s="286"/>
      <c r="MUZ29" s="286"/>
      <c r="MVA29" s="286"/>
      <c r="MVB29" s="286"/>
      <c r="MVC29" s="286"/>
      <c r="MVD29" s="286"/>
      <c r="MVE29" s="286"/>
      <c r="MVF29" s="286"/>
      <c r="MVG29" s="286"/>
      <c r="MVH29" s="286"/>
      <c r="MVI29" s="286"/>
      <c r="MVJ29" s="286"/>
      <c r="MVK29" s="286"/>
      <c r="MVL29" s="286"/>
      <c r="MVM29" s="286"/>
      <c r="MVN29" s="286"/>
      <c r="MVO29" s="286"/>
      <c r="MVP29" s="286"/>
      <c r="MVQ29" s="286"/>
      <c r="MVR29" s="286"/>
      <c r="MVS29" s="286"/>
      <c r="MVT29" s="286"/>
      <c r="MVU29" s="286"/>
      <c r="MVV29" s="286"/>
      <c r="MVW29" s="286"/>
      <c r="MVX29" s="286"/>
      <c r="MVY29" s="286"/>
      <c r="MVZ29" s="286"/>
      <c r="MWA29" s="286"/>
      <c r="MWB29" s="286"/>
      <c r="MWC29" s="286"/>
      <c r="MWD29" s="286"/>
      <c r="MWE29" s="286"/>
      <c r="MWF29" s="286"/>
      <c r="MWG29" s="286"/>
      <c r="MWH29" s="286"/>
      <c r="MWI29" s="286"/>
      <c r="MWJ29" s="286"/>
      <c r="MWK29" s="286"/>
      <c r="MWL29" s="286"/>
      <c r="MWM29" s="286"/>
      <c r="MWN29" s="286"/>
      <c r="MWO29" s="286"/>
      <c r="MWP29" s="286"/>
      <c r="MWQ29" s="286"/>
      <c r="MWR29" s="286"/>
      <c r="MWS29" s="286"/>
      <c r="MWT29" s="286"/>
      <c r="MWU29" s="286"/>
      <c r="MWV29" s="286"/>
      <c r="MWW29" s="286"/>
      <c r="MWX29" s="286"/>
      <c r="MWY29" s="286"/>
      <c r="MWZ29" s="286"/>
      <c r="MXA29" s="286"/>
      <c r="MXB29" s="286"/>
      <c r="MXC29" s="286"/>
      <c r="MXD29" s="286"/>
      <c r="MXE29" s="286"/>
      <c r="MXF29" s="286"/>
      <c r="MXG29" s="286"/>
      <c r="MXH29" s="286"/>
      <c r="MXI29" s="286"/>
      <c r="MXJ29" s="286"/>
      <c r="MXK29" s="286"/>
      <c r="MXL29" s="286"/>
      <c r="MXM29" s="286"/>
      <c r="MXN29" s="286"/>
      <c r="MXO29" s="286"/>
      <c r="MXP29" s="286"/>
      <c r="MXQ29" s="286"/>
      <c r="MXR29" s="286"/>
      <c r="MXS29" s="286"/>
      <c r="MXT29" s="286"/>
      <c r="MXU29" s="286"/>
      <c r="MXV29" s="286"/>
      <c r="MXW29" s="286"/>
      <c r="MXX29" s="286"/>
      <c r="MXY29" s="286"/>
      <c r="MXZ29" s="286"/>
      <c r="MYA29" s="286"/>
      <c r="MYB29" s="286"/>
      <c r="MYC29" s="286"/>
      <c r="MYD29" s="286"/>
      <c r="MYE29" s="286"/>
      <c r="MYF29" s="286"/>
      <c r="MYG29" s="286"/>
      <c r="MYH29" s="286"/>
      <c r="MYI29" s="286"/>
      <c r="MYJ29" s="286"/>
      <c r="MYK29" s="286"/>
      <c r="MYL29" s="286"/>
      <c r="MYM29" s="286"/>
      <c r="MYN29" s="286"/>
      <c r="MYO29" s="286"/>
      <c r="MYP29" s="286"/>
      <c r="MYQ29" s="286"/>
      <c r="MYR29" s="286"/>
      <c r="MYS29" s="286"/>
      <c r="MYT29" s="286"/>
      <c r="MYU29" s="286"/>
      <c r="MYV29" s="286"/>
      <c r="MYW29" s="286"/>
      <c r="MYX29" s="286"/>
      <c r="MYY29" s="286"/>
      <c r="MYZ29" s="286"/>
      <c r="MZA29" s="286"/>
      <c r="MZB29" s="286"/>
      <c r="MZC29" s="286"/>
      <c r="MZD29" s="286"/>
      <c r="MZE29" s="286"/>
      <c r="MZF29" s="286"/>
      <c r="MZG29" s="286"/>
      <c r="MZH29" s="286"/>
      <c r="MZI29" s="286"/>
      <c r="MZJ29" s="286"/>
      <c r="MZK29" s="286"/>
      <c r="MZL29" s="286"/>
      <c r="MZM29" s="286"/>
      <c r="MZN29" s="286"/>
      <c r="MZO29" s="286"/>
      <c r="MZP29" s="286"/>
      <c r="MZQ29" s="286"/>
      <c r="MZR29" s="286"/>
      <c r="MZS29" s="286"/>
      <c r="MZT29" s="286"/>
      <c r="MZU29" s="286"/>
      <c r="MZV29" s="286"/>
      <c r="MZW29" s="286"/>
      <c r="MZX29" s="286"/>
      <c r="MZY29" s="286"/>
      <c r="MZZ29" s="286"/>
      <c r="NAA29" s="286"/>
      <c r="NAB29" s="286"/>
      <c r="NAC29" s="286"/>
      <c r="NAD29" s="286"/>
      <c r="NAE29" s="286"/>
      <c r="NAF29" s="286"/>
      <c r="NAG29" s="286"/>
      <c r="NAH29" s="286"/>
      <c r="NAI29" s="286"/>
      <c r="NAJ29" s="286"/>
      <c r="NAK29" s="286"/>
      <c r="NAL29" s="286"/>
      <c r="NAM29" s="286"/>
      <c r="NAN29" s="286"/>
      <c r="NAO29" s="286"/>
      <c r="NAP29" s="286"/>
      <c r="NAQ29" s="286"/>
      <c r="NAR29" s="286"/>
      <c r="NAS29" s="286"/>
      <c r="NAT29" s="286"/>
      <c r="NAU29" s="286"/>
      <c r="NAV29" s="286"/>
      <c r="NAW29" s="286"/>
      <c r="NAX29" s="286"/>
      <c r="NAY29" s="286"/>
      <c r="NAZ29" s="286"/>
      <c r="NBA29" s="286"/>
      <c r="NBB29" s="286"/>
      <c r="NBC29" s="286"/>
      <c r="NBD29" s="286"/>
      <c r="NBE29" s="286"/>
      <c r="NBF29" s="286"/>
      <c r="NBG29" s="286"/>
      <c r="NBH29" s="286"/>
      <c r="NBI29" s="286"/>
      <c r="NBJ29" s="286"/>
      <c r="NBK29" s="286"/>
      <c r="NBL29" s="286"/>
      <c r="NBM29" s="286"/>
      <c r="NBN29" s="286"/>
      <c r="NBO29" s="286"/>
      <c r="NBP29" s="286"/>
      <c r="NBQ29" s="286"/>
      <c r="NBR29" s="286"/>
      <c r="NBS29" s="286"/>
      <c r="NBT29" s="286"/>
      <c r="NBU29" s="286"/>
      <c r="NBV29" s="286"/>
      <c r="NBW29" s="286"/>
      <c r="NBX29" s="286"/>
      <c r="NBY29" s="286"/>
      <c r="NBZ29" s="286"/>
      <c r="NCA29" s="286"/>
      <c r="NCB29" s="286"/>
      <c r="NCC29" s="286"/>
      <c r="NCD29" s="286"/>
      <c r="NCE29" s="286"/>
      <c r="NCF29" s="286"/>
      <c r="NCG29" s="286"/>
      <c r="NCH29" s="286"/>
      <c r="NCI29" s="286"/>
      <c r="NCJ29" s="286"/>
      <c r="NCK29" s="286"/>
      <c r="NCL29" s="286"/>
      <c r="NCM29" s="286"/>
      <c r="NCN29" s="286"/>
      <c r="NCO29" s="286"/>
      <c r="NCP29" s="286"/>
      <c r="NCQ29" s="286"/>
      <c r="NCR29" s="286"/>
      <c r="NCS29" s="286"/>
      <c r="NCT29" s="286"/>
      <c r="NCU29" s="286"/>
      <c r="NCV29" s="286"/>
      <c r="NCW29" s="286"/>
      <c r="NCX29" s="286"/>
      <c r="NCY29" s="286"/>
      <c r="NCZ29" s="286"/>
      <c r="NDA29" s="286"/>
      <c r="NDB29" s="286"/>
      <c r="NDC29" s="286"/>
      <c r="NDD29" s="286"/>
      <c r="NDE29" s="286"/>
      <c r="NDF29" s="286"/>
      <c r="NDG29" s="286"/>
      <c r="NDH29" s="286"/>
      <c r="NDI29" s="286"/>
      <c r="NDJ29" s="286"/>
      <c r="NDK29" s="286"/>
      <c r="NDL29" s="286"/>
      <c r="NDM29" s="286"/>
      <c r="NDN29" s="286"/>
      <c r="NDO29" s="286"/>
      <c r="NDP29" s="286"/>
      <c r="NDQ29" s="286"/>
      <c r="NDR29" s="286"/>
      <c r="NDS29" s="286"/>
      <c r="NDT29" s="286"/>
      <c r="NDU29" s="286"/>
      <c r="NDV29" s="286"/>
      <c r="NDW29" s="286"/>
      <c r="NDX29" s="286"/>
      <c r="NDY29" s="286"/>
      <c r="NDZ29" s="286"/>
      <c r="NEA29" s="286"/>
      <c r="NEB29" s="286"/>
      <c r="NEC29" s="286"/>
      <c r="NED29" s="286"/>
      <c r="NEE29" s="286"/>
      <c r="NEF29" s="286"/>
      <c r="NEG29" s="286"/>
      <c r="NEH29" s="286"/>
      <c r="NEI29" s="286"/>
      <c r="NEJ29" s="286"/>
      <c r="NEK29" s="286"/>
      <c r="NEL29" s="286"/>
      <c r="NEM29" s="286"/>
      <c r="NEN29" s="286"/>
      <c r="NEO29" s="286"/>
      <c r="NEP29" s="286"/>
      <c r="NEQ29" s="286"/>
      <c r="NER29" s="286"/>
      <c r="NES29" s="286"/>
      <c r="NET29" s="286"/>
      <c r="NEU29" s="286"/>
      <c r="NEV29" s="286"/>
      <c r="NEW29" s="286"/>
      <c r="NEX29" s="286"/>
      <c r="NEY29" s="286"/>
      <c r="NEZ29" s="286"/>
      <c r="NFA29" s="286"/>
      <c r="NFB29" s="286"/>
      <c r="NFC29" s="286"/>
      <c r="NFD29" s="286"/>
      <c r="NFE29" s="286"/>
      <c r="NFF29" s="286"/>
      <c r="NFG29" s="286"/>
      <c r="NFH29" s="286"/>
      <c r="NFI29" s="286"/>
      <c r="NFJ29" s="286"/>
      <c r="NFK29" s="286"/>
      <c r="NFL29" s="286"/>
      <c r="NFM29" s="286"/>
      <c r="NFN29" s="286"/>
      <c r="NFO29" s="286"/>
      <c r="NFP29" s="286"/>
      <c r="NFQ29" s="286"/>
      <c r="NFR29" s="286"/>
      <c r="NFS29" s="286"/>
      <c r="NFT29" s="286"/>
      <c r="NFU29" s="286"/>
      <c r="NFV29" s="286"/>
      <c r="NFW29" s="286"/>
      <c r="NFX29" s="286"/>
      <c r="NFY29" s="286"/>
      <c r="NFZ29" s="286"/>
      <c r="NGA29" s="286"/>
      <c r="NGB29" s="286"/>
      <c r="NGC29" s="286"/>
      <c r="NGD29" s="286"/>
      <c r="NGE29" s="286"/>
      <c r="NGF29" s="286"/>
      <c r="NGG29" s="286"/>
      <c r="NGH29" s="286"/>
      <c r="NGI29" s="286"/>
      <c r="NGJ29" s="286"/>
      <c r="NGK29" s="286"/>
      <c r="NGL29" s="286"/>
      <c r="NGM29" s="286"/>
      <c r="NGN29" s="286"/>
      <c r="NGO29" s="286"/>
      <c r="NGP29" s="286"/>
      <c r="NGQ29" s="286"/>
      <c r="NGR29" s="286"/>
      <c r="NGS29" s="286"/>
      <c r="NGT29" s="286"/>
      <c r="NGU29" s="286"/>
      <c r="NGV29" s="286"/>
      <c r="NGW29" s="286"/>
      <c r="NGX29" s="286"/>
      <c r="NGY29" s="286"/>
      <c r="NGZ29" s="286"/>
      <c r="NHA29" s="286"/>
      <c r="NHB29" s="286"/>
      <c r="NHC29" s="286"/>
      <c r="NHD29" s="286"/>
      <c r="NHE29" s="286"/>
      <c r="NHF29" s="286"/>
      <c r="NHG29" s="286"/>
      <c r="NHH29" s="286"/>
      <c r="NHI29" s="286"/>
      <c r="NHJ29" s="286"/>
      <c r="NHK29" s="286"/>
      <c r="NHL29" s="286"/>
      <c r="NHM29" s="286"/>
      <c r="NHN29" s="286"/>
      <c r="NHO29" s="286"/>
      <c r="NHP29" s="286"/>
      <c r="NHQ29" s="286"/>
      <c r="NHR29" s="286"/>
      <c r="NHS29" s="286"/>
      <c r="NHT29" s="286"/>
      <c r="NHU29" s="286"/>
      <c r="NHV29" s="286"/>
      <c r="NHW29" s="286"/>
      <c r="NHX29" s="286"/>
      <c r="NHY29" s="286"/>
      <c r="NHZ29" s="286"/>
      <c r="NIA29" s="286"/>
      <c r="NIB29" s="286"/>
      <c r="NIC29" s="286"/>
      <c r="NID29" s="286"/>
      <c r="NIE29" s="286"/>
      <c r="NIF29" s="286"/>
      <c r="NIG29" s="286"/>
      <c r="NIH29" s="286"/>
      <c r="NII29" s="286"/>
      <c r="NIJ29" s="286"/>
      <c r="NIK29" s="286"/>
      <c r="NIL29" s="286"/>
      <c r="NIM29" s="286"/>
      <c r="NIN29" s="286"/>
      <c r="NIO29" s="286"/>
      <c r="NIP29" s="286"/>
      <c r="NIQ29" s="286"/>
      <c r="NIR29" s="286"/>
      <c r="NIS29" s="286"/>
      <c r="NIT29" s="286"/>
      <c r="NIU29" s="286"/>
      <c r="NIV29" s="286"/>
      <c r="NIW29" s="286"/>
      <c r="NIX29" s="286"/>
      <c r="NIY29" s="286"/>
      <c r="NIZ29" s="286"/>
      <c r="NJA29" s="286"/>
      <c r="NJB29" s="286"/>
      <c r="NJC29" s="286"/>
      <c r="NJD29" s="286"/>
      <c r="NJE29" s="286"/>
      <c r="NJF29" s="286"/>
      <c r="NJG29" s="286"/>
      <c r="NJH29" s="286"/>
      <c r="NJI29" s="286"/>
      <c r="NJJ29" s="286"/>
      <c r="NJK29" s="286"/>
      <c r="NJL29" s="286"/>
      <c r="NJM29" s="286"/>
      <c r="NJN29" s="286"/>
      <c r="NJO29" s="286"/>
      <c r="NJP29" s="286"/>
      <c r="NJQ29" s="286"/>
      <c r="NJR29" s="286"/>
      <c r="NJS29" s="286"/>
      <c r="NJT29" s="286"/>
      <c r="NJU29" s="286"/>
      <c r="NJV29" s="286"/>
      <c r="NJW29" s="286"/>
      <c r="NJX29" s="286"/>
      <c r="NJY29" s="286"/>
      <c r="NJZ29" s="286"/>
      <c r="NKA29" s="286"/>
      <c r="NKB29" s="286"/>
      <c r="NKC29" s="286"/>
      <c r="NKD29" s="286"/>
      <c r="NKE29" s="286"/>
      <c r="NKF29" s="286"/>
      <c r="NKG29" s="286"/>
      <c r="NKH29" s="286"/>
      <c r="NKI29" s="286"/>
      <c r="NKJ29" s="286"/>
      <c r="NKK29" s="286"/>
      <c r="NKL29" s="286"/>
      <c r="NKM29" s="286"/>
      <c r="NKN29" s="286"/>
      <c r="NKO29" s="286"/>
      <c r="NKP29" s="286"/>
      <c r="NKQ29" s="286"/>
      <c r="NKR29" s="286"/>
      <c r="NKS29" s="286"/>
      <c r="NKT29" s="286"/>
      <c r="NKU29" s="286"/>
      <c r="NKV29" s="286"/>
      <c r="NKW29" s="286"/>
      <c r="NKX29" s="286"/>
      <c r="NKY29" s="286"/>
      <c r="NKZ29" s="286"/>
      <c r="NLA29" s="286"/>
      <c r="NLB29" s="286"/>
      <c r="NLC29" s="286"/>
      <c r="NLD29" s="286"/>
      <c r="NLE29" s="286"/>
      <c r="NLF29" s="286"/>
      <c r="NLG29" s="286"/>
      <c r="NLH29" s="286"/>
      <c r="NLI29" s="286"/>
      <c r="NLJ29" s="286"/>
      <c r="NLK29" s="286"/>
      <c r="NLL29" s="286"/>
      <c r="NLM29" s="286"/>
      <c r="NLN29" s="286"/>
      <c r="NLO29" s="286"/>
      <c r="NLP29" s="286"/>
      <c r="NLQ29" s="286"/>
      <c r="NLR29" s="286"/>
      <c r="NLS29" s="286"/>
      <c r="NLT29" s="286"/>
      <c r="NLU29" s="286"/>
      <c r="NLV29" s="286"/>
      <c r="NLW29" s="286"/>
      <c r="NLX29" s="286"/>
      <c r="NLY29" s="286"/>
      <c r="NLZ29" s="286"/>
      <c r="NMA29" s="286"/>
      <c r="NMB29" s="286"/>
      <c r="NMC29" s="286"/>
      <c r="NMD29" s="286"/>
      <c r="NME29" s="286"/>
      <c r="NMF29" s="286"/>
      <c r="NMG29" s="286"/>
      <c r="NMH29" s="286"/>
      <c r="NMI29" s="286"/>
      <c r="NMJ29" s="286"/>
      <c r="NMK29" s="286"/>
      <c r="NML29" s="286"/>
      <c r="NMM29" s="286"/>
      <c r="NMN29" s="286"/>
      <c r="NMO29" s="286"/>
      <c r="NMP29" s="286"/>
      <c r="NMQ29" s="286"/>
      <c r="NMR29" s="286"/>
      <c r="NMS29" s="286"/>
      <c r="NMT29" s="286"/>
      <c r="NMU29" s="286"/>
      <c r="NMV29" s="286"/>
      <c r="NMW29" s="286"/>
      <c r="NMX29" s="286"/>
      <c r="NMY29" s="286"/>
      <c r="NMZ29" s="286"/>
      <c r="NNA29" s="286"/>
      <c r="NNB29" s="286"/>
      <c r="NNC29" s="286"/>
      <c r="NND29" s="286"/>
      <c r="NNE29" s="286"/>
      <c r="NNF29" s="286"/>
      <c r="NNG29" s="286"/>
      <c r="NNH29" s="286"/>
      <c r="NNI29" s="286"/>
      <c r="NNJ29" s="286"/>
      <c r="NNK29" s="286"/>
      <c r="NNL29" s="286"/>
      <c r="NNM29" s="286"/>
      <c r="NNN29" s="286"/>
      <c r="NNO29" s="286"/>
      <c r="NNP29" s="286"/>
      <c r="NNQ29" s="286"/>
      <c r="NNR29" s="286"/>
      <c r="NNS29" s="286"/>
      <c r="NNT29" s="286"/>
      <c r="NNU29" s="286"/>
      <c r="NNV29" s="286"/>
      <c r="NNW29" s="286"/>
      <c r="NNX29" s="286"/>
      <c r="NNY29" s="286"/>
      <c r="NNZ29" s="286"/>
      <c r="NOA29" s="286"/>
      <c r="NOB29" s="286"/>
      <c r="NOC29" s="286"/>
      <c r="NOD29" s="286"/>
      <c r="NOE29" s="286"/>
      <c r="NOF29" s="286"/>
      <c r="NOG29" s="286"/>
      <c r="NOH29" s="286"/>
      <c r="NOI29" s="286"/>
      <c r="NOJ29" s="286"/>
      <c r="NOK29" s="286"/>
      <c r="NOL29" s="286"/>
      <c r="NOM29" s="286"/>
      <c r="NON29" s="286"/>
      <c r="NOO29" s="286"/>
      <c r="NOP29" s="286"/>
      <c r="NOQ29" s="286"/>
      <c r="NOR29" s="286"/>
      <c r="NOS29" s="286"/>
      <c r="NOT29" s="286"/>
      <c r="NOU29" s="286"/>
      <c r="NOV29" s="286"/>
      <c r="NOW29" s="286"/>
      <c r="NOX29" s="286"/>
      <c r="NOY29" s="286"/>
      <c r="NOZ29" s="286"/>
      <c r="NPA29" s="286"/>
      <c r="NPB29" s="286"/>
      <c r="NPC29" s="286"/>
      <c r="NPD29" s="286"/>
      <c r="NPE29" s="286"/>
      <c r="NPF29" s="286"/>
      <c r="NPG29" s="286"/>
      <c r="NPH29" s="286"/>
      <c r="NPI29" s="286"/>
      <c r="NPJ29" s="286"/>
      <c r="NPK29" s="286"/>
      <c r="NPL29" s="286"/>
      <c r="NPM29" s="286"/>
      <c r="NPN29" s="286"/>
      <c r="NPO29" s="286"/>
      <c r="NPP29" s="286"/>
      <c r="NPQ29" s="286"/>
      <c r="NPR29" s="286"/>
      <c r="NPS29" s="286"/>
      <c r="NPT29" s="286"/>
      <c r="NPU29" s="286"/>
      <c r="NPV29" s="286"/>
      <c r="NPW29" s="286"/>
      <c r="NPX29" s="286"/>
      <c r="NPY29" s="286"/>
      <c r="NPZ29" s="286"/>
      <c r="NQA29" s="286"/>
      <c r="NQB29" s="286"/>
      <c r="NQC29" s="286"/>
      <c r="NQD29" s="286"/>
      <c r="NQE29" s="286"/>
      <c r="NQF29" s="286"/>
      <c r="NQG29" s="286"/>
      <c r="NQH29" s="286"/>
      <c r="NQI29" s="286"/>
      <c r="NQJ29" s="286"/>
      <c r="NQK29" s="286"/>
      <c r="NQL29" s="286"/>
      <c r="NQM29" s="286"/>
      <c r="NQN29" s="286"/>
      <c r="NQO29" s="286"/>
      <c r="NQP29" s="286"/>
      <c r="NQQ29" s="286"/>
      <c r="NQR29" s="286"/>
      <c r="NQS29" s="286"/>
      <c r="NQT29" s="286"/>
      <c r="NQU29" s="286"/>
      <c r="NQV29" s="286"/>
      <c r="NQW29" s="286"/>
      <c r="NQX29" s="286"/>
      <c r="NQY29" s="286"/>
      <c r="NQZ29" s="286"/>
      <c r="NRA29" s="286"/>
      <c r="NRB29" s="286"/>
      <c r="NRC29" s="286"/>
      <c r="NRD29" s="286"/>
      <c r="NRE29" s="286"/>
      <c r="NRF29" s="286"/>
      <c r="NRG29" s="286"/>
      <c r="NRH29" s="286"/>
      <c r="NRI29" s="286"/>
      <c r="NRJ29" s="286"/>
      <c r="NRK29" s="286"/>
      <c r="NRL29" s="286"/>
      <c r="NRM29" s="286"/>
      <c r="NRN29" s="286"/>
      <c r="NRO29" s="286"/>
      <c r="NRP29" s="286"/>
      <c r="NRQ29" s="286"/>
      <c r="NRR29" s="286"/>
      <c r="NRS29" s="286"/>
      <c r="NRT29" s="286"/>
      <c r="NRU29" s="286"/>
      <c r="NRV29" s="286"/>
      <c r="NRW29" s="286"/>
      <c r="NRX29" s="286"/>
      <c r="NRY29" s="286"/>
      <c r="NRZ29" s="286"/>
      <c r="NSA29" s="286"/>
      <c r="NSB29" s="286"/>
      <c r="NSC29" s="286"/>
      <c r="NSD29" s="286"/>
      <c r="NSE29" s="286"/>
      <c r="NSF29" s="286"/>
      <c r="NSG29" s="286"/>
      <c r="NSH29" s="286"/>
      <c r="NSI29" s="286"/>
      <c r="NSJ29" s="286"/>
      <c r="NSK29" s="286"/>
      <c r="NSL29" s="286"/>
      <c r="NSM29" s="286"/>
      <c r="NSN29" s="286"/>
      <c r="NSO29" s="286"/>
      <c r="NSP29" s="286"/>
      <c r="NSQ29" s="286"/>
      <c r="NSR29" s="286"/>
      <c r="NSS29" s="286"/>
      <c r="NST29" s="286"/>
      <c r="NSU29" s="286"/>
      <c r="NSV29" s="286"/>
      <c r="NSW29" s="286"/>
      <c r="NSX29" s="286"/>
      <c r="NSY29" s="286"/>
      <c r="NSZ29" s="286"/>
      <c r="NTA29" s="286"/>
      <c r="NTB29" s="286"/>
      <c r="NTC29" s="286"/>
      <c r="NTD29" s="286"/>
      <c r="NTE29" s="286"/>
      <c r="NTF29" s="286"/>
      <c r="NTG29" s="286"/>
      <c r="NTH29" s="286"/>
      <c r="NTI29" s="286"/>
      <c r="NTJ29" s="286"/>
      <c r="NTK29" s="286"/>
      <c r="NTL29" s="286"/>
      <c r="NTM29" s="286"/>
      <c r="NTN29" s="286"/>
      <c r="NTO29" s="286"/>
      <c r="NTP29" s="286"/>
      <c r="NTQ29" s="286"/>
      <c r="NTR29" s="286"/>
      <c r="NTS29" s="286"/>
      <c r="NTT29" s="286"/>
      <c r="NTU29" s="286"/>
      <c r="NTV29" s="286"/>
      <c r="NTW29" s="286"/>
      <c r="NTX29" s="286"/>
      <c r="NTY29" s="286"/>
      <c r="NTZ29" s="286"/>
      <c r="NUA29" s="286"/>
      <c r="NUB29" s="286"/>
      <c r="NUC29" s="286"/>
      <c r="NUD29" s="286"/>
      <c r="NUE29" s="286"/>
      <c r="NUF29" s="286"/>
      <c r="NUG29" s="286"/>
      <c r="NUH29" s="286"/>
      <c r="NUI29" s="286"/>
      <c r="NUJ29" s="286"/>
      <c r="NUK29" s="286"/>
      <c r="NUL29" s="286"/>
      <c r="NUM29" s="286"/>
      <c r="NUN29" s="286"/>
      <c r="NUO29" s="286"/>
      <c r="NUP29" s="286"/>
      <c r="NUQ29" s="286"/>
      <c r="NUR29" s="286"/>
      <c r="NUS29" s="286"/>
      <c r="NUT29" s="286"/>
      <c r="NUU29" s="286"/>
      <c r="NUV29" s="286"/>
      <c r="NUW29" s="286"/>
      <c r="NUX29" s="286"/>
      <c r="NUY29" s="286"/>
      <c r="NUZ29" s="286"/>
      <c r="NVA29" s="286"/>
      <c r="NVB29" s="286"/>
      <c r="NVC29" s="286"/>
      <c r="NVD29" s="286"/>
      <c r="NVE29" s="286"/>
      <c r="NVF29" s="286"/>
      <c r="NVG29" s="286"/>
      <c r="NVH29" s="286"/>
      <c r="NVI29" s="286"/>
      <c r="NVJ29" s="286"/>
      <c r="NVK29" s="286"/>
      <c r="NVL29" s="286"/>
      <c r="NVM29" s="286"/>
      <c r="NVN29" s="286"/>
      <c r="NVO29" s="286"/>
      <c r="NVP29" s="286"/>
      <c r="NVQ29" s="286"/>
      <c r="NVR29" s="286"/>
      <c r="NVS29" s="286"/>
      <c r="NVT29" s="286"/>
      <c r="NVU29" s="286"/>
      <c r="NVV29" s="286"/>
      <c r="NVW29" s="286"/>
      <c r="NVX29" s="286"/>
      <c r="NVY29" s="286"/>
      <c r="NVZ29" s="286"/>
      <c r="NWA29" s="286"/>
      <c r="NWB29" s="286"/>
      <c r="NWC29" s="286"/>
      <c r="NWD29" s="286"/>
      <c r="NWE29" s="286"/>
      <c r="NWF29" s="286"/>
      <c r="NWG29" s="286"/>
      <c r="NWH29" s="286"/>
      <c r="NWI29" s="286"/>
      <c r="NWJ29" s="286"/>
      <c r="NWK29" s="286"/>
      <c r="NWL29" s="286"/>
      <c r="NWM29" s="286"/>
      <c r="NWN29" s="286"/>
      <c r="NWO29" s="286"/>
      <c r="NWP29" s="286"/>
      <c r="NWQ29" s="286"/>
      <c r="NWR29" s="286"/>
      <c r="NWS29" s="286"/>
      <c r="NWT29" s="286"/>
      <c r="NWU29" s="286"/>
      <c r="NWV29" s="286"/>
      <c r="NWW29" s="286"/>
      <c r="NWX29" s="286"/>
      <c r="NWY29" s="286"/>
      <c r="NWZ29" s="286"/>
      <c r="NXA29" s="286"/>
      <c r="NXB29" s="286"/>
      <c r="NXC29" s="286"/>
      <c r="NXD29" s="286"/>
      <c r="NXE29" s="286"/>
      <c r="NXF29" s="286"/>
      <c r="NXG29" s="286"/>
      <c r="NXH29" s="286"/>
      <c r="NXI29" s="286"/>
      <c r="NXJ29" s="286"/>
      <c r="NXK29" s="286"/>
      <c r="NXL29" s="286"/>
      <c r="NXM29" s="286"/>
      <c r="NXN29" s="286"/>
      <c r="NXO29" s="286"/>
      <c r="NXP29" s="286"/>
      <c r="NXQ29" s="286"/>
      <c r="NXR29" s="286"/>
      <c r="NXS29" s="286"/>
      <c r="NXT29" s="286"/>
      <c r="NXU29" s="286"/>
      <c r="NXV29" s="286"/>
      <c r="NXW29" s="286"/>
      <c r="NXX29" s="286"/>
      <c r="NXY29" s="286"/>
      <c r="NXZ29" s="286"/>
      <c r="NYA29" s="286"/>
      <c r="NYB29" s="286"/>
      <c r="NYC29" s="286"/>
      <c r="NYD29" s="286"/>
      <c r="NYE29" s="286"/>
      <c r="NYF29" s="286"/>
      <c r="NYG29" s="286"/>
      <c r="NYH29" s="286"/>
      <c r="NYI29" s="286"/>
      <c r="NYJ29" s="286"/>
      <c r="NYK29" s="286"/>
      <c r="NYL29" s="286"/>
      <c r="NYM29" s="286"/>
      <c r="NYN29" s="286"/>
      <c r="NYO29" s="286"/>
      <c r="NYP29" s="286"/>
      <c r="NYQ29" s="286"/>
      <c r="NYR29" s="286"/>
      <c r="NYS29" s="286"/>
      <c r="NYT29" s="286"/>
      <c r="NYU29" s="286"/>
      <c r="NYV29" s="286"/>
      <c r="NYW29" s="286"/>
      <c r="NYX29" s="286"/>
      <c r="NYY29" s="286"/>
      <c r="NYZ29" s="286"/>
      <c r="NZA29" s="286"/>
      <c r="NZB29" s="286"/>
      <c r="NZC29" s="286"/>
      <c r="NZD29" s="286"/>
      <c r="NZE29" s="286"/>
      <c r="NZF29" s="286"/>
      <c r="NZG29" s="286"/>
      <c r="NZH29" s="286"/>
      <c r="NZI29" s="286"/>
      <c r="NZJ29" s="286"/>
      <c r="NZK29" s="286"/>
      <c r="NZL29" s="286"/>
      <c r="NZM29" s="286"/>
      <c r="NZN29" s="286"/>
      <c r="NZO29" s="286"/>
      <c r="NZP29" s="286"/>
      <c r="NZQ29" s="286"/>
      <c r="NZR29" s="286"/>
      <c r="NZS29" s="286"/>
      <c r="NZT29" s="286"/>
      <c r="NZU29" s="286"/>
      <c r="NZV29" s="286"/>
      <c r="NZW29" s="286"/>
      <c r="NZX29" s="286"/>
      <c r="NZY29" s="286"/>
      <c r="NZZ29" s="286"/>
      <c r="OAA29" s="286"/>
      <c r="OAB29" s="286"/>
      <c r="OAC29" s="286"/>
      <c r="OAD29" s="286"/>
      <c r="OAE29" s="286"/>
      <c r="OAF29" s="286"/>
      <c r="OAG29" s="286"/>
      <c r="OAH29" s="286"/>
      <c r="OAI29" s="286"/>
      <c r="OAJ29" s="286"/>
      <c r="OAK29" s="286"/>
      <c r="OAL29" s="286"/>
      <c r="OAM29" s="286"/>
      <c r="OAN29" s="286"/>
      <c r="OAO29" s="286"/>
      <c r="OAP29" s="286"/>
      <c r="OAQ29" s="286"/>
      <c r="OAR29" s="286"/>
      <c r="OAS29" s="286"/>
      <c r="OAT29" s="286"/>
      <c r="OAU29" s="286"/>
      <c r="OAV29" s="286"/>
      <c r="OAW29" s="286"/>
      <c r="OAX29" s="286"/>
      <c r="OAY29" s="286"/>
      <c r="OAZ29" s="286"/>
      <c r="OBA29" s="286"/>
      <c r="OBB29" s="286"/>
      <c r="OBC29" s="286"/>
      <c r="OBD29" s="286"/>
      <c r="OBE29" s="286"/>
      <c r="OBF29" s="286"/>
      <c r="OBG29" s="286"/>
      <c r="OBH29" s="286"/>
      <c r="OBI29" s="286"/>
      <c r="OBJ29" s="286"/>
      <c r="OBK29" s="286"/>
      <c r="OBL29" s="286"/>
      <c r="OBM29" s="286"/>
      <c r="OBN29" s="286"/>
      <c r="OBO29" s="286"/>
      <c r="OBP29" s="286"/>
      <c r="OBQ29" s="286"/>
      <c r="OBR29" s="286"/>
      <c r="OBS29" s="286"/>
      <c r="OBT29" s="286"/>
      <c r="OBU29" s="286"/>
      <c r="OBV29" s="286"/>
      <c r="OBW29" s="286"/>
      <c r="OBX29" s="286"/>
      <c r="OBY29" s="286"/>
      <c r="OBZ29" s="286"/>
      <c r="OCA29" s="286"/>
      <c r="OCB29" s="286"/>
      <c r="OCC29" s="286"/>
      <c r="OCD29" s="286"/>
      <c r="OCE29" s="286"/>
      <c r="OCF29" s="286"/>
      <c r="OCG29" s="286"/>
      <c r="OCH29" s="286"/>
      <c r="OCI29" s="286"/>
      <c r="OCJ29" s="286"/>
      <c r="OCK29" s="286"/>
      <c r="OCL29" s="286"/>
      <c r="OCM29" s="286"/>
      <c r="OCN29" s="286"/>
      <c r="OCO29" s="286"/>
      <c r="OCP29" s="286"/>
      <c r="OCQ29" s="286"/>
      <c r="OCR29" s="286"/>
      <c r="OCS29" s="286"/>
      <c r="OCT29" s="286"/>
      <c r="OCU29" s="286"/>
      <c r="OCV29" s="286"/>
      <c r="OCW29" s="286"/>
      <c r="OCX29" s="286"/>
      <c r="OCY29" s="286"/>
      <c r="OCZ29" s="286"/>
      <c r="ODA29" s="286"/>
      <c r="ODB29" s="286"/>
      <c r="ODC29" s="286"/>
      <c r="ODD29" s="286"/>
      <c r="ODE29" s="286"/>
      <c r="ODF29" s="286"/>
      <c r="ODG29" s="286"/>
      <c r="ODH29" s="286"/>
      <c r="ODI29" s="286"/>
      <c r="ODJ29" s="286"/>
      <c r="ODK29" s="286"/>
      <c r="ODL29" s="286"/>
      <c r="ODM29" s="286"/>
      <c r="ODN29" s="286"/>
      <c r="ODO29" s="286"/>
      <c r="ODP29" s="286"/>
      <c r="ODQ29" s="286"/>
      <c r="ODR29" s="286"/>
      <c r="ODS29" s="286"/>
      <c r="ODT29" s="286"/>
      <c r="ODU29" s="286"/>
      <c r="ODV29" s="286"/>
      <c r="ODW29" s="286"/>
      <c r="ODX29" s="286"/>
      <c r="ODY29" s="286"/>
      <c r="ODZ29" s="286"/>
      <c r="OEA29" s="286"/>
      <c r="OEB29" s="286"/>
      <c r="OEC29" s="286"/>
      <c r="OED29" s="286"/>
      <c r="OEE29" s="286"/>
      <c r="OEF29" s="286"/>
      <c r="OEG29" s="286"/>
      <c r="OEH29" s="286"/>
      <c r="OEI29" s="286"/>
      <c r="OEJ29" s="286"/>
      <c r="OEK29" s="286"/>
      <c r="OEL29" s="286"/>
      <c r="OEM29" s="286"/>
      <c r="OEN29" s="286"/>
      <c r="OEO29" s="286"/>
      <c r="OEP29" s="286"/>
      <c r="OEQ29" s="286"/>
      <c r="OER29" s="286"/>
      <c r="OES29" s="286"/>
      <c r="OET29" s="286"/>
      <c r="OEU29" s="286"/>
      <c r="OEV29" s="286"/>
      <c r="OEW29" s="286"/>
      <c r="OEX29" s="286"/>
      <c r="OEY29" s="286"/>
      <c r="OEZ29" s="286"/>
      <c r="OFA29" s="286"/>
      <c r="OFB29" s="286"/>
      <c r="OFC29" s="286"/>
      <c r="OFD29" s="286"/>
      <c r="OFE29" s="286"/>
      <c r="OFF29" s="286"/>
      <c r="OFG29" s="286"/>
      <c r="OFH29" s="286"/>
      <c r="OFI29" s="286"/>
      <c r="OFJ29" s="286"/>
      <c r="OFK29" s="286"/>
      <c r="OFL29" s="286"/>
      <c r="OFM29" s="286"/>
      <c r="OFN29" s="286"/>
      <c r="OFO29" s="286"/>
      <c r="OFP29" s="286"/>
      <c r="OFQ29" s="286"/>
      <c r="OFR29" s="286"/>
      <c r="OFS29" s="286"/>
      <c r="OFT29" s="286"/>
      <c r="OFU29" s="286"/>
      <c r="OFV29" s="286"/>
      <c r="OFW29" s="286"/>
      <c r="OFX29" s="286"/>
      <c r="OFY29" s="286"/>
      <c r="OFZ29" s="286"/>
      <c r="OGA29" s="286"/>
      <c r="OGB29" s="286"/>
      <c r="OGC29" s="286"/>
      <c r="OGD29" s="286"/>
      <c r="OGE29" s="286"/>
      <c r="OGF29" s="286"/>
      <c r="OGG29" s="286"/>
      <c r="OGH29" s="286"/>
      <c r="OGI29" s="286"/>
      <c r="OGJ29" s="286"/>
      <c r="OGK29" s="286"/>
      <c r="OGL29" s="286"/>
      <c r="OGM29" s="286"/>
      <c r="OGN29" s="286"/>
      <c r="OGO29" s="286"/>
      <c r="OGP29" s="286"/>
      <c r="OGQ29" s="286"/>
      <c r="OGR29" s="286"/>
      <c r="OGS29" s="286"/>
      <c r="OGT29" s="286"/>
      <c r="OGU29" s="286"/>
      <c r="OGV29" s="286"/>
      <c r="OGW29" s="286"/>
      <c r="OGX29" s="286"/>
      <c r="OGY29" s="286"/>
      <c r="OGZ29" s="286"/>
      <c r="OHA29" s="286"/>
      <c r="OHB29" s="286"/>
      <c r="OHC29" s="286"/>
      <c r="OHD29" s="286"/>
      <c r="OHE29" s="286"/>
      <c r="OHF29" s="286"/>
      <c r="OHG29" s="286"/>
      <c r="OHH29" s="286"/>
      <c r="OHI29" s="286"/>
      <c r="OHJ29" s="286"/>
      <c r="OHK29" s="286"/>
      <c r="OHL29" s="286"/>
      <c r="OHM29" s="286"/>
      <c r="OHN29" s="286"/>
      <c r="OHO29" s="286"/>
      <c r="OHP29" s="286"/>
      <c r="OHQ29" s="286"/>
      <c r="OHR29" s="286"/>
      <c r="OHS29" s="286"/>
      <c r="OHT29" s="286"/>
      <c r="OHU29" s="286"/>
      <c r="OHV29" s="286"/>
      <c r="OHW29" s="286"/>
      <c r="OHX29" s="286"/>
      <c r="OHY29" s="286"/>
      <c r="OHZ29" s="286"/>
      <c r="OIA29" s="286"/>
      <c r="OIB29" s="286"/>
      <c r="OIC29" s="286"/>
      <c r="OID29" s="286"/>
      <c r="OIE29" s="286"/>
      <c r="OIF29" s="286"/>
      <c r="OIG29" s="286"/>
      <c r="OIH29" s="286"/>
      <c r="OII29" s="286"/>
      <c r="OIJ29" s="286"/>
      <c r="OIK29" s="286"/>
      <c r="OIL29" s="286"/>
      <c r="OIM29" s="286"/>
      <c r="OIN29" s="286"/>
      <c r="OIO29" s="286"/>
      <c r="OIP29" s="286"/>
      <c r="OIQ29" s="286"/>
      <c r="OIR29" s="286"/>
      <c r="OIS29" s="286"/>
      <c r="OIT29" s="286"/>
      <c r="OIU29" s="286"/>
      <c r="OIV29" s="286"/>
      <c r="OIW29" s="286"/>
      <c r="OIX29" s="286"/>
      <c r="OIY29" s="286"/>
      <c r="OIZ29" s="286"/>
      <c r="OJA29" s="286"/>
      <c r="OJB29" s="286"/>
      <c r="OJC29" s="286"/>
      <c r="OJD29" s="286"/>
      <c r="OJE29" s="286"/>
      <c r="OJF29" s="286"/>
      <c r="OJG29" s="286"/>
      <c r="OJH29" s="286"/>
      <c r="OJI29" s="286"/>
      <c r="OJJ29" s="286"/>
      <c r="OJK29" s="286"/>
      <c r="OJL29" s="286"/>
      <c r="OJM29" s="286"/>
      <c r="OJN29" s="286"/>
      <c r="OJO29" s="286"/>
      <c r="OJP29" s="286"/>
      <c r="OJQ29" s="286"/>
      <c r="OJR29" s="286"/>
      <c r="OJS29" s="286"/>
      <c r="OJT29" s="286"/>
      <c r="OJU29" s="286"/>
      <c r="OJV29" s="286"/>
      <c r="OJW29" s="286"/>
      <c r="OJX29" s="286"/>
      <c r="OJY29" s="286"/>
      <c r="OJZ29" s="286"/>
      <c r="OKA29" s="286"/>
      <c r="OKB29" s="286"/>
      <c r="OKC29" s="286"/>
      <c r="OKD29" s="286"/>
      <c r="OKE29" s="286"/>
      <c r="OKF29" s="286"/>
      <c r="OKG29" s="286"/>
      <c r="OKH29" s="286"/>
      <c r="OKI29" s="286"/>
      <c r="OKJ29" s="286"/>
      <c r="OKK29" s="286"/>
      <c r="OKL29" s="286"/>
      <c r="OKM29" s="286"/>
      <c r="OKN29" s="286"/>
      <c r="OKO29" s="286"/>
      <c r="OKP29" s="286"/>
      <c r="OKQ29" s="286"/>
      <c r="OKR29" s="286"/>
      <c r="OKS29" s="286"/>
      <c r="OKT29" s="286"/>
      <c r="OKU29" s="286"/>
      <c r="OKV29" s="286"/>
      <c r="OKW29" s="286"/>
      <c r="OKX29" s="286"/>
      <c r="OKY29" s="286"/>
      <c r="OKZ29" s="286"/>
      <c r="OLA29" s="286"/>
      <c r="OLB29" s="286"/>
      <c r="OLC29" s="286"/>
      <c r="OLD29" s="286"/>
      <c r="OLE29" s="286"/>
      <c r="OLF29" s="286"/>
      <c r="OLG29" s="286"/>
      <c r="OLH29" s="286"/>
      <c r="OLI29" s="286"/>
      <c r="OLJ29" s="286"/>
      <c r="OLK29" s="286"/>
      <c r="OLL29" s="286"/>
      <c r="OLM29" s="286"/>
      <c r="OLN29" s="286"/>
      <c r="OLO29" s="286"/>
      <c r="OLP29" s="286"/>
      <c r="OLQ29" s="286"/>
      <c r="OLR29" s="286"/>
      <c r="OLS29" s="286"/>
      <c r="OLT29" s="286"/>
      <c r="OLU29" s="286"/>
      <c r="OLV29" s="286"/>
      <c r="OLW29" s="286"/>
      <c r="OLX29" s="286"/>
      <c r="OLY29" s="286"/>
      <c r="OLZ29" s="286"/>
      <c r="OMA29" s="286"/>
      <c r="OMB29" s="286"/>
      <c r="OMC29" s="286"/>
      <c r="OMD29" s="286"/>
      <c r="OME29" s="286"/>
      <c r="OMF29" s="286"/>
      <c r="OMG29" s="286"/>
      <c r="OMH29" s="286"/>
      <c r="OMI29" s="286"/>
      <c r="OMJ29" s="286"/>
      <c r="OMK29" s="286"/>
      <c r="OML29" s="286"/>
      <c r="OMM29" s="286"/>
      <c r="OMN29" s="286"/>
      <c r="OMO29" s="286"/>
      <c r="OMP29" s="286"/>
      <c r="OMQ29" s="286"/>
      <c r="OMR29" s="286"/>
      <c r="OMS29" s="286"/>
      <c r="OMT29" s="286"/>
      <c r="OMU29" s="286"/>
      <c r="OMV29" s="286"/>
      <c r="OMW29" s="286"/>
      <c r="OMX29" s="286"/>
      <c r="OMY29" s="286"/>
      <c r="OMZ29" s="286"/>
      <c r="ONA29" s="286"/>
      <c r="ONB29" s="286"/>
      <c r="ONC29" s="286"/>
      <c r="OND29" s="286"/>
      <c r="ONE29" s="286"/>
      <c r="ONF29" s="286"/>
      <c r="ONG29" s="286"/>
      <c r="ONH29" s="286"/>
      <c r="ONI29" s="286"/>
      <c r="ONJ29" s="286"/>
      <c r="ONK29" s="286"/>
      <c r="ONL29" s="286"/>
      <c r="ONM29" s="286"/>
      <c r="ONN29" s="286"/>
      <c r="ONO29" s="286"/>
      <c r="ONP29" s="286"/>
      <c r="ONQ29" s="286"/>
      <c r="ONR29" s="286"/>
      <c r="ONS29" s="286"/>
      <c r="ONT29" s="286"/>
      <c r="ONU29" s="286"/>
      <c r="ONV29" s="286"/>
      <c r="ONW29" s="286"/>
      <c r="ONX29" s="286"/>
      <c r="ONY29" s="286"/>
      <c r="ONZ29" s="286"/>
      <c r="OOA29" s="286"/>
      <c r="OOB29" s="286"/>
      <c r="OOC29" s="286"/>
      <c r="OOD29" s="286"/>
      <c r="OOE29" s="286"/>
      <c r="OOF29" s="286"/>
      <c r="OOG29" s="286"/>
      <c r="OOH29" s="286"/>
      <c r="OOI29" s="286"/>
      <c r="OOJ29" s="286"/>
      <c r="OOK29" s="286"/>
      <c r="OOL29" s="286"/>
      <c r="OOM29" s="286"/>
      <c r="OON29" s="286"/>
      <c r="OOO29" s="286"/>
      <c r="OOP29" s="286"/>
      <c r="OOQ29" s="286"/>
      <c r="OOR29" s="286"/>
      <c r="OOS29" s="286"/>
      <c r="OOT29" s="286"/>
      <c r="OOU29" s="286"/>
      <c r="OOV29" s="286"/>
      <c r="OOW29" s="286"/>
      <c r="OOX29" s="286"/>
      <c r="OOY29" s="286"/>
      <c r="OOZ29" s="286"/>
      <c r="OPA29" s="286"/>
      <c r="OPB29" s="286"/>
      <c r="OPC29" s="286"/>
      <c r="OPD29" s="286"/>
      <c r="OPE29" s="286"/>
      <c r="OPF29" s="286"/>
      <c r="OPG29" s="286"/>
      <c r="OPH29" s="286"/>
      <c r="OPI29" s="286"/>
      <c r="OPJ29" s="286"/>
      <c r="OPK29" s="286"/>
      <c r="OPL29" s="286"/>
      <c r="OPM29" s="286"/>
      <c r="OPN29" s="286"/>
      <c r="OPO29" s="286"/>
      <c r="OPP29" s="286"/>
      <c r="OPQ29" s="286"/>
      <c r="OPR29" s="286"/>
      <c r="OPS29" s="286"/>
      <c r="OPT29" s="286"/>
      <c r="OPU29" s="286"/>
      <c r="OPV29" s="286"/>
      <c r="OPW29" s="286"/>
      <c r="OPX29" s="286"/>
      <c r="OPY29" s="286"/>
      <c r="OPZ29" s="286"/>
      <c r="OQA29" s="286"/>
      <c r="OQB29" s="286"/>
      <c r="OQC29" s="286"/>
      <c r="OQD29" s="286"/>
      <c r="OQE29" s="286"/>
      <c r="OQF29" s="286"/>
      <c r="OQG29" s="286"/>
      <c r="OQH29" s="286"/>
      <c r="OQI29" s="286"/>
      <c r="OQJ29" s="286"/>
      <c r="OQK29" s="286"/>
      <c r="OQL29" s="286"/>
      <c r="OQM29" s="286"/>
      <c r="OQN29" s="286"/>
      <c r="OQO29" s="286"/>
      <c r="OQP29" s="286"/>
      <c r="OQQ29" s="286"/>
      <c r="OQR29" s="286"/>
      <c r="OQS29" s="286"/>
      <c r="OQT29" s="286"/>
      <c r="OQU29" s="286"/>
      <c r="OQV29" s="286"/>
      <c r="OQW29" s="286"/>
      <c r="OQX29" s="286"/>
      <c r="OQY29" s="286"/>
      <c r="OQZ29" s="286"/>
      <c r="ORA29" s="286"/>
      <c r="ORB29" s="286"/>
      <c r="ORC29" s="286"/>
      <c r="ORD29" s="286"/>
      <c r="ORE29" s="286"/>
      <c r="ORF29" s="286"/>
      <c r="ORG29" s="286"/>
      <c r="ORH29" s="286"/>
      <c r="ORI29" s="286"/>
      <c r="ORJ29" s="286"/>
      <c r="ORK29" s="286"/>
      <c r="ORL29" s="286"/>
      <c r="ORM29" s="286"/>
      <c r="ORN29" s="286"/>
      <c r="ORO29" s="286"/>
      <c r="ORP29" s="286"/>
      <c r="ORQ29" s="286"/>
      <c r="ORR29" s="286"/>
      <c r="ORS29" s="286"/>
      <c r="ORT29" s="286"/>
      <c r="ORU29" s="286"/>
      <c r="ORV29" s="286"/>
      <c r="ORW29" s="286"/>
      <c r="ORX29" s="286"/>
      <c r="ORY29" s="286"/>
      <c r="ORZ29" s="286"/>
      <c r="OSA29" s="286"/>
      <c r="OSB29" s="286"/>
      <c r="OSC29" s="286"/>
      <c r="OSD29" s="286"/>
      <c r="OSE29" s="286"/>
      <c r="OSF29" s="286"/>
      <c r="OSG29" s="286"/>
      <c r="OSH29" s="286"/>
      <c r="OSI29" s="286"/>
      <c r="OSJ29" s="286"/>
      <c r="OSK29" s="286"/>
      <c r="OSL29" s="286"/>
      <c r="OSM29" s="286"/>
      <c r="OSN29" s="286"/>
      <c r="OSO29" s="286"/>
      <c r="OSP29" s="286"/>
      <c r="OSQ29" s="286"/>
      <c r="OSR29" s="286"/>
      <c r="OSS29" s="286"/>
      <c r="OST29" s="286"/>
      <c r="OSU29" s="286"/>
      <c r="OSV29" s="286"/>
      <c r="OSW29" s="286"/>
      <c r="OSX29" s="286"/>
      <c r="OSY29" s="286"/>
      <c r="OSZ29" s="286"/>
      <c r="OTA29" s="286"/>
      <c r="OTB29" s="286"/>
      <c r="OTC29" s="286"/>
      <c r="OTD29" s="286"/>
      <c r="OTE29" s="286"/>
      <c r="OTF29" s="286"/>
      <c r="OTG29" s="286"/>
      <c r="OTH29" s="286"/>
      <c r="OTI29" s="286"/>
      <c r="OTJ29" s="286"/>
      <c r="OTK29" s="286"/>
      <c r="OTL29" s="286"/>
      <c r="OTM29" s="286"/>
      <c r="OTN29" s="286"/>
      <c r="OTO29" s="286"/>
      <c r="OTP29" s="286"/>
      <c r="OTQ29" s="286"/>
      <c r="OTR29" s="286"/>
      <c r="OTS29" s="286"/>
      <c r="OTT29" s="286"/>
      <c r="OTU29" s="286"/>
      <c r="OTV29" s="286"/>
      <c r="OTW29" s="286"/>
      <c r="OTX29" s="286"/>
      <c r="OTY29" s="286"/>
      <c r="OTZ29" s="286"/>
      <c r="OUA29" s="286"/>
      <c r="OUB29" s="286"/>
      <c r="OUC29" s="286"/>
      <c r="OUD29" s="286"/>
      <c r="OUE29" s="286"/>
      <c r="OUF29" s="286"/>
      <c r="OUG29" s="286"/>
      <c r="OUH29" s="286"/>
      <c r="OUI29" s="286"/>
      <c r="OUJ29" s="286"/>
      <c r="OUK29" s="286"/>
      <c r="OUL29" s="286"/>
      <c r="OUM29" s="286"/>
      <c r="OUN29" s="286"/>
      <c r="OUO29" s="286"/>
      <c r="OUP29" s="286"/>
      <c r="OUQ29" s="286"/>
      <c r="OUR29" s="286"/>
      <c r="OUS29" s="286"/>
      <c r="OUT29" s="286"/>
      <c r="OUU29" s="286"/>
      <c r="OUV29" s="286"/>
      <c r="OUW29" s="286"/>
      <c r="OUX29" s="286"/>
      <c r="OUY29" s="286"/>
      <c r="OUZ29" s="286"/>
      <c r="OVA29" s="286"/>
      <c r="OVB29" s="286"/>
      <c r="OVC29" s="286"/>
      <c r="OVD29" s="286"/>
      <c r="OVE29" s="286"/>
      <c r="OVF29" s="286"/>
      <c r="OVG29" s="286"/>
      <c r="OVH29" s="286"/>
      <c r="OVI29" s="286"/>
      <c r="OVJ29" s="286"/>
      <c r="OVK29" s="286"/>
      <c r="OVL29" s="286"/>
      <c r="OVM29" s="286"/>
      <c r="OVN29" s="286"/>
      <c r="OVO29" s="286"/>
      <c r="OVP29" s="286"/>
      <c r="OVQ29" s="286"/>
      <c r="OVR29" s="286"/>
      <c r="OVS29" s="286"/>
      <c r="OVT29" s="286"/>
      <c r="OVU29" s="286"/>
      <c r="OVV29" s="286"/>
      <c r="OVW29" s="286"/>
      <c r="OVX29" s="286"/>
      <c r="OVY29" s="286"/>
      <c r="OVZ29" s="286"/>
      <c r="OWA29" s="286"/>
      <c r="OWB29" s="286"/>
      <c r="OWC29" s="286"/>
      <c r="OWD29" s="286"/>
      <c r="OWE29" s="286"/>
      <c r="OWF29" s="286"/>
      <c r="OWG29" s="286"/>
      <c r="OWH29" s="286"/>
      <c r="OWI29" s="286"/>
      <c r="OWJ29" s="286"/>
      <c r="OWK29" s="286"/>
      <c r="OWL29" s="286"/>
      <c r="OWM29" s="286"/>
      <c r="OWN29" s="286"/>
      <c r="OWO29" s="286"/>
      <c r="OWP29" s="286"/>
      <c r="OWQ29" s="286"/>
      <c r="OWR29" s="286"/>
      <c r="OWS29" s="286"/>
      <c r="OWT29" s="286"/>
      <c r="OWU29" s="286"/>
      <c r="OWV29" s="286"/>
      <c r="OWW29" s="286"/>
      <c r="OWX29" s="286"/>
      <c r="OWY29" s="286"/>
      <c r="OWZ29" s="286"/>
      <c r="OXA29" s="286"/>
      <c r="OXB29" s="286"/>
      <c r="OXC29" s="286"/>
      <c r="OXD29" s="286"/>
      <c r="OXE29" s="286"/>
      <c r="OXF29" s="286"/>
      <c r="OXG29" s="286"/>
      <c r="OXH29" s="286"/>
      <c r="OXI29" s="286"/>
      <c r="OXJ29" s="286"/>
      <c r="OXK29" s="286"/>
      <c r="OXL29" s="286"/>
      <c r="OXM29" s="286"/>
      <c r="OXN29" s="286"/>
      <c r="OXO29" s="286"/>
      <c r="OXP29" s="286"/>
      <c r="OXQ29" s="286"/>
      <c r="OXR29" s="286"/>
      <c r="OXS29" s="286"/>
      <c r="OXT29" s="286"/>
      <c r="OXU29" s="286"/>
      <c r="OXV29" s="286"/>
      <c r="OXW29" s="286"/>
      <c r="OXX29" s="286"/>
      <c r="OXY29" s="286"/>
      <c r="OXZ29" s="286"/>
      <c r="OYA29" s="286"/>
      <c r="OYB29" s="286"/>
      <c r="OYC29" s="286"/>
      <c r="OYD29" s="286"/>
      <c r="OYE29" s="286"/>
      <c r="OYF29" s="286"/>
      <c r="OYG29" s="286"/>
      <c r="OYH29" s="286"/>
      <c r="OYI29" s="286"/>
      <c r="OYJ29" s="286"/>
      <c r="OYK29" s="286"/>
      <c r="OYL29" s="286"/>
      <c r="OYM29" s="286"/>
      <c r="OYN29" s="286"/>
      <c r="OYO29" s="286"/>
      <c r="OYP29" s="286"/>
      <c r="OYQ29" s="286"/>
      <c r="OYR29" s="286"/>
      <c r="OYS29" s="286"/>
      <c r="OYT29" s="286"/>
      <c r="OYU29" s="286"/>
      <c r="OYV29" s="286"/>
      <c r="OYW29" s="286"/>
      <c r="OYX29" s="286"/>
      <c r="OYY29" s="286"/>
      <c r="OYZ29" s="286"/>
      <c r="OZA29" s="286"/>
      <c r="OZB29" s="286"/>
      <c r="OZC29" s="286"/>
      <c r="OZD29" s="286"/>
      <c r="OZE29" s="286"/>
      <c r="OZF29" s="286"/>
      <c r="OZG29" s="286"/>
      <c r="OZH29" s="286"/>
      <c r="OZI29" s="286"/>
      <c r="OZJ29" s="286"/>
      <c r="OZK29" s="286"/>
      <c r="OZL29" s="286"/>
      <c r="OZM29" s="286"/>
      <c r="OZN29" s="286"/>
      <c r="OZO29" s="286"/>
      <c r="OZP29" s="286"/>
      <c r="OZQ29" s="286"/>
      <c r="OZR29" s="286"/>
      <c r="OZS29" s="286"/>
      <c r="OZT29" s="286"/>
      <c r="OZU29" s="286"/>
      <c r="OZV29" s="286"/>
      <c r="OZW29" s="286"/>
      <c r="OZX29" s="286"/>
      <c r="OZY29" s="286"/>
      <c r="OZZ29" s="286"/>
      <c r="PAA29" s="286"/>
      <c r="PAB29" s="286"/>
      <c r="PAC29" s="286"/>
      <c r="PAD29" s="286"/>
      <c r="PAE29" s="286"/>
      <c r="PAF29" s="286"/>
      <c r="PAG29" s="286"/>
      <c r="PAH29" s="286"/>
      <c r="PAI29" s="286"/>
      <c r="PAJ29" s="286"/>
      <c r="PAK29" s="286"/>
      <c r="PAL29" s="286"/>
      <c r="PAM29" s="286"/>
      <c r="PAN29" s="286"/>
      <c r="PAO29" s="286"/>
      <c r="PAP29" s="286"/>
      <c r="PAQ29" s="286"/>
      <c r="PAR29" s="286"/>
      <c r="PAS29" s="286"/>
      <c r="PAT29" s="286"/>
      <c r="PAU29" s="286"/>
      <c r="PAV29" s="286"/>
      <c r="PAW29" s="286"/>
      <c r="PAX29" s="286"/>
      <c r="PAY29" s="286"/>
      <c r="PAZ29" s="286"/>
      <c r="PBA29" s="286"/>
      <c r="PBB29" s="286"/>
      <c r="PBC29" s="286"/>
      <c r="PBD29" s="286"/>
      <c r="PBE29" s="286"/>
      <c r="PBF29" s="286"/>
      <c r="PBG29" s="286"/>
      <c r="PBH29" s="286"/>
      <c r="PBI29" s="286"/>
      <c r="PBJ29" s="286"/>
      <c r="PBK29" s="286"/>
      <c r="PBL29" s="286"/>
      <c r="PBM29" s="286"/>
      <c r="PBN29" s="286"/>
      <c r="PBO29" s="286"/>
      <c r="PBP29" s="286"/>
      <c r="PBQ29" s="286"/>
      <c r="PBR29" s="286"/>
      <c r="PBS29" s="286"/>
      <c r="PBT29" s="286"/>
      <c r="PBU29" s="286"/>
      <c r="PBV29" s="286"/>
      <c r="PBW29" s="286"/>
      <c r="PBX29" s="286"/>
      <c r="PBY29" s="286"/>
      <c r="PBZ29" s="286"/>
      <c r="PCA29" s="286"/>
      <c r="PCB29" s="286"/>
      <c r="PCC29" s="286"/>
      <c r="PCD29" s="286"/>
      <c r="PCE29" s="286"/>
      <c r="PCF29" s="286"/>
      <c r="PCG29" s="286"/>
      <c r="PCH29" s="286"/>
      <c r="PCI29" s="286"/>
      <c r="PCJ29" s="286"/>
      <c r="PCK29" s="286"/>
      <c r="PCL29" s="286"/>
      <c r="PCM29" s="286"/>
      <c r="PCN29" s="286"/>
      <c r="PCO29" s="286"/>
      <c r="PCP29" s="286"/>
      <c r="PCQ29" s="286"/>
      <c r="PCR29" s="286"/>
      <c r="PCS29" s="286"/>
      <c r="PCT29" s="286"/>
      <c r="PCU29" s="286"/>
      <c r="PCV29" s="286"/>
      <c r="PCW29" s="286"/>
      <c r="PCX29" s="286"/>
      <c r="PCY29" s="286"/>
      <c r="PCZ29" s="286"/>
      <c r="PDA29" s="286"/>
      <c r="PDB29" s="286"/>
      <c r="PDC29" s="286"/>
      <c r="PDD29" s="286"/>
      <c r="PDE29" s="286"/>
      <c r="PDF29" s="286"/>
      <c r="PDG29" s="286"/>
      <c r="PDH29" s="286"/>
      <c r="PDI29" s="286"/>
      <c r="PDJ29" s="286"/>
      <c r="PDK29" s="286"/>
      <c r="PDL29" s="286"/>
      <c r="PDM29" s="286"/>
      <c r="PDN29" s="286"/>
      <c r="PDO29" s="286"/>
      <c r="PDP29" s="286"/>
      <c r="PDQ29" s="286"/>
      <c r="PDR29" s="286"/>
      <c r="PDS29" s="286"/>
      <c r="PDT29" s="286"/>
      <c r="PDU29" s="286"/>
      <c r="PDV29" s="286"/>
      <c r="PDW29" s="286"/>
      <c r="PDX29" s="286"/>
      <c r="PDY29" s="286"/>
      <c r="PDZ29" s="286"/>
      <c r="PEA29" s="286"/>
      <c r="PEB29" s="286"/>
      <c r="PEC29" s="286"/>
      <c r="PED29" s="286"/>
      <c r="PEE29" s="286"/>
      <c r="PEF29" s="286"/>
      <c r="PEG29" s="286"/>
      <c r="PEH29" s="286"/>
      <c r="PEI29" s="286"/>
      <c r="PEJ29" s="286"/>
      <c r="PEK29" s="286"/>
      <c r="PEL29" s="286"/>
      <c r="PEM29" s="286"/>
      <c r="PEN29" s="286"/>
      <c r="PEO29" s="286"/>
      <c r="PEP29" s="286"/>
      <c r="PEQ29" s="286"/>
      <c r="PER29" s="286"/>
      <c r="PES29" s="286"/>
      <c r="PET29" s="286"/>
      <c r="PEU29" s="286"/>
      <c r="PEV29" s="286"/>
      <c r="PEW29" s="286"/>
      <c r="PEX29" s="286"/>
      <c r="PEY29" s="286"/>
      <c r="PEZ29" s="286"/>
      <c r="PFA29" s="286"/>
      <c r="PFB29" s="286"/>
      <c r="PFC29" s="286"/>
      <c r="PFD29" s="286"/>
      <c r="PFE29" s="286"/>
      <c r="PFF29" s="286"/>
      <c r="PFG29" s="286"/>
      <c r="PFH29" s="286"/>
      <c r="PFI29" s="286"/>
      <c r="PFJ29" s="286"/>
      <c r="PFK29" s="286"/>
      <c r="PFL29" s="286"/>
      <c r="PFM29" s="286"/>
      <c r="PFN29" s="286"/>
      <c r="PFO29" s="286"/>
      <c r="PFP29" s="286"/>
      <c r="PFQ29" s="286"/>
      <c r="PFR29" s="286"/>
      <c r="PFS29" s="286"/>
      <c r="PFT29" s="286"/>
      <c r="PFU29" s="286"/>
      <c r="PFV29" s="286"/>
      <c r="PFW29" s="286"/>
      <c r="PFX29" s="286"/>
      <c r="PFY29" s="286"/>
      <c r="PFZ29" s="286"/>
      <c r="PGA29" s="286"/>
      <c r="PGB29" s="286"/>
      <c r="PGC29" s="286"/>
      <c r="PGD29" s="286"/>
      <c r="PGE29" s="286"/>
      <c r="PGF29" s="286"/>
      <c r="PGG29" s="286"/>
      <c r="PGH29" s="286"/>
      <c r="PGI29" s="286"/>
      <c r="PGJ29" s="286"/>
      <c r="PGK29" s="286"/>
      <c r="PGL29" s="286"/>
      <c r="PGM29" s="286"/>
      <c r="PGN29" s="286"/>
      <c r="PGO29" s="286"/>
      <c r="PGP29" s="286"/>
      <c r="PGQ29" s="286"/>
      <c r="PGR29" s="286"/>
      <c r="PGS29" s="286"/>
      <c r="PGT29" s="286"/>
      <c r="PGU29" s="286"/>
      <c r="PGV29" s="286"/>
      <c r="PGW29" s="286"/>
      <c r="PGX29" s="286"/>
      <c r="PGY29" s="286"/>
      <c r="PGZ29" s="286"/>
      <c r="PHA29" s="286"/>
      <c r="PHB29" s="286"/>
      <c r="PHC29" s="286"/>
      <c r="PHD29" s="286"/>
      <c r="PHE29" s="286"/>
      <c r="PHF29" s="286"/>
      <c r="PHG29" s="286"/>
      <c r="PHH29" s="286"/>
      <c r="PHI29" s="286"/>
      <c r="PHJ29" s="286"/>
      <c r="PHK29" s="286"/>
      <c r="PHL29" s="286"/>
      <c r="PHM29" s="286"/>
      <c r="PHN29" s="286"/>
      <c r="PHO29" s="286"/>
      <c r="PHP29" s="286"/>
      <c r="PHQ29" s="286"/>
      <c r="PHR29" s="286"/>
      <c r="PHS29" s="286"/>
      <c r="PHT29" s="286"/>
      <c r="PHU29" s="286"/>
      <c r="PHV29" s="286"/>
      <c r="PHW29" s="286"/>
      <c r="PHX29" s="286"/>
      <c r="PHY29" s="286"/>
      <c r="PHZ29" s="286"/>
      <c r="PIA29" s="286"/>
      <c r="PIB29" s="286"/>
      <c r="PIC29" s="286"/>
      <c r="PID29" s="286"/>
      <c r="PIE29" s="286"/>
      <c r="PIF29" s="286"/>
      <c r="PIG29" s="286"/>
      <c r="PIH29" s="286"/>
      <c r="PII29" s="286"/>
      <c r="PIJ29" s="286"/>
      <c r="PIK29" s="286"/>
      <c r="PIL29" s="286"/>
      <c r="PIM29" s="286"/>
      <c r="PIN29" s="286"/>
      <c r="PIO29" s="286"/>
      <c r="PIP29" s="286"/>
      <c r="PIQ29" s="286"/>
      <c r="PIR29" s="286"/>
      <c r="PIS29" s="286"/>
      <c r="PIT29" s="286"/>
      <c r="PIU29" s="286"/>
      <c r="PIV29" s="286"/>
      <c r="PIW29" s="286"/>
      <c r="PIX29" s="286"/>
      <c r="PIY29" s="286"/>
      <c r="PIZ29" s="286"/>
      <c r="PJA29" s="286"/>
      <c r="PJB29" s="286"/>
      <c r="PJC29" s="286"/>
      <c r="PJD29" s="286"/>
      <c r="PJE29" s="286"/>
      <c r="PJF29" s="286"/>
      <c r="PJG29" s="286"/>
      <c r="PJH29" s="286"/>
      <c r="PJI29" s="286"/>
      <c r="PJJ29" s="286"/>
      <c r="PJK29" s="286"/>
      <c r="PJL29" s="286"/>
      <c r="PJM29" s="286"/>
      <c r="PJN29" s="286"/>
      <c r="PJO29" s="286"/>
      <c r="PJP29" s="286"/>
      <c r="PJQ29" s="286"/>
      <c r="PJR29" s="286"/>
      <c r="PJS29" s="286"/>
      <c r="PJT29" s="286"/>
      <c r="PJU29" s="286"/>
      <c r="PJV29" s="286"/>
      <c r="PJW29" s="286"/>
      <c r="PJX29" s="286"/>
      <c r="PJY29" s="286"/>
      <c r="PJZ29" s="286"/>
      <c r="PKA29" s="286"/>
      <c r="PKB29" s="286"/>
      <c r="PKC29" s="286"/>
      <c r="PKD29" s="286"/>
      <c r="PKE29" s="286"/>
      <c r="PKF29" s="286"/>
      <c r="PKG29" s="286"/>
      <c r="PKH29" s="286"/>
      <c r="PKI29" s="286"/>
      <c r="PKJ29" s="286"/>
      <c r="PKK29" s="286"/>
      <c r="PKL29" s="286"/>
      <c r="PKM29" s="286"/>
      <c r="PKN29" s="286"/>
      <c r="PKO29" s="286"/>
      <c r="PKP29" s="286"/>
      <c r="PKQ29" s="286"/>
      <c r="PKR29" s="286"/>
      <c r="PKS29" s="286"/>
      <c r="PKT29" s="286"/>
      <c r="PKU29" s="286"/>
      <c r="PKV29" s="286"/>
      <c r="PKW29" s="286"/>
      <c r="PKX29" s="286"/>
      <c r="PKY29" s="286"/>
      <c r="PKZ29" s="286"/>
      <c r="PLA29" s="286"/>
      <c r="PLB29" s="286"/>
      <c r="PLC29" s="286"/>
      <c r="PLD29" s="286"/>
      <c r="PLE29" s="286"/>
      <c r="PLF29" s="286"/>
      <c r="PLG29" s="286"/>
      <c r="PLH29" s="286"/>
      <c r="PLI29" s="286"/>
      <c r="PLJ29" s="286"/>
      <c r="PLK29" s="286"/>
      <c r="PLL29" s="286"/>
      <c r="PLM29" s="286"/>
      <c r="PLN29" s="286"/>
      <c r="PLO29" s="286"/>
      <c r="PLP29" s="286"/>
      <c r="PLQ29" s="286"/>
      <c r="PLR29" s="286"/>
      <c r="PLS29" s="286"/>
      <c r="PLT29" s="286"/>
      <c r="PLU29" s="286"/>
      <c r="PLV29" s="286"/>
      <c r="PLW29" s="286"/>
      <c r="PLX29" s="286"/>
      <c r="PLY29" s="286"/>
      <c r="PLZ29" s="286"/>
      <c r="PMA29" s="286"/>
      <c r="PMB29" s="286"/>
      <c r="PMC29" s="286"/>
      <c r="PMD29" s="286"/>
      <c r="PME29" s="286"/>
      <c r="PMF29" s="286"/>
      <c r="PMG29" s="286"/>
      <c r="PMH29" s="286"/>
      <c r="PMI29" s="286"/>
      <c r="PMJ29" s="286"/>
      <c r="PMK29" s="286"/>
      <c r="PML29" s="286"/>
      <c r="PMM29" s="286"/>
      <c r="PMN29" s="286"/>
      <c r="PMO29" s="286"/>
      <c r="PMP29" s="286"/>
      <c r="PMQ29" s="286"/>
      <c r="PMR29" s="286"/>
      <c r="PMS29" s="286"/>
      <c r="PMT29" s="286"/>
      <c r="PMU29" s="286"/>
      <c r="PMV29" s="286"/>
      <c r="PMW29" s="286"/>
      <c r="PMX29" s="286"/>
      <c r="PMY29" s="286"/>
      <c r="PMZ29" s="286"/>
      <c r="PNA29" s="286"/>
      <c r="PNB29" s="286"/>
      <c r="PNC29" s="286"/>
      <c r="PND29" s="286"/>
      <c r="PNE29" s="286"/>
      <c r="PNF29" s="286"/>
      <c r="PNG29" s="286"/>
      <c r="PNH29" s="286"/>
      <c r="PNI29" s="286"/>
      <c r="PNJ29" s="286"/>
      <c r="PNK29" s="286"/>
      <c r="PNL29" s="286"/>
      <c r="PNM29" s="286"/>
      <c r="PNN29" s="286"/>
      <c r="PNO29" s="286"/>
      <c r="PNP29" s="286"/>
      <c r="PNQ29" s="286"/>
      <c r="PNR29" s="286"/>
      <c r="PNS29" s="286"/>
      <c r="PNT29" s="286"/>
      <c r="PNU29" s="286"/>
      <c r="PNV29" s="286"/>
      <c r="PNW29" s="286"/>
      <c r="PNX29" s="286"/>
      <c r="PNY29" s="286"/>
      <c r="PNZ29" s="286"/>
      <c r="POA29" s="286"/>
      <c r="POB29" s="286"/>
      <c r="POC29" s="286"/>
      <c r="POD29" s="286"/>
      <c r="POE29" s="286"/>
      <c r="POF29" s="286"/>
      <c r="POG29" s="286"/>
      <c r="POH29" s="286"/>
      <c r="POI29" s="286"/>
      <c r="POJ29" s="286"/>
      <c r="POK29" s="286"/>
      <c r="POL29" s="286"/>
      <c r="POM29" s="286"/>
      <c r="PON29" s="286"/>
      <c r="POO29" s="286"/>
      <c r="POP29" s="286"/>
      <c r="POQ29" s="286"/>
      <c r="POR29" s="286"/>
      <c r="POS29" s="286"/>
      <c r="POT29" s="286"/>
      <c r="POU29" s="286"/>
      <c r="POV29" s="286"/>
      <c r="POW29" s="286"/>
      <c r="POX29" s="286"/>
      <c r="POY29" s="286"/>
      <c r="POZ29" s="286"/>
      <c r="PPA29" s="286"/>
      <c r="PPB29" s="286"/>
      <c r="PPC29" s="286"/>
      <c r="PPD29" s="286"/>
      <c r="PPE29" s="286"/>
      <c r="PPF29" s="286"/>
      <c r="PPG29" s="286"/>
      <c r="PPH29" s="286"/>
      <c r="PPI29" s="286"/>
      <c r="PPJ29" s="286"/>
      <c r="PPK29" s="286"/>
      <c r="PPL29" s="286"/>
      <c r="PPM29" s="286"/>
      <c r="PPN29" s="286"/>
      <c r="PPO29" s="286"/>
      <c r="PPP29" s="286"/>
      <c r="PPQ29" s="286"/>
      <c r="PPR29" s="286"/>
      <c r="PPS29" s="286"/>
      <c r="PPT29" s="286"/>
      <c r="PPU29" s="286"/>
      <c r="PPV29" s="286"/>
      <c r="PPW29" s="286"/>
      <c r="PPX29" s="286"/>
      <c r="PPY29" s="286"/>
      <c r="PPZ29" s="286"/>
      <c r="PQA29" s="286"/>
      <c r="PQB29" s="286"/>
      <c r="PQC29" s="286"/>
      <c r="PQD29" s="286"/>
      <c r="PQE29" s="286"/>
      <c r="PQF29" s="286"/>
      <c r="PQG29" s="286"/>
      <c r="PQH29" s="286"/>
      <c r="PQI29" s="286"/>
      <c r="PQJ29" s="286"/>
      <c r="PQK29" s="286"/>
      <c r="PQL29" s="286"/>
      <c r="PQM29" s="286"/>
      <c r="PQN29" s="286"/>
      <c r="PQO29" s="286"/>
      <c r="PQP29" s="286"/>
      <c r="PQQ29" s="286"/>
      <c r="PQR29" s="286"/>
      <c r="PQS29" s="286"/>
      <c r="PQT29" s="286"/>
      <c r="PQU29" s="286"/>
      <c r="PQV29" s="286"/>
      <c r="PQW29" s="286"/>
      <c r="PQX29" s="286"/>
      <c r="PQY29" s="286"/>
      <c r="PQZ29" s="286"/>
      <c r="PRA29" s="286"/>
      <c r="PRB29" s="286"/>
      <c r="PRC29" s="286"/>
      <c r="PRD29" s="286"/>
      <c r="PRE29" s="286"/>
      <c r="PRF29" s="286"/>
      <c r="PRG29" s="286"/>
      <c r="PRH29" s="286"/>
      <c r="PRI29" s="286"/>
      <c r="PRJ29" s="286"/>
      <c r="PRK29" s="286"/>
      <c r="PRL29" s="286"/>
      <c r="PRM29" s="286"/>
      <c r="PRN29" s="286"/>
      <c r="PRO29" s="286"/>
      <c r="PRP29" s="286"/>
      <c r="PRQ29" s="286"/>
      <c r="PRR29" s="286"/>
      <c r="PRS29" s="286"/>
      <c r="PRT29" s="286"/>
      <c r="PRU29" s="286"/>
      <c r="PRV29" s="286"/>
      <c r="PRW29" s="286"/>
      <c r="PRX29" s="286"/>
      <c r="PRY29" s="286"/>
      <c r="PRZ29" s="286"/>
      <c r="PSA29" s="286"/>
      <c r="PSB29" s="286"/>
      <c r="PSC29" s="286"/>
      <c r="PSD29" s="286"/>
      <c r="PSE29" s="286"/>
      <c r="PSF29" s="286"/>
      <c r="PSG29" s="286"/>
      <c r="PSH29" s="286"/>
      <c r="PSI29" s="286"/>
      <c r="PSJ29" s="286"/>
      <c r="PSK29" s="286"/>
      <c r="PSL29" s="286"/>
      <c r="PSM29" s="286"/>
      <c r="PSN29" s="286"/>
      <c r="PSO29" s="286"/>
      <c r="PSP29" s="286"/>
      <c r="PSQ29" s="286"/>
      <c r="PSR29" s="286"/>
      <c r="PSS29" s="286"/>
      <c r="PST29" s="286"/>
      <c r="PSU29" s="286"/>
      <c r="PSV29" s="286"/>
      <c r="PSW29" s="286"/>
      <c r="PSX29" s="286"/>
      <c r="PSY29" s="286"/>
      <c r="PSZ29" s="286"/>
      <c r="PTA29" s="286"/>
      <c r="PTB29" s="286"/>
      <c r="PTC29" s="286"/>
      <c r="PTD29" s="286"/>
      <c r="PTE29" s="286"/>
      <c r="PTF29" s="286"/>
      <c r="PTG29" s="286"/>
      <c r="PTH29" s="286"/>
      <c r="PTI29" s="286"/>
      <c r="PTJ29" s="286"/>
      <c r="PTK29" s="286"/>
      <c r="PTL29" s="286"/>
      <c r="PTM29" s="286"/>
      <c r="PTN29" s="286"/>
      <c r="PTO29" s="286"/>
      <c r="PTP29" s="286"/>
      <c r="PTQ29" s="286"/>
      <c r="PTR29" s="286"/>
      <c r="PTS29" s="286"/>
      <c r="PTT29" s="286"/>
      <c r="PTU29" s="286"/>
      <c r="PTV29" s="286"/>
      <c r="PTW29" s="286"/>
      <c r="PTX29" s="286"/>
      <c r="PTY29" s="286"/>
      <c r="PTZ29" s="286"/>
      <c r="PUA29" s="286"/>
      <c r="PUB29" s="286"/>
      <c r="PUC29" s="286"/>
      <c r="PUD29" s="286"/>
      <c r="PUE29" s="286"/>
      <c r="PUF29" s="286"/>
      <c r="PUG29" s="286"/>
      <c r="PUH29" s="286"/>
      <c r="PUI29" s="286"/>
      <c r="PUJ29" s="286"/>
      <c r="PUK29" s="286"/>
      <c r="PUL29" s="286"/>
      <c r="PUM29" s="286"/>
      <c r="PUN29" s="286"/>
      <c r="PUO29" s="286"/>
      <c r="PUP29" s="286"/>
      <c r="PUQ29" s="286"/>
      <c r="PUR29" s="286"/>
      <c r="PUS29" s="286"/>
      <c r="PUT29" s="286"/>
      <c r="PUU29" s="286"/>
      <c r="PUV29" s="286"/>
      <c r="PUW29" s="286"/>
      <c r="PUX29" s="286"/>
      <c r="PUY29" s="286"/>
      <c r="PUZ29" s="286"/>
      <c r="PVA29" s="286"/>
      <c r="PVB29" s="286"/>
      <c r="PVC29" s="286"/>
      <c r="PVD29" s="286"/>
      <c r="PVE29" s="286"/>
      <c r="PVF29" s="286"/>
      <c r="PVG29" s="286"/>
      <c r="PVH29" s="286"/>
      <c r="PVI29" s="286"/>
      <c r="PVJ29" s="286"/>
      <c r="PVK29" s="286"/>
      <c r="PVL29" s="286"/>
      <c r="PVM29" s="286"/>
      <c r="PVN29" s="286"/>
      <c r="PVO29" s="286"/>
      <c r="PVP29" s="286"/>
      <c r="PVQ29" s="286"/>
      <c r="PVR29" s="286"/>
      <c r="PVS29" s="286"/>
      <c r="PVT29" s="286"/>
      <c r="PVU29" s="286"/>
      <c r="PVV29" s="286"/>
      <c r="PVW29" s="286"/>
      <c r="PVX29" s="286"/>
      <c r="PVY29" s="286"/>
      <c r="PVZ29" s="286"/>
      <c r="PWA29" s="286"/>
      <c r="PWB29" s="286"/>
      <c r="PWC29" s="286"/>
      <c r="PWD29" s="286"/>
      <c r="PWE29" s="286"/>
      <c r="PWF29" s="286"/>
      <c r="PWG29" s="286"/>
      <c r="PWH29" s="286"/>
      <c r="PWI29" s="286"/>
      <c r="PWJ29" s="286"/>
      <c r="PWK29" s="286"/>
      <c r="PWL29" s="286"/>
      <c r="PWM29" s="286"/>
      <c r="PWN29" s="286"/>
      <c r="PWO29" s="286"/>
      <c r="PWP29" s="286"/>
      <c r="PWQ29" s="286"/>
      <c r="PWR29" s="286"/>
      <c r="PWS29" s="286"/>
      <c r="PWT29" s="286"/>
      <c r="PWU29" s="286"/>
      <c r="PWV29" s="286"/>
      <c r="PWW29" s="286"/>
      <c r="PWX29" s="286"/>
      <c r="PWY29" s="286"/>
      <c r="PWZ29" s="286"/>
      <c r="PXA29" s="286"/>
      <c r="PXB29" s="286"/>
      <c r="PXC29" s="286"/>
      <c r="PXD29" s="286"/>
      <c r="PXE29" s="286"/>
      <c r="PXF29" s="286"/>
      <c r="PXG29" s="286"/>
      <c r="PXH29" s="286"/>
      <c r="PXI29" s="286"/>
      <c r="PXJ29" s="286"/>
      <c r="PXK29" s="286"/>
      <c r="PXL29" s="286"/>
      <c r="PXM29" s="286"/>
      <c r="PXN29" s="286"/>
      <c r="PXO29" s="286"/>
      <c r="PXP29" s="286"/>
      <c r="PXQ29" s="286"/>
      <c r="PXR29" s="286"/>
      <c r="PXS29" s="286"/>
      <c r="PXT29" s="286"/>
      <c r="PXU29" s="286"/>
      <c r="PXV29" s="286"/>
      <c r="PXW29" s="286"/>
      <c r="PXX29" s="286"/>
      <c r="PXY29" s="286"/>
      <c r="PXZ29" s="286"/>
      <c r="PYA29" s="286"/>
      <c r="PYB29" s="286"/>
      <c r="PYC29" s="286"/>
      <c r="PYD29" s="286"/>
      <c r="PYE29" s="286"/>
      <c r="PYF29" s="286"/>
      <c r="PYG29" s="286"/>
      <c r="PYH29" s="286"/>
      <c r="PYI29" s="286"/>
      <c r="PYJ29" s="286"/>
      <c r="PYK29" s="286"/>
      <c r="PYL29" s="286"/>
      <c r="PYM29" s="286"/>
      <c r="PYN29" s="286"/>
      <c r="PYO29" s="286"/>
      <c r="PYP29" s="286"/>
      <c r="PYQ29" s="286"/>
      <c r="PYR29" s="286"/>
      <c r="PYS29" s="286"/>
      <c r="PYT29" s="286"/>
      <c r="PYU29" s="286"/>
      <c r="PYV29" s="286"/>
      <c r="PYW29" s="286"/>
      <c r="PYX29" s="286"/>
      <c r="PYY29" s="286"/>
      <c r="PYZ29" s="286"/>
      <c r="PZA29" s="286"/>
      <c r="PZB29" s="286"/>
      <c r="PZC29" s="286"/>
      <c r="PZD29" s="286"/>
      <c r="PZE29" s="286"/>
      <c r="PZF29" s="286"/>
      <c r="PZG29" s="286"/>
      <c r="PZH29" s="286"/>
      <c r="PZI29" s="286"/>
      <c r="PZJ29" s="286"/>
      <c r="PZK29" s="286"/>
      <c r="PZL29" s="286"/>
      <c r="PZM29" s="286"/>
      <c r="PZN29" s="286"/>
      <c r="PZO29" s="286"/>
      <c r="PZP29" s="286"/>
      <c r="PZQ29" s="286"/>
      <c r="PZR29" s="286"/>
      <c r="PZS29" s="286"/>
      <c r="PZT29" s="286"/>
      <c r="PZU29" s="286"/>
      <c r="PZV29" s="286"/>
      <c r="PZW29" s="286"/>
      <c r="PZX29" s="286"/>
      <c r="PZY29" s="286"/>
      <c r="PZZ29" s="286"/>
      <c r="QAA29" s="286"/>
      <c r="QAB29" s="286"/>
      <c r="QAC29" s="286"/>
      <c r="QAD29" s="286"/>
      <c r="QAE29" s="286"/>
      <c r="QAF29" s="286"/>
      <c r="QAG29" s="286"/>
      <c r="QAH29" s="286"/>
      <c r="QAI29" s="286"/>
      <c r="QAJ29" s="286"/>
      <c r="QAK29" s="286"/>
      <c r="QAL29" s="286"/>
      <c r="QAM29" s="286"/>
      <c r="QAN29" s="286"/>
      <c r="QAO29" s="286"/>
      <c r="QAP29" s="286"/>
      <c r="QAQ29" s="286"/>
      <c r="QAR29" s="286"/>
      <c r="QAS29" s="286"/>
      <c r="QAT29" s="286"/>
      <c r="QAU29" s="286"/>
      <c r="QAV29" s="286"/>
      <c r="QAW29" s="286"/>
      <c r="QAX29" s="286"/>
      <c r="QAY29" s="286"/>
      <c r="QAZ29" s="286"/>
      <c r="QBA29" s="286"/>
      <c r="QBB29" s="286"/>
      <c r="QBC29" s="286"/>
      <c r="QBD29" s="286"/>
      <c r="QBE29" s="286"/>
      <c r="QBF29" s="286"/>
      <c r="QBG29" s="286"/>
      <c r="QBH29" s="286"/>
      <c r="QBI29" s="286"/>
      <c r="QBJ29" s="286"/>
      <c r="QBK29" s="286"/>
      <c r="QBL29" s="286"/>
      <c r="QBM29" s="286"/>
      <c r="QBN29" s="286"/>
      <c r="QBO29" s="286"/>
      <c r="QBP29" s="286"/>
      <c r="QBQ29" s="286"/>
      <c r="QBR29" s="286"/>
      <c r="QBS29" s="286"/>
      <c r="QBT29" s="286"/>
      <c r="QBU29" s="286"/>
      <c r="QBV29" s="286"/>
      <c r="QBW29" s="286"/>
      <c r="QBX29" s="286"/>
      <c r="QBY29" s="286"/>
      <c r="QBZ29" s="286"/>
      <c r="QCA29" s="286"/>
      <c r="QCB29" s="286"/>
      <c r="QCC29" s="286"/>
      <c r="QCD29" s="286"/>
      <c r="QCE29" s="286"/>
      <c r="QCF29" s="286"/>
      <c r="QCG29" s="286"/>
      <c r="QCH29" s="286"/>
      <c r="QCI29" s="286"/>
      <c r="QCJ29" s="286"/>
      <c r="QCK29" s="286"/>
      <c r="QCL29" s="286"/>
      <c r="QCM29" s="286"/>
      <c r="QCN29" s="286"/>
      <c r="QCO29" s="286"/>
      <c r="QCP29" s="286"/>
      <c r="QCQ29" s="286"/>
      <c r="QCR29" s="286"/>
      <c r="QCS29" s="286"/>
      <c r="QCT29" s="286"/>
      <c r="QCU29" s="286"/>
      <c r="QCV29" s="286"/>
      <c r="QCW29" s="286"/>
      <c r="QCX29" s="286"/>
      <c r="QCY29" s="286"/>
      <c r="QCZ29" s="286"/>
      <c r="QDA29" s="286"/>
      <c r="QDB29" s="286"/>
      <c r="QDC29" s="286"/>
      <c r="QDD29" s="286"/>
      <c r="QDE29" s="286"/>
      <c r="QDF29" s="286"/>
      <c r="QDG29" s="286"/>
      <c r="QDH29" s="286"/>
      <c r="QDI29" s="286"/>
      <c r="QDJ29" s="286"/>
      <c r="QDK29" s="286"/>
      <c r="QDL29" s="286"/>
      <c r="QDM29" s="286"/>
      <c r="QDN29" s="286"/>
      <c r="QDO29" s="286"/>
      <c r="QDP29" s="286"/>
      <c r="QDQ29" s="286"/>
      <c r="QDR29" s="286"/>
      <c r="QDS29" s="286"/>
      <c r="QDT29" s="286"/>
      <c r="QDU29" s="286"/>
      <c r="QDV29" s="286"/>
      <c r="QDW29" s="286"/>
      <c r="QDX29" s="286"/>
      <c r="QDY29" s="286"/>
      <c r="QDZ29" s="286"/>
      <c r="QEA29" s="286"/>
      <c r="QEB29" s="286"/>
      <c r="QEC29" s="286"/>
      <c r="QED29" s="286"/>
      <c r="QEE29" s="286"/>
      <c r="QEF29" s="286"/>
      <c r="QEG29" s="286"/>
      <c r="QEH29" s="286"/>
      <c r="QEI29" s="286"/>
      <c r="QEJ29" s="286"/>
      <c r="QEK29" s="286"/>
      <c r="QEL29" s="286"/>
      <c r="QEM29" s="286"/>
      <c r="QEN29" s="286"/>
      <c r="QEO29" s="286"/>
      <c r="QEP29" s="286"/>
      <c r="QEQ29" s="286"/>
      <c r="QER29" s="286"/>
      <c r="QES29" s="286"/>
      <c r="QET29" s="286"/>
      <c r="QEU29" s="286"/>
      <c r="QEV29" s="286"/>
      <c r="QEW29" s="286"/>
      <c r="QEX29" s="286"/>
      <c r="QEY29" s="286"/>
      <c r="QEZ29" s="286"/>
      <c r="QFA29" s="286"/>
      <c r="QFB29" s="286"/>
      <c r="QFC29" s="286"/>
      <c r="QFD29" s="286"/>
      <c r="QFE29" s="286"/>
      <c r="QFF29" s="286"/>
      <c r="QFG29" s="286"/>
      <c r="QFH29" s="286"/>
      <c r="QFI29" s="286"/>
      <c r="QFJ29" s="286"/>
      <c r="QFK29" s="286"/>
      <c r="QFL29" s="286"/>
      <c r="QFM29" s="286"/>
      <c r="QFN29" s="286"/>
      <c r="QFO29" s="286"/>
      <c r="QFP29" s="286"/>
      <c r="QFQ29" s="286"/>
      <c r="QFR29" s="286"/>
      <c r="QFS29" s="286"/>
      <c r="QFT29" s="286"/>
      <c r="QFU29" s="286"/>
      <c r="QFV29" s="286"/>
      <c r="QFW29" s="286"/>
      <c r="QFX29" s="286"/>
      <c r="QFY29" s="286"/>
      <c r="QFZ29" s="286"/>
      <c r="QGA29" s="286"/>
      <c r="QGB29" s="286"/>
      <c r="QGC29" s="286"/>
      <c r="QGD29" s="286"/>
      <c r="QGE29" s="286"/>
      <c r="QGF29" s="286"/>
      <c r="QGG29" s="286"/>
      <c r="QGH29" s="286"/>
      <c r="QGI29" s="286"/>
      <c r="QGJ29" s="286"/>
      <c r="QGK29" s="286"/>
      <c r="QGL29" s="286"/>
      <c r="QGM29" s="286"/>
      <c r="QGN29" s="286"/>
      <c r="QGO29" s="286"/>
      <c r="QGP29" s="286"/>
      <c r="QGQ29" s="286"/>
      <c r="QGR29" s="286"/>
      <c r="QGS29" s="286"/>
      <c r="QGT29" s="286"/>
      <c r="QGU29" s="286"/>
      <c r="QGV29" s="286"/>
      <c r="QGW29" s="286"/>
      <c r="QGX29" s="286"/>
      <c r="QGY29" s="286"/>
      <c r="QGZ29" s="286"/>
      <c r="QHA29" s="286"/>
      <c r="QHB29" s="286"/>
      <c r="QHC29" s="286"/>
      <c r="QHD29" s="286"/>
      <c r="QHE29" s="286"/>
      <c r="QHF29" s="286"/>
      <c r="QHG29" s="286"/>
      <c r="QHH29" s="286"/>
      <c r="QHI29" s="286"/>
      <c r="QHJ29" s="286"/>
      <c r="QHK29" s="286"/>
      <c r="QHL29" s="286"/>
      <c r="QHM29" s="286"/>
      <c r="QHN29" s="286"/>
      <c r="QHO29" s="286"/>
      <c r="QHP29" s="286"/>
      <c r="QHQ29" s="286"/>
      <c r="QHR29" s="286"/>
      <c r="QHS29" s="286"/>
      <c r="QHT29" s="286"/>
      <c r="QHU29" s="286"/>
      <c r="QHV29" s="286"/>
      <c r="QHW29" s="286"/>
      <c r="QHX29" s="286"/>
      <c r="QHY29" s="286"/>
      <c r="QHZ29" s="286"/>
      <c r="QIA29" s="286"/>
      <c r="QIB29" s="286"/>
      <c r="QIC29" s="286"/>
      <c r="QID29" s="286"/>
      <c r="QIE29" s="286"/>
      <c r="QIF29" s="286"/>
      <c r="QIG29" s="286"/>
      <c r="QIH29" s="286"/>
      <c r="QII29" s="286"/>
      <c r="QIJ29" s="286"/>
      <c r="QIK29" s="286"/>
      <c r="QIL29" s="286"/>
      <c r="QIM29" s="286"/>
      <c r="QIN29" s="286"/>
      <c r="QIO29" s="286"/>
      <c r="QIP29" s="286"/>
      <c r="QIQ29" s="286"/>
      <c r="QIR29" s="286"/>
      <c r="QIS29" s="286"/>
      <c r="QIT29" s="286"/>
      <c r="QIU29" s="286"/>
      <c r="QIV29" s="286"/>
      <c r="QIW29" s="286"/>
      <c r="QIX29" s="286"/>
      <c r="QIY29" s="286"/>
      <c r="QIZ29" s="286"/>
      <c r="QJA29" s="286"/>
      <c r="QJB29" s="286"/>
      <c r="QJC29" s="286"/>
      <c r="QJD29" s="286"/>
      <c r="QJE29" s="286"/>
      <c r="QJF29" s="286"/>
      <c r="QJG29" s="286"/>
      <c r="QJH29" s="286"/>
      <c r="QJI29" s="286"/>
      <c r="QJJ29" s="286"/>
      <c r="QJK29" s="286"/>
      <c r="QJL29" s="286"/>
      <c r="QJM29" s="286"/>
      <c r="QJN29" s="286"/>
      <c r="QJO29" s="286"/>
      <c r="QJP29" s="286"/>
      <c r="QJQ29" s="286"/>
      <c r="QJR29" s="286"/>
      <c r="QJS29" s="286"/>
      <c r="QJT29" s="286"/>
      <c r="QJU29" s="286"/>
      <c r="QJV29" s="286"/>
      <c r="QJW29" s="286"/>
      <c r="QJX29" s="286"/>
      <c r="QJY29" s="286"/>
      <c r="QJZ29" s="286"/>
      <c r="QKA29" s="286"/>
      <c r="QKB29" s="286"/>
      <c r="QKC29" s="286"/>
      <c r="QKD29" s="286"/>
      <c r="QKE29" s="286"/>
      <c r="QKF29" s="286"/>
      <c r="QKG29" s="286"/>
      <c r="QKH29" s="286"/>
      <c r="QKI29" s="286"/>
      <c r="QKJ29" s="286"/>
      <c r="QKK29" s="286"/>
      <c r="QKL29" s="286"/>
      <c r="QKM29" s="286"/>
      <c r="QKN29" s="286"/>
      <c r="QKO29" s="286"/>
      <c r="QKP29" s="286"/>
      <c r="QKQ29" s="286"/>
      <c r="QKR29" s="286"/>
      <c r="QKS29" s="286"/>
      <c r="QKT29" s="286"/>
      <c r="QKU29" s="286"/>
      <c r="QKV29" s="286"/>
      <c r="QKW29" s="286"/>
      <c r="QKX29" s="286"/>
      <c r="QKY29" s="286"/>
      <c r="QKZ29" s="286"/>
      <c r="QLA29" s="286"/>
      <c r="QLB29" s="286"/>
      <c r="QLC29" s="286"/>
      <c r="QLD29" s="286"/>
      <c r="QLE29" s="286"/>
      <c r="QLF29" s="286"/>
      <c r="QLG29" s="286"/>
      <c r="QLH29" s="286"/>
      <c r="QLI29" s="286"/>
      <c r="QLJ29" s="286"/>
      <c r="QLK29" s="286"/>
      <c r="QLL29" s="286"/>
      <c r="QLM29" s="286"/>
      <c r="QLN29" s="286"/>
      <c r="QLO29" s="286"/>
      <c r="QLP29" s="286"/>
      <c r="QLQ29" s="286"/>
      <c r="QLR29" s="286"/>
      <c r="QLS29" s="286"/>
      <c r="QLT29" s="286"/>
      <c r="QLU29" s="286"/>
      <c r="QLV29" s="286"/>
      <c r="QLW29" s="286"/>
      <c r="QLX29" s="286"/>
      <c r="QLY29" s="286"/>
      <c r="QLZ29" s="286"/>
      <c r="QMA29" s="286"/>
      <c r="QMB29" s="286"/>
      <c r="QMC29" s="286"/>
      <c r="QMD29" s="286"/>
      <c r="QME29" s="286"/>
      <c r="QMF29" s="286"/>
      <c r="QMG29" s="286"/>
      <c r="QMH29" s="286"/>
      <c r="QMI29" s="286"/>
      <c r="QMJ29" s="286"/>
      <c r="QMK29" s="286"/>
      <c r="QML29" s="286"/>
      <c r="QMM29" s="286"/>
      <c r="QMN29" s="286"/>
      <c r="QMO29" s="286"/>
      <c r="QMP29" s="286"/>
      <c r="QMQ29" s="286"/>
      <c r="QMR29" s="286"/>
      <c r="QMS29" s="286"/>
      <c r="QMT29" s="286"/>
      <c r="QMU29" s="286"/>
      <c r="QMV29" s="286"/>
      <c r="QMW29" s="286"/>
      <c r="QMX29" s="286"/>
      <c r="QMY29" s="286"/>
      <c r="QMZ29" s="286"/>
      <c r="QNA29" s="286"/>
      <c r="QNB29" s="286"/>
      <c r="QNC29" s="286"/>
      <c r="QND29" s="286"/>
      <c r="QNE29" s="286"/>
      <c r="QNF29" s="286"/>
      <c r="QNG29" s="286"/>
      <c r="QNH29" s="286"/>
      <c r="QNI29" s="286"/>
      <c r="QNJ29" s="286"/>
      <c r="QNK29" s="286"/>
      <c r="QNL29" s="286"/>
      <c r="QNM29" s="286"/>
      <c r="QNN29" s="286"/>
      <c r="QNO29" s="286"/>
      <c r="QNP29" s="286"/>
      <c r="QNQ29" s="286"/>
      <c r="QNR29" s="286"/>
      <c r="QNS29" s="286"/>
      <c r="QNT29" s="286"/>
      <c r="QNU29" s="286"/>
      <c r="QNV29" s="286"/>
      <c r="QNW29" s="286"/>
      <c r="QNX29" s="286"/>
      <c r="QNY29" s="286"/>
      <c r="QNZ29" s="286"/>
      <c r="QOA29" s="286"/>
      <c r="QOB29" s="286"/>
      <c r="QOC29" s="286"/>
      <c r="QOD29" s="286"/>
      <c r="QOE29" s="286"/>
      <c r="QOF29" s="286"/>
      <c r="QOG29" s="286"/>
      <c r="QOH29" s="286"/>
      <c r="QOI29" s="286"/>
      <c r="QOJ29" s="286"/>
      <c r="QOK29" s="286"/>
      <c r="QOL29" s="286"/>
      <c r="QOM29" s="286"/>
      <c r="QON29" s="286"/>
      <c r="QOO29" s="286"/>
      <c r="QOP29" s="286"/>
      <c r="QOQ29" s="286"/>
      <c r="QOR29" s="286"/>
      <c r="QOS29" s="286"/>
      <c r="QOT29" s="286"/>
      <c r="QOU29" s="286"/>
      <c r="QOV29" s="286"/>
      <c r="QOW29" s="286"/>
      <c r="QOX29" s="286"/>
      <c r="QOY29" s="286"/>
      <c r="QOZ29" s="286"/>
      <c r="QPA29" s="286"/>
      <c r="QPB29" s="286"/>
      <c r="QPC29" s="286"/>
      <c r="QPD29" s="286"/>
      <c r="QPE29" s="286"/>
      <c r="QPF29" s="286"/>
      <c r="QPG29" s="286"/>
      <c r="QPH29" s="286"/>
      <c r="QPI29" s="286"/>
      <c r="QPJ29" s="286"/>
      <c r="QPK29" s="286"/>
      <c r="QPL29" s="286"/>
      <c r="QPM29" s="286"/>
      <c r="QPN29" s="286"/>
      <c r="QPO29" s="286"/>
      <c r="QPP29" s="286"/>
      <c r="QPQ29" s="286"/>
      <c r="QPR29" s="286"/>
      <c r="QPS29" s="286"/>
      <c r="QPT29" s="286"/>
      <c r="QPU29" s="286"/>
      <c r="QPV29" s="286"/>
      <c r="QPW29" s="286"/>
      <c r="QPX29" s="286"/>
      <c r="QPY29" s="286"/>
      <c r="QPZ29" s="286"/>
      <c r="QQA29" s="286"/>
      <c r="QQB29" s="286"/>
      <c r="QQC29" s="286"/>
      <c r="QQD29" s="286"/>
      <c r="QQE29" s="286"/>
      <c r="QQF29" s="286"/>
      <c r="QQG29" s="286"/>
      <c r="QQH29" s="286"/>
      <c r="QQI29" s="286"/>
      <c r="QQJ29" s="286"/>
      <c r="QQK29" s="286"/>
      <c r="QQL29" s="286"/>
      <c r="QQM29" s="286"/>
      <c r="QQN29" s="286"/>
      <c r="QQO29" s="286"/>
      <c r="QQP29" s="286"/>
      <c r="QQQ29" s="286"/>
      <c r="QQR29" s="286"/>
      <c r="QQS29" s="286"/>
      <c r="QQT29" s="286"/>
      <c r="QQU29" s="286"/>
      <c r="QQV29" s="286"/>
      <c r="QQW29" s="286"/>
      <c r="QQX29" s="286"/>
      <c r="QQY29" s="286"/>
      <c r="QQZ29" s="286"/>
      <c r="QRA29" s="286"/>
      <c r="QRB29" s="286"/>
      <c r="QRC29" s="286"/>
      <c r="QRD29" s="286"/>
      <c r="QRE29" s="286"/>
      <c r="QRF29" s="286"/>
      <c r="QRG29" s="286"/>
      <c r="QRH29" s="286"/>
      <c r="QRI29" s="286"/>
      <c r="QRJ29" s="286"/>
      <c r="QRK29" s="286"/>
      <c r="QRL29" s="286"/>
      <c r="QRM29" s="286"/>
      <c r="QRN29" s="286"/>
      <c r="QRO29" s="286"/>
      <c r="QRP29" s="286"/>
      <c r="QRQ29" s="286"/>
      <c r="QRR29" s="286"/>
      <c r="QRS29" s="286"/>
      <c r="QRT29" s="286"/>
      <c r="QRU29" s="286"/>
      <c r="QRV29" s="286"/>
      <c r="QRW29" s="286"/>
      <c r="QRX29" s="286"/>
      <c r="QRY29" s="286"/>
      <c r="QRZ29" s="286"/>
      <c r="QSA29" s="286"/>
      <c r="QSB29" s="286"/>
      <c r="QSC29" s="286"/>
      <c r="QSD29" s="286"/>
      <c r="QSE29" s="286"/>
      <c r="QSF29" s="286"/>
      <c r="QSG29" s="286"/>
      <c r="QSH29" s="286"/>
      <c r="QSI29" s="286"/>
      <c r="QSJ29" s="286"/>
      <c r="QSK29" s="286"/>
      <c r="QSL29" s="286"/>
      <c r="QSM29" s="286"/>
      <c r="QSN29" s="286"/>
      <c r="QSO29" s="286"/>
      <c r="QSP29" s="286"/>
      <c r="QSQ29" s="286"/>
      <c r="QSR29" s="286"/>
      <c r="QSS29" s="286"/>
      <c r="QST29" s="286"/>
      <c r="QSU29" s="286"/>
      <c r="QSV29" s="286"/>
      <c r="QSW29" s="286"/>
      <c r="QSX29" s="286"/>
      <c r="QSY29" s="286"/>
      <c r="QSZ29" s="286"/>
      <c r="QTA29" s="286"/>
      <c r="QTB29" s="286"/>
      <c r="QTC29" s="286"/>
      <c r="QTD29" s="286"/>
      <c r="QTE29" s="286"/>
      <c r="QTF29" s="286"/>
      <c r="QTG29" s="286"/>
      <c r="QTH29" s="286"/>
      <c r="QTI29" s="286"/>
      <c r="QTJ29" s="286"/>
      <c r="QTK29" s="286"/>
      <c r="QTL29" s="286"/>
      <c r="QTM29" s="286"/>
      <c r="QTN29" s="286"/>
      <c r="QTO29" s="286"/>
      <c r="QTP29" s="286"/>
      <c r="QTQ29" s="286"/>
      <c r="QTR29" s="286"/>
      <c r="QTS29" s="286"/>
      <c r="QTT29" s="286"/>
      <c r="QTU29" s="286"/>
      <c r="QTV29" s="286"/>
      <c r="QTW29" s="286"/>
      <c r="QTX29" s="286"/>
      <c r="QTY29" s="286"/>
      <c r="QTZ29" s="286"/>
      <c r="QUA29" s="286"/>
      <c r="QUB29" s="286"/>
      <c r="QUC29" s="286"/>
      <c r="QUD29" s="286"/>
      <c r="QUE29" s="286"/>
      <c r="QUF29" s="286"/>
      <c r="QUG29" s="286"/>
      <c r="QUH29" s="286"/>
      <c r="QUI29" s="286"/>
      <c r="QUJ29" s="286"/>
      <c r="QUK29" s="286"/>
      <c r="QUL29" s="286"/>
      <c r="QUM29" s="286"/>
      <c r="QUN29" s="286"/>
      <c r="QUO29" s="286"/>
      <c r="QUP29" s="286"/>
      <c r="QUQ29" s="286"/>
      <c r="QUR29" s="286"/>
      <c r="QUS29" s="286"/>
      <c r="QUT29" s="286"/>
      <c r="QUU29" s="286"/>
      <c r="QUV29" s="286"/>
      <c r="QUW29" s="286"/>
      <c r="QUX29" s="286"/>
      <c r="QUY29" s="286"/>
      <c r="QUZ29" s="286"/>
      <c r="QVA29" s="286"/>
      <c r="QVB29" s="286"/>
      <c r="QVC29" s="286"/>
      <c r="QVD29" s="286"/>
      <c r="QVE29" s="286"/>
      <c r="QVF29" s="286"/>
      <c r="QVG29" s="286"/>
      <c r="QVH29" s="286"/>
      <c r="QVI29" s="286"/>
      <c r="QVJ29" s="286"/>
      <c r="QVK29" s="286"/>
      <c r="QVL29" s="286"/>
      <c r="QVM29" s="286"/>
      <c r="QVN29" s="286"/>
      <c r="QVO29" s="286"/>
      <c r="QVP29" s="286"/>
      <c r="QVQ29" s="286"/>
      <c r="QVR29" s="286"/>
      <c r="QVS29" s="286"/>
      <c r="QVT29" s="286"/>
      <c r="QVU29" s="286"/>
      <c r="QVV29" s="286"/>
      <c r="QVW29" s="286"/>
      <c r="QVX29" s="286"/>
      <c r="QVY29" s="286"/>
      <c r="QVZ29" s="286"/>
      <c r="QWA29" s="286"/>
      <c r="QWB29" s="286"/>
      <c r="QWC29" s="286"/>
      <c r="QWD29" s="286"/>
      <c r="QWE29" s="286"/>
      <c r="QWF29" s="286"/>
      <c r="QWG29" s="286"/>
      <c r="QWH29" s="286"/>
      <c r="QWI29" s="286"/>
      <c r="QWJ29" s="286"/>
      <c r="QWK29" s="286"/>
      <c r="QWL29" s="286"/>
      <c r="QWM29" s="286"/>
      <c r="QWN29" s="286"/>
      <c r="QWO29" s="286"/>
      <c r="QWP29" s="286"/>
      <c r="QWQ29" s="286"/>
      <c r="QWR29" s="286"/>
      <c r="QWS29" s="286"/>
      <c r="QWT29" s="286"/>
      <c r="QWU29" s="286"/>
      <c r="QWV29" s="286"/>
      <c r="QWW29" s="286"/>
      <c r="QWX29" s="286"/>
      <c r="QWY29" s="286"/>
      <c r="QWZ29" s="286"/>
      <c r="QXA29" s="286"/>
      <c r="QXB29" s="286"/>
      <c r="QXC29" s="286"/>
      <c r="QXD29" s="286"/>
      <c r="QXE29" s="286"/>
      <c r="QXF29" s="286"/>
      <c r="QXG29" s="286"/>
      <c r="QXH29" s="286"/>
      <c r="QXI29" s="286"/>
      <c r="QXJ29" s="286"/>
      <c r="QXK29" s="286"/>
      <c r="QXL29" s="286"/>
      <c r="QXM29" s="286"/>
      <c r="QXN29" s="286"/>
      <c r="QXO29" s="286"/>
      <c r="QXP29" s="286"/>
      <c r="QXQ29" s="286"/>
      <c r="QXR29" s="286"/>
      <c r="QXS29" s="286"/>
      <c r="QXT29" s="286"/>
      <c r="QXU29" s="286"/>
      <c r="QXV29" s="286"/>
      <c r="QXW29" s="286"/>
      <c r="QXX29" s="286"/>
      <c r="QXY29" s="286"/>
      <c r="QXZ29" s="286"/>
      <c r="QYA29" s="286"/>
      <c r="QYB29" s="286"/>
      <c r="QYC29" s="286"/>
      <c r="QYD29" s="286"/>
      <c r="QYE29" s="286"/>
      <c r="QYF29" s="286"/>
      <c r="QYG29" s="286"/>
      <c r="QYH29" s="286"/>
      <c r="QYI29" s="286"/>
      <c r="QYJ29" s="286"/>
      <c r="QYK29" s="286"/>
      <c r="QYL29" s="286"/>
      <c r="QYM29" s="286"/>
      <c r="QYN29" s="286"/>
      <c r="QYO29" s="286"/>
      <c r="QYP29" s="286"/>
      <c r="QYQ29" s="286"/>
      <c r="QYR29" s="286"/>
      <c r="QYS29" s="286"/>
      <c r="QYT29" s="286"/>
      <c r="QYU29" s="286"/>
      <c r="QYV29" s="286"/>
      <c r="QYW29" s="286"/>
      <c r="QYX29" s="286"/>
      <c r="QYY29" s="286"/>
      <c r="QYZ29" s="286"/>
      <c r="QZA29" s="286"/>
      <c r="QZB29" s="286"/>
      <c r="QZC29" s="286"/>
      <c r="QZD29" s="286"/>
      <c r="QZE29" s="286"/>
      <c r="QZF29" s="286"/>
      <c r="QZG29" s="286"/>
      <c r="QZH29" s="286"/>
      <c r="QZI29" s="286"/>
      <c r="QZJ29" s="286"/>
      <c r="QZK29" s="286"/>
      <c r="QZL29" s="286"/>
      <c r="QZM29" s="286"/>
      <c r="QZN29" s="286"/>
      <c r="QZO29" s="286"/>
      <c r="QZP29" s="286"/>
      <c r="QZQ29" s="286"/>
      <c r="QZR29" s="286"/>
      <c r="QZS29" s="286"/>
      <c r="QZT29" s="286"/>
      <c r="QZU29" s="286"/>
      <c r="QZV29" s="286"/>
      <c r="QZW29" s="286"/>
      <c r="QZX29" s="286"/>
      <c r="QZY29" s="286"/>
      <c r="QZZ29" s="286"/>
      <c r="RAA29" s="286"/>
      <c r="RAB29" s="286"/>
      <c r="RAC29" s="286"/>
      <c r="RAD29" s="286"/>
      <c r="RAE29" s="286"/>
      <c r="RAF29" s="286"/>
      <c r="RAG29" s="286"/>
      <c r="RAH29" s="286"/>
      <c r="RAI29" s="286"/>
      <c r="RAJ29" s="286"/>
      <c r="RAK29" s="286"/>
      <c r="RAL29" s="286"/>
      <c r="RAM29" s="286"/>
      <c r="RAN29" s="286"/>
      <c r="RAO29" s="286"/>
      <c r="RAP29" s="286"/>
      <c r="RAQ29" s="286"/>
      <c r="RAR29" s="286"/>
      <c r="RAS29" s="286"/>
      <c r="RAT29" s="286"/>
      <c r="RAU29" s="286"/>
      <c r="RAV29" s="286"/>
      <c r="RAW29" s="286"/>
      <c r="RAX29" s="286"/>
      <c r="RAY29" s="286"/>
      <c r="RAZ29" s="286"/>
      <c r="RBA29" s="286"/>
      <c r="RBB29" s="286"/>
      <c r="RBC29" s="286"/>
      <c r="RBD29" s="286"/>
      <c r="RBE29" s="286"/>
      <c r="RBF29" s="286"/>
      <c r="RBG29" s="286"/>
      <c r="RBH29" s="286"/>
      <c r="RBI29" s="286"/>
      <c r="RBJ29" s="286"/>
      <c r="RBK29" s="286"/>
      <c r="RBL29" s="286"/>
      <c r="RBM29" s="286"/>
      <c r="RBN29" s="286"/>
      <c r="RBO29" s="286"/>
      <c r="RBP29" s="286"/>
      <c r="RBQ29" s="286"/>
      <c r="RBR29" s="286"/>
      <c r="RBS29" s="286"/>
      <c r="RBT29" s="286"/>
      <c r="RBU29" s="286"/>
      <c r="RBV29" s="286"/>
      <c r="RBW29" s="286"/>
      <c r="RBX29" s="286"/>
      <c r="RBY29" s="286"/>
      <c r="RBZ29" s="286"/>
      <c r="RCA29" s="286"/>
      <c r="RCB29" s="286"/>
      <c r="RCC29" s="286"/>
      <c r="RCD29" s="286"/>
      <c r="RCE29" s="286"/>
      <c r="RCF29" s="286"/>
      <c r="RCG29" s="286"/>
      <c r="RCH29" s="286"/>
      <c r="RCI29" s="286"/>
      <c r="RCJ29" s="286"/>
      <c r="RCK29" s="286"/>
      <c r="RCL29" s="286"/>
      <c r="RCM29" s="286"/>
      <c r="RCN29" s="286"/>
      <c r="RCO29" s="286"/>
      <c r="RCP29" s="286"/>
      <c r="RCQ29" s="286"/>
      <c r="RCR29" s="286"/>
      <c r="RCS29" s="286"/>
      <c r="RCT29" s="286"/>
      <c r="RCU29" s="286"/>
      <c r="RCV29" s="286"/>
      <c r="RCW29" s="286"/>
      <c r="RCX29" s="286"/>
      <c r="RCY29" s="286"/>
      <c r="RCZ29" s="286"/>
      <c r="RDA29" s="286"/>
      <c r="RDB29" s="286"/>
      <c r="RDC29" s="286"/>
      <c r="RDD29" s="286"/>
      <c r="RDE29" s="286"/>
      <c r="RDF29" s="286"/>
      <c r="RDG29" s="286"/>
      <c r="RDH29" s="286"/>
      <c r="RDI29" s="286"/>
      <c r="RDJ29" s="286"/>
      <c r="RDK29" s="286"/>
      <c r="RDL29" s="286"/>
      <c r="RDM29" s="286"/>
      <c r="RDN29" s="286"/>
      <c r="RDO29" s="286"/>
      <c r="RDP29" s="286"/>
      <c r="RDQ29" s="286"/>
      <c r="RDR29" s="286"/>
      <c r="RDS29" s="286"/>
      <c r="RDT29" s="286"/>
      <c r="RDU29" s="286"/>
      <c r="RDV29" s="286"/>
      <c r="RDW29" s="286"/>
      <c r="RDX29" s="286"/>
      <c r="RDY29" s="286"/>
      <c r="RDZ29" s="286"/>
      <c r="REA29" s="286"/>
      <c r="REB29" s="286"/>
      <c r="REC29" s="286"/>
      <c r="RED29" s="286"/>
      <c r="REE29" s="286"/>
      <c r="REF29" s="286"/>
      <c r="REG29" s="286"/>
      <c r="REH29" s="286"/>
      <c r="REI29" s="286"/>
      <c r="REJ29" s="286"/>
      <c r="REK29" s="286"/>
      <c r="REL29" s="286"/>
      <c r="REM29" s="286"/>
      <c r="REN29" s="286"/>
      <c r="REO29" s="286"/>
      <c r="REP29" s="286"/>
      <c r="REQ29" s="286"/>
      <c r="RER29" s="286"/>
      <c r="RES29" s="286"/>
      <c r="RET29" s="286"/>
      <c r="REU29" s="286"/>
      <c r="REV29" s="286"/>
      <c r="REW29" s="286"/>
      <c r="REX29" s="286"/>
      <c r="REY29" s="286"/>
      <c r="REZ29" s="286"/>
      <c r="RFA29" s="286"/>
      <c r="RFB29" s="286"/>
      <c r="RFC29" s="286"/>
      <c r="RFD29" s="286"/>
      <c r="RFE29" s="286"/>
      <c r="RFF29" s="286"/>
      <c r="RFG29" s="286"/>
      <c r="RFH29" s="286"/>
      <c r="RFI29" s="286"/>
      <c r="RFJ29" s="286"/>
      <c r="RFK29" s="286"/>
      <c r="RFL29" s="286"/>
      <c r="RFM29" s="286"/>
      <c r="RFN29" s="286"/>
      <c r="RFO29" s="286"/>
      <c r="RFP29" s="286"/>
      <c r="RFQ29" s="286"/>
      <c r="RFR29" s="286"/>
      <c r="RFS29" s="286"/>
      <c r="RFT29" s="286"/>
      <c r="RFU29" s="286"/>
      <c r="RFV29" s="286"/>
      <c r="RFW29" s="286"/>
      <c r="RFX29" s="286"/>
      <c r="RFY29" s="286"/>
      <c r="RFZ29" s="286"/>
      <c r="RGA29" s="286"/>
      <c r="RGB29" s="286"/>
      <c r="RGC29" s="286"/>
      <c r="RGD29" s="286"/>
      <c r="RGE29" s="286"/>
      <c r="RGF29" s="286"/>
      <c r="RGG29" s="286"/>
      <c r="RGH29" s="286"/>
      <c r="RGI29" s="286"/>
      <c r="RGJ29" s="286"/>
      <c r="RGK29" s="286"/>
      <c r="RGL29" s="286"/>
      <c r="RGM29" s="286"/>
      <c r="RGN29" s="286"/>
      <c r="RGO29" s="286"/>
      <c r="RGP29" s="286"/>
      <c r="RGQ29" s="286"/>
      <c r="RGR29" s="286"/>
      <c r="RGS29" s="286"/>
      <c r="RGT29" s="286"/>
      <c r="RGU29" s="286"/>
      <c r="RGV29" s="286"/>
      <c r="RGW29" s="286"/>
      <c r="RGX29" s="286"/>
      <c r="RGY29" s="286"/>
      <c r="RGZ29" s="286"/>
      <c r="RHA29" s="286"/>
      <c r="RHB29" s="286"/>
      <c r="RHC29" s="286"/>
      <c r="RHD29" s="286"/>
      <c r="RHE29" s="286"/>
      <c r="RHF29" s="286"/>
      <c r="RHG29" s="286"/>
      <c r="RHH29" s="286"/>
      <c r="RHI29" s="286"/>
      <c r="RHJ29" s="286"/>
      <c r="RHK29" s="286"/>
      <c r="RHL29" s="286"/>
      <c r="RHM29" s="286"/>
      <c r="RHN29" s="286"/>
      <c r="RHO29" s="286"/>
      <c r="RHP29" s="286"/>
      <c r="RHQ29" s="286"/>
      <c r="RHR29" s="286"/>
      <c r="RHS29" s="286"/>
      <c r="RHT29" s="286"/>
      <c r="RHU29" s="286"/>
      <c r="RHV29" s="286"/>
      <c r="RHW29" s="286"/>
      <c r="RHX29" s="286"/>
      <c r="RHY29" s="286"/>
      <c r="RHZ29" s="286"/>
      <c r="RIA29" s="286"/>
      <c r="RIB29" s="286"/>
      <c r="RIC29" s="286"/>
      <c r="RID29" s="286"/>
      <c r="RIE29" s="286"/>
      <c r="RIF29" s="286"/>
      <c r="RIG29" s="286"/>
      <c r="RIH29" s="286"/>
      <c r="RII29" s="286"/>
      <c r="RIJ29" s="286"/>
      <c r="RIK29" s="286"/>
      <c r="RIL29" s="286"/>
      <c r="RIM29" s="286"/>
      <c r="RIN29" s="286"/>
      <c r="RIO29" s="286"/>
      <c r="RIP29" s="286"/>
      <c r="RIQ29" s="286"/>
      <c r="RIR29" s="286"/>
      <c r="RIS29" s="286"/>
      <c r="RIT29" s="286"/>
      <c r="RIU29" s="286"/>
      <c r="RIV29" s="286"/>
      <c r="RIW29" s="286"/>
      <c r="RIX29" s="286"/>
      <c r="RIY29" s="286"/>
      <c r="RIZ29" s="286"/>
      <c r="RJA29" s="286"/>
      <c r="RJB29" s="286"/>
      <c r="RJC29" s="286"/>
      <c r="RJD29" s="286"/>
      <c r="RJE29" s="286"/>
      <c r="RJF29" s="286"/>
      <c r="RJG29" s="286"/>
      <c r="RJH29" s="286"/>
      <c r="RJI29" s="286"/>
      <c r="RJJ29" s="286"/>
      <c r="RJK29" s="286"/>
      <c r="RJL29" s="286"/>
      <c r="RJM29" s="286"/>
      <c r="RJN29" s="286"/>
      <c r="RJO29" s="286"/>
      <c r="RJP29" s="286"/>
      <c r="RJQ29" s="286"/>
      <c r="RJR29" s="286"/>
      <c r="RJS29" s="286"/>
      <c r="RJT29" s="286"/>
      <c r="RJU29" s="286"/>
      <c r="RJV29" s="286"/>
      <c r="RJW29" s="286"/>
      <c r="RJX29" s="286"/>
      <c r="RJY29" s="286"/>
      <c r="RJZ29" s="286"/>
      <c r="RKA29" s="286"/>
      <c r="RKB29" s="286"/>
      <c r="RKC29" s="286"/>
      <c r="RKD29" s="286"/>
      <c r="RKE29" s="286"/>
      <c r="RKF29" s="286"/>
      <c r="RKG29" s="286"/>
      <c r="RKH29" s="286"/>
      <c r="RKI29" s="286"/>
      <c r="RKJ29" s="286"/>
      <c r="RKK29" s="286"/>
      <c r="RKL29" s="286"/>
      <c r="RKM29" s="286"/>
      <c r="RKN29" s="286"/>
      <c r="RKO29" s="286"/>
      <c r="RKP29" s="286"/>
      <c r="RKQ29" s="286"/>
      <c r="RKR29" s="286"/>
      <c r="RKS29" s="286"/>
      <c r="RKT29" s="286"/>
      <c r="RKU29" s="286"/>
      <c r="RKV29" s="286"/>
      <c r="RKW29" s="286"/>
      <c r="RKX29" s="286"/>
      <c r="RKY29" s="286"/>
      <c r="RKZ29" s="286"/>
      <c r="RLA29" s="286"/>
      <c r="RLB29" s="286"/>
      <c r="RLC29" s="286"/>
      <c r="RLD29" s="286"/>
      <c r="RLE29" s="286"/>
      <c r="RLF29" s="286"/>
      <c r="RLG29" s="286"/>
      <c r="RLH29" s="286"/>
      <c r="RLI29" s="286"/>
      <c r="RLJ29" s="286"/>
      <c r="RLK29" s="286"/>
      <c r="RLL29" s="286"/>
      <c r="RLM29" s="286"/>
      <c r="RLN29" s="286"/>
      <c r="RLO29" s="286"/>
      <c r="RLP29" s="286"/>
      <c r="RLQ29" s="286"/>
      <c r="RLR29" s="286"/>
      <c r="RLS29" s="286"/>
      <c r="RLT29" s="286"/>
      <c r="RLU29" s="286"/>
      <c r="RLV29" s="286"/>
      <c r="RLW29" s="286"/>
      <c r="RLX29" s="286"/>
      <c r="RLY29" s="286"/>
      <c r="RLZ29" s="286"/>
      <c r="RMA29" s="286"/>
      <c r="RMB29" s="286"/>
      <c r="RMC29" s="286"/>
      <c r="RMD29" s="286"/>
      <c r="RME29" s="286"/>
      <c r="RMF29" s="286"/>
      <c r="RMG29" s="286"/>
      <c r="RMH29" s="286"/>
      <c r="RMI29" s="286"/>
      <c r="RMJ29" s="286"/>
      <c r="RMK29" s="286"/>
      <c r="RML29" s="286"/>
      <c r="RMM29" s="286"/>
      <c r="RMN29" s="286"/>
      <c r="RMO29" s="286"/>
      <c r="RMP29" s="286"/>
      <c r="RMQ29" s="286"/>
      <c r="RMR29" s="286"/>
      <c r="RMS29" s="286"/>
      <c r="RMT29" s="286"/>
      <c r="RMU29" s="286"/>
      <c r="RMV29" s="286"/>
      <c r="RMW29" s="286"/>
      <c r="RMX29" s="286"/>
      <c r="RMY29" s="286"/>
      <c r="RMZ29" s="286"/>
      <c r="RNA29" s="286"/>
      <c r="RNB29" s="286"/>
      <c r="RNC29" s="286"/>
      <c r="RND29" s="286"/>
      <c r="RNE29" s="286"/>
      <c r="RNF29" s="286"/>
      <c r="RNG29" s="286"/>
      <c r="RNH29" s="286"/>
      <c r="RNI29" s="286"/>
      <c r="RNJ29" s="286"/>
      <c r="RNK29" s="286"/>
      <c r="RNL29" s="286"/>
      <c r="RNM29" s="286"/>
      <c r="RNN29" s="286"/>
      <c r="RNO29" s="286"/>
      <c r="RNP29" s="286"/>
      <c r="RNQ29" s="286"/>
      <c r="RNR29" s="286"/>
      <c r="RNS29" s="286"/>
      <c r="RNT29" s="286"/>
      <c r="RNU29" s="286"/>
      <c r="RNV29" s="286"/>
      <c r="RNW29" s="286"/>
      <c r="RNX29" s="286"/>
      <c r="RNY29" s="286"/>
      <c r="RNZ29" s="286"/>
      <c r="ROA29" s="286"/>
      <c r="ROB29" s="286"/>
      <c r="ROC29" s="286"/>
      <c r="ROD29" s="286"/>
      <c r="ROE29" s="286"/>
      <c r="ROF29" s="286"/>
      <c r="ROG29" s="286"/>
      <c r="ROH29" s="286"/>
      <c r="ROI29" s="286"/>
      <c r="ROJ29" s="286"/>
      <c r="ROK29" s="286"/>
      <c r="ROL29" s="286"/>
      <c r="ROM29" s="286"/>
      <c r="RON29" s="286"/>
      <c r="ROO29" s="286"/>
      <c r="ROP29" s="286"/>
      <c r="ROQ29" s="286"/>
      <c r="ROR29" s="286"/>
      <c r="ROS29" s="286"/>
      <c r="ROT29" s="286"/>
      <c r="ROU29" s="286"/>
      <c r="ROV29" s="286"/>
      <c r="ROW29" s="286"/>
      <c r="ROX29" s="286"/>
      <c r="ROY29" s="286"/>
      <c r="ROZ29" s="286"/>
      <c r="RPA29" s="286"/>
      <c r="RPB29" s="286"/>
      <c r="RPC29" s="286"/>
      <c r="RPD29" s="286"/>
      <c r="RPE29" s="286"/>
      <c r="RPF29" s="286"/>
      <c r="RPG29" s="286"/>
      <c r="RPH29" s="286"/>
      <c r="RPI29" s="286"/>
      <c r="RPJ29" s="286"/>
      <c r="RPK29" s="286"/>
      <c r="RPL29" s="286"/>
      <c r="RPM29" s="286"/>
      <c r="RPN29" s="286"/>
      <c r="RPO29" s="286"/>
      <c r="RPP29" s="286"/>
      <c r="RPQ29" s="286"/>
      <c r="RPR29" s="286"/>
      <c r="RPS29" s="286"/>
      <c r="RPT29" s="286"/>
      <c r="RPU29" s="286"/>
      <c r="RPV29" s="286"/>
      <c r="RPW29" s="286"/>
      <c r="RPX29" s="286"/>
      <c r="RPY29" s="286"/>
      <c r="RPZ29" s="286"/>
      <c r="RQA29" s="286"/>
      <c r="RQB29" s="286"/>
      <c r="RQC29" s="286"/>
      <c r="RQD29" s="286"/>
      <c r="RQE29" s="286"/>
      <c r="RQF29" s="286"/>
      <c r="RQG29" s="286"/>
      <c r="RQH29" s="286"/>
      <c r="RQI29" s="286"/>
      <c r="RQJ29" s="286"/>
      <c r="RQK29" s="286"/>
      <c r="RQL29" s="286"/>
      <c r="RQM29" s="286"/>
      <c r="RQN29" s="286"/>
      <c r="RQO29" s="286"/>
      <c r="RQP29" s="286"/>
      <c r="RQQ29" s="286"/>
      <c r="RQR29" s="286"/>
      <c r="RQS29" s="286"/>
      <c r="RQT29" s="286"/>
      <c r="RQU29" s="286"/>
      <c r="RQV29" s="286"/>
      <c r="RQW29" s="286"/>
      <c r="RQX29" s="286"/>
      <c r="RQY29" s="286"/>
      <c r="RQZ29" s="286"/>
      <c r="RRA29" s="286"/>
      <c r="RRB29" s="286"/>
      <c r="RRC29" s="286"/>
      <c r="RRD29" s="286"/>
      <c r="RRE29" s="286"/>
      <c r="RRF29" s="286"/>
      <c r="RRG29" s="286"/>
      <c r="RRH29" s="286"/>
      <c r="RRI29" s="286"/>
      <c r="RRJ29" s="286"/>
      <c r="RRK29" s="286"/>
      <c r="RRL29" s="286"/>
      <c r="RRM29" s="286"/>
      <c r="RRN29" s="286"/>
      <c r="RRO29" s="286"/>
      <c r="RRP29" s="286"/>
      <c r="RRQ29" s="286"/>
      <c r="RRR29" s="286"/>
      <c r="RRS29" s="286"/>
      <c r="RRT29" s="286"/>
      <c r="RRU29" s="286"/>
      <c r="RRV29" s="286"/>
      <c r="RRW29" s="286"/>
      <c r="RRX29" s="286"/>
      <c r="RRY29" s="286"/>
      <c r="RRZ29" s="286"/>
      <c r="RSA29" s="286"/>
      <c r="RSB29" s="286"/>
      <c r="RSC29" s="286"/>
      <c r="RSD29" s="286"/>
      <c r="RSE29" s="286"/>
      <c r="RSF29" s="286"/>
      <c r="RSG29" s="286"/>
      <c r="RSH29" s="286"/>
      <c r="RSI29" s="286"/>
      <c r="RSJ29" s="286"/>
      <c r="RSK29" s="286"/>
      <c r="RSL29" s="286"/>
      <c r="RSM29" s="286"/>
      <c r="RSN29" s="286"/>
      <c r="RSO29" s="286"/>
      <c r="RSP29" s="286"/>
      <c r="RSQ29" s="286"/>
      <c r="RSR29" s="286"/>
      <c r="RSS29" s="286"/>
      <c r="RST29" s="286"/>
      <c r="RSU29" s="286"/>
      <c r="RSV29" s="286"/>
      <c r="RSW29" s="286"/>
      <c r="RSX29" s="286"/>
      <c r="RSY29" s="286"/>
      <c r="RSZ29" s="286"/>
      <c r="RTA29" s="286"/>
      <c r="RTB29" s="286"/>
      <c r="RTC29" s="286"/>
      <c r="RTD29" s="286"/>
      <c r="RTE29" s="286"/>
      <c r="RTF29" s="286"/>
      <c r="RTG29" s="286"/>
      <c r="RTH29" s="286"/>
      <c r="RTI29" s="286"/>
      <c r="RTJ29" s="286"/>
      <c r="RTK29" s="286"/>
      <c r="RTL29" s="286"/>
      <c r="RTM29" s="286"/>
      <c r="RTN29" s="286"/>
      <c r="RTO29" s="286"/>
      <c r="RTP29" s="286"/>
      <c r="RTQ29" s="286"/>
      <c r="RTR29" s="286"/>
      <c r="RTS29" s="286"/>
      <c r="RTT29" s="286"/>
      <c r="RTU29" s="286"/>
      <c r="RTV29" s="286"/>
      <c r="RTW29" s="286"/>
      <c r="RTX29" s="286"/>
      <c r="RTY29" s="286"/>
      <c r="RTZ29" s="286"/>
      <c r="RUA29" s="286"/>
      <c r="RUB29" s="286"/>
      <c r="RUC29" s="286"/>
      <c r="RUD29" s="286"/>
      <c r="RUE29" s="286"/>
      <c r="RUF29" s="286"/>
      <c r="RUG29" s="286"/>
      <c r="RUH29" s="286"/>
      <c r="RUI29" s="286"/>
      <c r="RUJ29" s="286"/>
      <c r="RUK29" s="286"/>
      <c r="RUL29" s="286"/>
      <c r="RUM29" s="286"/>
      <c r="RUN29" s="286"/>
      <c r="RUO29" s="286"/>
      <c r="RUP29" s="286"/>
      <c r="RUQ29" s="286"/>
      <c r="RUR29" s="286"/>
      <c r="RUS29" s="286"/>
      <c r="RUT29" s="286"/>
      <c r="RUU29" s="286"/>
      <c r="RUV29" s="286"/>
      <c r="RUW29" s="286"/>
      <c r="RUX29" s="286"/>
      <c r="RUY29" s="286"/>
      <c r="RUZ29" s="286"/>
      <c r="RVA29" s="286"/>
      <c r="RVB29" s="286"/>
      <c r="RVC29" s="286"/>
      <c r="RVD29" s="286"/>
      <c r="RVE29" s="286"/>
      <c r="RVF29" s="286"/>
      <c r="RVG29" s="286"/>
      <c r="RVH29" s="286"/>
      <c r="RVI29" s="286"/>
      <c r="RVJ29" s="286"/>
      <c r="RVK29" s="286"/>
      <c r="RVL29" s="286"/>
      <c r="RVM29" s="286"/>
      <c r="RVN29" s="286"/>
      <c r="RVO29" s="286"/>
      <c r="RVP29" s="286"/>
      <c r="RVQ29" s="286"/>
      <c r="RVR29" s="286"/>
      <c r="RVS29" s="286"/>
      <c r="RVT29" s="286"/>
      <c r="RVU29" s="286"/>
      <c r="RVV29" s="286"/>
      <c r="RVW29" s="286"/>
      <c r="RVX29" s="286"/>
      <c r="RVY29" s="286"/>
      <c r="RVZ29" s="286"/>
      <c r="RWA29" s="286"/>
      <c r="RWB29" s="286"/>
      <c r="RWC29" s="286"/>
      <c r="RWD29" s="286"/>
      <c r="RWE29" s="286"/>
      <c r="RWF29" s="286"/>
      <c r="RWG29" s="286"/>
      <c r="RWH29" s="286"/>
      <c r="RWI29" s="286"/>
      <c r="RWJ29" s="286"/>
      <c r="RWK29" s="286"/>
      <c r="RWL29" s="286"/>
      <c r="RWM29" s="286"/>
      <c r="RWN29" s="286"/>
      <c r="RWO29" s="286"/>
      <c r="RWP29" s="286"/>
      <c r="RWQ29" s="286"/>
      <c r="RWR29" s="286"/>
      <c r="RWS29" s="286"/>
      <c r="RWT29" s="286"/>
      <c r="RWU29" s="286"/>
      <c r="RWV29" s="286"/>
      <c r="RWW29" s="286"/>
      <c r="RWX29" s="286"/>
      <c r="RWY29" s="286"/>
      <c r="RWZ29" s="286"/>
      <c r="RXA29" s="286"/>
      <c r="RXB29" s="286"/>
      <c r="RXC29" s="286"/>
      <c r="RXD29" s="286"/>
      <c r="RXE29" s="286"/>
      <c r="RXF29" s="286"/>
      <c r="RXG29" s="286"/>
      <c r="RXH29" s="286"/>
      <c r="RXI29" s="286"/>
      <c r="RXJ29" s="286"/>
      <c r="RXK29" s="286"/>
      <c r="RXL29" s="286"/>
      <c r="RXM29" s="286"/>
      <c r="RXN29" s="286"/>
      <c r="RXO29" s="286"/>
      <c r="RXP29" s="286"/>
      <c r="RXQ29" s="286"/>
      <c r="RXR29" s="286"/>
      <c r="RXS29" s="286"/>
      <c r="RXT29" s="286"/>
      <c r="RXU29" s="286"/>
      <c r="RXV29" s="286"/>
      <c r="RXW29" s="286"/>
      <c r="RXX29" s="286"/>
      <c r="RXY29" s="286"/>
      <c r="RXZ29" s="286"/>
      <c r="RYA29" s="286"/>
      <c r="RYB29" s="286"/>
      <c r="RYC29" s="286"/>
      <c r="RYD29" s="286"/>
      <c r="RYE29" s="286"/>
      <c r="RYF29" s="286"/>
      <c r="RYG29" s="286"/>
      <c r="RYH29" s="286"/>
      <c r="RYI29" s="286"/>
      <c r="RYJ29" s="286"/>
      <c r="RYK29" s="286"/>
      <c r="RYL29" s="286"/>
      <c r="RYM29" s="286"/>
      <c r="RYN29" s="286"/>
      <c r="RYO29" s="286"/>
      <c r="RYP29" s="286"/>
      <c r="RYQ29" s="286"/>
      <c r="RYR29" s="286"/>
      <c r="RYS29" s="286"/>
      <c r="RYT29" s="286"/>
      <c r="RYU29" s="286"/>
      <c r="RYV29" s="286"/>
      <c r="RYW29" s="286"/>
      <c r="RYX29" s="286"/>
      <c r="RYY29" s="286"/>
      <c r="RYZ29" s="286"/>
      <c r="RZA29" s="286"/>
      <c r="RZB29" s="286"/>
      <c r="RZC29" s="286"/>
      <c r="RZD29" s="286"/>
      <c r="RZE29" s="286"/>
      <c r="RZF29" s="286"/>
      <c r="RZG29" s="286"/>
      <c r="RZH29" s="286"/>
      <c r="RZI29" s="286"/>
      <c r="RZJ29" s="286"/>
      <c r="RZK29" s="286"/>
      <c r="RZL29" s="286"/>
      <c r="RZM29" s="286"/>
      <c r="RZN29" s="286"/>
      <c r="RZO29" s="286"/>
      <c r="RZP29" s="286"/>
      <c r="RZQ29" s="286"/>
      <c r="RZR29" s="286"/>
      <c r="RZS29" s="286"/>
      <c r="RZT29" s="286"/>
      <c r="RZU29" s="286"/>
      <c r="RZV29" s="286"/>
      <c r="RZW29" s="286"/>
      <c r="RZX29" s="286"/>
      <c r="RZY29" s="286"/>
      <c r="RZZ29" s="286"/>
      <c r="SAA29" s="286"/>
      <c r="SAB29" s="286"/>
      <c r="SAC29" s="286"/>
      <c r="SAD29" s="286"/>
      <c r="SAE29" s="286"/>
      <c r="SAF29" s="286"/>
      <c r="SAG29" s="286"/>
      <c r="SAH29" s="286"/>
      <c r="SAI29" s="286"/>
      <c r="SAJ29" s="286"/>
      <c r="SAK29" s="286"/>
      <c r="SAL29" s="286"/>
      <c r="SAM29" s="286"/>
      <c r="SAN29" s="286"/>
      <c r="SAO29" s="286"/>
      <c r="SAP29" s="286"/>
      <c r="SAQ29" s="286"/>
      <c r="SAR29" s="286"/>
      <c r="SAS29" s="286"/>
      <c r="SAT29" s="286"/>
      <c r="SAU29" s="286"/>
      <c r="SAV29" s="286"/>
      <c r="SAW29" s="286"/>
      <c r="SAX29" s="286"/>
      <c r="SAY29" s="286"/>
      <c r="SAZ29" s="286"/>
      <c r="SBA29" s="286"/>
      <c r="SBB29" s="286"/>
      <c r="SBC29" s="286"/>
      <c r="SBD29" s="286"/>
      <c r="SBE29" s="286"/>
      <c r="SBF29" s="286"/>
      <c r="SBG29" s="286"/>
      <c r="SBH29" s="286"/>
      <c r="SBI29" s="286"/>
      <c r="SBJ29" s="286"/>
      <c r="SBK29" s="286"/>
      <c r="SBL29" s="286"/>
      <c r="SBM29" s="286"/>
      <c r="SBN29" s="286"/>
      <c r="SBO29" s="286"/>
      <c r="SBP29" s="286"/>
      <c r="SBQ29" s="286"/>
      <c r="SBR29" s="286"/>
      <c r="SBS29" s="286"/>
      <c r="SBT29" s="286"/>
      <c r="SBU29" s="286"/>
      <c r="SBV29" s="286"/>
      <c r="SBW29" s="286"/>
      <c r="SBX29" s="286"/>
      <c r="SBY29" s="286"/>
      <c r="SBZ29" s="286"/>
      <c r="SCA29" s="286"/>
      <c r="SCB29" s="286"/>
      <c r="SCC29" s="286"/>
      <c r="SCD29" s="286"/>
      <c r="SCE29" s="286"/>
      <c r="SCF29" s="286"/>
      <c r="SCG29" s="286"/>
      <c r="SCH29" s="286"/>
      <c r="SCI29" s="286"/>
      <c r="SCJ29" s="286"/>
      <c r="SCK29" s="286"/>
      <c r="SCL29" s="286"/>
      <c r="SCM29" s="286"/>
      <c r="SCN29" s="286"/>
      <c r="SCO29" s="286"/>
      <c r="SCP29" s="286"/>
      <c r="SCQ29" s="286"/>
      <c r="SCR29" s="286"/>
      <c r="SCS29" s="286"/>
      <c r="SCT29" s="286"/>
      <c r="SCU29" s="286"/>
      <c r="SCV29" s="286"/>
      <c r="SCW29" s="286"/>
      <c r="SCX29" s="286"/>
      <c r="SCY29" s="286"/>
      <c r="SCZ29" s="286"/>
      <c r="SDA29" s="286"/>
      <c r="SDB29" s="286"/>
      <c r="SDC29" s="286"/>
      <c r="SDD29" s="286"/>
      <c r="SDE29" s="286"/>
      <c r="SDF29" s="286"/>
      <c r="SDG29" s="286"/>
      <c r="SDH29" s="286"/>
      <c r="SDI29" s="286"/>
      <c r="SDJ29" s="286"/>
      <c r="SDK29" s="286"/>
      <c r="SDL29" s="286"/>
      <c r="SDM29" s="286"/>
      <c r="SDN29" s="286"/>
      <c r="SDO29" s="286"/>
      <c r="SDP29" s="286"/>
      <c r="SDQ29" s="286"/>
      <c r="SDR29" s="286"/>
      <c r="SDS29" s="286"/>
      <c r="SDT29" s="286"/>
      <c r="SDU29" s="286"/>
      <c r="SDV29" s="286"/>
      <c r="SDW29" s="286"/>
      <c r="SDX29" s="286"/>
      <c r="SDY29" s="286"/>
      <c r="SDZ29" s="286"/>
      <c r="SEA29" s="286"/>
      <c r="SEB29" s="286"/>
      <c r="SEC29" s="286"/>
      <c r="SED29" s="286"/>
      <c r="SEE29" s="286"/>
      <c r="SEF29" s="286"/>
      <c r="SEG29" s="286"/>
      <c r="SEH29" s="286"/>
      <c r="SEI29" s="286"/>
      <c r="SEJ29" s="286"/>
      <c r="SEK29" s="286"/>
      <c r="SEL29" s="286"/>
      <c r="SEM29" s="286"/>
      <c r="SEN29" s="286"/>
      <c r="SEO29" s="286"/>
      <c r="SEP29" s="286"/>
      <c r="SEQ29" s="286"/>
      <c r="SER29" s="286"/>
      <c r="SES29" s="286"/>
      <c r="SET29" s="286"/>
      <c r="SEU29" s="286"/>
      <c r="SEV29" s="286"/>
      <c r="SEW29" s="286"/>
      <c r="SEX29" s="286"/>
      <c r="SEY29" s="286"/>
      <c r="SEZ29" s="286"/>
      <c r="SFA29" s="286"/>
      <c r="SFB29" s="286"/>
      <c r="SFC29" s="286"/>
      <c r="SFD29" s="286"/>
      <c r="SFE29" s="286"/>
      <c r="SFF29" s="286"/>
      <c r="SFG29" s="286"/>
      <c r="SFH29" s="286"/>
      <c r="SFI29" s="286"/>
      <c r="SFJ29" s="286"/>
      <c r="SFK29" s="286"/>
      <c r="SFL29" s="286"/>
      <c r="SFM29" s="286"/>
      <c r="SFN29" s="286"/>
      <c r="SFO29" s="286"/>
      <c r="SFP29" s="286"/>
      <c r="SFQ29" s="286"/>
      <c r="SFR29" s="286"/>
      <c r="SFS29" s="286"/>
      <c r="SFT29" s="286"/>
      <c r="SFU29" s="286"/>
      <c r="SFV29" s="286"/>
      <c r="SFW29" s="286"/>
      <c r="SFX29" s="286"/>
      <c r="SFY29" s="286"/>
      <c r="SFZ29" s="286"/>
      <c r="SGA29" s="286"/>
      <c r="SGB29" s="286"/>
      <c r="SGC29" s="286"/>
      <c r="SGD29" s="286"/>
      <c r="SGE29" s="286"/>
      <c r="SGF29" s="286"/>
      <c r="SGG29" s="286"/>
      <c r="SGH29" s="286"/>
      <c r="SGI29" s="286"/>
      <c r="SGJ29" s="286"/>
      <c r="SGK29" s="286"/>
      <c r="SGL29" s="286"/>
      <c r="SGM29" s="286"/>
      <c r="SGN29" s="286"/>
      <c r="SGO29" s="286"/>
      <c r="SGP29" s="286"/>
      <c r="SGQ29" s="286"/>
      <c r="SGR29" s="286"/>
      <c r="SGS29" s="286"/>
      <c r="SGT29" s="286"/>
      <c r="SGU29" s="286"/>
      <c r="SGV29" s="286"/>
      <c r="SGW29" s="286"/>
      <c r="SGX29" s="286"/>
      <c r="SGY29" s="286"/>
      <c r="SGZ29" s="286"/>
      <c r="SHA29" s="286"/>
      <c r="SHB29" s="286"/>
      <c r="SHC29" s="286"/>
      <c r="SHD29" s="286"/>
      <c r="SHE29" s="286"/>
      <c r="SHF29" s="286"/>
      <c r="SHG29" s="286"/>
      <c r="SHH29" s="286"/>
      <c r="SHI29" s="286"/>
      <c r="SHJ29" s="286"/>
      <c r="SHK29" s="286"/>
      <c r="SHL29" s="286"/>
      <c r="SHM29" s="286"/>
      <c r="SHN29" s="286"/>
      <c r="SHO29" s="286"/>
      <c r="SHP29" s="286"/>
      <c r="SHQ29" s="286"/>
      <c r="SHR29" s="286"/>
      <c r="SHS29" s="286"/>
      <c r="SHT29" s="286"/>
      <c r="SHU29" s="286"/>
      <c r="SHV29" s="286"/>
      <c r="SHW29" s="286"/>
      <c r="SHX29" s="286"/>
      <c r="SHY29" s="286"/>
      <c r="SHZ29" s="286"/>
      <c r="SIA29" s="286"/>
      <c r="SIB29" s="286"/>
      <c r="SIC29" s="286"/>
      <c r="SID29" s="286"/>
      <c r="SIE29" s="286"/>
      <c r="SIF29" s="286"/>
      <c r="SIG29" s="286"/>
      <c r="SIH29" s="286"/>
      <c r="SII29" s="286"/>
      <c r="SIJ29" s="286"/>
      <c r="SIK29" s="286"/>
      <c r="SIL29" s="286"/>
      <c r="SIM29" s="286"/>
      <c r="SIN29" s="286"/>
      <c r="SIO29" s="286"/>
      <c r="SIP29" s="286"/>
      <c r="SIQ29" s="286"/>
      <c r="SIR29" s="286"/>
      <c r="SIS29" s="286"/>
      <c r="SIT29" s="286"/>
      <c r="SIU29" s="286"/>
      <c r="SIV29" s="286"/>
      <c r="SIW29" s="286"/>
      <c r="SIX29" s="286"/>
      <c r="SIY29" s="286"/>
      <c r="SIZ29" s="286"/>
      <c r="SJA29" s="286"/>
      <c r="SJB29" s="286"/>
      <c r="SJC29" s="286"/>
      <c r="SJD29" s="286"/>
      <c r="SJE29" s="286"/>
      <c r="SJF29" s="286"/>
      <c r="SJG29" s="286"/>
      <c r="SJH29" s="286"/>
      <c r="SJI29" s="286"/>
      <c r="SJJ29" s="286"/>
      <c r="SJK29" s="286"/>
      <c r="SJL29" s="286"/>
      <c r="SJM29" s="286"/>
      <c r="SJN29" s="286"/>
      <c r="SJO29" s="286"/>
      <c r="SJP29" s="286"/>
      <c r="SJQ29" s="286"/>
      <c r="SJR29" s="286"/>
      <c r="SJS29" s="286"/>
      <c r="SJT29" s="286"/>
      <c r="SJU29" s="286"/>
      <c r="SJV29" s="286"/>
      <c r="SJW29" s="286"/>
      <c r="SJX29" s="286"/>
      <c r="SJY29" s="286"/>
      <c r="SJZ29" s="286"/>
      <c r="SKA29" s="286"/>
      <c r="SKB29" s="286"/>
      <c r="SKC29" s="286"/>
      <c r="SKD29" s="286"/>
      <c r="SKE29" s="286"/>
      <c r="SKF29" s="286"/>
      <c r="SKG29" s="286"/>
      <c r="SKH29" s="286"/>
      <c r="SKI29" s="286"/>
      <c r="SKJ29" s="286"/>
      <c r="SKK29" s="286"/>
      <c r="SKL29" s="286"/>
      <c r="SKM29" s="286"/>
      <c r="SKN29" s="286"/>
      <c r="SKO29" s="286"/>
      <c r="SKP29" s="286"/>
      <c r="SKQ29" s="286"/>
      <c r="SKR29" s="286"/>
      <c r="SKS29" s="286"/>
      <c r="SKT29" s="286"/>
      <c r="SKU29" s="286"/>
      <c r="SKV29" s="286"/>
      <c r="SKW29" s="286"/>
      <c r="SKX29" s="286"/>
      <c r="SKY29" s="286"/>
      <c r="SKZ29" s="286"/>
      <c r="SLA29" s="286"/>
      <c r="SLB29" s="286"/>
      <c r="SLC29" s="286"/>
      <c r="SLD29" s="286"/>
      <c r="SLE29" s="286"/>
      <c r="SLF29" s="286"/>
      <c r="SLG29" s="286"/>
      <c r="SLH29" s="286"/>
      <c r="SLI29" s="286"/>
      <c r="SLJ29" s="286"/>
      <c r="SLK29" s="286"/>
      <c r="SLL29" s="286"/>
      <c r="SLM29" s="286"/>
      <c r="SLN29" s="286"/>
      <c r="SLO29" s="286"/>
      <c r="SLP29" s="286"/>
      <c r="SLQ29" s="286"/>
      <c r="SLR29" s="286"/>
      <c r="SLS29" s="286"/>
      <c r="SLT29" s="286"/>
      <c r="SLU29" s="286"/>
      <c r="SLV29" s="286"/>
      <c r="SLW29" s="286"/>
      <c r="SLX29" s="286"/>
      <c r="SLY29" s="286"/>
      <c r="SLZ29" s="286"/>
      <c r="SMA29" s="286"/>
      <c r="SMB29" s="286"/>
      <c r="SMC29" s="286"/>
      <c r="SMD29" s="286"/>
      <c r="SME29" s="286"/>
      <c r="SMF29" s="286"/>
      <c r="SMG29" s="286"/>
      <c r="SMH29" s="286"/>
      <c r="SMI29" s="286"/>
      <c r="SMJ29" s="286"/>
      <c r="SMK29" s="286"/>
      <c r="SML29" s="286"/>
      <c r="SMM29" s="286"/>
      <c r="SMN29" s="286"/>
      <c r="SMO29" s="286"/>
      <c r="SMP29" s="286"/>
      <c r="SMQ29" s="286"/>
      <c r="SMR29" s="286"/>
      <c r="SMS29" s="286"/>
      <c r="SMT29" s="286"/>
      <c r="SMU29" s="286"/>
      <c r="SMV29" s="286"/>
      <c r="SMW29" s="286"/>
      <c r="SMX29" s="286"/>
      <c r="SMY29" s="286"/>
      <c r="SMZ29" s="286"/>
      <c r="SNA29" s="286"/>
      <c r="SNB29" s="286"/>
      <c r="SNC29" s="286"/>
      <c r="SND29" s="286"/>
      <c r="SNE29" s="286"/>
      <c r="SNF29" s="286"/>
      <c r="SNG29" s="286"/>
      <c r="SNH29" s="286"/>
      <c r="SNI29" s="286"/>
      <c r="SNJ29" s="286"/>
      <c r="SNK29" s="286"/>
      <c r="SNL29" s="286"/>
      <c r="SNM29" s="286"/>
      <c r="SNN29" s="286"/>
      <c r="SNO29" s="286"/>
      <c r="SNP29" s="286"/>
      <c r="SNQ29" s="286"/>
      <c r="SNR29" s="286"/>
      <c r="SNS29" s="286"/>
      <c r="SNT29" s="286"/>
      <c r="SNU29" s="286"/>
      <c r="SNV29" s="286"/>
      <c r="SNW29" s="286"/>
      <c r="SNX29" s="286"/>
      <c r="SNY29" s="286"/>
      <c r="SNZ29" s="286"/>
      <c r="SOA29" s="286"/>
      <c r="SOB29" s="286"/>
      <c r="SOC29" s="286"/>
      <c r="SOD29" s="286"/>
      <c r="SOE29" s="286"/>
      <c r="SOF29" s="286"/>
      <c r="SOG29" s="286"/>
      <c r="SOH29" s="286"/>
      <c r="SOI29" s="286"/>
      <c r="SOJ29" s="286"/>
      <c r="SOK29" s="286"/>
      <c r="SOL29" s="286"/>
      <c r="SOM29" s="286"/>
      <c r="SON29" s="286"/>
      <c r="SOO29" s="286"/>
      <c r="SOP29" s="286"/>
      <c r="SOQ29" s="286"/>
      <c r="SOR29" s="286"/>
      <c r="SOS29" s="286"/>
      <c r="SOT29" s="286"/>
      <c r="SOU29" s="286"/>
      <c r="SOV29" s="286"/>
      <c r="SOW29" s="286"/>
      <c r="SOX29" s="286"/>
      <c r="SOY29" s="286"/>
      <c r="SOZ29" s="286"/>
      <c r="SPA29" s="286"/>
      <c r="SPB29" s="286"/>
      <c r="SPC29" s="286"/>
      <c r="SPD29" s="286"/>
      <c r="SPE29" s="286"/>
      <c r="SPF29" s="286"/>
      <c r="SPG29" s="286"/>
      <c r="SPH29" s="286"/>
      <c r="SPI29" s="286"/>
      <c r="SPJ29" s="286"/>
      <c r="SPK29" s="286"/>
      <c r="SPL29" s="286"/>
      <c r="SPM29" s="286"/>
      <c r="SPN29" s="286"/>
      <c r="SPO29" s="286"/>
      <c r="SPP29" s="286"/>
      <c r="SPQ29" s="286"/>
      <c r="SPR29" s="286"/>
      <c r="SPS29" s="286"/>
      <c r="SPT29" s="286"/>
      <c r="SPU29" s="286"/>
      <c r="SPV29" s="286"/>
      <c r="SPW29" s="286"/>
      <c r="SPX29" s="286"/>
      <c r="SPY29" s="286"/>
      <c r="SPZ29" s="286"/>
      <c r="SQA29" s="286"/>
      <c r="SQB29" s="286"/>
      <c r="SQC29" s="286"/>
      <c r="SQD29" s="286"/>
      <c r="SQE29" s="286"/>
      <c r="SQF29" s="286"/>
      <c r="SQG29" s="286"/>
      <c r="SQH29" s="286"/>
      <c r="SQI29" s="286"/>
      <c r="SQJ29" s="286"/>
      <c r="SQK29" s="286"/>
      <c r="SQL29" s="286"/>
      <c r="SQM29" s="286"/>
      <c r="SQN29" s="286"/>
      <c r="SQO29" s="286"/>
      <c r="SQP29" s="286"/>
      <c r="SQQ29" s="286"/>
      <c r="SQR29" s="286"/>
      <c r="SQS29" s="286"/>
      <c r="SQT29" s="286"/>
      <c r="SQU29" s="286"/>
      <c r="SQV29" s="286"/>
      <c r="SQW29" s="286"/>
      <c r="SQX29" s="286"/>
      <c r="SQY29" s="286"/>
      <c r="SQZ29" s="286"/>
      <c r="SRA29" s="286"/>
      <c r="SRB29" s="286"/>
      <c r="SRC29" s="286"/>
      <c r="SRD29" s="286"/>
      <c r="SRE29" s="286"/>
      <c r="SRF29" s="286"/>
      <c r="SRG29" s="286"/>
      <c r="SRH29" s="286"/>
      <c r="SRI29" s="286"/>
      <c r="SRJ29" s="286"/>
      <c r="SRK29" s="286"/>
      <c r="SRL29" s="286"/>
      <c r="SRM29" s="286"/>
      <c r="SRN29" s="286"/>
      <c r="SRO29" s="286"/>
      <c r="SRP29" s="286"/>
      <c r="SRQ29" s="286"/>
      <c r="SRR29" s="286"/>
      <c r="SRS29" s="286"/>
      <c r="SRT29" s="286"/>
      <c r="SRU29" s="286"/>
      <c r="SRV29" s="286"/>
      <c r="SRW29" s="286"/>
      <c r="SRX29" s="286"/>
      <c r="SRY29" s="286"/>
      <c r="SRZ29" s="286"/>
      <c r="SSA29" s="286"/>
      <c r="SSB29" s="286"/>
      <c r="SSC29" s="286"/>
      <c r="SSD29" s="286"/>
      <c r="SSE29" s="286"/>
      <c r="SSF29" s="286"/>
      <c r="SSG29" s="286"/>
      <c r="SSH29" s="286"/>
      <c r="SSI29" s="286"/>
      <c r="SSJ29" s="286"/>
      <c r="SSK29" s="286"/>
      <c r="SSL29" s="286"/>
      <c r="SSM29" s="286"/>
      <c r="SSN29" s="286"/>
      <c r="SSO29" s="286"/>
      <c r="SSP29" s="286"/>
      <c r="SSQ29" s="286"/>
      <c r="SSR29" s="286"/>
      <c r="SSS29" s="286"/>
      <c r="SST29" s="286"/>
      <c r="SSU29" s="286"/>
      <c r="SSV29" s="286"/>
      <c r="SSW29" s="286"/>
      <c r="SSX29" s="286"/>
      <c r="SSY29" s="286"/>
      <c r="SSZ29" s="286"/>
      <c r="STA29" s="286"/>
      <c r="STB29" s="286"/>
      <c r="STC29" s="286"/>
      <c r="STD29" s="286"/>
      <c r="STE29" s="286"/>
      <c r="STF29" s="286"/>
      <c r="STG29" s="286"/>
      <c r="STH29" s="286"/>
      <c r="STI29" s="286"/>
      <c r="STJ29" s="286"/>
      <c r="STK29" s="286"/>
      <c r="STL29" s="286"/>
      <c r="STM29" s="286"/>
      <c r="STN29" s="286"/>
      <c r="STO29" s="286"/>
      <c r="STP29" s="286"/>
      <c r="STQ29" s="286"/>
      <c r="STR29" s="286"/>
      <c r="STS29" s="286"/>
      <c r="STT29" s="286"/>
      <c r="STU29" s="286"/>
      <c r="STV29" s="286"/>
      <c r="STW29" s="286"/>
      <c r="STX29" s="286"/>
      <c r="STY29" s="286"/>
      <c r="STZ29" s="286"/>
      <c r="SUA29" s="286"/>
      <c r="SUB29" s="286"/>
      <c r="SUC29" s="286"/>
      <c r="SUD29" s="286"/>
      <c r="SUE29" s="286"/>
      <c r="SUF29" s="286"/>
      <c r="SUG29" s="286"/>
      <c r="SUH29" s="286"/>
      <c r="SUI29" s="286"/>
      <c r="SUJ29" s="286"/>
      <c r="SUK29" s="286"/>
      <c r="SUL29" s="286"/>
      <c r="SUM29" s="286"/>
      <c r="SUN29" s="286"/>
      <c r="SUO29" s="286"/>
      <c r="SUP29" s="286"/>
      <c r="SUQ29" s="286"/>
      <c r="SUR29" s="286"/>
      <c r="SUS29" s="286"/>
      <c r="SUT29" s="286"/>
      <c r="SUU29" s="286"/>
      <c r="SUV29" s="286"/>
      <c r="SUW29" s="286"/>
      <c r="SUX29" s="286"/>
      <c r="SUY29" s="286"/>
      <c r="SUZ29" s="286"/>
      <c r="SVA29" s="286"/>
      <c r="SVB29" s="286"/>
      <c r="SVC29" s="286"/>
      <c r="SVD29" s="286"/>
      <c r="SVE29" s="286"/>
      <c r="SVF29" s="286"/>
      <c r="SVG29" s="286"/>
      <c r="SVH29" s="286"/>
      <c r="SVI29" s="286"/>
      <c r="SVJ29" s="286"/>
      <c r="SVK29" s="286"/>
      <c r="SVL29" s="286"/>
      <c r="SVM29" s="286"/>
      <c r="SVN29" s="286"/>
      <c r="SVO29" s="286"/>
      <c r="SVP29" s="286"/>
      <c r="SVQ29" s="286"/>
      <c r="SVR29" s="286"/>
      <c r="SVS29" s="286"/>
      <c r="SVT29" s="286"/>
      <c r="SVU29" s="286"/>
      <c r="SVV29" s="286"/>
      <c r="SVW29" s="286"/>
      <c r="SVX29" s="286"/>
      <c r="SVY29" s="286"/>
      <c r="SVZ29" s="286"/>
      <c r="SWA29" s="286"/>
      <c r="SWB29" s="286"/>
      <c r="SWC29" s="286"/>
      <c r="SWD29" s="286"/>
      <c r="SWE29" s="286"/>
      <c r="SWF29" s="286"/>
      <c r="SWG29" s="286"/>
      <c r="SWH29" s="286"/>
      <c r="SWI29" s="286"/>
      <c r="SWJ29" s="286"/>
      <c r="SWK29" s="286"/>
      <c r="SWL29" s="286"/>
      <c r="SWM29" s="286"/>
      <c r="SWN29" s="286"/>
      <c r="SWO29" s="286"/>
      <c r="SWP29" s="286"/>
      <c r="SWQ29" s="286"/>
      <c r="SWR29" s="286"/>
      <c r="SWS29" s="286"/>
      <c r="SWT29" s="286"/>
      <c r="SWU29" s="286"/>
      <c r="SWV29" s="286"/>
      <c r="SWW29" s="286"/>
      <c r="SWX29" s="286"/>
      <c r="SWY29" s="286"/>
      <c r="SWZ29" s="286"/>
      <c r="SXA29" s="286"/>
      <c r="SXB29" s="286"/>
      <c r="SXC29" s="286"/>
      <c r="SXD29" s="286"/>
      <c r="SXE29" s="286"/>
      <c r="SXF29" s="286"/>
      <c r="SXG29" s="286"/>
      <c r="SXH29" s="286"/>
      <c r="SXI29" s="286"/>
      <c r="SXJ29" s="286"/>
      <c r="SXK29" s="286"/>
      <c r="SXL29" s="286"/>
      <c r="SXM29" s="286"/>
      <c r="SXN29" s="286"/>
      <c r="SXO29" s="286"/>
      <c r="SXP29" s="286"/>
      <c r="SXQ29" s="286"/>
      <c r="SXR29" s="286"/>
      <c r="SXS29" s="286"/>
      <c r="SXT29" s="286"/>
      <c r="SXU29" s="286"/>
      <c r="SXV29" s="286"/>
      <c r="SXW29" s="286"/>
      <c r="SXX29" s="286"/>
      <c r="SXY29" s="286"/>
      <c r="SXZ29" s="286"/>
      <c r="SYA29" s="286"/>
      <c r="SYB29" s="286"/>
      <c r="SYC29" s="286"/>
      <c r="SYD29" s="286"/>
      <c r="SYE29" s="286"/>
      <c r="SYF29" s="286"/>
      <c r="SYG29" s="286"/>
      <c r="SYH29" s="286"/>
      <c r="SYI29" s="286"/>
      <c r="SYJ29" s="286"/>
      <c r="SYK29" s="286"/>
      <c r="SYL29" s="286"/>
      <c r="SYM29" s="286"/>
      <c r="SYN29" s="286"/>
      <c r="SYO29" s="286"/>
      <c r="SYP29" s="286"/>
      <c r="SYQ29" s="286"/>
      <c r="SYR29" s="286"/>
      <c r="SYS29" s="286"/>
      <c r="SYT29" s="286"/>
      <c r="SYU29" s="286"/>
      <c r="SYV29" s="286"/>
      <c r="SYW29" s="286"/>
      <c r="SYX29" s="286"/>
      <c r="SYY29" s="286"/>
      <c r="SYZ29" s="286"/>
      <c r="SZA29" s="286"/>
      <c r="SZB29" s="286"/>
      <c r="SZC29" s="286"/>
      <c r="SZD29" s="286"/>
      <c r="SZE29" s="286"/>
      <c r="SZF29" s="286"/>
      <c r="SZG29" s="286"/>
      <c r="SZH29" s="286"/>
      <c r="SZI29" s="286"/>
      <c r="SZJ29" s="286"/>
      <c r="SZK29" s="286"/>
      <c r="SZL29" s="286"/>
      <c r="SZM29" s="286"/>
      <c r="SZN29" s="286"/>
      <c r="SZO29" s="286"/>
      <c r="SZP29" s="286"/>
      <c r="SZQ29" s="286"/>
      <c r="SZR29" s="286"/>
      <c r="SZS29" s="286"/>
      <c r="SZT29" s="286"/>
      <c r="SZU29" s="286"/>
      <c r="SZV29" s="286"/>
      <c r="SZW29" s="286"/>
      <c r="SZX29" s="286"/>
      <c r="SZY29" s="286"/>
      <c r="SZZ29" s="286"/>
      <c r="TAA29" s="286"/>
      <c r="TAB29" s="286"/>
      <c r="TAC29" s="286"/>
      <c r="TAD29" s="286"/>
      <c r="TAE29" s="286"/>
      <c r="TAF29" s="286"/>
      <c r="TAG29" s="286"/>
      <c r="TAH29" s="286"/>
      <c r="TAI29" s="286"/>
      <c r="TAJ29" s="286"/>
      <c r="TAK29" s="286"/>
      <c r="TAL29" s="286"/>
      <c r="TAM29" s="286"/>
      <c r="TAN29" s="286"/>
      <c r="TAO29" s="286"/>
      <c r="TAP29" s="286"/>
      <c r="TAQ29" s="286"/>
      <c r="TAR29" s="286"/>
      <c r="TAS29" s="286"/>
      <c r="TAT29" s="286"/>
      <c r="TAU29" s="286"/>
      <c r="TAV29" s="286"/>
      <c r="TAW29" s="286"/>
      <c r="TAX29" s="286"/>
      <c r="TAY29" s="286"/>
      <c r="TAZ29" s="286"/>
      <c r="TBA29" s="286"/>
      <c r="TBB29" s="286"/>
      <c r="TBC29" s="286"/>
      <c r="TBD29" s="286"/>
      <c r="TBE29" s="286"/>
      <c r="TBF29" s="286"/>
      <c r="TBG29" s="286"/>
      <c r="TBH29" s="286"/>
      <c r="TBI29" s="286"/>
      <c r="TBJ29" s="286"/>
      <c r="TBK29" s="286"/>
      <c r="TBL29" s="286"/>
      <c r="TBM29" s="286"/>
      <c r="TBN29" s="286"/>
      <c r="TBO29" s="286"/>
      <c r="TBP29" s="286"/>
      <c r="TBQ29" s="286"/>
      <c r="TBR29" s="286"/>
      <c r="TBS29" s="286"/>
      <c r="TBT29" s="286"/>
      <c r="TBU29" s="286"/>
      <c r="TBV29" s="286"/>
      <c r="TBW29" s="286"/>
      <c r="TBX29" s="286"/>
      <c r="TBY29" s="286"/>
      <c r="TBZ29" s="286"/>
      <c r="TCA29" s="286"/>
      <c r="TCB29" s="286"/>
      <c r="TCC29" s="286"/>
      <c r="TCD29" s="286"/>
      <c r="TCE29" s="286"/>
      <c r="TCF29" s="286"/>
      <c r="TCG29" s="286"/>
      <c r="TCH29" s="286"/>
      <c r="TCI29" s="286"/>
      <c r="TCJ29" s="286"/>
      <c r="TCK29" s="286"/>
      <c r="TCL29" s="286"/>
      <c r="TCM29" s="286"/>
      <c r="TCN29" s="286"/>
      <c r="TCO29" s="286"/>
      <c r="TCP29" s="286"/>
      <c r="TCQ29" s="286"/>
      <c r="TCR29" s="286"/>
      <c r="TCS29" s="286"/>
      <c r="TCT29" s="286"/>
      <c r="TCU29" s="286"/>
      <c r="TCV29" s="286"/>
      <c r="TCW29" s="286"/>
      <c r="TCX29" s="286"/>
      <c r="TCY29" s="286"/>
      <c r="TCZ29" s="286"/>
      <c r="TDA29" s="286"/>
      <c r="TDB29" s="286"/>
      <c r="TDC29" s="286"/>
      <c r="TDD29" s="286"/>
      <c r="TDE29" s="286"/>
      <c r="TDF29" s="286"/>
      <c r="TDG29" s="286"/>
      <c r="TDH29" s="286"/>
      <c r="TDI29" s="286"/>
      <c r="TDJ29" s="286"/>
      <c r="TDK29" s="286"/>
      <c r="TDL29" s="286"/>
      <c r="TDM29" s="286"/>
      <c r="TDN29" s="286"/>
      <c r="TDO29" s="286"/>
      <c r="TDP29" s="286"/>
      <c r="TDQ29" s="286"/>
      <c r="TDR29" s="286"/>
      <c r="TDS29" s="286"/>
      <c r="TDT29" s="286"/>
      <c r="TDU29" s="286"/>
      <c r="TDV29" s="286"/>
      <c r="TDW29" s="286"/>
      <c r="TDX29" s="286"/>
      <c r="TDY29" s="286"/>
      <c r="TDZ29" s="286"/>
      <c r="TEA29" s="286"/>
      <c r="TEB29" s="286"/>
      <c r="TEC29" s="286"/>
      <c r="TED29" s="286"/>
      <c r="TEE29" s="286"/>
      <c r="TEF29" s="286"/>
      <c r="TEG29" s="286"/>
      <c r="TEH29" s="286"/>
      <c r="TEI29" s="286"/>
      <c r="TEJ29" s="286"/>
      <c r="TEK29" s="286"/>
      <c r="TEL29" s="286"/>
      <c r="TEM29" s="286"/>
      <c r="TEN29" s="286"/>
      <c r="TEO29" s="286"/>
      <c r="TEP29" s="286"/>
      <c r="TEQ29" s="286"/>
      <c r="TER29" s="286"/>
      <c r="TES29" s="286"/>
      <c r="TET29" s="286"/>
      <c r="TEU29" s="286"/>
      <c r="TEV29" s="286"/>
      <c r="TEW29" s="286"/>
      <c r="TEX29" s="286"/>
      <c r="TEY29" s="286"/>
      <c r="TEZ29" s="286"/>
      <c r="TFA29" s="286"/>
      <c r="TFB29" s="286"/>
      <c r="TFC29" s="286"/>
      <c r="TFD29" s="286"/>
      <c r="TFE29" s="286"/>
      <c r="TFF29" s="286"/>
      <c r="TFG29" s="286"/>
      <c r="TFH29" s="286"/>
      <c r="TFI29" s="286"/>
      <c r="TFJ29" s="286"/>
      <c r="TFK29" s="286"/>
      <c r="TFL29" s="286"/>
      <c r="TFM29" s="286"/>
      <c r="TFN29" s="286"/>
      <c r="TFO29" s="286"/>
      <c r="TFP29" s="286"/>
      <c r="TFQ29" s="286"/>
      <c r="TFR29" s="286"/>
      <c r="TFS29" s="286"/>
      <c r="TFT29" s="286"/>
      <c r="TFU29" s="286"/>
      <c r="TFV29" s="286"/>
      <c r="TFW29" s="286"/>
      <c r="TFX29" s="286"/>
      <c r="TFY29" s="286"/>
      <c r="TFZ29" s="286"/>
      <c r="TGA29" s="286"/>
      <c r="TGB29" s="286"/>
      <c r="TGC29" s="286"/>
      <c r="TGD29" s="286"/>
      <c r="TGE29" s="286"/>
      <c r="TGF29" s="286"/>
      <c r="TGG29" s="286"/>
      <c r="TGH29" s="286"/>
      <c r="TGI29" s="286"/>
      <c r="TGJ29" s="286"/>
      <c r="TGK29" s="286"/>
      <c r="TGL29" s="286"/>
      <c r="TGM29" s="286"/>
      <c r="TGN29" s="286"/>
      <c r="TGO29" s="286"/>
      <c r="TGP29" s="286"/>
      <c r="TGQ29" s="286"/>
      <c r="TGR29" s="286"/>
      <c r="TGS29" s="286"/>
      <c r="TGT29" s="286"/>
      <c r="TGU29" s="286"/>
      <c r="TGV29" s="286"/>
      <c r="TGW29" s="286"/>
      <c r="TGX29" s="286"/>
      <c r="TGY29" s="286"/>
      <c r="TGZ29" s="286"/>
      <c r="THA29" s="286"/>
      <c r="THB29" s="286"/>
      <c r="THC29" s="286"/>
      <c r="THD29" s="286"/>
      <c r="THE29" s="286"/>
      <c r="THF29" s="286"/>
      <c r="THG29" s="286"/>
      <c r="THH29" s="286"/>
      <c r="THI29" s="286"/>
      <c r="THJ29" s="286"/>
      <c r="THK29" s="286"/>
      <c r="THL29" s="286"/>
      <c r="THM29" s="286"/>
      <c r="THN29" s="286"/>
      <c r="THO29" s="286"/>
      <c r="THP29" s="286"/>
      <c r="THQ29" s="286"/>
      <c r="THR29" s="286"/>
      <c r="THS29" s="286"/>
      <c r="THT29" s="286"/>
      <c r="THU29" s="286"/>
      <c r="THV29" s="286"/>
      <c r="THW29" s="286"/>
      <c r="THX29" s="286"/>
      <c r="THY29" s="286"/>
      <c r="THZ29" s="286"/>
      <c r="TIA29" s="286"/>
      <c r="TIB29" s="286"/>
      <c r="TIC29" s="286"/>
      <c r="TID29" s="286"/>
      <c r="TIE29" s="286"/>
      <c r="TIF29" s="286"/>
      <c r="TIG29" s="286"/>
      <c r="TIH29" s="286"/>
      <c r="TII29" s="286"/>
      <c r="TIJ29" s="286"/>
      <c r="TIK29" s="286"/>
      <c r="TIL29" s="286"/>
      <c r="TIM29" s="286"/>
      <c r="TIN29" s="286"/>
      <c r="TIO29" s="286"/>
      <c r="TIP29" s="286"/>
      <c r="TIQ29" s="286"/>
      <c r="TIR29" s="286"/>
      <c r="TIS29" s="286"/>
      <c r="TIT29" s="286"/>
      <c r="TIU29" s="286"/>
      <c r="TIV29" s="286"/>
      <c r="TIW29" s="286"/>
      <c r="TIX29" s="286"/>
      <c r="TIY29" s="286"/>
      <c r="TIZ29" s="286"/>
      <c r="TJA29" s="286"/>
      <c r="TJB29" s="286"/>
      <c r="TJC29" s="286"/>
      <c r="TJD29" s="286"/>
      <c r="TJE29" s="286"/>
      <c r="TJF29" s="286"/>
      <c r="TJG29" s="286"/>
      <c r="TJH29" s="286"/>
      <c r="TJI29" s="286"/>
      <c r="TJJ29" s="286"/>
      <c r="TJK29" s="286"/>
      <c r="TJL29" s="286"/>
      <c r="TJM29" s="286"/>
      <c r="TJN29" s="286"/>
      <c r="TJO29" s="286"/>
      <c r="TJP29" s="286"/>
      <c r="TJQ29" s="286"/>
      <c r="TJR29" s="286"/>
      <c r="TJS29" s="286"/>
      <c r="TJT29" s="286"/>
      <c r="TJU29" s="286"/>
      <c r="TJV29" s="286"/>
      <c r="TJW29" s="286"/>
      <c r="TJX29" s="286"/>
      <c r="TJY29" s="286"/>
      <c r="TJZ29" s="286"/>
      <c r="TKA29" s="286"/>
      <c r="TKB29" s="286"/>
      <c r="TKC29" s="286"/>
      <c r="TKD29" s="286"/>
      <c r="TKE29" s="286"/>
      <c r="TKF29" s="286"/>
      <c r="TKG29" s="286"/>
      <c r="TKH29" s="286"/>
      <c r="TKI29" s="286"/>
      <c r="TKJ29" s="286"/>
      <c r="TKK29" s="286"/>
      <c r="TKL29" s="286"/>
      <c r="TKM29" s="286"/>
      <c r="TKN29" s="286"/>
      <c r="TKO29" s="286"/>
      <c r="TKP29" s="286"/>
      <c r="TKQ29" s="286"/>
      <c r="TKR29" s="286"/>
      <c r="TKS29" s="286"/>
      <c r="TKT29" s="286"/>
      <c r="TKU29" s="286"/>
      <c r="TKV29" s="286"/>
      <c r="TKW29" s="286"/>
      <c r="TKX29" s="286"/>
      <c r="TKY29" s="286"/>
      <c r="TKZ29" s="286"/>
      <c r="TLA29" s="286"/>
      <c r="TLB29" s="286"/>
      <c r="TLC29" s="286"/>
      <c r="TLD29" s="286"/>
      <c r="TLE29" s="286"/>
      <c r="TLF29" s="286"/>
      <c r="TLG29" s="286"/>
      <c r="TLH29" s="286"/>
      <c r="TLI29" s="286"/>
      <c r="TLJ29" s="286"/>
      <c r="TLK29" s="286"/>
      <c r="TLL29" s="286"/>
      <c r="TLM29" s="286"/>
      <c r="TLN29" s="286"/>
      <c r="TLO29" s="286"/>
      <c r="TLP29" s="286"/>
      <c r="TLQ29" s="286"/>
      <c r="TLR29" s="286"/>
      <c r="TLS29" s="286"/>
      <c r="TLT29" s="286"/>
      <c r="TLU29" s="286"/>
      <c r="TLV29" s="286"/>
      <c r="TLW29" s="286"/>
      <c r="TLX29" s="286"/>
      <c r="TLY29" s="286"/>
      <c r="TLZ29" s="286"/>
      <c r="TMA29" s="286"/>
      <c r="TMB29" s="286"/>
      <c r="TMC29" s="286"/>
      <c r="TMD29" s="286"/>
      <c r="TME29" s="286"/>
      <c r="TMF29" s="286"/>
      <c r="TMG29" s="286"/>
      <c r="TMH29" s="286"/>
      <c r="TMI29" s="286"/>
      <c r="TMJ29" s="286"/>
      <c r="TMK29" s="286"/>
      <c r="TML29" s="286"/>
      <c r="TMM29" s="286"/>
      <c r="TMN29" s="286"/>
      <c r="TMO29" s="286"/>
      <c r="TMP29" s="286"/>
      <c r="TMQ29" s="286"/>
      <c r="TMR29" s="286"/>
      <c r="TMS29" s="286"/>
      <c r="TMT29" s="286"/>
      <c r="TMU29" s="286"/>
      <c r="TMV29" s="286"/>
      <c r="TMW29" s="286"/>
      <c r="TMX29" s="286"/>
      <c r="TMY29" s="286"/>
      <c r="TMZ29" s="286"/>
      <c r="TNA29" s="286"/>
      <c r="TNB29" s="286"/>
      <c r="TNC29" s="286"/>
      <c r="TND29" s="286"/>
      <c r="TNE29" s="286"/>
      <c r="TNF29" s="286"/>
      <c r="TNG29" s="286"/>
      <c r="TNH29" s="286"/>
      <c r="TNI29" s="286"/>
      <c r="TNJ29" s="286"/>
      <c r="TNK29" s="286"/>
      <c r="TNL29" s="286"/>
      <c r="TNM29" s="286"/>
      <c r="TNN29" s="286"/>
      <c r="TNO29" s="286"/>
      <c r="TNP29" s="286"/>
      <c r="TNQ29" s="286"/>
      <c r="TNR29" s="286"/>
      <c r="TNS29" s="286"/>
      <c r="TNT29" s="286"/>
      <c r="TNU29" s="286"/>
      <c r="TNV29" s="286"/>
      <c r="TNW29" s="286"/>
      <c r="TNX29" s="286"/>
      <c r="TNY29" s="286"/>
      <c r="TNZ29" s="286"/>
      <c r="TOA29" s="286"/>
      <c r="TOB29" s="286"/>
      <c r="TOC29" s="286"/>
      <c r="TOD29" s="286"/>
      <c r="TOE29" s="286"/>
      <c r="TOF29" s="286"/>
      <c r="TOG29" s="286"/>
      <c r="TOH29" s="286"/>
      <c r="TOI29" s="286"/>
      <c r="TOJ29" s="286"/>
      <c r="TOK29" s="286"/>
      <c r="TOL29" s="286"/>
      <c r="TOM29" s="286"/>
      <c r="TON29" s="286"/>
      <c r="TOO29" s="286"/>
      <c r="TOP29" s="286"/>
      <c r="TOQ29" s="286"/>
      <c r="TOR29" s="286"/>
      <c r="TOS29" s="286"/>
      <c r="TOT29" s="286"/>
      <c r="TOU29" s="286"/>
      <c r="TOV29" s="286"/>
      <c r="TOW29" s="286"/>
      <c r="TOX29" s="286"/>
      <c r="TOY29" s="286"/>
      <c r="TOZ29" s="286"/>
      <c r="TPA29" s="286"/>
      <c r="TPB29" s="286"/>
      <c r="TPC29" s="286"/>
      <c r="TPD29" s="286"/>
      <c r="TPE29" s="286"/>
      <c r="TPF29" s="286"/>
      <c r="TPG29" s="286"/>
      <c r="TPH29" s="286"/>
      <c r="TPI29" s="286"/>
      <c r="TPJ29" s="286"/>
      <c r="TPK29" s="286"/>
      <c r="TPL29" s="286"/>
      <c r="TPM29" s="286"/>
      <c r="TPN29" s="286"/>
      <c r="TPO29" s="286"/>
      <c r="TPP29" s="286"/>
      <c r="TPQ29" s="286"/>
      <c r="TPR29" s="286"/>
      <c r="TPS29" s="286"/>
      <c r="TPT29" s="286"/>
      <c r="TPU29" s="286"/>
      <c r="TPV29" s="286"/>
      <c r="TPW29" s="286"/>
      <c r="TPX29" s="286"/>
      <c r="TPY29" s="286"/>
      <c r="TPZ29" s="286"/>
      <c r="TQA29" s="286"/>
      <c r="TQB29" s="286"/>
      <c r="TQC29" s="286"/>
      <c r="TQD29" s="286"/>
      <c r="TQE29" s="286"/>
      <c r="TQF29" s="286"/>
      <c r="TQG29" s="286"/>
      <c r="TQH29" s="286"/>
      <c r="TQI29" s="286"/>
      <c r="TQJ29" s="286"/>
      <c r="TQK29" s="286"/>
      <c r="TQL29" s="286"/>
      <c r="TQM29" s="286"/>
      <c r="TQN29" s="286"/>
      <c r="TQO29" s="286"/>
      <c r="TQP29" s="286"/>
      <c r="TQQ29" s="286"/>
      <c r="TQR29" s="286"/>
      <c r="TQS29" s="286"/>
      <c r="TQT29" s="286"/>
      <c r="TQU29" s="286"/>
      <c r="TQV29" s="286"/>
      <c r="TQW29" s="286"/>
      <c r="TQX29" s="286"/>
      <c r="TQY29" s="286"/>
      <c r="TQZ29" s="286"/>
      <c r="TRA29" s="286"/>
      <c r="TRB29" s="286"/>
      <c r="TRC29" s="286"/>
      <c r="TRD29" s="286"/>
      <c r="TRE29" s="286"/>
      <c r="TRF29" s="286"/>
      <c r="TRG29" s="286"/>
      <c r="TRH29" s="286"/>
      <c r="TRI29" s="286"/>
      <c r="TRJ29" s="286"/>
      <c r="TRK29" s="286"/>
      <c r="TRL29" s="286"/>
      <c r="TRM29" s="286"/>
      <c r="TRN29" s="286"/>
      <c r="TRO29" s="286"/>
      <c r="TRP29" s="286"/>
      <c r="TRQ29" s="286"/>
      <c r="TRR29" s="286"/>
      <c r="TRS29" s="286"/>
      <c r="TRT29" s="286"/>
      <c r="TRU29" s="286"/>
      <c r="TRV29" s="286"/>
      <c r="TRW29" s="286"/>
      <c r="TRX29" s="286"/>
      <c r="TRY29" s="286"/>
      <c r="TRZ29" s="286"/>
      <c r="TSA29" s="286"/>
      <c r="TSB29" s="286"/>
      <c r="TSC29" s="286"/>
      <c r="TSD29" s="286"/>
      <c r="TSE29" s="286"/>
      <c r="TSF29" s="286"/>
      <c r="TSG29" s="286"/>
      <c r="TSH29" s="286"/>
      <c r="TSI29" s="286"/>
      <c r="TSJ29" s="286"/>
      <c r="TSK29" s="286"/>
      <c r="TSL29" s="286"/>
      <c r="TSM29" s="286"/>
      <c r="TSN29" s="286"/>
      <c r="TSO29" s="286"/>
      <c r="TSP29" s="286"/>
      <c r="TSQ29" s="286"/>
      <c r="TSR29" s="286"/>
      <c r="TSS29" s="286"/>
      <c r="TST29" s="286"/>
      <c r="TSU29" s="286"/>
      <c r="TSV29" s="286"/>
      <c r="TSW29" s="286"/>
      <c r="TSX29" s="286"/>
      <c r="TSY29" s="286"/>
      <c r="TSZ29" s="286"/>
      <c r="TTA29" s="286"/>
      <c r="TTB29" s="286"/>
      <c r="TTC29" s="286"/>
      <c r="TTD29" s="286"/>
      <c r="TTE29" s="286"/>
      <c r="TTF29" s="286"/>
      <c r="TTG29" s="286"/>
      <c r="TTH29" s="286"/>
      <c r="TTI29" s="286"/>
      <c r="TTJ29" s="286"/>
      <c r="TTK29" s="286"/>
      <c r="TTL29" s="286"/>
      <c r="TTM29" s="286"/>
      <c r="TTN29" s="286"/>
      <c r="TTO29" s="286"/>
      <c r="TTP29" s="286"/>
      <c r="TTQ29" s="286"/>
      <c r="TTR29" s="286"/>
      <c r="TTS29" s="286"/>
      <c r="TTT29" s="286"/>
      <c r="TTU29" s="286"/>
      <c r="TTV29" s="286"/>
      <c r="TTW29" s="286"/>
      <c r="TTX29" s="286"/>
      <c r="TTY29" s="286"/>
      <c r="TTZ29" s="286"/>
      <c r="TUA29" s="286"/>
      <c r="TUB29" s="286"/>
      <c r="TUC29" s="286"/>
      <c r="TUD29" s="286"/>
      <c r="TUE29" s="286"/>
      <c r="TUF29" s="286"/>
      <c r="TUG29" s="286"/>
      <c r="TUH29" s="286"/>
      <c r="TUI29" s="286"/>
      <c r="TUJ29" s="286"/>
      <c r="TUK29" s="286"/>
      <c r="TUL29" s="286"/>
      <c r="TUM29" s="286"/>
      <c r="TUN29" s="286"/>
      <c r="TUO29" s="286"/>
      <c r="TUP29" s="286"/>
      <c r="TUQ29" s="286"/>
      <c r="TUR29" s="286"/>
      <c r="TUS29" s="286"/>
      <c r="TUT29" s="286"/>
      <c r="TUU29" s="286"/>
      <c r="TUV29" s="286"/>
      <c r="TUW29" s="286"/>
      <c r="TUX29" s="286"/>
      <c r="TUY29" s="286"/>
      <c r="TUZ29" s="286"/>
      <c r="TVA29" s="286"/>
      <c r="TVB29" s="286"/>
      <c r="TVC29" s="286"/>
      <c r="TVD29" s="286"/>
      <c r="TVE29" s="286"/>
      <c r="TVF29" s="286"/>
      <c r="TVG29" s="286"/>
      <c r="TVH29" s="286"/>
      <c r="TVI29" s="286"/>
      <c r="TVJ29" s="286"/>
      <c r="TVK29" s="286"/>
      <c r="TVL29" s="286"/>
      <c r="TVM29" s="286"/>
      <c r="TVN29" s="286"/>
      <c r="TVO29" s="286"/>
      <c r="TVP29" s="286"/>
      <c r="TVQ29" s="286"/>
      <c r="TVR29" s="286"/>
      <c r="TVS29" s="286"/>
      <c r="TVT29" s="286"/>
      <c r="TVU29" s="286"/>
      <c r="TVV29" s="286"/>
      <c r="TVW29" s="286"/>
      <c r="TVX29" s="286"/>
      <c r="TVY29" s="286"/>
      <c r="TVZ29" s="286"/>
      <c r="TWA29" s="286"/>
      <c r="TWB29" s="286"/>
      <c r="TWC29" s="286"/>
      <c r="TWD29" s="286"/>
      <c r="TWE29" s="286"/>
      <c r="TWF29" s="286"/>
      <c r="TWG29" s="286"/>
      <c r="TWH29" s="286"/>
      <c r="TWI29" s="286"/>
      <c r="TWJ29" s="286"/>
      <c r="TWK29" s="286"/>
      <c r="TWL29" s="286"/>
      <c r="TWM29" s="286"/>
      <c r="TWN29" s="286"/>
      <c r="TWO29" s="286"/>
      <c r="TWP29" s="286"/>
      <c r="TWQ29" s="286"/>
      <c r="TWR29" s="286"/>
      <c r="TWS29" s="286"/>
      <c r="TWT29" s="286"/>
      <c r="TWU29" s="286"/>
      <c r="TWV29" s="286"/>
      <c r="TWW29" s="286"/>
      <c r="TWX29" s="286"/>
      <c r="TWY29" s="286"/>
      <c r="TWZ29" s="286"/>
      <c r="TXA29" s="286"/>
      <c r="TXB29" s="286"/>
      <c r="TXC29" s="286"/>
      <c r="TXD29" s="286"/>
      <c r="TXE29" s="286"/>
      <c r="TXF29" s="286"/>
      <c r="TXG29" s="286"/>
      <c r="TXH29" s="286"/>
      <c r="TXI29" s="286"/>
      <c r="TXJ29" s="286"/>
      <c r="TXK29" s="286"/>
      <c r="TXL29" s="286"/>
      <c r="TXM29" s="286"/>
      <c r="TXN29" s="286"/>
      <c r="TXO29" s="286"/>
      <c r="TXP29" s="286"/>
      <c r="TXQ29" s="286"/>
      <c r="TXR29" s="286"/>
      <c r="TXS29" s="286"/>
      <c r="TXT29" s="286"/>
      <c r="TXU29" s="286"/>
      <c r="TXV29" s="286"/>
      <c r="TXW29" s="286"/>
      <c r="TXX29" s="286"/>
      <c r="TXY29" s="286"/>
      <c r="TXZ29" s="286"/>
      <c r="TYA29" s="286"/>
      <c r="TYB29" s="286"/>
      <c r="TYC29" s="286"/>
      <c r="TYD29" s="286"/>
      <c r="TYE29" s="286"/>
      <c r="TYF29" s="286"/>
      <c r="TYG29" s="286"/>
      <c r="TYH29" s="286"/>
      <c r="TYI29" s="286"/>
      <c r="TYJ29" s="286"/>
      <c r="TYK29" s="286"/>
      <c r="TYL29" s="286"/>
      <c r="TYM29" s="286"/>
      <c r="TYN29" s="286"/>
      <c r="TYO29" s="286"/>
      <c r="TYP29" s="286"/>
      <c r="TYQ29" s="286"/>
      <c r="TYR29" s="286"/>
      <c r="TYS29" s="286"/>
      <c r="TYT29" s="286"/>
      <c r="TYU29" s="286"/>
      <c r="TYV29" s="286"/>
      <c r="TYW29" s="286"/>
      <c r="TYX29" s="286"/>
      <c r="TYY29" s="286"/>
      <c r="TYZ29" s="286"/>
      <c r="TZA29" s="286"/>
      <c r="TZB29" s="286"/>
      <c r="TZC29" s="286"/>
      <c r="TZD29" s="286"/>
      <c r="TZE29" s="286"/>
      <c r="TZF29" s="286"/>
      <c r="TZG29" s="286"/>
      <c r="TZH29" s="286"/>
      <c r="TZI29" s="286"/>
      <c r="TZJ29" s="286"/>
      <c r="TZK29" s="286"/>
      <c r="TZL29" s="286"/>
      <c r="TZM29" s="286"/>
      <c r="TZN29" s="286"/>
      <c r="TZO29" s="286"/>
      <c r="TZP29" s="286"/>
      <c r="TZQ29" s="286"/>
      <c r="TZR29" s="286"/>
      <c r="TZS29" s="286"/>
      <c r="TZT29" s="286"/>
      <c r="TZU29" s="286"/>
      <c r="TZV29" s="286"/>
      <c r="TZW29" s="286"/>
      <c r="TZX29" s="286"/>
      <c r="TZY29" s="286"/>
      <c r="TZZ29" s="286"/>
      <c r="UAA29" s="286"/>
      <c r="UAB29" s="286"/>
      <c r="UAC29" s="286"/>
      <c r="UAD29" s="286"/>
      <c r="UAE29" s="286"/>
      <c r="UAF29" s="286"/>
      <c r="UAG29" s="286"/>
      <c r="UAH29" s="286"/>
      <c r="UAI29" s="286"/>
      <c r="UAJ29" s="286"/>
      <c r="UAK29" s="286"/>
      <c r="UAL29" s="286"/>
      <c r="UAM29" s="286"/>
      <c r="UAN29" s="286"/>
      <c r="UAO29" s="286"/>
      <c r="UAP29" s="286"/>
      <c r="UAQ29" s="286"/>
      <c r="UAR29" s="286"/>
      <c r="UAS29" s="286"/>
      <c r="UAT29" s="286"/>
      <c r="UAU29" s="286"/>
      <c r="UAV29" s="286"/>
      <c r="UAW29" s="286"/>
      <c r="UAX29" s="286"/>
      <c r="UAY29" s="286"/>
      <c r="UAZ29" s="286"/>
      <c r="UBA29" s="286"/>
      <c r="UBB29" s="286"/>
      <c r="UBC29" s="286"/>
      <c r="UBD29" s="286"/>
      <c r="UBE29" s="286"/>
      <c r="UBF29" s="286"/>
      <c r="UBG29" s="286"/>
      <c r="UBH29" s="286"/>
      <c r="UBI29" s="286"/>
      <c r="UBJ29" s="286"/>
      <c r="UBK29" s="286"/>
      <c r="UBL29" s="286"/>
      <c r="UBM29" s="286"/>
      <c r="UBN29" s="286"/>
      <c r="UBO29" s="286"/>
      <c r="UBP29" s="286"/>
      <c r="UBQ29" s="286"/>
      <c r="UBR29" s="286"/>
      <c r="UBS29" s="286"/>
      <c r="UBT29" s="286"/>
      <c r="UBU29" s="286"/>
      <c r="UBV29" s="286"/>
      <c r="UBW29" s="286"/>
      <c r="UBX29" s="286"/>
      <c r="UBY29" s="286"/>
      <c r="UBZ29" s="286"/>
      <c r="UCA29" s="286"/>
      <c r="UCB29" s="286"/>
      <c r="UCC29" s="286"/>
      <c r="UCD29" s="286"/>
      <c r="UCE29" s="286"/>
      <c r="UCF29" s="286"/>
      <c r="UCG29" s="286"/>
      <c r="UCH29" s="286"/>
      <c r="UCI29" s="286"/>
      <c r="UCJ29" s="286"/>
      <c r="UCK29" s="286"/>
      <c r="UCL29" s="286"/>
      <c r="UCM29" s="286"/>
      <c r="UCN29" s="286"/>
      <c r="UCO29" s="286"/>
      <c r="UCP29" s="286"/>
      <c r="UCQ29" s="286"/>
      <c r="UCR29" s="286"/>
      <c r="UCS29" s="286"/>
      <c r="UCT29" s="286"/>
      <c r="UCU29" s="286"/>
      <c r="UCV29" s="286"/>
      <c r="UCW29" s="286"/>
      <c r="UCX29" s="286"/>
      <c r="UCY29" s="286"/>
      <c r="UCZ29" s="286"/>
      <c r="UDA29" s="286"/>
      <c r="UDB29" s="286"/>
      <c r="UDC29" s="286"/>
      <c r="UDD29" s="286"/>
      <c r="UDE29" s="286"/>
      <c r="UDF29" s="286"/>
      <c r="UDG29" s="286"/>
      <c r="UDH29" s="286"/>
      <c r="UDI29" s="286"/>
      <c r="UDJ29" s="286"/>
      <c r="UDK29" s="286"/>
      <c r="UDL29" s="286"/>
      <c r="UDM29" s="286"/>
      <c r="UDN29" s="286"/>
      <c r="UDO29" s="286"/>
      <c r="UDP29" s="286"/>
      <c r="UDQ29" s="286"/>
      <c r="UDR29" s="286"/>
      <c r="UDS29" s="286"/>
      <c r="UDT29" s="286"/>
      <c r="UDU29" s="286"/>
      <c r="UDV29" s="286"/>
      <c r="UDW29" s="286"/>
      <c r="UDX29" s="286"/>
      <c r="UDY29" s="286"/>
      <c r="UDZ29" s="286"/>
      <c r="UEA29" s="286"/>
      <c r="UEB29" s="286"/>
      <c r="UEC29" s="286"/>
      <c r="UED29" s="286"/>
      <c r="UEE29" s="286"/>
      <c r="UEF29" s="286"/>
      <c r="UEG29" s="286"/>
      <c r="UEH29" s="286"/>
      <c r="UEI29" s="286"/>
      <c r="UEJ29" s="286"/>
      <c r="UEK29" s="286"/>
      <c r="UEL29" s="286"/>
      <c r="UEM29" s="286"/>
      <c r="UEN29" s="286"/>
      <c r="UEO29" s="286"/>
      <c r="UEP29" s="286"/>
      <c r="UEQ29" s="286"/>
      <c r="UER29" s="286"/>
      <c r="UES29" s="286"/>
      <c r="UET29" s="286"/>
      <c r="UEU29" s="286"/>
      <c r="UEV29" s="286"/>
      <c r="UEW29" s="286"/>
      <c r="UEX29" s="286"/>
      <c r="UEY29" s="286"/>
      <c r="UEZ29" s="286"/>
      <c r="UFA29" s="286"/>
      <c r="UFB29" s="286"/>
      <c r="UFC29" s="286"/>
      <c r="UFD29" s="286"/>
      <c r="UFE29" s="286"/>
      <c r="UFF29" s="286"/>
      <c r="UFG29" s="286"/>
      <c r="UFH29" s="286"/>
      <c r="UFI29" s="286"/>
      <c r="UFJ29" s="286"/>
      <c r="UFK29" s="286"/>
      <c r="UFL29" s="286"/>
      <c r="UFM29" s="286"/>
      <c r="UFN29" s="286"/>
      <c r="UFO29" s="286"/>
      <c r="UFP29" s="286"/>
      <c r="UFQ29" s="286"/>
      <c r="UFR29" s="286"/>
      <c r="UFS29" s="286"/>
      <c r="UFT29" s="286"/>
      <c r="UFU29" s="286"/>
      <c r="UFV29" s="286"/>
      <c r="UFW29" s="286"/>
      <c r="UFX29" s="286"/>
      <c r="UFY29" s="286"/>
      <c r="UFZ29" s="286"/>
      <c r="UGA29" s="286"/>
      <c r="UGB29" s="286"/>
      <c r="UGC29" s="286"/>
      <c r="UGD29" s="286"/>
      <c r="UGE29" s="286"/>
      <c r="UGF29" s="286"/>
      <c r="UGG29" s="286"/>
      <c r="UGH29" s="286"/>
      <c r="UGI29" s="286"/>
      <c r="UGJ29" s="286"/>
      <c r="UGK29" s="286"/>
      <c r="UGL29" s="286"/>
      <c r="UGM29" s="286"/>
      <c r="UGN29" s="286"/>
      <c r="UGO29" s="286"/>
      <c r="UGP29" s="286"/>
      <c r="UGQ29" s="286"/>
      <c r="UGR29" s="286"/>
      <c r="UGS29" s="286"/>
      <c r="UGT29" s="286"/>
      <c r="UGU29" s="286"/>
      <c r="UGV29" s="286"/>
      <c r="UGW29" s="286"/>
      <c r="UGX29" s="286"/>
      <c r="UGY29" s="286"/>
      <c r="UGZ29" s="286"/>
      <c r="UHA29" s="286"/>
      <c r="UHB29" s="286"/>
      <c r="UHC29" s="286"/>
      <c r="UHD29" s="286"/>
      <c r="UHE29" s="286"/>
      <c r="UHF29" s="286"/>
      <c r="UHG29" s="286"/>
      <c r="UHH29" s="286"/>
      <c r="UHI29" s="286"/>
      <c r="UHJ29" s="286"/>
      <c r="UHK29" s="286"/>
      <c r="UHL29" s="286"/>
      <c r="UHM29" s="286"/>
      <c r="UHN29" s="286"/>
      <c r="UHO29" s="286"/>
      <c r="UHP29" s="286"/>
      <c r="UHQ29" s="286"/>
      <c r="UHR29" s="286"/>
      <c r="UHS29" s="286"/>
      <c r="UHT29" s="286"/>
      <c r="UHU29" s="286"/>
      <c r="UHV29" s="286"/>
      <c r="UHW29" s="286"/>
      <c r="UHX29" s="286"/>
      <c r="UHY29" s="286"/>
      <c r="UHZ29" s="286"/>
      <c r="UIA29" s="286"/>
      <c r="UIB29" s="286"/>
      <c r="UIC29" s="286"/>
      <c r="UID29" s="286"/>
      <c r="UIE29" s="286"/>
      <c r="UIF29" s="286"/>
      <c r="UIG29" s="286"/>
      <c r="UIH29" s="286"/>
      <c r="UII29" s="286"/>
      <c r="UIJ29" s="286"/>
      <c r="UIK29" s="286"/>
      <c r="UIL29" s="286"/>
      <c r="UIM29" s="286"/>
      <c r="UIN29" s="286"/>
      <c r="UIO29" s="286"/>
      <c r="UIP29" s="286"/>
      <c r="UIQ29" s="286"/>
      <c r="UIR29" s="286"/>
      <c r="UIS29" s="286"/>
      <c r="UIT29" s="286"/>
      <c r="UIU29" s="286"/>
      <c r="UIV29" s="286"/>
      <c r="UIW29" s="286"/>
      <c r="UIX29" s="286"/>
      <c r="UIY29" s="286"/>
      <c r="UIZ29" s="286"/>
      <c r="UJA29" s="286"/>
      <c r="UJB29" s="286"/>
      <c r="UJC29" s="286"/>
      <c r="UJD29" s="286"/>
      <c r="UJE29" s="286"/>
      <c r="UJF29" s="286"/>
      <c r="UJG29" s="286"/>
      <c r="UJH29" s="286"/>
      <c r="UJI29" s="286"/>
      <c r="UJJ29" s="286"/>
      <c r="UJK29" s="286"/>
      <c r="UJL29" s="286"/>
      <c r="UJM29" s="286"/>
      <c r="UJN29" s="286"/>
      <c r="UJO29" s="286"/>
      <c r="UJP29" s="286"/>
      <c r="UJQ29" s="286"/>
      <c r="UJR29" s="286"/>
      <c r="UJS29" s="286"/>
      <c r="UJT29" s="286"/>
      <c r="UJU29" s="286"/>
      <c r="UJV29" s="286"/>
      <c r="UJW29" s="286"/>
      <c r="UJX29" s="286"/>
      <c r="UJY29" s="286"/>
      <c r="UJZ29" s="286"/>
      <c r="UKA29" s="286"/>
      <c r="UKB29" s="286"/>
      <c r="UKC29" s="286"/>
      <c r="UKD29" s="286"/>
      <c r="UKE29" s="286"/>
      <c r="UKF29" s="286"/>
      <c r="UKG29" s="286"/>
      <c r="UKH29" s="286"/>
      <c r="UKI29" s="286"/>
      <c r="UKJ29" s="286"/>
      <c r="UKK29" s="286"/>
      <c r="UKL29" s="286"/>
      <c r="UKM29" s="286"/>
      <c r="UKN29" s="286"/>
      <c r="UKO29" s="286"/>
      <c r="UKP29" s="286"/>
      <c r="UKQ29" s="286"/>
      <c r="UKR29" s="286"/>
      <c r="UKS29" s="286"/>
      <c r="UKT29" s="286"/>
      <c r="UKU29" s="286"/>
      <c r="UKV29" s="286"/>
      <c r="UKW29" s="286"/>
      <c r="UKX29" s="286"/>
      <c r="UKY29" s="286"/>
      <c r="UKZ29" s="286"/>
      <c r="ULA29" s="286"/>
      <c r="ULB29" s="286"/>
      <c r="ULC29" s="286"/>
      <c r="ULD29" s="286"/>
      <c r="ULE29" s="286"/>
      <c r="ULF29" s="286"/>
      <c r="ULG29" s="286"/>
      <c r="ULH29" s="286"/>
      <c r="ULI29" s="286"/>
      <c r="ULJ29" s="286"/>
      <c r="ULK29" s="286"/>
      <c r="ULL29" s="286"/>
      <c r="ULM29" s="286"/>
      <c r="ULN29" s="286"/>
      <c r="ULO29" s="286"/>
      <c r="ULP29" s="286"/>
      <c r="ULQ29" s="286"/>
      <c r="ULR29" s="286"/>
      <c r="ULS29" s="286"/>
      <c r="ULT29" s="286"/>
      <c r="ULU29" s="286"/>
      <c r="ULV29" s="286"/>
      <c r="ULW29" s="286"/>
      <c r="ULX29" s="286"/>
      <c r="ULY29" s="286"/>
      <c r="ULZ29" s="286"/>
      <c r="UMA29" s="286"/>
      <c r="UMB29" s="286"/>
      <c r="UMC29" s="286"/>
      <c r="UMD29" s="286"/>
      <c r="UME29" s="286"/>
      <c r="UMF29" s="286"/>
      <c r="UMG29" s="286"/>
      <c r="UMH29" s="286"/>
      <c r="UMI29" s="286"/>
      <c r="UMJ29" s="286"/>
      <c r="UMK29" s="286"/>
      <c r="UML29" s="286"/>
      <c r="UMM29" s="286"/>
      <c r="UMN29" s="286"/>
      <c r="UMO29" s="286"/>
      <c r="UMP29" s="286"/>
      <c r="UMQ29" s="286"/>
      <c r="UMR29" s="286"/>
      <c r="UMS29" s="286"/>
      <c r="UMT29" s="286"/>
      <c r="UMU29" s="286"/>
      <c r="UMV29" s="286"/>
      <c r="UMW29" s="286"/>
      <c r="UMX29" s="286"/>
      <c r="UMY29" s="286"/>
      <c r="UMZ29" s="286"/>
      <c r="UNA29" s="286"/>
      <c r="UNB29" s="286"/>
      <c r="UNC29" s="286"/>
      <c r="UND29" s="286"/>
      <c r="UNE29" s="286"/>
      <c r="UNF29" s="286"/>
      <c r="UNG29" s="286"/>
      <c r="UNH29" s="286"/>
      <c r="UNI29" s="286"/>
      <c r="UNJ29" s="286"/>
      <c r="UNK29" s="286"/>
      <c r="UNL29" s="286"/>
      <c r="UNM29" s="286"/>
      <c r="UNN29" s="286"/>
      <c r="UNO29" s="286"/>
      <c r="UNP29" s="286"/>
      <c r="UNQ29" s="286"/>
      <c r="UNR29" s="286"/>
      <c r="UNS29" s="286"/>
      <c r="UNT29" s="286"/>
      <c r="UNU29" s="286"/>
      <c r="UNV29" s="286"/>
      <c r="UNW29" s="286"/>
      <c r="UNX29" s="286"/>
      <c r="UNY29" s="286"/>
      <c r="UNZ29" s="286"/>
      <c r="UOA29" s="286"/>
      <c r="UOB29" s="286"/>
      <c r="UOC29" s="286"/>
      <c r="UOD29" s="286"/>
      <c r="UOE29" s="286"/>
      <c r="UOF29" s="286"/>
      <c r="UOG29" s="286"/>
      <c r="UOH29" s="286"/>
      <c r="UOI29" s="286"/>
      <c r="UOJ29" s="286"/>
      <c r="UOK29" s="286"/>
      <c r="UOL29" s="286"/>
      <c r="UOM29" s="286"/>
      <c r="UON29" s="286"/>
      <c r="UOO29" s="286"/>
      <c r="UOP29" s="286"/>
      <c r="UOQ29" s="286"/>
      <c r="UOR29" s="286"/>
      <c r="UOS29" s="286"/>
      <c r="UOT29" s="286"/>
      <c r="UOU29" s="286"/>
      <c r="UOV29" s="286"/>
      <c r="UOW29" s="286"/>
      <c r="UOX29" s="286"/>
      <c r="UOY29" s="286"/>
      <c r="UOZ29" s="286"/>
      <c r="UPA29" s="286"/>
      <c r="UPB29" s="286"/>
      <c r="UPC29" s="286"/>
      <c r="UPD29" s="286"/>
      <c r="UPE29" s="286"/>
      <c r="UPF29" s="286"/>
      <c r="UPG29" s="286"/>
      <c r="UPH29" s="286"/>
      <c r="UPI29" s="286"/>
      <c r="UPJ29" s="286"/>
      <c r="UPK29" s="286"/>
      <c r="UPL29" s="286"/>
      <c r="UPM29" s="286"/>
      <c r="UPN29" s="286"/>
      <c r="UPO29" s="286"/>
      <c r="UPP29" s="286"/>
      <c r="UPQ29" s="286"/>
      <c r="UPR29" s="286"/>
      <c r="UPS29" s="286"/>
      <c r="UPT29" s="286"/>
      <c r="UPU29" s="286"/>
      <c r="UPV29" s="286"/>
      <c r="UPW29" s="286"/>
      <c r="UPX29" s="286"/>
      <c r="UPY29" s="286"/>
      <c r="UPZ29" s="286"/>
      <c r="UQA29" s="286"/>
      <c r="UQB29" s="286"/>
      <c r="UQC29" s="286"/>
      <c r="UQD29" s="286"/>
      <c r="UQE29" s="286"/>
      <c r="UQF29" s="286"/>
      <c r="UQG29" s="286"/>
      <c r="UQH29" s="286"/>
      <c r="UQI29" s="286"/>
      <c r="UQJ29" s="286"/>
      <c r="UQK29" s="286"/>
      <c r="UQL29" s="286"/>
      <c r="UQM29" s="286"/>
      <c r="UQN29" s="286"/>
      <c r="UQO29" s="286"/>
      <c r="UQP29" s="286"/>
      <c r="UQQ29" s="286"/>
      <c r="UQR29" s="286"/>
      <c r="UQS29" s="286"/>
      <c r="UQT29" s="286"/>
      <c r="UQU29" s="286"/>
      <c r="UQV29" s="286"/>
      <c r="UQW29" s="286"/>
      <c r="UQX29" s="286"/>
      <c r="UQY29" s="286"/>
      <c r="UQZ29" s="286"/>
      <c r="URA29" s="286"/>
      <c r="URB29" s="286"/>
      <c r="URC29" s="286"/>
      <c r="URD29" s="286"/>
      <c r="URE29" s="286"/>
      <c r="URF29" s="286"/>
      <c r="URG29" s="286"/>
      <c r="URH29" s="286"/>
      <c r="URI29" s="286"/>
      <c r="URJ29" s="286"/>
      <c r="URK29" s="286"/>
      <c r="URL29" s="286"/>
      <c r="URM29" s="286"/>
      <c r="URN29" s="286"/>
      <c r="URO29" s="286"/>
      <c r="URP29" s="286"/>
      <c r="URQ29" s="286"/>
      <c r="URR29" s="286"/>
      <c r="URS29" s="286"/>
      <c r="URT29" s="286"/>
      <c r="URU29" s="286"/>
      <c r="URV29" s="286"/>
      <c r="URW29" s="286"/>
      <c r="URX29" s="286"/>
      <c r="URY29" s="286"/>
      <c r="URZ29" s="286"/>
      <c r="USA29" s="286"/>
      <c r="USB29" s="286"/>
      <c r="USC29" s="286"/>
      <c r="USD29" s="286"/>
      <c r="USE29" s="286"/>
      <c r="USF29" s="286"/>
      <c r="USG29" s="286"/>
      <c r="USH29" s="286"/>
      <c r="USI29" s="286"/>
      <c r="USJ29" s="286"/>
      <c r="USK29" s="286"/>
      <c r="USL29" s="286"/>
      <c r="USM29" s="286"/>
      <c r="USN29" s="286"/>
      <c r="USO29" s="286"/>
      <c r="USP29" s="286"/>
      <c r="USQ29" s="286"/>
      <c r="USR29" s="286"/>
      <c r="USS29" s="286"/>
      <c r="UST29" s="286"/>
      <c r="USU29" s="286"/>
      <c r="USV29" s="286"/>
      <c r="USW29" s="286"/>
      <c r="USX29" s="286"/>
      <c r="USY29" s="286"/>
      <c r="USZ29" s="286"/>
      <c r="UTA29" s="286"/>
      <c r="UTB29" s="286"/>
      <c r="UTC29" s="286"/>
      <c r="UTD29" s="286"/>
      <c r="UTE29" s="286"/>
      <c r="UTF29" s="286"/>
      <c r="UTG29" s="286"/>
      <c r="UTH29" s="286"/>
      <c r="UTI29" s="286"/>
      <c r="UTJ29" s="286"/>
      <c r="UTK29" s="286"/>
      <c r="UTL29" s="286"/>
      <c r="UTM29" s="286"/>
      <c r="UTN29" s="286"/>
      <c r="UTO29" s="286"/>
      <c r="UTP29" s="286"/>
      <c r="UTQ29" s="286"/>
      <c r="UTR29" s="286"/>
      <c r="UTS29" s="286"/>
      <c r="UTT29" s="286"/>
      <c r="UTU29" s="286"/>
      <c r="UTV29" s="286"/>
      <c r="UTW29" s="286"/>
      <c r="UTX29" s="286"/>
      <c r="UTY29" s="286"/>
      <c r="UTZ29" s="286"/>
      <c r="UUA29" s="286"/>
      <c r="UUB29" s="286"/>
      <c r="UUC29" s="286"/>
      <c r="UUD29" s="286"/>
      <c r="UUE29" s="286"/>
      <c r="UUF29" s="286"/>
      <c r="UUG29" s="286"/>
      <c r="UUH29" s="286"/>
      <c r="UUI29" s="286"/>
      <c r="UUJ29" s="286"/>
      <c r="UUK29" s="286"/>
      <c r="UUL29" s="286"/>
      <c r="UUM29" s="286"/>
      <c r="UUN29" s="286"/>
      <c r="UUO29" s="286"/>
      <c r="UUP29" s="286"/>
      <c r="UUQ29" s="286"/>
      <c r="UUR29" s="286"/>
      <c r="UUS29" s="286"/>
      <c r="UUT29" s="286"/>
      <c r="UUU29" s="286"/>
      <c r="UUV29" s="286"/>
      <c r="UUW29" s="286"/>
      <c r="UUX29" s="286"/>
      <c r="UUY29" s="286"/>
      <c r="UUZ29" s="286"/>
      <c r="UVA29" s="286"/>
      <c r="UVB29" s="286"/>
      <c r="UVC29" s="286"/>
      <c r="UVD29" s="286"/>
      <c r="UVE29" s="286"/>
      <c r="UVF29" s="286"/>
      <c r="UVG29" s="286"/>
      <c r="UVH29" s="286"/>
      <c r="UVI29" s="286"/>
      <c r="UVJ29" s="286"/>
      <c r="UVK29" s="286"/>
      <c r="UVL29" s="286"/>
      <c r="UVM29" s="286"/>
      <c r="UVN29" s="286"/>
      <c r="UVO29" s="286"/>
      <c r="UVP29" s="286"/>
      <c r="UVQ29" s="286"/>
      <c r="UVR29" s="286"/>
      <c r="UVS29" s="286"/>
      <c r="UVT29" s="286"/>
      <c r="UVU29" s="286"/>
      <c r="UVV29" s="286"/>
      <c r="UVW29" s="286"/>
      <c r="UVX29" s="286"/>
      <c r="UVY29" s="286"/>
      <c r="UVZ29" s="286"/>
      <c r="UWA29" s="286"/>
      <c r="UWB29" s="286"/>
      <c r="UWC29" s="286"/>
      <c r="UWD29" s="286"/>
      <c r="UWE29" s="286"/>
      <c r="UWF29" s="286"/>
      <c r="UWG29" s="286"/>
      <c r="UWH29" s="286"/>
      <c r="UWI29" s="286"/>
      <c r="UWJ29" s="286"/>
      <c r="UWK29" s="286"/>
      <c r="UWL29" s="286"/>
      <c r="UWM29" s="286"/>
      <c r="UWN29" s="286"/>
      <c r="UWO29" s="286"/>
      <c r="UWP29" s="286"/>
      <c r="UWQ29" s="286"/>
      <c r="UWR29" s="286"/>
      <c r="UWS29" s="286"/>
      <c r="UWT29" s="286"/>
      <c r="UWU29" s="286"/>
      <c r="UWV29" s="286"/>
      <c r="UWW29" s="286"/>
      <c r="UWX29" s="286"/>
      <c r="UWY29" s="286"/>
      <c r="UWZ29" s="286"/>
      <c r="UXA29" s="286"/>
      <c r="UXB29" s="286"/>
      <c r="UXC29" s="286"/>
      <c r="UXD29" s="286"/>
      <c r="UXE29" s="286"/>
      <c r="UXF29" s="286"/>
      <c r="UXG29" s="286"/>
      <c r="UXH29" s="286"/>
      <c r="UXI29" s="286"/>
      <c r="UXJ29" s="286"/>
      <c r="UXK29" s="286"/>
      <c r="UXL29" s="286"/>
      <c r="UXM29" s="286"/>
      <c r="UXN29" s="286"/>
      <c r="UXO29" s="286"/>
      <c r="UXP29" s="286"/>
      <c r="UXQ29" s="286"/>
      <c r="UXR29" s="286"/>
      <c r="UXS29" s="286"/>
      <c r="UXT29" s="286"/>
      <c r="UXU29" s="286"/>
      <c r="UXV29" s="286"/>
      <c r="UXW29" s="286"/>
      <c r="UXX29" s="286"/>
      <c r="UXY29" s="286"/>
      <c r="UXZ29" s="286"/>
      <c r="UYA29" s="286"/>
      <c r="UYB29" s="286"/>
      <c r="UYC29" s="286"/>
      <c r="UYD29" s="286"/>
      <c r="UYE29" s="286"/>
      <c r="UYF29" s="286"/>
      <c r="UYG29" s="286"/>
      <c r="UYH29" s="286"/>
      <c r="UYI29" s="286"/>
      <c r="UYJ29" s="286"/>
      <c r="UYK29" s="286"/>
      <c r="UYL29" s="286"/>
      <c r="UYM29" s="286"/>
      <c r="UYN29" s="286"/>
      <c r="UYO29" s="286"/>
      <c r="UYP29" s="286"/>
      <c r="UYQ29" s="286"/>
      <c r="UYR29" s="286"/>
      <c r="UYS29" s="286"/>
      <c r="UYT29" s="286"/>
      <c r="UYU29" s="286"/>
      <c r="UYV29" s="286"/>
      <c r="UYW29" s="286"/>
      <c r="UYX29" s="286"/>
      <c r="UYY29" s="286"/>
      <c r="UYZ29" s="286"/>
      <c r="UZA29" s="286"/>
      <c r="UZB29" s="286"/>
      <c r="UZC29" s="286"/>
      <c r="UZD29" s="286"/>
      <c r="UZE29" s="286"/>
      <c r="UZF29" s="286"/>
      <c r="UZG29" s="286"/>
      <c r="UZH29" s="286"/>
      <c r="UZI29" s="286"/>
      <c r="UZJ29" s="286"/>
      <c r="UZK29" s="286"/>
      <c r="UZL29" s="286"/>
      <c r="UZM29" s="286"/>
      <c r="UZN29" s="286"/>
      <c r="UZO29" s="286"/>
      <c r="UZP29" s="286"/>
      <c r="UZQ29" s="286"/>
      <c r="UZR29" s="286"/>
      <c r="UZS29" s="286"/>
      <c r="UZT29" s="286"/>
      <c r="UZU29" s="286"/>
      <c r="UZV29" s="286"/>
      <c r="UZW29" s="286"/>
      <c r="UZX29" s="286"/>
      <c r="UZY29" s="286"/>
      <c r="UZZ29" s="286"/>
      <c r="VAA29" s="286"/>
      <c r="VAB29" s="286"/>
      <c r="VAC29" s="286"/>
      <c r="VAD29" s="286"/>
      <c r="VAE29" s="286"/>
      <c r="VAF29" s="286"/>
      <c r="VAG29" s="286"/>
      <c r="VAH29" s="286"/>
      <c r="VAI29" s="286"/>
      <c r="VAJ29" s="286"/>
      <c r="VAK29" s="286"/>
      <c r="VAL29" s="286"/>
      <c r="VAM29" s="286"/>
      <c r="VAN29" s="286"/>
      <c r="VAO29" s="286"/>
      <c r="VAP29" s="286"/>
      <c r="VAQ29" s="286"/>
      <c r="VAR29" s="286"/>
      <c r="VAS29" s="286"/>
      <c r="VAT29" s="286"/>
      <c r="VAU29" s="286"/>
      <c r="VAV29" s="286"/>
      <c r="VAW29" s="286"/>
      <c r="VAX29" s="286"/>
      <c r="VAY29" s="286"/>
      <c r="VAZ29" s="286"/>
      <c r="VBA29" s="286"/>
      <c r="VBB29" s="286"/>
      <c r="VBC29" s="286"/>
      <c r="VBD29" s="286"/>
      <c r="VBE29" s="286"/>
      <c r="VBF29" s="286"/>
      <c r="VBG29" s="286"/>
      <c r="VBH29" s="286"/>
      <c r="VBI29" s="286"/>
      <c r="VBJ29" s="286"/>
      <c r="VBK29" s="286"/>
      <c r="VBL29" s="286"/>
      <c r="VBM29" s="286"/>
      <c r="VBN29" s="286"/>
      <c r="VBO29" s="286"/>
      <c r="VBP29" s="286"/>
      <c r="VBQ29" s="286"/>
      <c r="VBR29" s="286"/>
      <c r="VBS29" s="286"/>
      <c r="VBT29" s="286"/>
      <c r="VBU29" s="286"/>
      <c r="VBV29" s="286"/>
      <c r="VBW29" s="286"/>
      <c r="VBX29" s="286"/>
      <c r="VBY29" s="286"/>
      <c r="VBZ29" s="286"/>
      <c r="VCA29" s="286"/>
      <c r="VCB29" s="286"/>
      <c r="VCC29" s="286"/>
      <c r="VCD29" s="286"/>
      <c r="VCE29" s="286"/>
      <c r="VCF29" s="286"/>
      <c r="VCG29" s="286"/>
      <c r="VCH29" s="286"/>
      <c r="VCI29" s="286"/>
      <c r="VCJ29" s="286"/>
      <c r="VCK29" s="286"/>
      <c r="VCL29" s="286"/>
      <c r="VCM29" s="286"/>
      <c r="VCN29" s="286"/>
      <c r="VCO29" s="286"/>
      <c r="VCP29" s="286"/>
      <c r="VCQ29" s="286"/>
      <c r="VCR29" s="286"/>
      <c r="VCS29" s="286"/>
      <c r="VCT29" s="286"/>
      <c r="VCU29" s="286"/>
      <c r="VCV29" s="286"/>
      <c r="VCW29" s="286"/>
      <c r="VCX29" s="286"/>
      <c r="VCY29" s="286"/>
      <c r="VCZ29" s="286"/>
      <c r="VDA29" s="286"/>
      <c r="VDB29" s="286"/>
      <c r="VDC29" s="286"/>
      <c r="VDD29" s="286"/>
      <c r="VDE29" s="286"/>
      <c r="VDF29" s="286"/>
      <c r="VDG29" s="286"/>
      <c r="VDH29" s="286"/>
      <c r="VDI29" s="286"/>
      <c r="VDJ29" s="286"/>
      <c r="VDK29" s="286"/>
      <c r="VDL29" s="286"/>
      <c r="VDM29" s="286"/>
      <c r="VDN29" s="286"/>
      <c r="VDO29" s="286"/>
      <c r="VDP29" s="286"/>
      <c r="VDQ29" s="286"/>
      <c r="VDR29" s="286"/>
      <c r="VDS29" s="286"/>
      <c r="VDT29" s="286"/>
      <c r="VDU29" s="286"/>
      <c r="VDV29" s="286"/>
      <c r="VDW29" s="286"/>
      <c r="VDX29" s="286"/>
      <c r="VDY29" s="286"/>
      <c r="VDZ29" s="286"/>
      <c r="VEA29" s="286"/>
      <c r="VEB29" s="286"/>
      <c r="VEC29" s="286"/>
      <c r="VED29" s="286"/>
      <c r="VEE29" s="286"/>
      <c r="VEF29" s="286"/>
      <c r="VEG29" s="286"/>
      <c r="VEH29" s="286"/>
      <c r="VEI29" s="286"/>
      <c r="VEJ29" s="286"/>
      <c r="VEK29" s="286"/>
      <c r="VEL29" s="286"/>
      <c r="VEM29" s="286"/>
      <c r="VEN29" s="286"/>
      <c r="VEO29" s="286"/>
      <c r="VEP29" s="286"/>
      <c r="VEQ29" s="286"/>
      <c r="VER29" s="286"/>
      <c r="VES29" s="286"/>
      <c r="VET29" s="286"/>
      <c r="VEU29" s="286"/>
      <c r="VEV29" s="286"/>
      <c r="VEW29" s="286"/>
      <c r="VEX29" s="286"/>
      <c r="VEY29" s="286"/>
      <c r="VEZ29" s="286"/>
      <c r="VFA29" s="286"/>
      <c r="VFB29" s="286"/>
      <c r="VFC29" s="286"/>
      <c r="VFD29" s="286"/>
      <c r="VFE29" s="286"/>
      <c r="VFF29" s="286"/>
      <c r="VFG29" s="286"/>
      <c r="VFH29" s="286"/>
      <c r="VFI29" s="286"/>
      <c r="VFJ29" s="286"/>
      <c r="VFK29" s="286"/>
      <c r="VFL29" s="286"/>
      <c r="VFM29" s="286"/>
      <c r="VFN29" s="286"/>
      <c r="VFO29" s="286"/>
      <c r="VFP29" s="286"/>
      <c r="VFQ29" s="286"/>
      <c r="VFR29" s="286"/>
      <c r="VFS29" s="286"/>
      <c r="VFT29" s="286"/>
      <c r="VFU29" s="286"/>
      <c r="VFV29" s="286"/>
      <c r="VFW29" s="286"/>
      <c r="VFX29" s="286"/>
      <c r="VFY29" s="286"/>
      <c r="VFZ29" s="286"/>
      <c r="VGA29" s="286"/>
      <c r="VGB29" s="286"/>
      <c r="VGC29" s="286"/>
      <c r="VGD29" s="286"/>
      <c r="VGE29" s="286"/>
      <c r="VGF29" s="286"/>
      <c r="VGG29" s="286"/>
      <c r="VGH29" s="286"/>
      <c r="VGI29" s="286"/>
      <c r="VGJ29" s="286"/>
      <c r="VGK29" s="286"/>
      <c r="VGL29" s="286"/>
      <c r="VGM29" s="286"/>
      <c r="VGN29" s="286"/>
      <c r="VGO29" s="286"/>
      <c r="VGP29" s="286"/>
      <c r="VGQ29" s="286"/>
      <c r="VGR29" s="286"/>
      <c r="VGS29" s="286"/>
      <c r="VGT29" s="286"/>
      <c r="VGU29" s="286"/>
      <c r="VGV29" s="286"/>
      <c r="VGW29" s="286"/>
      <c r="VGX29" s="286"/>
      <c r="VGY29" s="286"/>
      <c r="VGZ29" s="286"/>
      <c r="VHA29" s="286"/>
      <c r="VHB29" s="286"/>
      <c r="VHC29" s="286"/>
      <c r="VHD29" s="286"/>
      <c r="VHE29" s="286"/>
      <c r="VHF29" s="286"/>
      <c r="VHG29" s="286"/>
      <c r="VHH29" s="286"/>
      <c r="VHI29" s="286"/>
      <c r="VHJ29" s="286"/>
      <c r="VHK29" s="286"/>
      <c r="VHL29" s="286"/>
      <c r="VHM29" s="286"/>
      <c r="VHN29" s="286"/>
      <c r="VHO29" s="286"/>
      <c r="VHP29" s="286"/>
      <c r="VHQ29" s="286"/>
      <c r="VHR29" s="286"/>
      <c r="VHS29" s="286"/>
      <c r="VHT29" s="286"/>
      <c r="VHU29" s="286"/>
      <c r="VHV29" s="286"/>
      <c r="VHW29" s="286"/>
      <c r="VHX29" s="286"/>
      <c r="VHY29" s="286"/>
      <c r="VHZ29" s="286"/>
      <c r="VIA29" s="286"/>
      <c r="VIB29" s="286"/>
      <c r="VIC29" s="286"/>
      <c r="VID29" s="286"/>
      <c r="VIE29" s="286"/>
      <c r="VIF29" s="286"/>
      <c r="VIG29" s="286"/>
      <c r="VIH29" s="286"/>
      <c r="VII29" s="286"/>
      <c r="VIJ29" s="286"/>
      <c r="VIK29" s="286"/>
      <c r="VIL29" s="286"/>
      <c r="VIM29" s="286"/>
      <c r="VIN29" s="286"/>
      <c r="VIO29" s="286"/>
      <c r="VIP29" s="286"/>
      <c r="VIQ29" s="286"/>
      <c r="VIR29" s="286"/>
      <c r="VIS29" s="286"/>
      <c r="VIT29" s="286"/>
      <c r="VIU29" s="286"/>
      <c r="VIV29" s="286"/>
      <c r="VIW29" s="286"/>
      <c r="VIX29" s="286"/>
      <c r="VIY29" s="286"/>
      <c r="VIZ29" s="286"/>
      <c r="VJA29" s="286"/>
      <c r="VJB29" s="286"/>
      <c r="VJC29" s="286"/>
      <c r="VJD29" s="286"/>
      <c r="VJE29" s="286"/>
      <c r="VJF29" s="286"/>
      <c r="VJG29" s="286"/>
      <c r="VJH29" s="286"/>
      <c r="VJI29" s="286"/>
      <c r="VJJ29" s="286"/>
      <c r="VJK29" s="286"/>
      <c r="VJL29" s="286"/>
      <c r="VJM29" s="286"/>
      <c r="VJN29" s="286"/>
      <c r="VJO29" s="286"/>
      <c r="VJP29" s="286"/>
      <c r="VJQ29" s="286"/>
      <c r="VJR29" s="286"/>
      <c r="VJS29" s="286"/>
      <c r="VJT29" s="286"/>
      <c r="VJU29" s="286"/>
      <c r="VJV29" s="286"/>
      <c r="VJW29" s="286"/>
      <c r="VJX29" s="286"/>
      <c r="VJY29" s="286"/>
      <c r="VJZ29" s="286"/>
      <c r="VKA29" s="286"/>
      <c r="VKB29" s="286"/>
      <c r="VKC29" s="286"/>
      <c r="VKD29" s="286"/>
      <c r="VKE29" s="286"/>
      <c r="VKF29" s="286"/>
      <c r="VKG29" s="286"/>
      <c r="VKH29" s="286"/>
      <c r="VKI29" s="286"/>
      <c r="VKJ29" s="286"/>
      <c r="VKK29" s="286"/>
      <c r="VKL29" s="286"/>
      <c r="VKM29" s="286"/>
      <c r="VKN29" s="286"/>
      <c r="VKO29" s="286"/>
      <c r="VKP29" s="286"/>
      <c r="VKQ29" s="286"/>
      <c r="VKR29" s="286"/>
      <c r="VKS29" s="286"/>
      <c r="VKT29" s="286"/>
      <c r="VKU29" s="286"/>
      <c r="VKV29" s="286"/>
      <c r="VKW29" s="286"/>
      <c r="VKX29" s="286"/>
      <c r="VKY29" s="286"/>
      <c r="VKZ29" s="286"/>
      <c r="VLA29" s="286"/>
      <c r="VLB29" s="286"/>
      <c r="VLC29" s="286"/>
      <c r="VLD29" s="286"/>
      <c r="VLE29" s="286"/>
      <c r="VLF29" s="286"/>
      <c r="VLG29" s="286"/>
      <c r="VLH29" s="286"/>
      <c r="VLI29" s="286"/>
      <c r="VLJ29" s="286"/>
      <c r="VLK29" s="286"/>
      <c r="VLL29" s="286"/>
      <c r="VLM29" s="286"/>
      <c r="VLN29" s="286"/>
      <c r="VLO29" s="286"/>
      <c r="VLP29" s="286"/>
      <c r="VLQ29" s="286"/>
      <c r="VLR29" s="286"/>
      <c r="VLS29" s="286"/>
      <c r="VLT29" s="286"/>
      <c r="VLU29" s="286"/>
      <c r="VLV29" s="286"/>
      <c r="VLW29" s="286"/>
      <c r="VLX29" s="286"/>
      <c r="VLY29" s="286"/>
      <c r="VLZ29" s="286"/>
      <c r="VMA29" s="286"/>
      <c r="VMB29" s="286"/>
      <c r="VMC29" s="286"/>
      <c r="VMD29" s="286"/>
      <c r="VME29" s="286"/>
      <c r="VMF29" s="286"/>
      <c r="VMG29" s="286"/>
      <c r="VMH29" s="286"/>
      <c r="VMI29" s="286"/>
      <c r="VMJ29" s="286"/>
      <c r="VMK29" s="286"/>
      <c r="VML29" s="286"/>
      <c r="VMM29" s="286"/>
      <c r="VMN29" s="286"/>
      <c r="VMO29" s="286"/>
      <c r="VMP29" s="286"/>
      <c r="VMQ29" s="286"/>
      <c r="VMR29" s="286"/>
      <c r="VMS29" s="286"/>
      <c r="VMT29" s="286"/>
      <c r="VMU29" s="286"/>
      <c r="VMV29" s="286"/>
      <c r="VMW29" s="286"/>
      <c r="VMX29" s="286"/>
      <c r="VMY29" s="286"/>
      <c r="VMZ29" s="286"/>
      <c r="VNA29" s="286"/>
      <c r="VNB29" s="286"/>
      <c r="VNC29" s="286"/>
      <c r="VND29" s="286"/>
      <c r="VNE29" s="286"/>
      <c r="VNF29" s="286"/>
      <c r="VNG29" s="286"/>
      <c r="VNH29" s="286"/>
      <c r="VNI29" s="286"/>
      <c r="VNJ29" s="286"/>
      <c r="VNK29" s="286"/>
      <c r="VNL29" s="286"/>
      <c r="VNM29" s="286"/>
      <c r="VNN29" s="286"/>
      <c r="VNO29" s="286"/>
      <c r="VNP29" s="286"/>
      <c r="VNQ29" s="286"/>
      <c r="VNR29" s="286"/>
      <c r="VNS29" s="286"/>
      <c r="VNT29" s="286"/>
      <c r="VNU29" s="286"/>
      <c r="VNV29" s="286"/>
      <c r="VNW29" s="286"/>
      <c r="VNX29" s="286"/>
      <c r="VNY29" s="286"/>
      <c r="VNZ29" s="286"/>
      <c r="VOA29" s="286"/>
      <c r="VOB29" s="286"/>
      <c r="VOC29" s="286"/>
      <c r="VOD29" s="286"/>
      <c r="VOE29" s="286"/>
      <c r="VOF29" s="286"/>
      <c r="VOG29" s="286"/>
      <c r="VOH29" s="286"/>
      <c r="VOI29" s="286"/>
      <c r="VOJ29" s="286"/>
      <c r="VOK29" s="286"/>
      <c r="VOL29" s="286"/>
      <c r="VOM29" s="286"/>
      <c r="VON29" s="286"/>
      <c r="VOO29" s="286"/>
      <c r="VOP29" s="286"/>
      <c r="VOQ29" s="286"/>
      <c r="VOR29" s="286"/>
      <c r="VOS29" s="286"/>
      <c r="VOT29" s="286"/>
      <c r="VOU29" s="286"/>
      <c r="VOV29" s="286"/>
      <c r="VOW29" s="286"/>
      <c r="VOX29" s="286"/>
      <c r="VOY29" s="286"/>
      <c r="VOZ29" s="286"/>
      <c r="VPA29" s="286"/>
      <c r="VPB29" s="286"/>
      <c r="VPC29" s="286"/>
      <c r="VPD29" s="286"/>
      <c r="VPE29" s="286"/>
      <c r="VPF29" s="286"/>
      <c r="VPG29" s="286"/>
      <c r="VPH29" s="286"/>
      <c r="VPI29" s="286"/>
      <c r="VPJ29" s="286"/>
      <c r="VPK29" s="286"/>
      <c r="VPL29" s="286"/>
      <c r="VPM29" s="286"/>
      <c r="VPN29" s="286"/>
      <c r="VPO29" s="286"/>
      <c r="VPP29" s="286"/>
      <c r="VPQ29" s="286"/>
      <c r="VPR29" s="286"/>
      <c r="VPS29" s="286"/>
      <c r="VPT29" s="286"/>
      <c r="VPU29" s="286"/>
      <c r="VPV29" s="286"/>
      <c r="VPW29" s="286"/>
      <c r="VPX29" s="286"/>
      <c r="VPY29" s="286"/>
      <c r="VPZ29" s="286"/>
      <c r="VQA29" s="286"/>
      <c r="VQB29" s="286"/>
      <c r="VQC29" s="286"/>
      <c r="VQD29" s="286"/>
      <c r="VQE29" s="286"/>
      <c r="VQF29" s="286"/>
      <c r="VQG29" s="286"/>
      <c r="VQH29" s="286"/>
      <c r="VQI29" s="286"/>
      <c r="VQJ29" s="286"/>
      <c r="VQK29" s="286"/>
      <c r="VQL29" s="286"/>
      <c r="VQM29" s="286"/>
      <c r="VQN29" s="286"/>
      <c r="VQO29" s="286"/>
      <c r="VQP29" s="286"/>
      <c r="VQQ29" s="286"/>
      <c r="VQR29" s="286"/>
      <c r="VQS29" s="286"/>
      <c r="VQT29" s="286"/>
      <c r="VQU29" s="286"/>
      <c r="VQV29" s="286"/>
      <c r="VQW29" s="286"/>
      <c r="VQX29" s="286"/>
      <c r="VQY29" s="286"/>
      <c r="VQZ29" s="286"/>
      <c r="VRA29" s="286"/>
      <c r="VRB29" s="286"/>
      <c r="VRC29" s="286"/>
      <c r="VRD29" s="286"/>
      <c r="VRE29" s="286"/>
      <c r="VRF29" s="286"/>
      <c r="VRG29" s="286"/>
      <c r="VRH29" s="286"/>
      <c r="VRI29" s="286"/>
      <c r="VRJ29" s="286"/>
      <c r="VRK29" s="286"/>
      <c r="VRL29" s="286"/>
      <c r="VRM29" s="286"/>
      <c r="VRN29" s="286"/>
      <c r="VRO29" s="286"/>
      <c r="VRP29" s="286"/>
      <c r="VRQ29" s="286"/>
      <c r="VRR29" s="286"/>
      <c r="VRS29" s="286"/>
      <c r="VRT29" s="286"/>
      <c r="VRU29" s="286"/>
      <c r="VRV29" s="286"/>
      <c r="VRW29" s="286"/>
      <c r="VRX29" s="286"/>
      <c r="VRY29" s="286"/>
      <c r="VRZ29" s="286"/>
      <c r="VSA29" s="286"/>
      <c r="VSB29" s="286"/>
      <c r="VSC29" s="286"/>
      <c r="VSD29" s="286"/>
      <c r="VSE29" s="286"/>
      <c r="VSF29" s="286"/>
      <c r="VSG29" s="286"/>
      <c r="VSH29" s="286"/>
      <c r="VSI29" s="286"/>
      <c r="VSJ29" s="286"/>
      <c r="VSK29" s="286"/>
      <c r="VSL29" s="286"/>
      <c r="VSM29" s="286"/>
      <c r="VSN29" s="286"/>
      <c r="VSO29" s="286"/>
      <c r="VSP29" s="286"/>
      <c r="VSQ29" s="286"/>
      <c r="VSR29" s="286"/>
      <c r="VSS29" s="286"/>
      <c r="VST29" s="286"/>
      <c r="VSU29" s="286"/>
      <c r="VSV29" s="286"/>
      <c r="VSW29" s="286"/>
      <c r="VSX29" s="286"/>
      <c r="VSY29" s="286"/>
      <c r="VSZ29" s="286"/>
      <c r="VTA29" s="286"/>
      <c r="VTB29" s="286"/>
      <c r="VTC29" s="286"/>
      <c r="VTD29" s="286"/>
      <c r="VTE29" s="286"/>
      <c r="VTF29" s="286"/>
      <c r="VTG29" s="286"/>
      <c r="VTH29" s="286"/>
      <c r="VTI29" s="286"/>
      <c r="VTJ29" s="286"/>
      <c r="VTK29" s="286"/>
      <c r="VTL29" s="286"/>
      <c r="VTM29" s="286"/>
      <c r="VTN29" s="286"/>
      <c r="VTO29" s="286"/>
      <c r="VTP29" s="286"/>
      <c r="VTQ29" s="286"/>
      <c r="VTR29" s="286"/>
      <c r="VTS29" s="286"/>
      <c r="VTT29" s="286"/>
      <c r="VTU29" s="286"/>
      <c r="VTV29" s="286"/>
      <c r="VTW29" s="286"/>
      <c r="VTX29" s="286"/>
      <c r="VTY29" s="286"/>
      <c r="VTZ29" s="286"/>
      <c r="VUA29" s="286"/>
      <c r="VUB29" s="286"/>
      <c r="VUC29" s="286"/>
      <c r="VUD29" s="286"/>
      <c r="VUE29" s="286"/>
      <c r="VUF29" s="286"/>
      <c r="VUG29" s="286"/>
      <c r="VUH29" s="286"/>
      <c r="VUI29" s="286"/>
      <c r="VUJ29" s="286"/>
      <c r="VUK29" s="286"/>
      <c r="VUL29" s="286"/>
      <c r="VUM29" s="286"/>
      <c r="VUN29" s="286"/>
      <c r="VUO29" s="286"/>
      <c r="VUP29" s="286"/>
      <c r="VUQ29" s="286"/>
      <c r="VUR29" s="286"/>
      <c r="VUS29" s="286"/>
      <c r="VUT29" s="286"/>
      <c r="VUU29" s="286"/>
      <c r="VUV29" s="286"/>
      <c r="VUW29" s="286"/>
      <c r="VUX29" s="286"/>
      <c r="VUY29" s="286"/>
      <c r="VUZ29" s="286"/>
      <c r="VVA29" s="286"/>
      <c r="VVB29" s="286"/>
      <c r="VVC29" s="286"/>
      <c r="VVD29" s="286"/>
      <c r="VVE29" s="286"/>
      <c r="VVF29" s="286"/>
      <c r="VVG29" s="286"/>
      <c r="VVH29" s="286"/>
      <c r="VVI29" s="286"/>
      <c r="VVJ29" s="286"/>
      <c r="VVK29" s="286"/>
      <c r="VVL29" s="286"/>
      <c r="VVM29" s="286"/>
      <c r="VVN29" s="286"/>
      <c r="VVO29" s="286"/>
      <c r="VVP29" s="286"/>
      <c r="VVQ29" s="286"/>
      <c r="VVR29" s="286"/>
      <c r="VVS29" s="286"/>
      <c r="VVT29" s="286"/>
      <c r="VVU29" s="286"/>
      <c r="VVV29" s="286"/>
      <c r="VVW29" s="286"/>
      <c r="VVX29" s="286"/>
      <c r="VVY29" s="286"/>
      <c r="VVZ29" s="286"/>
      <c r="VWA29" s="286"/>
      <c r="VWB29" s="286"/>
      <c r="VWC29" s="286"/>
      <c r="VWD29" s="286"/>
      <c r="VWE29" s="286"/>
      <c r="VWF29" s="286"/>
      <c r="VWG29" s="286"/>
      <c r="VWH29" s="286"/>
      <c r="VWI29" s="286"/>
      <c r="VWJ29" s="286"/>
      <c r="VWK29" s="286"/>
      <c r="VWL29" s="286"/>
      <c r="VWM29" s="286"/>
      <c r="VWN29" s="286"/>
      <c r="VWO29" s="286"/>
      <c r="VWP29" s="286"/>
      <c r="VWQ29" s="286"/>
      <c r="VWR29" s="286"/>
      <c r="VWS29" s="286"/>
      <c r="VWT29" s="286"/>
      <c r="VWU29" s="286"/>
      <c r="VWV29" s="286"/>
      <c r="VWW29" s="286"/>
      <c r="VWX29" s="286"/>
      <c r="VWY29" s="286"/>
      <c r="VWZ29" s="286"/>
      <c r="VXA29" s="286"/>
      <c r="VXB29" s="286"/>
      <c r="VXC29" s="286"/>
      <c r="VXD29" s="286"/>
      <c r="VXE29" s="286"/>
      <c r="VXF29" s="286"/>
      <c r="VXG29" s="286"/>
      <c r="VXH29" s="286"/>
      <c r="VXI29" s="286"/>
      <c r="VXJ29" s="286"/>
      <c r="VXK29" s="286"/>
      <c r="VXL29" s="286"/>
      <c r="VXM29" s="286"/>
      <c r="VXN29" s="286"/>
      <c r="VXO29" s="286"/>
      <c r="VXP29" s="286"/>
      <c r="VXQ29" s="286"/>
      <c r="VXR29" s="286"/>
      <c r="VXS29" s="286"/>
      <c r="VXT29" s="286"/>
      <c r="VXU29" s="286"/>
      <c r="VXV29" s="286"/>
      <c r="VXW29" s="286"/>
      <c r="VXX29" s="286"/>
      <c r="VXY29" s="286"/>
      <c r="VXZ29" s="286"/>
      <c r="VYA29" s="286"/>
      <c r="VYB29" s="286"/>
      <c r="VYC29" s="286"/>
      <c r="VYD29" s="286"/>
      <c r="VYE29" s="286"/>
      <c r="VYF29" s="286"/>
      <c r="VYG29" s="286"/>
      <c r="VYH29" s="286"/>
      <c r="VYI29" s="286"/>
      <c r="VYJ29" s="286"/>
      <c r="VYK29" s="286"/>
      <c r="VYL29" s="286"/>
      <c r="VYM29" s="286"/>
      <c r="VYN29" s="286"/>
      <c r="VYO29" s="286"/>
      <c r="VYP29" s="286"/>
      <c r="VYQ29" s="286"/>
      <c r="VYR29" s="286"/>
      <c r="VYS29" s="286"/>
      <c r="VYT29" s="286"/>
      <c r="VYU29" s="286"/>
      <c r="VYV29" s="286"/>
      <c r="VYW29" s="286"/>
      <c r="VYX29" s="286"/>
      <c r="VYY29" s="286"/>
      <c r="VYZ29" s="286"/>
      <c r="VZA29" s="286"/>
      <c r="VZB29" s="286"/>
      <c r="VZC29" s="286"/>
      <c r="VZD29" s="286"/>
      <c r="VZE29" s="286"/>
      <c r="VZF29" s="286"/>
      <c r="VZG29" s="286"/>
      <c r="VZH29" s="286"/>
      <c r="VZI29" s="286"/>
      <c r="VZJ29" s="286"/>
      <c r="VZK29" s="286"/>
      <c r="VZL29" s="286"/>
      <c r="VZM29" s="286"/>
      <c r="VZN29" s="286"/>
      <c r="VZO29" s="286"/>
      <c r="VZP29" s="286"/>
      <c r="VZQ29" s="286"/>
      <c r="VZR29" s="286"/>
      <c r="VZS29" s="286"/>
      <c r="VZT29" s="286"/>
      <c r="VZU29" s="286"/>
      <c r="VZV29" s="286"/>
      <c r="VZW29" s="286"/>
      <c r="VZX29" s="286"/>
      <c r="VZY29" s="286"/>
      <c r="VZZ29" s="286"/>
      <c r="WAA29" s="286"/>
      <c r="WAB29" s="286"/>
      <c r="WAC29" s="286"/>
      <c r="WAD29" s="286"/>
      <c r="WAE29" s="286"/>
      <c r="WAF29" s="286"/>
      <c r="WAG29" s="286"/>
      <c r="WAH29" s="286"/>
      <c r="WAI29" s="286"/>
      <c r="WAJ29" s="286"/>
      <c r="WAK29" s="286"/>
      <c r="WAL29" s="286"/>
      <c r="WAM29" s="286"/>
      <c r="WAN29" s="286"/>
      <c r="WAO29" s="286"/>
      <c r="WAP29" s="286"/>
      <c r="WAQ29" s="286"/>
      <c r="WAR29" s="286"/>
      <c r="WAS29" s="286"/>
      <c r="WAT29" s="286"/>
      <c r="WAU29" s="286"/>
      <c r="WAV29" s="286"/>
      <c r="WAW29" s="286"/>
      <c r="WAX29" s="286"/>
      <c r="WAY29" s="286"/>
      <c r="WAZ29" s="286"/>
      <c r="WBA29" s="286"/>
      <c r="WBB29" s="286"/>
      <c r="WBC29" s="286"/>
      <c r="WBD29" s="286"/>
      <c r="WBE29" s="286"/>
      <c r="WBF29" s="286"/>
      <c r="WBG29" s="286"/>
      <c r="WBH29" s="286"/>
      <c r="WBI29" s="286"/>
      <c r="WBJ29" s="286"/>
      <c r="WBK29" s="286"/>
      <c r="WBL29" s="286"/>
      <c r="WBM29" s="286"/>
      <c r="WBN29" s="286"/>
      <c r="WBO29" s="286"/>
      <c r="WBP29" s="286"/>
      <c r="WBQ29" s="286"/>
      <c r="WBR29" s="286"/>
      <c r="WBS29" s="286"/>
      <c r="WBT29" s="286"/>
      <c r="WBU29" s="286"/>
      <c r="WBV29" s="286"/>
      <c r="WBW29" s="286"/>
      <c r="WBX29" s="286"/>
      <c r="WBY29" s="286"/>
      <c r="WBZ29" s="286"/>
      <c r="WCA29" s="286"/>
      <c r="WCB29" s="286"/>
      <c r="WCC29" s="286"/>
      <c r="WCD29" s="286"/>
      <c r="WCE29" s="286"/>
      <c r="WCF29" s="286"/>
      <c r="WCG29" s="286"/>
      <c r="WCH29" s="286"/>
      <c r="WCI29" s="286"/>
      <c r="WCJ29" s="286"/>
      <c r="WCK29" s="286"/>
      <c r="WCL29" s="286"/>
      <c r="WCM29" s="286"/>
      <c r="WCN29" s="286"/>
      <c r="WCO29" s="286"/>
      <c r="WCP29" s="286"/>
      <c r="WCQ29" s="286"/>
      <c r="WCR29" s="286"/>
      <c r="WCS29" s="286"/>
      <c r="WCT29" s="286"/>
      <c r="WCU29" s="286"/>
      <c r="WCV29" s="286"/>
      <c r="WCW29" s="286"/>
      <c r="WCX29" s="286"/>
      <c r="WCY29" s="286"/>
      <c r="WCZ29" s="286"/>
      <c r="WDA29" s="286"/>
      <c r="WDB29" s="286"/>
      <c r="WDC29" s="286"/>
      <c r="WDD29" s="286"/>
      <c r="WDE29" s="286"/>
      <c r="WDF29" s="286"/>
      <c r="WDG29" s="286"/>
      <c r="WDH29" s="286"/>
      <c r="WDI29" s="286"/>
      <c r="WDJ29" s="286"/>
      <c r="WDK29" s="286"/>
      <c r="WDL29" s="286"/>
      <c r="WDM29" s="286"/>
      <c r="WDN29" s="286"/>
      <c r="WDO29" s="286"/>
      <c r="WDP29" s="286"/>
      <c r="WDQ29" s="286"/>
      <c r="WDR29" s="286"/>
      <c r="WDS29" s="286"/>
      <c r="WDT29" s="286"/>
      <c r="WDU29" s="286"/>
      <c r="WDV29" s="286"/>
      <c r="WDW29" s="286"/>
      <c r="WDX29" s="286"/>
      <c r="WDY29" s="286"/>
      <c r="WDZ29" s="286"/>
      <c r="WEA29" s="286"/>
      <c r="WEB29" s="286"/>
      <c r="WEC29" s="286"/>
      <c r="WED29" s="286"/>
      <c r="WEE29" s="286"/>
      <c r="WEF29" s="286"/>
      <c r="WEG29" s="286"/>
      <c r="WEH29" s="286"/>
      <c r="WEI29" s="286"/>
      <c r="WEJ29" s="286"/>
      <c r="WEK29" s="286"/>
      <c r="WEL29" s="286"/>
      <c r="WEM29" s="286"/>
      <c r="WEN29" s="286"/>
      <c r="WEO29" s="286"/>
      <c r="WEP29" s="286"/>
      <c r="WEQ29" s="286"/>
      <c r="WER29" s="286"/>
      <c r="WES29" s="286"/>
      <c r="WET29" s="286"/>
      <c r="WEU29" s="286"/>
      <c r="WEV29" s="286"/>
      <c r="WEW29" s="286"/>
      <c r="WEX29" s="286"/>
      <c r="WEY29" s="286"/>
      <c r="WEZ29" s="286"/>
      <c r="WFA29" s="286"/>
      <c r="WFB29" s="286"/>
      <c r="WFC29" s="286"/>
      <c r="WFD29" s="286"/>
      <c r="WFE29" s="286"/>
      <c r="WFF29" s="286"/>
      <c r="WFG29" s="286"/>
      <c r="WFH29" s="286"/>
      <c r="WFI29" s="286"/>
      <c r="WFJ29" s="286"/>
      <c r="WFK29" s="286"/>
      <c r="WFL29" s="286"/>
      <c r="WFM29" s="286"/>
      <c r="WFN29" s="286"/>
      <c r="WFO29" s="286"/>
      <c r="WFP29" s="286"/>
      <c r="WFQ29" s="286"/>
      <c r="WFR29" s="286"/>
      <c r="WFS29" s="286"/>
      <c r="WFT29" s="286"/>
      <c r="WFU29" s="286"/>
      <c r="WFV29" s="286"/>
      <c r="WFW29" s="286"/>
      <c r="WFX29" s="286"/>
      <c r="WFY29" s="286"/>
      <c r="WFZ29" s="286"/>
      <c r="WGA29" s="286"/>
      <c r="WGB29" s="286"/>
      <c r="WGC29" s="286"/>
      <c r="WGD29" s="286"/>
      <c r="WGE29" s="286"/>
      <c r="WGF29" s="286"/>
      <c r="WGG29" s="286"/>
      <c r="WGH29" s="286"/>
      <c r="WGI29" s="286"/>
      <c r="WGJ29" s="286"/>
      <c r="WGK29" s="286"/>
      <c r="WGL29" s="286"/>
      <c r="WGM29" s="286"/>
      <c r="WGN29" s="286"/>
      <c r="WGO29" s="286"/>
      <c r="WGP29" s="286"/>
      <c r="WGQ29" s="286"/>
      <c r="WGR29" s="286"/>
      <c r="WGS29" s="286"/>
      <c r="WGT29" s="286"/>
      <c r="WGU29" s="286"/>
      <c r="WGV29" s="286"/>
      <c r="WGW29" s="286"/>
      <c r="WGX29" s="286"/>
      <c r="WGY29" s="286"/>
      <c r="WGZ29" s="286"/>
      <c r="WHA29" s="286"/>
      <c r="WHB29" s="286"/>
      <c r="WHC29" s="286"/>
      <c r="WHD29" s="286"/>
      <c r="WHE29" s="286"/>
      <c r="WHF29" s="286"/>
      <c r="WHG29" s="286"/>
      <c r="WHH29" s="286"/>
      <c r="WHI29" s="286"/>
      <c r="WHJ29" s="286"/>
      <c r="WHK29" s="286"/>
      <c r="WHL29" s="286"/>
      <c r="WHM29" s="286"/>
      <c r="WHN29" s="286"/>
      <c r="WHO29" s="286"/>
      <c r="WHP29" s="286"/>
      <c r="WHQ29" s="286"/>
      <c r="WHR29" s="286"/>
      <c r="WHS29" s="286"/>
      <c r="WHT29" s="286"/>
      <c r="WHU29" s="286"/>
      <c r="WHV29" s="286"/>
      <c r="WHW29" s="286"/>
      <c r="WHX29" s="286"/>
      <c r="WHY29" s="286"/>
      <c r="WHZ29" s="286"/>
      <c r="WIA29" s="286"/>
      <c r="WIB29" s="286"/>
      <c r="WIC29" s="286"/>
      <c r="WID29" s="286"/>
      <c r="WIE29" s="286"/>
      <c r="WIF29" s="286"/>
      <c r="WIG29" s="286"/>
      <c r="WIH29" s="286"/>
      <c r="WII29" s="286"/>
      <c r="WIJ29" s="286"/>
      <c r="WIK29" s="286"/>
      <c r="WIL29" s="286"/>
      <c r="WIM29" s="286"/>
      <c r="WIN29" s="286"/>
      <c r="WIO29" s="286"/>
      <c r="WIP29" s="286"/>
      <c r="WIQ29" s="286"/>
      <c r="WIR29" s="286"/>
      <c r="WIS29" s="286"/>
      <c r="WIT29" s="286"/>
      <c r="WIU29" s="286"/>
      <c r="WIV29" s="286"/>
      <c r="WIW29" s="286"/>
      <c r="WIX29" s="286"/>
      <c r="WIY29" s="286"/>
      <c r="WIZ29" s="286"/>
      <c r="WJA29" s="286"/>
      <c r="WJB29" s="286"/>
      <c r="WJC29" s="286"/>
      <c r="WJD29" s="286"/>
      <c r="WJE29" s="286"/>
      <c r="WJF29" s="286"/>
      <c r="WJG29" s="286"/>
      <c r="WJH29" s="286"/>
      <c r="WJI29" s="286"/>
      <c r="WJJ29" s="286"/>
      <c r="WJK29" s="286"/>
      <c r="WJL29" s="286"/>
      <c r="WJM29" s="286"/>
      <c r="WJN29" s="286"/>
      <c r="WJO29" s="286"/>
      <c r="WJP29" s="286"/>
      <c r="WJQ29" s="286"/>
      <c r="WJR29" s="286"/>
      <c r="WJS29" s="286"/>
      <c r="WJT29" s="286"/>
      <c r="WJU29" s="286"/>
      <c r="WJV29" s="286"/>
      <c r="WJW29" s="286"/>
      <c r="WJX29" s="286"/>
      <c r="WJY29" s="286"/>
      <c r="WJZ29" s="286"/>
      <c r="WKA29" s="286"/>
      <c r="WKB29" s="286"/>
      <c r="WKC29" s="286"/>
      <c r="WKD29" s="286"/>
      <c r="WKE29" s="286"/>
      <c r="WKF29" s="286"/>
      <c r="WKG29" s="286"/>
      <c r="WKH29" s="286"/>
      <c r="WKI29" s="286"/>
      <c r="WKJ29" s="286"/>
      <c r="WKK29" s="286"/>
      <c r="WKL29" s="286"/>
      <c r="WKM29" s="286"/>
      <c r="WKN29" s="286"/>
      <c r="WKO29" s="286"/>
      <c r="WKP29" s="286"/>
      <c r="WKQ29" s="286"/>
      <c r="WKR29" s="286"/>
      <c r="WKS29" s="286"/>
      <c r="WKT29" s="286"/>
      <c r="WKU29" s="286"/>
      <c r="WKV29" s="286"/>
      <c r="WKW29" s="286"/>
      <c r="WKX29" s="286"/>
      <c r="WKY29" s="286"/>
      <c r="WKZ29" s="286"/>
      <c r="WLA29" s="286"/>
      <c r="WLB29" s="286"/>
      <c r="WLC29" s="286"/>
      <c r="WLD29" s="286"/>
      <c r="WLE29" s="286"/>
      <c r="WLF29" s="286"/>
      <c r="WLG29" s="286"/>
      <c r="WLH29" s="286"/>
      <c r="WLI29" s="286"/>
      <c r="WLJ29" s="286"/>
      <c r="WLK29" s="286"/>
      <c r="WLL29" s="286"/>
      <c r="WLM29" s="286"/>
      <c r="WLN29" s="286"/>
      <c r="WLO29" s="286"/>
      <c r="WLP29" s="286"/>
      <c r="WLQ29" s="286"/>
      <c r="WLR29" s="286"/>
      <c r="WLS29" s="286"/>
      <c r="WLT29" s="286"/>
      <c r="WLU29" s="286"/>
      <c r="WLV29" s="286"/>
      <c r="WLW29" s="286"/>
      <c r="WLX29" s="286"/>
      <c r="WLY29" s="286"/>
      <c r="WLZ29" s="286"/>
      <c r="WMA29" s="286"/>
      <c r="WMB29" s="286"/>
      <c r="WMC29" s="286"/>
      <c r="WMD29" s="286"/>
      <c r="WME29" s="286"/>
      <c r="WMF29" s="286"/>
      <c r="WMG29" s="286"/>
      <c r="WMH29" s="286"/>
      <c r="WMI29" s="286"/>
      <c r="WMJ29" s="286"/>
      <c r="WMK29" s="286"/>
      <c r="WML29" s="286"/>
      <c r="WMM29" s="286"/>
      <c r="WMN29" s="286"/>
      <c r="WMO29" s="286"/>
      <c r="WMP29" s="286"/>
      <c r="WMQ29" s="286"/>
      <c r="WMR29" s="286"/>
      <c r="WMS29" s="286"/>
      <c r="WMT29" s="286"/>
      <c r="WMU29" s="286"/>
      <c r="WMV29" s="286"/>
      <c r="WMW29" s="286"/>
      <c r="WMX29" s="286"/>
      <c r="WMY29" s="286"/>
      <c r="WMZ29" s="286"/>
      <c r="WNA29" s="286"/>
      <c r="WNB29" s="286"/>
      <c r="WNC29" s="286"/>
      <c r="WND29" s="286"/>
      <c r="WNE29" s="286"/>
      <c r="WNF29" s="286"/>
      <c r="WNG29" s="286"/>
      <c r="WNH29" s="286"/>
      <c r="WNI29" s="286"/>
      <c r="WNJ29" s="286"/>
      <c r="WNK29" s="286"/>
      <c r="WNL29" s="286"/>
      <c r="WNM29" s="286"/>
      <c r="WNN29" s="286"/>
      <c r="WNO29" s="286"/>
      <c r="WNP29" s="286"/>
      <c r="WNQ29" s="286"/>
      <c r="WNR29" s="286"/>
      <c r="WNS29" s="286"/>
      <c r="WNT29" s="286"/>
      <c r="WNU29" s="286"/>
      <c r="WNV29" s="286"/>
      <c r="WNW29" s="286"/>
      <c r="WNX29" s="286"/>
      <c r="WNY29" s="286"/>
      <c r="WNZ29" s="286"/>
      <c r="WOA29" s="286"/>
      <c r="WOB29" s="286"/>
      <c r="WOC29" s="286"/>
      <c r="WOD29" s="286"/>
      <c r="WOE29" s="286"/>
      <c r="WOF29" s="286"/>
      <c r="WOG29" s="286"/>
      <c r="WOH29" s="286"/>
      <c r="WOI29" s="286"/>
      <c r="WOJ29" s="286"/>
      <c r="WOK29" s="286"/>
      <c r="WOL29" s="286"/>
      <c r="WOM29" s="286"/>
      <c r="WON29" s="286"/>
      <c r="WOO29" s="286"/>
      <c r="WOP29" s="286"/>
      <c r="WOQ29" s="286"/>
      <c r="WOR29" s="286"/>
      <c r="WOS29" s="286"/>
      <c r="WOT29" s="286"/>
      <c r="WOU29" s="286"/>
      <c r="WOV29" s="286"/>
      <c r="WOW29" s="286"/>
      <c r="WOX29" s="286"/>
      <c r="WOY29" s="286"/>
      <c r="WOZ29" s="286"/>
      <c r="WPA29" s="286"/>
      <c r="WPB29" s="286"/>
      <c r="WPC29" s="286"/>
      <c r="WPD29" s="286"/>
      <c r="WPE29" s="286"/>
      <c r="WPF29" s="286"/>
      <c r="WPG29" s="286"/>
      <c r="WPH29" s="286"/>
      <c r="WPI29" s="286"/>
      <c r="WPJ29" s="286"/>
      <c r="WPK29" s="286"/>
      <c r="WPL29" s="286"/>
      <c r="WPM29" s="286"/>
      <c r="WPN29" s="286"/>
      <c r="WPO29" s="286"/>
      <c r="WPP29" s="286"/>
      <c r="WPQ29" s="286"/>
      <c r="WPR29" s="286"/>
      <c r="WPS29" s="286"/>
      <c r="WPT29" s="286"/>
      <c r="WPU29" s="286"/>
      <c r="WPV29" s="286"/>
      <c r="WPW29" s="286"/>
      <c r="WPX29" s="286"/>
      <c r="WPY29" s="286"/>
      <c r="WPZ29" s="286"/>
      <c r="WQA29" s="286"/>
      <c r="WQB29" s="286"/>
      <c r="WQC29" s="286"/>
      <c r="WQD29" s="286"/>
      <c r="WQE29" s="286"/>
      <c r="WQF29" s="286"/>
      <c r="WQG29" s="286"/>
      <c r="WQH29" s="286"/>
      <c r="WQI29" s="286"/>
      <c r="WQJ29" s="286"/>
      <c r="WQK29" s="286"/>
      <c r="WQL29" s="286"/>
      <c r="WQM29" s="286"/>
      <c r="WQN29" s="286"/>
      <c r="WQO29" s="286"/>
      <c r="WQP29" s="286"/>
      <c r="WQQ29" s="286"/>
      <c r="WQR29" s="286"/>
      <c r="WQS29" s="286"/>
      <c r="WQT29" s="286"/>
      <c r="WQU29" s="286"/>
      <c r="WQV29" s="286"/>
      <c r="WQW29" s="286"/>
      <c r="WQX29" s="286"/>
      <c r="WQY29" s="286"/>
      <c r="WQZ29" s="286"/>
      <c r="WRA29" s="286"/>
      <c r="WRB29" s="286"/>
      <c r="WRC29" s="286"/>
      <c r="WRD29" s="286"/>
      <c r="WRE29" s="286"/>
      <c r="WRF29" s="286"/>
      <c r="WRG29" s="286"/>
      <c r="WRH29" s="286"/>
      <c r="WRI29" s="286"/>
      <c r="WRJ29" s="286"/>
      <c r="WRK29" s="286"/>
      <c r="WRL29" s="286"/>
      <c r="WRM29" s="286"/>
      <c r="WRN29" s="286"/>
      <c r="WRO29" s="286"/>
      <c r="WRP29" s="286"/>
      <c r="WRQ29" s="286"/>
      <c r="WRR29" s="286"/>
      <c r="WRS29" s="286"/>
      <c r="WRT29" s="286"/>
      <c r="WRU29" s="286"/>
      <c r="WRV29" s="286"/>
      <c r="WRW29" s="286"/>
      <c r="WRX29" s="286"/>
      <c r="WRY29" s="286"/>
      <c r="WRZ29" s="286"/>
      <c r="WSA29" s="286"/>
      <c r="WSB29" s="286"/>
      <c r="WSC29" s="286"/>
      <c r="WSD29" s="286"/>
      <c r="WSE29" s="286"/>
      <c r="WSF29" s="286"/>
      <c r="WSG29" s="286"/>
      <c r="WSH29" s="286"/>
      <c r="WSI29" s="286"/>
      <c r="WSJ29" s="286"/>
      <c r="WSK29" s="286"/>
      <c r="WSL29" s="286"/>
      <c r="WSM29" s="286"/>
      <c r="WSN29" s="286"/>
      <c r="WSO29" s="286"/>
      <c r="WSP29" s="286"/>
      <c r="WSQ29" s="286"/>
      <c r="WSR29" s="286"/>
      <c r="WSS29" s="286"/>
      <c r="WST29" s="286"/>
      <c r="WSU29" s="286"/>
      <c r="WSV29" s="286"/>
      <c r="WSW29" s="286"/>
      <c r="WSX29" s="286"/>
      <c r="WSY29" s="286"/>
      <c r="WSZ29" s="286"/>
      <c r="WTA29" s="286"/>
      <c r="WTB29" s="286"/>
      <c r="WTC29" s="286"/>
      <c r="WTD29" s="286"/>
      <c r="WTE29" s="286"/>
      <c r="WTF29" s="286"/>
      <c r="WTG29" s="286"/>
      <c r="WTH29" s="286"/>
      <c r="WTI29" s="286"/>
      <c r="WTJ29" s="286"/>
      <c r="WTK29" s="286"/>
      <c r="WTL29" s="286"/>
      <c r="WTM29" s="286"/>
      <c r="WTN29" s="286"/>
      <c r="WTO29" s="286"/>
      <c r="WTP29" s="286"/>
      <c r="WTQ29" s="286"/>
      <c r="WTR29" s="286"/>
      <c r="WTS29" s="286"/>
      <c r="WTT29" s="286"/>
      <c r="WTU29" s="286"/>
      <c r="WTV29" s="286"/>
      <c r="WTW29" s="286"/>
      <c r="WTX29" s="286"/>
      <c r="WTY29" s="286"/>
      <c r="WTZ29" s="286"/>
      <c r="WUA29" s="286"/>
      <c r="WUB29" s="286"/>
      <c r="WUC29" s="286"/>
      <c r="WUD29" s="286"/>
      <c r="WUE29" s="286"/>
      <c r="WUF29" s="286"/>
      <c r="WUG29" s="286"/>
      <c r="WUH29" s="286"/>
      <c r="WUI29" s="286"/>
      <c r="WUJ29" s="286"/>
      <c r="WUK29" s="286"/>
      <c r="WUL29" s="286"/>
      <c r="WUM29" s="286"/>
      <c r="WUN29" s="286"/>
      <c r="WUO29" s="286"/>
      <c r="WUP29" s="286"/>
      <c r="WUQ29" s="286"/>
      <c r="WUR29" s="286"/>
      <c r="WUS29" s="286"/>
      <c r="WUT29" s="286"/>
      <c r="WUU29" s="286"/>
      <c r="WUV29" s="286"/>
      <c r="WUW29" s="286"/>
      <c r="WUX29" s="286"/>
      <c r="WUY29" s="286"/>
      <c r="WUZ29" s="286"/>
      <c r="WVA29" s="286"/>
      <c r="WVB29" s="286"/>
      <c r="WVC29" s="286"/>
      <c r="WVD29" s="286"/>
      <c r="WVE29" s="286"/>
      <c r="WVF29" s="286"/>
      <c r="WVG29" s="286"/>
      <c r="WVH29" s="286"/>
      <c r="WVI29" s="286"/>
      <c r="WVJ29" s="286"/>
      <c r="WVK29" s="286"/>
      <c r="WVL29" s="286"/>
      <c r="WVM29" s="286"/>
      <c r="WVN29" s="286"/>
      <c r="WVO29" s="286"/>
      <c r="WVP29" s="286"/>
      <c r="WVQ29" s="286"/>
      <c r="WVR29" s="286"/>
      <c r="WVS29" s="286"/>
      <c r="WVT29" s="286"/>
      <c r="WVU29" s="286"/>
      <c r="WVV29" s="286"/>
      <c r="WVW29" s="286"/>
      <c r="WVX29" s="286"/>
      <c r="WVY29" s="286"/>
      <c r="WVZ29" s="286"/>
      <c r="WWA29" s="286"/>
      <c r="WWB29" s="286"/>
      <c r="WWC29" s="286"/>
      <c r="WWD29" s="286"/>
      <c r="WWE29" s="286"/>
      <c r="WWF29" s="286"/>
      <c r="WWG29" s="286"/>
      <c r="WWH29" s="286"/>
      <c r="WWI29" s="286"/>
      <c r="WWJ29" s="286"/>
      <c r="WWK29" s="286"/>
      <c r="WWL29" s="286"/>
      <c r="WWM29" s="286"/>
      <c r="WWN29" s="286"/>
      <c r="WWO29" s="286"/>
      <c r="WWP29" s="286"/>
      <c r="WWQ29" s="286"/>
      <c r="WWR29" s="286"/>
      <c r="WWS29" s="286"/>
      <c r="WWT29" s="286"/>
      <c r="WWU29" s="286"/>
      <c r="WWV29" s="286"/>
      <c r="WWW29" s="286"/>
      <c r="WWX29" s="286"/>
      <c r="WWY29" s="286"/>
      <c r="WWZ29" s="286"/>
      <c r="WXA29" s="286"/>
      <c r="WXB29" s="286"/>
      <c r="WXC29" s="286"/>
      <c r="WXD29" s="286"/>
      <c r="WXE29" s="286"/>
      <c r="WXF29" s="286"/>
      <c r="WXG29" s="286"/>
      <c r="WXH29" s="286"/>
      <c r="WXI29" s="286"/>
      <c r="WXJ29" s="286"/>
      <c r="WXK29" s="286"/>
      <c r="WXL29" s="286"/>
      <c r="WXM29" s="286"/>
      <c r="WXN29" s="286"/>
      <c r="WXO29" s="286"/>
      <c r="WXP29" s="286"/>
      <c r="WXQ29" s="286"/>
      <c r="WXR29" s="286"/>
      <c r="WXS29" s="286"/>
      <c r="WXT29" s="286"/>
      <c r="WXU29" s="286"/>
      <c r="WXV29" s="286"/>
      <c r="WXW29" s="286"/>
      <c r="WXX29" s="286"/>
      <c r="WXY29" s="286"/>
      <c r="WXZ29" s="286"/>
      <c r="WYA29" s="286"/>
      <c r="WYB29" s="286"/>
      <c r="WYC29" s="286"/>
      <c r="WYD29" s="286"/>
      <c r="WYE29" s="286"/>
      <c r="WYF29" s="286"/>
      <c r="WYG29" s="286"/>
      <c r="WYH29" s="286"/>
      <c r="WYI29" s="286"/>
      <c r="WYJ29" s="286"/>
      <c r="WYK29" s="286"/>
      <c r="WYL29" s="286"/>
      <c r="WYM29" s="286"/>
      <c r="WYN29" s="286"/>
      <c r="WYO29" s="286"/>
      <c r="WYP29" s="286"/>
      <c r="WYQ29" s="286"/>
      <c r="WYR29" s="286"/>
      <c r="WYS29" s="286"/>
      <c r="WYT29" s="286"/>
      <c r="WYU29" s="286"/>
      <c r="WYV29" s="286"/>
      <c r="WYW29" s="286"/>
      <c r="WYX29" s="286"/>
      <c r="WYY29" s="286"/>
      <c r="WYZ29" s="286"/>
      <c r="WZA29" s="286"/>
      <c r="WZB29" s="286"/>
      <c r="WZC29" s="286"/>
      <c r="WZD29" s="286"/>
      <c r="WZE29" s="286"/>
      <c r="WZF29" s="286"/>
      <c r="WZG29" s="286"/>
      <c r="WZH29" s="286"/>
      <c r="WZI29" s="286"/>
      <c r="WZJ29" s="286"/>
      <c r="WZK29" s="286"/>
      <c r="WZL29" s="286"/>
      <c r="WZM29" s="286"/>
      <c r="WZN29" s="286"/>
      <c r="WZO29" s="286"/>
      <c r="WZP29" s="286"/>
      <c r="WZQ29" s="286"/>
      <c r="WZR29" s="286"/>
      <c r="WZS29" s="286"/>
      <c r="WZT29" s="286"/>
      <c r="WZU29" s="286"/>
      <c r="WZV29" s="286"/>
      <c r="WZW29" s="286"/>
      <c r="WZX29" s="286"/>
      <c r="WZY29" s="286"/>
      <c r="WZZ29" s="286"/>
      <c r="XAA29" s="286"/>
      <c r="XAB29" s="286"/>
      <c r="XAC29" s="286"/>
      <c r="XAD29" s="286"/>
      <c r="XAE29" s="286"/>
      <c r="XAF29" s="286"/>
      <c r="XAG29" s="286"/>
      <c r="XAH29" s="286"/>
      <c r="XAI29" s="286"/>
      <c r="XAJ29" s="286"/>
      <c r="XAK29" s="286"/>
      <c r="XAL29" s="286"/>
      <c r="XAM29" s="286"/>
      <c r="XAN29" s="286"/>
      <c r="XAO29" s="286"/>
      <c r="XAP29" s="286"/>
      <c r="XAQ29" s="286"/>
      <c r="XAR29" s="286"/>
      <c r="XAS29" s="286"/>
      <c r="XAT29" s="286"/>
      <c r="XAU29" s="286"/>
      <c r="XAV29" s="286"/>
      <c r="XAW29" s="286"/>
      <c r="XAX29" s="286"/>
      <c r="XAY29" s="286"/>
      <c r="XAZ29" s="286"/>
      <c r="XBA29" s="286"/>
      <c r="XBB29" s="286"/>
      <c r="XBC29" s="286"/>
      <c r="XBD29" s="286"/>
      <c r="XBE29" s="286"/>
      <c r="XBF29" s="286"/>
      <c r="XBG29" s="286"/>
      <c r="XBH29" s="286"/>
      <c r="XBI29" s="286"/>
      <c r="XBJ29" s="286"/>
      <c r="XBK29" s="286"/>
      <c r="XBL29" s="286"/>
      <c r="XBM29" s="286"/>
      <c r="XBN29" s="286"/>
      <c r="XBO29" s="286"/>
      <c r="XBP29" s="286"/>
      <c r="XBQ29" s="286"/>
      <c r="XBR29" s="286"/>
      <c r="XBS29" s="286"/>
      <c r="XBT29" s="286"/>
      <c r="XBU29" s="286"/>
      <c r="XBV29" s="286"/>
      <c r="XBW29" s="286"/>
      <c r="XBX29" s="286"/>
      <c r="XBY29" s="286"/>
      <c r="XBZ29" s="286"/>
      <c r="XCA29" s="286"/>
      <c r="XCB29" s="286"/>
      <c r="XCC29" s="286"/>
      <c r="XCD29" s="286"/>
      <c r="XCE29" s="286"/>
      <c r="XCF29" s="286"/>
      <c r="XCG29" s="286"/>
      <c r="XCH29" s="286"/>
      <c r="XCI29" s="286"/>
      <c r="XCJ29" s="286"/>
      <c r="XCK29" s="286"/>
      <c r="XCL29" s="286"/>
      <c r="XCM29" s="286"/>
      <c r="XCN29" s="286"/>
      <c r="XCO29" s="286"/>
      <c r="XCP29" s="286"/>
      <c r="XCQ29" s="286"/>
      <c r="XCR29" s="286"/>
      <c r="XCS29" s="286"/>
      <c r="XCT29" s="286"/>
      <c r="XCU29" s="286"/>
      <c r="XCV29" s="286"/>
      <c r="XCW29" s="286"/>
      <c r="XCX29" s="286"/>
      <c r="XCY29" s="286"/>
      <c r="XCZ29" s="286"/>
      <c r="XDA29" s="286"/>
      <c r="XDB29" s="286"/>
      <c r="XDC29" s="286"/>
      <c r="XDD29" s="286"/>
      <c r="XDE29" s="286"/>
      <c r="XDF29" s="286"/>
      <c r="XDG29" s="286"/>
      <c r="XDH29" s="286"/>
      <c r="XDI29" s="286"/>
      <c r="XDJ29" s="286"/>
      <c r="XDK29" s="286"/>
      <c r="XDL29" s="286"/>
      <c r="XDM29" s="286"/>
      <c r="XDN29" s="286"/>
      <c r="XDO29" s="286"/>
      <c r="XDP29" s="286"/>
      <c r="XDQ29" s="286"/>
      <c r="XDR29" s="286"/>
      <c r="XDS29" s="286"/>
      <c r="XDT29" s="286"/>
      <c r="XDU29" s="286"/>
      <c r="XDV29" s="286"/>
      <c r="XDW29" s="286"/>
      <c r="XDX29" s="286"/>
      <c r="XDY29" s="286"/>
      <c r="XDZ29" s="286"/>
      <c r="XEA29" s="286"/>
      <c r="XEB29" s="286"/>
      <c r="XEC29" s="286"/>
      <c r="XED29" s="286"/>
      <c r="XEE29" s="286"/>
      <c r="XEF29" s="286"/>
      <c r="XEG29" s="286"/>
      <c r="XEH29" s="286"/>
      <c r="XEI29" s="286"/>
      <c r="XEJ29" s="286"/>
      <c r="XEK29" s="286"/>
      <c r="XEL29" s="286"/>
      <c r="XEM29" s="286"/>
      <c r="XEN29" s="286"/>
      <c r="XEO29" s="286"/>
      <c r="XEP29" s="286"/>
      <c r="XEQ29" s="286"/>
      <c r="XER29" s="286"/>
      <c r="XES29" s="286"/>
      <c r="XET29" s="286"/>
      <c r="XEU29" s="286"/>
      <c r="XEV29" s="286"/>
      <c r="XEW29" s="286"/>
      <c r="XEX29" s="286"/>
      <c r="XEY29" s="286"/>
      <c r="XEZ29" s="286"/>
      <c r="XFA29" s="286"/>
      <c r="XFB29" s="286"/>
      <c r="XFC29" s="286"/>
      <c r="XFD29" s="286"/>
    </row>
    <row r="30" spans="1:16384" s="174" customFormat="1" ht="24" customHeight="1">
      <c r="A30" s="151" t="s">
        <v>135</v>
      </c>
      <c r="B30" s="160" t="s">
        <v>293</v>
      </c>
      <c r="C30" s="93"/>
      <c r="D30" s="105"/>
      <c r="E30" s="5"/>
      <c r="F30" s="5"/>
      <c r="G30" s="5"/>
      <c r="H30" s="5"/>
      <c r="I30" s="5"/>
      <c r="J30" s="5"/>
    </row>
    <row r="31" spans="1:16384" s="174" customFormat="1" ht="12.75" customHeight="1">
      <c r="A31" s="151" t="s">
        <v>136</v>
      </c>
      <c r="B31" s="162" t="s">
        <v>137</v>
      </c>
      <c r="C31" s="93"/>
      <c r="D31" s="105"/>
      <c r="E31" s="5"/>
      <c r="F31" s="5"/>
      <c r="G31" s="5"/>
      <c r="H31" s="5"/>
      <c r="I31" s="5"/>
      <c r="J31" s="5"/>
    </row>
    <row r="32" spans="1:16384" s="174" customFormat="1" ht="12.75" customHeight="1">
      <c r="A32" s="151" t="s">
        <v>138</v>
      </c>
      <c r="B32" s="160" t="s">
        <v>139</v>
      </c>
      <c r="C32" s="93"/>
      <c r="D32" s="105"/>
      <c r="E32" s="5"/>
      <c r="F32" s="5"/>
      <c r="G32" s="5"/>
      <c r="H32" s="5"/>
      <c r="I32" s="5"/>
      <c r="J32" s="5"/>
    </row>
    <row r="33" spans="1:16384" s="174" customFormat="1" ht="12.75" customHeight="1">
      <c r="A33" s="151" t="s">
        <v>140</v>
      </c>
      <c r="B33" s="160" t="s">
        <v>141</v>
      </c>
      <c r="C33" s="93"/>
      <c r="D33" s="105"/>
      <c r="E33" s="5"/>
      <c r="F33" s="5"/>
      <c r="G33" s="5"/>
      <c r="H33" s="5"/>
      <c r="I33" s="5"/>
      <c r="J33" s="5"/>
    </row>
    <row r="34" spans="1:16384" s="174" customFormat="1" ht="24" customHeight="1">
      <c r="A34" s="151" t="s">
        <v>142</v>
      </c>
      <c r="B34" s="160" t="s">
        <v>143</v>
      </c>
      <c r="C34" s="93"/>
      <c r="D34" s="105"/>
      <c r="E34" s="5"/>
      <c r="F34" s="5"/>
      <c r="G34" s="5"/>
      <c r="H34" s="5"/>
      <c r="I34" s="5"/>
      <c r="J34" s="5"/>
    </row>
    <row r="35" spans="1:16384" s="174" customFormat="1" ht="12.75" customHeight="1">
      <c r="A35" s="151" t="s">
        <v>144</v>
      </c>
      <c r="B35" s="160" t="s">
        <v>294</v>
      </c>
      <c r="C35" s="93"/>
      <c r="D35" s="105"/>
      <c r="E35" s="5"/>
      <c r="F35" s="5"/>
      <c r="G35" s="5"/>
      <c r="H35" s="5"/>
      <c r="I35" s="5"/>
      <c r="J35" s="5"/>
    </row>
    <row r="36" spans="1:16384" s="174" customFormat="1" ht="36" customHeight="1">
      <c r="A36" s="151" t="s">
        <v>145</v>
      </c>
      <c r="B36" s="160" t="s">
        <v>262</v>
      </c>
      <c r="C36" s="93"/>
      <c r="D36" s="105">
        <f>SUM(C30:C35)/100*5</f>
        <v>0</v>
      </c>
      <c r="E36" s="5"/>
      <c r="F36" s="5"/>
      <c r="G36" s="5"/>
      <c r="H36" s="5"/>
      <c r="I36" s="5"/>
      <c r="J36" s="5"/>
    </row>
    <row r="37" spans="1:16384" s="175" customFormat="1" ht="24.95" customHeight="1">
      <c r="A37" s="284" t="s">
        <v>146</v>
      </c>
      <c r="B37" s="285"/>
      <c r="C37" s="193">
        <f>SUM(C39:C40,C42:C44,C46,C48:C49,C51:C56,C58:C64)</f>
        <v>0</v>
      </c>
      <c r="D37" s="105"/>
      <c r="E37" s="5"/>
      <c r="F37" s="5"/>
      <c r="G37" s="5"/>
      <c r="H37" s="5"/>
      <c r="I37" s="5"/>
      <c r="J37" s="5"/>
    </row>
    <row r="38" spans="1:16384" s="175" customFormat="1" ht="24.95" customHeight="1">
      <c r="A38" s="273" t="s">
        <v>314</v>
      </c>
      <c r="B38" s="274"/>
      <c r="C38" s="194"/>
      <c r="D38" s="105"/>
      <c r="E38" s="5"/>
      <c r="F38" s="5"/>
      <c r="G38" s="5"/>
      <c r="H38" s="5"/>
      <c r="I38" s="5"/>
      <c r="J38" s="5"/>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CH38" s="286"/>
      <c r="CI38" s="286"/>
      <c r="CJ38" s="286"/>
      <c r="CK38" s="286"/>
      <c r="CL38" s="286"/>
      <c r="CM38" s="286"/>
      <c r="CN38" s="286"/>
      <c r="CO38" s="286"/>
      <c r="CP38" s="286"/>
      <c r="CQ38" s="286"/>
      <c r="CR38" s="286"/>
      <c r="CS38" s="286"/>
      <c r="CT38" s="286"/>
      <c r="CU38" s="286"/>
      <c r="CV38" s="286"/>
      <c r="CW38" s="286"/>
      <c r="CX38" s="286"/>
      <c r="CY38" s="286"/>
      <c r="CZ38" s="286"/>
      <c r="DA38" s="286"/>
      <c r="DB38" s="286"/>
      <c r="DC38" s="286"/>
      <c r="DD38" s="286"/>
      <c r="DE38" s="286"/>
      <c r="DF38" s="286"/>
      <c r="DG38" s="286"/>
      <c r="DH38" s="286"/>
      <c r="DI38" s="286"/>
      <c r="DJ38" s="286"/>
      <c r="DK38" s="286"/>
      <c r="DL38" s="286"/>
      <c r="DM38" s="286"/>
      <c r="DN38" s="286"/>
      <c r="DO38" s="286"/>
      <c r="DP38" s="286"/>
      <c r="DQ38" s="286"/>
      <c r="DR38" s="286"/>
      <c r="DS38" s="286"/>
      <c r="DT38" s="286"/>
      <c r="DU38" s="286"/>
      <c r="DV38" s="286"/>
      <c r="DW38" s="286"/>
      <c r="DX38" s="286"/>
      <c r="DY38" s="286"/>
      <c r="DZ38" s="286"/>
      <c r="EA38" s="286"/>
      <c r="EB38" s="286"/>
      <c r="EC38" s="286"/>
      <c r="ED38" s="286"/>
      <c r="EE38" s="286"/>
      <c r="EF38" s="286"/>
      <c r="EG38" s="286"/>
      <c r="EH38" s="286"/>
      <c r="EI38" s="286"/>
      <c r="EJ38" s="286"/>
      <c r="EK38" s="286"/>
      <c r="EL38" s="286"/>
      <c r="EM38" s="286"/>
      <c r="EN38" s="286"/>
      <c r="EO38" s="286"/>
      <c r="EP38" s="286"/>
      <c r="EQ38" s="286"/>
      <c r="ER38" s="286"/>
      <c r="ES38" s="286"/>
      <c r="ET38" s="286"/>
      <c r="EU38" s="286"/>
      <c r="EV38" s="286"/>
      <c r="EW38" s="286"/>
      <c r="EX38" s="286"/>
      <c r="EY38" s="286"/>
      <c r="EZ38" s="286"/>
      <c r="FA38" s="286"/>
      <c r="FB38" s="286"/>
      <c r="FC38" s="286"/>
      <c r="FD38" s="286"/>
      <c r="FE38" s="286"/>
      <c r="FF38" s="286"/>
      <c r="FG38" s="286"/>
      <c r="FH38" s="286"/>
      <c r="FI38" s="286"/>
      <c r="FJ38" s="286"/>
      <c r="FK38" s="286"/>
      <c r="FL38" s="286"/>
      <c r="FM38" s="286"/>
      <c r="FN38" s="286"/>
      <c r="FO38" s="286"/>
      <c r="FP38" s="286"/>
      <c r="FQ38" s="286"/>
      <c r="FR38" s="286"/>
      <c r="FS38" s="286"/>
      <c r="FT38" s="286"/>
      <c r="FU38" s="286"/>
      <c r="FV38" s="286"/>
      <c r="FW38" s="286"/>
      <c r="FX38" s="286"/>
      <c r="FY38" s="286"/>
      <c r="FZ38" s="286"/>
      <c r="GA38" s="286"/>
      <c r="GB38" s="286"/>
      <c r="GC38" s="286"/>
      <c r="GD38" s="286"/>
      <c r="GE38" s="286"/>
      <c r="GF38" s="286"/>
      <c r="GG38" s="286"/>
      <c r="GH38" s="286"/>
      <c r="GI38" s="286"/>
      <c r="GJ38" s="286"/>
      <c r="GK38" s="286"/>
      <c r="GL38" s="286"/>
      <c r="GM38" s="286"/>
      <c r="GN38" s="286"/>
      <c r="GO38" s="286"/>
      <c r="GP38" s="286"/>
      <c r="GQ38" s="286"/>
      <c r="GR38" s="286"/>
      <c r="GS38" s="286"/>
      <c r="GT38" s="286"/>
      <c r="GU38" s="286"/>
      <c r="GV38" s="286"/>
      <c r="GW38" s="286"/>
      <c r="GX38" s="286"/>
      <c r="GY38" s="286"/>
      <c r="GZ38" s="286"/>
      <c r="HA38" s="286"/>
      <c r="HB38" s="286"/>
      <c r="HC38" s="286"/>
      <c r="HD38" s="286"/>
      <c r="HE38" s="286"/>
      <c r="HF38" s="286"/>
      <c r="HG38" s="286"/>
      <c r="HH38" s="286"/>
      <c r="HI38" s="286"/>
      <c r="HJ38" s="286"/>
      <c r="HK38" s="286"/>
      <c r="HL38" s="286"/>
      <c r="HM38" s="286"/>
      <c r="HN38" s="286"/>
      <c r="HO38" s="286"/>
      <c r="HP38" s="286"/>
      <c r="HQ38" s="286"/>
      <c r="HR38" s="286"/>
      <c r="HS38" s="286"/>
      <c r="HT38" s="286"/>
      <c r="HU38" s="286"/>
      <c r="HV38" s="286"/>
      <c r="HW38" s="286"/>
      <c r="HX38" s="286"/>
      <c r="HY38" s="286"/>
      <c r="HZ38" s="286"/>
      <c r="IA38" s="286"/>
      <c r="IB38" s="286"/>
      <c r="IC38" s="286"/>
      <c r="ID38" s="286"/>
      <c r="IE38" s="286"/>
      <c r="IF38" s="286"/>
      <c r="IG38" s="286"/>
      <c r="IH38" s="286"/>
      <c r="II38" s="286"/>
      <c r="IJ38" s="286"/>
      <c r="IK38" s="286"/>
      <c r="IL38" s="286"/>
      <c r="IM38" s="286"/>
      <c r="IN38" s="286"/>
      <c r="IO38" s="286"/>
      <c r="IP38" s="286"/>
      <c r="IQ38" s="286"/>
      <c r="IR38" s="286"/>
      <c r="IS38" s="286"/>
      <c r="IT38" s="286"/>
      <c r="IU38" s="286"/>
      <c r="IV38" s="286"/>
      <c r="IW38" s="286"/>
      <c r="IX38" s="286"/>
      <c r="IY38" s="286"/>
      <c r="IZ38" s="286"/>
      <c r="JA38" s="286"/>
      <c r="JB38" s="286"/>
      <c r="JC38" s="286"/>
      <c r="JD38" s="286"/>
      <c r="JE38" s="286"/>
      <c r="JF38" s="286"/>
      <c r="JG38" s="286"/>
      <c r="JH38" s="286"/>
      <c r="JI38" s="286"/>
      <c r="JJ38" s="286"/>
      <c r="JK38" s="286"/>
      <c r="JL38" s="286"/>
      <c r="JM38" s="286"/>
      <c r="JN38" s="286"/>
      <c r="JO38" s="286"/>
      <c r="JP38" s="286"/>
      <c r="JQ38" s="286"/>
      <c r="JR38" s="286"/>
      <c r="JS38" s="286"/>
      <c r="JT38" s="286"/>
      <c r="JU38" s="286"/>
      <c r="JV38" s="286"/>
      <c r="JW38" s="286"/>
      <c r="JX38" s="286"/>
      <c r="JY38" s="286"/>
      <c r="JZ38" s="286"/>
      <c r="KA38" s="286"/>
      <c r="KB38" s="286"/>
      <c r="KC38" s="286"/>
      <c r="KD38" s="286"/>
      <c r="KE38" s="286"/>
      <c r="KF38" s="286"/>
      <c r="KG38" s="286"/>
      <c r="KH38" s="286"/>
      <c r="KI38" s="286"/>
      <c r="KJ38" s="286"/>
      <c r="KK38" s="286"/>
      <c r="KL38" s="286"/>
      <c r="KM38" s="286"/>
      <c r="KN38" s="286"/>
      <c r="KO38" s="286"/>
      <c r="KP38" s="286"/>
      <c r="KQ38" s="286"/>
      <c r="KR38" s="286"/>
      <c r="KS38" s="286"/>
      <c r="KT38" s="286"/>
      <c r="KU38" s="286"/>
      <c r="KV38" s="286"/>
      <c r="KW38" s="286"/>
      <c r="KX38" s="286"/>
      <c r="KY38" s="286"/>
      <c r="KZ38" s="286"/>
      <c r="LA38" s="286"/>
      <c r="LB38" s="286"/>
      <c r="LC38" s="286"/>
      <c r="LD38" s="286"/>
      <c r="LE38" s="286"/>
      <c r="LF38" s="286"/>
      <c r="LG38" s="286"/>
      <c r="LH38" s="286"/>
      <c r="LI38" s="286"/>
      <c r="LJ38" s="286"/>
      <c r="LK38" s="286"/>
      <c r="LL38" s="286"/>
      <c r="LM38" s="286"/>
      <c r="LN38" s="286"/>
      <c r="LO38" s="286"/>
      <c r="LP38" s="286"/>
      <c r="LQ38" s="286"/>
      <c r="LR38" s="286"/>
      <c r="LS38" s="286"/>
      <c r="LT38" s="286"/>
      <c r="LU38" s="286"/>
      <c r="LV38" s="286"/>
      <c r="LW38" s="286"/>
      <c r="LX38" s="286"/>
      <c r="LY38" s="286"/>
      <c r="LZ38" s="286"/>
      <c r="MA38" s="286"/>
      <c r="MB38" s="286"/>
      <c r="MC38" s="286"/>
      <c r="MD38" s="286"/>
      <c r="ME38" s="286"/>
      <c r="MF38" s="286"/>
      <c r="MG38" s="286"/>
      <c r="MH38" s="286"/>
      <c r="MI38" s="286"/>
      <c r="MJ38" s="286"/>
      <c r="MK38" s="286"/>
      <c r="ML38" s="286"/>
      <c r="MM38" s="286"/>
      <c r="MN38" s="286"/>
      <c r="MO38" s="286"/>
      <c r="MP38" s="286"/>
      <c r="MQ38" s="286"/>
      <c r="MR38" s="286"/>
      <c r="MS38" s="286"/>
      <c r="MT38" s="286"/>
      <c r="MU38" s="286"/>
      <c r="MV38" s="286"/>
      <c r="MW38" s="286"/>
      <c r="MX38" s="286"/>
      <c r="MY38" s="286"/>
      <c r="MZ38" s="286"/>
      <c r="NA38" s="286"/>
      <c r="NB38" s="286"/>
      <c r="NC38" s="286"/>
      <c r="ND38" s="286"/>
      <c r="NE38" s="286"/>
      <c r="NF38" s="286"/>
      <c r="NG38" s="286"/>
      <c r="NH38" s="286"/>
      <c r="NI38" s="286"/>
      <c r="NJ38" s="286"/>
      <c r="NK38" s="286"/>
      <c r="NL38" s="286"/>
      <c r="NM38" s="286"/>
      <c r="NN38" s="286"/>
      <c r="NO38" s="286"/>
      <c r="NP38" s="286"/>
      <c r="NQ38" s="286"/>
      <c r="NR38" s="286"/>
      <c r="NS38" s="286"/>
      <c r="NT38" s="286"/>
      <c r="NU38" s="286"/>
      <c r="NV38" s="286"/>
      <c r="NW38" s="286"/>
      <c r="NX38" s="286"/>
      <c r="NY38" s="286"/>
      <c r="NZ38" s="286"/>
      <c r="OA38" s="286"/>
      <c r="OB38" s="286"/>
      <c r="OC38" s="286"/>
      <c r="OD38" s="286"/>
      <c r="OE38" s="286"/>
      <c r="OF38" s="286"/>
      <c r="OG38" s="286"/>
      <c r="OH38" s="286"/>
      <c r="OI38" s="286"/>
      <c r="OJ38" s="286"/>
      <c r="OK38" s="286"/>
      <c r="OL38" s="286"/>
      <c r="OM38" s="286"/>
      <c r="ON38" s="286"/>
      <c r="OO38" s="286"/>
      <c r="OP38" s="286"/>
      <c r="OQ38" s="286"/>
      <c r="OR38" s="286"/>
      <c r="OS38" s="286"/>
      <c r="OT38" s="286"/>
      <c r="OU38" s="286"/>
      <c r="OV38" s="286"/>
      <c r="OW38" s="286"/>
      <c r="OX38" s="286"/>
      <c r="OY38" s="286"/>
      <c r="OZ38" s="286"/>
      <c r="PA38" s="286"/>
      <c r="PB38" s="286"/>
      <c r="PC38" s="286"/>
      <c r="PD38" s="286"/>
      <c r="PE38" s="286"/>
      <c r="PF38" s="286"/>
      <c r="PG38" s="286"/>
      <c r="PH38" s="286"/>
      <c r="PI38" s="286"/>
      <c r="PJ38" s="286"/>
      <c r="PK38" s="286"/>
      <c r="PL38" s="286"/>
      <c r="PM38" s="286"/>
      <c r="PN38" s="286"/>
      <c r="PO38" s="286"/>
      <c r="PP38" s="286"/>
      <c r="PQ38" s="286"/>
      <c r="PR38" s="286"/>
      <c r="PS38" s="286"/>
      <c r="PT38" s="286"/>
      <c r="PU38" s="286"/>
      <c r="PV38" s="286"/>
      <c r="PW38" s="286"/>
      <c r="PX38" s="286"/>
      <c r="PY38" s="286"/>
      <c r="PZ38" s="286"/>
      <c r="QA38" s="286"/>
      <c r="QB38" s="286"/>
      <c r="QC38" s="286"/>
      <c r="QD38" s="286"/>
      <c r="QE38" s="286"/>
      <c r="QF38" s="286"/>
      <c r="QG38" s="286"/>
      <c r="QH38" s="286"/>
      <c r="QI38" s="286"/>
      <c r="QJ38" s="286"/>
      <c r="QK38" s="286"/>
      <c r="QL38" s="286"/>
      <c r="QM38" s="286"/>
      <c r="QN38" s="286"/>
      <c r="QO38" s="286"/>
      <c r="QP38" s="286"/>
      <c r="QQ38" s="286"/>
      <c r="QR38" s="286"/>
      <c r="QS38" s="286"/>
      <c r="QT38" s="286"/>
      <c r="QU38" s="286"/>
      <c r="QV38" s="286"/>
      <c r="QW38" s="286"/>
      <c r="QX38" s="286"/>
      <c r="QY38" s="286"/>
      <c r="QZ38" s="286"/>
      <c r="RA38" s="286"/>
      <c r="RB38" s="286"/>
      <c r="RC38" s="286"/>
      <c r="RD38" s="286"/>
      <c r="RE38" s="286"/>
      <c r="RF38" s="286"/>
      <c r="RG38" s="286"/>
      <c r="RH38" s="286"/>
      <c r="RI38" s="286"/>
      <c r="RJ38" s="286"/>
      <c r="RK38" s="286"/>
      <c r="RL38" s="286"/>
      <c r="RM38" s="286"/>
      <c r="RN38" s="286"/>
      <c r="RO38" s="286"/>
      <c r="RP38" s="286"/>
      <c r="RQ38" s="286"/>
      <c r="RR38" s="286"/>
      <c r="RS38" s="286"/>
      <c r="RT38" s="286"/>
      <c r="RU38" s="286"/>
      <c r="RV38" s="286"/>
      <c r="RW38" s="286"/>
      <c r="RX38" s="286"/>
      <c r="RY38" s="286"/>
      <c r="RZ38" s="286"/>
      <c r="SA38" s="286"/>
      <c r="SB38" s="286"/>
      <c r="SC38" s="286"/>
      <c r="SD38" s="286"/>
      <c r="SE38" s="286"/>
      <c r="SF38" s="286"/>
      <c r="SG38" s="286"/>
      <c r="SH38" s="286"/>
      <c r="SI38" s="286"/>
      <c r="SJ38" s="286"/>
      <c r="SK38" s="286"/>
      <c r="SL38" s="286"/>
      <c r="SM38" s="286"/>
      <c r="SN38" s="286"/>
      <c r="SO38" s="286"/>
      <c r="SP38" s="286"/>
      <c r="SQ38" s="286"/>
      <c r="SR38" s="286"/>
      <c r="SS38" s="286"/>
      <c r="ST38" s="286"/>
      <c r="SU38" s="286"/>
      <c r="SV38" s="286"/>
      <c r="SW38" s="286"/>
      <c r="SX38" s="286"/>
      <c r="SY38" s="286"/>
      <c r="SZ38" s="286"/>
      <c r="TA38" s="286"/>
      <c r="TB38" s="286"/>
      <c r="TC38" s="286"/>
      <c r="TD38" s="286"/>
      <c r="TE38" s="286"/>
      <c r="TF38" s="286"/>
      <c r="TG38" s="286"/>
      <c r="TH38" s="286"/>
      <c r="TI38" s="286"/>
      <c r="TJ38" s="286"/>
      <c r="TK38" s="286"/>
      <c r="TL38" s="286"/>
      <c r="TM38" s="286"/>
      <c r="TN38" s="286"/>
      <c r="TO38" s="286"/>
      <c r="TP38" s="286"/>
      <c r="TQ38" s="286"/>
      <c r="TR38" s="286"/>
      <c r="TS38" s="286"/>
      <c r="TT38" s="286"/>
      <c r="TU38" s="286"/>
      <c r="TV38" s="286"/>
      <c r="TW38" s="286"/>
      <c r="TX38" s="286"/>
      <c r="TY38" s="286"/>
      <c r="TZ38" s="286"/>
      <c r="UA38" s="286"/>
      <c r="UB38" s="286"/>
      <c r="UC38" s="286"/>
      <c r="UD38" s="286"/>
      <c r="UE38" s="286"/>
      <c r="UF38" s="286"/>
      <c r="UG38" s="286"/>
      <c r="UH38" s="286"/>
      <c r="UI38" s="286"/>
      <c r="UJ38" s="286"/>
      <c r="UK38" s="286"/>
      <c r="UL38" s="286"/>
      <c r="UM38" s="286"/>
      <c r="UN38" s="286"/>
      <c r="UO38" s="286"/>
      <c r="UP38" s="286"/>
      <c r="UQ38" s="286"/>
      <c r="UR38" s="286"/>
      <c r="US38" s="286"/>
      <c r="UT38" s="286"/>
      <c r="UU38" s="286"/>
      <c r="UV38" s="286"/>
      <c r="UW38" s="286"/>
      <c r="UX38" s="286"/>
      <c r="UY38" s="286"/>
      <c r="UZ38" s="286"/>
      <c r="VA38" s="286"/>
      <c r="VB38" s="286"/>
      <c r="VC38" s="286"/>
      <c r="VD38" s="286"/>
      <c r="VE38" s="286"/>
      <c r="VF38" s="286"/>
      <c r="VG38" s="286"/>
      <c r="VH38" s="286"/>
      <c r="VI38" s="286"/>
      <c r="VJ38" s="286"/>
      <c r="VK38" s="286"/>
      <c r="VL38" s="286"/>
      <c r="VM38" s="286"/>
      <c r="VN38" s="286"/>
      <c r="VO38" s="286"/>
      <c r="VP38" s="286"/>
      <c r="VQ38" s="286"/>
      <c r="VR38" s="286"/>
      <c r="VS38" s="286"/>
      <c r="VT38" s="286"/>
      <c r="VU38" s="286"/>
      <c r="VV38" s="286"/>
      <c r="VW38" s="286"/>
      <c r="VX38" s="286"/>
      <c r="VY38" s="286"/>
      <c r="VZ38" s="286"/>
      <c r="WA38" s="286"/>
      <c r="WB38" s="286"/>
      <c r="WC38" s="286"/>
      <c r="WD38" s="286"/>
      <c r="WE38" s="286"/>
      <c r="WF38" s="286"/>
      <c r="WG38" s="286"/>
      <c r="WH38" s="286"/>
      <c r="WI38" s="286"/>
      <c r="WJ38" s="286"/>
      <c r="WK38" s="286"/>
      <c r="WL38" s="286"/>
      <c r="WM38" s="286"/>
      <c r="WN38" s="286"/>
      <c r="WO38" s="286"/>
      <c r="WP38" s="286"/>
      <c r="WQ38" s="286"/>
      <c r="WR38" s="286"/>
      <c r="WS38" s="286"/>
      <c r="WT38" s="286"/>
      <c r="WU38" s="286"/>
      <c r="WV38" s="286"/>
      <c r="WW38" s="286"/>
      <c r="WX38" s="286"/>
      <c r="WY38" s="286"/>
      <c r="WZ38" s="286"/>
      <c r="XA38" s="286"/>
      <c r="XB38" s="286"/>
      <c r="XC38" s="286"/>
      <c r="XD38" s="286"/>
      <c r="XE38" s="286"/>
      <c r="XF38" s="286"/>
      <c r="XG38" s="286"/>
      <c r="XH38" s="286"/>
      <c r="XI38" s="286"/>
      <c r="XJ38" s="286"/>
      <c r="XK38" s="286"/>
      <c r="XL38" s="286"/>
      <c r="XM38" s="286"/>
      <c r="XN38" s="286"/>
      <c r="XO38" s="286"/>
      <c r="XP38" s="286"/>
      <c r="XQ38" s="286"/>
      <c r="XR38" s="286"/>
      <c r="XS38" s="286"/>
      <c r="XT38" s="286"/>
      <c r="XU38" s="286"/>
      <c r="XV38" s="286"/>
      <c r="XW38" s="286"/>
      <c r="XX38" s="286"/>
      <c r="XY38" s="286"/>
      <c r="XZ38" s="286"/>
      <c r="YA38" s="286"/>
      <c r="YB38" s="286"/>
      <c r="YC38" s="286"/>
      <c r="YD38" s="286"/>
      <c r="YE38" s="286"/>
      <c r="YF38" s="286"/>
      <c r="YG38" s="286"/>
      <c r="YH38" s="286"/>
      <c r="YI38" s="286"/>
      <c r="YJ38" s="286"/>
      <c r="YK38" s="286"/>
      <c r="YL38" s="286"/>
      <c r="YM38" s="286"/>
      <c r="YN38" s="286"/>
      <c r="YO38" s="286"/>
      <c r="YP38" s="286"/>
      <c r="YQ38" s="286"/>
      <c r="YR38" s="286"/>
      <c r="YS38" s="286"/>
      <c r="YT38" s="286"/>
      <c r="YU38" s="286"/>
      <c r="YV38" s="286"/>
      <c r="YW38" s="286"/>
      <c r="YX38" s="286"/>
      <c r="YY38" s="286"/>
      <c r="YZ38" s="286"/>
      <c r="ZA38" s="286"/>
      <c r="ZB38" s="286"/>
      <c r="ZC38" s="286"/>
      <c r="ZD38" s="286"/>
      <c r="ZE38" s="286"/>
      <c r="ZF38" s="286"/>
      <c r="ZG38" s="286"/>
      <c r="ZH38" s="286"/>
      <c r="ZI38" s="286"/>
      <c r="ZJ38" s="286"/>
      <c r="ZK38" s="286"/>
      <c r="ZL38" s="286"/>
      <c r="ZM38" s="286"/>
      <c r="ZN38" s="286"/>
      <c r="ZO38" s="286"/>
      <c r="ZP38" s="286"/>
      <c r="ZQ38" s="286"/>
      <c r="ZR38" s="286"/>
      <c r="ZS38" s="286"/>
      <c r="ZT38" s="286"/>
      <c r="ZU38" s="286"/>
      <c r="ZV38" s="286"/>
      <c r="ZW38" s="286"/>
      <c r="ZX38" s="286"/>
      <c r="ZY38" s="286"/>
      <c r="ZZ38" s="286"/>
      <c r="AAA38" s="286"/>
      <c r="AAB38" s="286"/>
      <c r="AAC38" s="286"/>
      <c r="AAD38" s="286"/>
      <c r="AAE38" s="286"/>
      <c r="AAF38" s="286"/>
      <c r="AAG38" s="286"/>
      <c r="AAH38" s="286"/>
      <c r="AAI38" s="286"/>
      <c r="AAJ38" s="286"/>
      <c r="AAK38" s="286"/>
      <c r="AAL38" s="286"/>
      <c r="AAM38" s="286"/>
      <c r="AAN38" s="286"/>
      <c r="AAO38" s="286"/>
      <c r="AAP38" s="286"/>
      <c r="AAQ38" s="286"/>
      <c r="AAR38" s="286"/>
      <c r="AAS38" s="286"/>
      <c r="AAT38" s="286"/>
      <c r="AAU38" s="286"/>
      <c r="AAV38" s="286"/>
      <c r="AAW38" s="286"/>
      <c r="AAX38" s="286"/>
      <c r="AAY38" s="286"/>
      <c r="AAZ38" s="286"/>
      <c r="ABA38" s="286"/>
      <c r="ABB38" s="286"/>
      <c r="ABC38" s="286"/>
      <c r="ABD38" s="286"/>
      <c r="ABE38" s="286"/>
      <c r="ABF38" s="286"/>
      <c r="ABG38" s="286"/>
      <c r="ABH38" s="286"/>
      <c r="ABI38" s="286"/>
      <c r="ABJ38" s="286"/>
      <c r="ABK38" s="286"/>
      <c r="ABL38" s="286"/>
      <c r="ABM38" s="286"/>
      <c r="ABN38" s="286"/>
      <c r="ABO38" s="286"/>
      <c r="ABP38" s="286"/>
      <c r="ABQ38" s="286"/>
      <c r="ABR38" s="286"/>
      <c r="ABS38" s="286"/>
      <c r="ABT38" s="286"/>
      <c r="ABU38" s="286"/>
      <c r="ABV38" s="286"/>
      <c r="ABW38" s="286"/>
      <c r="ABX38" s="286"/>
      <c r="ABY38" s="286"/>
      <c r="ABZ38" s="286"/>
      <c r="ACA38" s="286"/>
      <c r="ACB38" s="286"/>
      <c r="ACC38" s="286"/>
      <c r="ACD38" s="286"/>
      <c r="ACE38" s="286"/>
      <c r="ACF38" s="286"/>
      <c r="ACG38" s="286"/>
      <c r="ACH38" s="286"/>
      <c r="ACI38" s="286"/>
      <c r="ACJ38" s="286"/>
      <c r="ACK38" s="286"/>
      <c r="ACL38" s="286"/>
      <c r="ACM38" s="286"/>
      <c r="ACN38" s="286"/>
      <c r="ACO38" s="286"/>
      <c r="ACP38" s="286"/>
      <c r="ACQ38" s="286"/>
      <c r="ACR38" s="286"/>
      <c r="ACS38" s="286"/>
      <c r="ACT38" s="286"/>
      <c r="ACU38" s="286"/>
      <c r="ACV38" s="286"/>
      <c r="ACW38" s="286"/>
      <c r="ACX38" s="286"/>
      <c r="ACY38" s="286"/>
      <c r="ACZ38" s="286"/>
      <c r="ADA38" s="286"/>
      <c r="ADB38" s="286"/>
      <c r="ADC38" s="286"/>
      <c r="ADD38" s="286"/>
      <c r="ADE38" s="286"/>
      <c r="ADF38" s="286"/>
      <c r="ADG38" s="286"/>
      <c r="ADH38" s="286"/>
      <c r="ADI38" s="286"/>
      <c r="ADJ38" s="286"/>
      <c r="ADK38" s="286"/>
      <c r="ADL38" s="286"/>
      <c r="ADM38" s="286"/>
      <c r="ADN38" s="286"/>
      <c r="ADO38" s="286"/>
      <c r="ADP38" s="286"/>
      <c r="ADQ38" s="286"/>
      <c r="ADR38" s="286"/>
      <c r="ADS38" s="286"/>
      <c r="ADT38" s="286"/>
      <c r="ADU38" s="286"/>
      <c r="ADV38" s="286"/>
      <c r="ADW38" s="286"/>
      <c r="ADX38" s="286"/>
      <c r="ADY38" s="286"/>
      <c r="ADZ38" s="286"/>
      <c r="AEA38" s="286"/>
      <c r="AEB38" s="286"/>
      <c r="AEC38" s="286"/>
      <c r="AED38" s="286"/>
      <c r="AEE38" s="286"/>
      <c r="AEF38" s="286"/>
      <c r="AEG38" s="286"/>
      <c r="AEH38" s="286"/>
      <c r="AEI38" s="286"/>
      <c r="AEJ38" s="286"/>
      <c r="AEK38" s="286"/>
      <c r="AEL38" s="286"/>
      <c r="AEM38" s="286"/>
      <c r="AEN38" s="286"/>
      <c r="AEO38" s="286"/>
      <c r="AEP38" s="286"/>
      <c r="AEQ38" s="286"/>
      <c r="AER38" s="286"/>
      <c r="AES38" s="286"/>
      <c r="AET38" s="286"/>
      <c r="AEU38" s="286"/>
      <c r="AEV38" s="286"/>
      <c r="AEW38" s="286"/>
      <c r="AEX38" s="286"/>
      <c r="AEY38" s="286"/>
      <c r="AEZ38" s="286"/>
      <c r="AFA38" s="286"/>
      <c r="AFB38" s="286"/>
      <c r="AFC38" s="286"/>
      <c r="AFD38" s="286"/>
      <c r="AFE38" s="286"/>
      <c r="AFF38" s="286"/>
      <c r="AFG38" s="286"/>
      <c r="AFH38" s="286"/>
      <c r="AFI38" s="286"/>
      <c r="AFJ38" s="286"/>
      <c r="AFK38" s="286"/>
      <c r="AFL38" s="286"/>
      <c r="AFM38" s="286"/>
      <c r="AFN38" s="286"/>
      <c r="AFO38" s="286"/>
      <c r="AFP38" s="286"/>
      <c r="AFQ38" s="286"/>
      <c r="AFR38" s="286"/>
      <c r="AFS38" s="286"/>
      <c r="AFT38" s="286"/>
      <c r="AFU38" s="286"/>
      <c r="AFV38" s="286"/>
      <c r="AFW38" s="286"/>
      <c r="AFX38" s="286"/>
      <c r="AFY38" s="286"/>
      <c r="AFZ38" s="286"/>
      <c r="AGA38" s="286"/>
      <c r="AGB38" s="286"/>
      <c r="AGC38" s="286"/>
      <c r="AGD38" s="286"/>
      <c r="AGE38" s="286"/>
      <c r="AGF38" s="286"/>
      <c r="AGG38" s="286"/>
      <c r="AGH38" s="286"/>
      <c r="AGI38" s="286"/>
      <c r="AGJ38" s="286"/>
      <c r="AGK38" s="286"/>
      <c r="AGL38" s="286"/>
      <c r="AGM38" s="286"/>
      <c r="AGN38" s="286"/>
      <c r="AGO38" s="286"/>
      <c r="AGP38" s="286"/>
      <c r="AGQ38" s="286"/>
      <c r="AGR38" s="286"/>
      <c r="AGS38" s="286"/>
      <c r="AGT38" s="286"/>
      <c r="AGU38" s="286"/>
      <c r="AGV38" s="286"/>
      <c r="AGW38" s="286"/>
      <c r="AGX38" s="286"/>
      <c r="AGY38" s="286"/>
      <c r="AGZ38" s="286"/>
      <c r="AHA38" s="286"/>
      <c r="AHB38" s="286"/>
      <c r="AHC38" s="286"/>
      <c r="AHD38" s="286"/>
      <c r="AHE38" s="286"/>
      <c r="AHF38" s="286"/>
      <c r="AHG38" s="286"/>
      <c r="AHH38" s="286"/>
      <c r="AHI38" s="286"/>
      <c r="AHJ38" s="286"/>
      <c r="AHK38" s="286"/>
      <c r="AHL38" s="286"/>
      <c r="AHM38" s="286"/>
      <c r="AHN38" s="286"/>
      <c r="AHO38" s="286"/>
      <c r="AHP38" s="286"/>
      <c r="AHQ38" s="286"/>
      <c r="AHR38" s="286"/>
      <c r="AHS38" s="286"/>
      <c r="AHT38" s="286"/>
      <c r="AHU38" s="286"/>
      <c r="AHV38" s="286"/>
      <c r="AHW38" s="286"/>
      <c r="AHX38" s="286"/>
      <c r="AHY38" s="286"/>
      <c r="AHZ38" s="286"/>
      <c r="AIA38" s="286"/>
      <c r="AIB38" s="286"/>
      <c r="AIC38" s="286"/>
      <c r="AID38" s="286"/>
      <c r="AIE38" s="286"/>
      <c r="AIF38" s="286"/>
      <c r="AIG38" s="286"/>
      <c r="AIH38" s="286"/>
      <c r="AII38" s="286"/>
      <c r="AIJ38" s="286"/>
      <c r="AIK38" s="286"/>
      <c r="AIL38" s="286"/>
      <c r="AIM38" s="286"/>
      <c r="AIN38" s="286"/>
      <c r="AIO38" s="286"/>
      <c r="AIP38" s="286"/>
      <c r="AIQ38" s="286"/>
      <c r="AIR38" s="286"/>
      <c r="AIS38" s="286"/>
      <c r="AIT38" s="286"/>
      <c r="AIU38" s="286"/>
      <c r="AIV38" s="286"/>
      <c r="AIW38" s="286"/>
      <c r="AIX38" s="286"/>
      <c r="AIY38" s="286"/>
      <c r="AIZ38" s="286"/>
      <c r="AJA38" s="286"/>
      <c r="AJB38" s="286"/>
      <c r="AJC38" s="286"/>
      <c r="AJD38" s="286"/>
      <c r="AJE38" s="286"/>
      <c r="AJF38" s="286"/>
      <c r="AJG38" s="286"/>
      <c r="AJH38" s="286"/>
      <c r="AJI38" s="286"/>
      <c r="AJJ38" s="286"/>
      <c r="AJK38" s="286"/>
      <c r="AJL38" s="286"/>
      <c r="AJM38" s="286"/>
      <c r="AJN38" s="286"/>
      <c r="AJO38" s="286"/>
      <c r="AJP38" s="286"/>
      <c r="AJQ38" s="286"/>
      <c r="AJR38" s="286"/>
      <c r="AJS38" s="286"/>
      <c r="AJT38" s="286"/>
      <c r="AJU38" s="286"/>
      <c r="AJV38" s="286"/>
      <c r="AJW38" s="286"/>
      <c r="AJX38" s="286"/>
      <c r="AJY38" s="286"/>
      <c r="AJZ38" s="286"/>
      <c r="AKA38" s="286"/>
      <c r="AKB38" s="286"/>
      <c r="AKC38" s="286"/>
      <c r="AKD38" s="286"/>
      <c r="AKE38" s="286"/>
      <c r="AKF38" s="286"/>
      <c r="AKG38" s="286"/>
      <c r="AKH38" s="286"/>
      <c r="AKI38" s="286"/>
      <c r="AKJ38" s="286"/>
      <c r="AKK38" s="286"/>
      <c r="AKL38" s="286"/>
      <c r="AKM38" s="286"/>
      <c r="AKN38" s="286"/>
      <c r="AKO38" s="286"/>
      <c r="AKP38" s="286"/>
      <c r="AKQ38" s="286"/>
      <c r="AKR38" s="286"/>
      <c r="AKS38" s="286"/>
      <c r="AKT38" s="286"/>
      <c r="AKU38" s="286"/>
      <c r="AKV38" s="286"/>
      <c r="AKW38" s="286"/>
      <c r="AKX38" s="286"/>
      <c r="AKY38" s="286"/>
      <c r="AKZ38" s="286"/>
      <c r="ALA38" s="286"/>
      <c r="ALB38" s="286"/>
      <c r="ALC38" s="286"/>
      <c r="ALD38" s="286"/>
      <c r="ALE38" s="286"/>
      <c r="ALF38" s="286"/>
      <c r="ALG38" s="286"/>
      <c r="ALH38" s="286"/>
      <c r="ALI38" s="286"/>
      <c r="ALJ38" s="286"/>
      <c r="ALK38" s="286"/>
      <c r="ALL38" s="286"/>
      <c r="ALM38" s="286"/>
      <c r="ALN38" s="286"/>
      <c r="ALO38" s="286"/>
      <c r="ALP38" s="286"/>
      <c r="ALQ38" s="286"/>
      <c r="ALR38" s="286"/>
      <c r="ALS38" s="286"/>
      <c r="ALT38" s="286"/>
      <c r="ALU38" s="286"/>
      <c r="ALV38" s="286"/>
      <c r="ALW38" s="286"/>
      <c r="ALX38" s="286"/>
      <c r="ALY38" s="286"/>
      <c r="ALZ38" s="286"/>
      <c r="AMA38" s="286"/>
      <c r="AMB38" s="286"/>
      <c r="AMC38" s="286"/>
      <c r="AMD38" s="286"/>
      <c r="AME38" s="286"/>
      <c r="AMF38" s="286"/>
      <c r="AMG38" s="286"/>
      <c r="AMH38" s="286"/>
      <c r="AMI38" s="286"/>
      <c r="AMJ38" s="286"/>
      <c r="AMK38" s="286"/>
      <c r="AML38" s="286"/>
      <c r="AMM38" s="286"/>
      <c r="AMN38" s="286"/>
      <c r="AMO38" s="286"/>
      <c r="AMP38" s="286"/>
      <c r="AMQ38" s="286"/>
      <c r="AMR38" s="286"/>
      <c r="AMS38" s="286"/>
      <c r="AMT38" s="286"/>
      <c r="AMU38" s="286"/>
      <c r="AMV38" s="286"/>
      <c r="AMW38" s="286"/>
      <c r="AMX38" s="286"/>
      <c r="AMY38" s="286"/>
      <c r="AMZ38" s="286"/>
      <c r="ANA38" s="286"/>
      <c r="ANB38" s="286"/>
      <c r="ANC38" s="286"/>
      <c r="AND38" s="286"/>
      <c r="ANE38" s="286"/>
      <c r="ANF38" s="286"/>
      <c r="ANG38" s="286"/>
      <c r="ANH38" s="286"/>
      <c r="ANI38" s="286"/>
      <c r="ANJ38" s="286"/>
      <c r="ANK38" s="286"/>
      <c r="ANL38" s="286"/>
      <c r="ANM38" s="286"/>
      <c r="ANN38" s="286"/>
      <c r="ANO38" s="286"/>
      <c r="ANP38" s="286"/>
      <c r="ANQ38" s="286"/>
      <c r="ANR38" s="286"/>
      <c r="ANS38" s="286"/>
      <c r="ANT38" s="286"/>
      <c r="ANU38" s="286"/>
      <c r="ANV38" s="286"/>
      <c r="ANW38" s="286"/>
      <c r="ANX38" s="286"/>
      <c r="ANY38" s="286"/>
      <c r="ANZ38" s="286"/>
      <c r="AOA38" s="286"/>
      <c r="AOB38" s="286"/>
      <c r="AOC38" s="286"/>
      <c r="AOD38" s="286"/>
      <c r="AOE38" s="286"/>
      <c r="AOF38" s="286"/>
      <c r="AOG38" s="286"/>
      <c r="AOH38" s="286"/>
      <c r="AOI38" s="286"/>
      <c r="AOJ38" s="286"/>
      <c r="AOK38" s="286"/>
      <c r="AOL38" s="286"/>
      <c r="AOM38" s="286"/>
      <c r="AON38" s="286"/>
      <c r="AOO38" s="286"/>
      <c r="AOP38" s="286"/>
      <c r="AOQ38" s="286"/>
      <c r="AOR38" s="286"/>
      <c r="AOS38" s="286"/>
      <c r="AOT38" s="286"/>
      <c r="AOU38" s="286"/>
      <c r="AOV38" s="286"/>
      <c r="AOW38" s="286"/>
      <c r="AOX38" s="286"/>
      <c r="AOY38" s="286"/>
      <c r="AOZ38" s="286"/>
      <c r="APA38" s="286"/>
      <c r="APB38" s="286"/>
      <c r="APC38" s="286"/>
      <c r="APD38" s="286"/>
      <c r="APE38" s="286"/>
      <c r="APF38" s="286"/>
      <c r="APG38" s="286"/>
      <c r="APH38" s="286"/>
      <c r="API38" s="286"/>
      <c r="APJ38" s="286"/>
      <c r="APK38" s="286"/>
      <c r="APL38" s="286"/>
      <c r="APM38" s="286"/>
      <c r="APN38" s="286"/>
      <c r="APO38" s="286"/>
      <c r="APP38" s="286"/>
      <c r="APQ38" s="286"/>
      <c r="APR38" s="286"/>
      <c r="APS38" s="286"/>
      <c r="APT38" s="286"/>
      <c r="APU38" s="286"/>
      <c r="APV38" s="286"/>
      <c r="APW38" s="286"/>
      <c r="APX38" s="286"/>
      <c r="APY38" s="286"/>
      <c r="APZ38" s="286"/>
      <c r="AQA38" s="286"/>
      <c r="AQB38" s="286"/>
      <c r="AQC38" s="286"/>
      <c r="AQD38" s="286"/>
      <c r="AQE38" s="286"/>
      <c r="AQF38" s="286"/>
      <c r="AQG38" s="286"/>
      <c r="AQH38" s="286"/>
      <c r="AQI38" s="286"/>
      <c r="AQJ38" s="286"/>
      <c r="AQK38" s="286"/>
      <c r="AQL38" s="286"/>
      <c r="AQM38" s="286"/>
      <c r="AQN38" s="286"/>
      <c r="AQO38" s="286"/>
      <c r="AQP38" s="286"/>
      <c r="AQQ38" s="286"/>
      <c r="AQR38" s="286"/>
      <c r="AQS38" s="286"/>
      <c r="AQT38" s="286"/>
      <c r="AQU38" s="286"/>
      <c r="AQV38" s="286"/>
      <c r="AQW38" s="286"/>
      <c r="AQX38" s="286"/>
      <c r="AQY38" s="286"/>
      <c r="AQZ38" s="286"/>
      <c r="ARA38" s="286"/>
      <c r="ARB38" s="286"/>
      <c r="ARC38" s="286"/>
      <c r="ARD38" s="286"/>
      <c r="ARE38" s="286"/>
      <c r="ARF38" s="286"/>
      <c r="ARG38" s="286"/>
      <c r="ARH38" s="286"/>
      <c r="ARI38" s="286"/>
      <c r="ARJ38" s="286"/>
      <c r="ARK38" s="286"/>
      <c r="ARL38" s="286"/>
      <c r="ARM38" s="286"/>
      <c r="ARN38" s="286"/>
      <c r="ARO38" s="286"/>
      <c r="ARP38" s="286"/>
      <c r="ARQ38" s="286"/>
      <c r="ARR38" s="286"/>
      <c r="ARS38" s="286"/>
      <c r="ART38" s="286"/>
      <c r="ARU38" s="286"/>
      <c r="ARV38" s="286"/>
      <c r="ARW38" s="286"/>
      <c r="ARX38" s="286"/>
      <c r="ARY38" s="286"/>
      <c r="ARZ38" s="286"/>
      <c r="ASA38" s="286"/>
      <c r="ASB38" s="286"/>
      <c r="ASC38" s="286"/>
      <c r="ASD38" s="286"/>
      <c r="ASE38" s="286"/>
      <c r="ASF38" s="286"/>
      <c r="ASG38" s="286"/>
      <c r="ASH38" s="286"/>
      <c r="ASI38" s="286"/>
      <c r="ASJ38" s="286"/>
      <c r="ASK38" s="286"/>
      <c r="ASL38" s="286"/>
      <c r="ASM38" s="286"/>
      <c r="ASN38" s="286"/>
      <c r="ASO38" s="286"/>
      <c r="ASP38" s="286"/>
      <c r="ASQ38" s="286"/>
      <c r="ASR38" s="286"/>
      <c r="ASS38" s="286"/>
      <c r="AST38" s="286"/>
      <c r="ASU38" s="286"/>
      <c r="ASV38" s="286"/>
      <c r="ASW38" s="286"/>
      <c r="ASX38" s="286"/>
      <c r="ASY38" s="286"/>
      <c r="ASZ38" s="286"/>
      <c r="ATA38" s="286"/>
      <c r="ATB38" s="286"/>
      <c r="ATC38" s="286"/>
      <c r="ATD38" s="286"/>
      <c r="ATE38" s="286"/>
      <c r="ATF38" s="286"/>
      <c r="ATG38" s="286"/>
      <c r="ATH38" s="286"/>
      <c r="ATI38" s="286"/>
      <c r="ATJ38" s="286"/>
      <c r="ATK38" s="286"/>
      <c r="ATL38" s="286"/>
      <c r="ATM38" s="286"/>
      <c r="ATN38" s="286"/>
      <c r="ATO38" s="286"/>
      <c r="ATP38" s="286"/>
      <c r="ATQ38" s="286"/>
      <c r="ATR38" s="286"/>
      <c r="ATS38" s="286"/>
      <c r="ATT38" s="286"/>
      <c r="ATU38" s="286"/>
      <c r="ATV38" s="286"/>
      <c r="ATW38" s="286"/>
      <c r="ATX38" s="286"/>
      <c r="ATY38" s="286"/>
      <c r="ATZ38" s="286"/>
      <c r="AUA38" s="286"/>
      <c r="AUB38" s="286"/>
      <c r="AUC38" s="286"/>
      <c r="AUD38" s="286"/>
      <c r="AUE38" s="286"/>
      <c r="AUF38" s="286"/>
      <c r="AUG38" s="286"/>
      <c r="AUH38" s="286"/>
      <c r="AUI38" s="286"/>
      <c r="AUJ38" s="286"/>
      <c r="AUK38" s="286"/>
      <c r="AUL38" s="286"/>
      <c r="AUM38" s="286"/>
      <c r="AUN38" s="286"/>
      <c r="AUO38" s="286"/>
      <c r="AUP38" s="286"/>
      <c r="AUQ38" s="286"/>
      <c r="AUR38" s="286"/>
      <c r="AUS38" s="286"/>
      <c r="AUT38" s="286"/>
      <c r="AUU38" s="286"/>
      <c r="AUV38" s="286"/>
      <c r="AUW38" s="286"/>
      <c r="AUX38" s="286"/>
      <c r="AUY38" s="286"/>
      <c r="AUZ38" s="286"/>
      <c r="AVA38" s="286"/>
      <c r="AVB38" s="286"/>
      <c r="AVC38" s="286"/>
      <c r="AVD38" s="286"/>
      <c r="AVE38" s="286"/>
      <c r="AVF38" s="286"/>
      <c r="AVG38" s="286"/>
      <c r="AVH38" s="286"/>
      <c r="AVI38" s="286"/>
      <c r="AVJ38" s="286"/>
      <c r="AVK38" s="286"/>
      <c r="AVL38" s="286"/>
      <c r="AVM38" s="286"/>
      <c r="AVN38" s="286"/>
      <c r="AVO38" s="286"/>
      <c r="AVP38" s="286"/>
      <c r="AVQ38" s="286"/>
      <c r="AVR38" s="286"/>
      <c r="AVS38" s="286"/>
      <c r="AVT38" s="286"/>
      <c r="AVU38" s="286"/>
      <c r="AVV38" s="286"/>
      <c r="AVW38" s="286"/>
      <c r="AVX38" s="286"/>
      <c r="AVY38" s="286"/>
      <c r="AVZ38" s="286"/>
      <c r="AWA38" s="286"/>
      <c r="AWB38" s="286"/>
      <c r="AWC38" s="286"/>
      <c r="AWD38" s="286"/>
      <c r="AWE38" s="286"/>
      <c r="AWF38" s="286"/>
      <c r="AWG38" s="286"/>
      <c r="AWH38" s="286"/>
      <c r="AWI38" s="286"/>
      <c r="AWJ38" s="286"/>
      <c r="AWK38" s="286"/>
      <c r="AWL38" s="286"/>
      <c r="AWM38" s="286"/>
      <c r="AWN38" s="286"/>
      <c r="AWO38" s="286"/>
      <c r="AWP38" s="286"/>
      <c r="AWQ38" s="286"/>
      <c r="AWR38" s="286"/>
      <c r="AWS38" s="286"/>
      <c r="AWT38" s="286"/>
      <c r="AWU38" s="286"/>
      <c r="AWV38" s="286"/>
      <c r="AWW38" s="286"/>
      <c r="AWX38" s="286"/>
      <c r="AWY38" s="286"/>
      <c r="AWZ38" s="286"/>
      <c r="AXA38" s="286"/>
      <c r="AXB38" s="286"/>
      <c r="AXC38" s="286"/>
      <c r="AXD38" s="286"/>
      <c r="AXE38" s="286"/>
      <c r="AXF38" s="286"/>
      <c r="AXG38" s="286"/>
      <c r="AXH38" s="286"/>
      <c r="AXI38" s="286"/>
      <c r="AXJ38" s="286"/>
      <c r="AXK38" s="286"/>
      <c r="AXL38" s="286"/>
      <c r="AXM38" s="286"/>
      <c r="AXN38" s="286"/>
      <c r="AXO38" s="286"/>
      <c r="AXP38" s="286"/>
      <c r="AXQ38" s="286"/>
      <c r="AXR38" s="286"/>
      <c r="AXS38" s="286"/>
      <c r="AXT38" s="286"/>
      <c r="AXU38" s="286"/>
      <c r="AXV38" s="286"/>
      <c r="AXW38" s="286"/>
      <c r="AXX38" s="286"/>
      <c r="AXY38" s="286"/>
      <c r="AXZ38" s="286"/>
      <c r="AYA38" s="286"/>
      <c r="AYB38" s="286"/>
      <c r="AYC38" s="286"/>
      <c r="AYD38" s="286"/>
      <c r="AYE38" s="286"/>
      <c r="AYF38" s="286"/>
      <c r="AYG38" s="286"/>
      <c r="AYH38" s="286"/>
      <c r="AYI38" s="286"/>
      <c r="AYJ38" s="286"/>
      <c r="AYK38" s="286"/>
      <c r="AYL38" s="286"/>
      <c r="AYM38" s="286"/>
      <c r="AYN38" s="286"/>
      <c r="AYO38" s="286"/>
      <c r="AYP38" s="286"/>
      <c r="AYQ38" s="286"/>
      <c r="AYR38" s="286"/>
      <c r="AYS38" s="286"/>
      <c r="AYT38" s="286"/>
      <c r="AYU38" s="286"/>
      <c r="AYV38" s="286"/>
      <c r="AYW38" s="286"/>
      <c r="AYX38" s="286"/>
      <c r="AYY38" s="286"/>
      <c r="AYZ38" s="286"/>
      <c r="AZA38" s="286"/>
      <c r="AZB38" s="286"/>
      <c r="AZC38" s="286"/>
      <c r="AZD38" s="286"/>
      <c r="AZE38" s="286"/>
      <c r="AZF38" s="286"/>
      <c r="AZG38" s="286"/>
      <c r="AZH38" s="286"/>
      <c r="AZI38" s="286"/>
      <c r="AZJ38" s="286"/>
      <c r="AZK38" s="286"/>
      <c r="AZL38" s="286"/>
      <c r="AZM38" s="286"/>
      <c r="AZN38" s="286"/>
      <c r="AZO38" s="286"/>
      <c r="AZP38" s="286"/>
      <c r="AZQ38" s="286"/>
      <c r="AZR38" s="286"/>
      <c r="AZS38" s="286"/>
      <c r="AZT38" s="286"/>
      <c r="AZU38" s="286"/>
      <c r="AZV38" s="286"/>
      <c r="AZW38" s="286"/>
      <c r="AZX38" s="286"/>
      <c r="AZY38" s="286"/>
      <c r="AZZ38" s="286"/>
      <c r="BAA38" s="286"/>
      <c r="BAB38" s="286"/>
      <c r="BAC38" s="286"/>
      <c r="BAD38" s="286"/>
      <c r="BAE38" s="286"/>
      <c r="BAF38" s="286"/>
      <c r="BAG38" s="286"/>
      <c r="BAH38" s="286"/>
      <c r="BAI38" s="286"/>
      <c r="BAJ38" s="286"/>
      <c r="BAK38" s="286"/>
      <c r="BAL38" s="286"/>
      <c r="BAM38" s="286"/>
      <c r="BAN38" s="286"/>
      <c r="BAO38" s="286"/>
      <c r="BAP38" s="286"/>
      <c r="BAQ38" s="286"/>
      <c r="BAR38" s="286"/>
      <c r="BAS38" s="286"/>
      <c r="BAT38" s="286"/>
      <c r="BAU38" s="286"/>
      <c r="BAV38" s="286"/>
      <c r="BAW38" s="286"/>
      <c r="BAX38" s="286"/>
      <c r="BAY38" s="286"/>
      <c r="BAZ38" s="286"/>
      <c r="BBA38" s="286"/>
      <c r="BBB38" s="286"/>
      <c r="BBC38" s="286"/>
      <c r="BBD38" s="286"/>
      <c r="BBE38" s="286"/>
      <c r="BBF38" s="286"/>
      <c r="BBG38" s="286"/>
      <c r="BBH38" s="286"/>
      <c r="BBI38" s="286"/>
      <c r="BBJ38" s="286"/>
      <c r="BBK38" s="286"/>
      <c r="BBL38" s="286"/>
      <c r="BBM38" s="286"/>
      <c r="BBN38" s="286"/>
      <c r="BBO38" s="286"/>
      <c r="BBP38" s="286"/>
      <c r="BBQ38" s="286"/>
      <c r="BBR38" s="286"/>
      <c r="BBS38" s="286"/>
      <c r="BBT38" s="286"/>
      <c r="BBU38" s="286"/>
      <c r="BBV38" s="286"/>
      <c r="BBW38" s="286"/>
      <c r="BBX38" s="286"/>
      <c r="BBY38" s="286"/>
      <c r="BBZ38" s="286"/>
      <c r="BCA38" s="286"/>
      <c r="BCB38" s="286"/>
      <c r="BCC38" s="286"/>
      <c r="BCD38" s="286"/>
      <c r="BCE38" s="286"/>
      <c r="BCF38" s="286"/>
      <c r="BCG38" s="286"/>
      <c r="BCH38" s="286"/>
      <c r="BCI38" s="286"/>
      <c r="BCJ38" s="286"/>
      <c r="BCK38" s="286"/>
      <c r="BCL38" s="286"/>
      <c r="BCM38" s="286"/>
      <c r="BCN38" s="286"/>
      <c r="BCO38" s="286"/>
      <c r="BCP38" s="286"/>
      <c r="BCQ38" s="286"/>
      <c r="BCR38" s="286"/>
      <c r="BCS38" s="286"/>
      <c r="BCT38" s="286"/>
      <c r="BCU38" s="286"/>
      <c r="BCV38" s="286"/>
      <c r="BCW38" s="286"/>
      <c r="BCX38" s="286"/>
      <c r="BCY38" s="286"/>
      <c r="BCZ38" s="286"/>
      <c r="BDA38" s="286"/>
      <c r="BDB38" s="286"/>
      <c r="BDC38" s="286"/>
      <c r="BDD38" s="286"/>
      <c r="BDE38" s="286"/>
      <c r="BDF38" s="286"/>
      <c r="BDG38" s="286"/>
      <c r="BDH38" s="286"/>
      <c r="BDI38" s="286"/>
      <c r="BDJ38" s="286"/>
      <c r="BDK38" s="286"/>
      <c r="BDL38" s="286"/>
      <c r="BDM38" s="286"/>
      <c r="BDN38" s="286"/>
      <c r="BDO38" s="286"/>
      <c r="BDP38" s="286"/>
      <c r="BDQ38" s="286"/>
      <c r="BDR38" s="286"/>
      <c r="BDS38" s="286"/>
      <c r="BDT38" s="286"/>
      <c r="BDU38" s="286"/>
      <c r="BDV38" s="286"/>
      <c r="BDW38" s="286"/>
      <c r="BDX38" s="286"/>
      <c r="BDY38" s="286"/>
      <c r="BDZ38" s="286"/>
      <c r="BEA38" s="286"/>
      <c r="BEB38" s="286"/>
      <c r="BEC38" s="286"/>
      <c r="BED38" s="286"/>
      <c r="BEE38" s="286"/>
      <c r="BEF38" s="286"/>
      <c r="BEG38" s="286"/>
      <c r="BEH38" s="286"/>
      <c r="BEI38" s="286"/>
      <c r="BEJ38" s="286"/>
      <c r="BEK38" s="286"/>
      <c r="BEL38" s="286"/>
      <c r="BEM38" s="286"/>
      <c r="BEN38" s="286"/>
      <c r="BEO38" s="286"/>
      <c r="BEP38" s="286"/>
      <c r="BEQ38" s="286"/>
      <c r="BER38" s="286"/>
      <c r="BES38" s="286"/>
      <c r="BET38" s="286"/>
      <c r="BEU38" s="286"/>
      <c r="BEV38" s="286"/>
      <c r="BEW38" s="286"/>
      <c r="BEX38" s="286"/>
      <c r="BEY38" s="286"/>
      <c r="BEZ38" s="286"/>
      <c r="BFA38" s="286"/>
      <c r="BFB38" s="286"/>
      <c r="BFC38" s="286"/>
      <c r="BFD38" s="286"/>
      <c r="BFE38" s="286"/>
      <c r="BFF38" s="286"/>
      <c r="BFG38" s="286"/>
      <c r="BFH38" s="286"/>
      <c r="BFI38" s="286"/>
      <c r="BFJ38" s="286"/>
      <c r="BFK38" s="286"/>
      <c r="BFL38" s="286"/>
      <c r="BFM38" s="286"/>
      <c r="BFN38" s="286"/>
      <c r="BFO38" s="286"/>
      <c r="BFP38" s="286"/>
      <c r="BFQ38" s="286"/>
      <c r="BFR38" s="286"/>
      <c r="BFS38" s="286"/>
      <c r="BFT38" s="286"/>
      <c r="BFU38" s="286"/>
      <c r="BFV38" s="286"/>
      <c r="BFW38" s="286"/>
      <c r="BFX38" s="286"/>
      <c r="BFY38" s="286"/>
      <c r="BFZ38" s="286"/>
      <c r="BGA38" s="286"/>
      <c r="BGB38" s="286"/>
      <c r="BGC38" s="286"/>
      <c r="BGD38" s="286"/>
      <c r="BGE38" s="286"/>
      <c r="BGF38" s="286"/>
      <c r="BGG38" s="286"/>
      <c r="BGH38" s="286"/>
      <c r="BGI38" s="286"/>
      <c r="BGJ38" s="286"/>
      <c r="BGK38" s="286"/>
      <c r="BGL38" s="286"/>
      <c r="BGM38" s="286"/>
      <c r="BGN38" s="286"/>
      <c r="BGO38" s="286"/>
      <c r="BGP38" s="286"/>
      <c r="BGQ38" s="286"/>
      <c r="BGR38" s="286"/>
      <c r="BGS38" s="286"/>
      <c r="BGT38" s="286"/>
      <c r="BGU38" s="286"/>
      <c r="BGV38" s="286"/>
      <c r="BGW38" s="286"/>
      <c r="BGX38" s="286"/>
      <c r="BGY38" s="286"/>
      <c r="BGZ38" s="286"/>
      <c r="BHA38" s="286"/>
      <c r="BHB38" s="286"/>
      <c r="BHC38" s="286"/>
      <c r="BHD38" s="286"/>
      <c r="BHE38" s="286"/>
      <c r="BHF38" s="286"/>
      <c r="BHG38" s="286"/>
      <c r="BHH38" s="286"/>
      <c r="BHI38" s="286"/>
      <c r="BHJ38" s="286"/>
      <c r="BHK38" s="286"/>
      <c r="BHL38" s="286"/>
      <c r="BHM38" s="286"/>
      <c r="BHN38" s="286"/>
      <c r="BHO38" s="286"/>
      <c r="BHP38" s="286"/>
      <c r="BHQ38" s="286"/>
      <c r="BHR38" s="286"/>
      <c r="BHS38" s="286"/>
      <c r="BHT38" s="286"/>
      <c r="BHU38" s="286"/>
      <c r="BHV38" s="286"/>
      <c r="BHW38" s="286"/>
      <c r="BHX38" s="286"/>
      <c r="BHY38" s="286"/>
      <c r="BHZ38" s="286"/>
      <c r="BIA38" s="286"/>
      <c r="BIB38" s="286"/>
      <c r="BIC38" s="286"/>
      <c r="BID38" s="286"/>
      <c r="BIE38" s="286"/>
      <c r="BIF38" s="286"/>
      <c r="BIG38" s="286"/>
      <c r="BIH38" s="286"/>
      <c r="BII38" s="286"/>
      <c r="BIJ38" s="286"/>
      <c r="BIK38" s="286"/>
      <c r="BIL38" s="286"/>
      <c r="BIM38" s="286"/>
      <c r="BIN38" s="286"/>
      <c r="BIO38" s="286"/>
      <c r="BIP38" s="286"/>
      <c r="BIQ38" s="286"/>
      <c r="BIR38" s="286"/>
      <c r="BIS38" s="286"/>
      <c r="BIT38" s="286"/>
      <c r="BIU38" s="286"/>
      <c r="BIV38" s="286"/>
      <c r="BIW38" s="286"/>
      <c r="BIX38" s="286"/>
      <c r="BIY38" s="286"/>
      <c r="BIZ38" s="286"/>
      <c r="BJA38" s="286"/>
      <c r="BJB38" s="286"/>
      <c r="BJC38" s="286"/>
      <c r="BJD38" s="286"/>
      <c r="BJE38" s="286"/>
      <c r="BJF38" s="286"/>
      <c r="BJG38" s="286"/>
      <c r="BJH38" s="286"/>
      <c r="BJI38" s="286"/>
      <c r="BJJ38" s="286"/>
      <c r="BJK38" s="286"/>
      <c r="BJL38" s="286"/>
      <c r="BJM38" s="286"/>
      <c r="BJN38" s="286"/>
      <c r="BJO38" s="286"/>
      <c r="BJP38" s="286"/>
      <c r="BJQ38" s="286"/>
      <c r="BJR38" s="286"/>
      <c r="BJS38" s="286"/>
      <c r="BJT38" s="286"/>
      <c r="BJU38" s="286"/>
      <c r="BJV38" s="286"/>
      <c r="BJW38" s="286"/>
      <c r="BJX38" s="286"/>
      <c r="BJY38" s="286"/>
      <c r="BJZ38" s="286"/>
      <c r="BKA38" s="286"/>
      <c r="BKB38" s="286"/>
      <c r="BKC38" s="286"/>
      <c r="BKD38" s="286"/>
      <c r="BKE38" s="286"/>
      <c r="BKF38" s="286"/>
      <c r="BKG38" s="286"/>
      <c r="BKH38" s="286"/>
      <c r="BKI38" s="286"/>
      <c r="BKJ38" s="286"/>
      <c r="BKK38" s="286"/>
      <c r="BKL38" s="286"/>
      <c r="BKM38" s="286"/>
      <c r="BKN38" s="286"/>
      <c r="BKO38" s="286"/>
      <c r="BKP38" s="286"/>
      <c r="BKQ38" s="286"/>
      <c r="BKR38" s="286"/>
      <c r="BKS38" s="286"/>
      <c r="BKT38" s="286"/>
      <c r="BKU38" s="286"/>
      <c r="BKV38" s="286"/>
      <c r="BKW38" s="286"/>
      <c r="BKX38" s="286"/>
      <c r="BKY38" s="286"/>
      <c r="BKZ38" s="286"/>
      <c r="BLA38" s="286"/>
      <c r="BLB38" s="286"/>
      <c r="BLC38" s="286"/>
      <c r="BLD38" s="286"/>
      <c r="BLE38" s="286"/>
      <c r="BLF38" s="286"/>
      <c r="BLG38" s="286"/>
      <c r="BLH38" s="286"/>
      <c r="BLI38" s="286"/>
      <c r="BLJ38" s="286"/>
      <c r="BLK38" s="286"/>
      <c r="BLL38" s="286"/>
      <c r="BLM38" s="286"/>
      <c r="BLN38" s="286"/>
      <c r="BLO38" s="286"/>
      <c r="BLP38" s="286"/>
      <c r="BLQ38" s="286"/>
      <c r="BLR38" s="286"/>
      <c r="BLS38" s="286"/>
      <c r="BLT38" s="286"/>
      <c r="BLU38" s="286"/>
      <c r="BLV38" s="286"/>
      <c r="BLW38" s="286"/>
      <c r="BLX38" s="286"/>
      <c r="BLY38" s="286"/>
      <c r="BLZ38" s="286"/>
      <c r="BMA38" s="286"/>
      <c r="BMB38" s="286"/>
      <c r="BMC38" s="286"/>
      <c r="BMD38" s="286"/>
      <c r="BME38" s="286"/>
      <c r="BMF38" s="286"/>
      <c r="BMG38" s="286"/>
      <c r="BMH38" s="286"/>
      <c r="BMI38" s="286"/>
      <c r="BMJ38" s="286"/>
      <c r="BMK38" s="286"/>
      <c r="BML38" s="286"/>
      <c r="BMM38" s="286"/>
      <c r="BMN38" s="286"/>
      <c r="BMO38" s="286"/>
      <c r="BMP38" s="286"/>
      <c r="BMQ38" s="286"/>
      <c r="BMR38" s="286"/>
      <c r="BMS38" s="286"/>
      <c r="BMT38" s="286"/>
      <c r="BMU38" s="286"/>
      <c r="BMV38" s="286"/>
      <c r="BMW38" s="286"/>
      <c r="BMX38" s="286"/>
      <c r="BMY38" s="286"/>
      <c r="BMZ38" s="286"/>
      <c r="BNA38" s="286"/>
      <c r="BNB38" s="286"/>
      <c r="BNC38" s="286"/>
      <c r="BND38" s="286"/>
      <c r="BNE38" s="286"/>
      <c r="BNF38" s="286"/>
      <c r="BNG38" s="286"/>
      <c r="BNH38" s="286"/>
      <c r="BNI38" s="286"/>
      <c r="BNJ38" s="286"/>
      <c r="BNK38" s="286"/>
      <c r="BNL38" s="286"/>
      <c r="BNM38" s="286"/>
      <c r="BNN38" s="286"/>
      <c r="BNO38" s="286"/>
      <c r="BNP38" s="286"/>
      <c r="BNQ38" s="286"/>
      <c r="BNR38" s="286"/>
      <c r="BNS38" s="286"/>
      <c r="BNT38" s="286"/>
      <c r="BNU38" s="286"/>
      <c r="BNV38" s="286"/>
      <c r="BNW38" s="286"/>
      <c r="BNX38" s="286"/>
      <c r="BNY38" s="286"/>
      <c r="BNZ38" s="286"/>
      <c r="BOA38" s="286"/>
      <c r="BOB38" s="286"/>
      <c r="BOC38" s="286"/>
      <c r="BOD38" s="286"/>
      <c r="BOE38" s="286"/>
      <c r="BOF38" s="286"/>
      <c r="BOG38" s="286"/>
      <c r="BOH38" s="286"/>
      <c r="BOI38" s="286"/>
      <c r="BOJ38" s="286"/>
      <c r="BOK38" s="286"/>
      <c r="BOL38" s="286"/>
      <c r="BOM38" s="286"/>
      <c r="BON38" s="286"/>
      <c r="BOO38" s="286"/>
      <c r="BOP38" s="286"/>
      <c r="BOQ38" s="286"/>
      <c r="BOR38" s="286"/>
      <c r="BOS38" s="286"/>
      <c r="BOT38" s="286"/>
      <c r="BOU38" s="286"/>
      <c r="BOV38" s="286"/>
      <c r="BOW38" s="286"/>
      <c r="BOX38" s="286"/>
      <c r="BOY38" s="286"/>
      <c r="BOZ38" s="286"/>
      <c r="BPA38" s="286"/>
      <c r="BPB38" s="286"/>
      <c r="BPC38" s="286"/>
      <c r="BPD38" s="286"/>
      <c r="BPE38" s="286"/>
      <c r="BPF38" s="286"/>
      <c r="BPG38" s="286"/>
      <c r="BPH38" s="286"/>
      <c r="BPI38" s="286"/>
      <c r="BPJ38" s="286"/>
      <c r="BPK38" s="286"/>
      <c r="BPL38" s="286"/>
      <c r="BPM38" s="286"/>
      <c r="BPN38" s="286"/>
      <c r="BPO38" s="286"/>
      <c r="BPP38" s="286"/>
      <c r="BPQ38" s="286"/>
      <c r="BPR38" s="286"/>
      <c r="BPS38" s="286"/>
      <c r="BPT38" s="286"/>
      <c r="BPU38" s="286"/>
      <c r="BPV38" s="286"/>
      <c r="BPW38" s="286"/>
      <c r="BPX38" s="286"/>
      <c r="BPY38" s="286"/>
      <c r="BPZ38" s="286"/>
      <c r="BQA38" s="286"/>
      <c r="BQB38" s="286"/>
      <c r="BQC38" s="286"/>
      <c r="BQD38" s="286"/>
      <c r="BQE38" s="286"/>
      <c r="BQF38" s="286"/>
      <c r="BQG38" s="286"/>
      <c r="BQH38" s="286"/>
      <c r="BQI38" s="286"/>
      <c r="BQJ38" s="286"/>
      <c r="BQK38" s="286"/>
      <c r="BQL38" s="286"/>
      <c r="BQM38" s="286"/>
      <c r="BQN38" s="286"/>
      <c r="BQO38" s="286"/>
      <c r="BQP38" s="286"/>
      <c r="BQQ38" s="286"/>
      <c r="BQR38" s="286"/>
      <c r="BQS38" s="286"/>
      <c r="BQT38" s="286"/>
      <c r="BQU38" s="286"/>
      <c r="BQV38" s="286"/>
      <c r="BQW38" s="286"/>
      <c r="BQX38" s="286"/>
      <c r="BQY38" s="286"/>
      <c r="BQZ38" s="286"/>
      <c r="BRA38" s="286"/>
      <c r="BRB38" s="286"/>
      <c r="BRC38" s="286"/>
      <c r="BRD38" s="286"/>
      <c r="BRE38" s="286"/>
      <c r="BRF38" s="286"/>
      <c r="BRG38" s="286"/>
      <c r="BRH38" s="286"/>
      <c r="BRI38" s="286"/>
      <c r="BRJ38" s="286"/>
      <c r="BRK38" s="286"/>
      <c r="BRL38" s="286"/>
      <c r="BRM38" s="286"/>
      <c r="BRN38" s="286"/>
      <c r="BRO38" s="286"/>
      <c r="BRP38" s="286"/>
      <c r="BRQ38" s="286"/>
      <c r="BRR38" s="286"/>
      <c r="BRS38" s="286"/>
      <c r="BRT38" s="286"/>
      <c r="BRU38" s="286"/>
      <c r="BRV38" s="286"/>
      <c r="BRW38" s="286"/>
      <c r="BRX38" s="286"/>
      <c r="BRY38" s="286"/>
      <c r="BRZ38" s="286"/>
      <c r="BSA38" s="286"/>
      <c r="BSB38" s="286"/>
      <c r="BSC38" s="286"/>
      <c r="BSD38" s="286"/>
      <c r="BSE38" s="286"/>
      <c r="BSF38" s="286"/>
      <c r="BSG38" s="286"/>
      <c r="BSH38" s="286"/>
      <c r="BSI38" s="286"/>
      <c r="BSJ38" s="286"/>
      <c r="BSK38" s="286"/>
      <c r="BSL38" s="286"/>
      <c r="BSM38" s="286"/>
      <c r="BSN38" s="286"/>
      <c r="BSO38" s="286"/>
      <c r="BSP38" s="286"/>
      <c r="BSQ38" s="286"/>
      <c r="BSR38" s="286"/>
      <c r="BSS38" s="286"/>
      <c r="BST38" s="286"/>
      <c r="BSU38" s="286"/>
      <c r="BSV38" s="286"/>
      <c r="BSW38" s="286"/>
      <c r="BSX38" s="286"/>
      <c r="BSY38" s="286"/>
      <c r="BSZ38" s="286"/>
      <c r="BTA38" s="286"/>
      <c r="BTB38" s="286"/>
      <c r="BTC38" s="286"/>
      <c r="BTD38" s="286"/>
      <c r="BTE38" s="286"/>
      <c r="BTF38" s="286"/>
      <c r="BTG38" s="286"/>
      <c r="BTH38" s="286"/>
      <c r="BTI38" s="286"/>
      <c r="BTJ38" s="286"/>
      <c r="BTK38" s="286"/>
      <c r="BTL38" s="286"/>
      <c r="BTM38" s="286"/>
      <c r="BTN38" s="286"/>
      <c r="BTO38" s="286"/>
      <c r="BTP38" s="286"/>
      <c r="BTQ38" s="286"/>
      <c r="BTR38" s="286"/>
      <c r="BTS38" s="286"/>
      <c r="BTT38" s="286"/>
      <c r="BTU38" s="286"/>
      <c r="BTV38" s="286"/>
      <c r="BTW38" s="286"/>
      <c r="BTX38" s="286"/>
      <c r="BTY38" s="286"/>
      <c r="BTZ38" s="286"/>
      <c r="BUA38" s="286"/>
      <c r="BUB38" s="286"/>
      <c r="BUC38" s="286"/>
      <c r="BUD38" s="286"/>
      <c r="BUE38" s="286"/>
      <c r="BUF38" s="286"/>
      <c r="BUG38" s="286"/>
      <c r="BUH38" s="286"/>
      <c r="BUI38" s="286"/>
      <c r="BUJ38" s="286"/>
      <c r="BUK38" s="286"/>
      <c r="BUL38" s="286"/>
      <c r="BUM38" s="286"/>
      <c r="BUN38" s="286"/>
      <c r="BUO38" s="286"/>
      <c r="BUP38" s="286"/>
      <c r="BUQ38" s="286"/>
      <c r="BUR38" s="286"/>
      <c r="BUS38" s="286"/>
      <c r="BUT38" s="286"/>
      <c r="BUU38" s="286"/>
      <c r="BUV38" s="286"/>
      <c r="BUW38" s="286"/>
      <c r="BUX38" s="286"/>
      <c r="BUY38" s="286"/>
      <c r="BUZ38" s="286"/>
      <c r="BVA38" s="286"/>
      <c r="BVB38" s="286"/>
      <c r="BVC38" s="286"/>
      <c r="BVD38" s="286"/>
      <c r="BVE38" s="286"/>
      <c r="BVF38" s="286"/>
      <c r="BVG38" s="286"/>
      <c r="BVH38" s="286"/>
      <c r="BVI38" s="286"/>
      <c r="BVJ38" s="286"/>
      <c r="BVK38" s="286"/>
      <c r="BVL38" s="286"/>
      <c r="BVM38" s="286"/>
      <c r="BVN38" s="286"/>
      <c r="BVO38" s="286"/>
      <c r="BVP38" s="286"/>
      <c r="BVQ38" s="286"/>
      <c r="BVR38" s="286"/>
      <c r="BVS38" s="286"/>
      <c r="BVT38" s="286"/>
      <c r="BVU38" s="286"/>
      <c r="BVV38" s="286"/>
      <c r="BVW38" s="286"/>
      <c r="BVX38" s="286"/>
      <c r="BVY38" s="286"/>
      <c r="BVZ38" s="286"/>
      <c r="BWA38" s="286"/>
      <c r="BWB38" s="286"/>
      <c r="BWC38" s="286"/>
      <c r="BWD38" s="286"/>
      <c r="BWE38" s="286"/>
      <c r="BWF38" s="286"/>
      <c r="BWG38" s="286"/>
      <c r="BWH38" s="286"/>
      <c r="BWI38" s="286"/>
      <c r="BWJ38" s="286"/>
      <c r="BWK38" s="286"/>
      <c r="BWL38" s="286"/>
      <c r="BWM38" s="286"/>
      <c r="BWN38" s="286"/>
      <c r="BWO38" s="286"/>
      <c r="BWP38" s="286"/>
      <c r="BWQ38" s="286"/>
      <c r="BWR38" s="286"/>
      <c r="BWS38" s="286"/>
      <c r="BWT38" s="286"/>
      <c r="BWU38" s="286"/>
      <c r="BWV38" s="286"/>
      <c r="BWW38" s="286"/>
      <c r="BWX38" s="286"/>
      <c r="BWY38" s="286"/>
      <c r="BWZ38" s="286"/>
      <c r="BXA38" s="286"/>
      <c r="BXB38" s="286"/>
      <c r="BXC38" s="286"/>
      <c r="BXD38" s="286"/>
      <c r="BXE38" s="286"/>
      <c r="BXF38" s="286"/>
      <c r="BXG38" s="286"/>
      <c r="BXH38" s="286"/>
      <c r="BXI38" s="286"/>
      <c r="BXJ38" s="286"/>
      <c r="BXK38" s="286"/>
      <c r="BXL38" s="286"/>
      <c r="BXM38" s="286"/>
      <c r="BXN38" s="286"/>
      <c r="BXO38" s="286"/>
      <c r="BXP38" s="286"/>
      <c r="BXQ38" s="286"/>
      <c r="BXR38" s="286"/>
      <c r="BXS38" s="286"/>
      <c r="BXT38" s="286"/>
      <c r="BXU38" s="286"/>
      <c r="BXV38" s="286"/>
      <c r="BXW38" s="286"/>
      <c r="BXX38" s="286"/>
      <c r="BXY38" s="286"/>
      <c r="BXZ38" s="286"/>
      <c r="BYA38" s="286"/>
      <c r="BYB38" s="286"/>
      <c r="BYC38" s="286"/>
      <c r="BYD38" s="286"/>
      <c r="BYE38" s="286"/>
      <c r="BYF38" s="286"/>
      <c r="BYG38" s="286"/>
      <c r="BYH38" s="286"/>
      <c r="BYI38" s="286"/>
      <c r="BYJ38" s="286"/>
      <c r="BYK38" s="286"/>
      <c r="BYL38" s="286"/>
      <c r="BYM38" s="286"/>
      <c r="BYN38" s="286"/>
      <c r="BYO38" s="286"/>
      <c r="BYP38" s="286"/>
      <c r="BYQ38" s="286"/>
      <c r="BYR38" s="286"/>
      <c r="BYS38" s="286"/>
      <c r="BYT38" s="286"/>
      <c r="BYU38" s="286"/>
      <c r="BYV38" s="286"/>
      <c r="BYW38" s="286"/>
      <c r="BYX38" s="286"/>
      <c r="BYY38" s="286"/>
      <c r="BYZ38" s="286"/>
      <c r="BZA38" s="286"/>
      <c r="BZB38" s="286"/>
      <c r="BZC38" s="286"/>
      <c r="BZD38" s="286"/>
      <c r="BZE38" s="286"/>
      <c r="BZF38" s="286"/>
      <c r="BZG38" s="286"/>
      <c r="BZH38" s="286"/>
      <c r="BZI38" s="286"/>
      <c r="BZJ38" s="286"/>
      <c r="BZK38" s="286"/>
      <c r="BZL38" s="286"/>
      <c r="BZM38" s="286"/>
      <c r="BZN38" s="286"/>
      <c r="BZO38" s="286"/>
      <c r="BZP38" s="286"/>
      <c r="BZQ38" s="286"/>
      <c r="BZR38" s="286"/>
      <c r="BZS38" s="286"/>
      <c r="BZT38" s="286"/>
      <c r="BZU38" s="286"/>
      <c r="BZV38" s="286"/>
      <c r="BZW38" s="286"/>
      <c r="BZX38" s="286"/>
      <c r="BZY38" s="286"/>
      <c r="BZZ38" s="286"/>
      <c r="CAA38" s="286"/>
      <c r="CAB38" s="286"/>
      <c r="CAC38" s="286"/>
      <c r="CAD38" s="286"/>
      <c r="CAE38" s="286"/>
      <c r="CAF38" s="286"/>
      <c r="CAG38" s="286"/>
      <c r="CAH38" s="286"/>
      <c r="CAI38" s="286"/>
      <c r="CAJ38" s="286"/>
      <c r="CAK38" s="286"/>
      <c r="CAL38" s="286"/>
      <c r="CAM38" s="286"/>
      <c r="CAN38" s="286"/>
      <c r="CAO38" s="286"/>
      <c r="CAP38" s="286"/>
      <c r="CAQ38" s="286"/>
      <c r="CAR38" s="286"/>
      <c r="CAS38" s="286"/>
      <c r="CAT38" s="286"/>
      <c r="CAU38" s="286"/>
      <c r="CAV38" s="286"/>
      <c r="CAW38" s="286"/>
      <c r="CAX38" s="286"/>
      <c r="CAY38" s="286"/>
      <c r="CAZ38" s="286"/>
      <c r="CBA38" s="286"/>
      <c r="CBB38" s="286"/>
      <c r="CBC38" s="286"/>
      <c r="CBD38" s="286"/>
      <c r="CBE38" s="286"/>
      <c r="CBF38" s="286"/>
      <c r="CBG38" s="286"/>
      <c r="CBH38" s="286"/>
      <c r="CBI38" s="286"/>
      <c r="CBJ38" s="286"/>
      <c r="CBK38" s="286"/>
      <c r="CBL38" s="286"/>
      <c r="CBM38" s="286"/>
      <c r="CBN38" s="286"/>
      <c r="CBO38" s="286"/>
      <c r="CBP38" s="286"/>
      <c r="CBQ38" s="286"/>
      <c r="CBR38" s="286"/>
      <c r="CBS38" s="286"/>
      <c r="CBT38" s="286"/>
      <c r="CBU38" s="286"/>
      <c r="CBV38" s="286"/>
      <c r="CBW38" s="286"/>
      <c r="CBX38" s="286"/>
      <c r="CBY38" s="286"/>
      <c r="CBZ38" s="286"/>
      <c r="CCA38" s="286"/>
      <c r="CCB38" s="286"/>
      <c r="CCC38" s="286"/>
      <c r="CCD38" s="286"/>
      <c r="CCE38" s="286"/>
      <c r="CCF38" s="286"/>
      <c r="CCG38" s="286"/>
      <c r="CCH38" s="286"/>
      <c r="CCI38" s="286"/>
      <c r="CCJ38" s="286"/>
      <c r="CCK38" s="286"/>
      <c r="CCL38" s="286"/>
      <c r="CCM38" s="286"/>
      <c r="CCN38" s="286"/>
      <c r="CCO38" s="286"/>
      <c r="CCP38" s="286"/>
      <c r="CCQ38" s="286"/>
      <c r="CCR38" s="286"/>
      <c r="CCS38" s="286"/>
      <c r="CCT38" s="286"/>
      <c r="CCU38" s="286"/>
      <c r="CCV38" s="286"/>
      <c r="CCW38" s="286"/>
      <c r="CCX38" s="286"/>
      <c r="CCY38" s="286"/>
      <c r="CCZ38" s="286"/>
      <c r="CDA38" s="286"/>
      <c r="CDB38" s="286"/>
      <c r="CDC38" s="286"/>
      <c r="CDD38" s="286"/>
      <c r="CDE38" s="286"/>
      <c r="CDF38" s="286"/>
      <c r="CDG38" s="286"/>
      <c r="CDH38" s="286"/>
      <c r="CDI38" s="286"/>
      <c r="CDJ38" s="286"/>
      <c r="CDK38" s="286"/>
      <c r="CDL38" s="286"/>
      <c r="CDM38" s="286"/>
      <c r="CDN38" s="286"/>
      <c r="CDO38" s="286"/>
      <c r="CDP38" s="286"/>
      <c r="CDQ38" s="286"/>
      <c r="CDR38" s="286"/>
      <c r="CDS38" s="286"/>
      <c r="CDT38" s="286"/>
      <c r="CDU38" s="286"/>
      <c r="CDV38" s="286"/>
      <c r="CDW38" s="286"/>
      <c r="CDX38" s="286"/>
      <c r="CDY38" s="286"/>
      <c r="CDZ38" s="286"/>
      <c r="CEA38" s="286"/>
      <c r="CEB38" s="286"/>
      <c r="CEC38" s="286"/>
      <c r="CED38" s="286"/>
      <c r="CEE38" s="286"/>
      <c r="CEF38" s="286"/>
      <c r="CEG38" s="286"/>
      <c r="CEH38" s="286"/>
      <c r="CEI38" s="286"/>
      <c r="CEJ38" s="286"/>
      <c r="CEK38" s="286"/>
      <c r="CEL38" s="286"/>
      <c r="CEM38" s="286"/>
      <c r="CEN38" s="286"/>
      <c r="CEO38" s="286"/>
      <c r="CEP38" s="286"/>
      <c r="CEQ38" s="286"/>
      <c r="CER38" s="286"/>
      <c r="CES38" s="286"/>
      <c r="CET38" s="286"/>
      <c r="CEU38" s="286"/>
      <c r="CEV38" s="286"/>
      <c r="CEW38" s="286"/>
      <c r="CEX38" s="286"/>
      <c r="CEY38" s="286"/>
      <c r="CEZ38" s="286"/>
      <c r="CFA38" s="286"/>
      <c r="CFB38" s="286"/>
      <c r="CFC38" s="286"/>
      <c r="CFD38" s="286"/>
      <c r="CFE38" s="286"/>
      <c r="CFF38" s="286"/>
      <c r="CFG38" s="286"/>
      <c r="CFH38" s="286"/>
      <c r="CFI38" s="286"/>
      <c r="CFJ38" s="286"/>
      <c r="CFK38" s="286"/>
      <c r="CFL38" s="286"/>
      <c r="CFM38" s="286"/>
      <c r="CFN38" s="286"/>
      <c r="CFO38" s="286"/>
      <c r="CFP38" s="286"/>
      <c r="CFQ38" s="286"/>
      <c r="CFR38" s="286"/>
      <c r="CFS38" s="286"/>
      <c r="CFT38" s="286"/>
      <c r="CFU38" s="286"/>
      <c r="CFV38" s="286"/>
      <c r="CFW38" s="286"/>
      <c r="CFX38" s="286"/>
      <c r="CFY38" s="286"/>
      <c r="CFZ38" s="286"/>
      <c r="CGA38" s="286"/>
      <c r="CGB38" s="286"/>
      <c r="CGC38" s="286"/>
      <c r="CGD38" s="286"/>
      <c r="CGE38" s="286"/>
      <c r="CGF38" s="286"/>
      <c r="CGG38" s="286"/>
      <c r="CGH38" s="286"/>
      <c r="CGI38" s="286"/>
      <c r="CGJ38" s="286"/>
      <c r="CGK38" s="286"/>
      <c r="CGL38" s="286"/>
      <c r="CGM38" s="286"/>
      <c r="CGN38" s="286"/>
      <c r="CGO38" s="286"/>
      <c r="CGP38" s="286"/>
      <c r="CGQ38" s="286"/>
      <c r="CGR38" s="286"/>
      <c r="CGS38" s="286"/>
      <c r="CGT38" s="286"/>
      <c r="CGU38" s="286"/>
      <c r="CGV38" s="286"/>
      <c r="CGW38" s="286"/>
      <c r="CGX38" s="286"/>
      <c r="CGY38" s="286"/>
      <c r="CGZ38" s="286"/>
      <c r="CHA38" s="286"/>
      <c r="CHB38" s="286"/>
      <c r="CHC38" s="286"/>
      <c r="CHD38" s="286"/>
      <c r="CHE38" s="286"/>
      <c r="CHF38" s="286"/>
      <c r="CHG38" s="286"/>
      <c r="CHH38" s="286"/>
      <c r="CHI38" s="286"/>
      <c r="CHJ38" s="286"/>
      <c r="CHK38" s="286"/>
      <c r="CHL38" s="286"/>
      <c r="CHM38" s="286"/>
      <c r="CHN38" s="286"/>
      <c r="CHO38" s="286"/>
      <c r="CHP38" s="286"/>
      <c r="CHQ38" s="286"/>
      <c r="CHR38" s="286"/>
      <c r="CHS38" s="286"/>
      <c r="CHT38" s="286"/>
      <c r="CHU38" s="286"/>
      <c r="CHV38" s="286"/>
      <c r="CHW38" s="286"/>
      <c r="CHX38" s="286"/>
      <c r="CHY38" s="286"/>
      <c r="CHZ38" s="286"/>
      <c r="CIA38" s="286"/>
      <c r="CIB38" s="286"/>
      <c r="CIC38" s="286"/>
      <c r="CID38" s="286"/>
      <c r="CIE38" s="286"/>
      <c r="CIF38" s="286"/>
      <c r="CIG38" s="286"/>
      <c r="CIH38" s="286"/>
      <c r="CII38" s="286"/>
      <c r="CIJ38" s="286"/>
      <c r="CIK38" s="286"/>
      <c r="CIL38" s="286"/>
      <c r="CIM38" s="286"/>
      <c r="CIN38" s="286"/>
      <c r="CIO38" s="286"/>
      <c r="CIP38" s="286"/>
      <c r="CIQ38" s="286"/>
      <c r="CIR38" s="286"/>
      <c r="CIS38" s="286"/>
      <c r="CIT38" s="286"/>
      <c r="CIU38" s="286"/>
      <c r="CIV38" s="286"/>
      <c r="CIW38" s="286"/>
      <c r="CIX38" s="286"/>
      <c r="CIY38" s="286"/>
      <c r="CIZ38" s="286"/>
      <c r="CJA38" s="286"/>
      <c r="CJB38" s="286"/>
      <c r="CJC38" s="286"/>
      <c r="CJD38" s="286"/>
      <c r="CJE38" s="286"/>
      <c r="CJF38" s="286"/>
      <c r="CJG38" s="286"/>
      <c r="CJH38" s="286"/>
      <c r="CJI38" s="286"/>
      <c r="CJJ38" s="286"/>
      <c r="CJK38" s="286"/>
      <c r="CJL38" s="286"/>
      <c r="CJM38" s="286"/>
      <c r="CJN38" s="286"/>
      <c r="CJO38" s="286"/>
      <c r="CJP38" s="286"/>
      <c r="CJQ38" s="286"/>
      <c r="CJR38" s="286"/>
      <c r="CJS38" s="286"/>
      <c r="CJT38" s="286"/>
      <c r="CJU38" s="286"/>
      <c r="CJV38" s="286"/>
      <c r="CJW38" s="286"/>
      <c r="CJX38" s="286"/>
      <c r="CJY38" s="286"/>
      <c r="CJZ38" s="286"/>
      <c r="CKA38" s="286"/>
      <c r="CKB38" s="286"/>
      <c r="CKC38" s="286"/>
      <c r="CKD38" s="286"/>
      <c r="CKE38" s="286"/>
      <c r="CKF38" s="286"/>
      <c r="CKG38" s="286"/>
      <c r="CKH38" s="286"/>
      <c r="CKI38" s="286"/>
      <c r="CKJ38" s="286"/>
      <c r="CKK38" s="286"/>
      <c r="CKL38" s="286"/>
      <c r="CKM38" s="286"/>
      <c r="CKN38" s="286"/>
      <c r="CKO38" s="286"/>
      <c r="CKP38" s="286"/>
      <c r="CKQ38" s="286"/>
      <c r="CKR38" s="286"/>
      <c r="CKS38" s="286"/>
      <c r="CKT38" s="286"/>
      <c r="CKU38" s="286"/>
      <c r="CKV38" s="286"/>
      <c r="CKW38" s="286"/>
      <c r="CKX38" s="286"/>
      <c r="CKY38" s="286"/>
      <c r="CKZ38" s="286"/>
      <c r="CLA38" s="286"/>
      <c r="CLB38" s="286"/>
      <c r="CLC38" s="286"/>
      <c r="CLD38" s="286"/>
      <c r="CLE38" s="286"/>
      <c r="CLF38" s="286"/>
      <c r="CLG38" s="286"/>
      <c r="CLH38" s="286"/>
      <c r="CLI38" s="286"/>
      <c r="CLJ38" s="286"/>
      <c r="CLK38" s="286"/>
      <c r="CLL38" s="286"/>
      <c r="CLM38" s="286"/>
      <c r="CLN38" s="286"/>
      <c r="CLO38" s="286"/>
      <c r="CLP38" s="286"/>
      <c r="CLQ38" s="286"/>
      <c r="CLR38" s="286"/>
      <c r="CLS38" s="286"/>
      <c r="CLT38" s="286"/>
      <c r="CLU38" s="286"/>
      <c r="CLV38" s="286"/>
      <c r="CLW38" s="286"/>
      <c r="CLX38" s="286"/>
      <c r="CLY38" s="286"/>
      <c r="CLZ38" s="286"/>
      <c r="CMA38" s="286"/>
      <c r="CMB38" s="286"/>
      <c r="CMC38" s="286"/>
      <c r="CMD38" s="286"/>
      <c r="CME38" s="286"/>
      <c r="CMF38" s="286"/>
      <c r="CMG38" s="286"/>
      <c r="CMH38" s="286"/>
      <c r="CMI38" s="286"/>
      <c r="CMJ38" s="286"/>
      <c r="CMK38" s="286"/>
      <c r="CML38" s="286"/>
      <c r="CMM38" s="286"/>
      <c r="CMN38" s="286"/>
      <c r="CMO38" s="286"/>
      <c r="CMP38" s="286"/>
      <c r="CMQ38" s="286"/>
      <c r="CMR38" s="286"/>
      <c r="CMS38" s="286"/>
      <c r="CMT38" s="286"/>
      <c r="CMU38" s="286"/>
      <c r="CMV38" s="286"/>
      <c r="CMW38" s="286"/>
      <c r="CMX38" s="286"/>
      <c r="CMY38" s="286"/>
      <c r="CMZ38" s="286"/>
      <c r="CNA38" s="286"/>
      <c r="CNB38" s="286"/>
      <c r="CNC38" s="286"/>
      <c r="CND38" s="286"/>
      <c r="CNE38" s="286"/>
      <c r="CNF38" s="286"/>
      <c r="CNG38" s="286"/>
      <c r="CNH38" s="286"/>
      <c r="CNI38" s="286"/>
      <c r="CNJ38" s="286"/>
      <c r="CNK38" s="286"/>
      <c r="CNL38" s="286"/>
      <c r="CNM38" s="286"/>
      <c r="CNN38" s="286"/>
      <c r="CNO38" s="286"/>
      <c r="CNP38" s="286"/>
      <c r="CNQ38" s="286"/>
      <c r="CNR38" s="286"/>
      <c r="CNS38" s="286"/>
      <c r="CNT38" s="286"/>
      <c r="CNU38" s="286"/>
      <c r="CNV38" s="286"/>
      <c r="CNW38" s="286"/>
      <c r="CNX38" s="286"/>
      <c r="CNY38" s="286"/>
      <c r="CNZ38" s="286"/>
      <c r="COA38" s="286"/>
      <c r="COB38" s="286"/>
      <c r="COC38" s="286"/>
      <c r="COD38" s="286"/>
      <c r="COE38" s="286"/>
      <c r="COF38" s="286"/>
      <c r="COG38" s="286"/>
      <c r="COH38" s="286"/>
      <c r="COI38" s="286"/>
      <c r="COJ38" s="286"/>
      <c r="COK38" s="286"/>
      <c r="COL38" s="286"/>
      <c r="COM38" s="286"/>
      <c r="CON38" s="286"/>
      <c r="COO38" s="286"/>
      <c r="COP38" s="286"/>
      <c r="COQ38" s="286"/>
      <c r="COR38" s="286"/>
      <c r="COS38" s="286"/>
      <c r="COT38" s="286"/>
      <c r="COU38" s="286"/>
      <c r="COV38" s="286"/>
      <c r="COW38" s="286"/>
      <c r="COX38" s="286"/>
      <c r="COY38" s="286"/>
      <c r="COZ38" s="286"/>
      <c r="CPA38" s="286"/>
      <c r="CPB38" s="286"/>
      <c r="CPC38" s="286"/>
      <c r="CPD38" s="286"/>
      <c r="CPE38" s="286"/>
      <c r="CPF38" s="286"/>
      <c r="CPG38" s="286"/>
      <c r="CPH38" s="286"/>
      <c r="CPI38" s="286"/>
      <c r="CPJ38" s="286"/>
      <c r="CPK38" s="286"/>
      <c r="CPL38" s="286"/>
      <c r="CPM38" s="286"/>
      <c r="CPN38" s="286"/>
      <c r="CPO38" s="286"/>
      <c r="CPP38" s="286"/>
      <c r="CPQ38" s="286"/>
      <c r="CPR38" s="286"/>
      <c r="CPS38" s="286"/>
      <c r="CPT38" s="286"/>
      <c r="CPU38" s="286"/>
      <c r="CPV38" s="286"/>
      <c r="CPW38" s="286"/>
      <c r="CPX38" s="286"/>
      <c r="CPY38" s="286"/>
      <c r="CPZ38" s="286"/>
      <c r="CQA38" s="286"/>
      <c r="CQB38" s="286"/>
      <c r="CQC38" s="286"/>
      <c r="CQD38" s="286"/>
      <c r="CQE38" s="286"/>
      <c r="CQF38" s="286"/>
      <c r="CQG38" s="286"/>
      <c r="CQH38" s="286"/>
      <c r="CQI38" s="286"/>
      <c r="CQJ38" s="286"/>
      <c r="CQK38" s="286"/>
      <c r="CQL38" s="286"/>
      <c r="CQM38" s="286"/>
      <c r="CQN38" s="286"/>
      <c r="CQO38" s="286"/>
      <c r="CQP38" s="286"/>
      <c r="CQQ38" s="286"/>
      <c r="CQR38" s="286"/>
      <c r="CQS38" s="286"/>
      <c r="CQT38" s="286"/>
      <c r="CQU38" s="286"/>
      <c r="CQV38" s="286"/>
      <c r="CQW38" s="286"/>
      <c r="CQX38" s="286"/>
      <c r="CQY38" s="286"/>
      <c r="CQZ38" s="286"/>
      <c r="CRA38" s="286"/>
      <c r="CRB38" s="286"/>
      <c r="CRC38" s="286"/>
      <c r="CRD38" s="286"/>
      <c r="CRE38" s="286"/>
      <c r="CRF38" s="286"/>
      <c r="CRG38" s="286"/>
      <c r="CRH38" s="286"/>
      <c r="CRI38" s="286"/>
      <c r="CRJ38" s="286"/>
      <c r="CRK38" s="286"/>
      <c r="CRL38" s="286"/>
      <c r="CRM38" s="286"/>
      <c r="CRN38" s="286"/>
      <c r="CRO38" s="286"/>
      <c r="CRP38" s="286"/>
      <c r="CRQ38" s="286"/>
      <c r="CRR38" s="286"/>
      <c r="CRS38" s="286"/>
      <c r="CRT38" s="286"/>
      <c r="CRU38" s="286"/>
      <c r="CRV38" s="286"/>
      <c r="CRW38" s="286"/>
      <c r="CRX38" s="286"/>
      <c r="CRY38" s="286"/>
      <c r="CRZ38" s="286"/>
      <c r="CSA38" s="286"/>
      <c r="CSB38" s="286"/>
      <c r="CSC38" s="286"/>
      <c r="CSD38" s="286"/>
      <c r="CSE38" s="286"/>
      <c r="CSF38" s="286"/>
      <c r="CSG38" s="286"/>
      <c r="CSH38" s="286"/>
      <c r="CSI38" s="286"/>
      <c r="CSJ38" s="286"/>
      <c r="CSK38" s="286"/>
      <c r="CSL38" s="286"/>
      <c r="CSM38" s="286"/>
      <c r="CSN38" s="286"/>
      <c r="CSO38" s="286"/>
      <c r="CSP38" s="286"/>
      <c r="CSQ38" s="286"/>
      <c r="CSR38" s="286"/>
      <c r="CSS38" s="286"/>
      <c r="CST38" s="286"/>
      <c r="CSU38" s="286"/>
      <c r="CSV38" s="286"/>
      <c r="CSW38" s="286"/>
      <c r="CSX38" s="286"/>
      <c r="CSY38" s="286"/>
      <c r="CSZ38" s="286"/>
      <c r="CTA38" s="286"/>
      <c r="CTB38" s="286"/>
      <c r="CTC38" s="286"/>
      <c r="CTD38" s="286"/>
      <c r="CTE38" s="286"/>
      <c r="CTF38" s="286"/>
      <c r="CTG38" s="286"/>
      <c r="CTH38" s="286"/>
      <c r="CTI38" s="286"/>
      <c r="CTJ38" s="286"/>
      <c r="CTK38" s="286"/>
      <c r="CTL38" s="286"/>
      <c r="CTM38" s="286"/>
      <c r="CTN38" s="286"/>
      <c r="CTO38" s="286"/>
      <c r="CTP38" s="286"/>
      <c r="CTQ38" s="286"/>
      <c r="CTR38" s="286"/>
      <c r="CTS38" s="286"/>
      <c r="CTT38" s="286"/>
      <c r="CTU38" s="286"/>
      <c r="CTV38" s="286"/>
      <c r="CTW38" s="286"/>
      <c r="CTX38" s="286"/>
      <c r="CTY38" s="286"/>
      <c r="CTZ38" s="286"/>
      <c r="CUA38" s="286"/>
      <c r="CUB38" s="286"/>
      <c r="CUC38" s="286"/>
      <c r="CUD38" s="286"/>
      <c r="CUE38" s="286"/>
      <c r="CUF38" s="286"/>
      <c r="CUG38" s="286"/>
      <c r="CUH38" s="286"/>
      <c r="CUI38" s="286"/>
      <c r="CUJ38" s="286"/>
      <c r="CUK38" s="286"/>
      <c r="CUL38" s="286"/>
      <c r="CUM38" s="286"/>
      <c r="CUN38" s="286"/>
      <c r="CUO38" s="286"/>
      <c r="CUP38" s="286"/>
      <c r="CUQ38" s="286"/>
      <c r="CUR38" s="286"/>
      <c r="CUS38" s="286"/>
      <c r="CUT38" s="286"/>
      <c r="CUU38" s="286"/>
      <c r="CUV38" s="286"/>
      <c r="CUW38" s="286"/>
      <c r="CUX38" s="286"/>
      <c r="CUY38" s="286"/>
      <c r="CUZ38" s="286"/>
      <c r="CVA38" s="286"/>
      <c r="CVB38" s="286"/>
      <c r="CVC38" s="286"/>
      <c r="CVD38" s="286"/>
      <c r="CVE38" s="286"/>
      <c r="CVF38" s="286"/>
      <c r="CVG38" s="286"/>
      <c r="CVH38" s="286"/>
      <c r="CVI38" s="286"/>
      <c r="CVJ38" s="286"/>
      <c r="CVK38" s="286"/>
      <c r="CVL38" s="286"/>
      <c r="CVM38" s="286"/>
      <c r="CVN38" s="286"/>
      <c r="CVO38" s="286"/>
      <c r="CVP38" s="286"/>
      <c r="CVQ38" s="286"/>
      <c r="CVR38" s="286"/>
      <c r="CVS38" s="286"/>
      <c r="CVT38" s="286"/>
      <c r="CVU38" s="286"/>
      <c r="CVV38" s="286"/>
      <c r="CVW38" s="286"/>
      <c r="CVX38" s="286"/>
      <c r="CVY38" s="286"/>
      <c r="CVZ38" s="286"/>
      <c r="CWA38" s="286"/>
      <c r="CWB38" s="286"/>
      <c r="CWC38" s="286"/>
      <c r="CWD38" s="286"/>
      <c r="CWE38" s="286"/>
      <c r="CWF38" s="286"/>
      <c r="CWG38" s="286"/>
      <c r="CWH38" s="286"/>
      <c r="CWI38" s="286"/>
      <c r="CWJ38" s="286"/>
      <c r="CWK38" s="286"/>
      <c r="CWL38" s="286"/>
      <c r="CWM38" s="286"/>
      <c r="CWN38" s="286"/>
      <c r="CWO38" s="286"/>
      <c r="CWP38" s="286"/>
      <c r="CWQ38" s="286"/>
      <c r="CWR38" s="286"/>
      <c r="CWS38" s="286"/>
      <c r="CWT38" s="286"/>
      <c r="CWU38" s="286"/>
      <c r="CWV38" s="286"/>
      <c r="CWW38" s="286"/>
      <c r="CWX38" s="286"/>
      <c r="CWY38" s="286"/>
      <c r="CWZ38" s="286"/>
      <c r="CXA38" s="286"/>
      <c r="CXB38" s="286"/>
      <c r="CXC38" s="286"/>
      <c r="CXD38" s="286"/>
      <c r="CXE38" s="286"/>
      <c r="CXF38" s="286"/>
      <c r="CXG38" s="286"/>
      <c r="CXH38" s="286"/>
      <c r="CXI38" s="286"/>
      <c r="CXJ38" s="286"/>
      <c r="CXK38" s="286"/>
      <c r="CXL38" s="286"/>
      <c r="CXM38" s="286"/>
      <c r="CXN38" s="286"/>
      <c r="CXO38" s="286"/>
      <c r="CXP38" s="286"/>
      <c r="CXQ38" s="286"/>
      <c r="CXR38" s="286"/>
      <c r="CXS38" s="286"/>
      <c r="CXT38" s="286"/>
      <c r="CXU38" s="286"/>
      <c r="CXV38" s="286"/>
      <c r="CXW38" s="286"/>
      <c r="CXX38" s="286"/>
      <c r="CXY38" s="286"/>
      <c r="CXZ38" s="286"/>
      <c r="CYA38" s="286"/>
      <c r="CYB38" s="286"/>
      <c r="CYC38" s="286"/>
      <c r="CYD38" s="286"/>
      <c r="CYE38" s="286"/>
      <c r="CYF38" s="286"/>
      <c r="CYG38" s="286"/>
      <c r="CYH38" s="286"/>
      <c r="CYI38" s="286"/>
      <c r="CYJ38" s="286"/>
      <c r="CYK38" s="286"/>
      <c r="CYL38" s="286"/>
      <c r="CYM38" s="286"/>
      <c r="CYN38" s="286"/>
      <c r="CYO38" s="286"/>
      <c r="CYP38" s="286"/>
      <c r="CYQ38" s="286"/>
      <c r="CYR38" s="286"/>
      <c r="CYS38" s="286"/>
      <c r="CYT38" s="286"/>
      <c r="CYU38" s="286"/>
      <c r="CYV38" s="286"/>
      <c r="CYW38" s="286"/>
      <c r="CYX38" s="286"/>
      <c r="CYY38" s="286"/>
      <c r="CYZ38" s="286"/>
      <c r="CZA38" s="286"/>
      <c r="CZB38" s="286"/>
      <c r="CZC38" s="286"/>
      <c r="CZD38" s="286"/>
      <c r="CZE38" s="286"/>
      <c r="CZF38" s="286"/>
      <c r="CZG38" s="286"/>
      <c r="CZH38" s="286"/>
      <c r="CZI38" s="286"/>
      <c r="CZJ38" s="286"/>
      <c r="CZK38" s="286"/>
      <c r="CZL38" s="286"/>
      <c r="CZM38" s="286"/>
      <c r="CZN38" s="286"/>
      <c r="CZO38" s="286"/>
      <c r="CZP38" s="286"/>
      <c r="CZQ38" s="286"/>
      <c r="CZR38" s="286"/>
      <c r="CZS38" s="286"/>
      <c r="CZT38" s="286"/>
      <c r="CZU38" s="286"/>
      <c r="CZV38" s="286"/>
      <c r="CZW38" s="286"/>
      <c r="CZX38" s="286"/>
      <c r="CZY38" s="286"/>
      <c r="CZZ38" s="286"/>
      <c r="DAA38" s="286"/>
      <c r="DAB38" s="286"/>
      <c r="DAC38" s="286"/>
      <c r="DAD38" s="286"/>
      <c r="DAE38" s="286"/>
      <c r="DAF38" s="286"/>
      <c r="DAG38" s="286"/>
      <c r="DAH38" s="286"/>
      <c r="DAI38" s="286"/>
      <c r="DAJ38" s="286"/>
      <c r="DAK38" s="286"/>
      <c r="DAL38" s="286"/>
      <c r="DAM38" s="286"/>
      <c r="DAN38" s="286"/>
      <c r="DAO38" s="286"/>
      <c r="DAP38" s="286"/>
      <c r="DAQ38" s="286"/>
      <c r="DAR38" s="286"/>
      <c r="DAS38" s="286"/>
      <c r="DAT38" s="286"/>
      <c r="DAU38" s="286"/>
      <c r="DAV38" s="286"/>
      <c r="DAW38" s="286"/>
      <c r="DAX38" s="286"/>
      <c r="DAY38" s="286"/>
      <c r="DAZ38" s="286"/>
      <c r="DBA38" s="286"/>
      <c r="DBB38" s="286"/>
      <c r="DBC38" s="286"/>
      <c r="DBD38" s="286"/>
      <c r="DBE38" s="286"/>
      <c r="DBF38" s="286"/>
      <c r="DBG38" s="286"/>
      <c r="DBH38" s="286"/>
      <c r="DBI38" s="286"/>
      <c r="DBJ38" s="286"/>
      <c r="DBK38" s="286"/>
      <c r="DBL38" s="286"/>
      <c r="DBM38" s="286"/>
      <c r="DBN38" s="286"/>
      <c r="DBO38" s="286"/>
      <c r="DBP38" s="286"/>
      <c r="DBQ38" s="286"/>
      <c r="DBR38" s="286"/>
      <c r="DBS38" s="286"/>
      <c r="DBT38" s="286"/>
      <c r="DBU38" s="286"/>
      <c r="DBV38" s="286"/>
      <c r="DBW38" s="286"/>
      <c r="DBX38" s="286"/>
      <c r="DBY38" s="286"/>
      <c r="DBZ38" s="286"/>
      <c r="DCA38" s="286"/>
      <c r="DCB38" s="286"/>
      <c r="DCC38" s="286"/>
      <c r="DCD38" s="286"/>
      <c r="DCE38" s="286"/>
      <c r="DCF38" s="286"/>
      <c r="DCG38" s="286"/>
      <c r="DCH38" s="286"/>
      <c r="DCI38" s="286"/>
      <c r="DCJ38" s="286"/>
      <c r="DCK38" s="286"/>
      <c r="DCL38" s="286"/>
      <c r="DCM38" s="286"/>
      <c r="DCN38" s="286"/>
      <c r="DCO38" s="286"/>
      <c r="DCP38" s="286"/>
      <c r="DCQ38" s="286"/>
      <c r="DCR38" s="286"/>
      <c r="DCS38" s="286"/>
      <c r="DCT38" s="286"/>
      <c r="DCU38" s="286"/>
      <c r="DCV38" s="286"/>
      <c r="DCW38" s="286"/>
      <c r="DCX38" s="286"/>
      <c r="DCY38" s="286"/>
      <c r="DCZ38" s="286"/>
      <c r="DDA38" s="286"/>
      <c r="DDB38" s="286"/>
      <c r="DDC38" s="286"/>
      <c r="DDD38" s="286"/>
      <c r="DDE38" s="286"/>
      <c r="DDF38" s="286"/>
      <c r="DDG38" s="286"/>
      <c r="DDH38" s="286"/>
      <c r="DDI38" s="286"/>
      <c r="DDJ38" s="286"/>
      <c r="DDK38" s="286"/>
      <c r="DDL38" s="286"/>
      <c r="DDM38" s="286"/>
      <c r="DDN38" s="286"/>
      <c r="DDO38" s="286"/>
      <c r="DDP38" s="286"/>
      <c r="DDQ38" s="286"/>
      <c r="DDR38" s="286"/>
      <c r="DDS38" s="286"/>
      <c r="DDT38" s="286"/>
      <c r="DDU38" s="286"/>
      <c r="DDV38" s="286"/>
      <c r="DDW38" s="286"/>
      <c r="DDX38" s="286"/>
      <c r="DDY38" s="286"/>
      <c r="DDZ38" s="286"/>
      <c r="DEA38" s="286"/>
      <c r="DEB38" s="286"/>
      <c r="DEC38" s="286"/>
      <c r="DED38" s="286"/>
      <c r="DEE38" s="286"/>
      <c r="DEF38" s="286"/>
      <c r="DEG38" s="286"/>
      <c r="DEH38" s="286"/>
      <c r="DEI38" s="286"/>
      <c r="DEJ38" s="286"/>
      <c r="DEK38" s="286"/>
      <c r="DEL38" s="286"/>
      <c r="DEM38" s="286"/>
      <c r="DEN38" s="286"/>
      <c r="DEO38" s="286"/>
      <c r="DEP38" s="286"/>
      <c r="DEQ38" s="286"/>
      <c r="DER38" s="286"/>
      <c r="DES38" s="286"/>
      <c r="DET38" s="286"/>
      <c r="DEU38" s="286"/>
      <c r="DEV38" s="286"/>
      <c r="DEW38" s="286"/>
      <c r="DEX38" s="286"/>
      <c r="DEY38" s="286"/>
      <c r="DEZ38" s="286"/>
      <c r="DFA38" s="286"/>
      <c r="DFB38" s="286"/>
      <c r="DFC38" s="286"/>
      <c r="DFD38" s="286"/>
      <c r="DFE38" s="286"/>
      <c r="DFF38" s="286"/>
      <c r="DFG38" s="286"/>
      <c r="DFH38" s="286"/>
      <c r="DFI38" s="286"/>
      <c r="DFJ38" s="286"/>
      <c r="DFK38" s="286"/>
      <c r="DFL38" s="286"/>
      <c r="DFM38" s="286"/>
      <c r="DFN38" s="286"/>
      <c r="DFO38" s="286"/>
      <c r="DFP38" s="286"/>
      <c r="DFQ38" s="286"/>
      <c r="DFR38" s="286"/>
      <c r="DFS38" s="286"/>
      <c r="DFT38" s="286"/>
      <c r="DFU38" s="286"/>
      <c r="DFV38" s="286"/>
      <c r="DFW38" s="286"/>
      <c r="DFX38" s="286"/>
      <c r="DFY38" s="286"/>
      <c r="DFZ38" s="286"/>
      <c r="DGA38" s="286"/>
      <c r="DGB38" s="286"/>
      <c r="DGC38" s="286"/>
      <c r="DGD38" s="286"/>
      <c r="DGE38" s="286"/>
      <c r="DGF38" s="286"/>
      <c r="DGG38" s="286"/>
      <c r="DGH38" s="286"/>
      <c r="DGI38" s="286"/>
      <c r="DGJ38" s="286"/>
      <c r="DGK38" s="286"/>
      <c r="DGL38" s="286"/>
      <c r="DGM38" s="286"/>
      <c r="DGN38" s="286"/>
      <c r="DGO38" s="286"/>
      <c r="DGP38" s="286"/>
      <c r="DGQ38" s="286"/>
      <c r="DGR38" s="286"/>
      <c r="DGS38" s="286"/>
      <c r="DGT38" s="286"/>
      <c r="DGU38" s="286"/>
      <c r="DGV38" s="286"/>
      <c r="DGW38" s="286"/>
      <c r="DGX38" s="286"/>
      <c r="DGY38" s="286"/>
      <c r="DGZ38" s="286"/>
      <c r="DHA38" s="286"/>
      <c r="DHB38" s="286"/>
      <c r="DHC38" s="286"/>
      <c r="DHD38" s="286"/>
      <c r="DHE38" s="286"/>
      <c r="DHF38" s="286"/>
      <c r="DHG38" s="286"/>
      <c r="DHH38" s="286"/>
      <c r="DHI38" s="286"/>
      <c r="DHJ38" s="286"/>
      <c r="DHK38" s="286"/>
      <c r="DHL38" s="286"/>
      <c r="DHM38" s="286"/>
      <c r="DHN38" s="286"/>
      <c r="DHO38" s="286"/>
      <c r="DHP38" s="286"/>
      <c r="DHQ38" s="286"/>
      <c r="DHR38" s="286"/>
      <c r="DHS38" s="286"/>
      <c r="DHT38" s="286"/>
      <c r="DHU38" s="286"/>
      <c r="DHV38" s="286"/>
      <c r="DHW38" s="286"/>
      <c r="DHX38" s="286"/>
      <c r="DHY38" s="286"/>
      <c r="DHZ38" s="286"/>
      <c r="DIA38" s="286"/>
      <c r="DIB38" s="286"/>
      <c r="DIC38" s="286"/>
      <c r="DID38" s="286"/>
      <c r="DIE38" s="286"/>
      <c r="DIF38" s="286"/>
      <c r="DIG38" s="286"/>
      <c r="DIH38" s="286"/>
      <c r="DII38" s="286"/>
      <c r="DIJ38" s="286"/>
      <c r="DIK38" s="286"/>
      <c r="DIL38" s="286"/>
      <c r="DIM38" s="286"/>
      <c r="DIN38" s="286"/>
      <c r="DIO38" s="286"/>
      <c r="DIP38" s="286"/>
      <c r="DIQ38" s="286"/>
      <c r="DIR38" s="286"/>
      <c r="DIS38" s="286"/>
      <c r="DIT38" s="286"/>
      <c r="DIU38" s="286"/>
      <c r="DIV38" s="286"/>
      <c r="DIW38" s="286"/>
      <c r="DIX38" s="286"/>
      <c r="DIY38" s="286"/>
      <c r="DIZ38" s="286"/>
      <c r="DJA38" s="286"/>
      <c r="DJB38" s="286"/>
      <c r="DJC38" s="286"/>
      <c r="DJD38" s="286"/>
      <c r="DJE38" s="286"/>
      <c r="DJF38" s="286"/>
      <c r="DJG38" s="286"/>
      <c r="DJH38" s="286"/>
      <c r="DJI38" s="286"/>
      <c r="DJJ38" s="286"/>
      <c r="DJK38" s="286"/>
      <c r="DJL38" s="286"/>
      <c r="DJM38" s="286"/>
      <c r="DJN38" s="286"/>
      <c r="DJO38" s="286"/>
      <c r="DJP38" s="286"/>
      <c r="DJQ38" s="286"/>
      <c r="DJR38" s="286"/>
      <c r="DJS38" s="286"/>
      <c r="DJT38" s="286"/>
      <c r="DJU38" s="286"/>
      <c r="DJV38" s="286"/>
      <c r="DJW38" s="286"/>
      <c r="DJX38" s="286"/>
      <c r="DJY38" s="286"/>
      <c r="DJZ38" s="286"/>
      <c r="DKA38" s="286"/>
      <c r="DKB38" s="286"/>
      <c r="DKC38" s="286"/>
      <c r="DKD38" s="286"/>
      <c r="DKE38" s="286"/>
      <c r="DKF38" s="286"/>
      <c r="DKG38" s="286"/>
      <c r="DKH38" s="286"/>
      <c r="DKI38" s="286"/>
      <c r="DKJ38" s="286"/>
      <c r="DKK38" s="286"/>
      <c r="DKL38" s="286"/>
      <c r="DKM38" s="286"/>
      <c r="DKN38" s="286"/>
      <c r="DKO38" s="286"/>
      <c r="DKP38" s="286"/>
      <c r="DKQ38" s="286"/>
      <c r="DKR38" s="286"/>
      <c r="DKS38" s="286"/>
      <c r="DKT38" s="286"/>
      <c r="DKU38" s="286"/>
      <c r="DKV38" s="286"/>
      <c r="DKW38" s="286"/>
      <c r="DKX38" s="286"/>
      <c r="DKY38" s="286"/>
      <c r="DKZ38" s="286"/>
      <c r="DLA38" s="286"/>
      <c r="DLB38" s="286"/>
      <c r="DLC38" s="286"/>
      <c r="DLD38" s="286"/>
      <c r="DLE38" s="286"/>
      <c r="DLF38" s="286"/>
      <c r="DLG38" s="286"/>
      <c r="DLH38" s="286"/>
      <c r="DLI38" s="286"/>
      <c r="DLJ38" s="286"/>
      <c r="DLK38" s="286"/>
      <c r="DLL38" s="286"/>
      <c r="DLM38" s="286"/>
      <c r="DLN38" s="286"/>
      <c r="DLO38" s="286"/>
      <c r="DLP38" s="286"/>
      <c r="DLQ38" s="286"/>
      <c r="DLR38" s="286"/>
      <c r="DLS38" s="286"/>
      <c r="DLT38" s="286"/>
      <c r="DLU38" s="286"/>
      <c r="DLV38" s="286"/>
      <c r="DLW38" s="286"/>
      <c r="DLX38" s="286"/>
      <c r="DLY38" s="286"/>
      <c r="DLZ38" s="286"/>
      <c r="DMA38" s="286"/>
      <c r="DMB38" s="286"/>
      <c r="DMC38" s="286"/>
      <c r="DMD38" s="286"/>
      <c r="DME38" s="286"/>
      <c r="DMF38" s="286"/>
      <c r="DMG38" s="286"/>
      <c r="DMH38" s="286"/>
      <c r="DMI38" s="286"/>
      <c r="DMJ38" s="286"/>
      <c r="DMK38" s="286"/>
      <c r="DML38" s="286"/>
      <c r="DMM38" s="286"/>
      <c r="DMN38" s="286"/>
      <c r="DMO38" s="286"/>
      <c r="DMP38" s="286"/>
      <c r="DMQ38" s="286"/>
      <c r="DMR38" s="286"/>
      <c r="DMS38" s="286"/>
      <c r="DMT38" s="286"/>
      <c r="DMU38" s="286"/>
      <c r="DMV38" s="286"/>
      <c r="DMW38" s="286"/>
      <c r="DMX38" s="286"/>
      <c r="DMY38" s="286"/>
      <c r="DMZ38" s="286"/>
      <c r="DNA38" s="286"/>
      <c r="DNB38" s="286"/>
      <c r="DNC38" s="286"/>
      <c r="DND38" s="286"/>
      <c r="DNE38" s="286"/>
      <c r="DNF38" s="286"/>
      <c r="DNG38" s="286"/>
      <c r="DNH38" s="286"/>
      <c r="DNI38" s="286"/>
      <c r="DNJ38" s="286"/>
      <c r="DNK38" s="286"/>
      <c r="DNL38" s="286"/>
      <c r="DNM38" s="286"/>
      <c r="DNN38" s="286"/>
      <c r="DNO38" s="286"/>
      <c r="DNP38" s="286"/>
      <c r="DNQ38" s="286"/>
      <c r="DNR38" s="286"/>
      <c r="DNS38" s="286"/>
      <c r="DNT38" s="286"/>
      <c r="DNU38" s="286"/>
      <c r="DNV38" s="286"/>
      <c r="DNW38" s="286"/>
      <c r="DNX38" s="286"/>
      <c r="DNY38" s="286"/>
      <c r="DNZ38" s="286"/>
      <c r="DOA38" s="286"/>
      <c r="DOB38" s="286"/>
      <c r="DOC38" s="286"/>
      <c r="DOD38" s="286"/>
      <c r="DOE38" s="286"/>
      <c r="DOF38" s="286"/>
      <c r="DOG38" s="286"/>
      <c r="DOH38" s="286"/>
      <c r="DOI38" s="286"/>
      <c r="DOJ38" s="286"/>
      <c r="DOK38" s="286"/>
      <c r="DOL38" s="286"/>
      <c r="DOM38" s="286"/>
      <c r="DON38" s="286"/>
      <c r="DOO38" s="286"/>
      <c r="DOP38" s="286"/>
      <c r="DOQ38" s="286"/>
      <c r="DOR38" s="286"/>
      <c r="DOS38" s="286"/>
      <c r="DOT38" s="286"/>
      <c r="DOU38" s="286"/>
      <c r="DOV38" s="286"/>
      <c r="DOW38" s="286"/>
      <c r="DOX38" s="286"/>
      <c r="DOY38" s="286"/>
      <c r="DOZ38" s="286"/>
      <c r="DPA38" s="286"/>
      <c r="DPB38" s="286"/>
      <c r="DPC38" s="286"/>
      <c r="DPD38" s="286"/>
      <c r="DPE38" s="286"/>
      <c r="DPF38" s="286"/>
      <c r="DPG38" s="286"/>
      <c r="DPH38" s="286"/>
      <c r="DPI38" s="286"/>
      <c r="DPJ38" s="286"/>
      <c r="DPK38" s="286"/>
      <c r="DPL38" s="286"/>
      <c r="DPM38" s="286"/>
      <c r="DPN38" s="286"/>
      <c r="DPO38" s="286"/>
      <c r="DPP38" s="286"/>
      <c r="DPQ38" s="286"/>
      <c r="DPR38" s="286"/>
      <c r="DPS38" s="286"/>
      <c r="DPT38" s="286"/>
      <c r="DPU38" s="286"/>
      <c r="DPV38" s="286"/>
      <c r="DPW38" s="286"/>
      <c r="DPX38" s="286"/>
      <c r="DPY38" s="286"/>
      <c r="DPZ38" s="286"/>
      <c r="DQA38" s="286"/>
      <c r="DQB38" s="286"/>
      <c r="DQC38" s="286"/>
      <c r="DQD38" s="286"/>
      <c r="DQE38" s="286"/>
      <c r="DQF38" s="286"/>
      <c r="DQG38" s="286"/>
      <c r="DQH38" s="286"/>
      <c r="DQI38" s="286"/>
      <c r="DQJ38" s="286"/>
      <c r="DQK38" s="286"/>
      <c r="DQL38" s="286"/>
      <c r="DQM38" s="286"/>
      <c r="DQN38" s="286"/>
      <c r="DQO38" s="286"/>
      <c r="DQP38" s="286"/>
      <c r="DQQ38" s="286"/>
      <c r="DQR38" s="286"/>
      <c r="DQS38" s="286"/>
      <c r="DQT38" s="286"/>
      <c r="DQU38" s="286"/>
      <c r="DQV38" s="286"/>
      <c r="DQW38" s="286"/>
      <c r="DQX38" s="286"/>
      <c r="DQY38" s="286"/>
      <c r="DQZ38" s="286"/>
      <c r="DRA38" s="286"/>
      <c r="DRB38" s="286"/>
      <c r="DRC38" s="286"/>
      <c r="DRD38" s="286"/>
      <c r="DRE38" s="286"/>
      <c r="DRF38" s="286"/>
      <c r="DRG38" s="286"/>
      <c r="DRH38" s="286"/>
      <c r="DRI38" s="286"/>
      <c r="DRJ38" s="286"/>
      <c r="DRK38" s="286"/>
      <c r="DRL38" s="286"/>
      <c r="DRM38" s="286"/>
      <c r="DRN38" s="286"/>
      <c r="DRO38" s="286"/>
      <c r="DRP38" s="286"/>
      <c r="DRQ38" s="286"/>
      <c r="DRR38" s="286"/>
      <c r="DRS38" s="286"/>
      <c r="DRT38" s="286"/>
      <c r="DRU38" s="286"/>
      <c r="DRV38" s="286"/>
      <c r="DRW38" s="286"/>
      <c r="DRX38" s="286"/>
      <c r="DRY38" s="286"/>
      <c r="DRZ38" s="286"/>
      <c r="DSA38" s="286"/>
      <c r="DSB38" s="286"/>
      <c r="DSC38" s="286"/>
      <c r="DSD38" s="286"/>
      <c r="DSE38" s="286"/>
      <c r="DSF38" s="286"/>
      <c r="DSG38" s="286"/>
      <c r="DSH38" s="286"/>
      <c r="DSI38" s="286"/>
      <c r="DSJ38" s="286"/>
      <c r="DSK38" s="286"/>
      <c r="DSL38" s="286"/>
      <c r="DSM38" s="286"/>
      <c r="DSN38" s="286"/>
      <c r="DSO38" s="286"/>
      <c r="DSP38" s="286"/>
      <c r="DSQ38" s="286"/>
      <c r="DSR38" s="286"/>
      <c r="DSS38" s="286"/>
      <c r="DST38" s="286"/>
      <c r="DSU38" s="286"/>
      <c r="DSV38" s="286"/>
      <c r="DSW38" s="286"/>
      <c r="DSX38" s="286"/>
      <c r="DSY38" s="286"/>
      <c r="DSZ38" s="286"/>
      <c r="DTA38" s="286"/>
      <c r="DTB38" s="286"/>
      <c r="DTC38" s="286"/>
      <c r="DTD38" s="286"/>
      <c r="DTE38" s="286"/>
      <c r="DTF38" s="286"/>
      <c r="DTG38" s="286"/>
      <c r="DTH38" s="286"/>
      <c r="DTI38" s="286"/>
      <c r="DTJ38" s="286"/>
      <c r="DTK38" s="286"/>
      <c r="DTL38" s="286"/>
      <c r="DTM38" s="286"/>
      <c r="DTN38" s="286"/>
      <c r="DTO38" s="286"/>
      <c r="DTP38" s="286"/>
      <c r="DTQ38" s="286"/>
      <c r="DTR38" s="286"/>
      <c r="DTS38" s="286"/>
      <c r="DTT38" s="286"/>
      <c r="DTU38" s="286"/>
      <c r="DTV38" s="286"/>
      <c r="DTW38" s="286"/>
      <c r="DTX38" s="286"/>
      <c r="DTY38" s="286"/>
      <c r="DTZ38" s="286"/>
      <c r="DUA38" s="286"/>
      <c r="DUB38" s="286"/>
      <c r="DUC38" s="286"/>
      <c r="DUD38" s="286"/>
      <c r="DUE38" s="286"/>
      <c r="DUF38" s="286"/>
      <c r="DUG38" s="286"/>
      <c r="DUH38" s="286"/>
      <c r="DUI38" s="286"/>
      <c r="DUJ38" s="286"/>
      <c r="DUK38" s="286"/>
      <c r="DUL38" s="286"/>
      <c r="DUM38" s="286"/>
      <c r="DUN38" s="286"/>
      <c r="DUO38" s="286"/>
      <c r="DUP38" s="286"/>
      <c r="DUQ38" s="286"/>
      <c r="DUR38" s="286"/>
      <c r="DUS38" s="286"/>
      <c r="DUT38" s="286"/>
      <c r="DUU38" s="286"/>
      <c r="DUV38" s="286"/>
      <c r="DUW38" s="286"/>
      <c r="DUX38" s="286"/>
      <c r="DUY38" s="286"/>
      <c r="DUZ38" s="286"/>
      <c r="DVA38" s="286"/>
      <c r="DVB38" s="286"/>
      <c r="DVC38" s="286"/>
      <c r="DVD38" s="286"/>
      <c r="DVE38" s="286"/>
      <c r="DVF38" s="286"/>
      <c r="DVG38" s="286"/>
      <c r="DVH38" s="286"/>
      <c r="DVI38" s="286"/>
      <c r="DVJ38" s="286"/>
      <c r="DVK38" s="286"/>
      <c r="DVL38" s="286"/>
      <c r="DVM38" s="286"/>
      <c r="DVN38" s="286"/>
      <c r="DVO38" s="286"/>
      <c r="DVP38" s="286"/>
      <c r="DVQ38" s="286"/>
      <c r="DVR38" s="286"/>
      <c r="DVS38" s="286"/>
      <c r="DVT38" s="286"/>
      <c r="DVU38" s="286"/>
      <c r="DVV38" s="286"/>
      <c r="DVW38" s="286"/>
      <c r="DVX38" s="286"/>
      <c r="DVY38" s="286"/>
      <c r="DVZ38" s="286"/>
      <c r="DWA38" s="286"/>
      <c r="DWB38" s="286"/>
      <c r="DWC38" s="286"/>
      <c r="DWD38" s="286"/>
      <c r="DWE38" s="286"/>
      <c r="DWF38" s="286"/>
      <c r="DWG38" s="286"/>
      <c r="DWH38" s="286"/>
      <c r="DWI38" s="286"/>
      <c r="DWJ38" s="286"/>
      <c r="DWK38" s="286"/>
      <c r="DWL38" s="286"/>
      <c r="DWM38" s="286"/>
      <c r="DWN38" s="286"/>
      <c r="DWO38" s="286"/>
      <c r="DWP38" s="286"/>
      <c r="DWQ38" s="286"/>
      <c r="DWR38" s="286"/>
      <c r="DWS38" s="286"/>
      <c r="DWT38" s="286"/>
      <c r="DWU38" s="286"/>
      <c r="DWV38" s="286"/>
      <c r="DWW38" s="286"/>
      <c r="DWX38" s="286"/>
      <c r="DWY38" s="286"/>
      <c r="DWZ38" s="286"/>
      <c r="DXA38" s="286"/>
      <c r="DXB38" s="286"/>
      <c r="DXC38" s="286"/>
      <c r="DXD38" s="286"/>
      <c r="DXE38" s="286"/>
      <c r="DXF38" s="286"/>
      <c r="DXG38" s="286"/>
      <c r="DXH38" s="286"/>
      <c r="DXI38" s="286"/>
      <c r="DXJ38" s="286"/>
      <c r="DXK38" s="286"/>
      <c r="DXL38" s="286"/>
      <c r="DXM38" s="286"/>
      <c r="DXN38" s="286"/>
      <c r="DXO38" s="286"/>
      <c r="DXP38" s="286"/>
      <c r="DXQ38" s="286"/>
      <c r="DXR38" s="286"/>
      <c r="DXS38" s="286"/>
      <c r="DXT38" s="286"/>
      <c r="DXU38" s="286"/>
      <c r="DXV38" s="286"/>
      <c r="DXW38" s="286"/>
      <c r="DXX38" s="286"/>
      <c r="DXY38" s="286"/>
      <c r="DXZ38" s="286"/>
      <c r="DYA38" s="286"/>
      <c r="DYB38" s="286"/>
      <c r="DYC38" s="286"/>
      <c r="DYD38" s="286"/>
      <c r="DYE38" s="286"/>
      <c r="DYF38" s="286"/>
      <c r="DYG38" s="286"/>
      <c r="DYH38" s="286"/>
      <c r="DYI38" s="286"/>
      <c r="DYJ38" s="286"/>
      <c r="DYK38" s="286"/>
      <c r="DYL38" s="286"/>
      <c r="DYM38" s="286"/>
      <c r="DYN38" s="286"/>
      <c r="DYO38" s="286"/>
      <c r="DYP38" s="286"/>
      <c r="DYQ38" s="286"/>
      <c r="DYR38" s="286"/>
      <c r="DYS38" s="286"/>
      <c r="DYT38" s="286"/>
      <c r="DYU38" s="286"/>
      <c r="DYV38" s="286"/>
      <c r="DYW38" s="286"/>
      <c r="DYX38" s="286"/>
      <c r="DYY38" s="286"/>
      <c r="DYZ38" s="286"/>
      <c r="DZA38" s="286"/>
      <c r="DZB38" s="286"/>
      <c r="DZC38" s="286"/>
      <c r="DZD38" s="286"/>
      <c r="DZE38" s="286"/>
      <c r="DZF38" s="286"/>
      <c r="DZG38" s="286"/>
      <c r="DZH38" s="286"/>
      <c r="DZI38" s="286"/>
      <c r="DZJ38" s="286"/>
      <c r="DZK38" s="286"/>
      <c r="DZL38" s="286"/>
      <c r="DZM38" s="286"/>
      <c r="DZN38" s="286"/>
      <c r="DZO38" s="286"/>
      <c r="DZP38" s="286"/>
      <c r="DZQ38" s="286"/>
      <c r="DZR38" s="286"/>
      <c r="DZS38" s="286"/>
      <c r="DZT38" s="286"/>
      <c r="DZU38" s="286"/>
      <c r="DZV38" s="286"/>
      <c r="DZW38" s="286"/>
      <c r="DZX38" s="286"/>
      <c r="DZY38" s="286"/>
      <c r="DZZ38" s="286"/>
      <c r="EAA38" s="286"/>
      <c r="EAB38" s="286"/>
      <c r="EAC38" s="286"/>
      <c r="EAD38" s="286"/>
      <c r="EAE38" s="286"/>
      <c r="EAF38" s="286"/>
      <c r="EAG38" s="286"/>
      <c r="EAH38" s="286"/>
      <c r="EAI38" s="286"/>
      <c r="EAJ38" s="286"/>
      <c r="EAK38" s="286"/>
      <c r="EAL38" s="286"/>
      <c r="EAM38" s="286"/>
      <c r="EAN38" s="286"/>
      <c r="EAO38" s="286"/>
      <c r="EAP38" s="286"/>
      <c r="EAQ38" s="286"/>
      <c r="EAR38" s="286"/>
      <c r="EAS38" s="286"/>
      <c r="EAT38" s="286"/>
      <c r="EAU38" s="286"/>
      <c r="EAV38" s="286"/>
      <c r="EAW38" s="286"/>
      <c r="EAX38" s="286"/>
      <c r="EAY38" s="286"/>
      <c r="EAZ38" s="286"/>
      <c r="EBA38" s="286"/>
      <c r="EBB38" s="286"/>
      <c r="EBC38" s="286"/>
      <c r="EBD38" s="286"/>
      <c r="EBE38" s="286"/>
      <c r="EBF38" s="286"/>
      <c r="EBG38" s="286"/>
      <c r="EBH38" s="286"/>
      <c r="EBI38" s="286"/>
      <c r="EBJ38" s="286"/>
      <c r="EBK38" s="286"/>
      <c r="EBL38" s="286"/>
      <c r="EBM38" s="286"/>
      <c r="EBN38" s="286"/>
      <c r="EBO38" s="286"/>
      <c r="EBP38" s="286"/>
      <c r="EBQ38" s="286"/>
      <c r="EBR38" s="286"/>
      <c r="EBS38" s="286"/>
      <c r="EBT38" s="286"/>
      <c r="EBU38" s="286"/>
      <c r="EBV38" s="286"/>
      <c r="EBW38" s="286"/>
      <c r="EBX38" s="286"/>
      <c r="EBY38" s="286"/>
      <c r="EBZ38" s="286"/>
      <c r="ECA38" s="286"/>
      <c r="ECB38" s="286"/>
      <c r="ECC38" s="286"/>
      <c r="ECD38" s="286"/>
      <c r="ECE38" s="286"/>
      <c r="ECF38" s="286"/>
      <c r="ECG38" s="286"/>
      <c r="ECH38" s="286"/>
      <c r="ECI38" s="286"/>
      <c r="ECJ38" s="286"/>
      <c r="ECK38" s="286"/>
      <c r="ECL38" s="286"/>
      <c r="ECM38" s="286"/>
      <c r="ECN38" s="286"/>
      <c r="ECO38" s="286"/>
      <c r="ECP38" s="286"/>
      <c r="ECQ38" s="286"/>
      <c r="ECR38" s="286"/>
      <c r="ECS38" s="286"/>
      <c r="ECT38" s="286"/>
      <c r="ECU38" s="286"/>
      <c r="ECV38" s="286"/>
      <c r="ECW38" s="286"/>
      <c r="ECX38" s="286"/>
      <c r="ECY38" s="286"/>
      <c r="ECZ38" s="286"/>
      <c r="EDA38" s="286"/>
      <c r="EDB38" s="286"/>
      <c r="EDC38" s="286"/>
      <c r="EDD38" s="286"/>
      <c r="EDE38" s="286"/>
      <c r="EDF38" s="286"/>
      <c r="EDG38" s="286"/>
      <c r="EDH38" s="286"/>
      <c r="EDI38" s="286"/>
      <c r="EDJ38" s="286"/>
      <c r="EDK38" s="286"/>
      <c r="EDL38" s="286"/>
      <c r="EDM38" s="286"/>
      <c r="EDN38" s="286"/>
      <c r="EDO38" s="286"/>
      <c r="EDP38" s="286"/>
      <c r="EDQ38" s="286"/>
      <c r="EDR38" s="286"/>
      <c r="EDS38" s="286"/>
      <c r="EDT38" s="286"/>
      <c r="EDU38" s="286"/>
      <c r="EDV38" s="286"/>
      <c r="EDW38" s="286"/>
      <c r="EDX38" s="286"/>
      <c r="EDY38" s="286"/>
      <c r="EDZ38" s="286"/>
      <c r="EEA38" s="286"/>
      <c r="EEB38" s="286"/>
      <c r="EEC38" s="286"/>
      <c r="EED38" s="286"/>
      <c r="EEE38" s="286"/>
      <c r="EEF38" s="286"/>
      <c r="EEG38" s="286"/>
      <c r="EEH38" s="286"/>
      <c r="EEI38" s="286"/>
      <c r="EEJ38" s="286"/>
      <c r="EEK38" s="286"/>
      <c r="EEL38" s="286"/>
      <c r="EEM38" s="286"/>
      <c r="EEN38" s="286"/>
      <c r="EEO38" s="286"/>
      <c r="EEP38" s="286"/>
      <c r="EEQ38" s="286"/>
      <c r="EER38" s="286"/>
      <c r="EES38" s="286"/>
      <c r="EET38" s="286"/>
      <c r="EEU38" s="286"/>
      <c r="EEV38" s="286"/>
      <c r="EEW38" s="286"/>
      <c r="EEX38" s="286"/>
      <c r="EEY38" s="286"/>
      <c r="EEZ38" s="286"/>
      <c r="EFA38" s="286"/>
      <c r="EFB38" s="286"/>
      <c r="EFC38" s="286"/>
      <c r="EFD38" s="286"/>
      <c r="EFE38" s="286"/>
      <c r="EFF38" s="286"/>
      <c r="EFG38" s="286"/>
      <c r="EFH38" s="286"/>
      <c r="EFI38" s="286"/>
      <c r="EFJ38" s="286"/>
      <c r="EFK38" s="286"/>
      <c r="EFL38" s="286"/>
      <c r="EFM38" s="286"/>
      <c r="EFN38" s="286"/>
      <c r="EFO38" s="286"/>
      <c r="EFP38" s="286"/>
      <c r="EFQ38" s="286"/>
      <c r="EFR38" s="286"/>
      <c r="EFS38" s="286"/>
      <c r="EFT38" s="286"/>
      <c r="EFU38" s="286"/>
      <c r="EFV38" s="286"/>
      <c r="EFW38" s="286"/>
      <c r="EFX38" s="286"/>
      <c r="EFY38" s="286"/>
      <c r="EFZ38" s="286"/>
      <c r="EGA38" s="286"/>
      <c r="EGB38" s="286"/>
      <c r="EGC38" s="286"/>
      <c r="EGD38" s="286"/>
      <c r="EGE38" s="286"/>
      <c r="EGF38" s="286"/>
      <c r="EGG38" s="286"/>
      <c r="EGH38" s="286"/>
      <c r="EGI38" s="286"/>
      <c r="EGJ38" s="286"/>
      <c r="EGK38" s="286"/>
      <c r="EGL38" s="286"/>
      <c r="EGM38" s="286"/>
      <c r="EGN38" s="286"/>
      <c r="EGO38" s="286"/>
      <c r="EGP38" s="286"/>
      <c r="EGQ38" s="286"/>
      <c r="EGR38" s="286"/>
      <c r="EGS38" s="286"/>
      <c r="EGT38" s="286"/>
      <c r="EGU38" s="286"/>
      <c r="EGV38" s="286"/>
      <c r="EGW38" s="286"/>
      <c r="EGX38" s="286"/>
      <c r="EGY38" s="286"/>
      <c r="EGZ38" s="286"/>
      <c r="EHA38" s="286"/>
      <c r="EHB38" s="286"/>
      <c r="EHC38" s="286"/>
      <c r="EHD38" s="286"/>
      <c r="EHE38" s="286"/>
      <c r="EHF38" s="286"/>
      <c r="EHG38" s="286"/>
      <c r="EHH38" s="286"/>
      <c r="EHI38" s="286"/>
      <c r="EHJ38" s="286"/>
      <c r="EHK38" s="286"/>
      <c r="EHL38" s="286"/>
      <c r="EHM38" s="286"/>
      <c r="EHN38" s="286"/>
      <c r="EHO38" s="286"/>
      <c r="EHP38" s="286"/>
      <c r="EHQ38" s="286"/>
      <c r="EHR38" s="286"/>
      <c r="EHS38" s="286"/>
      <c r="EHT38" s="286"/>
      <c r="EHU38" s="286"/>
      <c r="EHV38" s="286"/>
      <c r="EHW38" s="286"/>
      <c r="EHX38" s="286"/>
      <c r="EHY38" s="286"/>
      <c r="EHZ38" s="286"/>
      <c r="EIA38" s="286"/>
      <c r="EIB38" s="286"/>
      <c r="EIC38" s="286"/>
      <c r="EID38" s="286"/>
      <c r="EIE38" s="286"/>
      <c r="EIF38" s="286"/>
      <c r="EIG38" s="286"/>
      <c r="EIH38" s="286"/>
      <c r="EII38" s="286"/>
      <c r="EIJ38" s="286"/>
      <c r="EIK38" s="286"/>
      <c r="EIL38" s="286"/>
      <c r="EIM38" s="286"/>
      <c r="EIN38" s="286"/>
      <c r="EIO38" s="286"/>
      <c r="EIP38" s="286"/>
      <c r="EIQ38" s="286"/>
      <c r="EIR38" s="286"/>
      <c r="EIS38" s="286"/>
      <c r="EIT38" s="286"/>
      <c r="EIU38" s="286"/>
      <c r="EIV38" s="286"/>
      <c r="EIW38" s="286"/>
      <c r="EIX38" s="286"/>
      <c r="EIY38" s="286"/>
      <c r="EIZ38" s="286"/>
      <c r="EJA38" s="286"/>
      <c r="EJB38" s="286"/>
      <c r="EJC38" s="286"/>
      <c r="EJD38" s="286"/>
      <c r="EJE38" s="286"/>
      <c r="EJF38" s="286"/>
      <c r="EJG38" s="286"/>
      <c r="EJH38" s="286"/>
      <c r="EJI38" s="286"/>
      <c r="EJJ38" s="286"/>
      <c r="EJK38" s="286"/>
      <c r="EJL38" s="286"/>
      <c r="EJM38" s="286"/>
      <c r="EJN38" s="286"/>
      <c r="EJO38" s="286"/>
      <c r="EJP38" s="286"/>
      <c r="EJQ38" s="286"/>
      <c r="EJR38" s="286"/>
      <c r="EJS38" s="286"/>
      <c r="EJT38" s="286"/>
      <c r="EJU38" s="286"/>
      <c r="EJV38" s="286"/>
      <c r="EJW38" s="286"/>
      <c r="EJX38" s="286"/>
      <c r="EJY38" s="286"/>
      <c r="EJZ38" s="286"/>
      <c r="EKA38" s="286"/>
      <c r="EKB38" s="286"/>
      <c r="EKC38" s="286"/>
      <c r="EKD38" s="286"/>
      <c r="EKE38" s="286"/>
      <c r="EKF38" s="286"/>
      <c r="EKG38" s="286"/>
      <c r="EKH38" s="286"/>
      <c r="EKI38" s="286"/>
      <c r="EKJ38" s="286"/>
      <c r="EKK38" s="286"/>
      <c r="EKL38" s="286"/>
      <c r="EKM38" s="286"/>
      <c r="EKN38" s="286"/>
      <c r="EKO38" s="286"/>
      <c r="EKP38" s="286"/>
      <c r="EKQ38" s="286"/>
      <c r="EKR38" s="286"/>
      <c r="EKS38" s="286"/>
      <c r="EKT38" s="286"/>
      <c r="EKU38" s="286"/>
      <c r="EKV38" s="286"/>
      <c r="EKW38" s="286"/>
      <c r="EKX38" s="286"/>
      <c r="EKY38" s="286"/>
      <c r="EKZ38" s="286"/>
      <c r="ELA38" s="286"/>
      <c r="ELB38" s="286"/>
      <c r="ELC38" s="286"/>
      <c r="ELD38" s="286"/>
      <c r="ELE38" s="286"/>
      <c r="ELF38" s="286"/>
      <c r="ELG38" s="286"/>
      <c r="ELH38" s="286"/>
      <c r="ELI38" s="286"/>
      <c r="ELJ38" s="286"/>
      <c r="ELK38" s="286"/>
      <c r="ELL38" s="286"/>
      <c r="ELM38" s="286"/>
      <c r="ELN38" s="286"/>
      <c r="ELO38" s="286"/>
      <c r="ELP38" s="286"/>
      <c r="ELQ38" s="286"/>
      <c r="ELR38" s="286"/>
      <c r="ELS38" s="286"/>
      <c r="ELT38" s="286"/>
      <c r="ELU38" s="286"/>
      <c r="ELV38" s="286"/>
      <c r="ELW38" s="286"/>
      <c r="ELX38" s="286"/>
      <c r="ELY38" s="286"/>
      <c r="ELZ38" s="286"/>
      <c r="EMA38" s="286"/>
      <c r="EMB38" s="286"/>
      <c r="EMC38" s="286"/>
      <c r="EMD38" s="286"/>
      <c r="EME38" s="286"/>
      <c r="EMF38" s="286"/>
      <c r="EMG38" s="286"/>
      <c r="EMH38" s="286"/>
      <c r="EMI38" s="286"/>
      <c r="EMJ38" s="286"/>
      <c r="EMK38" s="286"/>
      <c r="EML38" s="286"/>
      <c r="EMM38" s="286"/>
      <c r="EMN38" s="286"/>
      <c r="EMO38" s="286"/>
      <c r="EMP38" s="286"/>
      <c r="EMQ38" s="286"/>
      <c r="EMR38" s="286"/>
      <c r="EMS38" s="286"/>
      <c r="EMT38" s="286"/>
      <c r="EMU38" s="286"/>
      <c r="EMV38" s="286"/>
      <c r="EMW38" s="286"/>
      <c r="EMX38" s="286"/>
      <c r="EMY38" s="286"/>
      <c r="EMZ38" s="286"/>
      <c r="ENA38" s="286"/>
      <c r="ENB38" s="286"/>
      <c r="ENC38" s="286"/>
      <c r="END38" s="286"/>
      <c r="ENE38" s="286"/>
      <c r="ENF38" s="286"/>
      <c r="ENG38" s="286"/>
      <c r="ENH38" s="286"/>
      <c r="ENI38" s="286"/>
      <c r="ENJ38" s="286"/>
      <c r="ENK38" s="286"/>
      <c r="ENL38" s="286"/>
      <c r="ENM38" s="286"/>
      <c r="ENN38" s="286"/>
      <c r="ENO38" s="286"/>
      <c r="ENP38" s="286"/>
      <c r="ENQ38" s="286"/>
      <c r="ENR38" s="286"/>
      <c r="ENS38" s="286"/>
      <c r="ENT38" s="286"/>
      <c r="ENU38" s="286"/>
      <c r="ENV38" s="286"/>
      <c r="ENW38" s="286"/>
      <c r="ENX38" s="286"/>
      <c r="ENY38" s="286"/>
      <c r="ENZ38" s="286"/>
      <c r="EOA38" s="286"/>
      <c r="EOB38" s="286"/>
      <c r="EOC38" s="286"/>
      <c r="EOD38" s="286"/>
      <c r="EOE38" s="286"/>
      <c r="EOF38" s="286"/>
      <c r="EOG38" s="286"/>
      <c r="EOH38" s="286"/>
      <c r="EOI38" s="286"/>
      <c r="EOJ38" s="286"/>
      <c r="EOK38" s="286"/>
      <c r="EOL38" s="286"/>
      <c r="EOM38" s="286"/>
      <c r="EON38" s="286"/>
      <c r="EOO38" s="286"/>
      <c r="EOP38" s="286"/>
      <c r="EOQ38" s="286"/>
      <c r="EOR38" s="286"/>
      <c r="EOS38" s="286"/>
      <c r="EOT38" s="286"/>
      <c r="EOU38" s="286"/>
      <c r="EOV38" s="286"/>
      <c r="EOW38" s="286"/>
      <c r="EOX38" s="286"/>
      <c r="EOY38" s="286"/>
      <c r="EOZ38" s="286"/>
      <c r="EPA38" s="286"/>
      <c r="EPB38" s="286"/>
      <c r="EPC38" s="286"/>
      <c r="EPD38" s="286"/>
      <c r="EPE38" s="286"/>
      <c r="EPF38" s="286"/>
      <c r="EPG38" s="286"/>
      <c r="EPH38" s="286"/>
      <c r="EPI38" s="286"/>
      <c r="EPJ38" s="286"/>
      <c r="EPK38" s="286"/>
      <c r="EPL38" s="286"/>
      <c r="EPM38" s="286"/>
      <c r="EPN38" s="286"/>
      <c r="EPO38" s="286"/>
      <c r="EPP38" s="286"/>
      <c r="EPQ38" s="286"/>
      <c r="EPR38" s="286"/>
      <c r="EPS38" s="286"/>
      <c r="EPT38" s="286"/>
      <c r="EPU38" s="286"/>
      <c r="EPV38" s="286"/>
      <c r="EPW38" s="286"/>
      <c r="EPX38" s="286"/>
      <c r="EPY38" s="286"/>
      <c r="EPZ38" s="286"/>
      <c r="EQA38" s="286"/>
      <c r="EQB38" s="286"/>
      <c r="EQC38" s="286"/>
      <c r="EQD38" s="286"/>
      <c r="EQE38" s="286"/>
      <c r="EQF38" s="286"/>
      <c r="EQG38" s="286"/>
      <c r="EQH38" s="286"/>
      <c r="EQI38" s="286"/>
      <c r="EQJ38" s="286"/>
      <c r="EQK38" s="286"/>
      <c r="EQL38" s="286"/>
      <c r="EQM38" s="286"/>
      <c r="EQN38" s="286"/>
      <c r="EQO38" s="286"/>
      <c r="EQP38" s="286"/>
      <c r="EQQ38" s="286"/>
      <c r="EQR38" s="286"/>
      <c r="EQS38" s="286"/>
      <c r="EQT38" s="286"/>
      <c r="EQU38" s="286"/>
      <c r="EQV38" s="286"/>
      <c r="EQW38" s="286"/>
      <c r="EQX38" s="286"/>
      <c r="EQY38" s="286"/>
      <c r="EQZ38" s="286"/>
      <c r="ERA38" s="286"/>
      <c r="ERB38" s="286"/>
      <c r="ERC38" s="286"/>
      <c r="ERD38" s="286"/>
      <c r="ERE38" s="286"/>
      <c r="ERF38" s="286"/>
      <c r="ERG38" s="286"/>
      <c r="ERH38" s="286"/>
      <c r="ERI38" s="286"/>
      <c r="ERJ38" s="286"/>
      <c r="ERK38" s="286"/>
      <c r="ERL38" s="286"/>
      <c r="ERM38" s="286"/>
      <c r="ERN38" s="286"/>
      <c r="ERO38" s="286"/>
      <c r="ERP38" s="286"/>
      <c r="ERQ38" s="286"/>
      <c r="ERR38" s="286"/>
      <c r="ERS38" s="286"/>
      <c r="ERT38" s="286"/>
      <c r="ERU38" s="286"/>
      <c r="ERV38" s="286"/>
      <c r="ERW38" s="286"/>
      <c r="ERX38" s="286"/>
      <c r="ERY38" s="286"/>
      <c r="ERZ38" s="286"/>
      <c r="ESA38" s="286"/>
      <c r="ESB38" s="286"/>
      <c r="ESC38" s="286"/>
      <c r="ESD38" s="286"/>
      <c r="ESE38" s="286"/>
      <c r="ESF38" s="286"/>
      <c r="ESG38" s="286"/>
      <c r="ESH38" s="286"/>
      <c r="ESI38" s="286"/>
      <c r="ESJ38" s="286"/>
      <c r="ESK38" s="286"/>
      <c r="ESL38" s="286"/>
      <c r="ESM38" s="286"/>
      <c r="ESN38" s="286"/>
      <c r="ESO38" s="286"/>
      <c r="ESP38" s="286"/>
      <c r="ESQ38" s="286"/>
      <c r="ESR38" s="286"/>
      <c r="ESS38" s="286"/>
      <c r="EST38" s="286"/>
      <c r="ESU38" s="286"/>
      <c r="ESV38" s="286"/>
      <c r="ESW38" s="286"/>
      <c r="ESX38" s="286"/>
      <c r="ESY38" s="286"/>
      <c r="ESZ38" s="286"/>
      <c r="ETA38" s="286"/>
      <c r="ETB38" s="286"/>
      <c r="ETC38" s="286"/>
      <c r="ETD38" s="286"/>
      <c r="ETE38" s="286"/>
      <c r="ETF38" s="286"/>
      <c r="ETG38" s="286"/>
      <c r="ETH38" s="286"/>
      <c r="ETI38" s="286"/>
      <c r="ETJ38" s="286"/>
      <c r="ETK38" s="286"/>
      <c r="ETL38" s="286"/>
      <c r="ETM38" s="286"/>
      <c r="ETN38" s="286"/>
      <c r="ETO38" s="286"/>
      <c r="ETP38" s="286"/>
      <c r="ETQ38" s="286"/>
      <c r="ETR38" s="286"/>
      <c r="ETS38" s="286"/>
      <c r="ETT38" s="286"/>
      <c r="ETU38" s="286"/>
      <c r="ETV38" s="286"/>
      <c r="ETW38" s="286"/>
      <c r="ETX38" s="286"/>
      <c r="ETY38" s="286"/>
      <c r="ETZ38" s="286"/>
      <c r="EUA38" s="286"/>
      <c r="EUB38" s="286"/>
      <c r="EUC38" s="286"/>
      <c r="EUD38" s="286"/>
      <c r="EUE38" s="286"/>
      <c r="EUF38" s="286"/>
      <c r="EUG38" s="286"/>
      <c r="EUH38" s="286"/>
      <c r="EUI38" s="286"/>
      <c r="EUJ38" s="286"/>
      <c r="EUK38" s="286"/>
      <c r="EUL38" s="286"/>
      <c r="EUM38" s="286"/>
      <c r="EUN38" s="286"/>
      <c r="EUO38" s="286"/>
      <c r="EUP38" s="286"/>
      <c r="EUQ38" s="286"/>
      <c r="EUR38" s="286"/>
      <c r="EUS38" s="286"/>
      <c r="EUT38" s="286"/>
      <c r="EUU38" s="286"/>
      <c r="EUV38" s="286"/>
      <c r="EUW38" s="286"/>
      <c r="EUX38" s="286"/>
      <c r="EUY38" s="286"/>
      <c r="EUZ38" s="286"/>
      <c r="EVA38" s="286"/>
      <c r="EVB38" s="286"/>
      <c r="EVC38" s="286"/>
      <c r="EVD38" s="286"/>
      <c r="EVE38" s="286"/>
      <c r="EVF38" s="286"/>
      <c r="EVG38" s="286"/>
      <c r="EVH38" s="286"/>
      <c r="EVI38" s="286"/>
      <c r="EVJ38" s="286"/>
      <c r="EVK38" s="286"/>
      <c r="EVL38" s="286"/>
      <c r="EVM38" s="286"/>
      <c r="EVN38" s="286"/>
      <c r="EVO38" s="286"/>
      <c r="EVP38" s="286"/>
      <c r="EVQ38" s="286"/>
      <c r="EVR38" s="286"/>
      <c r="EVS38" s="286"/>
      <c r="EVT38" s="286"/>
      <c r="EVU38" s="286"/>
      <c r="EVV38" s="286"/>
      <c r="EVW38" s="286"/>
      <c r="EVX38" s="286"/>
      <c r="EVY38" s="286"/>
      <c r="EVZ38" s="286"/>
      <c r="EWA38" s="286"/>
      <c r="EWB38" s="286"/>
      <c r="EWC38" s="286"/>
      <c r="EWD38" s="286"/>
      <c r="EWE38" s="286"/>
      <c r="EWF38" s="286"/>
      <c r="EWG38" s="286"/>
      <c r="EWH38" s="286"/>
      <c r="EWI38" s="286"/>
      <c r="EWJ38" s="286"/>
      <c r="EWK38" s="286"/>
      <c r="EWL38" s="286"/>
      <c r="EWM38" s="286"/>
      <c r="EWN38" s="286"/>
      <c r="EWO38" s="286"/>
      <c r="EWP38" s="286"/>
      <c r="EWQ38" s="286"/>
      <c r="EWR38" s="286"/>
      <c r="EWS38" s="286"/>
      <c r="EWT38" s="286"/>
      <c r="EWU38" s="286"/>
      <c r="EWV38" s="286"/>
      <c r="EWW38" s="286"/>
      <c r="EWX38" s="286"/>
      <c r="EWY38" s="286"/>
      <c r="EWZ38" s="286"/>
      <c r="EXA38" s="286"/>
      <c r="EXB38" s="286"/>
      <c r="EXC38" s="286"/>
      <c r="EXD38" s="286"/>
      <c r="EXE38" s="286"/>
      <c r="EXF38" s="286"/>
      <c r="EXG38" s="286"/>
      <c r="EXH38" s="286"/>
      <c r="EXI38" s="286"/>
      <c r="EXJ38" s="286"/>
      <c r="EXK38" s="286"/>
      <c r="EXL38" s="286"/>
      <c r="EXM38" s="286"/>
      <c r="EXN38" s="286"/>
      <c r="EXO38" s="286"/>
      <c r="EXP38" s="286"/>
      <c r="EXQ38" s="286"/>
      <c r="EXR38" s="286"/>
      <c r="EXS38" s="286"/>
      <c r="EXT38" s="286"/>
      <c r="EXU38" s="286"/>
      <c r="EXV38" s="286"/>
      <c r="EXW38" s="286"/>
      <c r="EXX38" s="286"/>
      <c r="EXY38" s="286"/>
      <c r="EXZ38" s="286"/>
      <c r="EYA38" s="286"/>
      <c r="EYB38" s="286"/>
      <c r="EYC38" s="286"/>
      <c r="EYD38" s="286"/>
      <c r="EYE38" s="286"/>
      <c r="EYF38" s="286"/>
      <c r="EYG38" s="286"/>
      <c r="EYH38" s="286"/>
      <c r="EYI38" s="286"/>
      <c r="EYJ38" s="286"/>
      <c r="EYK38" s="286"/>
      <c r="EYL38" s="286"/>
      <c r="EYM38" s="286"/>
      <c r="EYN38" s="286"/>
      <c r="EYO38" s="286"/>
      <c r="EYP38" s="286"/>
      <c r="EYQ38" s="286"/>
      <c r="EYR38" s="286"/>
      <c r="EYS38" s="286"/>
      <c r="EYT38" s="286"/>
      <c r="EYU38" s="286"/>
      <c r="EYV38" s="286"/>
      <c r="EYW38" s="286"/>
      <c r="EYX38" s="286"/>
      <c r="EYY38" s="286"/>
      <c r="EYZ38" s="286"/>
      <c r="EZA38" s="286"/>
      <c r="EZB38" s="286"/>
      <c r="EZC38" s="286"/>
      <c r="EZD38" s="286"/>
      <c r="EZE38" s="286"/>
      <c r="EZF38" s="286"/>
      <c r="EZG38" s="286"/>
      <c r="EZH38" s="286"/>
      <c r="EZI38" s="286"/>
      <c r="EZJ38" s="286"/>
      <c r="EZK38" s="286"/>
      <c r="EZL38" s="286"/>
      <c r="EZM38" s="286"/>
      <c r="EZN38" s="286"/>
      <c r="EZO38" s="286"/>
      <c r="EZP38" s="286"/>
      <c r="EZQ38" s="286"/>
      <c r="EZR38" s="286"/>
      <c r="EZS38" s="286"/>
      <c r="EZT38" s="286"/>
      <c r="EZU38" s="286"/>
      <c r="EZV38" s="286"/>
      <c r="EZW38" s="286"/>
      <c r="EZX38" s="286"/>
      <c r="EZY38" s="286"/>
      <c r="EZZ38" s="286"/>
      <c r="FAA38" s="286"/>
      <c r="FAB38" s="286"/>
      <c r="FAC38" s="286"/>
      <c r="FAD38" s="286"/>
      <c r="FAE38" s="286"/>
      <c r="FAF38" s="286"/>
      <c r="FAG38" s="286"/>
      <c r="FAH38" s="286"/>
      <c r="FAI38" s="286"/>
      <c r="FAJ38" s="286"/>
      <c r="FAK38" s="286"/>
      <c r="FAL38" s="286"/>
      <c r="FAM38" s="286"/>
      <c r="FAN38" s="286"/>
      <c r="FAO38" s="286"/>
      <c r="FAP38" s="286"/>
      <c r="FAQ38" s="286"/>
      <c r="FAR38" s="286"/>
      <c r="FAS38" s="286"/>
      <c r="FAT38" s="286"/>
      <c r="FAU38" s="286"/>
      <c r="FAV38" s="286"/>
      <c r="FAW38" s="286"/>
      <c r="FAX38" s="286"/>
      <c r="FAY38" s="286"/>
      <c r="FAZ38" s="286"/>
      <c r="FBA38" s="286"/>
      <c r="FBB38" s="286"/>
      <c r="FBC38" s="286"/>
      <c r="FBD38" s="286"/>
      <c r="FBE38" s="286"/>
      <c r="FBF38" s="286"/>
      <c r="FBG38" s="286"/>
      <c r="FBH38" s="286"/>
      <c r="FBI38" s="286"/>
      <c r="FBJ38" s="286"/>
      <c r="FBK38" s="286"/>
      <c r="FBL38" s="286"/>
      <c r="FBM38" s="286"/>
      <c r="FBN38" s="286"/>
      <c r="FBO38" s="286"/>
      <c r="FBP38" s="286"/>
      <c r="FBQ38" s="286"/>
      <c r="FBR38" s="286"/>
      <c r="FBS38" s="286"/>
      <c r="FBT38" s="286"/>
      <c r="FBU38" s="286"/>
      <c r="FBV38" s="286"/>
      <c r="FBW38" s="286"/>
      <c r="FBX38" s="286"/>
      <c r="FBY38" s="286"/>
      <c r="FBZ38" s="286"/>
      <c r="FCA38" s="286"/>
      <c r="FCB38" s="286"/>
      <c r="FCC38" s="286"/>
      <c r="FCD38" s="286"/>
      <c r="FCE38" s="286"/>
      <c r="FCF38" s="286"/>
      <c r="FCG38" s="286"/>
      <c r="FCH38" s="286"/>
      <c r="FCI38" s="286"/>
      <c r="FCJ38" s="286"/>
      <c r="FCK38" s="286"/>
      <c r="FCL38" s="286"/>
      <c r="FCM38" s="286"/>
      <c r="FCN38" s="286"/>
      <c r="FCO38" s="286"/>
      <c r="FCP38" s="286"/>
      <c r="FCQ38" s="286"/>
      <c r="FCR38" s="286"/>
      <c r="FCS38" s="286"/>
      <c r="FCT38" s="286"/>
      <c r="FCU38" s="286"/>
      <c r="FCV38" s="286"/>
      <c r="FCW38" s="286"/>
      <c r="FCX38" s="286"/>
      <c r="FCY38" s="286"/>
      <c r="FCZ38" s="286"/>
      <c r="FDA38" s="286"/>
      <c r="FDB38" s="286"/>
      <c r="FDC38" s="286"/>
      <c r="FDD38" s="286"/>
      <c r="FDE38" s="286"/>
      <c r="FDF38" s="286"/>
      <c r="FDG38" s="286"/>
      <c r="FDH38" s="286"/>
      <c r="FDI38" s="286"/>
      <c r="FDJ38" s="286"/>
      <c r="FDK38" s="286"/>
      <c r="FDL38" s="286"/>
      <c r="FDM38" s="286"/>
      <c r="FDN38" s="286"/>
      <c r="FDO38" s="286"/>
      <c r="FDP38" s="286"/>
      <c r="FDQ38" s="286"/>
      <c r="FDR38" s="286"/>
      <c r="FDS38" s="286"/>
      <c r="FDT38" s="286"/>
      <c r="FDU38" s="286"/>
      <c r="FDV38" s="286"/>
      <c r="FDW38" s="286"/>
      <c r="FDX38" s="286"/>
      <c r="FDY38" s="286"/>
      <c r="FDZ38" s="286"/>
      <c r="FEA38" s="286"/>
      <c r="FEB38" s="286"/>
      <c r="FEC38" s="286"/>
      <c r="FED38" s="286"/>
      <c r="FEE38" s="286"/>
      <c r="FEF38" s="286"/>
      <c r="FEG38" s="286"/>
      <c r="FEH38" s="286"/>
      <c r="FEI38" s="286"/>
      <c r="FEJ38" s="286"/>
      <c r="FEK38" s="286"/>
      <c r="FEL38" s="286"/>
      <c r="FEM38" s="286"/>
      <c r="FEN38" s="286"/>
      <c r="FEO38" s="286"/>
      <c r="FEP38" s="286"/>
      <c r="FEQ38" s="286"/>
      <c r="FER38" s="286"/>
      <c r="FES38" s="286"/>
      <c r="FET38" s="286"/>
      <c r="FEU38" s="286"/>
      <c r="FEV38" s="286"/>
      <c r="FEW38" s="286"/>
      <c r="FEX38" s="286"/>
      <c r="FEY38" s="286"/>
      <c r="FEZ38" s="286"/>
      <c r="FFA38" s="286"/>
      <c r="FFB38" s="286"/>
      <c r="FFC38" s="286"/>
      <c r="FFD38" s="286"/>
      <c r="FFE38" s="286"/>
      <c r="FFF38" s="286"/>
      <c r="FFG38" s="286"/>
      <c r="FFH38" s="286"/>
      <c r="FFI38" s="286"/>
      <c r="FFJ38" s="286"/>
      <c r="FFK38" s="286"/>
      <c r="FFL38" s="286"/>
      <c r="FFM38" s="286"/>
      <c r="FFN38" s="286"/>
      <c r="FFO38" s="286"/>
      <c r="FFP38" s="286"/>
      <c r="FFQ38" s="286"/>
      <c r="FFR38" s="286"/>
      <c r="FFS38" s="286"/>
      <c r="FFT38" s="286"/>
      <c r="FFU38" s="286"/>
      <c r="FFV38" s="286"/>
      <c r="FFW38" s="286"/>
      <c r="FFX38" s="286"/>
      <c r="FFY38" s="286"/>
      <c r="FFZ38" s="286"/>
      <c r="FGA38" s="286"/>
      <c r="FGB38" s="286"/>
      <c r="FGC38" s="286"/>
      <c r="FGD38" s="286"/>
      <c r="FGE38" s="286"/>
      <c r="FGF38" s="286"/>
      <c r="FGG38" s="286"/>
      <c r="FGH38" s="286"/>
      <c r="FGI38" s="286"/>
      <c r="FGJ38" s="286"/>
      <c r="FGK38" s="286"/>
      <c r="FGL38" s="286"/>
      <c r="FGM38" s="286"/>
      <c r="FGN38" s="286"/>
      <c r="FGO38" s="286"/>
      <c r="FGP38" s="286"/>
      <c r="FGQ38" s="286"/>
      <c r="FGR38" s="286"/>
      <c r="FGS38" s="286"/>
      <c r="FGT38" s="286"/>
      <c r="FGU38" s="286"/>
      <c r="FGV38" s="286"/>
      <c r="FGW38" s="286"/>
      <c r="FGX38" s="286"/>
      <c r="FGY38" s="286"/>
      <c r="FGZ38" s="286"/>
      <c r="FHA38" s="286"/>
      <c r="FHB38" s="286"/>
      <c r="FHC38" s="286"/>
      <c r="FHD38" s="286"/>
      <c r="FHE38" s="286"/>
      <c r="FHF38" s="286"/>
      <c r="FHG38" s="286"/>
      <c r="FHH38" s="286"/>
      <c r="FHI38" s="286"/>
      <c r="FHJ38" s="286"/>
      <c r="FHK38" s="286"/>
      <c r="FHL38" s="286"/>
      <c r="FHM38" s="286"/>
      <c r="FHN38" s="286"/>
      <c r="FHO38" s="286"/>
      <c r="FHP38" s="286"/>
      <c r="FHQ38" s="286"/>
      <c r="FHR38" s="286"/>
      <c r="FHS38" s="286"/>
      <c r="FHT38" s="286"/>
      <c r="FHU38" s="286"/>
      <c r="FHV38" s="286"/>
      <c r="FHW38" s="286"/>
      <c r="FHX38" s="286"/>
      <c r="FHY38" s="286"/>
      <c r="FHZ38" s="286"/>
      <c r="FIA38" s="286"/>
      <c r="FIB38" s="286"/>
      <c r="FIC38" s="286"/>
      <c r="FID38" s="286"/>
      <c r="FIE38" s="286"/>
      <c r="FIF38" s="286"/>
      <c r="FIG38" s="286"/>
      <c r="FIH38" s="286"/>
      <c r="FII38" s="286"/>
      <c r="FIJ38" s="286"/>
      <c r="FIK38" s="286"/>
      <c r="FIL38" s="286"/>
      <c r="FIM38" s="286"/>
      <c r="FIN38" s="286"/>
      <c r="FIO38" s="286"/>
      <c r="FIP38" s="286"/>
      <c r="FIQ38" s="286"/>
      <c r="FIR38" s="286"/>
      <c r="FIS38" s="286"/>
      <c r="FIT38" s="286"/>
      <c r="FIU38" s="286"/>
      <c r="FIV38" s="286"/>
      <c r="FIW38" s="286"/>
      <c r="FIX38" s="286"/>
      <c r="FIY38" s="286"/>
      <c r="FIZ38" s="286"/>
      <c r="FJA38" s="286"/>
      <c r="FJB38" s="286"/>
      <c r="FJC38" s="286"/>
      <c r="FJD38" s="286"/>
      <c r="FJE38" s="286"/>
      <c r="FJF38" s="286"/>
      <c r="FJG38" s="286"/>
      <c r="FJH38" s="286"/>
      <c r="FJI38" s="286"/>
      <c r="FJJ38" s="286"/>
      <c r="FJK38" s="286"/>
      <c r="FJL38" s="286"/>
      <c r="FJM38" s="286"/>
      <c r="FJN38" s="286"/>
      <c r="FJO38" s="286"/>
      <c r="FJP38" s="286"/>
      <c r="FJQ38" s="286"/>
      <c r="FJR38" s="286"/>
      <c r="FJS38" s="286"/>
      <c r="FJT38" s="286"/>
      <c r="FJU38" s="286"/>
      <c r="FJV38" s="286"/>
      <c r="FJW38" s="286"/>
      <c r="FJX38" s="286"/>
      <c r="FJY38" s="286"/>
      <c r="FJZ38" s="286"/>
      <c r="FKA38" s="286"/>
      <c r="FKB38" s="286"/>
      <c r="FKC38" s="286"/>
      <c r="FKD38" s="286"/>
      <c r="FKE38" s="286"/>
      <c r="FKF38" s="286"/>
      <c r="FKG38" s="286"/>
      <c r="FKH38" s="286"/>
      <c r="FKI38" s="286"/>
      <c r="FKJ38" s="286"/>
      <c r="FKK38" s="286"/>
      <c r="FKL38" s="286"/>
      <c r="FKM38" s="286"/>
      <c r="FKN38" s="286"/>
      <c r="FKO38" s="286"/>
      <c r="FKP38" s="286"/>
      <c r="FKQ38" s="286"/>
      <c r="FKR38" s="286"/>
      <c r="FKS38" s="286"/>
      <c r="FKT38" s="286"/>
      <c r="FKU38" s="286"/>
      <c r="FKV38" s="286"/>
      <c r="FKW38" s="286"/>
      <c r="FKX38" s="286"/>
      <c r="FKY38" s="286"/>
      <c r="FKZ38" s="286"/>
      <c r="FLA38" s="286"/>
      <c r="FLB38" s="286"/>
      <c r="FLC38" s="286"/>
      <c r="FLD38" s="286"/>
      <c r="FLE38" s="286"/>
      <c r="FLF38" s="286"/>
      <c r="FLG38" s="286"/>
      <c r="FLH38" s="286"/>
      <c r="FLI38" s="286"/>
      <c r="FLJ38" s="286"/>
      <c r="FLK38" s="286"/>
      <c r="FLL38" s="286"/>
      <c r="FLM38" s="286"/>
      <c r="FLN38" s="286"/>
      <c r="FLO38" s="286"/>
      <c r="FLP38" s="286"/>
      <c r="FLQ38" s="286"/>
      <c r="FLR38" s="286"/>
      <c r="FLS38" s="286"/>
      <c r="FLT38" s="286"/>
      <c r="FLU38" s="286"/>
      <c r="FLV38" s="286"/>
      <c r="FLW38" s="286"/>
      <c r="FLX38" s="286"/>
      <c r="FLY38" s="286"/>
      <c r="FLZ38" s="286"/>
      <c r="FMA38" s="286"/>
      <c r="FMB38" s="286"/>
      <c r="FMC38" s="286"/>
      <c r="FMD38" s="286"/>
      <c r="FME38" s="286"/>
      <c r="FMF38" s="286"/>
      <c r="FMG38" s="286"/>
      <c r="FMH38" s="286"/>
      <c r="FMI38" s="286"/>
      <c r="FMJ38" s="286"/>
      <c r="FMK38" s="286"/>
      <c r="FML38" s="286"/>
      <c r="FMM38" s="286"/>
      <c r="FMN38" s="286"/>
      <c r="FMO38" s="286"/>
      <c r="FMP38" s="286"/>
      <c r="FMQ38" s="286"/>
      <c r="FMR38" s="286"/>
      <c r="FMS38" s="286"/>
      <c r="FMT38" s="286"/>
      <c r="FMU38" s="286"/>
      <c r="FMV38" s="286"/>
      <c r="FMW38" s="286"/>
      <c r="FMX38" s="286"/>
      <c r="FMY38" s="286"/>
      <c r="FMZ38" s="286"/>
      <c r="FNA38" s="286"/>
      <c r="FNB38" s="286"/>
      <c r="FNC38" s="286"/>
      <c r="FND38" s="286"/>
      <c r="FNE38" s="286"/>
      <c r="FNF38" s="286"/>
      <c r="FNG38" s="286"/>
      <c r="FNH38" s="286"/>
      <c r="FNI38" s="286"/>
      <c r="FNJ38" s="286"/>
      <c r="FNK38" s="286"/>
      <c r="FNL38" s="286"/>
      <c r="FNM38" s="286"/>
      <c r="FNN38" s="286"/>
      <c r="FNO38" s="286"/>
      <c r="FNP38" s="286"/>
      <c r="FNQ38" s="286"/>
      <c r="FNR38" s="286"/>
      <c r="FNS38" s="286"/>
      <c r="FNT38" s="286"/>
      <c r="FNU38" s="286"/>
      <c r="FNV38" s="286"/>
      <c r="FNW38" s="286"/>
      <c r="FNX38" s="286"/>
      <c r="FNY38" s="286"/>
      <c r="FNZ38" s="286"/>
      <c r="FOA38" s="286"/>
      <c r="FOB38" s="286"/>
      <c r="FOC38" s="286"/>
      <c r="FOD38" s="286"/>
      <c r="FOE38" s="286"/>
      <c r="FOF38" s="286"/>
      <c r="FOG38" s="286"/>
      <c r="FOH38" s="286"/>
      <c r="FOI38" s="286"/>
      <c r="FOJ38" s="286"/>
      <c r="FOK38" s="286"/>
      <c r="FOL38" s="286"/>
      <c r="FOM38" s="286"/>
      <c r="FON38" s="286"/>
      <c r="FOO38" s="286"/>
      <c r="FOP38" s="286"/>
      <c r="FOQ38" s="286"/>
      <c r="FOR38" s="286"/>
      <c r="FOS38" s="286"/>
      <c r="FOT38" s="286"/>
      <c r="FOU38" s="286"/>
      <c r="FOV38" s="286"/>
      <c r="FOW38" s="286"/>
      <c r="FOX38" s="286"/>
      <c r="FOY38" s="286"/>
      <c r="FOZ38" s="286"/>
      <c r="FPA38" s="286"/>
      <c r="FPB38" s="286"/>
      <c r="FPC38" s="286"/>
      <c r="FPD38" s="286"/>
      <c r="FPE38" s="286"/>
      <c r="FPF38" s="286"/>
      <c r="FPG38" s="286"/>
      <c r="FPH38" s="286"/>
      <c r="FPI38" s="286"/>
      <c r="FPJ38" s="286"/>
      <c r="FPK38" s="286"/>
      <c r="FPL38" s="286"/>
      <c r="FPM38" s="286"/>
      <c r="FPN38" s="286"/>
      <c r="FPO38" s="286"/>
      <c r="FPP38" s="286"/>
      <c r="FPQ38" s="286"/>
      <c r="FPR38" s="286"/>
      <c r="FPS38" s="286"/>
      <c r="FPT38" s="286"/>
      <c r="FPU38" s="286"/>
      <c r="FPV38" s="286"/>
      <c r="FPW38" s="286"/>
      <c r="FPX38" s="286"/>
      <c r="FPY38" s="286"/>
      <c r="FPZ38" s="286"/>
      <c r="FQA38" s="286"/>
      <c r="FQB38" s="286"/>
      <c r="FQC38" s="286"/>
      <c r="FQD38" s="286"/>
      <c r="FQE38" s="286"/>
      <c r="FQF38" s="286"/>
      <c r="FQG38" s="286"/>
      <c r="FQH38" s="286"/>
      <c r="FQI38" s="286"/>
      <c r="FQJ38" s="286"/>
      <c r="FQK38" s="286"/>
      <c r="FQL38" s="286"/>
      <c r="FQM38" s="286"/>
      <c r="FQN38" s="286"/>
      <c r="FQO38" s="286"/>
      <c r="FQP38" s="286"/>
      <c r="FQQ38" s="286"/>
      <c r="FQR38" s="286"/>
      <c r="FQS38" s="286"/>
      <c r="FQT38" s="286"/>
      <c r="FQU38" s="286"/>
      <c r="FQV38" s="286"/>
      <c r="FQW38" s="286"/>
      <c r="FQX38" s="286"/>
      <c r="FQY38" s="286"/>
      <c r="FQZ38" s="286"/>
      <c r="FRA38" s="286"/>
      <c r="FRB38" s="286"/>
      <c r="FRC38" s="286"/>
      <c r="FRD38" s="286"/>
      <c r="FRE38" s="286"/>
      <c r="FRF38" s="286"/>
      <c r="FRG38" s="286"/>
      <c r="FRH38" s="286"/>
      <c r="FRI38" s="286"/>
      <c r="FRJ38" s="286"/>
      <c r="FRK38" s="286"/>
      <c r="FRL38" s="286"/>
      <c r="FRM38" s="286"/>
      <c r="FRN38" s="286"/>
      <c r="FRO38" s="286"/>
      <c r="FRP38" s="286"/>
      <c r="FRQ38" s="286"/>
      <c r="FRR38" s="286"/>
      <c r="FRS38" s="286"/>
      <c r="FRT38" s="286"/>
      <c r="FRU38" s="286"/>
      <c r="FRV38" s="286"/>
      <c r="FRW38" s="286"/>
      <c r="FRX38" s="286"/>
      <c r="FRY38" s="286"/>
      <c r="FRZ38" s="286"/>
      <c r="FSA38" s="286"/>
      <c r="FSB38" s="286"/>
      <c r="FSC38" s="286"/>
      <c r="FSD38" s="286"/>
      <c r="FSE38" s="286"/>
      <c r="FSF38" s="286"/>
      <c r="FSG38" s="286"/>
      <c r="FSH38" s="286"/>
      <c r="FSI38" s="286"/>
      <c r="FSJ38" s="286"/>
      <c r="FSK38" s="286"/>
      <c r="FSL38" s="286"/>
      <c r="FSM38" s="286"/>
      <c r="FSN38" s="286"/>
      <c r="FSO38" s="286"/>
      <c r="FSP38" s="286"/>
      <c r="FSQ38" s="286"/>
      <c r="FSR38" s="286"/>
      <c r="FSS38" s="286"/>
      <c r="FST38" s="286"/>
      <c r="FSU38" s="286"/>
      <c r="FSV38" s="286"/>
      <c r="FSW38" s="286"/>
      <c r="FSX38" s="286"/>
      <c r="FSY38" s="286"/>
      <c r="FSZ38" s="286"/>
      <c r="FTA38" s="286"/>
      <c r="FTB38" s="286"/>
      <c r="FTC38" s="286"/>
      <c r="FTD38" s="286"/>
      <c r="FTE38" s="286"/>
      <c r="FTF38" s="286"/>
      <c r="FTG38" s="286"/>
      <c r="FTH38" s="286"/>
      <c r="FTI38" s="286"/>
      <c r="FTJ38" s="286"/>
      <c r="FTK38" s="286"/>
      <c r="FTL38" s="286"/>
      <c r="FTM38" s="286"/>
      <c r="FTN38" s="286"/>
      <c r="FTO38" s="286"/>
      <c r="FTP38" s="286"/>
      <c r="FTQ38" s="286"/>
      <c r="FTR38" s="286"/>
      <c r="FTS38" s="286"/>
      <c r="FTT38" s="286"/>
      <c r="FTU38" s="286"/>
      <c r="FTV38" s="286"/>
      <c r="FTW38" s="286"/>
      <c r="FTX38" s="286"/>
      <c r="FTY38" s="286"/>
      <c r="FTZ38" s="286"/>
      <c r="FUA38" s="286"/>
      <c r="FUB38" s="286"/>
      <c r="FUC38" s="286"/>
      <c r="FUD38" s="286"/>
      <c r="FUE38" s="286"/>
      <c r="FUF38" s="286"/>
      <c r="FUG38" s="286"/>
      <c r="FUH38" s="286"/>
      <c r="FUI38" s="286"/>
      <c r="FUJ38" s="286"/>
      <c r="FUK38" s="286"/>
      <c r="FUL38" s="286"/>
      <c r="FUM38" s="286"/>
      <c r="FUN38" s="286"/>
      <c r="FUO38" s="286"/>
      <c r="FUP38" s="286"/>
      <c r="FUQ38" s="286"/>
      <c r="FUR38" s="286"/>
      <c r="FUS38" s="286"/>
      <c r="FUT38" s="286"/>
      <c r="FUU38" s="286"/>
      <c r="FUV38" s="286"/>
      <c r="FUW38" s="286"/>
      <c r="FUX38" s="286"/>
      <c r="FUY38" s="286"/>
      <c r="FUZ38" s="286"/>
      <c r="FVA38" s="286"/>
      <c r="FVB38" s="286"/>
      <c r="FVC38" s="286"/>
      <c r="FVD38" s="286"/>
      <c r="FVE38" s="286"/>
      <c r="FVF38" s="286"/>
      <c r="FVG38" s="286"/>
      <c r="FVH38" s="286"/>
      <c r="FVI38" s="286"/>
      <c r="FVJ38" s="286"/>
      <c r="FVK38" s="286"/>
      <c r="FVL38" s="286"/>
      <c r="FVM38" s="286"/>
      <c r="FVN38" s="286"/>
      <c r="FVO38" s="286"/>
      <c r="FVP38" s="286"/>
      <c r="FVQ38" s="286"/>
      <c r="FVR38" s="286"/>
      <c r="FVS38" s="286"/>
      <c r="FVT38" s="286"/>
      <c r="FVU38" s="286"/>
      <c r="FVV38" s="286"/>
      <c r="FVW38" s="286"/>
      <c r="FVX38" s="286"/>
      <c r="FVY38" s="286"/>
      <c r="FVZ38" s="286"/>
      <c r="FWA38" s="286"/>
      <c r="FWB38" s="286"/>
      <c r="FWC38" s="286"/>
      <c r="FWD38" s="286"/>
      <c r="FWE38" s="286"/>
      <c r="FWF38" s="286"/>
      <c r="FWG38" s="286"/>
      <c r="FWH38" s="286"/>
      <c r="FWI38" s="286"/>
      <c r="FWJ38" s="286"/>
      <c r="FWK38" s="286"/>
      <c r="FWL38" s="286"/>
      <c r="FWM38" s="286"/>
      <c r="FWN38" s="286"/>
      <c r="FWO38" s="286"/>
      <c r="FWP38" s="286"/>
      <c r="FWQ38" s="286"/>
      <c r="FWR38" s="286"/>
      <c r="FWS38" s="286"/>
      <c r="FWT38" s="286"/>
      <c r="FWU38" s="286"/>
      <c r="FWV38" s="286"/>
      <c r="FWW38" s="286"/>
      <c r="FWX38" s="286"/>
      <c r="FWY38" s="286"/>
      <c r="FWZ38" s="286"/>
      <c r="FXA38" s="286"/>
      <c r="FXB38" s="286"/>
      <c r="FXC38" s="286"/>
      <c r="FXD38" s="286"/>
      <c r="FXE38" s="286"/>
      <c r="FXF38" s="286"/>
      <c r="FXG38" s="286"/>
      <c r="FXH38" s="286"/>
      <c r="FXI38" s="286"/>
      <c r="FXJ38" s="286"/>
      <c r="FXK38" s="286"/>
      <c r="FXL38" s="286"/>
      <c r="FXM38" s="286"/>
      <c r="FXN38" s="286"/>
      <c r="FXO38" s="286"/>
      <c r="FXP38" s="286"/>
      <c r="FXQ38" s="286"/>
      <c r="FXR38" s="286"/>
      <c r="FXS38" s="286"/>
      <c r="FXT38" s="286"/>
      <c r="FXU38" s="286"/>
      <c r="FXV38" s="286"/>
      <c r="FXW38" s="286"/>
      <c r="FXX38" s="286"/>
      <c r="FXY38" s="286"/>
      <c r="FXZ38" s="286"/>
      <c r="FYA38" s="286"/>
      <c r="FYB38" s="286"/>
      <c r="FYC38" s="286"/>
      <c r="FYD38" s="286"/>
      <c r="FYE38" s="286"/>
      <c r="FYF38" s="286"/>
      <c r="FYG38" s="286"/>
      <c r="FYH38" s="286"/>
      <c r="FYI38" s="286"/>
      <c r="FYJ38" s="286"/>
      <c r="FYK38" s="286"/>
      <c r="FYL38" s="286"/>
      <c r="FYM38" s="286"/>
      <c r="FYN38" s="286"/>
      <c r="FYO38" s="286"/>
      <c r="FYP38" s="286"/>
      <c r="FYQ38" s="286"/>
      <c r="FYR38" s="286"/>
      <c r="FYS38" s="286"/>
      <c r="FYT38" s="286"/>
      <c r="FYU38" s="286"/>
      <c r="FYV38" s="286"/>
      <c r="FYW38" s="286"/>
      <c r="FYX38" s="286"/>
      <c r="FYY38" s="286"/>
      <c r="FYZ38" s="286"/>
      <c r="FZA38" s="286"/>
      <c r="FZB38" s="286"/>
      <c r="FZC38" s="286"/>
      <c r="FZD38" s="286"/>
      <c r="FZE38" s="286"/>
      <c r="FZF38" s="286"/>
      <c r="FZG38" s="286"/>
      <c r="FZH38" s="286"/>
      <c r="FZI38" s="286"/>
      <c r="FZJ38" s="286"/>
      <c r="FZK38" s="286"/>
      <c r="FZL38" s="286"/>
      <c r="FZM38" s="286"/>
      <c r="FZN38" s="286"/>
      <c r="FZO38" s="286"/>
      <c r="FZP38" s="286"/>
      <c r="FZQ38" s="286"/>
      <c r="FZR38" s="286"/>
      <c r="FZS38" s="286"/>
      <c r="FZT38" s="286"/>
      <c r="FZU38" s="286"/>
      <c r="FZV38" s="286"/>
      <c r="FZW38" s="286"/>
      <c r="FZX38" s="286"/>
      <c r="FZY38" s="286"/>
      <c r="FZZ38" s="286"/>
      <c r="GAA38" s="286"/>
      <c r="GAB38" s="286"/>
      <c r="GAC38" s="286"/>
      <c r="GAD38" s="286"/>
      <c r="GAE38" s="286"/>
      <c r="GAF38" s="286"/>
      <c r="GAG38" s="286"/>
      <c r="GAH38" s="286"/>
      <c r="GAI38" s="286"/>
      <c r="GAJ38" s="286"/>
      <c r="GAK38" s="286"/>
      <c r="GAL38" s="286"/>
      <c r="GAM38" s="286"/>
      <c r="GAN38" s="286"/>
      <c r="GAO38" s="286"/>
      <c r="GAP38" s="286"/>
      <c r="GAQ38" s="286"/>
      <c r="GAR38" s="286"/>
      <c r="GAS38" s="286"/>
      <c r="GAT38" s="286"/>
      <c r="GAU38" s="286"/>
      <c r="GAV38" s="286"/>
      <c r="GAW38" s="286"/>
      <c r="GAX38" s="286"/>
      <c r="GAY38" s="286"/>
      <c r="GAZ38" s="286"/>
      <c r="GBA38" s="286"/>
      <c r="GBB38" s="286"/>
      <c r="GBC38" s="286"/>
      <c r="GBD38" s="286"/>
      <c r="GBE38" s="286"/>
      <c r="GBF38" s="286"/>
      <c r="GBG38" s="286"/>
      <c r="GBH38" s="286"/>
      <c r="GBI38" s="286"/>
      <c r="GBJ38" s="286"/>
      <c r="GBK38" s="286"/>
      <c r="GBL38" s="286"/>
      <c r="GBM38" s="286"/>
      <c r="GBN38" s="286"/>
      <c r="GBO38" s="286"/>
      <c r="GBP38" s="286"/>
      <c r="GBQ38" s="286"/>
      <c r="GBR38" s="286"/>
      <c r="GBS38" s="286"/>
      <c r="GBT38" s="286"/>
      <c r="GBU38" s="286"/>
      <c r="GBV38" s="286"/>
      <c r="GBW38" s="286"/>
      <c r="GBX38" s="286"/>
      <c r="GBY38" s="286"/>
      <c r="GBZ38" s="286"/>
      <c r="GCA38" s="286"/>
      <c r="GCB38" s="286"/>
      <c r="GCC38" s="286"/>
      <c r="GCD38" s="286"/>
      <c r="GCE38" s="286"/>
      <c r="GCF38" s="286"/>
      <c r="GCG38" s="286"/>
      <c r="GCH38" s="286"/>
      <c r="GCI38" s="286"/>
      <c r="GCJ38" s="286"/>
      <c r="GCK38" s="286"/>
      <c r="GCL38" s="286"/>
      <c r="GCM38" s="286"/>
      <c r="GCN38" s="286"/>
      <c r="GCO38" s="286"/>
      <c r="GCP38" s="286"/>
      <c r="GCQ38" s="286"/>
      <c r="GCR38" s="286"/>
      <c r="GCS38" s="286"/>
      <c r="GCT38" s="286"/>
      <c r="GCU38" s="286"/>
      <c r="GCV38" s="286"/>
      <c r="GCW38" s="286"/>
      <c r="GCX38" s="286"/>
      <c r="GCY38" s="286"/>
      <c r="GCZ38" s="286"/>
      <c r="GDA38" s="286"/>
      <c r="GDB38" s="286"/>
      <c r="GDC38" s="286"/>
      <c r="GDD38" s="286"/>
      <c r="GDE38" s="286"/>
      <c r="GDF38" s="286"/>
      <c r="GDG38" s="286"/>
      <c r="GDH38" s="286"/>
      <c r="GDI38" s="286"/>
      <c r="GDJ38" s="286"/>
      <c r="GDK38" s="286"/>
      <c r="GDL38" s="286"/>
      <c r="GDM38" s="286"/>
      <c r="GDN38" s="286"/>
      <c r="GDO38" s="286"/>
      <c r="GDP38" s="286"/>
      <c r="GDQ38" s="286"/>
      <c r="GDR38" s="286"/>
      <c r="GDS38" s="286"/>
      <c r="GDT38" s="286"/>
      <c r="GDU38" s="286"/>
      <c r="GDV38" s="286"/>
      <c r="GDW38" s="286"/>
      <c r="GDX38" s="286"/>
      <c r="GDY38" s="286"/>
      <c r="GDZ38" s="286"/>
      <c r="GEA38" s="286"/>
      <c r="GEB38" s="286"/>
      <c r="GEC38" s="286"/>
      <c r="GED38" s="286"/>
      <c r="GEE38" s="286"/>
      <c r="GEF38" s="286"/>
      <c r="GEG38" s="286"/>
      <c r="GEH38" s="286"/>
      <c r="GEI38" s="286"/>
      <c r="GEJ38" s="286"/>
      <c r="GEK38" s="286"/>
      <c r="GEL38" s="286"/>
      <c r="GEM38" s="286"/>
      <c r="GEN38" s="286"/>
      <c r="GEO38" s="286"/>
      <c r="GEP38" s="286"/>
      <c r="GEQ38" s="286"/>
      <c r="GER38" s="286"/>
      <c r="GES38" s="286"/>
      <c r="GET38" s="286"/>
      <c r="GEU38" s="286"/>
      <c r="GEV38" s="286"/>
      <c r="GEW38" s="286"/>
      <c r="GEX38" s="286"/>
      <c r="GEY38" s="286"/>
      <c r="GEZ38" s="286"/>
      <c r="GFA38" s="286"/>
      <c r="GFB38" s="286"/>
      <c r="GFC38" s="286"/>
      <c r="GFD38" s="286"/>
      <c r="GFE38" s="286"/>
      <c r="GFF38" s="286"/>
      <c r="GFG38" s="286"/>
      <c r="GFH38" s="286"/>
      <c r="GFI38" s="286"/>
      <c r="GFJ38" s="286"/>
      <c r="GFK38" s="286"/>
      <c r="GFL38" s="286"/>
      <c r="GFM38" s="286"/>
      <c r="GFN38" s="286"/>
      <c r="GFO38" s="286"/>
      <c r="GFP38" s="286"/>
      <c r="GFQ38" s="286"/>
      <c r="GFR38" s="286"/>
      <c r="GFS38" s="286"/>
      <c r="GFT38" s="286"/>
      <c r="GFU38" s="286"/>
      <c r="GFV38" s="286"/>
      <c r="GFW38" s="286"/>
      <c r="GFX38" s="286"/>
      <c r="GFY38" s="286"/>
      <c r="GFZ38" s="286"/>
      <c r="GGA38" s="286"/>
      <c r="GGB38" s="286"/>
      <c r="GGC38" s="286"/>
      <c r="GGD38" s="286"/>
      <c r="GGE38" s="286"/>
      <c r="GGF38" s="286"/>
      <c r="GGG38" s="286"/>
      <c r="GGH38" s="286"/>
      <c r="GGI38" s="286"/>
      <c r="GGJ38" s="286"/>
      <c r="GGK38" s="286"/>
      <c r="GGL38" s="286"/>
      <c r="GGM38" s="286"/>
      <c r="GGN38" s="286"/>
      <c r="GGO38" s="286"/>
      <c r="GGP38" s="286"/>
      <c r="GGQ38" s="286"/>
      <c r="GGR38" s="286"/>
      <c r="GGS38" s="286"/>
      <c r="GGT38" s="286"/>
      <c r="GGU38" s="286"/>
      <c r="GGV38" s="286"/>
      <c r="GGW38" s="286"/>
      <c r="GGX38" s="286"/>
      <c r="GGY38" s="286"/>
      <c r="GGZ38" s="286"/>
      <c r="GHA38" s="286"/>
      <c r="GHB38" s="286"/>
      <c r="GHC38" s="286"/>
      <c r="GHD38" s="286"/>
      <c r="GHE38" s="286"/>
      <c r="GHF38" s="286"/>
      <c r="GHG38" s="286"/>
      <c r="GHH38" s="286"/>
      <c r="GHI38" s="286"/>
      <c r="GHJ38" s="286"/>
      <c r="GHK38" s="286"/>
      <c r="GHL38" s="286"/>
      <c r="GHM38" s="286"/>
      <c r="GHN38" s="286"/>
      <c r="GHO38" s="286"/>
      <c r="GHP38" s="286"/>
      <c r="GHQ38" s="286"/>
      <c r="GHR38" s="286"/>
      <c r="GHS38" s="286"/>
      <c r="GHT38" s="286"/>
      <c r="GHU38" s="286"/>
      <c r="GHV38" s="286"/>
      <c r="GHW38" s="286"/>
      <c r="GHX38" s="286"/>
      <c r="GHY38" s="286"/>
      <c r="GHZ38" s="286"/>
      <c r="GIA38" s="286"/>
      <c r="GIB38" s="286"/>
      <c r="GIC38" s="286"/>
      <c r="GID38" s="286"/>
      <c r="GIE38" s="286"/>
      <c r="GIF38" s="286"/>
      <c r="GIG38" s="286"/>
      <c r="GIH38" s="286"/>
      <c r="GII38" s="286"/>
      <c r="GIJ38" s="286"/>
      <c r="GIK38" s="286"/>
      <c r="GIL38" s="286"/>
      <c r="GIM38" s="286"/>
      <c r="GIN38" s="286"/>
      <c r="GIO38" s="286"/>
      <c r="GIP38" s="286"/>
      <c r="GIQ38" s="286"/>
      <c r="GIR38" s="286"/>
      <c r="GIS38" s="286"/>
      <c r="GIT38" s="286"/>
      <c r="GIU38" s="286"/>
      <c r="GIV38" s="286"/>
      <c r="GIW38" s="286"/>
      <c r="GIX38" s="286"/>
      <c r="GIY38" s="286"/>
      <c r="GIZ38" s="286"/>
      <c r="GJA38" s="286"/>
      <c r="GJB38" s="286"/>
      <c r="GJC38" s="286"/>
      <c r="GJD38" s="286"/>
      <c r="GJE38" s="286"/>
      <c r="GJF38" s="286"/>
      <c r="GJG38" s="286"/>
      <c r="GJH38" s="286"/>
      <c r="GJI38" s="286"/>
      <c r="GJJ38" s="286"/>
      <c r="GJK38" s="286"/>
      <c r="GJL38" s="286"/>
      <c r="GJM38" s="286"/>
      <c r="GJN38" s="286"/>
      <c r="GJO38" s="286"/>
      <c r="GJP38" s="286"/>
      <c r="GJQ38" s="286"/>
      <c r="GJR38" s="286"/>
      <c r="GJS38" s="286"/>
      <c r="GJT38" s="286"/>
      <c r="GJU38" s="286"/>
      <c r="GJV38" s="286"/>
      <c r="GJW38" s="286"/>
      <c r="GJX38" s="286"/>
      <c r="GJY38" s="286"/>
      <c r="GJZ38" s="286"/>
      <c r="GKA38" s="286"/>
      <c r="GKB38" s="286"/>
      <c r="GKC38" s="286"/>
      <c r="GKD38" s="286"/>
      <c r="GKE38" s="286"/>
      <c r="GKF38" s="286"/>
      <c r="GKG38" s="286"/>
      <c r="GKH38" s="286"/>
      <c r="GKI38" s="286"/>
      <c r="GKJ38" s="286"/>
      <c r="GKK38" s="286"/>
      <c r="GKL38" s="286"/>
      <c r="GKM38" s="286"/>
      <c r="GKN38" s="286"/>
      <c r="GKO38" s="286"/>
      <c r="GKP38" s="286"/>
      <c r="GKQ38" s="286"/>
      <c r="GKR38" s="286"/>
      <c r="GKS38" s="286"/>
      <c r="GKT38" s="286"/>
      <c r="GKU38" s="286"/>
      <c r="GKV38" s="286"/>
      <c r="GKW38" s="286"/>
      <c r="GKX38" s="286"/>
      <c r="GKY38" s="286"/>
      <c r="GKZ38" s="286"/>
      <c r="GLA38" s="286"/>
      <c r="GLB38" s="286"/>
      <c r="GLC38" s="286"/>
      <c r="GLD38" s="286"/>
      <c r="GLE38" s="286"/>
      <c r="GLF38" s="286"/>
      <c r="GLG38" s="286"/>
      <c r="GLH38" s="286"/>
      <c r="GLI38" s="286"/>
      <c r="GLJ38" s="286"/>
      <c r="GLK38" s="286"/>
      <c r="GLL38" s="286"/>
      <c r="GLM38" s="286"/>
      <c r="GLN38" s="286"/>
      <c r="GLO38" s="286"/>
      <c r="GLP38" s="286"/>
      <c r="GLQ38" s="286"/>
      <c r="GLR38" s="286"/>
      <c r="GLS38" s="286"/>
      <c r="GLT38" s="286"/>
      <c r="GLU38" s="286"/>
      <c r="GLV38" s="286"/>
      <c r="GLW38" s="286"/>
      <c r="GLX38" s="286"/>
      <c r="GLY38" s="286"/>
      <c r="GLZ38" s="286"/>
      <c r="GMA38" s="286"/>
      <c r="GMB38" s="286"/>
      <c r="GMC38" s="286"/>
      <c r="GMD38" s="286"/>
      <c r="GME38" s="286"/>
      <c r="GMF38" s="286"/>
      <c r="GMG38" s="286"/>
      <c r="GMH38" s="286"/>
      <c r="GMI38" s="286"/>
      <c r="GMJ38" s="286"/>
      <c r="GMK38" s="286"/>
      <c r="GML38" s="286"/>
      <c r="GMM38" s="286"/>
      <c r="GMN38" s="286"/>
      <c r="GMO38" s="286"/>
      <c r="GMP38" s="286"/>
      <c r="GMQ38" s="286"/>
      <c r="GMR38" s="286"/>
      <c r="GMS38" s="286"/>
      <c r="GMT38" s="286"/>
      <c r="GMU38" s="286"/>
      <c r="GMV38" s="286"/>
      <c r="GMW38" s="286"/>
      <c r="GMX38" s="286"/>
      <c r="GMY38" s="286"/>
      <c r="GMZ38" s="286"/>
      <c r="GNA38" s="286"/>
      <c r="GNB38" s="286"/>
      <c r="GNC38" s="286"/>
      <c r="GND38" s="286"/>
      <c r="GNE38" s="286"/>
      <c r="GNF38" s="286"/>
      <c r="GNG38" s="286"/>
      <c r="GNH38" s="286"/>
      <c r="GNI38" s="286"/>
      <c r="GNJ38" s="286"/>
      <c r="GNK38" s="286"/>
      <c r="GNL38" s="286"/>
      <c r="GNM38" s="286"/>
      <c r="GNN38" s="286"/>
      <c r="GNO38" s="286"/>
      <c r="GNP38" s="286"/>
      <c r="GNQ38" s="286"/>
      <c r="GNR38" s="286"/>
      <c r="GNS38" s="286"/>
      <c r="GNT38" s="286"/>
      <c r="GNU38" s="286"/>
      <c r="GNV38" s="286"/>
      <c r="GNW38" s="286"/>
      <c r="GNX38" s="286"/>
      <c r="GNY38" s="286"/>
      <c r="GNZ38" s="286"/>
      <c r="GOA38" s="286"/>
      <c r="GOB38" s="286"/>
      <c r="GOC38" s="286"/>
      <c r="GOD38" s="286"/>
      <c r="GOE38" s="286"/>
      <c r="GOF38" s="286"/>
      <c r="GOG38" s="286"/>
      <c r="GOH38" s="286"/>
      <c r="GOI38" s="286"/>
      <c r="GOJ38" s="286"/>
      <c r="GOK38" s="286"/>
      <c r="GOL38" s="286"/>
      <c r="GOM38" s="286"/>
      <c r="GON38" s="286"/>
      <c r="GOO38" s="286"/>
      <c r="GOP38" s="286"/>
      <c r="GOQ38" s="286"/>
      <c r="GOR38" s="286"/>
      <c r="GOS38" s="286"/>
      <c r="GOT38" s="286"/>
      <c r="GOU38" s="286"/>
      <c r="GOV38" s="286"/>
      <c r="GOW38" s="286"/>
      <c r="GOX38" s="286"/>
      <c r="GOY38" s="286"/>
      <c r="GOZ38" s="286"/>
      <c r="GPA38" s="286"/>
      <c r="GPB38" s="286"/>
      <c r="GPC38" s="286"/>
      <c r="GPD38" s="286"/>
      <c r="GPE38" s="286"/>
      <c r="GPF38" s="286"/>
      <c r="GPG38" s="286"/>
      <c r="GPH38" s="286"/>
      <c r="GPI38" s="286"/>
      <c r="GPJ38" s="286"/>
      <c r="GPK38" s="286"/>
      <c r="GPL38" s="286"/>
      <c r="GPM38" s="286"/>
      <c r="GPN38" s="286"/>
      <c r="GPO38" s="286"/>
      <c r="GPP38" s="286"/>
      <c r="GPQ38" s="286"/>
      <c r="GPR38" s="286"/>
      <c r="GPS38" s="286"/>
      <c r="GPT38" s="286"/>
      <c r="GPU38" s="286"/>
      <c r="GPV38" s="286"/>
      <c r="GPW38" s="286"/>
      <c r="GPX38" s="286"/>
      <c r="GPY38" s="286"/>
      <c r="GPZ38" s="286"/>
      <c r="GQA38" s="286"/>
      <c r="GQB38" s="286"/>
      <c r="GQC38" s="286"/>
      <c r="GQD38" s="286"/>
      <c r="GQE38" s="286"/>
      <c r="GQF38" s="286"/>
      <c r="GQG38" s="286"/>
      <c r="GQH38" s="286"/>
      <c r="GQI38" s="286"/>
      <c r="GQJ38" s="286"/>
      <c r="GQK38" s="286"/>
      <c r="GQL38" s="286"/>
      <c r="GQM38" s="286"/>
      <c r="GQN38" s="286"/>
      <c r="GQO38" s="286"/>
      <c r="GQP38" s="286"/>
      <c r="GQQ38" s="286"/>
      <c r="GQR38" s="286"/>
      <c r="GQS38" s="286"/>
      <c r="GQT38" s="286"/>
      <c r="GQU38" s="286"/>
      <c r="GQV38" s="286"/>
      <c r="GQW38" s="286"/>
      <c r="GQX38" s="286"/>
      <c r="GQY38" s="286"/>
      <c r="GQZ38" s="286"/>
      <c r="GRA38" s="286"/>
      <c r="GRB38" s="286"/>
      <c r="GRC38" s="286"/>
      <c r="GRD38" s="286"/>
      <c r="GRE38" s="286"/>
      <c r="GRF38" s="286"/>
      <c r="GRG38" s="286"/>
      <c r="GRH38" s="286"/>
      <c r="GRI38" s="286"/>
      <c r="GRJ38" s="286"/>
      <c r="GRK38" s="286"/>
      <c r="GRL38" s="286"/>
      <c r="GRM38" s="286"/>
      <c r="GRN38" s="286"/>
      <c r="GRO38" s="286"/>
      <c r="GRP38" s="286"/>
      <c r="GRQ38" s="286"/>
      <c r="GRR38" s="286"/>
      <c r="GRS38" s="286"/>
      <c r="GRT38" s="286"/>
      <c r="GRU38" s="286"/>
      <c r="GRV38" s="286"/>
      <c r="GRW38" s="286"/>
      <c r="GRX38" s="286"/>
      <c r="GRY38" s="286"/>
      <c r="GRZ38" s="286"/>
      <c r="GSA38" s="286"/>
      <c r="GSB38" s="286"/>
      <c r="GSC38" s="286"/>
      <c r="GSD38" s="286"/>
      <c r="GSE38" s="286"/>
      <c r="GSF38" s="286"/>
      <c r="GSG38" s="286"/>
      <c r="GSH38" s="286"/>
      <c r="GSI38" s="286"/>
      <c r="GSJ38" s="286"/>
      <c r="GSK38" s="286"/>
      <c r="GSL38" s="286"/>
      <c r="GSM38" s="286"/>
      <c r="GSN38" s="286"/>
      <c r="GSO38" s="286"/>
      <c r="GSP38" s="286"/>
      <c r="GSQ38" s="286"/>
      <c r="GSR38" s="286"/>
      <c r="GSS38" s="286"/>
      <c r="GST38" s="286"/>
      <c r="GSU38" s="286"/>
      <c r="GSV38" s="286"/>
      <c r="GSW38" s="286"/>
      <c r="GSX38" s="286"/>
      <c r="GSY38" s="286"/>
      <c r="GSZ38" s="286"/>
      <c r="GTA38" s="286"/>
      <c r="GTB38" s="286"/>
      <c r="GTC38" s="286"/>
      <c r="GTD38" s="286"/>
      <c r="GTE38" s="286"/>
      <c r="GTF38" s="286"/>
      <c r="GTG38" s="286"/>
      <c r="GTH38" s="286"/>
      <c r="GTI38" s="286"/>
      <c r="GTJ38" s="286"/>
      <c r="GTK38" s="286"/>
      <c r="GTL38" s="286"/>
      <c r="GTM38" s="286"/>
      <c r="GTN38" s="286"/>
      <c r="GTO38" s="286"/>
      <c r="GTP38" s="286"/>
      <c r="GTQ38" s="286"/>
      <c r="GTR38" s="286"/>
      <c r="GTS38" s="286"/>
      <c r="GTT38" s="286"/>
      <c r="GTU38" s="286"/>
      <c r="GTV38" s="286"/>
      <c r="GTW38" s="286"/>
      <c r="GTX38" s="286"/>
      <c r="GTY38" s="286"/>
      <c r="GTZ38" s="286"/>
      <c r="GUA38" s="286"/>
      <c r="GUB38" s="286"/>
      <c r="GUC38" s="286"/>
      <c r="GUD38" s="286"/>
      <c r="GUE38" s="286"/>
      <c r="GUF38" s="286"/>
      <c r="GUG38" s="286"/>
      <c r="GUH38" s="286"/>
      <c r="GUI38" s="286"/>
      <c r="GUJ38" s="286"/>
      <c r="GUK38" s="286"/>
      <c r="GUL38" s="286"/>
      <c r="GUM38" s="286"/>
      <c r="GUN38" s="286"/>
      <c r="GUO38" s="286"/>
      <c r="GUP38" s="286"/>
      <c r="GUQ38" s="286"/>
      <c r="GUR38" s="286"/>
      <c r="GUS38" s="286"/>
      <c r="GUT38" s="286"/>
      <c r="GUU38" s="286"/>
      <c r="GUV38" s="286"/>
      <c r="GUW38" s="286"/>
      <c r="GUX38" s="286"/>
      <c r="GUY38" s="286"/>
      <c r="GUZ38" s="286"/>
      <c r="GVA38" s="286"/>
      <c r="GVB38" s="286"/>
      <c r="GVC38" s="286"/>
      <c r="GVD38" s="286"/>
      <c r="GVE38" s="286"/>
      <c r="GVF38" s="286"/>
      <c r="GVG38" s="286"/>
      <c r="GVH38" s="286"/>
      <c r="GVI38" s="286"/>
      <c r="GVJ38" s="286"/>
      <c r="GVK38" s="286"/>
      <c r="GVL38" s="286"/>
      <c r="GVM38" s="286"/>
      <c r="GVN38" s="286"/>
      <c r="GVO38" s="286"/>
      <c r="GVP38" s="286"/>
      <c r="GVQ38" s="286"/>
      <c r="GVR38" s="286"/>
      <c r="GVS38" s="286"/>
      <c r="GVT38" s="286"/>
      <c r="GVU38" s="286"/>
      <c r="GVV38" s="286"/>
      <c r="GVW38" s="286"/>
      <c r="GVX38" s="286"/>
      <c r="GVY38" s="286"/>
      <c r="GVZ38" s="286"/>
      <c r="GWA38" s="286"/>
      <c r="GWB38" s="286"/>
      <c r="GWC38" s="286"/>
      <c r="GWD38" s="286"/>
      <c r="GWE38" s="286"/>
      <c r="GWF38" s="286"/>
      <c r="GWG38" s="286"/>
      <c r="GWH38" s="286"/>
      <c r="GWI38" s="286"/>
      <c r="GWJ38" s="286"/>
      <c r="GWK38" s="286"/>
      <c r="GWL38" s="286"/>
      <c r="GWM38" s="286"/>
      <c r="GWN38" s="286"/>
      <c r="GWO38" s="286"/>
      <c r="GWP38" s="286"/>
      <c r="GWQ38" s="286"/>
      <c r="GWR38" s="286"/>
      <c r="GWS38" s="286"/>
      <c r="GWT38" s="286"/>
      <c r="GWU38" s="286"/>
      <c r="GWV38" s="286"/>
      <c r="GWW38" s="286"/>
      <c r="GWX38" s="286"/>
      <c r="GWY38" s="286"/>
      <c r="GWZ38" s="286"/>
      <c r="GXA38" s="286"/>
      <c r="GXB38" s="286"/>
      <c r="GXC38" s="286"/>
      <c r="GXD38" s="286"/>
      <c r="GXE38" s="286"/>
      <c r="GXF38" s="286"/>
      <c r="GXG38" s="286"/>
      <c r="GXH38" s="286"/>
      <c r="GXI38" s="286"/>
      <c r="GXJ38" s="286"/>
      <c r="GXK38" s="286"/>
      <c r="GXL38" s="286"/>
      <c r="GXM38" s="286"/>
      <c r="GXN38" s="286"/>
      <c r="GXO38" s="286"/>
      <c r="GXP38" s="286"/>
      <c r="GXQ38" s="286"/>
      <c r="GXR38" s="286"/>
      <c r="GXS38" s="286"/>
      <c r="GXT38" s="286"/>
      <c r="GXU38" s="286"/>
      <c r="GXV38" s="286"/>
      <c r="GXW38" s="286"/>
      <c r="GXX38" s="286"/>
      <c r="GXY38" s="286"/>
      <c r="GXZ38" s="286"/>
      <c r="GYA38" s="286"/>
      <c r="GYB38" s="286"/>
      <c r="GYC38" s="286"/>
      <c r="GYD38" s="286"/>
      <c r="GYE38" s="286"/>
      <c r="GYF38" s="286"/>
      <c r="GYG38" s="286"/>
      <c r="GYH38" s="286"/>
      <c r="GYI38" s="286"/>
      <c r="GYJ38" s="286"/>
      <c r="GYK38" s="286"/>
      <c r="GYL38" s="286"/>
      <c r="GYM38" s="286"/>
      <c r="GYN38" s="286"/>
      <c r="GYO38" s="286"/>
      <c r="GYP38" s="286"/>
      <c r="GYQ38" s="286"/>
      <c r="GYR38" s="286"/>
      <c r="GYS38" s="286"/>
      <c r="GYT38" s="286"/>
      <c r="GYU38" s="286"/>
      <c r="GYV38" s="286"/>
      <c r="GYW38" s="286"/>
      <c r="GYX38" s="286"/>
      <c r="GYY38" s="286"/>
      <c r="GYZ38" s="286"/>
      <c r="GZA38" s="286"/>
      <c r="GZB38" s="286"/>
      <c r="GZC38" s="286"/>
      <c r="GZD38" s="286"/>
      <c r="GZE38" s="286"/>
      <c r="GZF38" s="286"/>
      <c r="GZG38" s="286"/>
      <c r="GZH38" s="286"/>
      <c r="GZI38" s="286"/>
      <c r="GZJ38" s="286"/>
      <c r="GZK38" s="286"/>
      <c r="GZL38" s="286"/>
      <c r="GZM38" s="286"/>
      <c r="GZN38" s="286"/>
      <c r="GZO38" s="286"/>
      <c r="GZP38" s="286"/>
      <c r="GZQ38" s="286"/>
      <c r="GZR38" s="286"/>
      <c r="GZS38" s="286"/>
      <c r="GZT38" s="286"/>
      <c r="GZU38" s="286"/>
      <c r="GZV38" s="286"/>
      <c r="GZW38" s="286"/>
      <c r="GZX38" s="286"/>
      <c r="GZY38" s="286"/>
      <c r="GZZ38" s="286"/>
      <c r="HAA38" s="286"/>
      <c r="HAB38" s="286"/>
      <c r="HAC38" s="286"/>
      <c r="HAD38" s="286"/>
      <c r="HAE38" s="286"/>
      <c r="HAF38" s="286"/>
      <c r="HAG38" s="286"/>
      <c r="HAH38" s="286"/>
      <c r="HAI38" s="286"/>
      <c r="HAJ38" s="286"/>
      <c r="HAK38" s="286"/>
      <c r="HAL38" s="286"/>
      <c r="HAM38" s="286"/>
      <c r="HAN38" s="286"/>
      <c r="HAO38" s="286"/>
      <c r="HAP38" s="286"/>
      <c r="HAQ38" s="286"/>
      <c r="HAR38" s="286"/>
      <c r="HAS38" s="286"/>
      <c r="HAT38" s="286"/>
      <c r="HAU38" s="286"/>
      <c r="HAV38" s="286"/>
      <c r="HAW38" s="286"/>
      <c r="HAX38" s="286"/>
      <c r="HAY38" s="286"/>
      <c r="HAZ38" s="286"/>
      <c r="HBA38" s="286"/>
      <c r="HBB38" s="286"/>
      <c r="HBC38" s="286"/>
      <c r="HBD38" s="286"/>
      <c r="HBE38" s="286"/>
      <c r="HBF38" s="286"/>
      <c r="HBG38" s="286"/>
      <c r="HBH38" s="286"/>
      <c r="HBI38" s="286"/>
      <c r="HBJ38" s="286"/>
      <c r="HBK38" s="286"/>
      <c r="HBL38" s="286"/>
      <c r="HBM38" s="286"/>
      <c r="HBN38" s="286"/>
      <c r="HBO38" s="286"/>
      <c r="HBP38" s="286"/>
      <c r="HBQ38" s="286"/>
      <c r="HBR38" s="286"/>
      <c r="HBS38" s="286"/>
      <c r="HBT38" s="286"/>
      <c r="HBU38" s="286"/>
      <c r="HBV38" s="286"/>
      <c r="HBW38" s="286"/>
      <c r="HBX38" s="286"/>
      <c r="HBY38" s="286"/>
      <c r="HBZ38" s="286"/>
      <c r="HCA38" s="286"/>
      <c r="HCB38" s="286"/>
      <c r="HCC38" s="286"/>
      <c r="HCD38" s="286"/>
      <c r="HCE38" s="286"/>
      <c r="HCF38" s="286"/>
      <c r="HCG38" s="286"/>
      <c r="HCH38" s="286"/>
      <c r="HCI38" s="286"/>
      <c r="HCJ38" s="286"/>
      <c r="HCK38" s="286"/>
      <c r="HCL38" s="286"/>
      <c r="HCM38" s="286"/>
      <c r="HCN38" s="286"/>
      <c r="HCO38" s="286"/>
      <c r="HCP38" s="286"/>
      <c r="HCQ38" s="286"/>
      <c r="HCR38" s="286"/>
      <c r="HCS38" s="286"/>
      <c r="HCT38" s="286"/>
      <c r="HCU38" s="286"/>
      <c r="HCV38" s="286"/>
      <c r="HCW38" s="286"/>
      <c r="HCX38" s="286"/>
      <c r="HCY38" s="286"/>
      <c r="HCZ38" s="286"/>
      <c r="HDA38" s="286"/>
      <c r="HDB38" s="286"/>
      <c r="HDC38" s="286"/>
      <c r="HDD38" s="286"/>
      <c r="HDE38" s="286"/>
      <c r="HDF38" s="286"/>
      <c r="HDG38" s="286"/>
      <c r="HDH38" s="286"/>
      <c r="HDI38" s="286"/>
      <c r="HDJ38" s="286"/>
      <c r="HDK38" s="286"/>
      <c r="HDL38" s="286"/>
      <c r="HDM38" s="286"/>
      <c r="HDN38" s="286"/>
      <c r="HDO38" s="286"/>
      <c r="HDP38" s="286"/>
      <c r="HDQ38" s="286"/>
      <c r="HDR38" s="286"/>
      <c r="HDS38" s="286"/>
      <c r="HDT38" s="286"/>
      <c r="HDU38" s="286"/>
      <c r="HDV38" s="286"/>
      <c r="HDW38" s="286"/>
      <c r="HDX38" s="286"/>
      <c r="HDY38" s="286"/>
      <c r="HDZ38" s="286"/>
      <c r="HEA38" s="286"/>
      <c r="HEB38" s="286"/>
      <c r="HEC38" s="286"/>
      <c r="HED38" s="286"/>
      <c r="HEE38" s="286"/>
      <c r="HEF38" s="286"/>
      <c r="HEG38" s="286"/>
      <c r="HEH38" s="286"/>
      <c r="HEI38" s="286"/>
      <c r="HEJ38" s="286"/>
      <c r="HEK38" s="286"/>
      <c r="HEL38" s="286"/>
      <c r="HEM38" s="286"/>
      <c r="HEN38" s="286"/>
      <c r="HEO38" s="286"/>
      <c r="HEP38" s="286"/>
      <c r="HEQ38" s="286"/>
      <c r="HER38" s="286"/>
      <c r="HES38" s="286"/>
      <c r="HET38" s="286"/>
      <c r="HEU38" s="286"/>
      <c r="HEV38" s="286"/>
      <c r="HEW38" s="286"/>
      <c r="HEX38" s="286"/>
      <c r="HEY38" s="286"/>
      <c r="HEZ38" s="286"/>
      <c r="HFA38" s="286"/>
      <c r="HFB38" s="286"/>
      <c r="HFC38" s="286"/>
      <c r="HFD38" s="286"/>
      <c r="HFE38" s="286"/>
      <c r="HFF38" s="286"/>
      <c r="HFG38" s="286"/>
      <c r="HFH38" s="286"/>
      <c r="HFI38" s="286"/>
      <c r="HFJ38" s="286"/>
      <c r="HFK38" s="286"/>
      <c r="HFL38" s="286"/>
      <c r="HFM38" s="286"/>
      <c r="HFN38" s="286"/>
      <c r="HFO38" s="286"/>
      <c r="HFP38" s="286"/>
      <c r="HFQ38" s="286"/>
      <c r="HFR38" s="286"/>
      <c r="HFS38" s="286"/>
      <c r="HFT38" s="286"/>
      <c r="HFU38" s="286"/>
      <c r="HFV38" s="286"/>
      <c r="HFW38" s="286"/>
      <c r="HFX38" s="286"/>
      <c r="HFY38" s="286"/>
      <c r="HFZ38" s="286"/>
      <c r="HGA38" s="286"/>
      <c r="HGB38" s="286"/>
      <c r="HGC38" s="286"/>
      <c r="HGD38" s="286"/>
      <c r="HGE38" s="286"/>
      <c r="HGF38" s="286"/>
      <c r="HGG38" s="286"/>
      <c r="HGH38" s="286"/>
      <c r="HGI38" s="286"/>
      <c r="HGJ38" s="286"/>
      <c r="HGK38" s="286"/>
      <c r="HGL38" s="286"/>
      <c r="HGM38" s="286"/>
      <c r="HGN38" s="286"/>
      <c r="HGO38" s="286"/>
      <c r="HGP38" s="286"/>
      <c r="HGQ38" s="286"/>
      <c r="HGR38" s="286"/>
      <c r="HGS38" s="286"/>
      <c r="HGT38" s="286"/>
      <c r="HGU38" s="286"/>
      <c r="HGV38" s="286"/>
      <c r="HGW38" s="286"/>
      <c r="HGX38" s="286"/>
      <c r="HGY38" s="286"/>
      <c r="HGZ38" s="286"/>
      <c r="HHA38" s="286"/>
      <c r="HHB38" s="286"/>
      <c r="HHC38" s="286"/>
      <c r="HHD38" s="286"/>
      <c r="HHE38" s="286"/>
      <c r="HHF38" s="286"/>
      <c r="HHG38" s="286"/>
      <c r="HHH38" s="286"/>
      <c r="HHI38" s="286"/>
      <c r="HHJ38" s="286"/>
      <c r="HHK38" s="286"/>
      <c r="HHL38" s="286"/>
      <c r="HHM38" s="286"/>
      <c r="HHN38" s="286"/>
      <c r="HHO38" s="286"/>
      <c r="HHP38" s="286"/>
      <c r="HHQ38" s="286"/>
      <c r="HHR38" s="286"/>
      <c r="HHS38" s="286"/>
      <c r="HHT38" s="286"/>
      <c r="HHU38" s="286"/>
      <c r="HHV38" s="286"/>
      <c r="HHW38" s="286"/>
      <c r="HHX38" s="286"/>
      <c r="HHY38" s="286"/>
      <c r="HHZ38" s="286"/>
      <c r="HIA38" s="286"/>
      <c r="HIB38" s="286"/>
      <c r="HIC38" s="286"/>
      <c r="HID38" s="286"/>
      <c r="HIE38" s="286"/>
      <c r="HIF38" s="286"/>
      <c r="HIG38" s="286"/>
      <c r="HIH38" s="286"/>
      <c r="HII38" s="286"/>
      <c r="HIJ38" s="286"/>
      <c r="HIK38" s="286"/>
      <c r="HIL38" s="286"/>
      <c r="HIM38" s="286"/>
      <c r="HIN38" s="286"/>
      <c r="HIO38" s="286"/>
      <c r="HIP38" s="286"/>
      <c r="HIQ38" s="286"/>
      <c r="HIR38" s="286"/>
      <c r="HIS38" s="286"/>
      <c r="HIT38" s="286"/>
      <c r="HIU38" s="286"/>
      <c r="HIV38" s="286"/>
      <c r="HIW38" s="286"/>
      <c r="HIX38" s="286"/>
      <c r="HIY38" s="286"/>
      <c r="HIZ38" s="286"/>
      <c r="HJA38" s="286"/>
      <c r="HJB38" s="286"/>
      <c r="HJC38" s="286"/>
      <c r="HJD38" s="286"/>
      <c r="HJE38" s="286"/>
      <c r="HJF38" s="286"/>
      <c r="HJG38" s="286"/>
      <c r="HJH38" s="286"/>
      <c r="HJI38" s="286"/>
      <c r="HJJ38" s="286"/>
      <c r="HJK38" s="286"/>
      <c r="HJL38" s="286"/>
      <c r="HJM38" s="286"/>
      <c r="HJN38" s="286"/>
      <c r="HJO38" s="286"/>
      <c r="HJP38" s="286"/>
      <c r="HJQ38" s="286"/>
      <c r="HJR38" s="286"/>
      <c r="HJS38" s="286"/>
      <c r="HJT38" s="286"/>
      <c r="HJU38" s="286"/>
      <c r="HJV38" s="286"/>
      <c r="HJW38" s="286"/>
      <c r="HJX38" s="286"/>
      <c r="HJY38" s="286"/>
      <c r="HJZ38" s="286"/>
      <c r="HKA38" s="286"/>
      <c r="HKB38" s="286"/>
      <c r="HKC38" s="286"/>
      <c r="HKD38" s="286"/>
      <c r="HKE38" s="286"/>
      <c r="HKF38" s="286"/>
      <c r="HKG38" s="286"/>
      <c r="HKH38" s="286"/>
      <c r="HKI38" s="286"/>
      <c r="HKJ38" s="286"/>
      <c r="HKK38" s="286"/>
      <c r="HKL38" s="286"/>
      <c r="HKM38" s="286"/>
      <c r="HKN38" s="286"/>
      <c r="HKO38" s="286"/>
      <c r="HKP38" s="286"/>
      <c r="HKQ38" s="286"/>
      <c r="HKR38" s="286"/>
      <c r="HKS38" s="286"/>
      <c r="HKT38" s="286"/>
      <c r="HKU38" s="286"/>
      <c r="HKV38" s="286"/>
      <c r="HKW38" s="286"/>
      <c r="HKX38" s="286"/>
      <c r="HKY38" s="286"/>
      <c r="HKZ38" s="286"/>
      <c r="HLA38" s="286"/>
      <c r="HLB38" s="286"/>
      <c r="HLC38" s="286"/>
      <c r="HLD38" s="286"/>
      <c r="HLE38" s="286"/>
      <c r="HLF38" s="286"/>
      <c r="HLG38" s="286"/>
      <c r="HLH38" s="286"/>
      <c r="HLI38" s="286"/>
      <c r="HLJ38" s="286"/>
      <c r="HLK38" s="286"/>
      <c r="HLL38" s="286"/>
      <c r="HLM38" s="286"/>
      <c r="HLN38" s="286"/>
      <c r="HLO38" s="286"/>
      <c r="HLP38" s="286"/>
      <c r="HLQ38" s="286"/>
      <c r="HLR38" s="286"/>
      <c r="HLS38" s="286"/>
      <c r="HLT38" s="286"/>
      <c r="HLU38" s="286"/>
      <c r="HLV38" s="286"/>
      <c r="HLW38" s="286"/>
      <c r="HLX38" s="286"/>
      <c r="HLY38" s="286"/>
      <c r="HLZ38" s="286"/>
      <c r="HMA38" s="286"/>
      <c r="HMB38" s="286"/>
      <c r="HMC38" s="286"/>
      <c r="HMD38" s="286"/>
      <c r="HME38" s="286"/>
      <c r="HMF38" s="286"/>
      <c r="HMG38" s="286"/>
      <c r="HMH38" s="286"/>
      <c r="HMI38" s="286"/>
      <c r="HMJ38" s="286"/>
      <c r="HMK38" s="286"/>
      <c r="HML38" s="286"/>
      <c r="HMM38" s="286"/>
      <c r="HMN38" s="286"/>
      <c r="HMO38" s="286"/>
      <c r="HMP38" s="286"/>
      <c r="HMQ38" s="286"/>
      <c r="HMR38" s="286"/>
      <c r="HMS38" s="286"/>
      <c r="HMT38" s="286"/>
      <c r="HMU38" s="286"/>
      <c r="HMV38" s="286"/>
      <c r="HMW38" s="286"/>
      <c r="HMX38" s="286"/>
      <c r="HMY38" s="286"/>
      <c r="HMZ38" s="286"/>
      <c r="HNA38" s="286"/>
      <c r="HNB38" s="286"/>
      <c r="HNC38" s="286"/>
      <c r="HND38" s="286"/>
      <c r="HNE38" s="286"/>
      <c r="HNF38" s="286"/>
      <c r="HNG38" s="286"/>
      <c r="HNH38" s="286"/>
      <c r="HNI38" s="286"/>
      <c r="HNJ38" s="286"/>
      <c r="HNK38" s="286"/>
      <c r="HNL38" s="286"/>
      <c r="HNM38" s="286"/>
      <c r="HNN38" s="286"/>
      <c r="HNO38" s="286"/>
      <c r="HNP38" s="286"/>
      <c r="HNQ38" s="286"/>
      <c r="HNR38" s="286"/>
      <c r="HNS38" s="286"/>
      <c r="HNT38" s="286"/>
      <c r="HNU38" s="286"/>
      <c r="HNV38" s="286"/>
      <c r="HNW38" s="286"/>
      <c r="HNX38" s="286"/>
      <c r="HNY38" s="286"/>
      <c r="HNZ38" s="286"/>
      <c r="HOA38" s="286"/>
      <c r="HOB38" s="286"/>
      <c r="HOC38" s="286"/>
      <c r="HOD38" s="286"/>
      <c r="HOE38" s="286"/>
      <c r="HOF38" s="286"/>
      <c r="HOG38" s="286"/>
      <c r="HOH38" s="286"/>
      <c r="HOI38" s="286"/>
      <c r="HOJ38" s="286"/>
      <c r="HOK38" s="286"/>
      <c r="HOL38" s="286"/>
      <c r="HOM38" s="286"/>
      <c r="HON38" s="286"/>
      <c r="HOO38" s="286"/>
      <c r="HOP38" s="286"/>
      <c r="HOQ38" s="286"/>
      <c r="HOR38" s="286"/>
      <c r="HOS38" s="286"/>
      <c r="HOT38" s="286"/>
      <c r="HOU38" s="286"/>
      <c r="HOV38" s="286"/>
      <c r="HOW38" s="286"/>
      <c r="HOX38" s="286"/>
      <c r="HOY38" s="286"/>
      <c r="HOZ38" s="286"/>
      <c r="HPA38" s="286"/>
      <c r="HPB38" s="286"/>
      <c r="HPC38" s="286"/>
      <c r="HPD38" s="286"/>
      <c r="HPE38" s="286"/>
      <c r="HPF38" s="286"/>
      <c r="HPG38" s="286"/>
      <c r="HPH38" s="286"/>
      <c r="HPI38" s="286"/>
      <c r="HPJ38" s="286"/>
      <c r="HPK38" s="286"/>
      <c r="HPL38" s="286"/>
      <c r="HPM38" s="286"/>
      <c r="HPN38" s="286"/>
      <c r="HPO38" s="286"/>
      <c r="HPP38" s="286"/>
      <c r="HPQ38" s="286"/>
      <c r="HPR38" s="286"/>
      <c r="HPS38" s="286"/>
      <c r="HPT38" s="286"/>
      <c r="HPU38" s="286"/>
      <c r="HPV38" s="286"/>
      <c r="HPW38" s="286"/>
      <c r="HPX38" s="286"/>
      <c r="HPY38" s="286"/>
      <c r="HPZ38" s="286"/>
      <c r="HQA38" s="286"/>
      <c r="HQB38" s="286"/>
      <c r="HQC38" s="286"/>
      <c r="HQD38" s="286"/>
      <c r="HQE38" s="286"/>
      <c r="HQF38" s="286"/>
      <c r="HQG38" s="286"/>
      <c r="HQH38" s="286"/>
      <c r="HQI38" s="286"/>
      <c r="HQJ38" s="286"/>
      <c r="HQK38" s="286"/>
      <c r="HQL38" s="286"/>
      <c r="HQM38" s="286"/>
      <c r="HQN38" s="286"/>
      <c r="HQO38" s="286"/>
      <c r="HQP38" s="286"/>
      <c r="HQQ38" s="286"/>
      <c r="HQR38" s="286"/>
      <c r="HQS38" s="286"/>
      <c r="HQT38" s="286"/>
      <c r="HQU38" s="286"/>
      <c r="HQV38" s="286"/>
      <c r="HQW38" s="286"/>
      <c r="HQX38" s="286"/>
      <c r="HQY38" s="286"/>
      <c r="HQZ38" s="286"/>
      <c r="HRA38" s="286"/>
      <c r="HRB38" s="286"/>
      <c r="HRC38" s="286"/>
      <c r="HRD38" s="286"/>
      <c r="HRE38" s="286"/>
      <c r="HRF38" s="286"/>
      <c r="HRG38" s="286"/>
      <c r="HRH38" s="286"/>
      <c r="HRI38" s="286"/>
      <c r="HRJ38" s="286"/>
      <c r="HRK38" s="286"/>
      <c r="HRL38" s="286"/>
      <c r="HRM38" s="286"/>
      <c r="HRN38" s="286"/>
      <c r="HRO38" s="286"/>
      <c r="HRP38" s="286"/>
      <c r="HRQ38" s="286"/>
      <c r="HRR38" s="286"/>
      <c r="HRS38" s="286"/>
      <c r="HRT38" s="286"/>
      <c r="HRU38" s="286"/>
      <c r="HRV38" s="286"/>
      <c r="HRW38" s="286"/>
      <c r="HRX38" s="286"/>
      <c r="HRY38" s="286"/>
      <c r="HRZ38" s="286"/>
      <c r="HSA38" s="286"/>
      <c r="HSB38" s="286"/>
      <c r="HSC38" s="286"/>
      <c r="HSD38" s="286"/>
      <c r="HSE38" s="286"/>
      <c r="HSF38" s="286"/>
      <c r="HSG38" s="286"/>
      <c r="HSH38" s="286"/>
      <c r="HSI38" s="286"/>
      <c r="HSJ38" s="286"/>
      <c r="HSK38" s="286"/>
      <c r="HSL38" s="286"/>
      <c r="HSM38" s="286"/>
      <c r="HSN38" s="286"/>
      <c r="HSO38" s="286"/>
      <c r="HSP38" s="286"/>
      <c r="HSQ38" s="286"/>
      <c r="HSR38" s="286"/>
      <c r="HSS38" s="286"/>
      <c r="HST38" s="286"/>
      <c r="HSU38" s="286"/>
      <c r="HSV38" s="286"/>
      <c r="HSW38" s="286"/>
      <c r="HSX38" s="286"/>
      <c r="HSY38" s="286"/>
      <c r="HSZ38" s="286"/>
      <c r="HTA38" s="286"/>
      <c r="HTB38" s="286"/>
      <c r="HTC38" s="286"/>
      <c r="HTD38" s="286"/>
      <c r="HTE38" s="286"/>
      <c r="HTF38" s="286"/>
      <c r="HTG38" s="286"/>
      <c r="HTH38" s="286"/>
      <c r="HTI38" s="286"/>
      <c r="HTJ38" s="286"/>
      <c r="HTK38" s="286"/>
      <c r="HTL38" s="286"/>
      <c r="HTM38" s="286"/>
      <c r="HTN38" s="286"/>
      <c r="HTO38" s="286"/>
      <c r="HTP38" s="286"/>
      <c r="HTQ38" s="286"/>
      <c r="HTR38" s="286"/>
      <c r="HTS38" s="286"/>
      <c r="HTT38" s="286"/>
      <c r="HTU38" s="286"/>
      <c r="HTV38" s="286"/>
      <c r="HTW38" s="286"/>
      <c r="HTX38" s="286"/>
      <c r="HTY38" s="286"/>
      <c r="HTZ38" s="286"/>
      <c r="HUA38" s="286"/>
      <c r="HUB38" s="286"/>
      <c r="HUC38" s="286"/>
      <c r="HUD38" s="286"/>
      <c r="HUE38" s="286"/>
      <c r="HUF38" s="286"/>
      <c r="HUG38" s="286"/>
      <c r="HUH38" s="286"/>
      <c r="HUI38" s="286"/>
      <c r="HUJ38" s="286"/>
      <c r="HUK38" s="286"/>
      <c r="HUL38" s="286"/>
      <c r="HUM38" s="286"/>
      <c r="HUN38" s="286"/>
      <c r="HUO38" s="286"/>
      <c r="HUP38" s="286"/>
      <c r="HUQ38" s="286"/>
      <c r="HUR38" s="286"/>
      <c r="HUS38" s="286"/>
      <c r="HUT38" s="286"/>
      <c r="HUU38" s="286"/>
      <c r="HUV38" s="286"/>
      <c r="HUW38" s="286"/>
      <c r="HUX38" s="286"/>
      <c r="HUY38" s="286"/>
      <c r="HUZ38" s="286"/>
      <c r="HVA38" s="286"/>
      <c r="HVB38" s="286"/>
      <c r="HVC38" s="286"/>
      <c r="HVD38" s="286"/>
      <c r="HVE38" s="286"/>
      <c r="HVF38" s="286"/>
      <c r="HVG38" s="286"/>
      <c r="HVH38" s="286"/>
      <c r="HVI38" s="286"/>
      <c r="HVJ38" s="286"/>
      <c r="HVK38" s="286"/>
      <c r="HVL38" s="286"/>
      <c r="HVM38" s="286"/>
      <c r="HVN38" s="286"/>
      <c r="HVO38" s="286"/>
      <c r="HVP38" s="286"/>
      <c r="HVQ38" s="286"/>
      <c r="HVR38" s="286"/>
      <c r="HVS38" s="286"/>
      <c r="HVT38" s="286"/>
      <c r="HVU38" s="286"/>
      <c r="HVV38" s="286"/>
      <c r="HVW38" s="286"/>
      <c r="HVX38" s="286"/>
      <c r="HVY38" s="286"/>
      <c r="HVZ38" s="286"/>
      <c r="HWA38" s="286"/>
      <c r="HWB38" s="286"/>
      <c r="HWC38" s="286"/>
      <c r="HWD38" s="286"/>
      <c r="HWE38" s="286"/>
      <c r="HWF38" s="286"/>
      <c r="HWG38" s="286"/>
      <c r="HWH38" s="286"/>
      <c r="HWI38" s="286"/>
      <c r="HWJ38" s="286"/>
      <c r="HWK38" s="286"/>
      <c r="HWL38" s="286"/>
      <c r="HWM38" s="286"/>
      <c r="HWN38" s="286"/>
      <c r="HWO38" s="286"/>
      <c r="HWP38" s="286"/>
      <c r="HWQ38" s="286"/>
      <c r="HWR38" s="286"/>
      <c r="HWS38" s="286"/>
      <c r="HWT38" s="286"/>
      <c r="HWU38" s="286"/>
      <c r="HWV38" s="286"/>
      <c r="HWW38" s="286"/>
      <c r="HWX38" s="286"/>
      <c r="HWY38" s="286"/>
      <c r="HWZ38" s="286"/>
      <c r="HXA38" s="286"/>
      <c r="HXB38" s="286"/>
      <c r="HXC38" s="286"/>
      <c r="HXD38" s="286"/>
      <c r="HXE38" s="286"/>
      <c r="HXF38" s="286"/>
      <c r="HXG38" s="286"/>
      <c r="HXH38" s="286"/>
      <c r="HXI38" s="286"/>
      <c r="HXJ38" s="286"/>
      <c r="HXK38" s="286"/>
      <c r="HXL38" s="286"/>
      <c r="HXM38" s="286"/>
      <c r="HXN38" s="286"/>
      <c r="HXO38" s="286"/>
      <c r="HXP38" s="286"/>
      <c r="HXQ38" s="286"/>
      <c r="HXR38" s="286"/>
      <c r="HXS38" s="286"/>
      <c r="HXT38" s="286"/>
      <c r="HXU38" s="286"/>
      <c r="HXV38" s="286"/>
      <c r="HXW38" s="286"/>
      <c r="HXX38" s="286"/>
      <c r="HXY38" s="286"/>
      <c r="HXZ38" s="286"/>
      <c r="HYA38" s="286"/>
      <c r="HYB38" s="286"/>
      <c r="HYC38" s="286"/>
      <c r="HYD38" s="286"/>
      <c r="HYE38" s="286"/>
      <c r="HYF38" s="286"/>
      <c r="HYG38" s="286"/>
      <c r="HYH38" s="286"/>
      <c r="HYI38" s="286"/>
      <c r="HYJ38" s="286"/>
      <c r="HYK38" s="286"/>
      <c r="HYL38" s="286"/>
      <c r="HYM38" s="286"/>
      <c r="HYN38" s="286"/>
      <c r="HYO38" s="286"/>
      <c r="HYP38" s="286"/>
      <c r="HYQ38" s="286"/>
      <c r="HYR38" s="286"/>
      <c r="HYS38" s="286"/>
      <c r="HYT38" s="286"/>
      <c r="HYU38" s="286"/>
      <c r="HYV38" s="286"/>
      <c r="HYW38" s="286"/>
      <c r="HYX38" s="286"/>
      <c r="HYY38" s="286"/>
      <c r="HYZ38" s="286"/>
      <c r="HZA38" s="286"/>
      <c r="HZB38" s="286"/>
      <c r="HZC38" s="286"/>
      <c r="HZD38" s="286"/>
      <c r="HZE38" s="286"/>
      <c r="HZF38" s="286"/>
      <c r="HZG38" s="286"/>
      <c r="HZH38" s="286"/>
      <c r="HZI38" s="286"/>
      <c r="HZJ38" s="286"/>
      <c r="HZK38" s="286"/>
      <c r="HZL38" s="286"/>
      <c r="HZM38" s="286"/>
      <c r="HZN38" s="286"/>
      <c r="HZO38" s="286"/>
      <c r="HZP38" s="286"/>
      <c r="HZQ38" s="286"/>
      <c r="HZR38" s="286"/>
      <c r="HZS38" s="286"/>
      <c r="HZT38" s="286"/>
      <c r="HZU38" s="286"/>
      <c r="HZV38" s="286"/>
      <c r="HZW38" s="286"/>
      <c r="HZX38" s="286"/>
      <c r="HZY38" s="286"/>
      <c r="HZZ38" s="286"/>
      <c r="IAA38" s="286"/>
      <c r="IAB38" s="286"/>
      <c r="IAC38" s="286"/>
      <c r="IAD38" s="286"/>
      <c r="IAE38" s="286"/>
      <c r="IAF38" s="286"/>
      <c r="IAG38" s="286"/>
      <c r="IAH38" s="286"/>
      <c r="IAI38" s="286"/>
      <c r="IAJ38" s="286"/>
      <c r="IAK38" s="286"/>
      <c r="IAL38" s="286"/>
      <c r="IAM38" s="286"/>
      <c r="IAN38" s="286"/>
      <c r="IAO38" s="286"/>
      <c r="IAP38" s="286"/>
      <c r="IAQ38" s="286"/>
      <c r="IAR38" s="286"/>
      <c r="IAS38" s="286"/>
      <c r="IAT38" s="286"/>
      <c r="IAU38" s="286"/>
      <c r="IAV38" s="286"/>
      <c r="IAW38" s="286"/>
      <c r="IAX38" s="286"/>
      <c r="IAY38" s="286"/>
      <c r="IAZ38" s="286"/>
      <c r="IBA38" s="286"/>
      <c r="IBB38" s="286"/>
      <c r="IBC38" s="286"/>
      <c r="IBD38" s="286"/>
      <c r="IBE38" s="286"/>
      <c r="IBF38" s="286"/>
      <c r="IBG38" s="286"/>
      <c r="IBH38" s="286"/>
      <c r="IBI38" s="286"/>
      <c r="IBJ38" s="286"/>
      <c r="IBK38" s="286"/>
      <c r="IBL38" s="286"/>
      <c r="IBM38" s="286"/>
      <c r="IBN38" s="286"/>
      <c r="IBO38" s="286"/>
      <c r="IBP38" s="286"/>
      <c r="IBQ38" s="286"/>
      <c r="IBR38" s="286"/>
      <c r="IBS38" s="286"/>
      <c r="IBT38" s="286"/>
      <c r="IBU38" s="286"/>
      <c r="IBV38" s="286"/>
      <c r="IBW38" s="286"/>
      <c r="IBX38" s="286"/>
      <c r="IBY38" s="286"/>
      <c r="IBZ38" s="286"/>
      <c r="ICA38" s="286"/>
      <c r="ICB38" s="286"/>
      <c r="ICC38" s="286"/>
      <c r="ICD38" s="286"/>
      <c r="ICE38" s="286"/>
      <c r="ICF38" s="286"/>
      <c r="ICG38" s="286"/>
      <c r="ICH38" s="286"/>
      <c r="ICI38" s="286"/>
      <c r="ICJ38" s="286"/>
      <c r="ICK38" s="286"/>
      <c r="ICL38" s="286"/>
      <c r="ICM38" s="286"/>
      <c r="ICN38" s="286"/>
      <c r="ICO38" s="286"/>
      <c r="ICP38" s="286"/>
      <c r="ICQ38" s="286"/>
      <c r="ICR38" s="286"/>
      <c r="ICS38" s="286"/>
      <c r="ICT38" s="286"/>
      <c r="ICU38" s="286"/>
      <c r="ICV38" s="286"/>
      <c r="ICW38" s="286"/>
      <c r="ICX38" s="286"/>
      <c r="ICY38" s="286"/>
      <c r="ICZ38" s="286"/>
      <c r="IDA38" s="286"/>
      <c r="IDB38" s="286"/>
      <c r="IDC38" s="286"/>
      <c r="IDD38" s="286"/>
      <c r="IDE38" s="286"/>
      <c r="IDF38" s="286"/>
      <c r="IDG38" s="286"/>
      <c r="IDH38" s="286"/>
      <c r="IDI38" s="286"/>
      <c r="IDJ38" s="286"/>
      <c r="IDK38" s="286"/>
      <c r="IDL38" s="286"/>
      <c r="IDM38" s="286"/>
      <c r="IDN38" s="286"/>
      <c r="IDO38" s="286"/>
      <c r="IDP38" s="286"/>
      <c r="IDQ38" s="286"/>
      <c r="IDR38" s="286"/>
      <c r="IDS38" s="286"/>
      <c r="IDT38" s="286"/>
      <c r="IDU38" s="286"/>
      <c r="IDV38" s="286"/>
      <c r="IDW38" s="286"/>
      <c r="IDX38" s="286"/>
      <c r="IDY38" s="286"/>
      <c r="IDZ38" s="286"/>
      <c r="IEA38" s="286"/>
      <c r="IEB38" s="286"/>
      <c r="IEC38" s="286"/>
      <c r="IED38" s="286"/>
      <c r="IEE38" s="286"/>
      <c r="IEF38" s="286"/>
      <c r="IEG38" s="286"/>
      <c r="IEH38" s="286"/>
      <c r="IEI38" s="286"/>
      <c r="IEJ38" s="286"/>
      <c r="IEK38" s="286"/>
      <c r="IEL38" s="286"/>
      <c r="IEM38" s="286"/>
      <c r="IEN38" s="286"/>
      <c r="IEO38" s="286"/>
      <c r="IEP38" s="286"/>
      <c r="IEQ38" s="286"/>
      <c r="IER38" s="286"/>
      <c r="IES38" s="286"/>
      <c r="IET38" s="286"/>
      <c r="IEU38" s="286"/>
      <c r="IEV38" s="286"/>
      <c r="IEW38" s="286"/>
      <c r="IEX38" s="286"/>
      <c r="IEY38" s="286"/>
      <c r="IEZ38" s="286"/>
      <c r="IFA38" s="286"/>
      <c r="IFB38" s="286"/>
      <c r="IFC38" s="286"/>
      <c r="IFD38" s="286"/>
      <c r="IFE38" s="286"/>
      <c r="IFF38" s="286"/>
      <c r="IFG38" s="286"/>
      <c r="IFH38" s="286"/>
      <c r="IFI38" s="286"/>
      <c r="IFJ38" s="286"/>
      <c r="IFK38" s="286"/>
      <c r="IFL38" s="286"/>
      <c r="IFM38" s="286"/>
      <c r="IFN38" s="286"/>
      <c r="IFO38" s="286"/>
      <c r="IFP38" s="286"/>
      <c r="IFQ38" s="286"/>
      <c r="IFR38" s="286"/>
      <c r="IFS38" s="286"/>
      <c r="IFT38" s="286"/>
      <c r="IFU38" s="286"/>
      <c r="IFV38" s="286"/>
      <c r="IFW38" s="286"/>
      <c r="IFX38" s="286"/>
      <c r="IFY38" s="286"/>
      <c r="IFZ38" s="286"/>
      <c r="IGA38" s="286"/>
      <c r="IGB38" s="286"/>
      <c r="IGC38" s="286"/>
      <c r="IGD38" s="286"/>
      <c r="IGE38" s="286"/>
      <c r="IGF38" s="286"/>
      <c r="IGG38" s="286"/>
      <c r="IGH38" s="286"/>
      <c r="IGI38" s="286"/>
      <c r="IGJ38" s="286"/>
      <c r="IGK38" s="286"/>
      <c r="IGL38" s="286"/>
      <c r="IGM38" s="286"/>
      <c r="IGN38" s="286"/>
      <c r="IGO38" s="286"/>
      <c r="IGP38" s="286"/>
      <c r="IGQ38" s="286"/>
      <c r="IGR38" s="286"/>
      <c r="IGS38" s="286"/>
      <c r="IGT38" s="286"/>
      <c r="IGU38" s="286"/>
      <c r="IGV38" s="286"/>
      <c r="IGW38" s="286"/>
      <c r="IGX38" s="286"/>
      <c r="IGY38" s="286"/>
      <c r="IGZ38" s="286"/>
      <c r="IHA38" s="286"/>
      <c r="IHB38" s="286"/>
      <c r="IHC38" s="286"/>
      <c r="IHD38" s="286"/>
      <c r="IHE38" s="286"/>
      <c r="IHF38" s="286"/>
      <c r="IHG38" s="286"/>
      <c r="IHH38" s="286"/>
      <c r="IHI38" s="286"/>
      <c r="IHJ38" s="286"/>
      <c r="IHK38" s="286"/>
      <c r="IHL38" s="286"/>
      <c r="IHM38" s="286"/>
      <c r="IHN38" s="286"/>
      <c r="IHO38" s="286"/>
      <c r="IHP38" s="286"/>
      <c r="IHQ38" s="286"/>
      <c r="IHR38" s="286"/>
      <c r="IHS38" s="286"/>
      <c r="IHT38" s="286"/>
      <c r="IHU38" s="286"/>
      <c r="IHV38" s="286"/>
      <c r="IHW38" s="286"/>
      <c r="IHX38" s="286"/>
      <c r="IHY38" s="286"/>
      <c r="IHZ38" s="286"/>
      <c r="IIA38" s="286"/>
      <c r="IIB38" s="286"/>
      <c r="IIC38" s="286"/>
      <c r="IID38" s="286"/>
      <c r="IIE38" s="286"/>
      <c r="IIF38" s="286"/>
      <c r="IIG38" s="286"/>
      <c r="IIH38" s="286"/>
      <c r="III38" s="286"/>
      <c r="IIJ38" s="286"/>
      <c r="IIK38" s="286"/>
      <c r="IIL38" s="286"/>
      <c r="IIM38" s="286"/>
      <c r="IIN38" s="286"/>
      <c r="IIO38" s="286"/>
      <c r="IIP38" s="286"/>
      <c r="IIQ38" s="286"/>
      <c r="IIR38" s="286"/>
      <c r="IIS38" s="286"/>
      <c r="IIT38" s="286"/>
      <c r="IIU38" s="286"/>
      <c r="IIV38" s="286"/>
      <c r="IIW38" s="286"/>
      <c r="IIX38" s="286"/>
      <c r="IIY38" s="286"/>
      <c r="IIZ38" s="286"/>
      <c r="IJA38" s="286"/>
      <c r="IJB38" s="286"/>
      <c r="IJC38" s="286"/>
      <c r="IJD38" s="286"/>
      <c r="IJE38" s="286"/>
      <c r="IJF38" s="286"/>
      <c r="IJG38" s="286"/>
      <c r="IJH38" s="286"/>
      <c r="IJI38" s="286"/>
      <c r="IJJ38" s="286"/>
      <c r="IJK38" s="286"/>
      <c r="IJL38" s="286"/>
      <c r="IJM38" s="286"/>
      <c r="IJN38" s="286"/>
      <c r="IJO38" s="286"/>
      <c r="IJP38" s="286"/>
      <c r="IJQ38" s="286"/>
      <c r="IJR38" s="286"/>
      <c r="IJS38" s="286"/>
      <c r="IJT38" s="286"/>
      <c r="IJU38" s="286"/>
      <c r="IJV38" s="286"/>
      <c r="IJW38" s="286"/>
      <c r="IJX38" s="286"/>
      <c r="IJY38" s="286"/>
      <c r="IJZ38" s="286"/>
      <c r="IKA38" s="286"/>
      <c r="IKB38" s="286"/>
      <c r="IKC38" s="286"/>
      <c r="IKD38" s="286"/>
      <c r="IKE38" s="286"/>
      <c r="IKF38" s="286"/>
      <c r="IKG38" s="286"/>
      <c r="IKH38" s="286"/>
      <c r="IKI38" s="286"/>
      <c r="IKJ38" s="286"/>
      <c r="IKK38" s="286"/>
      <c r="IKL38" s="286"/>
      <c r="IKM38" s="286"/>
      <c r="IKN38" s="286"/>
      <c r="IKO38" s="286"/>
      <c r="IKP38" s="286"/>
      <c r="IKQ38" s="286"/>
      <c r="IKR38" s="286"/>
      <c r="IKS38" s="286"/>
      <c r="IKT38" s="286"/>
      <c r="IKU38" s="286"/>
      <c r="IKV38" s="286"/>
      <c r="IKW38" s="286"/>
      <c r="IKX38" s="286"/>
      <c r="IKY38" s="286"/>
      <c r="IKZ38" s="286"/>
      <c r="ILA38" s="286"/>
      <c r="ILB38" s="286"/>
      <c r="ILC38" s="286"/>
      <c r="ILD38" s="286"/>
      <c r="ILE38" s="286"/>
      <c r="ILF38" s="286"/>
      <c r="ILG38" s="286"/>
      <c r="ILH38" s="286"/>
      <c r="ILI38" s="286"/>
      <c r="ILJ38" s="286"/>
      <c r="ILK38" s="286"/>
      <c r="ILL38" s="286"/>
      <c r="ILM38" s="286"/>
      <c r="ILN38" s="286"/>
      <c r="ILO38" s="286"/>
      <c r="ILP38" s="286"/>
      <c r="ILQ38" s="286"/>
      <c r="ILR38" s="286"/>
      <c r="ILS38" s="286"/>
      <c r="ILT38" s="286"/>
      <c r="ILU38" s="286"/>
      <c r="ILV38" s="286"/>
      <c r="ILW38" s="286"/>
      <c r="ILX38" s="286"/>
      <c r="ILY38" s="286"/>
      <c r="ILZ38" s="286"/>
      <c r="IMA38" s="286"/>
      <c r="IMB38" s="286"/>
      <c r="IMC38" s="286"/>
      <c r="IMD38" s="286"/>
      <c r="IME38" s="286"/>
      <c r="IMF38" s="286"/>
      <c r="IMG38" s="286"/>
      <c r="IMH38" s="286"/>
      <c r="IMI38" s="286"/>
      <c r="IMJ38" s="286"/>
      <c r="IMK38" s="286"/>
      <c r="IML38" s="286"/>
      <c r="IMM38" s="286"/>
      <c r="IMN38" s="286"/>
      <c r="IMO38" s="286"/>
      <c r="IMP38" s="286"/>
      <c r="IMQ38" s="286"/>
      <c r="IMR38" s="286"/>
      <c r="IMS38" s="286"/>
      <c r="IMT38" s="286"/>
      <c r="IMU38" s="286"/>
      <c r="IMV38" s="286"/>
      <c r="IMW38" s="286"/>
      <c r="IMX38" s="286"/>
      <c r="IMY38" s="286"/>
      <c r="IMZ38" s="286"/>
      <c r="INA38" s="286"/>
      <c r="INB38" s="286"/>
      <c r="INC38" s="286"/>
      <c r="IND38" s="286"/>
      <c r="INE38" s="286"/>
      <c r="INF38" s="286"/>
      <c r="ING38" s="286"/>
      <c r="INH38" s="286"/>
      <c r="INI38" s="286"/>
      <c r="INJ38" s="286"/>
      <c r="INK38" s="286"/>
      <c r="INL38" s="286"/>
      <c r="INM38" s="286"/>
      <c r="INN38" s="286"/>
      <c r="INO38" s="286"/>
      <c r="INP38" s="286"/>
      <c r="INQ38" s="286"/>
      <c r="INR38" s="286"/>
      <c r="INS38" s="286"/>
      <c r="INT38" s="286"/>
      <c r="INU38" s="286"/>
      <c r="INV38" s="286"/>
      <c r="INW38" s="286"/>
      <c r="INX38" s="286"/>
      <c r="INY38" s="286"/>
      <c r="INZ38" s="286"/>
      <c r="IOA38" s="286"/>
      <c r="IOB38" s="286"/>
      <c r="IOC38" s="286"/>
      <c r="IOD38" s="286"/>
      <c r="IOE38" s="286"/>
      <c r="IOF38" s="286"/>
      <c r="IOG38" s="286"/>
      <c r="IOH38" s="286"/>
      <c r="IOI38" s="286"/>
      <c r="IOJ38" s="286"/>
      <c r="IOK38" s="286"/>
      <c r="IOL38" s="286"/>
      <c r="IOM38" s="286"/>
      <c r="ION38" s="286"/>
      <c r="IOO38" s="286"/>
      <c r="IOP38" s="286"/>
      <c r="IOQ38" s="286"/>
      <c r="IOR38" s="286"/>
      <c r="IOS38" s="286"/>
      <c r="IOT38" s="286"/>
      <c r="IOU38" s="286"/>
      <c r="IOV38" s="286"/>
      <c r="IOW38" s="286"/>
      <c r="IOX38" s="286"/>
      <c r="IOY38" s="286"/>
      <c r="IOZ38" s="286"/>
      <c r="IPA38" s="286"/>
      <c r="IPB38" s="286"/>
      <c r="IPC38" s="286"/>
      <c r="IPD38" s="286"/>
      <c r="IPE38" s="286"/>
      <c r="IPF38" s="286"/>
      <c r="IPG38" s="286"/>
      <c r="IPH38" s="286"/>
      <c r="IPI38" s="286"/>
      <c r="IPJ38" s="286"/>
      <c r="IPK38" s="286"/>
      <c r="IPL38" s="286"/>
      <c r="IPM38" s="286"/>
      <c r="IPN38" s="286"/>
      <c r="IPO38" s="286"/>
      <c r="IPP38" s="286"/>
      <c r="IPQ38" s="286"/>
      <c r="IPR38" s="286"/>
      <c r="IPS38" s="286"/>
      <c r="IPT38" s="286"/>
      <c r="IPU38" s="286"/>
      <c r="IPV38" s="286"/>
      <c r="IPW38" s="286"/>
      <c r="IPX38" s="286"/>
      <c r="IPY38" s="286"/>
      <c r="IPZ38" s="286"/>
      <c r="IQA38" s="286"/>
      <c r="IQB38" s="286"/>
      <c r="IQC38" s="286"/>
      <c r="IQD38" s="286"/>
      <c r="IQE38" s="286"/>
      <c r="IQF38" s="286"/>
      <c r="IQG38" s="286"/>
      <c r="IQH38" s="286"/>
      <c r="IQI38" s="286"/>
      <c r="IQJ38" s="286"/>
      <c r="IQK38" s="286"/>
      <c r="IQL38" s="286"/>
      <c r="IQM38" s="286"/>
      <c r="IQN38" s="286"/>
      <c r="IQO38" s="286"/>
      <c r="IQP38" s="286"/>
      <c r="IQQ38" s="286"/>
      <c r="IQR38" s="286"/>
      <c r="IQS38" s="286"/>
      <c r="IQT38" s="286"/>
      <c r="IQU38" s="286"/>
      <c r="IQV38" s="286"/>
      <c r="IQW38" s="286"/>
      <c r="IQX38" s="286"/>
      <c r="IQY38" s="286"/>
      <c r="IQZ38" s="286"/>
      <c r="IRA38" s="286"/>
      <c r="IRB38" s="286"/>
      <c r="IRC38" s="286"/>
      <c r="IRD38" s="286"/>
      <c r="IRE38" s="286"/>
      <c r="IRF38" s="286"/>
      <c r="IRG38" s="286"/>
      <c r="IRH38" s="286"/>
      <c r="IRI38" s="286"/>
      <c r="IRJ38" s="286"/>
      <c r="IRK38" s="286"/>
      <c r="IRL38" s="286"/>
      <c r="IRM38" s="286"/>
      <c r="IRN38" s="286"/>
      <c r="IRO38" s="286"/>
      <c r="IRP38" s="286"/>
      <c r="IRQ38" s="286"/>
      <c r="IRR38" s="286"/>
      <c r="IRS38" s="286"/>
      <c r="IRT38" s="286"/>
      <c r="IRU38" s="286"/>
      <c r="IRV38" s="286"/>
      <c r="IRW38" s="286"/>
      <c r="IRX38" s="286"/>
      <c r="IRY38" s="286"/>
      <c r="IRZ38" s="286"/>
      <c r="ISA38" s="286"/>
      <c r="ISB38" s="286"/>
      <c r="ISC38" s="286"/>
      <c r="ISD38" s="286"/>
      <c r="ISE38" s="286"/>
      <c r="ISF38" s="286"/>
      <c r="ISG38" s="286"/>
      <c r="ISH38" s="286"/>
      <c r="ISI38" s="286"/>
      <c r="ISJ38" s="286"/>
      <c r="ISK38" s="286"/>
      <c r="ISL38" s="286"/>
      <c r="ISM38" s="286"/>
      <c r="ISN38" s="286"/>
      <c r="ISO38" s="286"/>
      <c r="ISP38" s="286"/>
      <c r="ISQ38" s="286"/>
      <c r="ISR38" s="286"/>
      <c r="ISS38" s="286"/>
      <c r="IST38" s="286"/>
      <c r="ISU38" s="286"/>
      <c r="ISV38" s="286"/>
      <c r="ISW38" s="286"/>
      <c r="ISX38" s="286"/>
      <c r="ISY38" s="286"/>
      <c r="ISZ38" s="286"/>
      <c r="ITA38" s="286"/>
      <c r="ITB38" s="286"/>
      <c r="ITC38" s="286"/>
      <c r="ITD38" s="286"/>
      <c r="ITE38" s="286"/>
      <c r="ITF38" s="286"/>
      <c r="ITG38" s="286"/>
      <c r="ITH38" s="286"/>
      <c r="ITI38" s="286"/>
      <c r="ITJ38" s="286"/>
      <c r="ITK38" s="286"/>
      <c r="ITL38" s="286"/>
      <c r="ITM38" s="286"/>
      <c r="ITN38" s="286"/>
      <c r="ITO38" s="286"/>
      <c r="ITP38" s="286"/>
      <c r="ITQ38" s="286"/>
      <c r="ITR38" s="286"/>
      <c r="ITS38" s="286"/>
      <c r="ITT38" s="286"/>
      <c r="ITU38" s="286"/>
      <c r="ITV38" s="286"/>
      <c r="ITW38" s="286"/>
      <c r="ITX38" s="286"/>
      <c r="ITY38" s="286"/>
      <c r="ITZ38" s="286"/>
      <c r="IUA38" s="286"/>
      <c r="IUB38" s="286"/>
      <c r="IUC38" s="286"/>
      <c r="IUD38" s="286"/>
      <c r="IUE38" s="286"/>
      <c r="IUF38" s="286"/>
      <c r="IUG38" s="286"/>
      <c r="IUH38" s="286"/>
      <c r="IUI38" s="286"/>
      <c r="IUJ38" s="286"/>
      <c r="IUK38" s="286"/>
      <c r="IUL38" s="286"/>
      <c r="IUM38" s="286"/>
      <c r="IUN38" s="286"/>
      <c r="IUO38" s="286"/>
      <c r="IUP38" s="286"/>
      <c r="IUQ38" s="286"/>
      <c r="IUR38" s="286"/>
      <c r="IUS38" s="286"/>
      <c r="IUT38" s="286"/>
      <c r="IUU38" s="286"/>
      <c r="IUV38" s="286"/>
      <c r="IUW38" s="286"/>
      <c r="IUX38" s="286"/>
      <c r="IUY38" s="286"/>
      <c r="IUZ38" s="286"/>
      <c r="IVA38" s="286"/>
      <c r="IVB38" s="286"/>
      <c r="IVC38" s="286"/>
      <c r="IVD38" s="286"/>
      <c r="IVE38" s="286"/>
      <c r="IVF38" s="286"/>
      <c r="IVG38" s="286"/>
      <c r="IVH38" s="286"/>
      <c r="IVI38" s="286"/>
      <c r="IVJ38" s="286"/>
      <c r="IVK38" s="286"/>
      <c r="IVL38" s="286"/>
      <c r="IVM38" s="286"/>
      <c r="IVN38" s="286"/>
      <c r="IVO38" s="286"/>
      <c r="IVP38" s="286"/>
      <c r="IVQ38" s="286"/>
      <c r="IVR38" s="286"/>
      <c r="IVS38" s="286"/>
      <c r="IVT38" s="286"/>
      <c r="IVU38" s="286"/>
      <c r="IVV38" s="286"/>
      <c r="IVW38" s="286"/>
      <c r="IVX38" s="286"/>
      <c r="IVY38" s="286"/>
      <c r="IVZ38" s="286"/>
      <c r="IWA38" s="286"/>
      <c r="IWB38" s="286"/>
      <c r="IWC38" s="286"/>
      <c r="IWD38" s="286"/>
      <c r="IWE38" s="286"/>
      <c r="IWF38" s="286"/>
      <c r="IWG38" s="286"/>
      <c r="IWH38" s="286"/>
      <c r="IWI38" s="286"/>
      <c r="IWJ38" s="286"/>
      <c r="IWK38" s="286"/>
      <c r="IWL38" s="286"/>
      <c r="IWM38" s="286"/>
      <c r="IWN38" s="286"/>
      <c r="IWO38" s="286"/>
      <c r="IWP38" s="286"/>
      <c r="IWQ38" s="286"/>
      <c r="IWR38" s="286"/>
      <c r="IWS38" s="286"/>
      <c r="IWT38" s="286"/>
      <c r="IWU38" s="286"/>
      <c r="IWV38" s="286"/>
      <c r="IWW38" s="286"/>
      <c r="IWX38" s="286"/>
      <c r="IWY38" s="286"/>
      <c r="IWZ38" s="286"/>
      <c r="IXA38" s="286"/>
      <c r="IXB38" s="286"/>
      <c r="IXC38" s="286"/>
      <c r="IXD38" s="286"/>
      <c r="IXE38" s="286"/>
      <c r="IXF38" s="286"/>
      <c r="IXG38" s="286"/>
      <c r="IXH38" s="286"/>
      <c r="IXI38" s="286"/>
      <c r="IXJ38" s="286"/>
      <c r="IXK38" s="286"/>
      <c r="IXL38" s="286"/>
      <c r="IXM38" s="286"/>
      <c r="IXN38" s="286"/>
      <c r="IXO38" s="286"/>
      <c r="IXP38" s="286"/>
      <c r="IXQ38" s="286"/>
      <c r="IXR38" s="286"/>
      <c r="IXS38" s="286"/>
      <c r="IXT38" s="286"/>
      <c r="IXU38" s="286"/>
      <c r="IXV38" s="286"/>
      <c r="IXW38" s="286"/>
      <c r="IXX38" s="286"/>
      <c r="IXY38" s="286"/>
      <c r="IXZ38" s="286"/>
      <c r="IYA38" s="286"/>
      <c r="IYB38" s="286"/>
      <c r="IYC38" s="286"/>
      <c r="IYD38" s="286"/>
      <c r="IYE38" s="286"/>
      <c r="IYF38" s="286"/>
      <c r="IYG38" s="286"/>
      <c r="IYH38" s="286"/>
      <c r="IYI38" s="286"/>
      <c r="IYJ38" s="286"/>
      <c r="IYK38" s="286"/>
      <c r="IYL38" s="286"/>
      <c r="IYM38" s="286"/>
      <c r="IYN38" s="286"/>
      <c r="IYO38" s="286"/>
      <c r="IYP38" s="286"/>
      <c r="IYQ38" s="286"/>
      <c r="IYR38" s="286"/>
      <c r="IYS38" s="286"/>
      <c r="IYT38" s="286"/>
      <c r="IYU38" s="286"/>
      <c r="IYV38" s="286"/>
      <c r="IYW38" s="286"/>
      <c r="IYX38" s="286"/>
      <c r="IYY38" s="286"/>
      <c r="IYZ38" s="286"/>
      <c r="IZA38" s="286"/>
      <c r="IZB38" s="286"/>
      <c r="IZC38" s="286"/>
      <c r="IZD38" s="286"/>
      <c r="IZE38" s="286"/>
      <c r="IZF38" s="286"/>
      <c r="IZG38" s="286"/>
      <c r="IZH38" s="286"/>
      <c r="IZI38" s="286"/>
      <c r="IZJ38" s="286"/>
      <c r="IZK38" s="286"/>
      <c r="IZL38" s="286"/>
      <c r="IZM38" s="286"/>
      <c r="IZN38" s="286"/>
      <c r="IZO38" s="286"/>
      <c r="IZP38" s="286"/>
      <c r="IZQ38" s="286"/>
      <c r="IZR38" s="286"/>
      <c r="IZS38" s="286"/>
      <c r="IZT38" s="286"/>
      <c r="IZU38" s="286"/>
      <c r="IZV38" s="286"/>
      <c r="IZW38" s="286"/>
      <c r="IZX38" s="286"/>
      <c r="IZY38" s="286"/>
      <c r="IZZ38" s="286"/>
      <c r="JAA38" s="286"/>
      <c r="JAB38" s="286"/>
      <c r="JAC38" s="286"/>
      <c r="JAD38" s="286"/>
      <c r="JAE38" s="286"/>
      <c r="JAF38" s="286"/>
      <c r="JAG38" s="286"/>
      <c r="JAH38" s="286"/>
      <c r="JAI38" s="286"/>
      <c r="JAJ38" s="286"/>
      <c r="JAK38" s="286"/>
      <c r="JAL38" s="286"/>
      <c r="JAM38" s="286"/>
      <c r="JAN38" s="286"/>
      <c r="JAO38" s="286"/>
      <c r="JAP38" s="286"/>
      <c r="JAQ38" s="286"/>
      <c r="JAR38" s="286"/>
      <c r="JAS38" s="286"/>
      <c r="JAT38" s="286"/>
      <c r="JAU38" s="286"/>
      <c r="JAV38" s="286"/>
      <c r="JAW38" s="286"/>
      <c r="JAX38" s="286"/>
      <c r="JAY38" s="286"/>
      <c r="JAZ38" s="286"/>
      <c r="JBA38" s="286"/>
      <c r="JBB38" s="286"/>
      <c r="JBC38" s="286"/>
      <c r="JBD38" s="286"/>
      <c r="JBE38" s="286"/>
      <c r="JBF38" s="286"/>
      <c r="JBG38" s="286"/>
      <c r="JBH38" s="286"/>
      <c r="JBI38" s="286"/>
      <c r="JBJ38" s="286"/>
      <c r="JBK38" s="286"/>
      <c r="JBL38" s="286"/>
      <c r="JBM38" s="286"/>
      <c r="JBN38" s="286"/>
      <c r="JBO38" s="286"/>
      <c r="JBP38" s="286"/>
      <c r="JBQ38" s="286"/>
      <c r="JBR38" s="286"/>
      <c r="JBS38" s="286"/>
      <c r="JBT38" s="286"/>
      <c r="JBU38" s="286"/>
      <c r="JBV38" s="286"/>
      <c r="JBW38" s="286"/>
      <c r="JBX38" s="286"/>
      <c r="JBY38" s="286"/>
      <c r="JBZ38" s="286"/>
      <c r="JCA38" s="286"/>
      <c r="JCB38" s="286"/>
      <c r="JCC38" s="286"/>
      <c r="JCD38" s="286"/>
      <c r="JCE38" s="286"/>
      <c r="JCF38" s="286"/>
      <c r="JCG38" s="286"/>
      <c r="JCH38" s="286"/>
      <c r="JCI38" s="286"/>
      <c r="JCJ38" s="286"/>
      <c r="JCK38" s="286"/>
      <c r="JCL38" s="286"/>
      <c r="JCM38" s="286"/>
      <c r="JCN38" s="286"/>
      <c r="JCO38" s="286"/>
      <c r="JCP38" s="286"/>
      <c r="JCQ38" s="286"/>
      <c r="JCR38" s="286"/>
      <c r="JCS38" s="286"/>
      <c r="JCT38" s="286"/>
      <c r="JCU38" s="286"/>
      <c r="JCV38" s="286"/>
      <c r="JCW38" s="286"/>
      <c r="JCX38" s="286"/>
      <c r="JCY38" s="286"/>
      <c r="JCZ38" s="286"/>
      <c r="JDA38" s="286"/>
      <c r="JDB38" s="286"/>
      <c r="JDC38" s="286"/>
      <c r="JDD38" s="286"/>
      <c r="JDE38" s="286"/>
      <c r="JDF38" s="286"/>
      <c r="JDG38" s="286"/>
      <c r="JDH38" s="286"/>
      <c r="JDI38" s="286"/>
      <c r="JDJ38" s="286"/>
      <c r="JDK38" s="286"/>
      <c r="JDL38" s="286"/>
      <c r="JDM38" s="286"/>
      <c r="JDN38" s="286"/>
      <c r="JDO38" s="286"/>
      <c r="JDP38" s="286"/>
      <c r="JDQ38" s="286"/>
      <c r="JDR38" s="286"/>
      <c r="JDS38" s="286"/>
      <c r="JDT38" s="286"/>
      <c r="JDU38" s="286"/>
      <c r="JDV38" s="286"/>
      <c r="JDW38" s="286"/>
      <c r="JDX38" s="286"/>
      <c r="JDY38" s="286"/>
      <c r="JDZ38" s="286"/>
      <c r="JEA38" s="286"/>
      <c r="JEB38" s="286"/>
      <c r="JEC38" s="286"/>
      <c r="JED38" s="286"/>
      <c r="JEE38" s="286"/>
      <c r="JEF38" s="286"/>
      <c r="JEG38" s="286"/>
      <c r="JEH38" s="286"/>
      <c r="JEI38" s="286"/>
      <c r="JEJ38" s="286"/>
      <c r="JEK38" s="286"/>
      <c r="JEL38" s="286"/>
      <c r="JEM38" s="286"/>
      <c r="JEN38" s="286"/>
      <c r="JEO38" s="286"/>
      <c r="JEP38" s="286"/>
      <c r="JEQ38" s="286"/>
      <c r="JER38" s="286"/>
      <c r="JES38" s="286"/>
      <c r="JET38" s="286"/>
      <c r="JEU38" s="286"/>
      <c r="JEV38" s="286"/>
      <c r="JEW38" s="286"/>
      <c r="JEX38" s="286"/>
      <c r="JEY38" s="286"/>
      <c r="JEZ38" s="286"/>
      <c r="JFA38" s="286"/>
      <c r="JFB38" s="286"/>
      <c r="JFC38" s="286"/>
      <c r="JFD38" s="286"/>
      <c r="JFE38" s="286"/>
      <c r="JFF38" s="286"/>
      <c r="JFG38" s="286"/>
      <c r="JFH38" s="286"/>
      <c r="JFI38" s="286"/>
      <c r="JFJ38" s="286"/>
      <c r="JFK38" s="286"/>
      <c r="JFL38" s="286"/>
      <c r="JFM38" s="286"/>
      <c r="JFN38" s="286"/>
      <c r="JFO38" s="286"/>
      <c r="JFP38" s="286"/>
      <c r="JFQ38" s="286"/>
      <c r="JFR38" s="286"/>
      <c r="JFS38" s="286"/>
      <c r="JFT38" s="286"/>
      <c r="JFU38" s="286"/>
      <c r="JFV38" s="286"/>
      <c r="JFW38" s="286"/>
      <c r="JFX38" s="286"/>
      <c r="JFY38" s="286"/>
      <c r="JFZ38" s="286"/>
      <c r="JGA38" s="286"/>
      <c r="JGB38" s="286"/>
      <c r="JGC38" s="286"/>
      <c r="JGD38" s="286"/>
      <c r="JGE38" s="286"/>
      <c r="JGF38" s="286"/>
      <c r="JGG38" s="286"/>
      <c r="JGH38" s="286"/>
      <c r="JGI38" s="286"/>
      <c r="JGJ38" s="286"/>
      <c r="JGK38" s="286"/>
      <c r="JGL38" s="286"/>
      <c r="JGM38" s="286"/>
      <c r="JGN38" s="286"/>
      <c r="JGO38" s="286"/>
      <c r="JGP38" s="286"/>
      <c r="JGQ38" s="286"/>
      <c r="JGR38" s="286"/>
      <c r="JGS38" s="286"/>
      <c r="JGT38" s="286"/>
      <c r="JGU38" s="286"/>
      <c r="JGV38" s="286"/>
      <c r="JGW38" s="286"/>
      <c r="JGX38" s="286"/>
      <c r="JGY38" s="286"/>
      <c r="JGZ38" s="286"/>
      <c r="JHA38" s="286"/>
      <c r="JHB38" s="286"/>
      <c r="JHC38" s="286"/>
      <c r="JHD38" s="286"/>
      <c r="JHE38" s="286"/>
      <c r="JHF38" s="286"/>
      <c r="JHG38" s="286"/>
      <c r="JHH38" s="286"/>
      <c r="JHI38" s="286"/>
      <c r="JHJ38" s="286"/>
      <c r="JHK38" s="286"/>
      <c r="JHL38" s="286"/>
      <c r="JHM38" s="286"/>
      <c r="JHN38" s="286"/>
      <c r="JHO38" s="286"/>
      <c r="JHP38" s="286"/>
      <c r="JHQ38" s="286"/>
      <c r="JHR38" s="286"/>
      <c r="JHS38" s="286"/>
      <c r="JHT38" s="286"/>
      <c r="JHU38" s="286"/>
      <c r="JHV38" s="286"/>
      <c r="JHW38" s="286"/>
      <c r="JHX38" s="286"/>
      <c r="JHY38" s="286"/>
      <c r="JHZ38" s="286"/>
      <c r="JIA38" s="286"/>
      <c r="JIB38" s="286"/>
      <c r="JIC38" s="286"/>
      <c r="JID38" s="286"/>
      <c r="JIE38" s="286"/>
      <c r="JIF38" s="286"/>
      <c r="JIG38" s="286"/>
      <c r="JIH38" s="286"/>
      <c r="JII38" s="286"/>
      <c r="JIJ38" s="286"/>
      <c r="JIK38" s="286"/>
      <c r="JIL38" s="286"/>
      <c r="JIM38" s="286"/>
      <c r="JIN38" s="286"/>
      <c r="JIO38" s="286"/>
      <c r="JIP38" s="286"/>
      <c r="JIQ38" s="286"/>
      <c r="JIR38" s="286"/>
      <c r="JIS38" s="286"/>
      <c r="JIT38" s="286"/>
      <c r="JIU38" s="286"/>
      <c r="JIV38" s="286"/>
      <c r="JIW38" s="286"/>
      <c r="JIX38" s="286"/>
      <c r="JIY38" s="286"/>
      <c r="JIZ38" s="286"/>
      <c r="JJA38" s="286"/>
      <c r="JJB38" s="286"/>
      <c r="JJC38" s="286"/>
      <c r="JJD38" s="286"/>
      <c r="JJE38" s="286"/>
      <c r="JJF38" s="286"/>
      <c r="JJG38" s="286"/>
      <c r="JJH38" s="286"/>
      <c r="JJI38" s="286"/>
      <c r="JJJ38" s="286"/>
      <c r="JJK38" s="286"/>
      <c r="JJL38" s="286"/>
      <c r="JJM38" s="286"/>
      <c r="JJN38" s="286"/>
      <c r="JJO38" s="286"/>
      <c r="JJP38" s="286"/>
      <c r="JJQ38" s="286"/>
      <c r="JJR38" s="286"/>
      <c r="JJS38" s="286"/>
      <c r="JJT38" s="286"/>
      <c r="JJU38" s="286"/>
      <c r="JJV38" s="286"/>
      <c r="JJW38" s="286"/>
      <c r="JJX38" s="286"/>
      <c r="JJY38" s="286"/>
      <c r="JJZ38" s="286"/>
      <c r="JKA38" s="286"/>
      <c r="JKB38" s="286"/>
      <c r="JKC38" s="286"/>
      <c r="JKD38" s="286"/>
      <c r="JKE38" s="286"/>
      <c r="JKF38" s="286"/>
      <c r="JKG38" s="286"/>
      <c r="JKH38" s="286"/>
      <c r="JKI38" s="286"/>
      <c r="JKJ38" s="286"/>
      <c r="JKK38" s="286"/>
      <c r="JKL38" s="286"/>
      <c r="JKM38" s="286"/>
      <c r="JKN38" s="286"/>
      <c r="JKO38" s="286"/>
      <c r="JKP38" s="286"/>
      <c r="JKQ38" s="286"/>
      <c r="JKR38" s="286"/>
      <c r="JKS38" s="286"/>
      <c r="JKT38" s="286"/>
      <c r="JKU38" s="286"/>
      <c r="JKV38" s="286"/>
      <c r="JKW38" s="286"/>
      <c r="JKX38" s="286"/>
      <c r="JKY38" s="286"/>
      <c r="JKZ38" s="286"/>
      <c r="JLA38" s="286"/>
      <c r="JLB38" s="286"/>
      <c r="JLC38" s="286"/>
      <c r="JLD38" s="286"/>
      <c r="JLE38" s="286"/>
      <c r="JLF38" s="286"/>
      <c r="JLG38" s="286"/>
      <c r="JLH38" s="286"/>
      <c r="JLI38" s="286"/>
      <c r="JLJ38" s="286"/>
      <c r="JLK38" s="286"/>
      <c r="JLL38" s="286"/>
      <c r="JLM38" s="286"/>
      <c r="JLN38" s="286"/>
      <c r="JLO38" s="286"/>
      <c r="JLP38" s="286"/>
      <c r="JLQ38" s="286"/>
      <c r="JLR38" s="286"/>
      <c r="JLS38" s="286"/>
      <c r="JLT38" s="286"/>
      <c r="JLU38" s="286"/>
      <c r="JLV38" s="286"/>
      <c r="JLW38" s="286"/>
      <c r="JLX38" s="286"/>
      <c r="JLY38" s="286"/>
      <c r="JLZ38" s="286"/>
      <c r="JMA38" s="286"/>
      <c r="JMB38" s="286"/>
      <c r="JMC38" s="286"/>
      <c r="JMD38" s="286"/>
      <c r="JME38" s="286"/>
      <c r="JMF38" s="286"/>
      <c r="JMG38" s="286"/>
      <c r="JMH38" s="286"/>
      <c r="JMI38" s="286"/>
      <c r="JMJ38" s="286"/>
      <c r="JMK38" s="286"/>
      <c r="JML38" s="286"/>
      <c r="JMM38" s="286"/>
      <c r="JMN38" s="286"/>
      <c r="JMO38" s="286"/>
      <c r="JMP38" s="286"/>
      <c r="JMQ38" s="286"/>
      <c r="JMR38" s="286"/>
      <c r="JMS38" s="286"/>
      <c r="JMT38" s="286"/>
      <c r="JMU38" s="286"/>
      <c r="JMV38" s="286"/>
      <c r="JMW38" s="286"/>
      <c r="JMX38" s="286"/>
      <c r="JMY38" s="286"/>
      <c r="JMZ38" s="286"/>
      <c r="JNA38" s="286"/>
      <c r="JNB38" s="286"/>
      <c r="JNC38" s="286"/>
      <c r="JND38" s="286"/>
      <c r="JNE38" s="286"/>
      <c r="JNF38" s="286"/>
      <c r="JNG38" s="286"/>
      <c r="JNH38" s="286"/>
      <c r="JNI38" s="286"/>
      <c r="JNJ38" s="286"/>
      <c r="JNK38" s="286"/>
      <c r="JNL38" s="286"/>
      <c r="JNM38" s="286"/>
      <c r="JNN38" s="286"/>
      <c r="JNO38" s="286"/>
      <c r="JNP38" s="286"/>
      <c r="JNQ38" s="286"/>
      <c r="JNR38" s="286"/>
      <c r="JNS38" s="286"/>
      <c r="JNT38" s="286"/>
      <c r="JNU38" s="286"/>
      <c r="JNV38" s="286"/>
      <c r="JNW38" s="286"/>
      <c r="JNX38" s="286"/>
      <c r="JNY38" s="286"/>
      <c r="JNZ38" s="286"/>
      <c r="JOA38" s="286"/>
      <c r="JOB38" s="286"/>
      <c r="JOC38" s="286"/>
      <c r="JOD38" s="286"/>
      <c r="JOE38" s="286"/>
      <c r="JOF38" s="286"/>
      <c r="JOG38" s="286"/>
      <c r="JOH38" s="286"/>
      <c r="JOI38" s="286"/>
      <c r="JOJ38" s="286"/>
      <c r="JOK38" s="286"/>
      <c r="JOL38" s="286"/>
      <c r="JOM38" s="286"/>
      <c r="JON38" s="286"/>
      <c r="JOO38" s="286"/>
      <c r="JOP38" s="286"/>
      <c r="JOQ38" s="286"/>
      <c r="JOR38" s="286"/>
      <c r="JOS38" s="286"/>
      <c r="JOT38" s="286"/>
      <c r="JOU38" s="286"/>
      <c r="JOV38" s="286"/>
      <c r="JOW38" s="286"/>
      <c r="JOX38" s="286"/>
      <c r="JOY38" s="286"/>
      <c r="JOZ38" s="286"/>
      <c r="JPA38" s="286"/>
      <c r="JPB38" s="286"/>
      <c r="JPC38" s="286"/>
      <c r="JPD38" s="286"/>
      <c r="JPE38" s="286"/>
      <c r="JPF38" s="286"/>
      <c r="JPG38" s="286"/>
      <c r="JPH38" s="286"/>
      <c r="JPI38" s="286"/>
      <c r="JPJ38" s="286"/>
      <c r="JPK38" s="286"/>
      <c r="JPL38" s="286"/>
      <c r="JPM38" s="286"/>
      <c r="JPN38" s="286"/>
      <c r="JPO38" s="286"/>
      <c r="JPP38" s="286"/>
      <c r="JPQ38" s="286"/>
      <c r="JPR38" s="286"/>
      <c r="JPS38" s="286"/>
      <c r="JPT38" s="286"/>
      <c r="JPU38" s="286"/>
      <c r="JPV38" s="286"/>
      <c r="JPW38" s="286"/>
      <c r="JPX38" s="286"/>
      <c r="JPY38" s="286"/>
      <c r="JPZ38" s="286"/>
      <c r="JQA38" s="286"/>
      <c r="JQB38" s="286"/>
      <c r="JQC38" s="286"/>
      <c r="JQD38" s="286"/>
      <c r="JQE38" s="286"/>
      <c r="JQF38" s="286"/>
      <c r="JQG38" s="286"/>
      <c r="JQH38" s="286"/>
      <c r="JQI38" s="286"/>
      <c r="JQJ38" s="286"/>
      <c r="JQK38" s="286"/>
      <c r="JQL38" s="286"/>
      <c r="JQM38" s="286"/>
      <c r="JQN38" s="286"/>
      <c r="JQO38" s="286"/>
      <c r="JQP38" s="286"/>
      <c r="JQQ38" s="286"/>
      <c r="JQR38" s="286"/>
      <c r="JQS38" s="286"/>
      <c r="JQT38" s="286"/>
      <c r="JQU38" s="286"/>
      <c r="JQV38" s="286"/>
      <c r="JQW38" s="286"/>
      <c r="JQX38" s="286"/>
      <c r="JQY38" s="286"/>
      <c r="JQZ38" s="286"/>
      <c r="JRA38" s="286"/>
      <c r="JRB38" s="286"/>
      <c r="JRC38" s="286"/>
      <c r="JRD38" s="286"/>
      <c r="JRE38" s="286"/>
      <c r="JRF38" s="286"/>
      <c r="JRG38" s="286"/>
      <c r="JRH38" s="286"/>
      <c r="JRI38" s="286"/>
      <c r="JRJ38" s="286"/>
      <c r="JRK38" s="286"/>
      <c r="JRL38" s="286"/>
      <c r="JRM38" s="286"/>
      <c r="JRN38" s="286"/>
      <c r="JRO38" s="286"/>
      <c r="JRP38" s="286"/>
      <c r="JRQ38" s="286"/>
      <c r="JRR38" s="286"/>
      <c r="JRS38" s="286"/>
      <c r="JRT38" s="286"/>
      <c r="JRU38" s="286"/>
      <c r="JRV38" s="286"/>
      <c r="JRW38" s="286"/>
      <c r="JRX38" s="286"/>
      <c r="JRY38" s="286"/>
      <c r="JRZ38" s="286"/>
      <c r="JSA38" s="286"/>
      <c r="JSB38" s="286"/>
      <c r="JSC38" s="286"/>
      <c r="JSD38" s="286"/>
      <c r="JSE38" s="286"/>
      <c r="JSF38" s="286"/>
      <c r="JSG38" s="286"/>
      <c r="JSH38" s="286"/>
      <c r="JSI38" s="286"/>
      <c r="JSJ38" s="286"/>
      <c r="JSK38" s="286"/>
      <c r="JSL38" s="286"/>
      <c r="JSM38" s="286"/>
      <c r="JSN38" s="286"/>
      <c r="JSO38" s="286"/>
      <c r="JSP38" s="286"/>
      <c r="JSQ38" s="286"/>
      <c r="JSR38" s="286"/>
      <c r="JSS38" s="286"/>
      <c r="JST38" s="286"/>
      <c r="JSU38" s="286"/>
      <c r="JSV38" s="286"/>
      <c r="JSW38" s="286"/>
      <c r="JSX38" s="286"/>
      <c r="JSY38" s="286"/>
      <c r="JSZ38" s="286"/>
      <c r="JTA38" s="286"/>
      <c r="JTB38" s="286"/>
      <c r="JTC38" s="286"/>
      <c r="JTD38" s="286"/>
      <c r="JTE38" s="286"/>
      <c r="JTF38" s="286"/>
      <c r="JTG38" s="286"/>
      <c r="JTH38" s="286"/>
      <c r="JTI38" s="286"/>
      <c r="JTJ38" s="286"/>
      <c r="JTK38" s="286"/>
      <c r="JTL38" s="286"/>
      <c r="JTM38" s="286"/>
      <c r="JTN38" s="286"/>
      <c r="JTO38" s="286"/>
      <c r="JTP38" s="286"/>
      <c r="JTQ38" s="286"/>
      <c r="JTR38" s="286"/>
      <c r="JTS38" s="286"/>
      <c r="JTT38" s="286"/>
      <c r="JTU38" s="286"/>
      <c r="JTV38" s="286"/>
      <c r="JTW38" s="286"/>
      <c r="JTX38" s="286"/>
      <c r="JTY38" s="286"/>
      <c r="JTZ38" s="286"/>
      <c r="JUA38" s="286"/>
      <c r="JUB38" s="286"/>
      <c r="JUC38" s="286"/>
      <c r="JUD38" s="286"/>
      <c r="JUE38" s="286"/>
      <c r="JUF38" s="286"/>
      <c r="JUG38" s="286"/>
      <c r="JUH38" s="286"/>
      <c r="JUI38" s="286"/>
      <c r="JUJ38" s="286"/>
      <c r="JUK38" s="286"/>
      <c r="JUL38" s="286"/>
      <c r="JUM38" s="286"/>
      <c r="JUN38" s="286"/>
      <c r="JUO38" s="286"/>
      <c r="JUP38" s="286"/>
      <c r="JUQ38" s="286"/>
      <c r="JUR38" s="286"/>
      <c r="JUS38" s="286"/>
      <c r="JUT38" s="286"/>
      <c r="JUU38" s="286"/>
      <c r="JUV38" s="286"/>
      <c r="JUW38" s="286"/>
      <c r="JUX38" s="286"/>
      <c r="JUY38" s="286"/>
      <c r="JUZ38" s="286"/>
      <c r="JVA38" s="286"/>
      <c r="JVB38" s="286"/>
      <c r="JVC38" s="286"/>
      <c r="JVD38" s="286"/>
      <c r="JVE38" s="286"/>
      <c r="JVF38" s="286"/>
      <c r="JVG38" s="286"/>
      <c r="JVH38" s="286"/>
      <c r="JVI38" s="286"/>
      <c r="JVJ38" s="286"/>
      <c r="JVK38" s="286"/>
      <c r="JVL38" s="286"/>
      <c r="JVM38" s="286"/>
      <c r="JVN38" s="286"/>
      <c r="JVO38" s="286"/>
      <c r="JVP38" s="286"/>
      <c r="JVQ38" s="286"/>
      <c r="JVR38" s="286"/>
      <c r="JVS38" s="286"/>
      <c r="JVT38" s="286"/>
      <c r="JVU38" s="286"/>
      <c r="JVV38" s="286"/>
      <c r="JVW38" s="286"/>
      <c r="JVX38" s="286"/>
      <c r="JVY38" s="286"/>
      <c r="JVZ38" s="286"/>
      <c r="JWA38" s="286"/>
      <c r="JWB38" s="286"/>
      <c r="JWC38" s="286"/>
      <c r="JWD38" s="286"/>
      <c r="JWE38" s="286"/>
      <c r="JWF38" s="286"/>
      <c r="JWG38" s="286"/>
      <c r="JWH38" s="286"/>
      <c r="JWI38" s="286"/>
      <c r="JWJ38" s="286"/>
      <c r="JWK38" s="286"/>
      <c r="JWL38" s="286"/>
      <c r="JWM38" s="286"/>
      <c r="JWN38" s="286"/>
      <c r="JWO38" s="286"/>
      <c r="JWP38" s="286"/>
      <c r="JWQ38" s="286"/>
      <c r="JWR38" s="286"/>
      <c r="JWS38" s="286"/>
      <c r="JWT38" s="286"/>
      <c r="JWU38" s="286"/>
      <c r="JWV38" s="286"/>
      <c r="JWW38" s="286"/>
      <c r="JWX38" s="286"/>
      <c r="JWY38" s="286"/>
      <c r="JWZ38" s="286"/>
      <c r="JXA38" s="286"/>
      <c r="JXB38" s="286"/>
      <c r="JXC38" s="286"/>
      <c r="JXD38" s="286"/>
      <c r="JXE38" s="286"/>
      <c r="JXF38" s="286"/>
      <c r="JXG38" s="286"/>
      <c r="JXH38" s="286"/>
      <c r="JXI38" s="286"/>
      <c r="JXJ38" s="286"/>
      <c r="JXK38" s="286"/>
      <c r="JXL38" s="286"/>
      <c r="JXM38" s="286"/>
      <c r="JXN38" s="286"/>
      <c r="JXO38" s="286"/>
      <c r="JXP38" s="286"/>
      <c r="JXQ38" s="286"/>
      <c r="JXR38" s="286"/>
      <c r="JXS38" s="286"/>
      <c r="JXT38" s="286"/>
      <c r="JXU38" s="286"/>
      <c r="JXV38" s="286"/>
      <c r="JXW38" s="286"/>
      <c r="JXX38" s="286"/>
      <c r="JXY38" s="286"/>
      <c r="JXZ38" s="286"/>
      <c r="JYA38" s="286"/>
      <c r="JYB38" s="286"/>
      <c r="JYC38" s="286"/>
      <c r="JYD38" s="286"/>
      <c r="JYE38" s="286"/>
      <c r="JYF38" s="286"/>
      <c r="JYG38" s="286"/>
      <c r="JYH38" s="286"/>
      <c r="JYI38" s="286"/>
      <c r="JYJ38" s="286"/>
      <c r="JYK38" s="286"/>
      <c r="JYL38" s="286"/>
      <c r="JYM38" s="286"/>
      <c r="JYN38" s="286"/>
      <c r="JYO38" s="286"/>
      <c r="JYP38" s="286"/>
      <c r="JYQ38" s="286"/>
      <c r="JYR38" s="286"/>
      <c r="JYS38" s="286"/>
      <c r="JYT38" s="286"/>
      <c r="JYU38" s="286"/>
      <c r="JYV38" s="286"/>
      <c r="JYW38" s="286"/>
      <c r="JYX38" s="286"/>
      <c r="JYY38" s="286"/>
      <c r="JYZ38" s="286"/>
      <c r="JZA38" s="286"/>
      <c r="JZB38" s="286"/>
      <c r="JZC38" s="286"/>
      <c r="JZD38" s="286"/>
      <c r="JZE38" s="286"/>
      <c r="JZF38" s="286"/>
      <c r="JZG38" s="286"/>
      <c r="JZH38" s="286"/>
      <c r="JZI38" s="286"/>
      <c r="JZJ38" s="286"/>
      <c r="JZK38" s="286"/>
      <c r="JZL38" s="286"/>
      <c r="JZM38" s="286"/>
      <c r="JZN38" s="286"/>
      <c r="JZO38" s="286"/>
      <c r="JZP38" s="286"/>
      <c r="JZQ38" s="286"/>
      <c r="JZR38" s="286"/>
      <c r="JZS38" s="286"/>
      <c r="JZT38" s="286"/>
      <c r="JZU38" s="286"/>
      <c r="JZV38" s="286"/>
      <c r="JZW38" s="286"/>
      <c r="JZX38" s="286"/>
      <c r="JZY38" s="286"/>
      <c r="JZZ38" s="286"/>
      <c r="KAA38" s="286"/>
      <c r="KAB38" s="286"/>
      <c r="KAC38" s="286"/>
      <c r="KAD38" s="286"/>
      <c r="KAE38" s="286"/>
      <c r="KAF38" s="286"/>
      <c r="KAG38" s="286"/>
      <c r="KAH38" s="286"/>
      <c r="KAI38" s="286"/>
      <c r="KAJ38" s="286"/>
      <c r="KAK38" s="286"/>
      <c r="KAL38" s="286"/>
      <c r="KAM38" s="286"/>
      <c r="KAN38" s="286"/>
      <c r="KAO38" s="286"/>
      <c r="KAP38" s="286"/>
      <c r="KAQ38" s="286"/>
      <c r="KAR38" s="286"/>
      <c r="KAS38" s="286"/>
      <c r="KAT38" s="286"/>
      <c r="KAU38" s="286"/>
      <c r="KAV38" s="286"/>
      <c r="KAW38" s="286"/>
      <c r="KAX38" s="286"/>
      <c r="KAY38" s="286"/>
      <c r="KAZ38" s="286"/>
      <c r="KBA38" s="286"/>
      <c r="KBB38" s="286"/>
      <c r="KBC38" s="286"/>
      <c r="KBD38" s="286"/>
      <c r="KBE38" s="286"/>
      <c r="KBF38" s="286"/>
      <c r="KBG38" s="286"/>
      <c r="KBH38" s="286"/>
      <c r="KBI38" s="286"/>
      <c r="KBJ38" s="286"/>
      <c r="KBK38" s="286"/>
      <c r="KBL38" s="286"/>
      <c r="KBM38" s="286"/>
      <c r="KBN38" s="286"/>
      <c r="KBO38" s="286"/>
      <c r="KBP38" s="286"/>
      <c r="KBQ38" s="286"/>
      <c r="KBR38" s="286"/>
      <c r="KBS38" s="286"/>
      <c r="KBT38" s="286"/>
      <c r="KBU38" s="286"/>
      <c r="KBV38" s="286"/>
      <c r="KBW38" s="286"/>
      <c r="KBX38" s="286"/>
      <c r="KBY38" s="286"/>
      <c r="KBZ38" s="286"/>
      <c r="KCA38" s="286"/>
      <c r="KCB38" s="286"/>
      <c r="KCC38" s="286"/>
      <c r="KCD38" s="286"/>
      <c r="KCE38" s="286"/>
      <c r="KCF38" s="286"/>
      <c r="KCG38" s="286"/>
      <c r="KCH38" s="286"/>
      <c r="KCI38" s="286"/>
      <c r="KCJ38" s="286"/>
      <c r="KCK38" s="286"/>
      <c r="KCL38" s="286"/>
      <c r="KCM38" s="286"/>
      <c r="KCN38" s="286"/>
      <c r="KCO38" s="286"/>
      <c r="KCP38" s="286"/>
      <c r="KCQ38" s="286"/>
      <c r="KCR38" s="286"/>
      <c r="KCS38" s="286"/>
      <c r="KCT38" s="286"/>
      <c r="KCU38" s="286"/>
      <c r="KCV38" s="286"/>
      <c r="KCW38" s="286"/>
      <c r="KCX38" s="286"/>
      <c r="KCY38" s="286"/>
      <c r="KCZ38" s="286"/>
      <c r="KDA38" s="286"/>
      <c r="KDB38" s="286"/>
      <c r="KDC38" s="286"/>
      <c r="KDD38" s="286"/>
      <c r="KDE38" s="286"/>
      <c r="KDF38" s="286"/>
      <c r="KDG38" s="286"/>
      <c r="KDH38" s="286"/>
      <c r="KDI38" s="286"/>
      <c r="KDJ38" s="286"/>
      <c r="KDK38" s="286"/>
      <c r="KDL38" s="286"/>
      <c r="KDM38" s="286"/>
      <c r="KDN38" s="286"/>
      <c r="KDO38" s="286"/>
      <c r="KDP38" s="286"/>
      <c r="KDQ38" s="286"/>
      <c r="KDR38" s="286"/>
      <c r="KDS38" s="286"/>
      <c r="KDT38" s="286"/>
      <c r="KDU38" s="286"/>
      <c r="KDV38" s="286"/>
      <c r="KDW38" s="286"/>
      <c r="KDX38" s="286"/>
      <c r="KDY38" s="286"/>
      <c r="KDZ38" s="286"/>
      <c r="KEA38" s="286"/>
      <c r="KEB38" s="286"/>
      <c r="KEC38" s="286"/>
      <c r="KED38" s="286"/>
      <c r="KEE38" s="286"/>
      <c r="KEF38" s="286"/>
      <c r="KEG38" s="286"/>
      <c r="KEH38" s="286"/>
      <c r="KEI38" s="286"/>
      <c r="KEJ38" s="286"/>
      <c r="KEK38" s="286"/>
      <c r="KEL38" s="286"/>
      <c r="KEM38" s="286"/>
      <c r="KEN38" s="286"/>
      <c r="KEO38" s="286"/>
      <c r="KEP38" s="286"/>
      <c r="KEQ38" s="286"/>
      <c r="KER38" s="286"/>
      <c r="KES38" s="286"/>
      <c r="KET38" s="286"/>
      <c r="KEU38" s="286"/>
      <c r="KEV38" s="286"/>
      <c r="KEW38" s="286"/>
      <c r="KEX38" s="286"/>
      <c r="KEY38" s="286"/>
      <c r="KEZ38" s="286"/>
      <c r="KFA38" s="286"/>
      <c r="KFB38" s="286"/>
      <c r="KFC38" s="286"/>
      <c r="KFD38" s="286"/>
      <c r="KFE38" s="286"/>
      <c r="KFF38" s="286"/>
      <c r="KFG38" s="286"/>
      <c r="KFH38" s="286"/>
      <c r="KFI38" s="286"/>
      <c r="KFJ38" s="286"/>
      <c r="KFK38" s="286"/>
      <c r="KFL38" s="286"/>
      <c r="KFM38" s="286"/>
      <c r="KFN38" s="286"/>
      <c r="KFO38" s="286"/>
      <c r="KFP38" s="286"/>
      <c r="KFQ38" s="286"/>
      <c r="KFR38" s="286"/>
      <c r="KFS38" s="286"/>
      <c r="KFT38" s="286"/>
      <c r="KFU38" s="286"/>
      <c r="KFV38" s="286"/>
      <c r="KFW38" s="286"/>
      <c r="KFX38" s="286"/>
      <c r="KFY38" s="286"/>
      <c r="KFZ38" s="286"/>
      <c r="KGA38" s="286"/>
      <c r="KGB38" s="286"/>
      <c r="KGC38" s="286"/>
      <c r="KGD38" s="286"/>
      <c r="KGE38" s="286"/>
      <c r="KGF38" s="286"/>
      <c r="KGG38" s="286"/>
      <c r="KGH38" s="286"/>
      <c r="KGI38" s="286"/>
      <c r="KGJ38" s="286"/>
      <c r="KGK38" s="286"/>
      <c r="KGL38" s="286"/>
      <c r="KGM38" s="286"/>
      <c r="KGN38" s="286"/>
      <c r="KGO38" s="286"/>
      <c r="KGP38" s="286"/>
      <c r="KGQ38" s="286"/>
      <c r="KGR38" s="286"/>
      <c r="KGS38" s="286"/>
      <c r="KGT38" s="286"/>
      <c r="KGU38" s="286"/>
      <c r="KGV38" s="286"/>
      <c r="KGW38" s="286"/>
      <c r="KGX38" s="286"/>
      <c r="KGY38" s="286"/>
      <c r="KGZ38" s="286"/>
      <c r="KHA38" s="286"/>
      <c r="KHB38" s="286"/>
      <c r="KHC38" s="286"/>
      <c r="KHD38" s="286"/>
      <c r="KHE38" s="286"/>
      <c r="KHF38" s="286"/>
      <c r="KHG38" s="286"/>
      <c r="KHH38" s="286"/>
      <c r="KHI38" s="286"/>
      <c r="KHJ38" s="286"/>
      <c r="KHK38" s="286"/>
      <c r="KHL38" s="286"/>
      <c r="KHM38" s="286"/>
      <c r="KHN38" s="286"/>
      <c r="KHO38" s="286"/>
      <c r="KHP38" s="286"/>
      <c r="KHQ38" s="286"/>
      <c r="KHR38" s="286"/>
      <c r="KHS38" s="286"/>
      <c r="KHT38" s="286"/>
      <c r="KHU38" s="286"/>
      <c r="KHV38" s="286"/>
      <c r="KHW38" s="286"/>
      <c r="KHX38" s="286"/>
      <c r="KHY38" s="286"/>
      <c r="KHZ38" s="286"/>
      <c r="KIA38" s="286"/>
      <c r="KIB38" s="286"/>
      <c r="KIC38" s="286"/>
      <c r="KID38" s="286"/>
      <c r="KIE38" s="286"/>
      <c r="KIF38" s="286"/>
      <c r="KIG38" s="286"/>
      <c r="KIH38" s="286"/>
      <c r="KII38" s="286"/>
      <c r="KIJ38" s="286"/>
      <c r="KIK38" s="286"/>
      <c r="KIL38" s="286"/>
      <c r="KIM38" s="286"/>
      <c r="KIN38" s="286"/>
      <c r="KIO38" s="286"/>
      <c r="KIP38" s="286"/>
      <c r="KIQ38" s="286"/>
      <c r="KIR38" s="286"/>
      <c r="KIS38" s="286"/>
      <c r="KIT38" s="286"/>
      <c r="KIU38" s="286"/>
      <c r="KIV38" s="286"/>
      <c r="KIW38" s="286"/>
      <c r="KIX38" s="286"/>
      <c r="KIY38" s="286"/>
      <c r="KIZ38" s="286"/>
      <c r="KJA38" s="286"/>
      <c r="KJB38" s="286"/>
      <c r="KJC38" s="286"/>
      <c r="KJD38" s="286"/>
      <c r="KJE38" s="286"/>
      <c r="KJF38" s="286"/>
      <c r="KJG38" s="286"/>
      <c r="KJH38" s="286"/>
      <c r="KJI38" s="286"/>
      <c r="KJJ38" s="286"/>
      <c r="KJK38" s="286"/>
      <c r="KJL38" s="286"/>
      <c r="KJM38" s="286"/>
      <c r="KJN38" s="286"/>
      <c r="KJO38" s="286"/>
      <c r="KJP38" s="286"/>
      <c r="KJQ38" s="286"/>
      <c r="KJR38" s="286"/>
      <c r="KJS38" s="286"/>
      <c r="KJT38" s="286"/>
      <c r="KJU38" s="286"/>
      <c r="KJV38" s="286"/>
      <c r="KJW38" s="286"/>
      <c r="KJX38" s="286"/>
      <c r="KJY38" s="286"/>
      <c r="KJZ38" s="286"/>
      <c r="KKA38" s="286"/>
      <c r="KKB38" s="286"/>
      <c r="KKC38" s="286"/>
      <c r="KKD38" s="286"/>
      <c r="KKE38" s="286"/>
      <c r="KKF38" s="286"/>
      <c r="KKG38" s="286"/>
      <c r="KKH38" s="286"/>
      <c r="KKI38" s="286"/>
      <c r="KKJ38" s="286"/>
      <c r="KKK38" s="286"/>
      <c r="KKL38" s="286"/>
      <c r="KKM38" s="286"/>
      <c r="KKN38" s="286"/>
      <c r="KKO38" s="286"/>
      <c r="KKP38" s="286"/>
      <c r="KKQ38" s="286"/>
      <c r="KKR38" s="286"/>
      <c r="KKS38" s="286"/>
      <c r="KKT38" s="286"/>
      <c r="KKU38" s="286"/>
      <c r="KKV38" s="286"/>
      <c r="KKW38" s="286"/>
      <c r="KKX38" s="286"/>
      <c r="KKY38" s="286"/>
      <c r="KKZ38" s="286"/>
      <c r="KLA38" s="286"/>
      <c r="KLB38" s="286"/>
      <c r="KLC38" s="286"/>
      <c r="KLD38" s="286"/>
      <c r="KLE38" s="286"/>
      <c r="KLF38" s="286"/>
      <c r="KLG38" s="286"/>
      <c r="KLH38" s="286"/>
      <c r="KLI38" s="286"/>
      <c r="KLJ38" s="286"/>
      <c r="KLK38" s="286"/>
      <c r="KLL38" s="286"/>
      <c r="KLM38" s="286"/>
      <c r="KLN38" s="286"/>
      <c r="KLO38" s="286"/>
      <c r="KLP38" s="286"/>
      <c r="KLQ38" s="286"/>
      <c r="KLR38" s="286"/>
      <c r="KLS38" s="286"/>
      <c r="KLT38" s="286"/>
      <c r="KLU38" s="286"/>
      <c r="KLV38" s="286"/>
      <c r="KLW38" s="286"/>
      <c r="KLX38" s="286"/>
      <c r="KLY38" s="286"/>
      <c r="KLZ38" s="286"/>
      <c r="KMA38" s="286"/>
      <c r="KMB38" s="286"/>
      <c r="KMC38" s="286"/>
      <c r="KMD38" s="286"/>
      <c r="KME38" s="286"/>
      <c r="KMF38" s="286"/>
      <c r="KMG38" s="286"/>
      <c r="KMH38" s="286"/>
      <c r="KMI38" s="286"/>
      <c r="KMJ38" s="286"/>
      <c r="KMK38" s="286"/>
      <c r="KML38" s="286"/>
      <c r="KMM38" s="286"/>
      <c r="KMN38" s="286"/>
      <c r="KMO38" s="286"/>
      <c r="KMP38" s="286"/>
      <c r="KMQ38" s="286"/>
      <c r="KMR38" s="286"/>
      <c r="KMS38" s="286"/>
      <c r="KMT38" s="286"/>
      <c r="KMU38" s="286"/>
      <c r="KMV38" s="286"/>
      <c r="KMW38" s="286"/>
      <c r="KMX38" s="286"/>
      <c r="KMY38" s="286"/>
      <c r="KMZ38" s="286"/>
      <c r="KNA38" s="286"/>
      <c r="KNB38" s="286"/>
      <c r="KNC38" s="286"/>
      <c r="KND38" s="286"/>
      <c r="KNE38" s="286"/>
      <c r="KNF38" s="286"/>
      <c r="KNG38" s="286"/>
      <c r="KNH38" s="286"/>
      <c r="KNI38" s="286"/>
      <c r="KNJ38" s="286"/>
      <c r="KNK38" s="286"/>
      <c r="KNL38" s="286"/>
      <c r="KNM38" s="286"/>
      <c r="KNN38" s="286"/>
      <c r="KNO38" s="286"/>
      <c r="KNP38" s="286"/>
      <c r="KNQ38" s="286"/>
      <c r="KNR38" s="286"/>
      <c r="KNS38" s="286"/>
      <c r="KNT38" s="286"/>
      <c r="KNU38" s="286"/>
      <c r="KNV38" s="286"/>
      <c r="KNW38" s="286"/>
      <c r="KNX38" s="286"/>
      <c r="KNY38" s="286"/>
      <c r="KNZ38" s="286"/>
      <c r="KOA38" s="286"/>
      <c r="KOB38" s="286"/>
      <c r="KOC38" s="286"/>
      <c r="KOD38" s="286"/>
      <c r="KOE38" s="286"/>
      <c r="KOF38" s="286"/>
      <c r="KOG38" s="286"/>
      <c r="KOH38" s="286"/>
      <c r="KOI38" s="286"/>
      <c r="KOJ38" s="286"/>
      <c r="KOK38" s="286"/>
      <c r="KOL38" s="286"/>
      <c r="KOM38" s="286"/>
      <c r="KON38" s="286"/>
      <c r="KOO38" s="286"/>
      <c r="KOP38" s="286"/>
      <c r="KOQ38" s="286"/>
      <c r="KOR38" s="286"/>
      <c r="KOS38" s="286"/>
      <c r="KOT38" s="286"/>
      <c r="KOU38" s="286"/>
      <c r="KOV38" s="286"/>
      <c r="KOW38" s="286"/>
      <c r="KOX38" s="286"/>
      <c r="KOY38" s="286"/>
      <c r="KOZ38" s="286"/>
      <c r="KPA38" s="286"/>
      <c r="KPB38" s="286"/>
      <c r="KPC38" s="286"/>
      <c r="KPD38" s="286"/>
      <c r="KPE38" s="286"/>
      <c r="KPF38" s="286"/>
      <c r="KPG38" s="286"/>
      <c r="KPH38" s="286"/>
      <c r="KPI38" s="286"/>
      <c r="KPJ38" s="286"/>
      <c r="KPK38" s="286"/>
      <c r="KPL38" s="286"/>
      <c r="KPM38" s="286"/>
      <c r="KPN38" s="286"/>
      <c r="KPO38" s="286"/>
      <c r="KPP38" s="286"/>
      <c r="KPQ38" s="286"/>
      <c r="KPR38" s="286"/>
      <c r="KPS38" s="286"/>
      <c r="KPT38" s="286"/>
      <c r="KPU38" s="286"/>
      <c r="KPV38" s="286"/>
      <c r="KPW38" s="286"/>
      <c r="KPX38" s="286"/>
      <c r="KPY38" s="286"/>
      <c r="KPZ38" s="286"/>
      <c r="KQA38" s="286"/>
      <c r="KQB38" s="286"/>
      <c r="KQC38" s="286"/>
      <c r="KQD38" s="286"/>
      <c r="KQE38" s="286"/>
      <c r="KQF38" s="286"/>
      <c r="KQG38" s="286"/>
      <c r="KQH38" s="286"/>
      <c r="KQI38" s="286"/>
      <c r="KQJ38" s="286"/>
      <c r="KQK38" s="286"/>
      <c r="KQL38" s="286"/>
      <c r="KQM38" s="286"/>
      <c r="KQN38" s="286"/>
      <c r="KQO38" s="286"/>
      <c r="KQP38" s="286"/>
      <c r="KQQ38" s="286"/>
      <c r="KQR38" s="286"/>
      <c r="KQS38" s="286"/>
      <c r="KQT38" s="286"/>
      <c r="KQU38" s="286"/>
      <c r="KQV38" s="286"/>
      <c r="KQW38" s="286"/>
      <c r="KQX38" s="286"/>
      <c r="KQY38" s="286"/>
      <c r="KQZ38" s="286"/>
      <c r="KRA38" s="286"/>
      <c r="KRB38" s="286"/>
      <c r="KRC38" s="286"/>
      <c r="KRD38" s="286"/>
      <c r="KRE38" s="286"/>
      <c r="KRF38" s="286"/>
      <c r="KRG38" s="286"/>
      <c r="KRH38" s="286"/>
      <c r="KRI38" s="286"/>
      <c r="KRJ38" s="286"/>
      <c r="KRK38" s="286"/>
      <c r="KRL38" s="286"/>
      <c r="KRM38" s="286"/>
      <c r="KRN38" s="286"/>
      <c r="KRO38" s="286"/>
      <c r="KRP38" s="286"/>
      <c r="KRQ38" s="286"/>
      <c r="KRR38" s="286"/>
      <c r="KRS38" s="286"/>
      <c r="KRT38" s="286"/>
      <c r="KRU38" s="286"/>
      <c r="KRV38" s="286"/>
      <c r="KRW38" s="286"/>
      <c r="KRX38" s="286"/>
      <c r="KRY38" s="286"/>
      <c r="KRZ38" s="286"/>
      <c r="KSA38" s="286"/>
      <c r="KSB38" s="286"/>
      <c r="KSC38" s="286"/>
      <c r="KSD38" s="286"/>
      <c r="KSE38" s="286"/>
      <c r="KSF38" s="286"/>
      <c r="KSG38" s="286"/>
      <c r="KSH38" s="286"/>
      <c r="KSI38" s="286"/>
      <c r="KSJ38" s="286"/>
      <c r="KSK38" s="286"/>
      <c r="KSL38" s="286"/>
      <c r="KSM38" s="286"/>
      <c r="KSN38" s="286"/>
      <c r="KSO38" s="286"/>
      <c r="KSP38" s="286"/>
      <c r="KSQ38" s="286"/>
      <c r="KSR38" s="286"/>
      <c r="KSS38" s="286"/>
      <c r="KST38" s="286"/>
      <c r="KSU38" s="286"/>
      <c r="KSV38" s="286"/>
      <c r="KSW38" s="286"/>
      <c r="KSX38" s="286"/>
      <c r="KSY38" s="286"/>
      <c r="KSZ38" s="286"/>
      <c r="KTA38" s="286"/>
      <c r="KTB38" s="286"/>
      <c r="KTC38" s="286"/>
      <c r="KTD38" s="286"/>
      <c r="KTE38" s="286"/>
      <c r="KTF38" s="286"/>
      <c r="KTG38" s="286"/>
      <c r="KTH38" s="286"/>
      <c r="KTI38" s="286"/>
      <c r="KTJ38" s="286"/>
      <c r="KTK38" s="286"/>
      <c r="KTL38" s="286"/>
      <c r="KTM38" s="286"/>
      <c r="KTN38" s="286"/>
      <c r="KTO38" s="286"/>
      <c r="KTP38" s="286"/>
      <c r="KTQ38" s="286"/>
      <c r="KTR38" s="286"/>
      <c r="KTS38" s="286"/>
      <c r="KTT38" s="286"/>
      <c r="KTU38" s="286"/>
      <c r="KTV38" s="286"/>
      <c r="KTW38" s="286"/>
      <c r="KTX38" s="286"/>
      <c r="KTY38" s="286"/>
      <c r="KTZ38" s="286"/>
      <c r="KUA38" s="286"/>
      <c r="KUB38" s="286"/>
      <c r="KUC38" s="286"/>
      <c r="KUD38" s="286"/>
      <c r="KUE38" s="286"/>
      <c r="KUF38" s="286"/>
      <c r="KUG38" s="286"/>
      <c r="KUH38" s="286"/>
      <c r="KUI38" s="286"/>
      <c r="KUJ38" s="286"/>
      <c r="KUK38" s="286"/>
      <c r="KUL38" s="286"/>
      <c r="KUM38" s="286"/>
      <c r="KUN38" s="286"/>
      <c r="KUO38" s="286"/>
      <c r="KUP38" s="286"/>
      <c r="KUQ38" s="286"/>
      <c r="KUR38" s="286"/>
      <c r="KUS38" s="286"/>
      <c r="KUT38" s="286"/>
      <c r="KUU38" s="286"/>
      <c r="KUV38" s="286"/>
      <c r="KUW38" s="286"/>
      <c r="KUX38" s="286"/>
      <c r="KUY38" s="286"/>
      <c r="KUZ38" s="286"/>
      <c r="KVA38" s="286"/>
      <c r="KVB38" s="286"/>
      <c r="KVC38" s="286"/>
      <c r="KVD38" s="286"/>
      <c r="KVE38" s="286"/>
      <c r="KVF38" s="286"/>
      <c r="KVG38" s="286"/>
      <c r="KVH38" s="286"/>
      <c r="KVI38" s="286"/>
      <c r="KVJ38" s="286"/>
      <c r="KVK38" s="286"/>
      <c r="KVL38" s="286"/>
      <c r="KVM38" s="286"/>
      <c r="KVN38" s="286"/>
      <c r="KVO38" s="286"/>
      <c r="KVP38" s="286"/>
      <c r="KVQ38" s="286"/>
      <c r="KVR38" s="286"/>
      <c r="KVS38" s="286"/>
      <c r="KVT38" s="286"/>
      <c r="KVU38" s="286"/>
      <c r="KVV38" s="286"/>
      <c r="KVW38" s="286"/>
      <c r="KVX38" s="286"/>
      <c r="KVY38" s="286"/>
      <c r="KVZ38" s="286"/>
      <c r="KWA38" s="286"/>
      <c r="KWB38" s="286"/>
      <c r="KWC38" s="286"/>
      <c r="KWD38" s="286"/>
      <c r="KWE38" s="286"/>
      <c r="KWF38" s="286"/>
      <c r="KWG38" s="286"/>
      <c r="KWH38" s="286"/>
      <c r="KWI38" s="286"/>
      <c r="KWJ38" s="286"/>
      <c r="KWK38" s="286"/>
      <c r="KWL38" s="286"/>
      <c r="KWM38" s="286"/>
      <c r="KWN38" s="286"/>
      <c r="KWO38" s="286"/>
      <c r="KWP38" s="286"/>
      <c r="KWQ38" s="286"/>
      <c r="KWR38" s="286"/>
      <c r="KWS38" s="286"/>
      <c r="KWT38" s="286"/>
      <c r="KWU38" s="286"/>
      <c r="KWV38" s="286"/>
      <c r="KWW38" s="286"/>
      <c r="KWX38" s="286"/>
      <c r="KWY38" s="286"/>
      <c r="KWZ38" s="286"/>
      <c r="KXA38" s="286"/>
      <c r="KXB38" s="286"/>
      <c r="KXC38" s="286"/>
      <c r="KXD38" s="286"/>
      <c r="KXE38" s="286"/>
      <c r="KXF38" s="286"/>
      <c r="KXG38" s="286"/>
      <c r="KXH38" s="286"/>
      <c r="KXI38" s="286"/>
      <c r="KXJ38" s="286"/>
      <c r="KXK38" s="286"/>
      <c r="KXL38" s="286"/>
      <c r="KXM38" s="286"/>
      <c r="KXN38" s="286"/>
      <c r="KXO38" s="286"/>
      <c r="KXP38" s="286"/>
      <c r="KXQ38" s="286"/>
      <c r="KXR38" s="286"/>
      <c r="KXS38" s="286"/>
      <c r="KXT38" s="286"/>
      <c r="KXU38" s="286"/>
      <c r="KXV38" s="286"/>
      <c r="KXW38" s="286"/>
      <c r="KXX38" s="286"/>
      <c r="KXY38" s="286"/>
      <c r="KXZ38" s="286"/>
      <c r="KYA38" s="286"/>
      <c r="KYB38" s="286"/>
      <c r="KYC38" s="286"/>
      <c r="KYD38" s="286"/>
      <c r="KYE38" s="286"/>
      <c r="KYF38" s="286"/>
      <c r="KYG38" s="286"/>
      <c r="KYH38" s="286"/>
      <c r="KYI38" s="286"/>
      <c r="KYJ38" s="286"/>
      <c r="KYK38" s="286"/>
      <c r="KYL38" s="286"/>
      <c r="KYM38" s="286"/>
      <c r="KYN38" s="286"/>
      <c r="KYO38" s="286"/>
      <c r="KYP38" s="286"/>
      <c r="KYQ38" s="286"/>
      <c r="KYR38" s="286"/>
      <c r="KYS38" s="286"/>
      <c r="KYT38" s="286"/>
      <c r="KYU38" s="286"/>
      <c r="KYV38" s="286"/>
      <c r="KYW38" s="286"/>
      <c r="KYX38" s="286"/>
      <c r="KYY38" s="286"/>
      <c r="KYZ38" s="286"/>
      <c r="KZA38" s="286"/>
      <c r="KZB38" s="286"/>
      <c r="KZC38" s="286"/>
      <c r="KZD38" s="286"/>
      <c r="KZE38" s="286"/>
      <c r="KZF38" s="286"/>
      <c r="KZG38" s="286"/>
      <c r="KZH38" s="286"/>
      <c r="KZI38" s="286"/>
      <c r="KZJ38" s="286"/>
      <c r="KZK38" s="286"/>
      <c r="KZL38" s="286"/>
      <c r="KZM38" s="286"/>
      <c r="KZN38" s="286"/>
      <c r="KZO38" s="286"/>
      <c r="KZP38" s="286"/>
      <c r="KZQ38" s="286"/>
      <c r="KZR38" s="286"/>
      <c r="KZS38" s="286"/>
      <c r="KZT38" s="286"/>
      <c r="KZU38" s="286"/>
      <c r="KZV38" s="286"/>
      <c r="KZW38" s="286"/>
      <c r="KZX38" s="286"/>
      <c r="KZY38" s="286"/>
      <c r="KZZ38" s="286"/>
      <c r="LAA38" s="286"/>
      <c r="LAB38" s="286"/>
      <c r="LAC38" s="286"/>
      <c r="LAD38" s="286"/>
      <c r="LAE38" s="286"/>
      <c r="LAF38" s="286"/>
      <c r="LAG38" s="286"/>
      <c r="LAH38" s="286"/>
      <c r="LAI38" s="286"/>
      <c r="LAJ38" s="286"/>
      <c r="LAK38" s="286"/>
      <c r="LAL38" s="286"/>
      <c r="LAM38" s="286"/>
      <c r="LAN38" s="286"/>
      <c r="LAO38" s="286"/>
      <c r="LAP38" s="286"/>
      <c r="LAQ38" s="286"/>
      <c r="LAR38" s="286"/>
      <c r="LAS38" s="286"/>
      <c r="LAT38" s="286"/>
      <c r="LAU38" s="286"/>
      <c r="LAV38" s="286"/>
      <c r="LAW38" s="286"/>
      <c r="LAX38" s="286"/>
      <c r="LAY38" s="286"/>
      <c r="LAZ38" s="286"/>
      <c r="LBA38" s="286"/>
      <c r="LBB38" s="286"/>
      <c r="LBC38" s="286"/>
      <c r="LBD38" s="286"/>
      <c r="LBE38" s="286"/>
      <c r="LBF38" s="286"/>
      <c r="LBG38" s="286"/>
      <c r="LBH38" s="286"/>
      <c r="LBI38" s="286"/>
      <c r="LBJ38" s="286"/>
      <c r="LBK38" s="286"/>
      <c r="LBL38" s="286"/>
      <c r="LBM38" s="286"/>
      <c r="LBN38" s="286"/>
      <c r="LBO38" s="286"/>
      <c r="LBP38" s="286"/>
      <c r="LBQ38" s="286"/>
      <c r="LBR38" s="286"/>
      <c r="LBS38" s="286"/>
      <c r="LBT38" s="286"/>
      <c r="LBU38" s="286"/>
      <c r="LBV38" s="286"/>
      <c r="LBW38" s="286"/>
      <c r="LBX38" s="286"/>
      <c r="LBY38" s="286"/>
      <c r="LBZ38" s="286"/>
      <c r="LCA38" s="286"/>
      <c r="LCB38" s="286"/>
      <c r="LCC38" s="286"/>
      <c r="LCD38" s="286"/>
      <c r="LCE38" s="286"/>
      <c r="LCF38" s="286"/>
      <c r="LCG38" s="286"/>
      <c r="LCH38" s="286"/>
      <c r="LCI38" s="286"/>
      <c r="LCJ38" s="286"/>
      <c r="LCK38" s="286"/>
      <c r="LCL38" s="286"/>
      <c r="LCM38" s="286"/>
      <c r="LCN38" s="286"/>
      <c r="LCO38" s="286"/>
      <c r="LCP38" s="286"/>
      <c r="LCQ38" s="286"/>
      <c r="LCR38" s="286"/>
      <c r="LCS38" s="286"/>
      <c r="LCT38" s="286"/>
      <c r="LCU38" s="286"/>
      <c r="LCV38" s="286"/>
      <c r="LCW38" s="286"/>
      <c r="LCX38" s="286"/>
      <c r="LCY38" s="286"/>
      <c r="LCZ38" s="286"/>
      <c r="LDA38" s="286"/>
      <c r="LDB38" s="286"/>
      <c r="LDC38" s="286"/>
      <c r="LDD38" s="286"/>
      <c r="LDE38" s="286"/>
      <c r="LDF38" s="286"/>
      <c r="LDG38" s="286"/>
      <c r="LDH38" s="286"/>
      <c r="LDI38" s="286"/>
      <c r="LDJ38" s="286"/>
      <c r="LDK38" s="286"/>
      <c r="LDL38" s="286"/>
      <c r="LDM38" s="286"/>
      <c r="LDN38" s="286"/>
      <c r="LDO38" s="286"/>
      <c r="LDP38" s="286"/>
      <c r="LDQ38" s="286"/>
      <c r="LDR38" s="286"/>
      <c r="LDS38" s="286"/>
      <c r="LDT38" s="286"/>
      <c r="LDU38" s="286"/>
      <c r="LDV38" s="286"/>
      <c r="LDW38" s="286"/>
      <c r="LDX38" s="286"/>
      <c r="LDY38" s="286"/>
      <c r="LDZ38" s="286"/>
      <c r="LEA38" s="286"/>
      <c r="LEB38" s="286"/>
      <c r="LEC38" s="286"/>
      <c r="LED38" s="286"/>
      <c r="LEE38" s="286"/>
      <c r="LEF38" s="286"/>
      <c r="LEG38" s="286"/>
      <c r="LEH38" s="286"/>
      <c r="LEI38" s="286"/>
      <c r="LEJ38" s="286"/>
      <c r="LEK38" s="286"/>
      <c r="LEL38" s="286"/>
      <c r="LEM38" s="286"/>
      <c r="LEN38" s="286"/>
      <c r="LEO38" s="286"/>
      <c r="LEP38" s="286"/>
      <c r="LEQ38" s="286"/>
      <c r="LER38" s="286"/>
      <c r="LES38" s="286"/>
      <c r="LET38" s="286"/>
      <c r="LEU38" s="286"/>
      <c r="LEV38" s="286"/>
      <c r="LEW38" s="286"/>
      <c r="LEX38" s="286"/>
      <c r="LEY38" s="286"/>
      <c r="LEZ38" s="286"/>
      <c r="LFA38" s="286"/>
      <c r="LFB38" s="286"/>
      <c r="LFC38" s="286"/>
      <c r="LFD38" s="286"/>
      <c r="LFE38" s="286"/>
      <c r="LFF38" s="286"/>
      <c r="LFG38" s="286"/>
      <c r="LFH38" s="286"/>
      <c r="LFI38" s="286"/>
      <c r="LFJ38" s="286"/>
      <c r="LFK38" s="286"/>
      <c r="LFL38" s="286"/>
      <c r="LFM38" s="286"/>
      <c r="LFN38" s="286"/>
      <c r="LFO38" s="286"/>
      <c r="LFP38" s="286"/>
      <c r="LFQ38" s="286"/>
      <c r="LFR38" s="286"/>
      <c r="LFS38" s="286"/>
      <c r="LFT38" s="286"/>
      <c r="LFU38" s="286"/>
      <c r="LFV38" s="286"/>
      <c r="LFW38" s="286"/>
      <c r="LFX38" s="286"/>
      <c r="LFY38" s="286"/>
      <c r="LFZ38" s="286"/>
      <c r="LGA38" s="286"/>
      <c r="LGB38" s="286"/>
      <c r="LGC38" s="286"/>
      <c r="LGD38" s="286"/>
      <c r="LGE38" s="286"/>
      <c r="LGF38" s="286"/>
      <c r="LGG38" s="286"/>
      <c r="LGH38" s="286"/>
      <c r="LGI38" s="286"/>
      <c r="LGJ38" s="286"/>
      <c r="LGK38" s="286"/>
      <c r="LGL38" s="286"/>
      <c r="LGM38" s="286"/>
      <c r="LGN38" s="286"/>
      <c r="LGO38" s="286"/>
      <c r="LGP38" s="286"/>
      <c r="LGQ38" s="286"/>
      <c r="LGR38" s="286"/>
      <c r="LGS38" s="286"/>
      <c r="LGT38" s="286"/>
      <c r="LGU38" s="286"/>
      <c r="LGV38" s="286"/>
      <c r="LGW38" s="286"/>
      <c r="LGX38" s="286"/>
      <c r="LGY38" s="286"/>
      <c r="LGZ38" s="286"/>
      <c r="LHA38" s="286"/>
      <c r="LHB38" s="286"/>
      <c r="LHC38" s="286"/>
      <c r="LHD38" s="286"/>
      <c r="LHE38" s="286"/>
      <c r="LHF38" s="286"/>
      <c r="LHG38" s="286"/>
      <c r="LHH38" s="286"/>
      <c r="LHI38" s="286"/>
      <c r="LHJ38" s="286"/>
      <c r="LHK38" s="286"/>
      <c r="LHL38" s="286"/>
      <c r="LHM38" s="286"/>
      <c r="LHN38" s="286"/>
      <c r="LHO38" s="286"/>
      <c r="LHP38" s="286"/>
      <c r="LHQ38" s="286"/>
      <c r="LHR38" s="286"/>
      <c r="LHS38" s="286"/>
      <c r="LHT38" s="286"/>
      <c r="LHU38" s="286"/>
      <c r="LHV38" s="286"/>
      <c r="LHW38" s="286"/>
      <c r="LHX38" s="286"/>
      <c r="LHY38" s="286"/>
      <c r="LHZ38" s="286"/>
      <c r="LIA38" s="286"/>
      <c r="LIB38" s="286"/>
      <c r="LIC38" s="286"/>
      <c r="LID38" s="286"/>
      <c r="LIE38" s="286"/>
      <c r="LIF38" s="286"/>
      <c r="LIG38" s="286"/>
      <c r="LIH38" s="286"/>
      <c r="LII38" s="286"/>
      <c r="LIJ38" s="286"/>
      <c r="LIK38" s="286"/>
      <c r="LIL38" s="286"/>
      <c r="LIM38" s="286"/>
      <c r="LIN38" s="286"/>
      <c r="LIO38" s="286"/>
      <c r="LIP38" s="286"/>
      <c r="LIQ38" s="286"/>
      <c r="LIR38" s="286"/>
      <c r="LIS38" s="286"/>
      <c r="LIT38" s="286"/>
      <c r="LIU38" s="286"/>
      <c r="LIV38" s="286"/>
      <c r="LIW38" s="286"/>
      <c r="LIX38" s="286"/>
      <c r="LIY38" s="286"/>
      <c r="LIZ38" s="286"/>
      <c r="LJA38" s="286"/>
      <c r="LJB38" s="286"/>
      <c r="LJC38" s="286"/>
      <c r="LJD38" s="286"/>
      <c r="LJE38" s="286"/>
      <c r="LJF38" s="286"/>
      <c r="LJG38" s="286"/>
      <c r="LJH38" s="286"/>
      <c r="LJI38" s="286"/>
      <c r="LJJ38" s="286"/>
      <c r="LJK38" s="286"/>
      <c r="LJL38" s="286"/>
      <c r="LJM38" s="286"/>
      <c r="LJN38" s="286"/>
      <c r="LJO38" s="286"/>
      <c r="LJP38" s="286"/>
      <c r="LJQ38" s="286"/>
      <c r="LJR38" s="286"/>
      <c r="LJS38" s="286"/>
      <c r="LJT38" s="286"/>
      <c r="LJU38" s="286"/>
      <c r="LJV38" s="286"/>
      <c r="LJW38" s="286"/>
      <c r="LJX38" s="286"/>
      <c r="LJY38" s="286"/>
      <c r="LJZ38" s="286"/>
      <c r="LKA38" s="286"/>
      <c r="LKB38" s="286"/>
      <c r="LKC38" s="286"/>
      <c r="LKD38" s="286"/>
      <c r="LKE38" s="286"/>
      <c r="LKF38" s="286"/>
      <c r="LKG38" s="286"/>
      <c r="LKH38" s="286"/>
      <c r="LKI38" s="286"/>
      <c r="LKJ38" s="286"/>
      <c r="LKK38" s="286"/>
      <c r="LKL38" s="286"/>
      <c r="LKM38" s="286"/>
      <c r="LKN38" s="286"/>
      <c r="LKO38" s="286"/>
      <c r="LKP38" s="286"/>
      <c r="LKQ38" s="286"/>
      <c r="LKR38" s="286"/>
      <c r="LKS38" s="286"/>
      <c r="LKT38" s="286"/>
      <c r="LKU38" s="286"/>
      <c r="LKV38" s="286"/>
      <c r="LKW38" s="286"/>
      <c r="LKX38" s="286"/>
      <c r="LKY38" s="286"/>
      <c r="LKZ38" s="286"/>
      <c r="LLA38" s="286"/>
      <c r="LLB38" s="286"/>
      <c r="LLC38" s="286"/>
      <c r="LLD38" s="286"/>
      <c r="LLE38" s="286"/>
      <c r="LLF38" s="286"/>
      <c r="LLG38" s="286"/>
      <c r="LLH38" s="286"/>
      <c r="LLI38" s="286"/>
      <c r="LLJ38" s="286"/>
      <c r="LLK38" s="286"/>
      <c r="LLL38" s="286"/>
      <c r="LLM38" s="286"/>
      <c r="LLN38" s="286"/>
      <c r="LLO38" s="286"/>
      <c r="LLP38" s="286"/>
      <c r="LLQ38" s="286"/>
      <c r="LLR38" s="286"/>
      <c r="LLS38" s="286"/>
      <c r="LLT38" s="286"/>
      <c r="LLU38" s="286"/>
      <c r="LLV38" s="286"/>
      <c r="LLW38" s="286"/>
      <c r="LLX38" s="286"/>
      <c r="LLY38" s="286"/>
      <c r="LLZ38" s="286"/>
      <c r="LMA38" s="286"/>
      <c r="LMB38" s="286"/>
      <c r="LMC38" s="286"/>
      <c r="LMD38" s="286"/>
      <c r="LME38" s="286"/>
      <c r="LMF38" s="286"/>
      <c r="LMG38" s="286"/>
      <c r="LMH38" s="286"/>
      <c r="LMI38" s="286"/>
      <c r="LMJ38" s="286"/>
      <c r="LMK38" s="286"/>
      <c r="LML38" s="286"/>
      <c r="LMM38" s="286"/>
      <c r="LMN38" s="286"/>
      <c r="LMO38" s="286"/>
      <c r="LMP38" s="286"/>
      <c r="LMQ38" s="286"/>
      <c r="LMR38" s="286"/>
      <c r="LMS38" s="286"/>
      <c r="LMT38" s="286"/>
      <c r="LMU38" s="286"/>
      <c r="LMV38" s="286"/>
      <c r="LMW38" s="286"/>
      <c r="LMX38" s="286"/>
      <c r="LMY38" s="286"/>
      <c r="LMZ38" s="286"/>
      <c r="LNA38" s="286"/>
      <c r="LNB38" s="286"/>
      <c r="LNC38" s="286"/>
      <c r="LND38" s="286"/>
      <c r="LNE38" s="286"/>
      <c r="LNF38" s="286"/>
      <c r="LNG38" s="286"/>
      <c r="LNH38" s="286"/>
      <c r="LNI38" s="286"/>
      <c r="LNJ38" s="286"/>
      <c r="LNK38" s="286"/>
      <c r="LNL38" s="286"/>
      <c r="LNM38" s="286"/>
      <c r="LNN38" s="286"/>
      <c r="LNO38" s="286"/>
      <c r="LNP38" s="286"/>
      <c r="LNQ38" s="286"/>
      <c r="LNR38" s="286"/>
      <c r="LNS38" s="286"/>
      <c r="LNT38" s="286"/>
      <c r="LNU38" s="286"/>
      <c r="LNV38" s="286"/>
      <c r="LNW38" s="286"/>
      <c r="LNX38" s="286"/>
      <c r="LNY38" s="286"/>
      <c r="LNZ38" s="286"/>
      <c r="LOA38" s="286"/>
      <c r="LOB38" s="286"/>
      <c r="LOC38" s="286"/>
      <c r="LOD38" s="286"/>
      <c r="LOE38" s="286"/>
      <c r="LOF38" s="286"/>
      <c r="LOG38" s="286"/>
      <c r="LOH38" s="286"/>
      <c r="LOI38" s="286"/>
      <c r="LOJ38" s="286"/>
      <c r="LOK38" s="286"/>
      <c r="LOL38" s="286"/>
      <c r="LOM38" s="286"/>
      <c r="LON38" s="286"/>
      <c r="LOO38" s="286"/>
      <c r="LOP38" s="286"/>
      <c r="LOQ38" s="286"/>
      <c r="LOR38" s="286"/>
      <c r="LOS38" s="286"/>
      <c r="LOT38" s="286"/>
      <c r="LOU38" s="286"/>
      <c r="LOV38" s="286"/>
      <c r="LOW38" s="286"/>
      <c r="LOX38" s="286"/>
      <c r="LOY38" s="286"/>
      <c r="LOZ38" s="286"/>
      <c r="LPA38" s="286"/>
      <c r="LPB38" s="286"/>
      <c r="LPC38" s="286"/>
      <c r="LPD38" s="286"/>
      <c r="LPE38" s="286"/>
      <c r="LPF38" s="286"/>
      <c r="LPG38" s="286"/>
      <c r="LPH38" s="286"/>
      <c r="LPI38" s="286"/>
      <c r="LPJ38" s="286"/>
      <c r="LPK38" s="286"/>
      <c r="LPL38" s="286"/>
      <c r="LPM38" s="286"/>
      <c r="LPN38" s="286"/>
      <c r="LPO38" s="286"/>
      <c r="LPP38" s="286"/>
      <c r="LPQ38" s="286"/>
      <c r="LPR38" s="286"/>
      <c r="LPS38" s="286"/>
      <c r="LPT38" s="286"/>
      <c r="LPU38" s="286"/>
      <c r="LPV38" s="286"/>
      <c r="LPW38" s="286"/>
      <c r="LPX38" s="286"/>
      <c r="LPY38" s="286"/>
      <c r="LPZ38" s="286"/>
      <c r="LQA38" s="286"/>
      <c r="LQB38" s="286"/>
      <c r="LQC38" s="286"/>
      <c r="LQD38" s="286"/>
      <c r="LQE38" s="286"/>
      <c r="LQF38" s="286"/>
      <c r="LQG38" s="286"/>
      <c r="LQH38" s="286"/>
      <c r="LQI38" s="286"/>
      <c r="LQJ38" s="286"/>
      <c r="LQK38" s="286"/>
      <c r="LQL38" s="286"/>
      <c r="LQM38" s="286"/>
      <c r="LQN38" s="286"/>
      <c r="LQO38" s="286"/>
      <c r="LQP38" s="286"/>
      <c r="LQQ38" s="286"/>
      <c r="LQR38" s="286"/>
      <c r="LQS38" s="286"/>
      <c r="LQT38" s="286"/>
      <c r="LQU38" s="286"/>
      <c r="LQV38" s="286"/>
      <c r="LQW38" s="286"/>
      <c r="LQX38" s="286"/>
      <c r="LQY38" s="286"/>
      <c r="LQZ38" s="286"/>
      <c r="LRA38" s="286"/>
      <c r="LRB38" s="286"/>
      <c r="LRC38" s="286"/>
      <c r="LRD38" s="286"/>
      <c r="LRE38" s="286"/>
      <c r="LRF38" s="286"/>
      <c r="LRG38" s="286"/>
      <c r="LRH38" s="286"/>
      <c r="LRI38" s="286"/>
      <c r="LRJ38" s="286"/>
      <c r="LRK38" s="286"/>
      <c r="LRL38" s="286"/>
      <c r="LRM38" s="286"/>
      <c r="LRN38" s="286"/>
      <c r="LRO38" s="286"/>
      <c r="LRP38" s="286"/>
      <c r="LRQ38" s="286"/>
      <c r="LRR38" s="286"/>
      <c r="LRS38" s="286"/>
      <c r="LRT38" s="286"/>
      <c r="LRU38" s="286"/>
      <c r="LRV38" s="286"/>
      <c r="LRW38" s="286"/>
      <c r="LRX38" s="286"/>
      <c r="LRY38" s="286"/>
      <c r="LRZ38" s="286"/>
      <c r="LSA38" s="286"/>
      <c r="LSB38" s="286"/>
      <c r="LSC38" s="286"/>
      <c r="LSD38" s="286"/>
      <c r="LSE38" s="286"/>
      <c r="LSF38" s="286"/>
      <c r="LSG38" s="286"/>
      <c r="LSH38" s="286"/>
      <c r="LSI38" s="286"/>
      <c r="LSJ38" s="286"/>
      <c r="LSK38" s="286"/>
      <c r="LSL38" s="286"/>
      <c r="LSM38" s="286"/>
      <c r="LSN38" s="286"/>
      <c r="LSO38" s="286"/>
      <c r="LSP38" s="286"/>
      <c r="LSQ38" s="286"/>
      <c r="LSR38" s="286"/>
      <c r="LSS38" s="286"/>
      <c r="LST38" s="286"/>
      <c r="LSU38" s="286"/>
      <c r="LSV38" s="286"/>
      <c r="LSW38" s="286"/>
      <c r="LSX38" s="286"/>
      <c r="LSY38" s="286"/>
      <c r="LSZ38" s="286"/>
      <c r="LTA38" s="286"/>
      <c r="LTB38" s="286"/>
      <c r="LTC38" s="286"/>
      <c r="LTD38" s="286"/>
      <c r="LTE38" s="286"/>
      <c r="LTF38" s="286"/>
      <c r="LTG38" s="286"/>
      <c r="LTH38" s="286"/>
      <c r="LTI38" s="286"/>
      <c r="LTJ38" s="286"/>
      <c r="LTK38" s="286"/>
      <c r="LTL38" s="286"/>
      <c r="LTM38" s="286"/>
      <c r="LTN38" s="286"/>
      <c r="LTO38" s="286"/>
      <c r="LTP38" s="286"/>
      <c r="LTQ38" s="286"/>
      <c r="LTR38" s="286"/>
      <c r="LTS38" s="286"/>
      <c r="LTT38" s="286"/>
      <c r="LTU38" s="286"/>
      <c r="LTV38" s="286"/>
      <c r="LTW38" s="286"/>
      <c r="LTX38" s="286"/>
      <c r="LTY38" s="286"/>
      <c r="LTZ38" s="286"/>
      <c r="LUA38" s="286"/>
      <c r="LUB38" s="286"/>
      <c r="LUC38" s="286"/>
      <c r="LUD38" s="286"/>
      <c r="LUE38" s="286"/>
      <c r="LUF38" s="286"/>
      <c r="LUG38" s="286"/>
      <c r="LUH38" s="286"/>
      <c r="LUI38" s="286"/>
      <c r="LUJ38" s="286"/>
      <c r="LUK38" s="286"/>
      <c r="LUL38" s="286"/>
      <c r="LUM38" s="286"/>
      <c r="LUN38" s="286"/>
      <c r="LUO38" s="286"/>
      <c r="LUP38" s="286"/>
      <c r="LUQ38" s="286"/>
      <c r="LUR38" s="286"/>
      <c r="LUS38" s="286"/>
      <c r="LUT38" s="286"/>
      <c r="LUU38" s="286"/>
      <c r="LUV38" s="286"/>
      <c r="LUW38" s="286"/>
      <c r="LUX38" s="286"/>
      <c r="LUY38" s="286"/>
      <c r="LUZ38" s="286"/>
      <c r="LVA38" s="286"/>
      <c r="LVB38" s="286"/>
      <c r="LVC38" s="286"/>
      <c r="LVD38" s="286"/>
      <c r="LVE38" s="286"/>
      <c r="LVF38" s="286"/>
      <c r="LVG38" s="286"/>
      <c r="LVH38" s="286"/>
      <c r="LVI38" s="286"/>
      <c r="LVJ38" s="286"/>
      <c r="LVK38" s="286"/>
      <c r="LVL38" s="286"/>
      <c r="LVM38" s="286"/>
      <c r="LVN38" s="286"/>
      <c r="LVO38" s="286"/>
      <c r="LVP38" s="286"/>
      <c r="LVQ38" s="286"/>
      <c r="LVR38" s="286"/>
      <c r="LVS38" s="286"/>
      <c r="LVT38" s="286"/>
      <c r="LVU38" s="286"/>
      <c r="LVV38" s="286"/>
      <c r="LVW38" s="286"/>
      <c r="LVX38" s="286"/>
      <c r="LVY38" s="286"/>
      <c r="LVZ38" s="286"/>
      <c r="LWA38" s="286"/>
      <c r="LWB38" s="286"/>
      <c r="LWC38" s="286"/>
      <c r="LWD38" s="286"/>
      <c r="LWE38" s="286"/>
      <c r="LWF38" s="286"/>
      <c r="LWG38" s="286"/>
      <c r="LWH38" s="286"/>
      <c r="LWI38" s="286"/>
      <c r="LWJ38" s="286"/>
      <c r="LWK38" s="286"/>
      <c r="LWL38" s="286"/>
      <c r="LWM38" s="286"/>
      <c r="LWN38" s="286"/>
      <c r="LWO38" s="286"/>
      <c r="LWP38" s="286"/>
      <c r="LWQ38" s="286"/>
      <c r="LWR38" s="286"/>
      <c r="LWS38" s="286"/>
      <c r="LWT38" s="286"/>
      <c r="LWU38" s="286"/>
      <c r="LWV38" s="286"/>
      <c r="LWW38" s="286"/>
      <c r="LWX38" s="286"/>
      <c r="LWY38" s="286"/>
      <c r="LWZ38" s="286"/>
      <c r="LXA38" s="286"/>
      <c r="LXB38" s="286"/>
      <c r="LXC38" s="286"/>
      <c r="LXD38" s="286"/>
      <c r="LXE38" s="286"/>
      <c r="LXF38" s="286"/>
      <c r="LXG38" s="286"/>
      <c r="LXH38" s="286"/>
      <c r="LXI38" s="286"/>
      <c r="LXJ38" s="286"/>
      <c r="LXK38" s="286"/>
      <c r="LXL38" s="286"/>
      <c r="LXM38" s="286"/>
      <c r="LXN38" s="286"/>
      <c r="LXO38" s="286"/>
      <c r="LXP38" s="286"/>
      <c r="LXQ38" s="286"/>
      <c r="LXR38" s="286"/>
      <c r="LXS38" s="286"/>
      <c r="LXT38" s="286"/>
      <c r="LXU38" s="286"/>
      <c r="LXV38" s="286"/>
      <c r="LXW38" s="286"/>
      <c r="LXX38" s="286"/>
      <c r="LXY38" s="286"/>
      <c r="LXZ38" s="286"/>
      <c r="LYA38" s="286"/>
      <c r="LYB38" s="286"/>
      <c r="LYC38" s="286"/>
      <c r="LYD38" s="286"/>
      <c r="LYE38" s="286"/>
      <c r="LYF38" s="286"/>
      <c r="LYG38" s="286"/>
      <c r="LYH38" s="286"/>
      <c r="LYI38" s="286"/>
      <c r="LYJ38" s="286"/>
      <c r="LYK38" s="286"/>
      <c r="LYL38" s="286"/>
      <c r="LYM38" s="286"/>
      <c r="LYN38" s="286"/>
      <c r="LYO38" s="286"/>
      <c r="LYP38" s="286"/>
      <c r="LYQ38" s="286"/>
      <c r="LYR38" s="286"/>
      <c r="LYS38" s="286"/>
      <c r="LYT38" s="286"/>
      <c r="LYU38" s="286"/>
      <c r="LYV38" s="286"/>
      <c r="LYW38" s="286"/>
      <c r="LYX38" s="286"/>
      <c r="LYY38" s="286"/>
      <c r="LYZ38" s="286"/>
      <c r="LZA38" s="286"/>
      <c r="LZB38" s="286"/>
      <c r="LZC38" s="286"/>
      <c r="LZD38" s="286"/>
      <c r="LZE38" s="286"/>
      <c r="LZF38" s="286"/>
      <c r="LZG38" s="286"/>
      <c r="LZH38" s="286"/>
      <c r="LZI38" s="286"/>
      <c r="LZJ38" s="286"/>
      <c r="LZK38" s="286"/>
      <c r="LZL38" s="286"/>
      <c r="LZM38" s="286"/>
      <c r="LZN38" s="286"/>
      <c r="LZO38" s="286"/>
      <c r="LZP38" s="286"/>
      <c r="LZQ38" s="286"/>
      <c r="LZR38" s="286"/>
      <c r="LZS38" s="286"/>
      <c r="LZT38" s="286"/>
      <c r="LZU38" s="286"/>
      <c r="LZV38" s="286"/>
      <c r="LZW38" s="286"/>
      <c r="LZX38" s="286"/>
      <c r="LZY38" s="286"/>
      <c r="LZZ38" s="286"/>
      <c r="MAA38" s="286"/>
      <c r="MAB38" s="286"/>
      <c r="MAC38" s="286"/>
      <c r="MAD38" s="286"/>
      <c r="MAE38" s="286"/>
      <c r="MAF38" s="286"/>
      <c r="MAG38" s="286"/>
      <c r="MAH38" s="286"/>
      <c r="MAI38" s="286"/>
      <c r="MAJ38" s="286"/>
      <c r="MAK38" s="286"/>
      <c r="MAL38" s="286"/>
      <c r="MAM38" s="286"/>
      <c r="MAN38" s="286"/>
      <c r="MAO38" s="286"/>
      <c r="MAP38" s="286"/>
      <c r="MAQ38" s="286"/>
      <c r="MAR38" s="286"/>
      <c r="MAS38" s="286"/>
      <c r="MAT38" s="286"/>
      <c r="MAU38" s="286"/>
      <c r="MAV38" s="286"/>
      <c r="MAW38" s="286"/>
      <c r="MAX38" s="286"/>
      <c r="MAY38" s="286"/>
      <c r="MAZ38" s="286"/>
      <c r="MBA38" s="286"/>
      <c r="MBB38" s="286"/>
      <c r="MBC38" s="286"/>
      <c r="MBD38" s="286"/>
      <c r="MBE38" s="286"/>
      <c r="MBF38" s="286"/>
      <c r="MBG38" s="286"/>
      <c r="MBH38" s="286"/>
      <c r="MBI38" s="286"/>
      <c r="MBJ38" s="286"/>
      <c r="MBK38" s="286"/>
      <c r="MBL38" s="286"/>
      <c r="MBM38" s="286"/>
      <c r="MBN38" s="286"/>
      <c r="MBO38" s="286"/>
      <c r="MBP38" s="286"/>
      <c r="MBQ38" s="286"/>
      <c r="MBR38" s="286"/>
      <c r="MBS38" s="286"/>
      <c r="MBT38" s="286"/>
      <c r="MBU38" s="286"/>
      <c r="MBV38" s="286"/>
      <c r="MBW38" s="286"/>
      <c r="MBX38" s="286"/>
      <c r="MBY38" s="286"/>
      <c r="MBZ38" s="286"/>
      <c r="MCA38" s="286"/>
      <c r="MCB38" s="286"/>
      <c r="MCC38" s="286"/>
      <c r="MCD38" s="286"/>
      <c r="MCE38" s="286"/>
      <c r="MCF38" s="286"/>
      <c r="MCG38" s="286"/>
      <c r="MCH38" s="286"/>
      <c r="MCI38" s="286"/>
      <c r="MCJ38" s="286"/>
      <c r="MCK38" s="286"/>
      <c r="MCL38" s="286"/>
      <c r="MCM38" s="286"/>
      <c r="MCN38" s="286"/>
      <c r="MCO38" s="286"/>
      <c r="MCP38" s="286"/>
      <c r="MCQ38" s="286"/>
      <c r="MCR38" s="286"/>
      <c r="MCS38" s="286"/>
      <c r="MCT38" s="286"/>
      <c r="MCU38" s="286"/>
      <c r="MCV38" s="286"/>
      <c r="MCW38" s="286"/>
      <c r="MCX38" s="286"/>
      <c r="MCY38" s="286"/>
      <c r="MCZ38" s="286"/>
      <c r="MDA38" s="286"/>
      <c r="MDB38" s="286"/>
      <c r="MDC38" s="286"/>
      <c r="MDD38" s="286"/>
      <c r="MDE38" s="286"/>
      <c r="MDF38" s="286"/>
      <c r="MDG38" s="286"/>
      <c r="MDH38" s="286"/>
      <c r="MDI38" s="286"/>
      <c r="MDJ38" s="286"/>
      <c r="MDK38" s="286"/>
      <c r="MDL38" s="286"/>
      <c r="MDM38" s="286"/>
      <c r="MDN38" s="286"/>
      <c r="MDO38" s="286"/>
      <c r="MDP38" s="286"/>
      <c r="MDQ38" s="286"/>
      <c r="MDR38" s="286"/>
      <c r="MDS38" s="286"/>
      <c r="MDT38" s="286"/>
      <c r="MDU38" s="286"/>
      <c r="MDV38" s="286"/>
      <c r="MDW38" s="286"/>
      <c r="MDX38" s="286"/>
      <c r="MDY38" s="286"/>
      <c r="MDZ38" s="286"/>
      <c r="MEA38" s="286"/>
      <c r="MEB38" s="286"/>
      <c r="MEC38" s="286"/>
      <c r="MED38" s="286"/>
      <c r="MEE38" s="286"/>
      <c r="MEF38" s="286"/>
      <c r="MEG38" s="286"/>
      <c r="MEH38" s="286"/>
      <c r="MEI38" s="286"/>
      <c r="MEJ38" s="286"/>
      <c r="MEK38" s="286"/>
      <c r="MEL38" s="286"/>
      <c r="MEM38" s="286"/>
      <c r="MEN38" s="286"/>
      <c r="MEO38" s="286"/>
      <c r="MEP38" s="286"/>
      <c r="MEQ38" s="286"/>
      <c r="MER38" s="286"/>
      <c r="MES38" s="286"/>
      <c r="MET38" s="286"/>
      <c r="MEU38" s="286"/>
      <c r="MEV38" s="286"/>
      <c r="MEW38" s="286"/>
      <c r="MEX38" s="286"/>
      <c r="MEY38" s="286"/>
      <c r="MEZ38" s="286"/>
      <c r="MFA38" s="286"/>
      <c r="MFB38" s="286"/>
      <c r="MFC38" s="286"/>
      <c r="MFD38" s="286"/>
      <c r="MFE38" s="286"/>
      <c r="MFF38" s="286"/>
      <c r="MFG38" s="286"/>
      <c r="MFH38" s="286"/>
      <c r="MFI38" s="286"/>
      <c r="MFJ38" s="286"/>
      <c r="MFK38" s="286"/>
      <c r="MFL38" s="286"/>
      <c r="MFM38" s="286"/>
      <c r="MFN38" s="286"/>
      <c r="MFO38" s="286"/>
      <c r="MFP38" s="286"/>
      <c r="MFQ38" s="286"/>
      <c r="MFR38" s="286"/>
      <c r="MFS38" s="286"/>
      <c r="MFT38" s="286"/>
      <c r="MFU38" s="286"/>
      <c r="MFV38" s="286"/>
      <c r="MFW38" s="286"/>
      <c r="MFX38" s="286"/>
      <c r="MFY38" s="286"/>
      <c r="MFZ38" s="286"/>
      <c r="MGA38" s="286"/>
      <c r="MGB38" s="286"/>
      <c r="MGC38" s="286"/>
      <c r="MGD38" s="286"/>
      <c r="MGE38" s="286"/>
      <c r="MGF38" s="286"/>
      <c r="MGG38" s="286"/>
      <c r="MGH38" s="286"/>
      <c r="MGI38" s="286"/>
      <c r="MGJ38" s="286"/>
      <c r="MGK38" s="286"/>
      <c r="MGL38" s="286"/>
      <c r="MGM38" s="286"/>
      <c r="MGN38" s="286"/>
      <c r="MGO38" s="286"/>
      <c r="MGP38" s="286"/>
      <c r="MGQ38" s="286"/>
      <c r="MGR38" s="286"/>
      <c r="MGS38" s="286"/>
      <c r="MGT38" s="286"/>
      <c r="MGU38" s="286"/>
      <c r="MGV38" s="286"/>
      <c r="MGW38" s="286"/>
      <c r="MGX38" s="286"/>
      <c r="MGY38" s="286"/>
      <c r="MGZ38" s="286"/>
      <c r="MHA38" s="286"/>
      <c r="MHB38" s="286"/>
      <c r="MHC38" s="286"/>
      <c r="MHD38" s="286"/>
      <c r="MHE38" s="286"/>
      <c r="MHF38" s="286"/>
      <c r="MHG38" s="286"/>
      <c r="MHH38" s="286"/>
      <c r="MHI38" s="286"/>
      <c r="MHJ38" s="286"/>
      <c r="MHK38" s="286"/>
      <c r="MHL38" s="286"/>
      <c r="MHM38" s="286"/>
      <c r="MHN38" s="286"/>
      <c r="MHO38" s="286"/>
      <c r="MHP38" s="286"/>
      <c r="MHQ38" s="286"/>
      <c r="MHR38" s="286"/>
      <c r="MHS38" s="286"/>
      <c r="MHT38" s="286"/>
      <c r="MHU38" s="286"/>
      <c r="MHV38" s="286"/>
      <c r="MHW38" s="286"/>
      <c r="MHX38" s="286"/>
      <c r="MHY38" s="286"/>
      <c r="MHZ38" s="286"/>
      <c r="MIA38" s="286"/>
      <c r="MIB38" s="286"/>
      <c r="MIC38" s="286"/>
      <c r="MID38" s="286"/>
      <c r="MIE38" s="286"/>
      <c r="MIF38" s="286"/>
      <c r="MIG38" s="286"/>
      <c r="MIH38" s="286"/>
      <c r="MII38" s="286"/>
      <c r="MIJ38" s="286"/>
      <c r="MIK38" s="286"/>
      <c r="MIL38" s="286"/>
      <c r="MIM38" s="286"/>
      <c r="MIN38" s="286"/>
      <c r="MIO38" s="286"/>
      <c r="MIP38" s="286"/>
      <c r="MIQ38" s="286"/>
      <c r="MIR38" s="286"/>
      <c r="MIS38" s="286"/>
      <c r="MIT38" s="286"/>
      <c r="MIU38" s="286"/>
      <c r="MIV38" s="286"/>
      <c r="MIW38" s="286"/>
      <c r="MIX38" s="286"/>
      <c r="MIY38" s="286"/>
      <c r="MIZ38" s="286"/>
      <c r="MJA38" s="286"/>
      <c r="MJB38" s="286"/>
      <c r="MJC38" s="286"/>
      <c r="MJD38" s="286"/>
      <c r="MJE38" s="286"/>
      <c r="MJF38" s="286"/>
      <c r="MJG38" s="286"/>
      <c r="MJH38" s="286"/>
      <c r="MJI38" s="286"/>
      <c r="MJJ38" s="286"/>
      <c r="MJK38" s="286"/>
      <c r="MJL38" s="286"/>
      <c r="MJM38" s="286"/>
      <c r="MJN38" s="286"/>
      <c r="MJO38" s="286"/>
      <c r="MJP38" s="286"/>
      <c r="MJQ38" s="286"/>
      <c r="MJR38" s="286"/>
      <c r="MJS38" s="286"/>
      <c r="MJT38" s="286"/>
      <c r="MJU38" s="286"/>
      <c r="MJV38" s="286"/>
      <c r="MJW38" s="286"/>
      <c r="MJX38" s="286"/>
      <c r="MJY38" s="286"/>
      <c r="MJZ38" s="286"/>
      <c r="MKA38" s="286"/>
      <c r="MKB38" s="286"/>
      <c r="MKC38" s="286"/>
      <c r="MKD38" s="286"/>
      <c r="MKE38" s="286"/>
      <c r="MKF38" s="286"/>
      <c r="MKG38" s="286"/>
      <c r="MKH38" s="286"/>
      <c r="MKI38" s="286"/>
      <c r="MKJ38" s="286"/>
      <c r="MKK38" s="286"/>
      <c r="MKL38" s="286"/>
      <c r="MKM38" s="286"/>
      <c r="MKN38" s="286"/>
      <c r="MKO38" s="286"/>
      <c r="MKP38" s="286"/>
      <c r="MKQ38" s="286"/>
      <c r="MKR38" s="286"/>
      <c r="MKS38" s="286"/>
      <c r="MKT38" s="286"/>
      <c r="MKU38" s="286"/>
      <c r="MKV38" s="286"/>
      <c r="MKW38" s="286"/>
      <c r="MKX38" s="286"/>
      <c r="MKY38" s="286"/>
      <c r="MKZ38" s="286"/>
      <c r="MLA38" s="286"/>
      <c r="MLB38" s="286"/>
      <c r="MLC38" s="286"/>
      <c r="MLD38" s="286"/>
      <c r="MLE38" s="286"/>
      <c r="MLF38" s="286"/>
      <c r="MLG38" s="286"/>
      <c r="MLH38" s="286"/>
      <c r="MLI38" s="286"/>
      <c r="MLJ38" s="286"/>
      <c r="MLK38" s="286"/>
      <c r="MLL38" s="286"/>
      <c r="MLM38" s="286"/>
      <c r="MLN38" s="286"/>
      <c r="MLO38" s="286"/>
      <c r="MLP38" s="286"/>
      <c r="MLQ38" s="286"/>
      <c r="MLR38" s="286"/>
      <c r="MLS38" s="286"/>
      <c r="MLT38" s="286"/>
      <c r="MLU38" s="286"/>
      <c r="MLV38" s="286"/>
      <c r="MLW38" s="286"/>
      <c r="MLX38" s="286"/>
      <c r="MLY38" s="286"/>
      <c r="MLZ38" s="286"/>
      <c r="MMA38" s="286"/>
      <c r="MMB38" s="286"/>
      <c r="MMC38" s="286"/>
      <c r="MMD38" s="286"/>
      <c r="MME38" s="286"/>
      <c r="MMF38" s="286"/>
      <c r="MMG38" s="286"/>
      <c r="MMH38" s="286"/>
      <c r="MMI38" s="286"/>
      <c r="MMJ38" s="286"/>
      <c r="MMK38" s="286"/>
      <c r="MML38" s="286"/>
      <c r="MMM38" s="286"/>
      <c r="MMN38" s="286"/>
      <c r="MMO38" s="286"/>
      <c r="MMP38" s="286"/>
      <c r="MMQ38" s="286"/>
      <c r="MMR38" s="286"/>
      <c r="MMS38" s="286"/>
      <c r="MMT38" s="286"/>
      <c r="MMU38" s="286"/>
      <c r="MMV38" s="286"/>
      <c r="MMW38" s="286"/>
      <c r="MMX38" s="286"/>
      <c r="MMY38" s="286"/>
      <c r="MMZ38" s="286"/>
      <c r="MNA38" s="286"/>
      <c r="MNB38" s="286"/>
      <c r="MNC38" s="286"/>
      <c r="MND38" s="286"/>
      <c r="MNE38" s="286"/>
      <c r="MNF38" s="286"/>
      <c r="MNG38" s="286"/>
      <c r="MNH38" s="286"/>
      <c r="MNI38" s="286"/>
      <c r="MNJ38" s="286"/>
      <c r="MNK38" s="286"/>
      <c r="MNL38" s="286"/>
      <c r="MNM38" s="286"/>
      <c r="MNN38" s="286"/>
      <c r="MNO38" s="286"/>
      <c r="MNP38" s="286"/>
      <c r="MNQ38" s="286"/>
      <c r="MNR38" s="286"/>
      <c r="MNS38" s="286"/>
      <c r="MNT38" s="286"/>
      <c r="MNU38" s="286"/>
      <c r="MNV38" s="286"/>
      <c r="MNW38" s="286"/>
      <c r="MNX38" s="286"/>
      <c r="MNY38" s="286"/>
      <c r="MNZ38" s="286"/>
      <c r="MOA38" s="286"/>
      <c r="MOB38" s="286"/>
      <c r="MOC38" s="286"/>
      <c r="MOD38" s="286"/>
      <c r="MOE38" s="286"/>
      <c r="MOF38" s="286"/>
      <c r="MOG38" s="286"/>
      <c r="MOH38" s="286"/>
      <c r="MOI38" s="286"/>
      <c r="MOJ38" s="286"/>
      <c r="MOK38" s="286"/>
      <c r="MOL38" s="286"/>
      <c r="MOM38" s="286"/>
      <c r="MON38" s="286"/>
      <c r="MOO38" s="286"/>
      <c r="MOP38" s="286"/>
      <c r="MOQ38" s="286"/>
      <c r="MOR38" s="286"/>
      <c r="MOS38" s="286"/>
      <c r="MOT38" s="286"/>
      <c r="MOU38" s="286"/>
      <c r="MOV38" s="286"/>
      <c r="MOW38" s="286"/>
      <c r="MOX38" s="286"/>
      <c r="MOY38" s="286"/>
      <c r="MOZ38" s="286"/>
      <c r="MPA38" s="286"/>
      <c r="MPB38" s="286"/>
      <c r="MPC38" s="286"/>
      <c r="MPD38" s="286"/>
      <c r="MPE38" s="286"/>
      <c r="MPF38" s="286"/>
      <c r="MPG38" s="286"/>
      <c r="MPH38" s="286"/>
      <c r="MPI38" s="286"/>
      <c r="MPJ38" s="286"/>
      <c r="MPK38" s="286"/>
      <c r="MPL38" s="286"/>
      <c r="MPM38" s="286"/>
      <c r="MPN38" s="286"/>
      <c r="MPO38" s="286"/>
      <c r="MPP38" s="286"/>
      <c r="MPQ38" s="286"/>
      <c r="MPR38" s="286"/>
      <c r="MPS38" s="286"/>
      <c r="MPT38" s="286"/>
      <c r="MPU38" s="286"/>
      <c r="MPV38" s="286"/>
      <c r="MPW38" s="286"/>
      <c r="MPX38" s="286"/>
      <c r="MPY38" s="286"/>
      <c r="MPZ38" s="286"/>
      <c r="MQA38" s="286"/>
      <c r="MQB38" s="286"/>
      <c r="MQC38" s="286"/>
      <c r="MQD38" s="286"/>
      <c r="MQE38" s="286"/>
      <c r="MQF38" s="286"/>
      <c r="MQG38" s="286"/>
      <c r="MQH38" s="286"/>
      <c r="MQI38" s="286"/>
      <c r="MQJ38" s="286"/>
      <c r="MQK38" s="286"/>
      <c r="MQL38" s="286"/>
      <c r="MQM38" s="286"/>
      <c r="MQN38" s="286"/>
      <c r="MQO38" s="286"/>
      <c r="MQP38" s="286"/>
      <c r="MQQ38" s="286"/>
      <c r="MQR38" s="286"/>
      <c r="MQS38" s="286"/>
      <c r="MQT38" s="286"/>
      <c r="MQU38" s="286"/>
      <c r="MQV38" s="286"/>
      <c r="MQW38" s="286"/>
      <c r="MQX38" s="286"/>
      <c r="MQY38" s="286"/>
      <c r="MQZ38" s="286"/>
      <c r="MRA38" s="286"/>
      <c r="MRB38" s="286"/>
      <c r="MRC38" s="286"/>
      <c r="MRD38" s="286"/>
      <c r="MRE38" s="286"/>
      <c r="MRF38" s="286"/>
      <c r="MRG38" s="286"/>
      <c r="MRH38" s="286"/>
      <c r="MRI38" s="286"/>
      <c r="MRJ38" s="286"/>
      <c r="MRK38" s="286"/>
      <c r="MRL38" s="286"/>
      <c r="MRM38" s="286"/>
      <c r="MRN38" s="286"/>
      <c r="MRO38" s="286"/>
      <c r="MRP38" s="286"/>
      <c r="MRQ38" s="286"/>
      <c r="MRR38" s="286"/>
      <c r="MRS38" s="286"/>
      <c r="MRT38" s="286"/>
      <c r="MRU38" s="286"/>
      <c r="MRV38" s="286"/>
      <c r="MRW38" s="286"/>
      <c r="MRX38" s="286"/>
      <c r="MRY38" s="286"/>
      <c r="MRZ38" s="286"/>
      <c r="MSA38" s="286"/>
      <c r="MSB38" s="286"/>
      <c r="MSC38" s="286"/>
      <c r="MSD38" s="286"/>
      <c r="MSE38" s="286"/>
      <c r="MSF38" s="286"/>
      <c r="MSG38" s="286"/>
      <c r="MSH38" s="286"/>
      <c r="MSI38" s="286"/>
      <c r="MSJ38" s="286"/>
      <c r="MSK38" s="286"/>
      <c r="MSL38" s="286"/>
      <c r="MSM38" s="286"/>
      <c r="MSN38" s="286"/>
      <c r="MSO38" s="286"/>
      <c r="MSP38" s="286"/>
      <c r="MSQ38" s="286"/>
      <c r="MSR38" s="286"/>
      <c r="MSS38" s="286"/>
      <c r="MST38" s="286"/>
      <c r="MSU38" s="286"/>
      <c r="MSV38" s="286"/>
      <c r="MSW38" s="286"/>
      <c r="MSX38" s="286"/>
      <c r="MSY38" s="286"/>
      <c r="MSZ38" s="286"/>
      <c r="MTA38" s="286"/>
      <c r="MTB38" s="286"/>
      <c r="MTC38" s="286"/>
      <c r="MTD38" s="286"/>
      <c r="MTE38" s="286"/>
      <c r="MTF38" s="286"/>
      <c r="MTG38" s="286"/>
      <c r="MTH38" s="286"/>
      <c r="MTI38" s="286"/>
      <c r="MTJ38" s="286"/>
      <c r="MTK38" s="286"/>
      <c r="MTL38" s="286"/>
      <c r="MTM38" s="286"/>
      <c r="MTN38" s="286"/>
      <c r="MTO38" s="286"/>
      <c r="MTP38" s="286"/>
      <c r="MTQ38" s="286"/>
      <c r="MTR38" s="286"/>
      <c r="MTS38" s="286"/>
      <c r="MTT38" s="286"/>
      <c r="MTU38" s="286"/>
      <c r="MTV38" s="286"/>
      <c r="MTW38" s="286"/>
      <c r="MTX38" s="286"/>
      <c r="MTY38" s="286"/>
      <c r="MTZ38" s="286"/>
      <c r="MUA38" s="286"/>
      <c r="MUB38" s="286"/>
      <c r="MUC38" s="286"/>
      <c r="MUD38" s="286"/>
      <c r="MUE38" s="286"/>
      <c r="MUF38" s="286"/>
      <c r="MUG38" s="286"/>
      <c r="MUH38" s="286"/>
      <c r="MUI38" s="286"/>
      <c r="MUJ38" s="286"/>
      <c r="MUK38" s="286"/>
      <c r="MUL38" s="286"/>
      <c r="MUM38" s="286"/>
      <c r="MUN38" s="286"/>
      <c r="MUO38" s="286"/>
      <c r="MUP38" s="286"/>
      <c r="MUQ38" s="286"/>
      <c r="MUR38" s="286"/>
      <c r="MUS38" s="286"/>
      <c r="MUT38" s="286"/>
      <c r="MUU38" s="286"/>
      <c r="MUV38" s="286"/>
      <c r="MUW38" s="286"/>
      <c r="MUX38" s="286"/>
      <c r="MUY38" s="286"/>
      <c r="MUZ38" s="286"/>
      <c r="MVA38" s="286"/>
      <c r="MVB38" s="286"/>
      <c r="MVC38" s="286"/>
      <c r="MVD38" s="286"/>
      <c r="MVE38" s="286"/>
      <c r="MVF38" s="286"/>
      <c r="MVG38" s="286"/>
      <c r="MVH38" s="286"/>
      <c r="MVI38" s="286"/>
      <c r="MVJ38" s="286"/>
      <c r="MVK38" s="286"/>
      <c r="MVL38" s="286"/>
      <c r="MVM38" s="286"/>
      <c r="MVN38" s="286"/>
      <c r="MVO38" s="286"/>
      <c r="MVP38" s="286"/>
      <c r="MVQ38" s="286"/>
      <c r="MVR38" s="286"/>
      <c r="MVS38" s="286"/>
      <c r="MVT38" s="286"/>
      <c r="MVU38" s="286"/>
      <c r="MVV38" s="286"/>
      <c r="MVW38" s="286"/>
      <c r="MVX38" s="286"/>
      <c r="MVY38" s="286"/>
      <c r="MVZ38" s="286"/>
      <c r="MWA38" s="286"/>
      <c r="MWB38" s="286"/>
      <c r="MWC38" s="286"/>
      <c r="MWD38" s="286"/>
      <c r="MWE38" s="286"/>
      <c r="MWF38" s="286"/>
      <c r="MWG38" s="286"/>
      <c r="MWH38" s="286"/>
      <c r="MWI38" s="286"/>
      <c r="MWJ38" s="286"/>
      <c r="MWK38" s="286"/>
      <c r="MWL38" s="286"/>
      <c r="MWM38" s="286"/>
      <c r="MWN38" s="286"/>
      <c r="MWO38" s="286"/>
      <c r="MWP38" s="286"/>
      <c r="MWQ38" s="286"/>
      <c r="MWR38" s="286"/>
      <c r="MWS38" s="286"/>
      <c r="MWT38" s="286"/>
      <c r="MWU38" s="286"/>
      <c r="MWV38" s="286"/>
      <c r="MWW38" s="286"/>
      <c r="MWX38" s="286"/>
      <c r="MWY38" s="286"/>
      <c r="MWZ38" s="286"/>
      <c r="MXA38" s="286"/>
      <c r="MXB38" s="286"/>
      <c r="MXC38" s="286"/>
      <c r="MXD38" s="286"/>
      <c r="MXE38" s="286"/>
      <c r="MXF38" s="286"/>
      <c r="MXG38" s="286"/>
      <c r="MXH38" s="286"/>
      <c r="MXI38" s="286"/>
      <c r="MXJ38" s="286"/>
      <c r="MXK38" s="286"/>
      <c r="MXL38" s="286"/>
      <c r="MXM38" s="286"/>
      <c r="MXN38" s="286"/>
      <c r="MXO38" s="286"/>
      <c r="MXP38" s="286"/>
      <c r="MXQ38" s="286"/>
      <c r="MXR38" s="286"/>
      <c r="MXS38" s="286"/>
      <c r="MXT38" s="286"/>
      <c r="MXU38" s="286"/>
      <c r="MXV38" s="286"/>
      <c r="MXW38" s="286"/>
      <c r="MXX38" s="286"/>
      <c r="MXY38" s="286"/>
      <c r="MXZ38" s="286"/>
      <c r="MYA38" s="286"/>
      <c r="MYB38" s="286"/>
      <c r="MYC38" s="286"/>
      <c r="MYD38" s="286"/>
      <c r="MYE38" s="286"/>
      <c r="MYF38" s="286"/>
      <c r="MYG38" s="286"/>
      <c r="MYH38" s="286"/>
      <c r="MYI38" s="286"/>
      <c r="MYJ38" s="286"/>
      <c r="MYK38" s="286"/>
      <c r="MYL38" s="286"/>
      <c r="MYM38" s="286"/>
      <c r="MYN38" s="286"/>
      <c r="MYO38" s="286"/>
      <c r="MYP38" s="286"/>
      <c r="MYQ38" s="286"/>
      <c r="MYR38" s="286"/>
      <c r="MYS38" s="286"/>
      <c r="MYT38" s="286"/>
      <c r="MYU38" s="286"/>
      <c r="MYV38" s="286"/>
      <c r="MYW38" s="286"/>
      <c r="MYX38" s="286"/>
      <c r="MYY38" s="286"/>
      <c r="MYZ38" s="286"/>
      <c r="MZA38" s="286"/>
      <c r="MZB38" s="286"/>
      <c r="MZC38" s="286"/>
      <c r="MZD38" s="286"/>
      <c r="MZE38" s="286"/>
      <c r="MZF38" s="286"/>
      <c r="MZG38" s="286"/>
      <c r="MZH38" s="286"/>
      <c r="MZI38" s="286"/>
      <c r="MZJ38" s="286"/>
      <c r="MZK38" s="286"/>
      <c r="MZL38" s="286"/>
      <c r="MZM38" s="286"/>
      <c r="MZN38" s="286"/>
      <c r="MZO38" s="286"/>
      <c r="MZP38" s="286"/>
      <c r="MZQ38" s="286"/>
      <c r="MZR38" s="286"/>
      <c r="MZS38" s="286"/>
      <c r="MZT38" s="286"/>
      <c r="MZU38" s="286"/>
      <c r="MZV38" s="286"/>
      <c r="MZW38" s="286"/>
      <c r="MZX38" s="286"/>
      <c r="MZY38" s="286"/>
      <c r="MZZ38" s="286"/>
      <c r="NAA38" s="286"/>
      <c r="NAB38" s="286"/>
      <c r="NAC38" s="286"/>
      <c r="NAD38" s="286"/>
      <c r="NAE38" s="286"/>
      <c r="NAF38" s="286"/>
      <c r="NAG38" s="286"/>
      <c r="NAH38" s="286"/>
      <c r="NAI38" s="286"/>
      <c r="NAJ38" s="286"/>
      <c r="NAK38" s="286"/>
      <c r="NAL38" s="286"/>
      <c r="NAM38" s="286"/>
      <c r="NAN38" s="286"/>
      <c r="NAO38" s="286"/>
      <c r="NAP38" s="286"/>
      <c r="NAQ38" s="286"/>
      <c r="NAR38" s="286"/>
      <c r="NAS38" s="286"/>
      <c r="NAT38" s="286"/>
      <c r="NAU38" s="286"/>
      <c r="NAV38" s="286"/>
      <c r="NAW38" s="286"/>
      <c r="NAX38" s="286"/>
      <c r="NAY38" s="286"/>
      <c r="NAZ38" s="286"/>
      <c r="NBA38" s="286"/>
      <c r="NBB38" s="286"/>
      <c r="NBC38" s="286"/>
      <c r="NBD38" s="286"/>
      <c r="NBE38" s="286"/>
      <c r="NBF38" s="286"/>
      <c r="NBG38" s="286"/>
      <c r="NBH38" s="286"/>
      <c r="NBI38" s="286"/>
      <c r="NBJ38" s="286"/>
      <c r="NBK38" s="286"/>
      <c r="NBL38" s="286"/>
      <c r="NBM38" s="286"/>
      <c r="NBN38" s="286"/>
      <c r="NBO38" s="286"/>
      <c r="NBP38" s="286"/>
      <c r="NBQ38" s="286"/>
      <c r="NBR38" s="286"/>
      <c r="NBS38" s="286"/>
      <c r="NBT38" s="286"/>
      <c r="NBU38" s="286"/>
      <c r="NBV38" s="286"/>
      <c r="NBW38" s="286"/>
      <c r="NBX38" s="286"/>
      <c r="NBY38" s="286"/>
      <c r="NBZ38" s="286"/>
      <c r="NCA38" s="286"/>
      <c r="NCB38" s="286"/>
      <c r="NCC38" s="286"/>
      <c r="NCD38" s="286"/>
      <c r="NCE38" s="286"/>
      <c r="NCF38" s="286"/>
      <c r="NCG38" s="286"/>
      <c r="NCH38" s="286"/>
      <c r="NCI38" s="286"/>
      <c r="NCJ38" s="286"/>
      <c r="NCK38" s="286"/>
      <c r="NCL38" s="286"/>
      <c r="NCM38" s="286"/>
      <c r="NCN38" s="286"/>
      <c r="NCO38" s="286"/>
      <c r="NCP38" s="286"/>
      <c r="NCQ38" s="286"/>
      <c r="NCR38" s="286"/>
      <c r="NCS38" s="286"/>
      <c r="NCT38" s="286"/>
      <c r="NCU38" s="286"/>
      <c r="NCV38" s="286"/>
      <c r="NCW38" s="286"/>
      <c r="NCX38" s="286"/>
      <c r="NCY38" s="286"/>
      <c r="NCZ38" s="286"/>
      <c r="NDA38" s="286"/>
      <c r="NDB38" s="286"/>
      <c r="NDC38" s="286"/>
      <c r="NDD38" s="286"/>
      <c r="NDE38" s="286"/>
      <c r="NDF38" s="286"/>
      <c r="NDG38" s="286"/>
      <c r="NDH38" s="286"/>
      <c r="NDI38" s="286"/>
      <c r="NDJ38" s="286"/>
      <c r="NDK38" s="286"/>
      <c r="NDL38" s="286"/>
      <c r="NDM38" s="286"/>
      <c r="NDN38" s="286"/>
      <c r="NDO38" s="286"/>
      <c r="NDP38" s="286"/>
      <c r="NDQ38" s="286"/>
      <c r="NDR38" s="286"/>
      <c r="NDS38" s="286"/>
      <c r="NDT38" s="286"/>
      <c r="NDU38" s="286"/>
      <c r="NDV38" s="286"/>
      <c r="NDW38" s="286"/>
      <c r="NDX38" s="286"/>
      <c r="NDY38" s="286"/>
      <c r="NDZ38" s="286"/>
      <c r="NEA38" s="286"/>
      <c r="NEB38" s="286"/>
      <c r="NEC38" s="286"/>
      <c r="NED38" s="286"/>
      <c r="NEE38" s="286"/>
      <c r="NEF38" s="286"/>
      <c r="NEG38" s="286"/>
      <c r="NEH38" s="286"/>
      <c r="NEI38" s="286"/>
      <c r="NEJ38" s="286"/>
      <c r="NEK38" s="286"/>
      <c r="NEL38" s="286"/>
      <c r="NEM38" s="286"/>
      <c r="NEN38" s="286"/>
      <c r="NEO38" s="286"/>
      <c r="NEP38" s="286"/>
      <c r="NEQ38" s="286"/>
      <c r="NER38" s="286"/>
      <c r="NES38" s="286"/>
      <c r="NET38" s="286"/>
      <c r="NEU38" s="286"/>
      <c r="NEV38" s="286"/>
      <c r="NEW38" s="286"/>
      <c r="NEX38" s="286"/>
      <c r="NEY38" s="286"/>
      <c r="NEZ38" s="286"/>
      <c r="NFA38" s="286"/>
      <c r="NFB38" s="286"/>
      <c r="NFC38" s="286"/>
      <c r="NFD38" s="286"/>
      <c r="NFE38" s="286"/>
      <c r="NFF38" s="286"/>
      <c r="NFG38" s="286"/>
      <c r="NFH38" s="286"/>
      <c r="NFI38" s="286"/>
      <c r="NFJ38" s="286"/>
      <c r="NFK38" s="286"/>
      <c r="NFL38" s="286"/>
      <c r="NFM38" s="286"/>
      <c r="NFN38" s="286"/>
      <c r="NFO38" s="286"/>
      <c r="NFP38" s="286"/>
      <c r="NFQ38" s="286"/>
      <c r="NFR38" s="286"/>
      <c r="NFS38" s="286"/>
      <c r="NFT38" s="286"/>
      <c r="NFU38" s="286"/>
      <c r="NFV38" s="286"/>
      <c r="NFW38" s="286"/>
      <c r="NFX38" s="286"/>
      <c r="NFY38" s="286"/>
      <c r="NFZ38" s="286"/>
      <c r="NGA38" s="286"/>
      <c r="NGB38" s="286"/>
      <c r="NGC38" s="286"/>
      <c r="NGD38" s="286"/>
      <c r="NGE38" s="286"/>
      <c r="NGF38" s="286"/>
      <c r="NGG38" s="286"/>
      <c r="NGH38" s="286"/>
      <c r="NGI38" s="286"/>
      <c r="NGJ38" s="286"/>
      <c r="NGK38" s="286"/>
      <c r="NGL38" s="286"/>
      <c r="NGM38" s="286"/>
      <c r="NGN38" s="286"/>
      <c r="NGO38" s="286"/>
      <c r="NGP38" s="286"/>
      <c r="NGQ38" s="286"/>
      <c r="NGR38" s="286"/>
      <c r="NGS38" s="286"/>
      <c r="NGT38" s="286"/>
      <c r="NGU38" s="286"/>
      <c r="NGV38" s="286"/>
      <c r="NGW38" s="286"/>
      <c r="NGX38" s="286"/>
      <c r="NGY38" s="286"/>
      <c r="NGZ38" s="286"/>
      <c r="NHA38" s="286"/>
      <c r="NHB38" s="286"/>
      <c r="NHC38" s="286"/>
      <c r="NHD38" s="286"/>
      <c r="NHE38" s="286"/>
      <c r="NHF38" s="286"/>
      <c r="NHG38" s="286"/>
      <c r="NHH38" s="286"/>
      <c r="NHI38" s="286"/>
      <c r="NHJ38" s="286"/>
      <c r="NHK38" s="286"/>
      <c r="NHL38" s="286"/>
      <c r="NHM38" s="286"/>
      <c r="NHN38" s="286"/>
      <c r="NHO38" s="286"/>
      <c r="NHP38" s="286"/>
      <c r="NHQ38" s="286"/>
      <c r="NHR38" s="286"/>
      <c r="NHS38" s="286"/>
      <c r="NHT38" s="286"/>
      <c r="NHU38" s="286"/>
      <c r="NHV38" s="286"/>
      <c r="NHW38" s="286"/>
      <c r="NHX38" s="286"/>
      <c r="NHY38" s="286"/>
      <c r="NHZ38" s="286"/>
      <c r="NIA38" s="286"/>
      <c r="NIB38" s="286"/>
      <c r="NIC38" s="286"/>
      <c r="NID38" s="286"/>
      <c r="NIE38" s="286"/>
      <c r="NIF38" s="286"/>
      <c r="NIG38" s="286"/>
      <c r="NIH38" s="286"/>
      <c r="NII38" s="286"/>
      <c r="NIJ38" s="286"/>
      <c r="NIK38" s="286"/>
      <c r="NIL38" s="286"/>
      <c r="NIM38" s="286"/>
      <c r="NIN38" s="286"/>
      <c r="NIO38" s="286"/>
      <c r="NIP38" s="286"/>
      <c r="NIQ38" s="286"/>
      <c r="NIR38" s="286"/>
      <c r="NIS38" s="286"/>
      <c r="NIT38" s="286"/>
      <c r="NIU38" s="286"/>
      <c r="NIV38" s="286"/>
      <c r="NIW38" s="286"/>
      <c r="NIX38" s="286"/>
      <c r="NIY38" s="286"/>
      <c r="NIZ38" s="286"/>
      <c r="NJA38" s="286"/>
      <c r="NJB38" s="286"/>
      <c r="NJC38" s="286"/>
      <c r="NJD38" s="286"/>
      <c r="NJE38" s="286"/>
      <c r="NJF38" s="286"/>
      <c r="NJG38" s="286"/>
      <c r="NJH38" s="286"/>
      <c r="NJI38" s="286"/>
      <c r="NJJ38" s="286"/>
      <c r="NJK38" s="286"/>
      <c r="NJL38" s="286"/>
      <c r="NJM38" s="286"/>
      <c r="NJN38" s="286"/>
      <c r="NJO38" s="286"/>
      <c r="NJP38" s="286"/>
      <c r="NJQ38" s="286"/>
      <c r="NJR38" s="286"/>
      <c r="NJS38" s="286"/>
      <c r="NJT38" s="286"/>
      <c r="NJU38" s="286"/>
      <c r="NJV38" s="286"/>
      <c r="NJW38" s="286"/>
      <c r="NJX38" s="286"/>
      <c r="NJY38" s="286"/>
      <c r="NJZ38" s="286"/>
      <c r="NKA38" s="286"/>
      <c r="NKB38" s="286"/>
      <c r="NKC38" s="286"/>
      <c r="NKD38" s="286"/>
      <c r="NKE38" s="286"/>
      <c r="NKF38" s="286"/>
      <c r="NKG38" s="286"/>
      <c r="NKH38" s="286"/>
      <c r="NKI38" s="286"/>
      <c r="NKJ38" s="286"/>
      <c r="NKK38" s="286"/>
      <c r="NKL38" s="286"/>
      <c r="NKM38" s="286"/>
      <c r="NKN38" s="286"/>
      <c r="NKO38" s="286"/>
      <c r="NKP38" s="286"/>
      <c r="NKQ38" s="286"/>
      <c r="NKR38" s="286"/>
      <c r="NKS38" s="286"/>
      <c r="NKT38" s="286"/>
      <c r="NKU38" s="286"/>
      <c r="NKV38" s="286"/>
      <c r="NKW38" s="286"/>
      <c r="NKX38" s="286"/>
      <c r="NKY38" s="286"/>
      <c r="NKZ38" s="286"/>
      <c r="NLA38" s="286"/>
      <c r="NLB38" s="286"/>
      <c r="NLC38" s="286"/>
      <c r="NLD38" s="286"/>
      <c r="NLE38" s="286"/>
      <c r="NLF38" s="286"/>
      <c r="NLG38" s="286"/>
      <c r="NLH38" s="286"/>
      <c r="NLI38" s="286"/>
      <c r="NLJ38" s="286"/>
      <c r="NLK38" s="286"/>
      <c r="NLL38" s="286"/>
      <c r="NLM38" s="286"/>
      <c r="NLN38" s="286"/>
      <c r="NLO38" s="286"/>
      <c r="NLP38" s="286"/>
      <c r="NLQ38" s="286"/>
      <c r="NLR38" s="286"/>
      <c r="NLS38" s="286"/>
      <c r="NLT38" s="286"/>
      <c r="NLU38" s="286"/>
      <c r="NLV38" s="286"/>
      <c r="NLW38" s="286"/>
      <c r="NLX38" s="286"/>
      <c r="NLY38" s="286"/>
      <c r="NLZ38" s="286"/>
      <c r="NMA38" s="286"/>
      <c r="NMB38" s="286"/>
      <c r="NMC38" s="286"/>
      <c r="NMD38" s="286"/>
      <c r="NME38" s="286"/>
      <c r="NMF38" s="286"/>
      <c r="NMG38" s="286"/>
      <c r="NMH38" s="286"/>
      <c r="NMI38" s="286"/>
      <c r="NMJ38" s="286"/>
      <c r="NMK38" s="286"/>
      <c r="NML38" s="286"/>
      <c r="NMM38" s="286"/>
      <c r="NMN38" s="286"/>
      <c r="NMO38" s="286"/>
      <c r="NMP38" s="286"/>
      <c r="NMQ38" s="286"/>
      <c r="NMR38" s="286"/>
      <c r="NMS38" s="286"/>
      <c r="NMT38" s="286"/>
      <c r="NMU38" s="286"/>
      <c r="NMV38" s="286"/>
      <c r="NMW38" s="286"/>
      <c r="NMX38" s="286"/>
      <c r="NMY38" s="286"/>
      <c r="NMZ38" s="286"/>
      <c r="NNA38" s="286"/>
      <c r="NNB38" s="286"/>
      <c r="NNC38" s="286"/>
      <c r="NND38" s="286"/>
      <c r="NNE38" s="286"/>
      <c r="NNF38" s="286"/>
      <c r="NNG38" s="286"/>
      <c r="NNH38" s="286"/>
      <c r="NNI38" s="286"/>
      <c r="NNJ38" s="286"/>
      <c r="NNK38" s="286"/>
      <c r="NNL38" s="286"/>
      <c r="NNM38" s="286"/>
      <c r="NNN38" s="286"/>
      <c r="NNO38" s="286"/>
      <c r="NNP38" s="286"/>
      <c r="NNQ38" s="286"/>
      <c r="NNR38" s="286"/>
      <c r="NNS38" s="286"/>
      <c r="NNT38" s="286"/>
      <c r="NNU38" s="286"/>
      <c r="NNV38" s="286"/>
      <c r="NNW38" s="286"/>
      <c r="NNX38" s="286"/>
      <c r="NNY38" s="286"/>
      <c r="NNZ38" s="286"/>
      <c r="NOA38" s="286"/>
      <c r="NOB38" s="286"/>
      <c r="NOC38" s="286"/>
      <c r="NOD38" s="286"/>
      <c r="NOE38" s="286"/>
      <c r="NOF38" s="286"/>
      <c r="NOG38" s="286"/>
      <c r="NOH38" s="286"/>
      <c r="NOI38" s="286"/>
      <c r="NOJ38" s="286"/>
      <c r="NOK38" s="286"/>
      <c r="NOL38" s="286"/>
      <c r="NOM38" s="286"/>
      <c r="NON38" s="286"/>
      <c r="NOO38" s="286"/>
      <c r="NOP38" s="286"/>
      <c r="NOQ38" s="286"/>
      <c r="NOR38" s="286"/>
      <c r="NOS38" s="286"/>
      <c r="NOT38" s="286"/>
      <c r="NOU38" s="286"/>
      <c r="NOV38" s="286"/>
      <c r="NOW38" s="286"/>
      <c r="NOX38" s="286"/>
      <c r="NOY38" s="286"/>
      <c r="NOZ38" s="286"/>
      <c r="NPA38" s="286"/>
      <c r="NPB38" s="286"/>
      <c r="NPC38" s="286"/>
      <c r="NPD38" s="286"/>
      <c r="NPE38" s="286"/>
      <c r="NPF38" s="286"/>
      <c r="NPG38" s="286"/>
      <c r="NPH38" s="286"/>
      <c r="NPI38" s="286"/>
      <c r="NPJ38" s="286"/>
      <c r="NPK38" s="286"/>
      <c r="NPL38" s="286"/>
      <c r="NPM38" s="286"/>
      <c r="NPN38" s="286"/>
      <c r="NPO38" s="286"/>
      <c r="NPP38" s="286"/>
      <c r="NPQ38" s="286"/>
      <c r="NPR38" s="286"/>
      <c r="NPS38" s="286"/>
      <c r="NPT38" s="286"/>
      <c r="NPU38" s="286"/>
      <c r="NPV38" s="286"/>
      <c r="NPW38" s="286"/>
      <c r="NPX38" s="286"/>
      <c r="NPY38" s="286"/>
      <c r="NPZ38" s="286"/>
      <c r="NQA38" s="286"/>
      <c r="NQB38" s="286"/>
      <c r="NQC38" s="286"/>
      <c r="NQD38" s="286"/>
      <c r="NQE38" s="286"/>
      <c r="NQF38" s="286"/>
      <c r="NQG38" s="286"/>
      <c r="NQH38" s="286"/>
      <c r="NQI38" s="286"/>
      <c r="NQJ38" s="286"/>
      <c r="NQK38" s="286"/>
      <c r="NQL38" s="286"/>
      <c r="NQM38" s="286"/>
      <c r="NQN38" s="286"/>
      <c r="NQO38" s="286"/>
      <c r="NQP38" s="286"/>
      <c r="NQQ38" s="286"/>
      <c r="NQR38" s="286"/>
      <c r="NQS38" s="286"/>
      <c r="NQT38" s="286"/>
      <c r="NQU38" s="286"/>
      <c r="NQV38" s="286"/>
      <c r="NQW38" s="286"/>
      <c r="NQX38" s="286"/>
      <c r="NQY38" s="286"/>
      <c r="NQZ38" s="286"/>
      <c r="NRA38" s="286"/>
      <c r="NRB38" s="286"/>
      <c r="NRC38" s="286"/>
      <c r="NRD38" s="286"/>
      <c r="NRE38" s="286"/>
      <c r="NRF38" s="286"/>
      <c r="NRG38" s="286"/>
      <c r="NRH38" s="286"/>
      <c r="NRI38" s="286"/>
      <c r="NRJ38" s="286"/>
      <c r="NRK38" s="286"/>
      <c r="NRL38" s="286"/>
      <c r="NRM38" s="286"/>
      <c r="NRN38" s="286"/>
      <c r="NRO38" s="286"/>
      <c r="NRP38" s="286"/>
      <c r="NRQ38" s="286"/>
      <c r="NRR38" s="286"/>
      <c r="NRS38" s="286"/>
      <c r="NRT38" s="286"/>
      <c r="NRU38" s="286"/>
      <c r="NRV38" s="286"/>
      <c r="NRW38" s="286"/>
      <c r="NRX38" s="286"/>
      <c r="NRY38" s="286"/>
      <c r="NRZ38" s="286"/>
      <c r="NSA38" s="286"/>
      <c r="NSB38" s="286"/>
      <c r="NSC38" s="286"/>
      <c r="NSD38" s="286"/>
      <c r="NSE38" s="286"/>
      <c r="NSF38" s="286"/>
      <c r="NSG38" s="286"/>
      <c r="NSH38" s="286"/>
      <c r="NSI38" s="286"/>
      <c r="NSJ38" s="286"/>
      <c r="NSK38" s="286"/>
      <c r="NSL38" s="286"/>
      <c r="NSM38" s="286"/>
      <c r="NSN38" s="286"/>
      <c r="NSO38" s="286"/>
      <c r="NSP38" s="286"/>
      <c r="NSQ38" s="286"/>
      <c r="NSR38" s="286"/>
      <c r="NSS38" s="286"/>
      <c r="NST38" s="286"/>
      <c r="NSU38" s="286"/>
      <c r="NSV38" s="286"/>
      <c r="NSW38" s="286"/>
      <c r="NSX38" s="286"/>
      <c r="NSY38" s="286"/>
      <c r="NSZ38" s="286"/>
      <c r="NTA38" s="286"/>
      <c r="NTB38" s="286"/>
      <c r="NTC38" s="286"/>
      <c r="NTD38" s="286"/>
      <c r="NTE38" s="286"/>
      <c r="NTF38" s="286"/>
      <c r="NTG38" s="286"/>
      <c r="NTH38" s="286"/>
      <c r="NTI38" s="286"/>
      <c r="NTJ38" s="286"/>
      <c r="NTK38" s="286"/>
      <c r="NTL38" s="286"/>
      <c r="NTM38" s="286"/>
      <c r="NTN38" s="286"/>
      <c r="NTO38" s="286"/>
      <c r="NTP38" s="286"/>
      <c r="NTQ38" s="286"/>
      <c r="NTR38" s="286"/>
      <c r="NTS38" s="286"/>
      <c r="NTT38" s="286"/>
      <c r="NTU38" s="286"/>
      <c r="NTV38" s="286"/>
      <c r="NTW38" s="286"/>
      <c r="NTX38" s="286"/>
      <c r="NTY38" s="286"/>
      <c r="NTZ38" s="286"/>
      <c r="NUA38" s="286"/>
      <c r="NUB38" s="286"/>
      <c r="NUC38" s="286"/>
      <c r="NUD38" s="286"/>
      <c r="NUE38" s="286"/>
      <c r="NUF38" s="286"/>
      <c r="NUG38" s="286"/>
      <c r="NUH38" s="286"/>
      <c r="NUI38" s="286"/>
      <c r="NUJ38" s="286"/>
      <c r="NUK38" s="286"/>
      <c r="NUL38" s="286"/>
      <c r="NUM38" s="286"/>
      <c r="NUN38" s="286"/>
      <c r="NUO38" s="286"/>
      <c r="NUP38" s="286"/>
      <c r="NUQ38" s="286"/>
      <c r="NUR38" s="286"/>
      <c r="NUS38" s="286"/>
      <c r="NUT38" s="286"/>
      <c r="NUU38" s="286"/>
      <c r="NUV38" s="286"/>
      <c r="NUW38" s="286"/>
      <c r="NUX38" s="286"/>
      <c r="NUY38" s="286"/>
      <c r="NUZ38" s="286"/>
      <c r="NVA38" s="286"/>
      <c r="NVB38" s="286"/>
      <c r="NVC38" s="286"/>
      <c r="NVD38" s="286"/>
      <c r="NVE38" s="286"/>
      <c r="NVF38" s="286"/>
      <c r="NVG38" s="286"/>
      <c r="NVH38" s="286"/>
      <c r="NVI38" s="286"/>
      <c r="NVJ38" s="286"/>
      <c r="NVK38" s="286"/>
      <c r="NVL38" s="286"/>
      <c r="NVM38" s="286"/>
      <c r="NVN38" s="286"/>
      <c r="NVO38" s="286"/>
      <c r="NVP38" s="286"/>
      <c r="NVQ38" s="286"/>
      <c r="NVR38" s="286"/>
      <c r="NVS38" s="286"/>
      <c r="NVT38" s="286"/>
      <c r="NVU38" s="286"/>
      <c r="NVV38" s="286"/>
      <c r="NVW38" s="286"/>
      <c r="NVX38" s="286"/>
      <c r="NVY38" s="286"/>
      <c r="NVZ38" s="286"/>
      <c r="NWA38" s="286"/>
      <c r="NWB38" s="286"/>
      <c r="NWC38" s="286"/>
      <c r="NWD38" s="286"/>
      <c r="NWE38" s="286"/>
      <c r="NWF38" s="286"/>
      <c r="NWG38" s="286"/>
      <c r="NWH38" s="286"/>
      <c r="NWI38" s="286"/>
      <c r="NWJ38" s="286"/>
      <c r="NWK38" s="286"/>
      <c r="NWL38" s="286"/>
      <c r="NWM38" s="286"/>
      <c r="NWN38" s="286"/>
      <c r="NWO38" s="286"/>
      <c r="NWP38" s="286"/>
      <c r="NWQ38" s="286"/>
      <c r="NWR38" s="286"/>
      <c r="NWS38" s="286"/>
      <c r="NWT38" s="286"/>
      <c r="NWU38" s="286"/>
      <c r="NWV38" s="286"/>
      <c r="NWW38" s="286"/>
      <c r="NWX38" s="286"/>
      <c r="NWY38" s="286"/>
      <c r="NWZ38" s="286"/>
      <c r="NXA38" s="286"/>
      <c r="NXB38" s="286"/>
      <c r="NXC38" s="286"/>
      <c r="NXD38" s="286"/>
      <c r="NXE38" s="286"/>
      <c r="NXF38" s="286"/>
      <c r="NXG38" s="286"/>
      <c r="NXH38" s="286"/>
      <c r="NXI38" s="286"/>
      <c r="NXJ38" s="286"/>
      <c r="NXK38" s="286"/>
      <c r="NXL38" s="286"/>
      <c r="NXM38" s="286"/>
      <c r="NXN38" s="286"/>
      <c r="NXO38" s="286"/>
      <c r="NXP38" s="286"/>
      <c r="NXQ38" s="286"/>
      <c r="NXR38" s="286"/>
      <c r="NXS38" s="286"/>
      <c r="NXT38" s="286"/>
      <c r="NXU38" s="286"/>
      <c r="NXV38" s="286"/>
      <c r="NXW38" s="286"/>
      <c r="NXX38" s="286"/>
      <c r="NXY38" s="286"/>
      <c r="NXZ38" s="286"/>
      <c r="NYA38" s="286"/>
      <c r="NYB38" s="286"/>
      <c r="NYC38" s="286"/>
      <c r="NYD38" s="286"/>
      <c r="NYE38" s="286"/>
      <c r="NYF38" s="286"/>
      <c r="NYG38" s="286"/>
      <c r="NYH38" s="286"/>
      <c r="NYI38" s="286"/>
      <c r="NYJ38" s="286"/>
      <c r="NYK38" s="286"/>
      <c r="NYL38" s="286"/>
      <c r="NYM38" s="286"/>
      <c r="NYN38" s="286"/>
      <c r="NYO38" s="286"/>
      <c r="NYP38" s="286"/>
      <c r="NYQ38" s="286"/>
      <c r="NYR38" s="286"/>
      <c r="NYS38" s="286"/>
      <c r="NYT38" s="286"/>
      <c r="NYU38" s="286"/>
      <c r="NYV38" s="286"/>
      <c r="NYW38" s="286"/>
      <c r="NYX38" s="286"/>
      <c r="NYY38" s="286"/>
      <c r="NYZ38" s="286"/>
      <c r="NZA38" s="286"/>
      <c r="NZB38" s="286"/>
      <c r="NZC38" s="286"/>
      <c r="NZD38" s="286"/>
      <c r="NZE38" s="286"/>
      <c r="NZF38" s="286"/>
      <c r="NZG38" s="286"/>
      <c r="NZH38" s="286"/>
      <c r="NZI38" s="286"/>
      <c r="NZJ38" s="286"/>
      <c r="NZK38" s="286"/>
      <c r="NZL38" s="286"/>
      <c r="NZM38" s="286"/>
      <c r="NZN38" s="286"/>
      <c r="NZO38" s="286"/>
      <c r="NZP38" s="286"/>
      <c r="NZQ38" s="286"/>
      <c r="NZR38" s="286"/>
      <c r="NZS38" s="286"/>
      <c r="NZT38" s="286"/>
      <c r="NZU38" s="286"/>
      <c r="NZV38" s="286"/>
      <c r="NZW38" s="286"/>
      <c r="NZX38" s="286"/>
      <c r="NZY38" s="286"/>
      <c r="NZZ38" s="286"/>
      <c r="OAA38" s="286"/>
      <c r="OAB38" s="286"/>
      <c r="OAC38" s="286"/>
      <c r="OAD38" s="286"/>
      <c r="OAE38" s="286"/>
      <c r="OAF38" s="286"/>
      <c r="OAG38" s="286"/>
      <c r="OAH38" s="286"/>
      <c r="OAI38" s="286"/>
      <c r="OAJ38" s="286"/>
      <c r="OAK38" s="286"/>
      <c r="OAL38" s="286"/>
      <c r="OAM38" s="286"/>
      <c r="OAN38" s="286"/>
      <c r="OAO38" s="286"/>
      <c r="OAP38" s="286"/>
      <c r="OAQ38" s="286"/>
      <c r="OAR38" s="286"/>
      <c r="OAS38" s="286"/>
      <c r="OAT38" s="286"/>
      <c r="OAU38" s="286"/>
      <c r="OAV38" s="286"/>
      <c r="OAW38" s="286"/>
      <c r="OAX38" s="286"/>
      <c r="OAY38" s="286"/>
      <c r="OAZ38" s="286"/>
      <c r="OBA38" s="286"/>
      <c r="OBB38" s="286"/>
      <c r="OBC38" s="286"/>
      <c r="OBD38" s="286"/>
      <c r="OBE38" s="286"/>
      <c r="OBF38" s="286"/>
      <c r="OBG38" s="286"/>
      <c r="OBH38" s="286"/>
      <c r="OBI38" s="286"/>
      <c r="OBJ38" s="286"/>
      <c r="OBK38" s="286"/>
      <c r="OBL38" s="286"/>
      <c r="OBM38" s="286"/>
      <c r="OBN38" s="286"/>
      <c r="OBO38" s="286"/>
      <c r="OBP38" s="286"/>
      <c r="OBQ38" s="286"/>
      <c r="OBR38" s="286"/>
      <c r="OBS38" s="286"/>
      <c r="OBT38" s="286"/>
      <c r="OBU38" s="286"/>
      <c r="OBV38" s="286"/>
      <c r="OBW38" s="286"/>
      <c r="OBX38" s="286"/>
      <c r="OBY38" s="286"/>
      <c r="OBZ38" s="286"/>
      <c r="OCA38" s="286"/>
      <c r="OCB38" s="286"/>
      <c r="OCC38" s="286"/>
      <c r="OCD38" s="286"/>
      <c r="OCE38" s="286"/>
      <c r="OCF38" s="286"/>
      <c r="OCG38" s="286"/>
      <c r="OCH38" s="286"/>
      <c r="OCI38" s="286"/>
      <c r="OCJ38" s="286"/>
      <c r="OCK38" s="286"/>
      <c r="OCL38" s="286"/>
      <c r="OCM38" s="286"/>
      <c r="OCN38" s="286"/>
      <c r="OCO38" s="286"/>
      <c r="OCP38" s="286"/>
      <c r="OCQ38" s="286"/>
      <c r="OCR38" s="286"/>
      <c r="OCS38" s="286"/>
      <c r="OCT38" s="286"/>
      <c r="OCU38" s="286"/>
      <c r="OCV38" s="286"/>
      <c r="OCW38" s="286"/>
      <c r="OCX38" s="286"/>
      <c r="OCY38" s="286"/>
      <c r="OCZ38" s="286"/>
      <c r="ODA38" s="286"/>
      <c r="ODB38" s="286"/>
      <c r="ODC38" s="286"/>
      <c r="ODD38" s="286"/>
      <c r="ODE38" s="286"/>
      <c r="ODF38" s="286"/>
      <c r="ODG38" s="286"/>
      <c r="ODH38" s="286"/>
      <c r="ODI38" s="286"/>
      <c r="ODJ38" s="286"/>
      <c r="ODK38" s="286"/>
      <c r="ODL38" s="286"/>
      <c r="ODM38" s="286"/>
      <c r="ODN38" s="286"/>
      <c r="ODO38" s="286"/>
      <c r="ODP38" s="286"/>
      <c r="ODQ38" s="286"/>
      <c r="ODR38" s="286"/>
      <c r="ODS38" s="286"/>
      <c r="ODT38" s="286"/>
      <c r="ODU38" s="286"/>
      <c r="ODV38" s="286"/>
      <c r="ODW38" s="286"/>
      <c r="ODX38" s="286"/>
      <c r="ODY38" s="286"/>
      <c r="ODZ38" s="286"/>
      <c r="OEA38" s="286"/>
      <c r="OEB38" s="286"/>
      <c r="OEC38" s="286"/>
      <c r="OED38" s="286"/>
      <c r="OEE38" s="286"/>
      <c r="OEF38" s="286"/>
      <c r="OEG38" s="286"/>
      <c r="OEH38" s="286"/>
      <c r="OEI38" s="286"/>
      <c r="OEJ38" s="286"/>
      <c r="OEK38" s="286"/>
      <c r="OEL38" s="286"/>
      <c r="OEM38" s="286"/>
      <c r="OEN38" s="286"/>
      <c r="OEO38" s="286"/>
      <c r="OEP38" s="286"/>
      <c r="OEQ38" s="286"/>
      <c r="OER38" s="286"/>
      <c r="OES38" s="286"/>
      <c r="OET38" s="286"/>
      <c r="OEU38" s="286"/>
      <c r="OEV38" s="286"/>
      <c r="OEW38" s="286"/>
      <c r="OEX38" s="286"/>
      <c r="OEY38" s="286"/>
      <c r="OEZ38" s="286"/>
      <c r="OFA38" s="286"/>
      <c r="OFB38" s="286"/>
      <c r="OFC38" s="286"/>
      <c r="OFD38" s="286"/>
      <c r="OFE38" s="286"/>
      <c r="OFF38" s="286"/>
      <c r="OFG38" s="286"/>
      <c r="OFH38" s="286"/>
      <c r="OFI38" s="286"/>
      <c r="OFJ38" s="286"/>
      <c r="OFK38" s="286"/>
      <c r="OFL38" s="286"/>
      <c r="OFM38" s="286"/>
      <c r="OFN38" s="286"/>
      <c r="OFO38" s="286"/>
      <c r="OFP38" s="286"/>
      <c r="OFQ38" s="286"/>
      <c r="OFR38" s="286"/>
      <c r="OFS38" s="286"/>
      <c r="OFT38" s="286"/>
      <c r="OFU38" s="286"/>
      <c r="OFV38" s="286"/>
      <c r="OFW38" s="286"/>
      <c r="OFX38" s="286"/>
      <c r="OFY38" s="286"/>
      <c r="OFZ38" s="286"/>
      <c r="OGA38" s="286"/>
      <c r="OGB38" s="286"/>
      <c r="OGC38" s="286"/>
      <c r="OGD38" s="286"/>
      <c r="OGE38" s="286"/>
      <c r="OGF38" s="286"/>
      <c r="OGG38" s="286"/>
      <c r="OGH38" s="286"/>
      <c r="OGI38" s="286"/>
      <c r="OGJ38" s="286"/>
      <c r="OGK38" s="286"/>
      <c r="OGL38" s="286"/>
      <c r="OGM38" s="286"/>
      <c r="OGN38" s="286"/>
      <c r="OGO38" s="286"/>
      <c r="OGP38" s="286"/>
      <c r="OGQ38" s="286"/>
      <c r="OGR38" s="286"/>
      <c r="OGS38" s="286"/>
      <c r="OGT38" s="286"/>
      <c r="OGU38" s="286"/>
      <c r="OGV38" s="286"/>
      <c r="OGW38" s="286"/>
      <c r="OGX38" s="286"/>
      <c r="OGY38" s="286"/>
      <c r="OGZ38" s="286"/>
      <c r="OHA38" s="286"/>
      <c r="OHB38" s="286"/>
      <c r="OHC38" s="286"/>
      <c r="OHD38" s="286"/>
      <c r="OHE38" s="286"/>
      <c r="OHF38" s="286"/>
      <c r="OHG38" s="286"/>
      <c r="OHH38" s="286"/>
      <c r="OHI38" s="286"/>
      <c r="OHJ38" s="286"/>
      <c r="OHK38" s="286"/>
      <c r="OHL38" s="286"/>
      <c r="OHM38" s="286"/>
      <c r="OHN38" s="286"/>
      <c r="OHO38" s="286"/>
      <c r="OHP38" s="286"/>
      <c r="OHQ38" s="286"/>
      <c r="OHR38" s="286"/>
      <c r="OHS38" s="286"/>
      <c r="OHT38" s="286"/>
      <c r="OHU38" s="286"/>
      <c r="OHV38" s="286"/>
      <c r="OHW38" s="286"/>
      <c r="OHX38" s="286"/>
      <c r="OHY38" s="286"/>
      <c r="OHZ38" s="286"/>
      <c r="OIA38" s="286"/>
      <c r="OIB38" s="286"/>
      <c r="OIC38" s="286"/>
      <c r="OID38" s="286"/>
      <c r="OIE38" s="286"/>
      <c r="OIF38" s="286"/>
      <c r="OIG38" s="286"/>
      <c r="OIH38" s="286"/>
      <c r="OII38" s="286"/>
      <c r="OIJ38" s="286"/>
      <c r="OIK38" s="286"/>
      <c r="OIL38" s="286"/>
      <c r="OIM38" s="286"/>
      <c r="OIN38" s="286"/>
      <c r="OIO38" s="286"/>
      <c r="OIP38" s="286"/>
      <c r="OIQ38" s="286"/>
      <c r="OIR38" s="286"/>
      <c r="OIS38" s="286"/>
      <c r="OIT38" s="286"/>
      <c r="OIU38" s="286"/>
      <c r="OIV38" s="286"/>
      <c r="OIW38" s="286"/>
      <c r="OIX38" s="286"/>
      <c r="OIY38" s="286"/>
      <c r="OIZ38" s="286"/>
      <c r="OJA38" s="286"/>
      <c r="OJB38" s="286"/>
      <c r="OJC38" s="286"/>
      <c r="OJD38" s="286"/>
      <c r="OJE38" s="286"/>
      <c r="OJF38" s="286"/>
      <c r="OJG38" s="286"/>
      <c r="OJH38" s="286"/>
      <c r="OJI38" s="286"/>
      <c r="OJJ38" s="286"/>
      <c r="OJK38" s="286"/>
      <c r="OJL38" s="286"/>
      <c r="OJM38" s="286"/>
      <c r="OJN38" s="286"/>
      <c r="OJO38" s="286"/>
      <c r="OJP38" s="286"/>
      <c r="OJQ38" s="286"/>
      <c r="OJR38" s="286"/>
      <c r="OJS38" s="286"/>
      <c r="OJT38" s="286"/>
      <c r="OJU38" s="286"/>
      <c r="OJV38" s="286"/>
      <c r="OJW38" s="286"/>
      <c r="OJX38" s="286"/>
      <c r="OJY38" s="286"/>
      <c r="OJZ38" s="286"/>
      <c r="OKA38" s="286"/>
      <c r="OKB38" s="286"/>
      <c r="OKC38" s="286"/>
      <c r="OKD38" s="286"/>
      <c r="OKE38" s="286"/>
      <c r="OKF38" s="286"/>
      <c r="OKG38" s="286"/>
      <c r="OKH38" s="286"/>
      <c r="OKI38" s="286"/>
      <c r="OKJ38" s="286"/>
      <c r="OKK38" s="286"/>
      <c r="OKL38" s="286"/>
      <c r="OKM38" s="286"/>
      <c r="OKN38" s="286"/>
      <c r="OKO38" s="286"/>
      <c r="OKP38" s="286"/>
      <c r="OKQ38" s="286"/>
      <c r="OKR38" s="286"/>
      <c r="OKS38" s="286"/>
      <c r="OKT38" s="286"/>
      <c r="OKU38" s="286"/>
      <c r="OKV38" s="286"/>
      <c r="OKW38" s="286"/>
      <c r="OKX38" s="286"/>
      <c r="OKY38" s="286"/>
      <c r="OKZ38" s="286"/>
      <c r="OLA38" s="286"/>
      <c r="OLB38" s="286"/>
      <c r="OLC38" s="286"/>
      <c r="OLD38" s="286"/>
      <c r="OLE38" s="286"/>
      <c r="OLF38" s="286"/>
      <c r="OLG38" s="286"/>
      <c r="OLH38" s="286"/>
      <c r="OLI38" s="286"/>
      <c r="OLJ38" s="286"/>
      <c r="OLK38" s="286"/>
      <c r="OLL38" s="286"/>
      <c r="OLM38" s="286"/>
      <c r="OLN38" s="286"/>
      <c r="OLO38" s="286"/>
      <c r="OLP38" s="286"/>
      <c r="OLQ38" s="286"/>
      <c r="OLR38" s="286"/>
      <c r="OLS38" s="286"/>
      <c r="OLT38" s="286"/>
      <c r="OLU38" s="286"/>
      <c r="OLV38" s="286"/>
      <c r="OLW38" s="286"/>
      <c r="OLX38" s="286"/>
      <c r="OLY38" s="286"/>
      <c r="OLZ38" s="286"/>
      <c r="OMA38" s="286"/>
      <c r="OMB38" s="286"/>
      <c r="OMC38" s="286"/>
      <c r="OMD38" s="286"/>
      <c r="OME38" s="286"/>
      <c r="OMF38" s="286"/>
      <c r="OMG38" s="286"/>
      <c r="OMH38" s="286"/>
      <c r="OMI38" s="286"/>
      <c r="OMJ38" s="286"/>
      <c r="OMK38" s="286"/>
      <c r="OML38" s="286"/>
      <c r="OMM38" s="286"/>
      <c r="OMN38" s="286"/>
      <c r="OMO38" s="286"/>
      <c r="OMP38" s="286"/>
      <c r="OMQ38" s="286"/>
      <c r="OMR38" s="286"/>
      <c r="OMS38" s="286"/>
      <c r="OMT38" s="286"/>
      <c r="OMU38" s="286"/>
      <c r="OMV38" s="286"/>
      <c r="OMW38" s="286"/>
      <c r="OMX38" s="286"/>
      <c r="OMY38" s="286"/>
      <c r="OMZ38" s="286"/>
      <c r="ONA38" s="286"/>
      <c r="ONB38" s="286"/>
      <c r="ONC38" s="286"/>
      <c r="OND38" s="286"/>
      <c r="ONE38" s="286"/>
      <c r="ONF38" s="286"/>
      <c r="ONG38" s="286"/>
      <c r="ONH38" s="286"/>
      <c r="ONI38" s="286"/>
      <c r="ONJ38" s="286"/>
      <c r="ONK38" s="286"/>
      <c r="ONL38" s="286"/>
      <c r="ONM38" s="286"/>
      <c r="ONN38" s="286"/>
      <c r="ONO38" s="286"/>
      <c r="ONP38" s="286"/>
      <c r="ONQ38" s="286"/>
      <c r="ONR38" s="286"/>
      <c r="ONS38" s="286"/>
      <c r="ONT38" s="286"/>
      <c r="ONU38" s="286"/>
      <c r="ONV38" s="286"/>
      <c r="ONW38" s="286"/>
      <c r="ONX38" s="286"/>
      <c r="ONY38" s="286"/>
      <c r="ONZ38" s="286"/>
      <c r="OOA38" s="286"/>
      <c r="OOB38" s="286"/>
      <c r="OOC38" s="286"/>
      <c r="OOD38" s="286"/>
      <c r="OOE38" s="286"/>
      <c r="OOF38" s="286"/>
      <c r="OOG38" s="286"/>
      <c r="OOH38" s="286"/>
      <c r="OOI38" s="286"/>
      <c r="OOJ38" s="286"/>
      <c r="OOK38" s="286"/>
      <c r="OOL38" s="286"/>
      <c r="OOM38" s="286"/>
      <c r="OON38" s="286"/>
      <c r="OOO38" s="286"/>
      <c r="OOP38" s="286"/>
      <c r="OOQ38" s="286"/>
      <c r="OOR38" s="286"/>
      <c r="OOS38" s="286"/>
      <c r="OOT38" s="286"/>
      <c r="OOU38" s="286"/>
      <c r="OOV38" s="286"/>
      <c r="OOW38" s="286"/>
      <c r="OOX38" s="286"/>
      <c r="OOY38" s="286"/>
      <c r="OOZ38" s="286"/>
      <c r="OPA38" s="286"/>
      <c r="OPB38" s="286"/>
      <c r="OPC38" s="286"/>
      <c r="OPD38" s="286"/>
      <c r="OPE38" s="286"/>
      <c r="OPF38" s="286"/>
      <c r="OPG38" s="286"/>
      <c r="OPH38" s="286"/>
      <c r="OPI38" s="286"/>
      <c r="OPJ38" s="286"/>
      <c r="OPK38" s="286"/>
      <c r="OPL38" s="286"/>
      <c r="OPM38" s="286"/>
      <c r="OPN38" s="286"/>
      <c r="OPO38" s="286"/>
      <c r="OPP38" s="286"/>
      <c r="OPQ38" s="286"/>
      <c r="OPR38" s="286"/>
      <c r="OPS38" s="286"/>
      <c r="OPT38" s="286"/>
      <c r="OPU38" s="286"/>
      <c r="OPV38" s="286"/>
      <c r="OPW38" s="286"/>
      <c r="OPX38" s="286"/>
      <c r="OPY38" s="286"/>
      <c r="OPZ38" s="286"/>
      <c r="OQA38" s="286"/>
      <c r="OQB38" s="286"/>
      <c r="OQC38" s="286"/>
      <c r="OQD38" s="286"/>
      <c r="OQE38" s="286"/>
      <c r="OQF38" s="286"/>
      <c r="OQG38" s="286"/>
      <c r="OQH38" s="286"/>
      <c r="OQI38" s="286"/>
      <c r="OQJ38" s="286"/>
      <c r="OQK38" s="286"/>
      <c r="OQL38" s="286"/>
      <c r="OQM38" s="286"/>
      <c r="OQN38" s="286"/>
      <c r="OQO38" s="286"/>
      <c r="OQP38" s="286"/>
      <c r="OQQ38" s="286"/>
      <c r="OQR38" s="286"/>
      <c r="OQS38" s="286"/>
      <c r="OQT38" s="286"/>
      <c r="OQU38" s="286"/>
      <c r="OQV38" s="286"/>
      <c r="OQW38" s="286"/>
      <c r="OQX38" s="286"/>
      <c r="OQY38" s="286"/>
      <c r="OQZ38" s="286"/>
      <c r="ORA38" s="286"/>
      <c r="ORB38" s="286"/>
      <c r="ORC38" s="286"/>
      <c r="ORD38" s="286"/>
      <c r="ORE38" s="286"/>
      <c r="ORF38" s="286"/>
      <c r="ORG38" s="286"/>
      <c r="ORH38" s="286"/>
      <c r="ORI38" s="286"/>
      <c r="ORJ38" s="286"/>
      <c r="ORK38" s="286"/>
      <c r="ORL38" s="286"/>
      <c r="ORM38" s="286"/>
      <c r="ORN38" s="286"/>
      <c r="ORO38" s="286"/>
      <c r="ORP38" s="286"/>
      <c r="ORQ38" s="286"/>
      <c r="ORR38" s="286"/>
      <c r="ORS38" s="286"/>
      <c r="ORT38" s="286"/>
      <c r="ORU38" s="286"/>
      <c r="ORV38" s="286"/>
      <c r="ORW38" s="286"/>
      <c r="ORX38" s="286"/>
      <c r="ORY38" s="286"/>
      <c r="ORZ38" s="286"/>
      <c r="OSA38" s="286"/>
      <c r="OSB38" s="286"/>
      <c r="OSC38" s="286"/>
      <c r="OSD38" s="286"/>
      <c r="OSE38" s="286"/>
      <c r="OSF38" s="286"/>
      <c r="OSG38" s="286"/>
      <c r="OSH38" s="286"/>
      <c r="OSI38" s="286"/>
      <c r="OSJ38" s="286"/>
      <c r="OSK38" s="286"/>
      <c r="OSL38" s="286"/>
      <c r="OSM38" s="286"/>
      <c r="OSN38" s="286"/>
      <c r="OSO38" s="286"/>
      <c r="OSP38" s="286"/>
      <c r="OSQ38" s="286"/>
      <c r="OSR38" s="286"/>
      <c r="OSS38" s="286"/>
      <c r="OST38" s="286"/>
      <c r="OSU38" s="286"/>
      <c r="OSV38" s="286"/>
      <c r="OSW38" s="286"/>
      <c r="OSX38" s="286"/>
      <c r="OSY38" s="286"/>
      <c r="OSZ38" s="286"/>
      <c r="OTA38" s="286"/>
      <c r="OTB38" s="286"/>
      <c r="OTC38" s="286"/>
      <c r="OTD38" s="286"/>
      <c r="OTE38" s="286"/>
      <c r="OTF38" s="286"/>
      <c r="OTG38" s="286"/>
      <c r="OTH38" s="286"/>
      <c r="OTI38" s="286"/>
      <c r="OTJ38" s="286"/>
      <c r="OTK38" s="286"/>
      <c r="OTL38" s="286"/>
      <c r="OTM38" s="286"/>
      <c r="OTN38" s="286"/>
      <c r="OTO38" s="286"/>
      <c r="OTP38" s="286"/>
      <c r="OTQ38" s="286"/>
      <c r="OTR38" s="286"/>
      <c r="OTS38" s="286"/>
      <c r="OTT38" s="286"/>
      <c r="OTU38" s="286"/>
      <c r="OTV38" s="286"/>
      <c r="OTW38" s="286"/>
      <c r="OTX38" s="286"/>
      <c r="OTY38" s="286"/>
      <c r="OTZ38" s="286"/>
      <c r="OUA38" s="286"/>
      <c r="OUB38" s="286"/>
      <c r="OUC38" s="286"/>
      <c r="OUD38" s="286"/>
      <c r="OUE38" s="286"/>
      <c r="OUF38" s="286"/>
      <c r="OUG38" s="286"/>
      <c r="OUH38" s="286"/>
      <c r="OUI38" s="286"/>
      <c r="OUJ38" s="286"/>
      <c r="OUK38" s="286"/>
      <c r="OUL38" s="286"/>
      <c r="OUM38" s="286"/>
      <c r="OUN38" s="286"/>
      <c r="OUO38" s="286"/>
      <c r="OUP38" s="286"/>
      <c r="OUQ38" s="286"/>
      <c r="OUR38" s="286"/>
      <c r="OUS38" s="286"/>
      <c r="OUT38" s="286"/>
      <c r="OUU38" s="286"/>
      <c r="OUV38" s="286"/>
      <c r="OUW38" s="286"/>
      <c r="OUX38" s="286"/>
      <c r="OUY38" s="286"/>
      <c r="OUZ38" s="286"/>
      <c r="OVA38" s="286"/>
      <c r="OVB38" s="286"/>
      <c r="OVC38" s="286"/>
      <c r="OVD38" s="286"/>
      <c r="OVE38" s="286"/>
      <c r="OVF38" s="286"/>
      <c r="OVG38" s="286"/>
      <c r="OVH38" s="286"/>
      <c r="OVI38" s="286"/>
      <c r="OVJ38" s="286"/>
      <c r="OVK38" s="286"/>
      <c r="OVL38" s="286"/>
      <c r="OVM38" s="286"/>
      <c r="OVN38" s="286"/>
      <c r="OVO38" s="286"/>
      <c r="OVP38" s="286"/>
      <c r="OVQ38" s="286"/>
      <c r="OVR38" s="286"/>
      <c r="OVS38" s="286"/>
      <c r="OVT38" s="286"/>
      <c r="OVU38" s="286"/>
      <c r="OVV38" s="286"/>
      <c r="OVW38" s="286"/>
      <c r="OVX38" s="286"/>
      <c r="OVY38" s="286"/>
      <c r="OVZ38" s="286"/>
      <c r="OWA38" s="286"/>
      <c r="OWB38" s="286"/>
      <c r="OWC38" s="286"/>
      <c r="OWD38" s="286"/>
      <c r="OWE38" s="286"/>
      <c r="OWF38" s="286"/>
      <c r="OWG38" s="286"/>
      <c r="OWH38" s="286"/>
      <c r="OWI38" s="286"/>
      <c r="OWJ38" s="286"/>
      <c r="OWK38" s="286"/>
      <c r="OWL38" s="286"/>
      <c r="OWM38" s="286"/>
      <c r="OWN38" s="286"/>
      <c r="OWO38" s="286"/>
      <c r="OWP38" s="286"/>
      <c r="OWQ38" s="286"/>
      <c r="OWR38" s="286"/>
      <c r="OWS38" s="286"/>
      <c r="OWT38" s="286"/>
      <c r="OWU38" s="286"/>
      <c r="OWV38" s="286"/>
      <c r="OWW38" s="286"/>
      <c r="OWX38" s="286"/>
      <c r="OWY38" s="286"/>
      <c r="OWZ38" s="286"/>
      <c r="OXA38" s="286"/>
      <c r="OXB38" s="286"/>
      <c r="OXC38" s="286"/>
      <c r="OXD38" s="286"/>
      <c r="OXE38" s="286"/>
      <c r="OXF38" s="286"/>
      <c r="OXG38" s="286"/>
      <c r="OXH38" s="286"/>
      <c r="OXI38" s="286"/>
      <c r="OXJ38" s="286"/>
      <c r="OXK38" s="286"/>
      <c r="OXL38" s="286"/>
      <c r="OXM38" s="286"/>
      <c r="OXN38" s="286"/>
      <c r="OXO38" s="286"/>
      <c r="OXP38" s="286"/>
      <c r="OXQ38" s="286"/>
      <c r="OXR38" s="286"/>
      <c r="OXS38" s="286"/>
      <c r="OXT38" s="286"/>
      <c r="OXU38" s="286"/>
      <c r="OXV38" s="286"/>
      <c r="OXW38" s="286"/>
      <c r="OXX38" s="286"/>
      <c r="OXY38" s="286"/>
      <c r="OXZ38" s="286"/>
      <c r="OYA38" s="286"/>
      <c r="OYB38" s="286"/>
      <c r="OYC38" s="286"/>
      <c r="OYD38" s="286"/>
      <c r="OYE38" s="286"/>
      <c r="OYF38" s="286"/>
      <c r="OYG38" s="286"/>
      <c r="OYH38" s="286"/>
      <c r="OYI38" s="286"/>
      <c r="OYJ38" s="286"/>
      <c r="OYK38" s="286"/>
      <c r="OYL38" s="286"/>
      <c r="OYM38" s="286"/>
      <c r="OYN38" s="286"/>
      <c r="OYO38" s="286"/>
      <c r="OYP38" s="286"/>
      <c r="OYQ38" s="286"/>
      <c r="OYR38" s="286"/>
      <c r="OYS38" s="286"/>
      <c r="OYT38" s="286"/>
      <c r="OYU38" s="286"/>
      <c r="OYV38" s="286"/>
      <c r="OYW38" s="286"/>
      <c r="OYX38" s="286"/>
      <c r="OYY38" s="286"/>
      <c r="OYZ38" s="286"/>
      <c r="OZA38" s="286"/>
      <c r="OZB38" s="286"/>
      <c r="OZC38" s="286"/>
      <c r="OZD38" s="286"/>
      <c r="OZE38" s="286"/>
      <c r="OZF38" s="286"/>
      <c r="OZG38" s="286"/>
      <c r="OZH38" s="286"/>
      <c r="OZI38" s="286"/>
      <c r="OZJ38" s="286"/>
      <c r="OZK38" s="286"/>
      <c r="OZL38" s="286"/>
      <c r="OZM38" s="286"/>
      <c r="OZN38" s="286"/>
      <c r="OZO38" s="286"/>
      <c r="OZP38" s="286"/>
      <c r="OZQ38" s="286"/>
      <c r="OZR38" s="286"/>
      <c r="OZS38" s="286"/>
      <c r="OZT38" s="286"/>
      <c r="OZU38" s="286"/>
      <c r="OZV38" s="286"/>
      <c r="OZW38" s="286"/>
      <c r="OZX38" s="286"/>
      <c r="OZY38" s="286"/>
      <c r="OZZ38" s="286"/>
      <c r="PAA38" s="286"/>
      <c r="PAB38" s="286"/>
      <c r="PAC38" s="286"/>
      <c r="PAD38" s="286"/>
      <c r="PAE38" s="286"/>
      <c r="PAF38" s="286"/>
      <c r="PAG38" s="286"/>
      <c r="PAH38" s="286"/>
      <c r="PAI38" s="286"/>
      <c r="PAJ38" s="286"/>
      <c r="PAK38" s="286"/>
      <c r="PAL38" s="286"/>
      <c r="PAM38" s="286"/>
      <c r="PAN38" s="286"/>
      <c r="PAO38" s="286"/>
      <c r="PAP38" s="286"/>
      <c r="PAQ38" s="286"/>
      <c r="PAR38" s="286"/>
      <c r="PAS38" s="286"/>
      <c r="PAT38" s="286"/>
      <c r="PAU38" s="286"/>
      <c r="PAV38" s="286"/>
      <c r="PAW38" s="286"/>
      <c r="PAX38" s="286"/>
      <c r="PAY38" s="286"/>
      <c r="PAZ38" s="286"/>
      <c r="PBA38" s="286"/>
      <c r="PBB38" s="286"/>
      <c r="PBC38" s="286"/>
      <c r="PBD38" s="286"/>
      <c r="PBE38" s="286"/>
      <c r="PBF38" s="286"/>
      <c r="PBG38" s="286"/>
      <c r="PBH38" s="286"/>
      <c r="PBI38" s="286"/>
      <c r="PBJ38" s="286"/>
      <c r="PBK38" s="286"/>
      <c r="PBL38" s="286"/>
      <c r="PBM38" s="286"/>
      <c r="PBN38" s="286"/>
      <c r="PBO38" s="286"/>
      <c r="PBP38" s="286"/>
      <c r="PBQ38" s="286"/>
      <c r="PBR38" s="286"/>
      <c r="PBS38" s="286"/>
      <c r="PBT38" s="286"/>
      <c r="PBU38" s="286"/>
      <c r="PBV38" s="286"/>
      <c r="PBW38" s="286"/>
      <c r="PBX38" s="286"/>
      <c r="PBY38" s="286"/>
      <c r="PBZ38" s="286"/>
      <c r="PCA38" s="286"/>
      <c r="PCB38" s="286"/>
      <c r="PCC38" s="286"/>
      <c r="PCD38" s="286"/>
      <c r="PCE38" s="286"/>
      <c r="PCF38" s="286"/>
      <c r="PCG38" s="286"/>
      <c r="PCH38" s="286"/>
      <c r="PCI38" s="286"/>
      <c r="PCJ38" s="286"/>
      <c r="PCK38" s="286"/>
      <c r="PCL38" s="286"/>
      <c r="PCM38" s="286"/>
      <c r="PCN38" s="286"/>
      <c r="PCO38" s="286"/>
      <c r="PCP38" s="286"/>
      <c r="PCQ38" s="286"/>
      <c r="PCR38" s="286"/>
      <c r="PCS38" s="286"/>
      <c r="PCT38" s="286"/>
      <c r="PCU38" s="286"/>
      <c r="PCV38" s="286"/>
      <c r="PCW38" s="286"/>
      <c r="PCX38" s="286"/>
      <c r="PCY38" s="286"/>
      <c r="PCZ38" s="286"/>
      <c r="PDA38" s="286"/>
      <c r="PDB38" s="286"/>
      <c r="PDC38" s="286"/>
      <c r="PDD38" s="286"/>
      <c r="PDE38" s="286"/>
      <c r="PDF38" s="286"/>
      <c r="PDG38" s="286"/>
      <c r="PDH38" s="286"/>
      <c r="PDI38" s="286"/>
      <c r="PDJ38" s="286"/>
      <c r="PDK38" s="286"/>
      <c r="PDL38" s="286"/>
      <c r="PDM38" s="286"/>
      <c r="PDN38" s="286"/>
      <c r="PDO38" s="286"/>
      <c r="PDP38" s="286"/>
      <c r="PDQ38" s="286"/>
      <c r="PDR38" s="286"/>
      <c r="PDS38" s="286"/>
      <c r="PDT38" s="286"/>
      <c r="PDU38" s="286"/>
      <c r="PDV38" s="286"/>
      <c r="PDW38" s="286"/>
      <c r="PDX38" s="286"/>
      <c r="PDY38" s="286"/>
      <c r="PDZ38" s="286"/>
      <c r="PEA38" s="286"/>
      <c r="PEB38" s="286"/>
      <c r="PEC38" s="286"/>
      <c r="PED38" s="286"/>
      <c r="PEE38" s="286"/>
      <c r="PEF38" s="286"/>
      <c r="PEG38" s="286"/>
      <c r="PEH38" s="286"/>
      <c r="PEI38" s="286"/>
      <c r="PEJ38" s="286"/>
      <c r="PEK38" s="286"/>
      <c r="PEL38" s="286"/>
      <c r="PEM38" s="286"/>
      <c r="PEN38" s="286"/>
      <c r="PEO38" s="286"/>
      <c r="PEP38" s="286"/>
      <c r="PEQ38" s="286"/>
      <c r="PER38" s="286"/>
      <c r="PES38" s="286"/>
      <c r="PET38" s="286"/>
      <c r="PEU38" s="286"/>
      <c r="PEV38" s="286"/>
      <c r="PEW38" s="286"/>
      <c r="PEX38" s="286"/>
      <c r="PEY38" s="286"/>
      <c r="PEZ38" s="286"/>
      <c r="PFA38" s="286"/>
      <c r="PFB38" s="286"/>
      <c r="PFC38" s="286"/>
      <c r="PFD38" s="286"/>
      <c r="PFE38" s="286"/>
      <c r="PFF38" s="286"/>
      <c r="PFG38" s="286"/>
      <c r="PFH38" s="286"/>
      <c r="PFI38" s="286"/>
      <c r="PFJ38" s="286"/>
      <c r="PFK38" s="286"/>
      <c r="PFL38" s="286"/>
      <c r="PFM38" s="286"/>
      <c r="PFN38" s="286"/>
      <c r="PFO38" s="286"/>
      <c r="PFP38" s="286"/>
      <c r="PFQ38" s="286"/>
      <c r="PFR38" s="286"/>
      <c r="PFS38" s="286"/>
      <c r="PFT38" s="286"/>
      <c r="PFU38" s="286"/>
      <c r="PFV38" s="286"/>
      <c r="PFW38" s="286"/>
      <c r="PFX38" s="286"/>
      <c r="PFY38" s="286"/>
      <c r="PFZ38" s="286"/>
      <c r="PGA38" s="286"/>
      <c r="PGB38" s="286"/>
      <c r="PGC38" s="286"/>
      <c r="PGD38" s="286"/>
      <c r="PGE38" s="286"/>
      <c r="PGF38" s="286"/>
      <c r="PGG38" s="286"/>
      <c r="PGH38" s="286"/>
      <c r="PGI38" s="286"/>
      <c r="PGJ38" s="286"/>
      <c r="PGK38" s="286"/>
      <c r="PGL38" s="286"/>
      <c r="PGM38" s="286"/>
      <c r="PGN38" s="286"/>
      <c r="PGO38" s="286"/>
      <c r="PGP38" s="286"/>
      <c r="PGQ38" s="286"/>
      <c r="PGR38" s="286"/>
      <c r="PGS38" s="286"/>
      <c r="PGT38" s="286"/>
      <c r="PGU38" s="286"/>
      <c r="PGV38" s="286"/>
      <c r="PGW38" s="286"/>
      <c r="PGX38" s="286"/>
      <c r="PGY38" s="286"/>
      <c r="PGZ38" s="286"/>
      <c r="PHA38" s="286"/>
      <c r="PHB38" s="286"/>
      <c r="PHC38" s="286"/>
      <c r="PHD38" s="286"/>
      <c r="PHE38" s="286"/>
      <c r="PHF38" s="286"/>
      <c r="PHG38" s="286"/>
      <c r="PHH38" s="286"/>
      <c r="PHI38" s="286"/>
      <c r="PHJ38" s="286"/>
      <c r="PHK38" s="286"/>
      <c r="PHL38" s="286"/>
      <c r="PHM38" s="286"/>
      <c r="PHN38" s="286"/>
      <c r="PHO38" s="286"/>
      <c r="PHP38" s="286"/>
      <c r="PHQ38" s="286"/>
      <c r="PHR38" s="286"/>
      <c r="PHS38" s="286"/>
      <c r="PHT38" s="286"/>
      <c r="PHU38" s="286"/>
      <c r="PHV38" s="286"/>
      <c r="PHW38" s="286"/>
      <c r="PHX38" s="286"/>
      <c r="PHY38" s="286"/>
      <c r="PHZ38" s="286"/>
      <c r="PIA38" s="286"/>
      <c r="PIB38" s="286"/>
      <c r="PIC38" s="286"/>
      <c r="PID38" s="286"/>
      <c r="PIE38" s="286"/>
      <c r="PIF38" s="286"/>
      <c r="PIG38" s="286"/>
      <c r="PIH38" s="286"/>
      <c r="PII38" s="286"/>
      <c r="PIJ38" s="286"/>
      <c r="PIK38" s="286"/>
      <c r="PIL38" s="286"/>
      <c r="PIM38" s="286"/>
      <c r="PIN38" s="286"/>
      <c r="PIO38" s="286"/>
      <c r="PIP38" s="286"/>
      <c r="PIQ38" s="286"/>
      <c r="PIR38" s="286"/>
      <c r="PIS38" s="286"/>
      <c r="PIT38" s="286"/>
      <c r="PIU38" s="286"/>
      <c r="PIV38" s="286"/>
      <c r="PIW38" s="286"/>
      <c r="PIX38" s="286"/>
      <c r="PIY38" s="286"/>
      <c r="PIZ38" s="286"/>
      <c r="PJA38" s="286"/>
      <c r="PJB38" s="286"/>
      <c r="PJC38" s="286"/>
      <c r="PJD38" s="286"/>
      <c r="PJE38" s="286"/>
      <c r="PJF38" s="286"/>
      <c r="PJG38" s="286"/>
      <c r="PJH38" s="286"/>
      <c r="PJI38" s="286"/>
      <c r="PJJ38" s="286"/>
      <c r="PJK38" s="286"/>
      <c r="PJL38" s="286"/>
      <c r="PJM38" s="286"/>
      <c r="PJN38" s="286"/>
      <c r="PJO38" s="286"/>
      <c r="PJP38" s="286"/>
      <c r="PJQ38" s="286"/>
      <c r="PJR38" s="286"/>
      <c r="PJS38" s="286"/>
      <c r="PJT38" s="286"/>
      <c r="PJU38" s="286"/>
      <c r="PJV38" s="286"/>
      <c r="PJW38" s="286"/>
      <c r="PJX38" s="286"/>
      <c r="PJY38" s="286"/>
      <c r="PJZ38" s="286"/>
      <c r="PKA38" s="286"/>
      <c r="PKB38" s="286"/>
      <c r="PKC38" s="286"/>
      <c r="PKD38" s="286"/>
      <c r="PKE38" s="286"/>
      <c r="PKF38" s="286"/>
      <c r="PKG38" s="286"/>
      <c r="PKH38" s="286"/>
      <c r="PKI38" s="286"/>
      <c r="PKJ38" s="286"/>
      <c r="PKK38" s="286"/>
      <c r="PKL38" s="286"/>
      <c r="PKM38" s="286"/>
      <c r="PKN38" s="286"/>
      <c r="PKO38" s="286"/>
      <c r="PKP38" s="286"/>
      <c r="PKQ38" s="286"/>
      <c r="PKR38" s="286"/>
      <c r="PKS38" s="286"/>
      <c r="PKT38" s="286"/>
      <c r="PKU38" s="286"/>
      <c r="PKV38" s="286"/>
      <c r="PKW38" s="286"/>
      <c r="PKX38" s="286"/>
      <c r="PKY38" s="286"/>
      <c r="PKZ38" s="286"/>
      <c r="PLA38" s="286"/>
      <c r="PLB38" s="286"/>
      <c r="PLC38" s="286"/>
      <c r="PLD38" s="286"/>
      <c r="PLE38" s="286"/>
      <c r="PLF38" s="286"/>
      <c r="PLG38" s="286"/>
      <c r="PLH38" s="286"/>
      <c r="PLI38" s="286"/>
      <c r="PLJ38" s="286"/>
      <c r="PLK38" s="286"/>
      <c r="PLL38" s="286"/>
      <c r="PLM38" s="286"/>
      <c r="PLN38" s="286"/>
      <c r="PLO38" s="286"/>
      <c r="PLP38" s="286"/>
      <c r="PLQ38" s="286"/>
      <c r="PLR38" s="286"/>
      <c r="PLS38" s="286"/>
      <c r="PLT38" s="286"/>
      <c r="PLU38" s="286"/>
      <c r="PLV38" s="286"/>
      <c r="PLW38" s="286"/>
      <c r="PLX38" s="286"/>
      <c r="PLY38" s="286"/>
      <c r="PLZ38" s="286"/>
      <c r="PMA38" s="286"/>
      <c r="PMB38" s="286"/>
      <c r="PMC38" s="286"/>
      <c r="PMD38" s="286"/>
      <c r="PME38" s="286"/>
      <c r="PMF38" s="286"/>
      <c r="PMG38" s="286"/>
      <c r="PMH38" s="286"/>
      <c r="PMI38" s="286"/>
      <c r="PMJ38" s="286"/>
      <c r="PMK38" s="286"/>
      <c r="PML38" s="286"/>
      <c r="PMM38" s="286"/>
      <c r="PMN38" s="286"/>
      <c r="PMO38" s="286"/>
      <c r="PMP38" s="286"/>
      <c r="PMQ38" s="286"/>
      <c r="PMR38" s="286"/>
      <c r="PMS38" s="286"/>
      <c r="PMT38" s="286"/>
      <c r="PMU38" s="286"/>
      <c r="PMV38" s="286"/>
      <c r="PMW38" s="286"/>
      <c r="PMX38" s="286"/>
      <c r="PMY38" s="286"/>
      <c r="PMZ38" s="286"/>
      <c r="PNA38" s="286"/>
      <c r="PNB38" s="286"/>
      <c r="PNC38" s="286"/>
      <c r="PND38" s="286"/>
      <c r="PNE38" s="286"/>
      <c r="PNF38" s="286"/>
      <c r="PNG38" s="286"/>
      <c r="PNH38" s="286"/>
      <c r="PNI38" s="286"/>
      <c r="PNJ38" s="286"/>
      <c r="PNK38" s="286"/>
      <c r="PNL38" s="286"/>
      <c r="PNM38" s="286"/>
      <c r="PNN38" s="286"/>
      <c r="PNO38" s="286"/>
      <c r="PNP38" s="286"/>
      <c r="PNQ38" s="286"/>
      <c r="PNR38" s="286"/>
      <c r="PNS38" s="286"/>
      <c r="PNT38" s="286"/>
      <c r="PNU38" s="286"/>
      <c r="PNV38" s="286"/>
      <c r="PNW38" s="286"/>
      <c r="PNX38" s="286"/>
      <c r="PNY38" s="286"/>
      <c r="PNZ38" s="286"/>
      <c r="POA38" s="286"/>
      <c r="POB38" s="286"/>
      <c r="POC38" s="286"/>
      <c r="POD38" s="286"/>
      <c r="POE38" s="286"/>
      <c r="POF38" s="286"/>
      <c r="POG38" s="286"/>
      <c r="POH38" s="286"/>
      <c r="POI38" s="286"/>
      <c r="POJ38" s="286"/>
      <c r="POK38" s="286"/>
      <c r="POL38" s="286"/>
      <c r="POM38" s="286"/>
      <c r="PON38" s="286"/>
      <c r="POO38" s="286"/>
      <c r="POP38" s="286"/>
      <c r="POQ38" s="286"/>
      <c r="POR38" s="286"/>
      <c r="POS38" s="286"/>
      <c r="POT38" s="286"/>
      <c r="POU38" s="286"/>
      <c r="POV38" s="286"/>
      <c r="POW38" s="286"/>
      <c r="POX38" s="286"/>
      <c r="POY38" s="286"/>
      <c r="POZ38" s="286"/>
      <c r="PPA38" s="286"/>
      <c r="PPB38" s="286"/>
      <c r="PPC38" s="286"/>
      <c r="PPD38" s="286"/>
      <c r="PPE38" s="286"/>
      <c r="PPF38" s="286"/>
      <c r="PPG38" s="286"/>
      <c r="PPH38" s="286"/>
      <c r="PPI38" s="286"/>
      <c r="PPJ38" s="286"/>
      <c r="PPK38" s="286"/>
      <c r="PPL38" s="286"/>
      <c r="PPM38" s="286"/>
      <c r="PPN38" s="286"/>
      <c r="PPO38" s="286"/>
      <c r="PPP38" s="286"/>
      <c r="PPQ38" s="286"/>
      <c r="PPR38" s="286"/>
      <c r="PPS38" s="286"/>
      <c r="PPT38" s="286"/>
      <c r="PPU38" s="286"/>
      <c r="PPV38" s="286"/>
      <c r="PPW38" s="286"/>
      <c r="PPX38" s="286"/>
      <c r="PPY38" s="286"/>
      <c r="PPZ38" s="286"/>
      <c r="PQA38" s="286"/>
      <c r="PQB38" s="286"/>
      <c r="PQC38" s="286"/>
      <c r="PQD38" s="286"/>
      <c r="PQE38" s="286"/>
      <c r="PQF38" s="286"/>
      <c r="PQG38" s="286"/>
      <c r="PQH38" s="286"/>
      <c r="PQI38" s="286"/>
      <c r="PQJ38" s="286"/>
      <c r="PQK38" s="286"/>
      <c r="PQL38" s="286"/>
      <c r="PQM38" s="286"/>
      <c r="PQN38" s="286"/>
      <c r="PQO38" s="286"/>
      <c r="PQP38" s="286"/>
      <c r="PQQ38" s="286"/>
      <c r="PQR38" s="286"/>
      <c r="PQS38" s="286"/>
      <c r="PQT38" s="286"/>
      <c r="PQU38" s="286"/>
      <c r="PQV38" s="286"/>
      <c r="PQW38" s="286"/>
      <c r="PQX38" s="286"/>
      <c r="PQY38" s="286"/>
      <c r="PQZ38" s="286"/>
      <c r="PRA38" s="286"/>
      <c r="PRB38" s="286"/>
      <c r="PRC38" s="286"/>
      <c r="PRD38" s="286"/>
      <c r="PRE38" s="286"/>
      <c r="PRF38" s="286"/>
      <c r="PRG38" s="286"/>
      <c r="PRH38" s="286"/>
      <c r="PRI38" s="286"/>
      <c r="PRJ38" s="286"/>
      <c r="PRK38" s="286"/>
      <c r="PRL38" s="286"/>
      <c r="PRM38" s="286"/>
      <c r="PRN38" s="286"/>
      <c r="PRO38" s="286"/>
      <c r="PRP38" s="286"/>
      <c r="PRQ38" s="286"/>
      <c r="PRR38" s="286"/>
      <c r="PRS38" s="286"/>
      <c r="PRT38" s="286"/>
      <c r="PRU38" s="286"/>
      <c r="PRV38" s="286"/>
      <c r="PRW38" s="286"/>
      <c r="PRX38" s="286"/>
      <c r="PRY38" s="286"/>
      <c r="PRZ38" s="286"/>
      <c r="PSA38" s="286"/>
      <c r="PSB38" s="286"/>
      <c r="PSC38" s="286"/>
      <c r="PSD38" s="286"/>
      <c r="PSE38" s="286"/>
      <c r="PSF38" s="286"/>
      <c r="PSG38" s="286"/>
      <c r="PSH38" s="286"/>
      <c r="PSI38" s="286"/>
      <c r="PSJ38" s="286"/>
      <c r="PSK38" s="286"/>
      <c r="PSL38" s="286"/>
      <c r="PSM38" s="286"/>
      <c r="PSN38" s="286"/>
      <c r="PSO38" s="286"/>
      <c r="PSP38" s="286"/>
      <c r="PSQ38" s="286"/>
      <c r="PSR38" s="286"/>
      <c r="PSS38" s="286"/>
      <c r="PST38" s="286"/>
      <c r="PSU38" s="286"/>
      <c r="PSV38" s="286"/>
      <c r="PSW38" s="286"/>
      <c r="PSX38" s="286"/>
      <c r="PSY38" s="286"/>
      <c r="PSZ38" s="286"/>
      <c r="PTA38" s="286"/>
      <c r="PTB38" s="286"/>
      <c r="PTC38" s="286"/>
      <c r="PTD38" s="286"/>
      <c r="PTE38" s="286"/>
      <c r="PTF38" s="286"/>
      <c r="PTG38" s="286"/>
      <c r="PTH38" s="286"/>
      <c r="PTI38" s="286"/>
      <c r="PTJ38" s="286"/>
      <c r="PTK38" s="286"/>
      <c r="PTL38" s="286"/>
      <c r="PTM38" s="286"/>
      <c r="PTN38" s="286"/>
      <c r="PTO38" s="286"/>
      <c r="PTP38" s="286"/>
      <c r="PTQ38" s="286"/>
      <c r="PTR38" s="286"/>
      <c r="PTS38" s="286"/>
      <c r="PTT38" s="286"/>
      <c r="PTU38" s="286"/>
      <c r="PTV38" s="286"/>
      <c r="PTW38" s="286"/>
      <c r="PTX38" s="286"/>
      <c r="PTY38" s="286"/>
      <c r="PTZ38" s="286"/>
      <c r="PUA38" s="286"/>
      <c r="PUB38" s="286"/>
      <c r="PUC38" s="286"/>
      <c r="PUD38" s="286"/>
      <c r="PUE38" s="286"/>
      <c r="PUF38" s="286"/>
      <c r="PUG38" s="286"/>
      <c r="PUH38" s="286"/>
      <c r="PUI38" s="286"/>
      <c r="PUJ38" s="286"/>
      <c r="PUK38" s="286"/>
      <c r="PUL38" s="286"/>
      <c r="PUM38" s="286"/>
      <c r="PUN38" s="286"/>
      <c r="PUO38" s="286"/>
      <c r="PUP38" s="286"/>
      <c r="PUQ38" s="286"/>
      <c r="PUR38" s="286"/>
      <c r="PUS38" s="286"/>
      <c r="PUT38" s="286"/>
      <c r="PUU38" s="286"/>
      <c r="PUV38" s="286"/>
      <c r="PUW38" s="286"/>
      <c r="PUX38" s="286"/>
      <c r="PUY38" s="286"/>
      <c r="PUZ38" s="286"/>
      <c r="PVA38" s="286"/>
      <c r="PVB38" s="286"/>
      <c r="PVC38" s="286"/>
      <c r="PVD38" s="286"/>
      <c r="PVE38" s="286"/>
      <c r="PVF38" s="286"/>
      <c r="PVG38" s="286"/>
      <c r="PVH38" s="286"/>
      <c r="PVI38" s="286"/>
      <c r="PVJ38" s="286"/>
      <c r="PVK38" s="286"/>
      <c r="PVL38" s="286"/>
      <c r="PVM38" s="286"/>
      <c r="PVN38" s="286"/>
      <c r="PVO38" s="286"/>
      <c r="PVP38" s="286"/>
      <c r="PVQ38" s="286"/>
      <c r="PVR38" s="286"/>
      <c r="PVS38" s="286"/>
      <c r="PVT38" s="286"/>
      <c r="PVU38" s="286"/>
      <c r="PVV38" s="286"/>
      <c r="PVW38" s="286"/>
      <c r="PVX38" s="286"/>
      <c r="PVY38" s="286"/>
      <c r="PVZ38" s="286"/>
      <c r="PWA38" s="286"/>
      <c r="PWB38" s="286"/>
      <c r="PWC38" s="286"/>
      <c r="PWD38" s="286"/>
      <c r="PWE38" s="286"/>
      <c r="PWF38" s="286"/>
      <c r="PWG38" s="286"/>
      <c r="PWH38" s="286"/>
      <c r="PWI38" s="286"/>
      <c r="PWJ38" s="286"/>
      <c r="PWK38" s="286"/>
      <c r="PWL38" s="286"/>
      <c r="PWM38" s="286"/>
      <c r="PWN38" s="286"/>
      <c r="PWO38" s="286"/>
      <c r="PWP38" s="286"/>
      <c r="PWQ38" s="286"/>
      <c r="PWR38" s="286"/>
      <c r="PWS38" s="286"/>
      <c r="PWT38" s="286"/>
      <c r="PWU38" s="286"/>
      <c r="PWV38" s="286"/>
      <c r="PWW38" s="286"/>
      <c r="PWX38" s="286"/>
      <c r="PWY38" s="286"/>
      <c r="PWZ38" s="286"/>
      <c r="PXA38" s="286"/>
      <c r="PXB38" s="286"/>
      <c r="PXC38" s="286"/>
      <c r="PXD38" s="286"/>
      <c r="PXE38" s="286"/>
      <c r="PXF38" s="286"/>
      <c r="PXG38" s="286"/>
      <c r="PXH38" s="286"/>
      <c r="PXI38" s="286"/>
      <c r="PXJ38" s="286"/>
      <c r="PXK38" s="286"/>
      <c r="PXL38" s="286"/>
      <c r="PXM38" s="286"/>
      <c r="PXN38" s="286"/>
      <c r="PXO38" s="286"/>
      <c r="PXP38" s="286"/>
      <c r="PXQ38" s="286"/>
      <c r="PXR38" s="286"/>
      <c r="PXS38" s="286"/>
      <c r="PXT38" s="286"/>
      <c r="PXU38" s="286"/>
      <c r="PXV38" s="286"/>
      <c r="PXW38" s="286"/>
      <c r="PXX38" s="286"/>
      <c r="PXY38" s="286"/>
      <c r="PXZ38" s="286"/>
      <c r="PYA38" s="286"/>
      <c r="PYB38" s="286"/>
      <c r="PYC38" s="286"/>
      <c r="PYD38" s="286"/>
      <c r="PYE38" s="286"/>
      <c r="PYF38" s="286"/>
      <c r="PYG38" s="286"/>
      <c r="PYH38" s="286"/>
      <c r="PYI38" s="286"/>
      <c r="PYJ38" s="286"/>
      <c r="PYK38" s="286"/>
      <c r="PYL38" s="286"/>
      <c r="PYM38" s="286"/>
      <c r="PYN38" s="286"/>
      <c r="PYO38" s="286"/>
      <c r="PYP38" s="286"/>
      <c r="PYQ38" s="286"/>
      <c r="PYR38" s="286"/>
      <c r="PYS38" s="286"/>
      <c r="PYT38" s="286"/>
      <c r="PYU38" s="286"/>
      <c r="PYV38" s="286"/>
      <c r="PYW38" s="286"/>
      <c r="PYX38" s="286"/>
      <c r="PYY38" s="286"/>
      <c r="PYZ38" s="286"/>
      <c r="PZA38" s="286"/>
      <c r="PZB38" s="286"/>
      <c r="PZC38" s="286"/>
      <c r="PZD38" s="286"/>
      <c r="PZE38" s="286"/>
      <c r="PZF38" s="286"/>
      <c r="PZG38" s="286"/>
      <c r="PZH38" s="286"/>
      <c r="PZI38" s="286"/>
      <c r="PZJ38" s="286"/>
      <c r="PZK38" s="286"/>
      <c r="PZL38" s="286"/>
      <c r="PZM38" s="286"/>
      <c r="PZN38" s="286"/>
      <c r="PZO38" s="286"/>
      <c r="PZP38" s="286"/>
      <c r="PZQ38" s="286"/>
      <c r="PZR38" s="286"/>
      <c r="PZS38" s="286"/>
      <c r="PZT38" s="286"/>
      <c r="PZU38" s="286"/>
      <c r="PZV38" s="286"/>
      <c r="PZW38" s="286"/>
      <c r="PZX38" s="286"/>
      <c r="PZY38" s="286"/>
      <c r="PZZ38" s="286"/>
      <c r="QAA38" s="286"/>
      <c r="QAB38" s="286"/>
      <c r="QAC38" s="286"/>
      <c r="QAD38" s="286"/>
      <c r="QAE38" s="286"/>
      <c r="QAF38" s="286"/>
      <c r="QAG38" s="286"/>
      <c r="QAH38" s="286"/>
      <c r="QAI38" s="286"/>
      <c r="QAJ38" s="286"/>
      <c r="QAK38" s="286"/>
      <c r="QAL38" s="286"/>
      <c r="QAM38" s="286"/>
      <c r="QAN38" s="286"/>
      <c r="QAO38" s="286"/>
      <c r="QAP38" s="286"/>
      <c r="QAQ38" s="286"/>
      <c r="QAR38" s="286"/>
      <c r="QAS38" s="286"/>
      <c r="QAT38" s="286"/>
      <c r="QAU38" s="286"/>
      <c r="QAV38" s="286"/>
      <c r="QAW38" s="286"/>
      <c r="QAX38" s="286"/>
      <c r="QAY38" s="286"/>
      <c r="QAZ38" s="286"/>
      <c r="QBA38" s="286"/>
      <c r="QBB38" s="286"/>
      <c r="QBC38" s="286"/>
      <c r="QBD38" s="286"/>
      <c r="QBE38" s="286"/>
      <c r="QBF38" s="286"/>
      <c r="QBG38" s="286"/>
      <c r="QBH38" s="286"/>
      <c r="QBI38" s="286"/>
      <c r="QBJ38" s="286"/>
      <c r="QBK38" s="286"/>
      <c r="QBL38" s="286"/>
      <c r="QBM38" s="286"/>
      <c r="QBN38" s="286"/>
      <c r="QBO38" s="286"/>
      <c r="QBP38" s="286"/>
      <c r="QBQ38" s="286"/>
      <c r="QBR38" s="286"/>
      <c r="QBS38" s="286"/>
      <c r="QBT38" s="286"/>
      <c r="QBU38" s="286"/>
      <c r="QBV38" s="286"/>
      <c r="QBW38" s="286"/>
      <c r="QBX38" s="286"/>
      <c r="QBY38" s="286"/>
      <c r="QBZ38" s="286"/>
      <c r="QCA38" s="286"/>
      <c r="QCB38" s="286"/>
      <c r="QCC38" s="286"/>
      <c r="QCD38" s="286"/>
      <c r="QCE38" s="286"/>
      <c r="QCF38" s="286"/>
      <c r="QCG38" s="286"/>
      <c r="QCH38" s="286"/>
      <c r="QCI38" s="286"/>
      <c r="QCJ38" s="286"/>
      <c r="QCK38" s="286"/>
      <c r="QCL38" s="286"/>
      <c r="QCM38" s="286"/>
      <c r="QCN38" s="286"/>
      <c r="QCO38" s="286"/>
      <c r="QCP38" s="286"/>
      <c r="QCQ38" s="286"/>
      <c r="QCR38" s="286"/>
      <c r="QCS38" s="286"/>
      <c r="QCT38" s="286"/>
      <c r="QCU38" s="286"/>
      <c r="QCV38" s="286"/>
      <c r="QCW38" s="286"/>
      <c r="QCX38" s="286"/>
      <c r="QCY38" s="286"/>
      <c r="QCZ38" s="286"/>
      <c r="QDA38" s="286"/>
      <c r="QDB38" s="286"/>
      <c r="QDC38" s="286"/>
      <c r="QDD38" s="286"/>
      <c r="QDE38" s="286"/>
      <c r="QDF38" s="286"/>
      <c r="QDG38" s="286"/>
      <c r="QDH38" s="286"/>
      <c r="QDI38" s="286"/>
      <c r="QDJ38" s="286"/>
      <c r="QDK38" s="286"/>
      <c r="QDL38" s="286"/>
      <c r="QDM38" s="286"/>
      <c r="QDN38" s="286"/>
      <c r="QDO38" s="286"/>
      <c r="QDP38" s="286"/>
      <c r="QDQ38" s="286"/>
      <c r="QDR38" s="286"/>
      <c r="QDS38" s="286"/>
      <c r="QDT38" s="286"/>
      <c r="QDU38" s="286"/>
      <c r="QDV38" s="286"/>
      <c r="QDW38" s="286"/>
      <c r="QDX38" s="286"/>
      <c r="QDY38" s="286"/>
      <c r="QDZ38" s="286"/>
      <c r="QEA38" s="286"/>
      <c r="QEB38" s="286"/>
      <c r="QEC38" s="286"/>
      <c r="QED38" s="286"/>
      <c r="QEE38" s="286"/>
      <c r="QEF38" s="286"/>
      <c r="QEG38" s="286"/>
      <c r="QEH38" s="286"/>
      <c r="QEI38" s="286"/>
      <c r="QEJ38" s="286"/>
      <c r="QEK38" s="286"/>
      <c r="QEL38" s="286"/>
      <c r="QEM38" s="286"/>
      <c r="QEN38" s="286"/>
      <c r="QEO38" s="286"/>
      <c r="QEP38" s="286"/>
      <c r="QEQ38" s="286"/>
      <c r="QER38" s="286"/>
      <c r="QES38" s="286"/>
      <c r="QET38" s="286"/>
      <c r="QEU38" s="286"/>
      <c r="QEV38" s="286"/>
      <c r="QEW38" s="286"/>
      <c r="QEX38" s="286"/>
      <c r="QEY38" s="286"/>
      <c r="QEZ38" s="286"/>
      <c r="QFA38" s="286"/>
      <c r="QFB38" s="286"/>
      <c r="QFC38" s="286"/>
      <c r="QFD38" s="286"/>
      <c r="QFE38" s="286"/>
      <c r="QFF38" s="286"/>
      <c r="QFG38" s="286"/>
      <c r="QFH38" s="286"/>
      <c r="QFI38" s="286"/>
      <c r="QFJ38" s="286"/>
      <c r="QFK38" s="286"/>
      <c r="QFL38" s="286"/>
      <c r="QFM38" s="286"/>
      <c r="QFN38" s="286"/>
      <c r="QFO38" s="286"/>
      <c r="QFP38" s="286"/>
      <c r="QFQ38" s="286"/>
      <c r="QFR38" s="286"/>
      <c r="QFS38" s="286"/>
      <c r="QFT38" s="286"/>
      <c r="QFU38" s="286"/>
      <c r="QFV38" s="286"/>
      <c r="QFW38" s="286"/>
      <c r="QFX38" s="286"/>
      <c r="QFY38" s="286"/>
      <c r="QFZ38" s="286"/>
      <c r="QGA38" s="286"/>
      <c r="QGB38" s="286"/>
      <c r="QGC38" s="286"/>
      <c r="QGD38" s="286"/>
      <c r="QGE38" s="286"/>
      <c r="QGF38" s="286"/>
      <c r="QGG38" s="286"/>
      <c r="QGH38" s="286"/>
      <c r="QGI38" s="286"/>
      <c r="QGJ38" s="286"/>
      <c r="QGK38" s="286"/>
      <c r="QGL38" s="286"/>
      <c r="QGM38" s="286"/>
      <c r="QGN38" s="286"/>
      <c r="QGO38" s="286"/>
      <c r="QGP38" s="286"/>
      <c r="QGQ38" s="286"/>
      <c r="QGR38" s="286"/>
      <c r="QGS38" s="286"/>
      <c r="QGT38" s="286"/>
      <c r="QGU38" s="286"/>
      <c r="QGV38" s="286"/>
      <c r="QGW38" s="286"/>
      <c r="QGX38" s="286"/>
      <c r="QGY38" s="286"/>
      <c r="QGZ38" s="286"/>
      <c r="QHA38" s="286"/>
      <c r="QHB38" s="286"/>
      <c r="QHC38" s="286"/>
      <c r="QHD38" s="286"/>
      <c r="QHE38" s="286"/>
      <c r="QHF38" s="286"/>
      <c r="QHG38" s="286"/>
      <c r="QHH38" s="286"/>
      <c r="QHI38" s="286"/>
      <c r="QHJ38" s="286"/>
      <c r="QHK38" s="286"/>
      <c r="QHL38" s="286"/>
      <c r="QHM38" s="286"/>
      <c r="QHN38" s="286"/>
      <c r="QHO38" s="286"/>
      <c r="QHP38" s="286"/>
      <c r="QHQ38" s="286"/>
      <c r="QHR38" s="286"/>
      <c r="QHS38" s="286"/>
      <c r="QHT38" s="286"/>
      <c r="QHU38" s="286"/>
      <c r="QHV38" s="286"/>
      <c r="QHW38" s="286"/>
      <c r="QHX38" s="286"/>
      <c r="QHY38" s="286"/>
      <c r="QHZ38" s="286"/>
      <c r="QIA38" s="286"/>
      <c r="QIB38" s="286"/>
      <c r="QIC38" s="286"/>
      <c r="QID38" s="286"/>
      <c r="QIE38" s="286"/>
      <c r="QIF38" s="286"/>
      <c r="QIG38" s="286"/>
      <c r="QIH38" s="286"/>
      <c r="QII38" s="286"/>
      <c r="QIJ38" s="286"/>
      <c r="QIK38" s="286"/>
      <c r="QIL38" s="286"/>
      <c r="QIM38" s="286"/>
      <c r="QIN38" s="286"/>
      <c r="QIO38" s="286"/>
      <c r="QIP38" s="286"/>
      <c r="QIQ38" s="286"/>
      <c r="QIR38" s="286"/>
      <c r="QIS38" s="286"/>
      <c r="QIT38" s="286"/>
      <c r="QIU38" s="286"/>
      <c r="QIV38" s="286"/>
      <c r="QIW38" s="286"/>
      <c r="QIX38" s="286"/>
      <c r="QIY38" s="286"/>
      <c r="QIZ38" s="286"/>
      <c r="QJA38" s="286"/>
      <c r="QJB38" s="286"/>
      <c r="QJC38" s="286"/>
      <c r="QJD38" s="286"/>
      <c r="QJE38" s="286"/>
      <c r="QJF38" s="286"/>
      <c r="QJG38" s="286"/>
      <c r="QJH38" s="286"/>
      <c r="QJI38" s="286"/>
      <c r="QJJ38" s="286"/>
      <c r="QJK38" s="286"/>
      <c r="QJL38" s="286"/>
      <c r="QJM38" s="286"/>
      <c r="QJN38" s="286"/>
      <c r="QJO38" s="286"/>
      <c r="QJP38" s="286"/>
      <c r="QJQ38" s="286"/>
      <c r="QJR38" s="286"/>
      <c r="QJS38" s="286"/>
      <c r="QJT38" s="286"/>
      <c r="QJU38" s="286"/>
      <c r="QJV38" s="286"/>
      <c r="QJW38" s="286"/>
      <c r="QJX38" s="286"/>
      <c r="QJY38" s="286"/>
      <c r="QJZ38" s="286"/>
      <c r="QKA38" s="286"/>
      <c r="QKB38" s="286"/>
      <c r="QKC38" s="286"/>
      <c r="QKD38" s="286"/>
      <c r="QKE38" s="286"/>
      <c r="QKF38" s="286"/>
      <c r="QKG38" s="286"/>
      <c r="QKH38" s="286"/>
      <c r="QKI38" s="286"/>
      <c r="QKJ38" s="286"/>
      <c r="QKK38" s="286"/>
      <c r="QKL38" s="286"/>
      <c r="QKM38" s="286"/>
      <c r="QKN38" s="286"/>
      <c r="QKO38" s="286"/>
      <c r="QKP38" s="286"/>
      <c r="QKQ38" s="286"/>
      <c r="QKR38" s="286"/>
      <c r="QKS38" s="286"/>
      <c r="QKT38" s="286"/>
      <c r="QKU38" s="286"/>
      <c r="QKV38" s="286"/>
      <c r="QKW38" s="286"/>
      <c r="QKX38" s="286"/>
      <c r="QKY38" s="286"/>
      <c r="QKZ38" s="286"/>
      <c r="QLA38" s="286"/>
      <c r="QLB38" s="286"/>
      <c r="QLC38" s="286"/>
      <c r="QLD38" s="286"/>
      <c r="QLE38" s="286"/>
      <c r="QLF38" s="286"/>
      <c r="QLG38" s="286"/>
      <c r="QLH38" s="286"/>
      <c r="QLI38" s="286"/>
      <c r="QLJ38" s="286"/>
      <c r="QLK38" s="286"/>
      <c r="QLL38" s="286"/>
      <c r="QLM38" s="286"/>
      <c r="QLN38" s="286"/>
      <c r="QLO38" s="286"/>
      <c r="QLP38" s="286"/>
      <c r="QLQ38" s="286"/>
      <c r="QLR38" s="286"/>
      <c r="QLS38" s="286"/>
      <c r="QLT38" s="286"/>
      <c r="QLU38" s="286"/>
      <c r="QLV38" s="286"/>
      <c r="QLW38" s="286"/>
      <c r="QLX38" s="286"/>
      <c r="QLY38" s="286"/>
      <c r="QLZ38" s="286"/>
      <c r="QMA38" s="286"/>
      <c r="QMB38" s="286"/>
      <c r="QMC38" s="286"/>
      <c r="QMD38" s="286"/>
      <c r="QME38" s="286"/>
      <c r="QMF38" s="286"/>
      <c r="QMG38" s="286"/>
      <c r="QMH38" s="286"/>
      <c r="QMI38" s="286"/>
      <c r="QMJ38" s="286"/>
      <c r="QMK38" s="286"/>
      <c r="QML38" s="286"/>
      <c r="QMM38" s="286"/>
      <c r="QMN38" s="286"/>
      <c r="QMO38" s="286"/>
      <c r="QMP38" s="286"/>
      <c r="QMQ38" s="286"/>
      <c r="QMR38" s="286"/>
      <c r="QMS38" s="286"/>
      <c r="QMT38" s="286"/>
      <c r="QMU38" s="286"/>
      <c r="QMV38" s="286"/>
      <c r="QMW38" s="286"/>
      <c r="QMX38" s="286"/>
      <c r="QMY38" s="286"/>
      <c r="QMZ38" s="286"/>
      <c r="QNA38" s="286"/>
      <c r="QNB38" s="286"/>
      <c r="QNC38" s="286"/>
      <c r="QND38" s="286"/>
      <c r="QNE38" s="286"/>
      <c r="QNF38" s="286"/>
      <c r="QNG38" s="286"/>
      <c r="QNH38" s="286"/>
      <c r="QNI38" s="286"/>
      <c r="QNJ38" s="286"/>
      <c r="QNK38" s="286"/>
      <c r="QNL38" s="286"/>
      <c r="QNM38" s="286"/>
      <c r="QNN38" s="286"/>
      <c r="QNO38" s="286"/>
      <c r="QNP38" s="286"/>
      <c r="QNQ38" s="286"/>
      <c r="QNR38" s="286"/>
      <c r="QNS38" s="286"/>
      <c r="QNT38" s="286"/>
      <c r="QNU38" s="286"/>
      <c r="QNV38" s="286"/>
      <c r="QNW38" s="286"/>
      <c r="QNX38" s="286"/>
      <c r="QNY38" s="286"/>
      <c r="QNZ38" s="286"/>
      <c r="QOA38" s="286"/>
      <c r="QOB38" s="286"/>
      <c r="QOC38" s="286"/>
      <c r="QOD38" s="286"/>
      <c r="QOE38" s="286"/>
      <c r="QOF38" s="286"/>
      <c r="QOG38" s="286"/>
      <c r="QOH38" s="286"/>
      <c r="QOI38" s="286"/>
      <c r="QOJ38" s="286"/>
      <c r="QOK38" s="286"/>
      <c r="QOL38" s="286"/>
      <c r="QOM38" s="286"/>
      <c r="QON38" s="286"/>
      <c r="QOO38" s="286"/>
      <c r="QOP38" s="286"/>
      <c r="QOQ38" s="286"/>
      <c r="QOR38" s="286"/>
      <c r="QOS38" s="286"/>
      <c r="QOT38" s="286"/>
      <c r="QOU38" s="286"/>
      <c r="QOV38" s="286"/>
      <c r="QOW38" s="286"/>
      <c r="QOX38" s="286"/>
      <c r="QOY38" s="286"/>
      <c r="QOZ38" s="286"/>
      <c r="QPA38" s="286"/>
      <c r="QPB38" s="286"/>
      <c r="QPC38" s="286"/>
      <c r="QPD38" s="286"/>
      <c r="QPE38" s="286"/>
      <c r="QPF38" s="286"/>
      <c r="QPG38" s="286"/>
      <c r="QPH38" s="286"/>
      <c r="QPI38" s="286"/>
      <c r="QPJ38" s="286"/>
      <c r="QPK38" s="286"/>
      <c r="QPL38" s="286"/>
      <c r="QPM38" s="286"/>
      <c r="QPN38" s="286"/>
      <c r="QPO38" s="286"/>
      <c r="QPP38" s="286"/>
      <c r="QPQ38" s="286"/>
      <c r="QPR38" s="286"/>
      <c r="QPS38" s="286"/>
      <c r="QPT38" s="286"/>
      <c r="QPU38" s="286"/>
      <c r="QPV38" s="286"/>
      <c r="QPW38" s="286"/>
      <c r="QPX38" s="286"/>
      <c r="QPY38" s="286"/>
      <c r="QPZ38" s="286"/>
      <c r="QQA38" s="286"/>
      <c r="QQB38" s="286"/>
      <c r="QQC38" s="286"/>
      <c r="QQD38" s="286"/>
      <c r="QQE38" s="286"/>
      <c r="QQF38" s="286"/>
      <c r="QQG38" s="286"/>
      <c r="QQH38" s="286"/>
      <c r="QQI38" s="286"/>
      <c r="QQJ38" s="286"/>
      <c r="QQK38" s="286"/>
      <c r="QQL38" s="286"/>
      <c r="QQM38" s="286"/>
      <c r="QQN38" s="286"/>
      <c r="QQO38" s="286"/>
      <c r="QQP38" s="286"/>
      <c r="QQQ38" s="286"/>
      <c r="QQR38" s="286"/>
      <c r="QQS38" s="286"/>
      <c r="QQT38" s="286"/>
      <c r="QQU38" s="286"/>
      <c r="QQV38" s="286"/>
      <c r="QQW38" s="286"/>
      <c r="QQX38" s="286"/>
      <c r="QQY38" s="286"/>
      <c r="QQZ38" s="286"/>
      <c r="QRA38" s="286"/>
      <c r="QRB38" s="286"/>
      <c r="QRC38" s="286"/>
      <c r="QRD38" s="286"/>
      <c r="QRE38" s="286"/>
      <c r="QRF38" s="286"/>
      <c r="QRG38" s="286"/>
      <c r="QRH38" s="286"/>
      <c r="QRI38" s="286"/>
      <c r="QRJ38" s="286"/>
      <c r="QRK38" s="286"/>
      <c r="QRL38" s="286"/>
      <c r="QRM38" s="286"/>
      <c r="QRN38" s="286"/>
      <c r="QRO38" s="286"/>
      <c r="QRP38" s="286"/>
      <c r="QRQ38" s="286"/>
      <c r="QRR38" s="286"/>
      <c r="QRS38" s="286"/>
      <c r="QRT38" s="286"/>
      <c r="QRU38" s="286"/>
      <c r="QRV38" s="286"/>
      <c r="QRW38" s="286"/>
      <c r="QRX38" s="286"/>
      <c r="QRY38" s="286"/>
      <c r="QRZ38" s="286"/>
      <c r="QSA38" s="286"/>
      <c r="QSB38" s="286"/>
      <c r="QSC38" s="286"/>
      <c r="QSD38" s="286"/>
      <c r="QSE38" s="286"/>
      <c r="QSF38" s="286"/>
      <c r="QSG38" s="286"/>
      <c r="QSH38" s="286"/>
      <c r="QSI38" s="286"/>
      <c r="QSJ38" s="286"/>
      <c r="QSK38" s="286"/>
      <c r="QSL38" s="286"/>
      <c r="QSM38" s="286"/>
      <c r="QSN38" s="286"/>
      <c r="QSO38" s="286"/>
      <c r="QSP38" s="286"/>
      <c r="QSQ38" s="286"/>
      <c r="QSR38" s="286"/>
      <c r="QSS38" s="286"/>
      <c r="QST38" s="286"/>
      <c r="QSU38" s="286"/>
      <c r="QSV38" s="286"/>
      <c r="QSW38" s="286"/>
      <c r="QSX38" s="286"/>
      <c r="QSY38" s="286"/>
      <c r="QSZ38" s="286"/>
      <c r="QTA38" s="286"/>
      <c r="QTB38" s="286"/>
      <c r="QTC38" s="286"/>
      <c r="QTD38" s="286"/>
      <c r="QTE38" s="286"/>
      <c r="QTF38" s="286"/>
      <c r="QTG38" s="286"/>
      <c r="QTH38" s="286"/>
      <c r="QTI38" s="286"/>
      <c r="QTJ38" s="286"/>
      <c r="QTK38" s="286"/>
      <c r="QTL38" s="286"/>
      <c r="QTM38" s="286"/>
      <c r="QTN38" s="286"/>
      <c r="QTO38" s="286"/>
      <c r="QTP38" s="286"/>
      <c r="QTQ38" s="286"/>
      <c r="QTR38" s="286"/>
      <c r="QTS38" s="286"/>
      <c r="QTT38" s="286"/>
      <c r="QTU38" s="286"/>
      <c r="QTV38" s="286"/>
      <c r="QTW38" s="286"/>
      <c r="QTX38" s="286"/>
      <c r="QTY38" s="286"/>
      <c r="QTZ38" s="286"/>
      <c r="QUA38" s="286"/>
      <c r="QUB38" s="286"/>
      <c r="QUC38" s="286"/>
      <c r="QUD38" s="286"/>
      <c r="QUE38" s="286"/>
      <c r="QUF38" s="286"/>
      <c r="QUG38" s="286"/>
      <c r="QUH38" s="286"/>
      <c r="QUI38" s="286"/>
      <c r="QUJ38" s="286"/>
      <c r="QUK38" s="286"/>
      <c r="QUL38" s="286"/>
      <c r="QUM38" s="286"/>
      <c r="QUN38" s="286"/>
      <c r="QUO38" s="286"/>
      <c r="QUP38" s="286"/>
      <c r="QUQ38" s="286"/>
      <c r="QUR38" s="286"/>
      <c r="QUS38" s="286"/>
      <c r="QUT38" s="286"/>
      <c r="QUU38" s="286"/>
      <c r="QUV38" s="286"/>
      <c r="QUW38" s="286"/>
      <c r="QUX38" s="286"/>
      <c r="QUY38" s="286"/>
      <c r="QUZ38" s="286"/>
      <c r="QVA38" s="286"/>
      <c r="QVB38" s="286"/>
      <c r="QVC38" s="286"/>
      <c r="QVD38" s="286"/>
      <c r="QVE38" s="286"/>
      <c r="QVF38" s="286"/>
      <c r="QVG38" s="286"/>
      <c r="QVH38" s="286"/>
      <c r="QVI38" s="286"/>
      <c r="QVJ38" s="286"/>
      <c r="QVK38" s="286"/>
      <c r="QVL38" s="286"/>
      <c r="QVM38" s="286"/>
      <c r="QVN38" s="286"/>
      <c r="QVO38" s="286"/>
      <c r="QVP38" s="286"/>
      <c r="QVQ38" s="286"/>
      <c r="QVR38" s="286"/>
      <c r="QVS38" s="286"/>
      <c r="QVT38" s="286"/>
      <c r="QVU38" s="286"/>
      <c r="QVV38" s="286"/>
      <c r="QVW38" s="286"/>
      <c r="QVX38" s="286"/>
      <c r="QVY38" s="286"/>
      <c r="QVZ38" s="286"/>
      <c r="QWA38" s="286"/>
      <c r="QWB38" s="286"/>
      <c r="QWC38" s="286"/>
      <c r="QWD38" s="286"/>
      <c r="QWE38" s="286"/>
      <c r="QWF38" s="286"/>
      <c r="QWG38" s="286"/>
      <c r="QWH38" s="286"/>
      <c r="QWI38" s="286"/>
      <c r="QWJ38" s="286"/>
      <c r="QWK38" s="286"/>
      <c r="QWL38" s="286"/>
      <c r="QWM38" s="286"/>
      <c r="QWN38" s="286"/>
      <c r="QWO38" s="286"/>
      <c r="QWP38" s="286"/>
      <c r="QWQ38" s="286"/>
      <c r="QWR38" s="286"/>
      <c r="QWS38" s="286"/>
      <c r="QWT38" s="286"/>
      <c r="QWU38" s="286"/>
      <c r="QWV38" s="286"/>
      <c r="QWW38" s="286"/>
      <c r="QWX38" s="286"/>
      <c r="QWY38" s="286"/>
      <c r="QWZ38" s="286"/>
      <c r="QXA38" s="286"/>
      <c r="QXB38" s="286"/>
      <c r="QXC38" s="286"/>
      <c r="QXD38" s="286"/>
      <c r="QXE38" s="286"/>
      <c r="QXF38" s="286"/>
      <c r="QXG38" s="286"/>
      <c r="QXH38" s="286"/>
      <c r="QXI38" s="286"/>
      <c r="QXJ38" s="286"/>
      <c r="QXK38" s="286"/>
      <c r="QXL38" s="286"/>
      <c r="QXM38" s="286"/>
      <c r="QXN38" s="286"/>
      <c r="QXO38" s="286"/>
      <c r="QXP38" s="286"/>
      <c r="QXQ38" s="286"/>
      <c r="QXR38" s="286"/>
      <c r="QXS38" s="286"/>
      <c r="QXT38" s="286"/>
      <c r="QXU38" s="286"/>
      <c r="QXV38" s="286"/>
      <c r="QXW38" s="286"/>
      <c r="QXX38" s="286"/>
      <c r="QXY38" s="286"/>
      <c r="QXZ38" s="286"/>
      <c r="QYA38" s="286"/>
      <c r="QYB38" s="286"/>
      <c r="QYC38" s="286"/>
      <c r="QYD38" s="286"/>
      <c r="QYE38" s="286"/>
      <c r="QYF38" s="286"/>
      <c r="QYG38" s="286"/>
      <c r="QYH38" s="286"/>
      <c r="QYI38" s="286"/>
      <c r="QYJ38" s="286"/>
      <c r="QYK38" s="286"/>
      <c r="QYL38" s="286"/>
      <c r="QYM38" s="286"/>
      <c r="QYN38" s="286"/>
      <c r="QYO38" s="286"/>
      <c r="QYP38" s="286"/>
      <c r="QYQ38" s="286"/>
      <c r="QYR38" s="286"/>
      <c r="QYS38" s="286"/>
      <c r="QYT38" s="286"/>
      <c r="QYU38" s="286"/>
      <c r="QYV38" s="286"/>
      <c r="QYW38" s="286"/>
      <c r="QYX38" s="286"/>
      <c r="QYY38" s="286"/>
      <c r="QYZ38" s="286"/>
      <c r="QZA38" s="286"/>
      <c r="QZB38" s="286"/>
      <c r="QZC38" s="286"/>
      <c r="QZD38" s="286"/>
      <c r="QZE38" s="286"/>
      <c r="QZF38" s="286"/>
      <c r="QZG38" s="286"/>
      <c r="QZH38" s="286"/>
      <c r="QZI38" s="286"/>
      <c r="QZJ38" s="286"/>
      <c r="QZK38" s="286"/>
      <c r="QZL38" s="286"/>
      <c r="QZM38" s="286"/>
      <c r="QZN38" s="286"/>
      <c r="QZO38" s="286"/>
      <c r="QZP38" s="286"/>
      <c r="QZQ38" s="286"/>
      <c r="QZR38" s="286"/>
      <c r="QZS38" s="286"/>
      <c r="QZT38" s="286"/>
      <c r="QZU38" s="286"/>
      <c r="QZV38" s="286"/>
      <c r="QZW38" s="286"/>
      <c r="QZX38" s="286"/>
      <c r="QZY38" s="286"/>
      <c r="QZZ38" s="286"/>
      <c r="RAA38" s="286"/>
      <c r="RAB38" s="286"/>
      <c r="RAC38" s="286"/>
      <c r="RAD38" s="286"/>
      <c r="RAE38" s="286"/>
      <c r="RAF38" s="286"/>
      <c r="RAG38" s="286"/>
      <c r="RAH38" s="286"/>
      <c r="RAI38" s="286"/>
      <c r="RAJ38" s="286"/>
      <c r="RAK38" s="286"/>
      <c r="RAL38" s="286"/>
      <c r="RAM38" s="286"/>
      <c r="RAN38" s="286"/>
      <c r="RAO38" s="286"/>
      <c r="RAP38" s="286"/>
      <c r="RAQ38" s="286"/>
      <c r="RAR38" s="286"/>
      <c r="RAS38" s="286"/>
      <c r="RAT38" s="286"/>
      <c r="RAU38" s="286"/>
      <c r="RAV38" s="286"/>
      <c r="RAW38" s="286"/>
      <c r="RAX38" s="286"/>
      <c r="RAY38" s="286"/>
      <c r="RAZ38" s="286"/>
      <c r="RBA38" s="286"/>
      <c r="RBB38" s="286"/>
      <c r="RBC38" s="286"/>
      <c r="RBD38" s="286"/>
      <c r="RBE38" s="286"/>
      <c r="RBF38" s="286"/>
      <c r="RBG38" s="286"/>
      <c r="RBH38" s="286"/>
      <c r="RBI38" s="286"/>
      <c r="RBJ38" s="286"/>
      <c r="RBK38" s="286"/>
      <c r="RBL38" s="286"/>
      <c r="RBM38" s="286"/>
      <c r="RBN38" s="286"/>
      <c r="RBO38" s="286"/>
      <c r="RBP38" s="286"/>
      <c r="RBQ38" s="286"/>
      <c r="RBR38" s="286"/>
      <c r="RBS38" s="286"/>
      <c r="RBT38" s="286"/>
      <c r="RBU38" s="286"/>
      <c r="RBV38" s="286"/>
      <c r="RBW38" s="286"/>
      <c r="RBX38" s="286"/>
      <c r="RBY38" s="286"/>
      <c r="RBZ38" s="286"/>
      <c r="RCA38" s="286"/>
      <c r="RCB38" s="286"/>
      <c r="RCC38" s="286"/>
      <c r="RCD38" s="286"/>
      <c r="RCE38" s="286"/>
      <c r="RCF38" s="286"/>
      <c r="RCG38" s="286"/>
      <c r="RCH38" s="286"/>
      <c r="RCI38" s="286"/>
      <c r="RCJ38" s="286"/>
      <c r="RCK38" s="286"/>
      <c r="RCL38" s="286"/>
      <c r="RCM38" s="286"/>
      <c r="RCN38" s="286"/>
      <c r="RCO38" s="286"/>
      <c r="RCP38" s="286"/>
      <c r="RCQ38" s="286"/>
      <c r="RCR38" s="286"/>
      <c r="RCS38" s="286"/>
      <c r="RCT38" s="286"/>
      <c r="RCU38" s="286"/>
      <c r="RCV38" s="286"/>
      <c r="RCW38" s="286"/>
      <c r="RCX38" s="286"/>
      <c r="RCY38" s="286"/>
      <c r="RCZ38" s="286"/>
      <c r="RDA38" s="286"/>
      <c r="RDB38" s="286"/>
      <c r="RDC38" s="286"/>
      <c r="RDD38" s="286"/>
      <c r="RDE38" s="286"/>
      <c r="RDF38" s="286"/>
      <c r="RDG38" s="286"/>
      <c r="RDH38" s="286"/>
      <c r="RDI38" s="286"/>
      <c r="RDJ38" s="286"/>
      <c r="RDK38" s="286"/>
      <c r="RDL38" s="286"/>
      <c r="RDM38" s="286"/>
      <c r="RDN38" s="286"/>
      <c r="RDO38" s="286"/>
      <c r="RDP38" s="286"/>
      <c r="RDQ38" s="286"/>
      <c r="RDR38" s="286"/>
      <c r="RDS38" s="286"/>
      <c r="RDT38" s="286"/>
      <c r="RDU38" s="286"/>
      <c r="RDV38" s="286"/>
      <c r="RDW38" s="286"/>
      <c r="RDX38" s="286"/>
      <c r="RDY38" s="286"/>
      <c r="RDZ38" s="286"/>
      <c r="REA38" s="286"/>
      <c r="REB38" s="286"/>
      <c r="REC38" s="286"/>
      <c r="RED38" s="286"/>
      <c r="REE38" s="286"/>
      <c r="REF38" s="286"/>
      <c r="REG38" s="286"/>
      <c r="REH38" s="286"/>
      <c r="REI38" s="286"/>
      <c r="REJ38" s="286"/>
      <c r="REK38" s="286"/>
      <c r="REL38" s="286"/>
      <c r="REM38" s="286"/>
      <c r="REN38" s="286"/>
      <c r="REO38" s="286"/>
      <c r="REP38" s="286"/>
      <c r="REQ38" s="286"/>
      <c r="RER38" s="286"/>
      <c r="RES38" s="286"/>
      <c r="RET38" s="286"/>
      <c r="REU38" s="286"/>
      <c r="REV38" s="286"/>
      <c r="REW38" s="286"/>
      <c r="REX38" s="286"/>
      <c r="REY38" s="286"/>
      <c r="REZ38" s="286"/>
      <c r="RFA38" s="286"/>
      <c r="RFB38" s="286"/>
      <c r="RFC38" s="286"/>
      <c r="RFD38" s="286"/>
      <c r="RFE38" s="286"/>
      <c r="RFF38" s="286"/>
      <c r="RFG38" s="286"/>
      <c r="RFH38" s="286"/>
      <c r="RFI38" s="286"/>
      <c r="RFJ38" s="286"/>
      <c r="RFK38" s="286"/>
      <c r="RFL38" s="286"/>
      <c r="RFM38" s="286"/>
      <c r="RFN38" s="286"/>
      <c r="RFO38" s="286"/>
      <c r="RFP38" s="286"/>
      <c r="RFQ38" s="286"/>
      <c r="RFR38" s="286"/>
      <c r="RFS38" s="286"/>
      <c r="RFT38" s="286"/>
      <c r="RFU38" s="286"/>
      <c r="RFV38" s="286"/>
      <c r="RFW38" s="286"/>
      <c r="RFX38" s="286"/>
      <c r="RFY38" s="286"/>
      <c r="RFZ38" s="286"/>
      <c r="RGA38" s="286"/>
      <c r="RGB38" s="286"/>
      <c r="RGC38" s="286"/>
      <c r="RGD38" s="286"/>
      <c r="RGE38" s="286"/>
      <c r="RGF38" s="286"/>
      <c r="RGG38" s="286"/>
      <c r="RGH38" s="286"/>
      <c r="RGI38" s="286"/>
      <c r="RGJ38" s="286"/>
      <c r="RGK38" s="286"/>
      <c r="RGL38" s="286"/>
      <c r="RGM38" s="286"/>
      <c r="RGN38" s="286"/>
      <c r="RGO38" s="286"/>
      <c r="RGP38" s="286"/>
      <c r="RGQ38" s="286"/>
      <c r="RGR38" s="286"/>
      <c r="RGS38" s="286"/>
      <c r="RGT38" s="286"/>
      <c r="RGU38" s="286"/>
      <c r="RGV38" s="286"/>
      <c r="RGW38" s="286"/>
      <c r="RGX38" s="286"/>
      <c r="RGY38" s="286"/>
      <c r="RGZ38" s="286"/>
      <c r="RHA38" s="286"/>
      <c r="RHB38" s="286"/>
      <c r="RHC38" s="286"/>
      <c r="RHD38" s="286"/>
      <c r="RHE38" s="286"/>
      <c r="RHF38" s="286"/>
      <c r="RHG38" s="286"/>
      <c r="RHH38" s="286"/>
      <c r="RHI38" s="286"/>
      <c r="RHJ38" s="286"/>
      <c r="RHK38" s="286"/>
      <c r="RHL38" s="286"/>
      <c r="RHM38" s="286"/>
      <c r="RHN38" s="286"/>
      <c r="RHO38" s="286"/>
      <c r="RHP38" s="286"/>
      <c r="RHQ38" s="286"/>
      <c r="RHR38" s="286"/>
      <c r="RHS38" s="286"/>
      <c r="RHT38" s="286"/>
      <c r="RHU38" s="286"/>
      <c r="RHV38" s="286"/>
      <c r="RHW38" s="286"/>
      <c r="RHX38" s="286"/>
      <c r="RHY38" s="286"/>
      <c r="RHZ38" s="286"/>
      <c r="RIA38" s="286"/>
      <c r="RIB38" s="286"/>
      <c r="RIC38" s="286"/>
      <c r="RID38" s="286"/>
      <c r="RIE38" s="286"/>
      <c r="RIF38" s="286"/>
      <c r="RIG38" s="286"/>
      <c r="RIH38" s="286"/>
      <c r="RII38" s="286"/>
      <c r="RIJ38" s="286"/>
      <c r="RIK38" s="286"/>
      <c r="RIL38" s="286"/>
      <c r="RIM38" s="286"/>
      <c r="RIN38" s="286"/>
      <c r="RIO38" s="286"/>
      <c r="RIP38" s="286"/>
      <c r="RIQ38" s="286"/>
      <c r="RIR38" s="286"/>
      <c r="RIS38" s="286"/>
      <c r="RIT38" s="286"/>
      <c r="RIU38" s="286"/>
      <c r="RIV38" s="286"/>
      <c r="RIW38" s="286"/>
      <c r="RIX38" s="286"/>
      <c r="RIY38" s="286"/>
      <c r="RIZ38" s="286"/>
      <c r="RJA38" s="286"/>
      <c r="RJB38" s="286"/>
      <c r="RJC38" s="286"/>
      <c r="RJD38" s="286"/>
      <c r="RJE38" s="286"/>
      <c r="RJF38" s="286"/>
      <c r="RJG38" s="286"/>
      <c r="RJH38" s="286"/>
      <c r="RJI38" s="286"/>
      <c r="RJJ38" s="286"/>
      <c r="RJK38" s="286"/>
      <c r="RJL38" s="286"/>
      <c r="RJM38" s="286"/>
      <c r="RJN38" s="286"/>
      <c r="RJO38" s="286"/>
      <c r="RJP38" s="286"/>
      <c r="RJQ38" s="286"/>
      <c r="RJR38" s="286"/>
      <c r="RJS38" s="286"/>
      <c r="RJT38" s="286"/>
      <c r="RJU38" s="286"/>
      <c r="RJV38" s="286"/>
      <c r="RJW38" s="286"/>
      <c r="RJX38" s="286"/>
      <c r="RJY38" s="286"/>
      <c r="RJZ38" s="286"/>
      <c r="RKA38" s="286"/>
      <c r="RKB38" s="286"/>
      <c r="RKC38" s="286"/>
      <c r="RKD38" s="286"/>
      <c r="RKE38" s="286"/>
      <c r="RKF38" s="286"/>
      <c r="RKG38" s="286"/>
      <c r="RKH38" s="286"/>
      <c r="RKI38" s="286"/>
      <c r="RKJ38" s="286"/>
      <c r="RKK38" s="286"/>
      <c r="RKL38" s="286"/>
      <c r="RKM38" s="286"/>
      <c r="RKN38" s="286"/>
      <c r="RKO38" s="286"/>
      <c r="RKP38" s="286"/>
      <c r="RKQ38" s="286"/>
      <c r="RKR38" s="286"/>
      <c r="RKS38" s="286"/>
      <c r="RKT38" s="286"/>
      <c r="RKU38" s="286"/>
      <c r="RKV38" s="286"/>
      <c r="RKW38" s="286"/>
      <c r="RKX38" s="286"/>
      <c r="RKY38" s="286"/>
      <c r="RKZ38" s="286"/>
      <c r="RLA38" s="286"/>
      <c r="RLB38" s="286"/>
      <c r="RLC38" s="286"/>
      <c r="RLD38" s="286"/>
      <c r="RLE38" s="286"/>
      <c r="RLF38" s="286"/>
      <c r="RLG38" s="286"/>
      <c r="RLH38" s="286"/>
      <c r="RLI38" s="286"/>
      <c r="RLJ38" s="286"/>
      <c r="RLK38" s="286"/>
      <c r="RLL38" s="286"/>
      <c r="RLM38" s="286"/>
      <c r="RLN38" s="286"/>
      <c r="RLO38" s="286"/>
      <c r="RLP38" s="286"/>
      <c r="RLQ38" s="286"/>
      <c r="RLR38" s="286"/>
      <c r="RLS38" s="286"/>
      <c r="RLT38" s="286"/>
      <c r="RLU38" s="286"/>
      <c r="RLV38" s="286"/>
      <c r="RLW38" s="286"/>
      <c r="RLX38" s="286"/>
      <c r="RLY38" s="286"/>
      <c r="RLZ38" s="286"/>
      <c r="RMA38" s="286"/>
      <c r="RMB38" s="286"/>
      <c r="RMC38" s="286"/>
      <c r="RMD38" s="286"/>
      <c r="RME38" s="286"/>
      <c r="RMF38" s="286"/>
      <c r="RMG38" s="286"/>
      <c r="RMH38" s="286"/>
      <c r="RMI38" s="286"/>
      <c r="RMJ38" s="286"/>
      <c r="RMK38" s="286"/>
      <c r="RML38" s="286"/>
      <c r="RMM38" s="286"/>
      <c r="RMN38" s="286"/>
      <c r="RMO38" s="286"/>
      <c r="RMP38" s="286"/>
      <c r="RMQ38" s="286"/>
      <c r="RMR38" s="286"/>
      <c r="RMS38" s="286"/>
      <c r="RMT38" s="286"/>
      <c r="RMU38" s="286"/>
      <c r="RMV38" s="286"/>
      <c r="RMW38" s="286"/>
      <c r="RMX38" s="286"/>
      <c r="RMY38" s="286"/>
      <c r="RMZ38" s="286"/>
      <c r="RNA38" s="286"/>
      <c r="RNB38" s="286"/>
      <c r="RNC38" s="286"/>
      <c r="RND38" s="286"/>
      <c r="RNE38" s="286"/>
      <c r="RNF38" s="286"/>
      <c r="RNG38" s="286"/>
      <c r="RNH38" s="286"/>
      <c r="RNI38" s="286"/>
      <c r="RNJ38" s="286"/>
      <c r="RNK38" s="286"/>
      <c r="RNL38" s="286"/>
      <c r="RNM38" s="286"/>
      <c r="RNN38" s="286"/>
      <c r="RNO38" s="286"/>
      <c r="RNP38" s="286"/>
      <c r="RNQ38" s="286"/>
      <c r="RNR38" s="286"/>
      <c r="RNS38" s="286"/>
      <c r="RNT38" s="286"/>
      <c r="RNU38" s="286"/>
      <c r="RNV38" s="286"/>
      <c r="RNW38" s="286"/>
      <c r="RNX38" s="286"/>
      <c r="RNY38" s="286"/>
      <c r="RNZ38" s="286"/>
      <c r="ROA38" s="286"/>
      <c r="ROB38" s="286"/>
      <c r="ROC38" s="286"/>
      <c r="ROD38" s="286"/>
      <c r="ROE38" s="286"/>
      <c r="ROF38" s="286"/>
      <c r="ROG38" s="286"/>
      <c r="ROH38" s="286"/>
      <c r="ROI38" s="286"/>
      <c r="ROJ38" s="286"/>
      <c r="ROK38" s="286"/>
      <c r="ROL38" s="286"/>
      <c r="ROM38" s="286"/>
      <c r="RON38" s="286"/>
      <c r="ROO38" s="286"/>
      <c r="ROP38" s="286"/>
      <c r="ROQ38" s="286"/>
      <c r="ROR38" s="286"/>
      <c r="ROS38" s="286"/>
      <c r="ROT38" s="286"/>
      <c r="ROU38" s="286"/>
      <c r="ROV38" s="286"/>
      <c r="ROW38" s="286"/>
      <c r="ROX38" s="286"/>
      <c r="ROY38" s="286"/>
      <c r="ROZ38" s="286"/>
      <c r="RPA38" s="286"/>
      <c r="RPB38" s="286"/>
      <c r="RPC38" s="286"/>
      <c r="RPD38" s="286"/>
      <c r="RPE38" s="286"/>
      <c r="RPF38" s="286"/>
      <c r="RPG38" s="286"/>
      <c r="RPH38" s="286"/>
      <c r="RPI38" s="286"/>
      <c r="RPJ38" s="286"/>
      <c r="RPK38" s="286"/>
      <c r="RPL38" s="286"/>
      <c r="RPM38" s="286"/>
      <c r="RPN38" s="286"/>
      <c r="RPO38" s="286"/>
      <c r="RPP38" s="286"/>
      <c r="RPQ38" s="286"/>
      <c r="RPR38" s="286"/>
      <c r="RPS38" s="286"/>
      <c r="RPT38" s="286"/>
      <c r="RPU38" s="286"/>
      <c r="RPV38" s="286"/>
      <c r="RPW38" s="286"/>
      <c r="RPX38" s="286"/>
      <c r="RPY38" s="286"/>
      <c r="RPZ38" s="286"/>
      <c r="RQA38" s="286"/>
      <c r="RQB38" s="286"/>
      <c r="RQC38" s="286"/>
      <c r="RQD38" s="286"/>
      <c r="RQE38" s="286"/>
      <c r="RQF38" s="286"/>
      <c r="RQG38" s="286"/>
      <c r="RQH38" s="286"/>
      <c r="RQI38" s="286"/>
      <c r="RQJ38" s="286"/>
      <c r="RQK38" s="286"/>
      <c r="RQL38" s="286"/>
      <c r="RQM38" s="286"/>
      <c r="RQN38" s="286"/>
      <c r="RQO38" s="286"/>
      <c r="RQP38" s="286"/>
      <c r="RQQ38" s="286"/>
      <c r="RQR38" s="286"/>
      <c r="RQS38" s="286"/>
      <c r="RQT38" s="286"/>
      <c r="RQU38" s="286"/>
      <c r="RQV38" s="286"/>
      <c r="RQW38" s="286"/>
      <c r="RQX38" s="286"/>
      <c r="RQY38" s="286"/>
      <c r="RQZ38" s="286"/>
      <c r="RRA38" s="286"/>
      <c r="RRB38" s="286"/>
      <c r="RRC38" s="286"/>
      <c r="RRD38" s="286"/>
      <c r="RRE38" s="286"/>
      <c r="RRF38" s="286"/>
      <c r="RRG38" s="286"/>
      <c r="RRH38" s="286"/>
      <c r="RRI38" s="286"/>
      <c r="RRJ38" s="286"/>
      <c r="RRK38" s="286"/>
      <c r="RRL38" s="286"/>
      <c r="RRM38" s="286"/>
      <c r="RRN38" s="286"/>
      <c r="RRO38" s="286"/>
      <c r="RRP38" s="286"/>
      <c r="RRQ38" s="286"/>
      <c r="RRR38" s="286"/>
      <c r="RRS38" s="286"/>
      <c r="RRT38" s="286"/>
      <c r="RRU38" s="286"/>
      <c r="RRV38" s="286"/>
      <c r="RRW38" s="286"/>
      <c r="RRX38" s="286"/>
      <c r="RRY38" s="286"/>
      <c r="RRZ38" s="286"/>
      <c r="RSA38" s="286"/>
      <c r="RSB38" s="286"/>
      <c r="RSC38" s="286"/>
      <c r="RSD38" s="286"/>
      <c r="RSE38" s="286"/>
      <c r="RSF38" s="286"/>
      <c r="RSG38" s="286"/>
      <c r="RSH38" s="286"/>
      <c r="RSI38" s="286"/>
      <c r="RSJ38" s="286"/>
      <c r="RSK38" s="286"/>
      <c r="RSL38" s="286"/>
      <c r="RSM38" s="286"/>
      <c r="RSN38" s="286"/>
      <c r="RSO38" s="286"/>
      <c r="RSP38" s="286"/>
      <c r="RSQ38" s="286"/>
      <c r="RSR38" s="286"/>
      <c r="RSS38" s="286"/>
      <c r="RST38" s="286"/>
      <c r="RSU38" s="286"/>
      <c r="RSV38" s="286"/>
      <c r="RSW38" s="286"/>
      <c r="RSX38" s="286"/>
      <c r="RSY38" s="286"/>
      <c r="RSZ38" s="286"/>
      <c r="RTA38" s="286"/>
      <c r="RTB38" s="286"/>
      <c r="RTC38" s="286"/>
      <c r="RTD38" s="286"/>
      <c r="RTE38" s="286"/>
      <c r="RTF38" s="286"/>
      <c r="RTG38" s="286"/>
      <c r="RTH38" s="286"/>
      <c r="RTI38" s="286"/>
      <c r="RTJ38" s="286"/>
      <c r="RTK38" s="286"/>
      <c r="RTL38" s="286"/>
      <c r="RTM38" s="286"/>
      <c r="RTN38" s="286"/>
      <c r="RTO38" s="286"/>
      <c r="RTP38" s="286"/>
      <c r="RTQ38" s="286"/>
      <c r="RTR38" s="286"/>
      <c r="RTS38" s="286"/>
      <c r="RTT38" s="286"/>
      <c r="RTU38" s="286"/>
      <c r="RTV38" s="286"/>
      <c r="RTW38" s="286"/>
      <c r="RTX38" s="286"/>
      <c r="RTY38" s="286"/>
      <c r="RTZ38" s="286"/>
      <c r="RUA38" s="286"/>
      <c r="RUB38" s="286"/>
      <c r="RUC38" s="286"/>
      <c r="RUD38" s="286"/>
      <c r="RUE38" s="286"/>
      <c r="RUF38" s="286"/>
      <c r="RUG38" s="286"/>
      <c r="RUH38" s="286"/>
      <c r="RUI38" s="286"/>
      <c r="RUJ38" s="286"/>
      <c r="RUK38" s="286"/>
      <c r="RUL38" s="286"/>
      <c r="RUM38" s="286"/>
      <c r="RUN38" s="286"/>
      <c r="RUO38" s="286"/>
      <c r="RUP38" s="286"/>
      <c r="RUQ38" s="286"/>
      <c r="RUR38" s="286"/>
      <c r="RUS38" s="286"/>
      <c r="RUT38" s="286"/>
      <c r="RUU38" s="286"/>
      <c r="RUV38" s="286"/>
      <c r="RUW38" s="286"/>
      <c r="RUX38" s="286"/>
      <c r="RUY38" s="286"/>
      <c r="RUZ38" s="286"/>
      <c r="RVA38" s="286"/>
      <c r="RVB38" s="286"/>
      <c r="RVC38" s="286"/>
      <c r="RVD38" s="286"/>
      <c r="RVE38" s="286"/>
      <c r="RVF38" s="286"/>
      <c r="RVG38" s="286"/>
      <c r="RVH38" s="286"/>
      <c r="RVI38" s="286"/>
      <c r="RVJ38" s="286"/>
      <c r="RVK38" s="286"/>
      <c r="RVL38" s="286"/>
      <c r="RVM38" s="286"/>
      <c r="RVN38" s="286"/>
      <c r="RVO38" s="286"/>
      <c r="RVP38" s="286"/>
      <c r="RVQ38" s="286"/>
      <c r="RVR38" s="286"/>
      <c r="RVS38" s="286"/>
      <c r="RVT38" s="286"/>
      <c r="RVU38" s="286"/>
      <c r="RVV38" s="286"/>
      <c r="RVW38" s="286"/>
      <c r="RVX38" s="286"/>
      <c r="RVY38" s="286"/>
      <c r="RVZ38" s="286"/>
      <c r="RWA38" s="286"/>
      <c r="RWB38" s="286"/>
      <c r="RWC38" s="286"/>
      <c r="RWD38" s="286"/>
      <c r="RWE38" s="286"/>
      <c r="RWF38" s="286"/>
      <c r="RWG38" s="286"/>
      <c r="RWH38" s="286"/>
      <c r="RWI38" s="286"/>
      <c r="RWJ38" s="286"/>
      <c r="RWK38" s="286"/>
      <c r="RWL38" s="286"/>
      <c r="RWM38" s="286"/>
      <c r="RWN38" s="286"/>
      <c r="RWO38" s="286"/>
      <c r="RWP38" s="286"/>
      <c r="RWQ38" s="286"/>
      <c r="RWR38" s="286"/>
      <c r="RWS38" s="286"/>
      <c r="RWT38" s="286"/>
      <c r="RWU38" s="286"/>
      <c r="RWV38" s="286"/>
      <c r="RWW38" s="286"/>
      <c r="RWX38" s="286"/>
      <c r="RWY38" s="286"/>
      <c r="RWZ38" s="286"/>
      <c r="RXA38" s="286"/>
      <c r="RXB38" s="286"/>
      <c r="RXC38" s="286"/>
      <c r="RXD38" s="286"/>
      <c r="RXE38" s="286"/>
      <c r="RXF38" s="286"/>
      <c r="RXG38" s="286"/>
      <c r="RXH38" s="286"/>
      <c r="RXI38" s="286"/>
      <c r="RXJ38" s="286"/>
      <c r="RXK38" s="286"/>
      <c r="RXL38" s="286"/>
      <c r="RXM38" s="286"/>
      <c r="RXN38" s="286"/>
      <c r="RXO38" s="286"/>
      <c r="RXP38" s="286"/>
      <c r="RXQ38" s="286"/>
      <c r="RXR38" s="286"/>
      <c r="RXS38" s="286"/>
      <c r="RXT38" s="286"/>
      <c r="RXU38" s="286"/>
      <c r="RXV38" s="286"/>
      <c r="RXW38" s="286"/>
      <c r="RXX38" s="286"/>
      <c r="RXY38" s="286"/>
      <c r="RXZ38" s="286"/>
      <c r="RYA38" s="286"/>
      <c r="RYB38" s="286"/>
      <c r="RYC38" s="286"/>
      <c r="RYD38" s="286"/>
      <c r="RYE38" s="286"/>
      <c r="RYF38" s="286"/>
      <c r="RYG38" s="286"/>
      <c r="RYH38" s="286"/>
      <c r="RYI38" s="286"/>
      <c r="RYJ38" s="286"/>
      <c r="RYK38" s="286"/>
      <c r="RYL38" s="286"/>
      <c r="RYM38" s="286"/>
      <c r="RYN38" s="286"/>
      <c r="RYO38" s="286"/>
      <c r="RYP38" s="286"/>
      <c r="RYQ38" s="286"/>
      <c r="RYR38" s="286"/>
      <c r="RYS38" s="286"/>
      <c r="RYT38" s="286"/>
      <c r="RYU38" s="286"/>
      <c r="RYV38" s="286"/>
      <c r="RYW38" s="286"/>
      <c r="RYX38" s="286"/>
      <c r="RYY38" s="286"/>
      <c r="RYZ38" s="286"/>
      <c r="RZA38" s="286"/>
      <c r="RZB38" s="286"/>
      <c r="RZC38" s="286"/>
      <c r="RZD38" s="286"/>
      <c r="RZE38" s="286"/>
      <c r="RZF38" s="286"/>
      <c r="RZG38" s="286"/>
      <c r="RZH38" s="286"/>
      <c r="RZI38" s="286"/>
      <c r="RZJ38" s="286"/>
      <c r="RZK38" s="286"/>
      <c r="RZL38" s="286"/>
      <c r="RZM38" s="286"/>
      <c r="RZN38" s="286"/>
      <c r="RZO38" s="286"/>
      <c r="RZP38" s="286"/>
      <c r="RZQ38" s="286"/>
      <c r="RZR38" s="286"/>
      <c r="RZS38" s="286"/>
      <c r="RZT38" s="286"/>
      <c r="RZU38" s="286"/>
      <c r="RZV38" s="286"/>
      <c r="RZW38" s="286"/>
      <c r="RZX38" s="286"/>
      <c r="RZY38" s="286"/>
      <c r="RZZ38" s="286"/>
      <c r="SAA38" s="286"/>
      <c r="SAB38" s="286"/>
      <c r="SAC38" s="286"/>
      <c r="SAD38" s="286"/>
      <c r="SAE38" s="286"/>
      <c r="SAF38" s="286"/>
      <c r="SAG38" s="286"/>
      <c r="SAH38" s="286"/>
      <c r="SAI38" s="286"/>
      <c r="SAJ38" s="286"/>
      <c r="SAK38" s="286"/>
      <c r="SAL38" s="286"/>
      <c r="SAM38" s="286"/>
      <c r="SAN38" s="286"/>
      <c r="SAO38" s="286"/>
      <c r="SAP38" s="286"/>
      <c r="SAQ38" s="286"/>
      <c r="SAR38" s="286"/>
      <c r="SAS38" s="286"/>
      <c r="SAT38" s="286"/>
      <c r="SAU38" s="286"/>
      <c r="SAV38" s="286"/>
      <c r="SAW38" s="286"/>
      <c r="SAX38" s="286"/>
      <c r="SAY38" s="286"/>
      <c r="SAZ38" s="286"/>
      <c r="SBA38" s="286"/>
      <c r="SBB38" s="286"/>
      <c r="SBC38" s="286"/>
      <c r="SBD38" s="286"/>
      <c r="SBE38" s="286"/>
      <c r="SBF38" s="286"/>
      <c r="SBG38" s="286"/>
      <c r="SBH38" s="286"/>
      <c r="SBI38" s="286"/>
      <c r="SBJ38" s="286"/>
      <c r="SBK38" s="286"/>
      <c r="SBL38" s="286"/>
      <c r="SBM38" s="286"/>
      <c r="SBN38" s="286"/>
      <c r="SBO38" s="286"/>
      <c r="SBP38" s="286"/>
      <c r="SBQ38" s="286"/>
      <c r="SBR38" s="286"/>
      <c r="SBS38" s="286"/>
      <c r="SBT38" s="286"/>
      <c r="SBU38" s="286"/>
      <c r="SBV38" s="286"/>
      <c r="SBW38" s="286"/>
      <c r="SBX38" s="286"/>
      <c r="SBY38" s="286"/>
      <c r="SBZ38" s="286"/>
      <c r="SCA38" s="286"/>
      <c r="SCB38" s="286"/>
      <c r="SCC38" s="286"/>
      <c r="SCD38" s="286"/>
      <c r="SCE38" s="286"/>
      <c r="SCF38" s="286"/>
      <c r="SCG38" s="286"/>
      <c r="SCH38" s="286"/>
      <c r="SCI38" s="286"/>
      <c r="SCJ38" s="286"/>
      <c r="SCK38" s="286"/>
      <c r="SCL38" s="286"/>
      <c r="SCM38" s="286"/>
      <c r="SCN38" s="286"/>
      <c r="SCO38" s="286"/>
      <c r="SCP38" s="286"/>
      <c r="SCQ38" s="286"/>
      <c r="SCR38" s="286"/>
      <c r="SCS38" s="286"/>
      <c r="SCT38" s="286"/>
      <c r="SCU38" s="286"/>
      <c r="SCV38" s="286"/>
      <c r="SCW38" s="286"/>
      <c r="SCX38" s="286"/>
      <c r="SCY38" s="286"/>
      <c r="SCZ38" s="286"/>
      <c r="SDA38" s="286"/>
      <c r="SDB38" s="286"/>
      <c r="SDC38" s="286"/>
      <c r="SDD38" s="286"/>
      <c r="SDE38" s="286"/>
      <c r="SDF38" s="286"/>
      <c r="SDG38" s="286"/>
      <c r="SDH38" s="286"/>
      <c r="SDI38" s="286"/>
      <c r="SDJ38" s="286"/>
      <c r="SDK38" s="286"/>
      <c r="SDL38" s="286"/>
      <c r="SDM38" s="286"/>
      <c r="SDN38" s="286"/>
      <c r="SDO38" s="286"/>
      <c r="SDP38" s="286"/>
      <c r="SDQ38" s="286"/>
      <c r="SDR38" s="286"/>
      <c r="SDS38" s="286"/>
      <c r="SDT38" s="286"/>
      <c r="SDU38" s="286"/>
      <c r="SDV38" s="286"/>
      <c r="SDW38" s="286"/>
      <c r="SDX38" s="286"/>
      <c r="SDY38" s="286"/>
      <c r="SDZ38" s="286"/>
      <c r="SEA38" s="286"/>
      <c r="SEB38" s="286"/>
      <c r="SEC38" s="286"/>
      <c r="SED38" s="286"/>
      <c r="SEE38" s="286"/>
      <c r="SEF38" s="286"/>
      <c r="SEG38" s="286"/>
      <c r="SEH38" s="286"/>
      <c r="SEI38" s="286"/>
      <c r="SEJ38" s="286"/>
      <c r="SEK38" s="286"/>
      <c r="SEL38" s="286"/>
      <c r="SEM38" s="286"/>
      <c r="SEN38" s="286"/>
      <c r="SEO38" s="286"/>
      <c r="SEP38" s="286"/>
      <c r="SEQ38" s="286"/>
      <c r="SER38" s="286"/>
      <c r="SES38" s="286"/>
      <c r="SET38" s="286"/>
      <c r="SEU38" s="286"/>
      <c r="SEV38" s="286"/>
      <c r="SEW38" s="286"/>
      <c r="SEX38" s="286"/>
      <c r="SEY38" s="286"/>
      <c r="SEZ38" s="286"/>
      <c r="SFA38" s="286"/>
      <c r="SFB38" s="286"/>
      <c r="SFC38" s="286"/>
      <c r="SFD38" s="286"/>
      <c r="SFE38" s="286"/>
      <c r="SFF38" s="286"/>
      <c r="SFG38" s="286"/>
      <c r="SFH38" s="286"/>
      <c r="SFI38" s="286"/>
      <c r="SFJ38" s="286"/>
      <c r="SFK38" s="286"/>
      <c r="SFL38" s="286"/>
      <c r="SFM38" s="286"/>
      <c r="SFN38" s="286"/>
      <c r="SFO38" s="286"/>
      <c r="SFP38" s="286"/>
      <c r="SFQ38" s="286"/>
      <c r="SFR38" s="286"/>
      <c r="SFS38" s="286"/>
      <c r="SFT38" s="286"/>
      <c r="SFU38" s="286"/>
      <c r="SFV38" s="286"/>
      <c r="SFW38" s="286"/>
      <c r="SFX38" s="286"/>
      <c r="SFY38" s="286"/>
      <c r="SFZ38" s="286"/>
      <c r="SGA38" s="286"/>
      <c r="SGB38" s="286"/>
      <c r="SGC38" s="286"/>
      <c r="SGD38" s="286"/>
      <c r="SGE38" s="286"/>
      <c r="SGF38" s="286"/>
      <c r="SGG38" s="286"/>
      <c r="SGH38" s="286"/>
      <c r="SGI38" s="286"/>
      <c r="SGJ38" s="286"/>
      <c r="SGK38" s="286"/>
      <c r="SGL38" s="286"/>
      <c r="SGM38" s="286"/>
      <c r="SGN38" s="286"/>
      <c r="SGO38" s="286"/>
      <c r="SGP38" s="286"/>
      <c r="SGQ38" s="286"/>
      <c r="SGR38" s="286"/>
      <c r="SGS38" s="286"/>
      <c r="SGT38" s="286"/>
      <c r="SGU38" s="286"/>
      <c r="SGV38" s="286"/>
      <c r="SGW38" s="286"/>
      <c r="SGX38" s="286"/>
      <c r="SGY38" s="286"/>
      <c r="SGZ38" s="286"/>
      <c r="SHA38" s="286"/>
      <c r="SHB38" s="286"/>
      <c r="SHC38" s="286"/>
      <c r="SHD38" s="286"/>
      <c r="SHE38" s="286"/>
      <c r="SHF38" s="286"/>
      <c r="SHG38" s="286"/>
      <c r="SHH38" s="286"/>
      <c r="SHI38" s="286"/>
      <c r="SHJ38" s="286"/>
      <c r="SHK38" s="286"/>
      <c r="SHL38" s="286"/>
      <c r="SHM38" s="286"/>
      <c r="SHN38" s="286"/>
      <c r="SHO38" s="286"/>
      <c r="SHP38" s="286"/>
      <c r="SHQ38" s="286"/>
      <c r="SHR38" s="286"/>
      <c r="SHS38" s="286"/>
      <c r="SHT38" s="286"/>
      <c r="SHU38" s="286"/>
      <c r="SHV38" s="286"/>
      <c r="SHW38" s="286"/>
      <c r="SHX38" s="286"/>
      <c r="SHY38" s="286"/>
      <c r="SHZ38" s="286"/>
      <c r="SIA38" s="286"/>
      <c r="SIB38" s="286"/>
      <c r="SIC38" s="286"/>
      <c r="SID38" s="286"/>
      <c r="SIE38" s="286"/>
      <c r="SIF38" s="286"/>
      <c r="SIG38" s="286"/>
      <c r="SIH38" s="286"/>
      <c r="SII38" s="286"/>
      <c r="SIJ38" s="286"/>
      <c r="SIK38" s="286"/>
      <c r="SIL38" s="286"/>
      <c r="SIM38" s="286"/>
      <c r="SIN38" s="286"/>
      <c r="SIO38" s="286"/>
      <c r="SIP38" s="286"/>
      <c r="SIQ38" s="286"/>
      <c r="SIR38" s="286"/>
      <c r="SIS38" s="286"/>
      <c r="SIT38" s="286"/>
      <c r="SIU38" s="286"/>
      <c r="SIV38" s="286"/>
      <c r="SIW38" s="286"/>
      <c r="SIX38" s="286"/>
      <c r="SIY38" s="286"/>
      <c r="SIZ38" s="286"/>
      <c r="SJA38" s="286"/>
      <c r="SJB38" s="286"/>
      <c r="SJC38" s="286"/>
      <c r="SJD38" s="286"/>
      <c r="SJE38" s="286"/>
      <c r="SJF38" s="286"/>
      <c r="SJG38" s="286"/>
      <c r="SJH38" s="286"/>
      <c r="SJI38" s="286"/>
      <c r="SJJ38" s="286"/>
      <c r="SJK38" s="286"/>
      <c r="SJL38" s="286"/>
      <c r="SJM38" s="286"/>
      <c r="SJN38" s="286"/>
      <c r="SJO38" s="286"/>
      <c r="SJP38" s="286"/>
      <c r="SJQ38" s="286"/>
      <c r="SJR38" s="286"/>
      <c r="SJS38" s="286"/>
      <c r="SJT38" s="286"/>
      <c r="SJU38" s="286"/>
      <c r="SJV38" s="286"/>
      <c r="SJW38" s="286"/>
      <c r="SJX38" s="286"/>
      <c r="SJY38" s="286"/>
      <c r="SJZ38" s="286"/>
      <c r="SKA38" s="286"/>
      <c r="SKB38" s="286"/>
      <c r="SKC38" s="286"/>
      <c r="SKD38" s="286"/>
      <c r="SKE38" s="286"/>
      <c r="SKF38" s="286"/>
      <c r="SKG38" s="286"/>
      <c r="SKH38" s="286"/>
      <c r="SKI38" s="286"/>
      <c r="SKJ38" s="286"/>
      <c r="SKK38" s="286"/>
      <c r="SKL38" s="286"/>
      <c r="SKM38" s="286"/>
      <c r="SKN38" s="286"/>
      <c r="SKO38" s="286"/>
      <c r="SKP38" s="286"/>
      <c r="SKQ38" s="286"/>
      <c r="SKR38" s="286"/>
      <c r="SKS38" s="286"/>
      <c r="SKT38" s="286"/>
      <c r="SKU38" s="286"/>
      <c r="SKV38" s="286"/>
      <c r="SKW38" s="286"/>
      <c r="SKX38" s="286"/>
      <c r="SKY38" s="286"/>
      <c r="SKZ38" s="286"/>
      <c r="SLA38" s="286"/>
      <c r="SLB38" s="286"/>
      <c r="SLC38" s="286"/>
      <c r="SLD38" s="286"/>
      <c r="SLE38" s="286"/>
      <c r="SLF38" s="286"/>
      <c r="SLG38" s="286"/>
      <c r="SLH38" s="286"/>
      <c r="SLI38" s="286"/>
      <c r="SLJ38" s="286"/>
      <c r="SLK38" s="286"/>
      <c r="SLL38" s="286"/>
      <c r="SLM38" s="286"/>
      <c r="SLN38" s="286"/>
      <c r="SLO38" s="286"/>
      <c r="SLP38" s="286"/>
      <c r="SLQ38" s="286"/>
      <c r="SLR38" s="286"/>
      <c r="SLS38" s="286"/>
      <c r="SLT38" s="286"/>
      <c r="SLU38" s="286"/>
      <c r="SLV38" s="286"/>
      <c r="SLW38" s="286"/>
      <c r="SLX38" s="286"/>
      <c r="SLY38" s="286"/>
      <c r="SLZ38" s="286"/>
      <c r="SMA38" s="286"/>
      <c r="SMB38" s="286"/>
      <c r="SMC38" s="286"/>
      <c r="SMD38" s="286"/>
      <c r="SME38" s="286"/>
      <c r="SMF38" s="286"/>
      <c r="SMG38" s="286"/>
      <c r="SMH38" s="286"/>
      <c r="SMI38" s="286"/>
      <c r="SMJ38" s="286"/>
      <c r="SMK38" s="286"/>
      <c r="SML38" s="286"/>
      <c r="SMM38" s="286"/>
      <c r="SMN38" s="286"/>
      <c r="SMO38" s="286"/>
      <c r="SMP38" s="286"/>
      <c r="SMQ38" s="286"/>
      <c r="SMR38" s="286"/>
      <c r="SMS38" s="286"/>
      <c r="SMT38" s="286"/>
      <c r="SMU38" s="286"/>
      <c r="SMV38" s="286"/>
      <c r="SMW38" s="286"/>
      <c r="SMX38" s="286"/>
      <c r="SMY38" s="286"/>
      <c r="SMZ38" s="286"/>
      <c r="SNA38" s="286"/>
      <c r="SNB38" s="286"/>
      <c r="SNC38" s="286"/>
      <c r="SND38" s="286"/>
      <c r="SNE38" s="286"/>
      <c r="SNF38" s="286"/>
      <c r="SNG38" s="286"/>
      <c r="SNH38" s="286"/>
      <c r="SNI38" s="286"/>
      <c r="SNJ38" s="286"/>
      <c r="SNK38" s="286"/>
      <c r="SNL38" s="286"/>
      <c r="SNM38" s="286"/>
      <c r="SNN38" s="286"/>
      <c r="SNO38" s="286"/>
      <c r="SNP38" s="286"/>
      <c r="SNQ38" s="286"/>
      <c r="SNR38" s="286"/>
      <c r="SNS38" s="286"/>
      <c r="SNT38" s="286"/>
      <c r="SNU38" s="286"/>
      <c r="SNV38" s="286"/>
      <c r="SNW38" s="286"/>
      <c r="SNX38" s="286"/>
      <c r="SNY38" s="286"/>
      <c r="SNZ38" s="286"/>
      <c r="SOA38" s="286"/>
      <c r="SOB38" s="286"/>
      <c r="SOC38" s="286"/>
      <c r="SOD38" s="286"/>
      <c r="SOE38" s="286"/>
      <c r="SOF38" s="286"/>
      <c r="SOG38" s="286"/>
      <c r="SOH38" s="286"/>
      <c r="SOI38" s="286"/>
      <c r="SOJ38" s="286"/>
      <c r="SOK38" s="286"/>
      <c r="SOL38" s="286"/>
      <c r="SOM38" s="286"/>
      <c r="SON38" s="286"/>
      <c r="SOO38" s="286"/>
      <c r="SOP38" s="286"/>
      <c r="SOQ38" s="286"/>
      <c r="SOR38" s="286"/>
      <c r="SOS38" s="286"/>
      <c r="SOT38" s="286"/>
      <c r="SOU38" s="286"/>
      <c r="SOV38" s="286"/>
      <c r="SOW38" s="286"/>
      <c r="SOX38" s="286"/>
      <c r="SOY38" s="286"/>
      <c r="SOZ38" s="286"/>
      <c r="SPA38" s="286"/>
      <c r="SPB38" s="286"/>
      <c r="SPC38" s="286"/>
      <c r="SPD38" s="286"/>
      <c r="SPE38" s="286"/>
      <c r="SPF38" s="286"/>
      <c r="SPG38" s="286"/>
      <c r="SPH38" s="286"/>
      <c r="SPI38" s="286"/>
      <c r="SPJ38" s="286"/>
      <c r="SPK38" s="286"/>
      <c r="SPL38" s="286"/>
      <c r="SPM38" s="286"/>
      <c r="SPN38" s="286"/>
      <c r="SPO38" s="286"/>
      <c r="SPP38" s="286"/>
      <c r="SPQ38" s="286"/>
      <c r="SPR38" s="286"/>
      <c r="SPS38" s="286"/>
      <c r="SPT38" s="286"/>
      <c r="SPU38" s="286"/>
      <c r="SPV38" s="286"/>
      <c r="SPW38" s="286"/>
      <c r="SPX38" s="286"/>
      <c r="SPY38" s="286"/>
      <c r="SPZ38" s="286"/>
      <c r="SQA38" s="286"/>
      <c r="SQB38" s="286"/>
      <c r="SQC38" s="286"/>
      <c r="SQD38" s="286"/>
      <c r="SQE38" s="286"/>
      <c r="SQF38" s="286"/>
      <c r="SQG38" s="286"/>
      <c r="SQH38" s="286"/>
      <c r="SQI38" s="286"/>
      <c r="SQJ38" s="286"/>
      <c r="SQK38" s="286"/>
      <c r="SQL38" s="286"/>
      <c r="SQM38" s="286"/>
      <c r="SQN38" s="286"/>
      <c r="SQO38" s="286"/>
      <c r="SQP38" s="286"/>
      <c r="SQQ38" s="286"/>
      <c r="SQR38" s="286"/>
      <c r="SQS38" s="286"/>
      <c r="SQT38" s="286"/>
      <c r="SQU38" s="286"/>
      <c r="SQV38" s="286"/>
      <c r="SQW38" s="286"/>
      <c r="SQX38" s="286"/>
      <c r="SQY38" s="286"/>
      <c r="SQZ38" s="286"/>
      <c r="SRA38" s="286"/>
      <c r="SRB38" s="286"/>
      <c r="SRC38" s="286"/>
      <c r="SRD38" s="286"/>
      <c r="SRE38" s="286"/>
      <c r="SRF38" s="286"/>
      <c r="SRG38" s="286"/>
      <c r="SRH38" s="286"/>
      <c r="SRI38" s="286"/>
      <c r="SRJ38" s="286"/>
      <c r="SRK38" s="286"/>
      <c r="SRL38" s="286"/>
      <c r="SRM38" s="286"/>
      <c r="SRN38" s="286"/>
      <c r="SRO38" s="286"/>
      <c r="SRP38" s="286"/>
      <c r="SRQ38" s="286"/>
      <c r="SRR38" s="286"/>
      <c r="SRS38" s="286"/>
      <c r="SRT38" s="286"/>
      <c r="SRU38" s="286"/>
      <c r="SRV38" s="286"/>
      <c r="SRW38" s="286"/>
      <c r="SRX38" s="286"/>
      <c r="SRY38" s="286"/>
      <c r="SRZ38" s="286"/>
      <c r="SSA38" s="286"/>
      <c r="SSB38" s="286"/>
      <c r="SSC38" s="286"/>
      <c r="SSD38" s="286"/>
      <c r="SSE38" s="286"/>
      <c r="SSF38" s="286"/>
      <c r="SSG38" s="286"/>
      <c r="SSH38" s="286"/>
      <c r="SSI38" s="286"/>
      <c r="SSJ38" s="286"/>
      <c r="SSK38" s="286"/>
      <c r="SSL38" s="286"/>
      <c r="SSM38" s="286"/>
      <c r="SSN38" s="286"/>
      <c r="SSO38" s="286"/>
      <c r="SSP38" s="286"/>
      <c r="SSQ38" s="286"/>
      <c r="SSR38" s="286"/>
      <c r="SSS38" s="286"/>
      <c r="SST38" s="286"/>
      <c r="SSU38" s="286"/>
      <c r="SSV38" s="286"/>
      <c r="SSW38" s="286"/>
      <c r="SSX38" s="286"/>
      <c r="SSY38" s="286"/>
      <c r="SSZ38" s="286"/>
      <c r="STA38" s="286"/>
      <c r="STB38" s="286"/>
      <c r="STC38" s="286"/>
      <c r="STD38" s="286"/>
      <c r="STE38" s="286"/>
      <c r="STF38" s="286"/>
      <c r="STG38" s="286"/>
      <c r="STH38" s="286"/>
      <c r="STI38" s="286"/>
      <c r="STJ38" s="286"/>
      <c r="STK38" s="286"/>
      <c r="STL38" s="286"/>
      <c r="STM38" s="286"/>
      <c r="STN38" s="286"/>
      <c r="STO38" s="286"/>
      <c r="STP38" s="286"/>
      <c r="STQ38" s="286"/>
      <c r="STR38" s="286"/>
      <c r="STS38" s="286"/>
      <c r="STT38" s="286"/>
      <c r="STU38" s="286"/>
      <c r="STV38" s="286"/>
      <c r="STW38" s="286"/>
      <c r="STX38" s="286"/>
      <c r="STY38" s="286"/>
      <c r="STZ38" s="286"/>
      <c r="SUA38" s="286"/>
      <c r="SUB38" s="286"/>
      <c r="SUC38" s="286"/>
      <c r="SUD38" s="286"/>
      <c r="SUE38" s="286"/>
      <c r="SUF38" s="286"/>
      <c r="SUG38" s="286"/>
      <c r="SUH38" s="286"/>
      <c r="SUI38" s="286"/>
      <c r="SUJ38" s="286"/>
      <c r="SUK38" s="286"/>
      <c r="SUL38" s="286"/>
      <c r="SUM38" s="286"/>
      <c r="SUN38" s="286"/>
      <c r="SUO38" s="286"/>
      <c r="SUP38" s="286"/>
      <c r="SUQ38" s="286"/>
      <c r="SUR38" s="286"/>
      <c r="SUS38" s="286"/>
      <c r="SUT38" s="286"/>
      <c r="SUU38" s="286"/>
      <c r="SUV38" s="286"/>
      <c r="SUW38" s="286"/>
      <c r="SUX38" s="286"/>
      <c r="SUY38" s="286"/>
      <c r="SUZ38" s="286"/>
      <c r="SVA38" s="286"/>
      <c r="SVB38" s="286"/>
      <c r="SVC38" s="286"/>
      <c r="SVD38" s="286"/>
      <c r="SVE38" s="286"/>
      <c r="SVF38" s="286"/>
      <c r="SVG38" s="286"/>
      <c r="SVH38" s="286"/>
      <c r="SVI38" s="286"/>
      <c r="SVJ38" s="286"/>
      <c r="SVK38" s="286"/>
      <c r="SVL38" s="286"/>
      <c r="SVM38" s="286"/>
      <c r="SVN38" s="286"/>
      <c r="SVO38" s="286"/>
      <c r="SVP38" s="286"/>
      <c r="SVQ38" s="286"/>
      <c r="SVR38" s="286"/>
      <c r="SVS38" s="286"/>
      <c r="SVT38" s="286"/>
      <c r="SVU38" s="286"/>
      <c r="SVV38" s="286"/>
      <c r="SVW38" s="286"/>
      <c r="SVX38" s="286"/>
      <c r="SVY38" s="286"/>
      <c r="SVZ38" s="286"/>
      <c r="SWA38" s="286"/>
      <c r="SWB38" s="286"/>
      <c r="SWC38" s="286"/>
      <c r="SWD38" s="286"/>
      <c r="SWE38" s="286"/>
      <c r="SWF38" s="286"/>
      <c r="SWG38" s="286"/>
      <c r="SWH38" s="286"/>
      <c r="SWI38" s="286"/>
      <c r="SWJ38" s="286"/>
      <c r="SWK38" s="286"/>
      <c r="SWL38" s="286"/>
      <c r="SWM38" s="286"/>
      <c r="SWN38" s="286"/>
      <c r="SWO38" s="286"/>
      <c r="SWP38" s="286"/>
      <c r="SWQ38" s="286"/>
      <c r="SWR38" s="286"/>
      <c r="SWS38" s="286"/>
      <c r="SWT38" s="286"/>
      <c r="SWU38" s="286"/>
      <c r="SWV38" s="286"/>
      <c r="SWW38" s="286"/>
      <c r="SWX38" s="286"/>
      <c r="SWY38" s="286"/>
      <c r="SWZ38" s="286"/>
      <c r="SXA38" s="286"/>
      <c r="SXB38" s="286"/>
      <c r="SXC38" s="286"/>
      <c r="SXD38" s="286"/>
      <c r="SXE38" s="286"/>
      <c r="SXF38" s="286"/>
      <c r="SXG38" s="286"/>
      <c r="SXH38" s="286"/>
      <c r="SXI38" s="286"/>
      <c r="SXJ38" s="286"/>
      <c r="SXK38" s="286"/>
      <c r="SXL38" s="286"/>
      <c r="SXM38" s="286"/>
      <c r="SXN38" s="286"/>
      <c r="SXO38" s="286"/>
      <c r="SXP38" s="286"/>
      <c r="SXQ38" s="286"/>
      <c r="SXR38" s="286"/>
      <c r="SXS38" s="286"/>
      <c r="SXT38" s="286"/>
      <c r="SXU38" s="286"/>
      <c r="SXV38" s="286"/>
      <c r="SXW38" s="286"/>
      <c r="SXX38" s="286"/>
      <c r="SXY38" s="286"/>
      <c r="SXZ38" s="286"/>
      <c r="SYA38" s="286"/>
      <c r="SYB38" s="286"/>
      <c r="SYC38" s="286"/>
      <c r="SYD38" s="286"/>
      <c r="SYE38" s="286"/>
      <c r="SYF38" s="286"/>
      <c r="SYG38" s="286"/>
      <c r="SYH38" s="286"/>
      <c r="SYI38" s="286"/>
      <c r="SYJ38" s="286"/>
      <c r="SYK38" s="286"/>
      <c r="SYL38" s="286"/>
      <c r="SYM38" s="286"/>
      <c r="SYN38" s="286"/>
      <c r="SYO38" s="286"/>
      <c r="SYP38" s="286"/>
      <c r="SYQ38" s="286"/>
      <c r="SYR38" s="286"/>
      <c r="SYS38" s="286"/>
      <c r="SYT38" s="286"/>
      <c r="SYU38" s="286"/>
      <c r="SYV38" s="286"/>
      <c r="SYW38" s="286"/>
      <c r="SYX38" s="286"/>
      <c r="SYY38" s="286"/>
      <c r="SYZ38" s="286"/>
      <c r="SZA38" s="286"/>
      <c r="SZB38" s="286"/>
      <c r="SZC38" s="286"/>
      <c r="SZD38" s="286"/>
      <c r="SZE38" s="286"/>
      <c r="SZF38" s="286"/>
      <c r="SZG38" s="286"/>
      <c r="SZH38" s="286"/>
      <c r="SZI38" s="286"/>
      <c r="SZJ38" s="286"/>
      <c r="SZK38" s="286"/>
      <c r="SZL38" s="286"/>
      <c r="SZM38" s="286"/>
      <c r="SZN38" s="286"/>
      <c r="SZO38" s="286"/>
      <c r="SZP38" s="286"/>
      <c r="SZQ38" s="286"/>
      <c r="SZR38" s="286"/>
      <c r="SZS38" s="286"/>
      <c r="SZT38" s="286"/>
      <c r="SZU38" s="286"/>
      <c r="SZV38" s="286"/>
      <c r="SZW38" s="286"/>
      <c r="SZX38" s="286"/>
      <c r="SZY38" s="286"/>
      <c r="SZZ38" s="286"/>
      <c r="TAA38" s="286"/>
      <c r="TAB38" s="286"/>
      <c r="TAC38" s="286"/>
      <c r="TAD38" s="286"/>
      <c r="TAE38" s="286"/>
      <c r="TAF38" s="286"/>
      <c r="TAG38" s="286"/>
      <c r="TAH38" s="286"/>
      <c r="TAI38" s="286"/>
      <c r="TAJ38" s="286"/>
      <c r="TAK38" s="286"/>
      <c r="TAL38" s="286"/>
      <c r="TAM38" s="286"/>
      <c r="TAN38" s="286"/>
      <c r="TAO38" s="286"/>
      <c r="TAP38" s="286"/>
      <c r="TAQ38" s="286"/>
      <c r="TAR38" s="286"/>
      <c r="TAS38" s="286"/>
      <c r="TAT38" s="286"/>
      <c r="TAU38" s="286"/>
      <c r="TAV38" s="286"/>
      <c r="TAW38" s="286"/>
      <c r="TAX38" s="286"/>
      <c r="TAY38" s="286"/>
      <c r="TAZ38" s="286"/>
      <c r="TBA38" s="286"/>
      <c r="TBB38" s="286"/>
      <c r="TBC38" s="286"/>
      <c r="TBD38" s="286"/>
      <c r="TBE38" s="286"/>
      <c r="TBF38" s="286"/>
      <c r="TBG38" s="286"/>
      <c r="TBH38" s="286"/>
      <c r="TBI38" s="286"/>
      <c r="TBJ38" s="286"/>
      <c r="TBK38" s="286"/>
      <c r="TBL38" s="286"/>
      <c r="TBM38" s="286"/>
      <c r="TBN38" s="286"/>
      <c r="TBO38" s="286"/>
      <c r="TBP38" s="286"/>
      <c r="TBQ38" s="286"/>
      <c r="TBR38" s="286"/>
      <c r="TBS38" s="286"/>
      <c r="TBT38" s="286"/>
      <c r="TBU38" s="286"/>
      <c r="TBV38" s="286"/>
      <c r="TBW38" s="286"/>
      <c r="TBX38" s="286"/>
      <c r="TBY38" s="286"/>
      <c r="TBZ38" s="286"/>
      <c r="TCA38" s="286"/>
      <c r="TCB38" s="286"/>
      <c r="TCC38" s="286"/>
      <c r="TCD38" s="286"/>
      <c r="TCE38" s="286"/>
      <c r="TCF38" s="286"/>
      <c r="TCG38" s="286"/>
      <c r="TCH38" s="286"/>
      <c r="TCI38" s="286"/>
      <c r="TCJ38" s="286"/>
      <c r="TCK38" s="286"/>
      <c r="TCL38" s="286"/>
      <c r="TCM38" s="286"/>
      <c r="TCN38" s="286"/>
      <c r="TCO38" s="286"/>
      <c r="TCP38" s="286"/>
      <c r="TCQ38" s="286"/>
      <c r="TCR38" s="286"/>
      <c r="TCS38" s="286"/>
      <c r="TCT38" s="286"/>
      <c r="TCU38" s="286"/>
      <c r="TCV38" s="286"/>
      <c r="TCW38" s="286"/>
      <c r="TCX38" s="286"/>
      <c r="TCY38" s="286"/>
      <c r="TCZ38" s="286"/>
      <c r="TDA38" s="286"/>
      <c r="TDB38" s="286"/>
      <c r="TDC38" s="286"/>
      <c r="TDD38" s="286"/>
      <c r="TDE38" s="286"/>
      <c r="TDF38" s="286"/>
      <c r="TDG38" s="286"/>
      <c r="TDH38" s="286"/>
      <c r="TDI38" s="286"/>
      <c r="TDJ38" s="286"/>
      <c r="TDK38" s="286"/>
      <c r="TDL38" s="286"/>
      <c r="TDM38" s="286"/>
      <c r="TDN38" s="286"/>
      <c r="TDO38" s="286"/>
      <c r="TDP38" s="286"/>
      <c r="TDQ38" s="286"/>
      <c r="TDR38" s="286"/>
      <c r="TDS38" s="286"/>
      <c r="TDT38" s="286"/>
      <c r="TDU38" s="286"/>
      <c r="TDV38" s="286"/>
      <c r="TDW38" s="286"/>
      <c r="TDX38" s="286"/>
      <c r="TDY38" s="286"/>
      <c r="TDZ38" s="286"/>
      <c r="TEA38" s="286"/>
      <c r="TEB38" s="286"/>
      <c r="TEC38" s="286"/>
      <c r="TED38" s="286"/>
      <c r="TEE38" s="286"/>
      <c r="TEF38" s="286"/>
      <c r="TEG38" s="286"/>
      <c r="TEH38" s="286"/>
      <c r="TEI38" s="286"/>
      <c r="TEJ38" s="286"/>
      <c r="TEK38" s="286"/>
      <c r="TEL38" s="286"/>
      <c r="TEM38" s="286"/>
      <c r="TEN38" s="286"/>
      <c r="TEO38" s="286"/>
      <c r="TEP38" s="286"/>
      <c r="TEQ38" s="286"/>
      <c r="TER38" s="286"/>
      <c r="TES38" s="286"/>
      <c r="TET38" s="286"/>
      <c r="TEU38" s="286"/>
      <c r="TEV38" s="286"/>
      <c r="TEW38" s="286"/>
      <c r="TEX38" s="286"/>
      <c r="TEY38" s="286"/>
      <c r="TEZ38" s="286"/>
      <c r="TFA38" s="286"/>
      <c r="TFB38" s="286"/>
      <c r="TFC38" s="286"/>
      <c r="TFD38" s="286"/>
      <c r="TFE38" s="286"/>
      <c r="TFF38" s="286"/>
      <c r="TFG38" s="286"/>
      <c r="TFH38" s="286"/>
      <c r="TFI38" s="286"/>
      <c r="TFJ38" s="286"/>
      <c r="TFK38" s="286"/>
      <c r="TFL38" s="286"/>
      <c r="TFM38" s="286"/>
      <c r="TFN38" s="286"/>
      <c r="TFO38" s="286"/>
      <c r="TFP38" s="286"/>
      <c r="TFQ38" s="286"/>
      <c r="TFR38" s="286"/>
      <c r="TFS38" s="286"/>
      <c r="TFT38" s="286"/>
      <c r="TFU38" s="286"/>
      <c r="TFV38" s="286"/>
      <c r="TFW38" s="286"/>
      <c r="TFX38" s="286"/>
      <c r="TFY38" s="286"/>
      <c r="TFZ38" s="286"/>
      <c r="TGA38" s="286"/>
      <c r="TGB38" s="286"/>
      <c r="TGC38" s="286"/>
      <c r="TGD38" s="286"/>
      <c r="TGE38" s="286"/>
      <c r="TGF38" s="286"/>
      <c r="TGG38" s="286"/>
      <c r="TGH38" s="286"/>
      <c r="TGI38" s="286"/>
      <c r="TGJ38" s="286"/>
      <c r="TGK38" s="286"/>
      <c r="TGL38" s="286"/>
      <c r="TGM38" s="286"/>
      <c r="TGN38" s="286"/>
      <c r="TGO38" s="286"/>
      <c r="TGP38" s="286"/>
      <c r="TGQ38" s="286"/>
      <c r="TGR38" s="286"/>
      <c r="TGS38" s="286"/>
      <c r="TGT38" s="286"/>
      <c r="TGU38" s="286"/>
      <c r="TGV38" s="286"/>
      <c r="TGW38" s="286"/>
      <c r="TGX38" s="286"/>
      <c r="TGY38" s="286"/>
      <c r="TGZ38" s="286"/>
      <c r="THA38" s="286"/>
      <c r="THB38" s="286"/>
      <c r="THC38" s="286"/>
      <c r="THD38" s="286"/>
      <c r="THE38" s="286"/>
      <c r="THF38" s="286"/>
      <c r="THG38" s="286"/>
      <c r="THH38" s="286"/>
      <c r="THI38" s="286"/>
      <c r="THJ38" s="286"/>
      <c r="THK38" s="286"/>
      <c r="THL38" s="286"/>
      <c r="THM38" s="286"/>
      <c r="THN38" s="286"/>
      <c r="THO38" s="286"/>
      <c r="THP38" s="286"/>
      <c r="THQ38" s="286"/>
      <c r="THR38" s="286"/>
      <c r="THS38" s="286"/>
      <c r="THT38" s="286"/>
      <c r="THU38" s="286"/>
      <c r="THV38" s="286"/>
      <c r="THW38" s="286"/>
      <c r="THX38" s="286"/>
      <c r="THY38" s="286"/>
      <c r="THZ38" s="286"/>
      <c r="TIA38" s="286"/>
      <c r="TIB38" s="286"/>
      <c r="TIC38" s="286"/>
      <c r="TID38" s="286"/>
      <c r="TIE38" s="286"/>
      <c r="TIF38" s="286"/>
      <c r="TIG38" s="286"/>
      <c r="TIH38" s="286"/>
      <c r="TII38" s="286"/>
      <c r="TIJ38" s="286"/>
      <c r="TIK38" s="286"/>
      <c r="TIL38" s="286"/>
      <c r="TIM38" s="286"/>
      <c r="TIN38" s="286"/>
      <c r="TIO38" s="286"/>
      <c r="TIP38" s="286"/>
      <c r="TIQ38" s="286"/>
      <c r="TIR38" s="286"/>
      <c r="TIS38" s="286"/>
      <c r="TIT38" s="286"/>
      <c r="TIU38" s="286"/>
      <c r="TIV38" s="286"/>
      <c r="TIW38" s="286"/>
      <c r="TIX38" s="286"/>
      <c r="TIY38" s="286"/>
      <c r="TIZ38" s="286"/>
      <c r="TJA38" s="286"/>
      <c r="TJB38" s="286"/>
      <c r="TJC38" s="286"/>
      <c r="TJD38" s="286"/>
      <c r="TJE38" s="286"/>
      <c r="TJF38" s="286"/>
      <c r="TJG38" s="286"/>
      <c r="TJH38" s="286"/>
      <c r="TJI38" s="286"/>
      <c r="TJJ38" s="286"/>
      <c r="TJK38" s="286"/>
      <c r="TJL38" s="286"/>
      <c r="TJM38" s="286"/>
      <c r="TJN38" s="286"/>
      <c r="TJO38" s="286"/>
      <c r="TJP38" s="286"/>
      <c r="TJQ38" s="286"/>
      <c r="TJR38" s="286"/>
      <c r="TJS38" s="286"/>
      <c r="TJT38" s="286"/>
      <c r="TJU38" s="286"/>
      <c r="TJV38" s="286"/>
      <c r="TJW38" s="286"/>
      <c r="TJX38" s="286"/>
      <c r="TJY38" s="286"/>
      <c r="TJZ38" s="286"/>
      <c r="TKA38" s="286"/>
      <c r="TKB38" s="286"/>
      <c r="TKC38" s="286"/>
      <c r="TKD38" s="286"/>
      <c r="TKE38" s="286"/>
      <c r="TKF38" s="286"/>
      <c r="TKG38" s="286"/>
      <c r="TKH38" s="286"/>
      <c r="TKI38" s="286"/>
      <c r="TKJ38" s="286"/>
      <c r="TKK38" s="286"/>
      <c r="TKL38" s="286"/>
      <c r="TKM38" s="286"/>
      <c r="TKN38" s="286"/>
      <c r="TKO38" s="286"/>
      <c r="TKP38" s="286"/>
      <c r="TKQ38" s="286"/>
      <c r="TKR38" s="286"/>
      <c r="TKS38" s="286"/>
      <c r="TKT38" s="286"/>
      <c r="TKU38" s="286"/>
      <c r="TKV38" s="286"/>
      <c r="TKW38" s="286"/>
      <c r="TKX38" s="286"/>
      <c r="TKY38" s="286"/>
      <c r="TKZ38" s="286"/>
      <c r="TLA38" s="286"/>
      <c r="TLB38" s="286"/>
      <c r="TLC38" s="286"/>
      <c r="TLD38" s="286"/>
      <c r="TLE38" s="286"/>
      <c r="TLF38" s="286"/>
      <c r="TLG38" s="286"/>
      <c r="TLH38" s="286"/>
      <c r="TLI38" s="286"/>
      <c r="TLJ38" s="286"/>
      <c r="TLK38" s="286"/>
      <c r="TLL38" s="286"/>
      <c r="TLM38" s="286"/>
      <c r="TLN38" s="286"/>
      <c r="TLO38" s="286"/>
      <c r="TLP38" s="286"/>
      <c r="TLQ38" s="286"/>
      <c r="TLR38" s="286"/>
      <c r="TLS38" s="286"/>
      <c r="TLT38" s="286"/>
      <c r="TLU38" s="286"/>
      <c r="TLV38" s="286"/>
      <c r="TLW38" s="286"/>
      <c r="TLX38" s="286"/>
      <c r="TLY38" s="286"/>
      <c r="TLZ38" s="286"/>
      <c r="TMA38" s="286"/>
      <c r="TMB38" s="286"/>
      <c r="TMC38" s="286"/>
      <c r="TMD38" s="286"/>
      <c r="TME38" s="286"/>
      <c r="TMF38" s="286"/>
      <c r="TMG38" s="286"/>
      <c r="TMH38" s="286"/>
      <c r="TMI38" s="286"/>
      <c r="TMJ38" s="286"/>
      <c r="TMK38" s="286"/>
      <c r="TML38" s="286"/>
      <c r="TMM38" s="286"/>
      <c r="TMN38" s="286"/>
      <c r="TMO38" s="286"/>
      <c r="TMP38" s="286"/>
      <c r="TMQ38" s="286"/>
      <c r="TMR38" s="286"/>
      <c r="TMS38" s="286"/>
      <c r="TMT38" s="286"/>
      <c r="TMU38" s="286"/>
      <c r="TMV38" s="286"/>
      <c r="TMW38" s="286"/>
      <c r="TMX38" s="286"/>
      <c r="TMY38" s="286"/>
      <c r="TMZ38" s="286"/>
      <c r="TNA38" s="286"/>
      <c r="TNB38" s="286"/>
      <c r="TNC38" s="286"/>
      <c r="TND38" s="286"/>
      <c r="TNE38" s="286"/>
      <c r="TNF38" s="286"/>
      <c r="TNG38" s="286"/>
      <c r="TNH38" s="286"/>
      <c r="TNI38" s="286"/>
      <c r="TNJ38" s="286"/>
      <c r="TNK38" s="286"/>
      <c r="TNL38" s="286"/>
      <c r="TNM38" s="286"/>
      <c r="TNN38" s="286"/>
      <c r="TNO38" s="286"/>
      <c r="TNP38" s="286"/>
      <c r="TNQ38" s="286"/>
      <c r="TNR38" s="286"/>
      <c r="TNS38" s="286"/>
      <c r="TNT38" s="286"/>
      <c r="TNU38" s="286"/>
      <c r="TNV38" s="286"/>
      <c r="TNW38" s="286"/>
      <c r="TNX38" s="286"/>
      <c r="TNY38" s="286"/>
      <c r="TNZ38" s="286"/>
      <c r="TOA38" s="286"/>
      <c r="TOB38" s="286"/>
      <c r="TOC38" s="286"/>
      <c r="TOD38" s="286"/>
      <c r="TOE38" s="286"/>
      <c r="TOF38" s="286"/>
      <c r="TOG38" s="286"/>
      <c r="TOH38" s="286"/>
      <c r="TOI38" s="286"/>
      <c r="TOJ38" s="286"/>
      <c r="TOK38" s="286"/>
      <c r="TOL38" s="286"/>
      <c r="TOM38" s="286"/>
      <c r="TON38" s="286"/>
      <c r="TOO38" s="286"/>
      <c r="TOP38" s="286"/>
      <c r="TOQ38" s="286"/>
      <c r="TOR38" s="286"/>
      <c r="TOS38" s="286"/>
      <c r="TOT38" s="286"/>
      <c r="TOU38" s="286"/>
      <c r="TOV38" s="286"/>
      <c r="TOW38" s="286"/>
      <c r="TOX38" s="286"/>
      <c r="TOY38" s="286"/>
      <c r="TOZ38" s="286"/>
      <c r="TPA38" s="286"/>
      <c r="TPB38" s="286"/>
      <c r="TPC38" s="286"/>
      <c r="TPD38" s="286"/>
      <c r="TPE38" s="286"/>
      <c r="TPF38" s="286"/>
      <c r="TPG38" s="286"/>
      <c r="TPH38" s="286"/>
      <c r="TPI38" s="286"/>
      <c r="TPJ38" s="286"/>
      <c r="TPK38" s="286"/>
      <c r="TPL38" s="286"/>
      <c r="TPM38" s="286"/>
      <c r="TPN38" s="286"/>
      <c r="TPO38" s="286"/>
      <c r="TPP38" s="286"/>
      <c r="TPQ38" s="286"/>
      <c r="TPR38" s="286"/>
      <c r="TPS38" s="286"/>
      <c r="TPT38" s="286"/>
      <c r="TPU38" s="286"/>
      <c r="TPV38" s="286"/>
      <c r="TPW38" s="286"/>
      <c r="TPX38" s="286"/>
      <c r="TPY38" s="286"/>
      <c r="TPZ38" s="286"/>
      <c r="TQA38" s="286"/>
      <c r="TQB38" s="286"/>
      <c r="TQC38" s="286"/>
      <c r="TQD38" s="286"/>
      <c r="TQE38" s="286"/>
      <c r="TQF38" s="286"/>
      <c r="TQG38" s="286"/>
      <c r="TQH38" s="286"/>
      <c r="TQI38" s="286"/>
      <c r="TQJ38" s="286"/>
      <c r="TQK38" s="286"/>
      <c r="TQL38" s="286"/>
      <c r="TQM38" s="286"/>
      <c r="TQN38" s="286"/>
      <c r="TQO38" s="286"/>
      <c r="TQP38" s="286"/>
      <c r="TQQ38" s="286"/>
      <c r="TQR38" s="286"/>
      <c r="TQS38" s="286"/>
      <c r="TQT38" s="286"/>
      <c r="TQU38" s="286"/>
      <c r="TQV38" s="286"/>
      <c r="TQW38" s="286"/>
      <c r="TQX38" s="286"/>
      <c r="TQY38" s="286"/>
      <c r="TQZ38" s="286"/>
      <c r="TRA38" s="286"/>
      <c r="TRB38" s="286"/>
      <c r="TRC38" s="286"/>
      <c r="TRD38" s="286"/>
      <c r="TRE38" s="286"/>
      <c r="TRF38" s="286"/>
      <c r="TRG38" s="286"/>
      <c r="TRH38" s="286"/>
      <c r="TRI38" s="286"/>
      <c r="TRJ38" s="286"/>
      <c r="TRK38" s="286"/>
      <c r="TRL38" s="286"/>
      <c r="TRM38" s="286"/>
      <c r="TRN38" s="286"/>
      <c r="TRO38" s="286"/>
      <c r="TRP38" s="286"/>
      <c r="TRQ38" s="286"/>
      <c r="TRR38" s="286"/>
      <c r="TRS38" s="286"/>
      <c r="TRT38" s="286"/>
      <c r="TRU38" s="286"/>
      <c r="TRV38" s="286"/>
      <c r="TRW38" s="286"/>
      <c r="TRX38" s="286"/>
      <c r="TRY38" s="286"/>
      <c r="TRZ38" s="286"/>
      <c r="TSA38" s="286"/>
      <c r="TSB38" s="286"/>
      <c r="TSC38" s="286"/>
      <c r="TSD38" s="286"/>
      <c r="TSE38" s="286"/>
      <c r="TSF38" s="286"/>
      <c r="TSG38" s="286"/>
      <c r="TSH38" s="286"/>
      <c r="TSI38" s="286"/>
      <c r="TSJ38" s="286"/>
      <c r="TSK38" s="286"/>
      <c r="TSL38" s="286"/>
      <c r="TSM38" s="286"/>
      <c r="TSN38" s="286"/>
      <c r="TSO38" s="286"/>
      <c r="TSP38" s="286"/>
      <c r="TSQ38" s="286"/>
      <c r="TSR38" s="286"/>
      <c r="TSS38" s="286"/>
      <c r="TST38" s="286"/>
      <c r="TSU38" s="286"/>
      <c r="TSV38" s="286"/>
      <c r="TSW38" s="286"/>
      <c r="TSX38" s="286"/>
      <c r="TSY38" s="286"/>
      <c r="TSZ38" s="286"/>
      <c r="TTA38" s="286"/>
      <c r="TTB38" s="286"/>
      <c r="TTC38" s="286"/>
      <c r="TTD38" s="286"/>
      <c r="TTE38" s="286"/>
      <c r="TTF38" s="286"/>
      <c r="TTG38" s="286"/>
      <c r="TTH38" s="286"/>
      <c r="TTI38" s="286"/>
      <c r="TTJ38" s="286"/>
      <c r="TTK38" s="286"/>
      <c r="TTL38" s="286"/>
      <c r="TTM38" s="286"/>
      <c r="TTN38" s="286"/>
      <c r="TTO38" s="286"/>
      <c r="TTP38" s="286"/>
      <c r="TTQ38" s="286"/>
      <c r="TTR38" s="286"/>
      <c r="TTS38" s="286"/>
      <c r="TTT38" s="286"/>
      <c r="TTU38" s="286"/>
      <c r="TTV38" s="286"/>
      <c r="TTW38" s="286"/>
      <c r="TTX38" s="286"/>
      <c r="TTY38" s="286"/>
      <c r="TTZ38" s="286"/>
      <c r="TUA38" s="286"/>
      <c r="TUB38" s="286"/>
      <c r="TUC38" s="286"/>
      <c r="TUD38" s="286"/>
      <c r="TUE38" s="286"/>
      <c r="TUF38" s="286"/>
      <c r="TUG38" s="286"/>
      <c r="TUH38" s="286"/>
      <c r="TUI38" s="286"/>
      <c r="TUJ38" s="286"/>
      <c r="TUK38" s="286"/>
      <c r="TUL38" s="286"/>
      <c r="TUM38" s="286"/>
      <c r="TUN38" s="286"/>
      <c r="TUO38" s="286"/>
      <c r="TUP38" s="286"/>
      <c r="TUQ38" s="286"/>
      <c r="TUR38" s="286"/>
      <c r="TUS38" s="286"/>
      <c r="TUT38" s="286"/>
      <c r="TUU38" s="286"/>
      <c r="TUV38" s="286"/>
      <c r="TUW38" s="286"/>
      <c r="TUX38" s="286"/>
      <c r="TUY38" s="286"/>
      <c r="TUZ38" s="286"/>
      <c r="TVA38" s="286"/>
      <c r="TVB38" s="286"/>
      <c r="TVC38" s="286"/>
      <c r="TVD38" s="286"/>
      <c r="TVE38" s="286"/>
      <c r="TVF38" s="286"/>
      <c r="TVG38" s="286"/>
      <c r="TVH38" s="286"/>
      <c r="TVI38" s="286"/>
      <c r="TVJ38" s="286"/>
      <c r="TVK38" s="286"/>
      <c r="TVL38" s="286"/>
      <c r="TVM38" s="286"/>
      <c r="TVN38" s="286"/>
      <c r="TVO38" s="286"/>
      <c r="TVP38" s="286"/>
      <c r="TVQ38" s="286"/>
      <c r="TVR38" s="286"/>
      <c r="TVS38" s="286"/>
      <c r="TVT38" s="286"/>
      <c r="TVU38" s="286"/>
      <c r="TVV38" s="286"/>
      <c r="TVW38" s="286"/>
      <c r="TVX38" s="286"/>
      <c r="TVY38" s="286"/>
      <c r="TVZ38" s="286"/>
      <c r="TWA38" s="286"/>
      <c r="TWB38" s="286"/>
      <c r="TWC38" s="286"/>
      <c r="TWD38" s="286"/>
      <c r="TWE38" s="286"/>
      <c r="TWF38" s="286"/>
      <c r="TWG38" s="286"/>
      <c r="TWH38" s="286"/>
      <c r="TWI38" s="286"/>
      <c r="TWJ38" s="286"/>
      <c r="TWK38" s="286"/>
      <c r="TWL38" s="286"/>
      <c r="TWM38" s="286"/>
      <c r="TWN38" s="286"/>
      <c r="TWO38" s="286"/>
      <c r="TWP38" s="286"/>
      <c r="TWQ38" s="286"/>
      <c r="TWR38" s="286"/>
      <c r="TWS38" s="286"/>
      <c r="TWT38" s="286"/>
      <c r="TWU38" s="286"/>
      <c r="TWV38" s="286"/>
      <c r="TWW38" s="286"/>
      <c r="TWX38" s="286"/>
      <c r="TWY38" s="286"/>
      <c r="TWZ38" s="286"/>
      <c r="TXA38" s="286"/>
      <c r="TXB38" s="286"/>
      <c r="TXC38" s="286"/>
      <c r="TXD38" s="286"/>
      <c r="TXE38" s="286"/>
      <c r="TXF38" s="286"/>
      <c r="TXG38" s="286"/>
      <c r="TXH38" s="286"/>
      <c r="TXI38" s="286"/>
      <c r="TXJ38" s="286"/>
      <c r="TXK38" s="286"/>
      <c r="TXL38" s="286"/>
      <c r="TXM38" s="286"/>
      <c r="TXN38" s="286"/>
      <c r="TXO38" s="286"/>
      <c r="TXP38" s="286"/>
      <c r="TXQ38" s="286"/>
      <c r="TXR38" s="286"/>
      <c r="TXS38" s="286"/>
      <c r="TXT38" s="286"/>
      <c r="TXU38" s="286"/>
      <c r="TXV38" s="286"/>
      <c r="TXW38" s="286"/>
      <c r="TXX38" s="286"/>
      <c r="TXY38" s="286"/>
      <c r="TXZ38" s="286"/>
      <c r="TYA38" s="286"/>
      <c r="TYB38" s="286"/>
      <c r="TYC38" s="286"/>
      <c r="TYD38" s="286"/>
      <c r="TYE38" s="286"/>
      <c r="TYF38" s="286"/>
      <c r="TYG38" s="286"/>
      <c r="TYH38" s="286"/>
      <c r="TYI38" s="286"/>
      <c r="TYJ38" s="286"/>
      <c r="TYK38" s="286"/>
      <c r="TYL38" s="286"/>
      <c r="TYM38" s="286"/>
      <c r="TYN38" s="286"/>
      <c r="TYO38" s="286"/>
      <c r="TYP38" s="286"/>
      <c r="TYQ38" s="286"/>
      <c r="TYR38" s="286"/>
      <c r="TYS38" s="286"/>
      <c r="TYT38" s="286"/>
      <c r="TYU38" s="286"/>
      <c r="TYV38" s="286"/>
      <c r="TYW38" s="286"/>
      <c r="TYX38" s="286"/>
      <c r="TYY38" s="286"/>
      <c r="TYZ38" s="286"/>
      <c r="TZA38" s="286"/>
      <c r="TZB38" s="286"/>
      <c r="TZC38" s="286"/>
      <c r="TZD38" s="286"/>
      <c r="TZE38" s="286"/>
      <c r="TZF38" s="286"/>
      <c r="TZG38" s="286"/>
      <c r="TZH38" s="286"/>
      <c r="TZI38" s="286"/>
      <c r="TZJ38" s="286"/>
      <c r="TZK38" s="286"/>
      <c r="TZL38" s="286"/>
      <c r="TZM38" s="286"/>
      <c r="TZN38" s="286"/>
      <c r="TZO38" s="286"/>
      <c r="TZP38" s="286"/>
      <c r="TZQ38" s="286"/>
      <c r="TZR38" s="286"/>
      <c r="TZS38" s="286"/>
      <c r="TZT38" s="286"/>
      <c r="TZU38" s="286"/>
      <c r="TZV38" s="286"/>
      <c r="TZW38" s="286"/>
      <c r="TZX38" s="286"/>
      <c r="TZY38" s="286"/>
      <c r="TZZ38" s="286"/>
      <c r="UAA38" s="286"/>
      <c r="UAB38" s="286"/>
      <c r="UAC38" s="286"/>
      <c r="UAD38" s="286"/>
      <c r="UAE38" s="286"/>
      <c r="UAF38" s="286"/>
      <c r="UAG38" s="286"/>
      <c r="UAH38" s="286"/>
      <c r="UAI38" s="286"/>
      <c r="UAJ38" s="286"/>
      <c r="UAK38" s="286"/>
      <c r="UAL38" s="286"/>
      <c r="UAM38" s="286"/>
      <c r="UAN38" s="286"/>
      <c r="UAO38" s="286"/>
      <c r="UAP38" s="286"/>
      <c r="UAQ38" s="286"/>
      <c r="UAR38" s="286"/>
      <c r="UAS38" s="286"/>
      <c r="UAT38" s="286"/>
      <c r="UAU38" s="286"/>
      <c r="UAV38" s="286"/>
      <c r="UAW38" s="286"/>
      <c r="UAX38" s="286"/>
      <c r="UAY38" s="286"/>
      <c r="UAZ38" s="286"/>
      <c r="UBA38" s="286"/>
      <c r="UBB38" s="286"/>
      <c r="UBC38" s="286"/>
      <c r="UBD38" s="286"/>
      <c r="UBE38" s="286"/>
      <c r="UBF38" s="286"/>
      <c r="UBG38" s="286"/>
      <c r="UBH38" s="286"/>
      <c r="UBI38" s="286"/>
      <c r="UBJ38" s="286"/>
      <c r="UBK38" s="286"/>
      <c r="UBL38" s="286"/>
      <c r="UBM38" s="286"/>
      <c r="UBN38" s="286"/>
      <c r="UBO38" s="286"/>
      <c r="UBP38" s="286"/>
      <c r="UBQ38" s="286"/>
      <c r="UBR38" s="286"/>
      <c r="UBS38" s="286"/>
      <c r="UBT38" s="286"/>
      <c r="UBU38" s="286"/>
      <c r="UBV38" s="286"/>
      <c r="UBW38" s="286"/>
      <c r="UBX38" s="286"/>
      <c r="UBY38" s="286"/>
      <c r="UBZ38" s="286"/>
      <c r="UCA38" s="286"/>
      <c r="UCB38" s="286"/>
      <c r="UCC38" s="286"/>
      <c r="UCD38" s="286"/>
      <c r="UCE38" s="286"/>
      <c r="UCF38" s="286"/>
      <c r="UCG38" s="286"/>
      <c r="UCH38" s="286"/>
      <c r="UCI38" s="286"/>
      <c r="UCJ38" s="286"/>
      <c r="UCK38" s="286"/>
      <c r="UCL38" s="286"/>
      <c r="UCM38" s="286"/>
      <c r="UCN38" s="286"/>
      <c r="UCO38" s="286"/>
      <c r="UCP38" s="286"/>
      <c r="UCQ38" s="286"/>
      <c r="UCR38" s="286"/>
      <c r="UCS38" s="286"/>
      <c r="UCT38" s="286"/>
      <c r="UCU38" s="286"/>
      <c r="UCV38" s="286"/>
      <c r="UCW38" s="286"/>
      <c r="UCX38" s="286"/>
      <c r="UCY38" s="286"/>
      <c r="UCZ38" s="286"/>
      <c r="UDA38" s="286"/>
      <c r="UDB38" s="286"/>
      <c r="UDC38" s="286"/>
      <c r="UDD38" s="286"/>
      <c r="UDE38" s="286"/>
      <c r="UDF38" s="286"/>
      <c r="UDG38" s="286"/>
      <c r="UDH38" s="286"/>
      <c r="UDI38" s="286"/>
      <c r="UDJ38" s="286"/>
      <c r="UDK38" s="286"/>
      <c r="UDL38" s="286"/>
      <c r="UDM38" s="286"/>
      <c r="UDN38" s="286"/>
      <c r="UDO38" s="286"/>
      <c r="UDP38" s="286"/>
      <c r="UDQ38" s="286"/>
      <c r="UDR38" s="286"/>
      <c r="UDS38" s="286"/>
      <c r="UDT38" s="286"/>
      <c r="UDU38" s="286"/>
      <c r="UDV38" s="286"/>
      <c r="UDW38" s="286"/>
      <c r="UDX38" s="286"/>
      <c r="UDY38" s="286"/>
      <c r="UDZ38" s="286"/>
      <c r="UEA38" s="286"/>
      <c r="UEB38" s="286"/>
      <c r="UEC38" s="286"/>
      <c r="UED38" s="286"/>
      <c r="UEE38" s="286"/>
      <c r="UEF38" s="286"/>
      <c r="UEG38" s="286"/>
      <c r="UEH38" s="286"/>
      <c r="UEI38" s="286"/>
      <c r="UEJ38" s="286"/>
      <c r="UEK38" s="286"/>
      <c r="UEL38" s="286"/>
      <c r="UEM38" s="286"/>
      <c r="UEN38" s="286"/>
      <c r="UEO38" s="286"/>
      <c r="UEP38" s="286"/>
      <c r="UEQ38" s="286"/>
      <c r="UER38" s="286"/>
      <c r="UES38" s="286"/>
      <c r="UET38" s="286"/>
      <c r="UEU38" s="286"/>
      <c r="UEV38" s="286"/>
      <c r="UEW38" s="286"/>
      <c r="UEX38" s="286"/>
      <c r="UEY38" s="286"/>
      <c r="UEZ38" s="286"/>
      <c r="UFA38" s="286"/>
      <c r="UFB38" s="286"/>
      <c r="UFC38" s="286"/>
      <c r="UFD38" s="286"/>
      <c r="UFE38" s="286"/>
      <c r="UFF38" s="286"/>
      <c r="UFG38" s="286"/>
      <c r="UFH38" s="286"/>
      <c r="UFI38" s="286"/>
      <c r="UFJ38" s="286"/>
      <c r="UFK38" s="286"/>
      <c r="UFL38" s="286"/>
      <c r="UFM38" s="286"/>
      <c r="UFN38" s="286"/>
      <c r="UFO38" s="286"/>
      <c r="UFP38" s="286"/>
      <c r="UFQ38" s="286"/>
      <c r="UFR38" s="286"/>
      <c r="UFS38" s="286"/>
      <c r="UFT38" s="286"/>
      <c r="UFU38" s="286"/>
      <c r="UFV38" s="286"/>
      <c r="UFW38" s="286"/>
      <c r="UFX38" s="286"/>
      <c r="UFY38" s="286"/>
      <c r="UFZ38" s="286"/>
      <c r="UGA38" s="286"/>
      <c r="UGB38" s="286"/>
      <c r="UGC38" s="286"/>
      <c r="UGD38" s="286"/>
      <c r="UGE38" s="286"/>
      <c r="UGF38" s="286"/>
      <c r="UGG38" s="286"/>
      <c r="UGH38" s="286"/>
      <c r="UGI38" s="286"/>
      <c r="UGJ38" s="286"/>
      <c r="UGK38" s="286"/>
      <c r="UGL38" s="286"/>
      <c r="UGM38" s="286"/>
      <c r="UGN38" s="286"/>
      <c r="UGO38" s="286"/>
      <c r="UGP38" s="286"/>
      <c r="UGQ38" s="286"/>
      <c r="UGR38" s="286"/>
      <c r="UGS38" s="286"/>
      <c r="UGT38" s="286"/>
      <c r="UGU38" s="286"/>
      <c r="UGV38" s="286"/>
      <c r="UGW38" s="286"/>
      <c r="UGX38" s="286"/>
      <c r="UGY38" s="286"/>
      <c r="UGZ38" s="286"/>
      <c r="UHA38" s="286"/>
      <c r="UHB38" s="286"/>
      <c r="UHC38" s="286"/>
      <c r="UHD38" s="286"/>
      <c r="UHE38" s="286"/>
      <c r="UHF38" s="286"/>
      <c r="UHG38" s="286"/>
      <c r="UHH38" s="286"/>
      <c r="UHI38" s="286"/>
      <c r="UHJ38" s="286"/>
      <c r="UHK38" s="286"/>
      <c r="UHL38" s="286"/>
      <c r="UHM38" s="286"/>
      <c r="UHN38" s="286"/>
      <c r="UHO38" s="286"/>
      <c r="UHP38" s="286"/>
      <c r="UHQ38" s="286"/>
      <c r="UHR38" s="286"/>
      <c r="UHS38" s="286"/>
      <c r="UHT38" s="286"/>
      <c r="UHU38" s="286"/>
      <c r="UHV38" s="286"/>
      <c r="UHW38" s="286"/>
      <c r="UHX38" s="286"/>
      <c r="UHY38" s="286"/>
      <c r="UHZ38" s="286"/>
      <c r="UIA38" s="286"/>
      <c r="UIB38" s="286"/>
      <c r="UIC38" s="286"/>
      <c r="UID38" s="286"/>
      <c r="UIE38" s="286"/>
      <c r="UIF38" s="286"/>
      <c r="UIG38" s="286"/>
      <c r="UIH38" s="286"/>
      <c r="UII38" s="286"/>
      <c r="UIJ38" s="286"/>
      <c r="UIK38" s="286"/>
      <c r="UIL38" s="286"/>
      <c r="UIM38" s="286"/>
      <c r="UIN38" s="286"/>
      <c r="UIO38" s="286"/>
      <c r="UIP38" s="286"/>
      <c r="UIQ38" s="286"/>
      <c r="UIR38" s="286"/>
      <c r="UIS38" s="286"/>
      <c r="UIT38" s="286"/>
      <c r="UIU38" s="286"/>
      <c r="UIV38" s="286"/>
      <c r="UIW38" s="286"/>
      <c r="UIX38" s="286"/>
      <c r="UIY38" s="286"/>
      <c r="UIZ38" s="286"/>
      <c r="UJA38" s="286"/>
      <c r="UJB38" s="286"/>
      <c r="UJC38" s="286"/>
      <c r="UJD38" s="286"/>
      <c r="UJE38" s="286"/>
      <c r="UJF38" s="286"/>
      <c r="UJG38" s="286"/>
      <c r="UJH38" s="286"/>
      <c r="UJI38" s="286"/>
      <c r="UJJ38" s="286"/>
      <c r="UJK38" s="286"/>
      <c r="UJL38" s="286"/>
      <c r="UJM38" s="286"/>
      <c r="UJN38" s="286"/>
      <c r="UJO38" s="286"/>
      <c r="UJP38" s="286"/>
      <c r="UJQ38" s="286"/>
      <c r="UJR38" s="286"/>
      <c r="UJS38" s="286"/>
      <c r="UJT38" s="286"/>
      <c r="UJU38" s="286"/>
      <c r="UJV38" s="286"/>
      <c r="UJW38" s="286"/>
      <c r="UJX38" s="286"/>
      <c r="UJY38" s="286"/>
      <c r="UJZ38" s="286"/>
      <c r="UKA38" s="286"/>
      <c r="UKB38" s="286"/>
      <c r="UKC38" s="286"/>
      <c r="UKD38" s="286"/>
      <c r="UKE38" s="286"/>
      <c r="UKF38" s="286"/>
      <c r="UKG38" s="286"/>
      <c r="UKH38" s="286"/>
      <c r="UKI38" s="286"/>
      <c r="UKJ38" s="286"/>
      <c r="UKK38" s="286"/>
      <c r="UKL38" s="286"/>
      <c r="UKM38" s="286"/>
      <c r="UKN38" s="286"/>
      <c r="UKO38" s="286"/>
      <c r="UKP38" s="286"/>
      <c r="UKQ38" s="286"/>
      <c r="UKR38" s="286"/>
      <c r="UKS38" s="286"/>
      <c r="UKT38" s="286"/>
      <c r="UKU38" s="286"/>
      <c r="UKV38" s="286"/>
      <c r="UKW38" s="286"/>
      <c r="UKX38" s="286"/>
      <c r="UKY38" s="286"/>
      <c r="UKZ38" s="286"/>
      <c r="ULA38" s="286"/>
      <c r="ULB38" s="286"/>
      <c r="ULC38" s="286"/>
      <c r="ULD38" s="286"/>
      <c r="ULE38" s="286"/>
      <c r="ULF38" s="286"/>
      <c r="ULG38" s="286"/>
      <c r="ULH38" s="286"/>
      <c r="ULI38" s="286"/>
      <c r="ULJ38" s="286"/>
      <c r="ULK38" s="286"/>
      <c r="ULL38" s="286"/>
      <c r="ULM38" s="286"/>
      <c r="ULN38" s="286"/>
      <c r="ULO38" s="286"/>
      <c r="ULP38" s="286"/>
      <c r="ULQ38" s="286"/>
      <c r="ULR38" s="286"/>
      <c r="ULS38" s="286"/>
      <c r="ULT38" s="286"/>
      <c r="ULU38" s="286"/>
      <c r="ULV38" s="286"/>
      <c r="ULW38" s="286"/>
      <c r="ULX38" s="286"/>
      <c r="ULY38" s="286"/>
      <c r="ULZ38" s="286"/>
      <c r="UMA38" s="286"/>
      <c r="UMB38" s="286"/>
      <c r="UMC38" s="286"/>
      <c r="UMD38" s="286"/>
      <c r="UME38" s="286"/>
      <c r="UMF38" s="286"/>
      <c r="UMG38" s="286"/>
      <c r="UMH38" s="286"/>
      <c r="UMI38" s="286"/>
      <c r="UMJ38" s="286"/>
      <c r="UMK38" s="286"/>
      <c r="UML38" s="286"/>
      <c r="UMM38" s="286"/>
      <c r="UMN38" s="286"/>
      <c r="UMO38" s="286"/>
      <c r="UMP38" s="286"/>
      <c r="UMQ38" s="286"/>
      <c r="UMR38" s="286"/>
      <c r="UMS38" s="286"/>
      <c r="UMT38" s="286"/>
      <c r="UMU38" s="286"/>
      <c r="UMV38" s="286"/>
      <c r="UMW38" s="286"/>
      <c r="UMX38" s="286"/>
      <c r="UMY38" s="286"/>
      <c r="UMZ38" s="286"/>
      <c r="UNA38" s="286"/>
      <c r="UNB38" s="286"/>
      <c r="UNC38" s="286"/>
      <c r="UND38" s="286"/>
      <c r="UNE38" s="286"/>
      <c r="UNF38" s="286"/>
      <c r="UNG38" s="286"/>
      <c r="UNH38" s="286"/>
      <c r="UNI38" s="286"/>
      <c r="UNJ38" s="286"/>
      <c r="UNK38" s="286"/>
      <c r="UNL38" s="286"/>
      <c r="UNM38" s="286"/>
      <c r="UNN38" s="286"/>
      <c r="UNO38" s="286"/>
      <c r="UNP38" s="286"/>
      <c r="UNQ38" s="286"/>
      <c r="UNR38" s="286"/>
      <c r="UNS38" s="286"/>
      <c r="UNT38" s="286"/>
      <c r="UNU38" s="286"/>
      <c r="UNV38" s="286"/>
      <c r="UNW38" s="286"/>
      <c r="UNX38" s="286"/>
      <c r="UNY38" s="286"/>
      <c r="UNZ38" s="286"/>
      <c r="UOA38" s="286"/>
      <c r="UOB38" s="286"/>
      <c r="UOC38" s="286"/>
      <c r="UOD38" s="286"/>
      <c r="UOE38" s="286"/>
      <c r="UOF38" s="286"/>
      <c r="UOG38" s="286"/>
      <c r="UOH38" s="286"/>
      <c r="UOI38" s="286"/>
      <c r="UOJ38" s="286"/>
      <c r="UOK38" s="286"/>
      <c r="UOL38" s="286"/>
      <c r="UOM38" s="286"/>
      <c r="UON38" s="286"/>
      <c r="UOO38" s="286"/>
      <c r="UOP38" s="286"/>
      <c r="UOQ38" s="286"/>
      <c r="UOR38" s="286"/>
      <c r="UOS38" s="286"/>
      <c r="UOT38" s="286"/>
      <c r="UOU38" s="286"/>
      <c r="UOV38" s="286"/>
      <c r="UOW38" s="286"/>
      <c r="UOX38" s="286"/>
      <c r="UOY38" s="286"/>
      <c r="UOZ38" s="286"/>
      <c r="UPA38" s="286"/>
      <c r="UPB38" s="286"/>
      <c r="UPC38" s="286"/>
      <c r="UPD38" s="286"/>
      <c r="UPE38" s="286"/>
      <c r="UPF38" s="286"/>
      <c r="UPG38" s="286"/>
      <c r="UPH38" s="286"/>
      <c r="UPI38" s="286"/>
      <c r="UPJ38" s="286"/>
      <c r="UPK38" s="286"/>
      <c r="UPL38" s="286"/>
      <c r="UPM38" s="286"/>
      <c r="UPN38" s="286"/>
      <c r="UPO38" s="286"/>
      <c r="UPP38" s="286"/>
      <c r="UPQ38" s="286"/>
      <c r="UPR38" s="286"/>
      <c r="UPS38" s="286"/>
      <c r="UPT38" s="286"/>
      <c r="UPU38" s="286"/>
      <c r="UPV38" s="286"/>
      <c r="UPW38" s="286"/>
      <c r="UPX38" s="286"/>
      <c r="UPY38" s="286"/>
      <c r="UPZ38" s="286"/>
      <c r="UQA38" s="286"/>
      <c r="UQB38" s="286"/>
      <c r="UQC38" s="286"/>
      <c r="UQD38" s="286"/>
      <c r="UQE38" s="286"/>
      <c r="UQF38" s="286"/>
      <c r="UQG38" s="286"/>
      <c r="UQH38" s="286"/>
      <c r="UQI38" s="286"/>
      <c r="UQJ38" s="286"/>
      <c r="UQK38" s="286"/>
      <c r="UQL38" s="286"/>
      <c r="UQM38" s="286"/>
      <c r="UQN38" s="286"/>
      <c r="UQO38" s="286"/>
      <c r="UQP38" s="286"/>
      <c r="UQQ38" s="286"/>
      <c r="UQR38" s="286"/>
      <c r="UQS38" s="286"/>
      <c r="UQT38" s="286"/>
      <c r="UQU38" s="286"/>
      <c r="UQV38" s="286"/>
      <c r="UQW38" s="286"/>
      <c r="UQX38" s="286"/>
      <c r="UQY38" s="286"/>
      <c r="UQZ38" s="286"/>
      <c r="URA38" s="286"/>
      <c r="URB38" s="286"/>
      <c r="URC38" s="286"/>
      <c r="URD38" s="286"/>
      <c r="URE38" s="286"/>
      <c r="URF38" s="286"/>
      <c r="URG38" s="286"/>
      <c r="URH38" s="286"/>
      <c r="URI38" s="286"/>
      <c r="URJ38" s="286"/>
      <c r="URK38" s="286"/>
      <c r="URL38" s="286"/>
      <c r="URM38" s="286"/>
      <c r="URN38" s="286"/>
      <c r="URO38" s="286"/>
      <c r="URP38" s="286"/>
      <c r="URQ38" s="286"/>
      <c r="URR38" s="286"/>
      <c r="URS38" s="286"/>
      <c r="URT38" s="286"/>
      <c r="URU38" s="286"/>
      <c r="URV38" s="286"/>
      <c r="URW38" s="286"/>
      <c r="URX38" s="286"/>
      <c r="URY38" s="286"/>
      <c r="URZ38" s="286"/>
      <c r="USA38" s="286"/>
      <c r="USB38" s="286"/>
      <c r="USC38" s="286"/>
      <c r="USD38" s="286"/>
      <c r="USE38" s="286"/>
      <c r="USF38" s="286"/>
      <c r="USG38" s="286"/>
      <c r="USH38" s="286"/>
      <c r="USI38" s="286"/>
      <c r="USJ38" s="286"/>
      <c r="USK38" s="286"/>
      <c r="USL38" s="286"/>
      <c r="USM38" s="286"/>
      <c r="USN38" s="286"/>
      <c r="USO38" s="286"/>
      <c r="USP38" s="286"/>
      <c r="USQ38" s="286"/>
      <c r="USR38" s="286"/>
      <c r="USS38" s="286"/>
      <c r="UST38" s="286"/>
      <c r="USU38" s="286"/>
      <c r="USV38" s="286"/>
      <c r="USW38" s="286"/>
      <c r="USX38" s="286"/>
      <c r="USY38" s="286"/>
      <c r="USZ38" s="286"/>
      <c r="UTA38" s="286"/>
      <c r="UTB38" s="286"/>
      <c r="UTC38" s="286"/>
      <c r="UTD38" s="286"/>
      <c r="UTE38" s="286"/>
      <c r="UTF38" s="286"/>
      <c r="UTG38" s="286"/>
      <c r="UTH38" s="286"/>
      <c r="UTI38" s="286"/>
      <c r="UTJ38" s="286"/>
      <c r="UTK38" s="286"/>
      <c r="UTL38" s="286"/>
      <c r="UTM38" s="286"/>
      <c r="UTN38" s="286"/>
      <c r="UTO38" s="286"/>
      <c r="UTP38" s="286"/>
      <c r="UTQ38" s="286"/>
      <c r="UTR38" s="286"/>
      <c r="UTS38" s="286"/>
      <c r="UTT38" s="286"/>
      <c r="UTU38" s="286"/>
      <c r="UTV38" s="286"/>
      <c r="UTW38" s="286"/>
      <c r="UTX38" s="286"/>
      <c r="UTY38" s="286"/>
      <c r="UTZ38" s="286"/>
      <c r="UUA38" s="286"/>
      <c r="UUB38" s="286"/>
      <c r="UUC38" s="286"/>
      <c r="UUD38" s="286"/>
      <c r="UUE38" s="286"/>
      <c r="UUF38" s="286"/>
      <c r="UUG38" s="286"/>
      <c r="UUH38" s="286"/>
      <c r="UUI38" s="286"/>
      <c r="UUJ38" s="286"/>
      <c r="UUK38" s="286"/>
      <c r="UUL38" s="286"/>
      <c r="UUM38" s="286"/>
      <c r="UUN38" s="286"/>
      <c r="UUO38" s="286"/>
      <c r="UUP38" s="286"/>
      <c r="UUQ38" s="286"/>
      <c r="UUR38" s="286"/>
      <c r="UUS38" s="286"/>
      <c r="UUT38" s="286"/>
      <c r="UUU38" s="286"/>
      <c r="UUV38" s="286"/>
      <c r="UUW38" s="286"/>
      <c r="UUX38" s="286"/>
      <c r="UUY38" s="286"/>
      <c r="UUZ38" s="286"/>
      <c r="UVA38" s="286"/>
      <c r="UVB38" s="286"/>
      <c r="UVC38" s="286"/>
      <c r="UVD38" s="286"/>
      <c r="UVE38" s="286"/>
      <c r="UVF38" s="286"/>
      <c r="UVG38" s="286"/>
      <c r="UVH38" s="286"/>
      <c r="UVI38" s="286"/>
      <c r="UVJ38" s="286"/>
      <c r="UVK38" s="286"/>
      <c r="UVL38" s="286"/>
      <c r="UVM38" s="286"/>
      <c r="UVN38" s="286"/>
      <c r="UVO38" s="286"/>
      <c r="UVP38" s="286"/>
      <c r="UVQ38" s="286"/>
      <c r="UVR38" s="286"/>
      <c r="UVS38" s="286"/>
      <c r="UVT38" s="286"/>
      <c r="UVU38" s="286"/>
      <c r="UVV38" s="286"/>
      <c r="UVW38" s="286"/>
      <c r="UVX38" s="286"/>
      <c r="UVY38" s="286"/>
      <c r="UVZ38" s="286"/>
      <c r="UWA38" s="286"/>
      <c r="UWB38" s="286"/>
      <c r="UWC38" s="286"/>
      <c r="UWD38" s="286"/>
      <c r="UWE38" s="286"/>
      <c r="UWF38" s="286"/>
      <c r="UWG38" s="286"/>
      <c r="UWH38" s="286"/>
      <c r="UWI38" s="286"/>
      <c r="UWJ38" s="286"/>
      <c r="UWK38" s="286"/>
      <c r="UWL38" s="286"/>
      <c r="UWM38" s="286"/>
      <c r="UWN38" s="286"/>
      <c r="UWO38" s="286"/>
      <c r="UWP38" s="286"/>
      <c r="UWQ38" s="286"/>
      <c r="UWR38" s="286"/>
      <c r="UWS38" s="286"/>
      <c r="UWT38" s="286"/>
      <c r="UWU38" s="286"/>
      <c r="UWV38" s="286"/>
      <c r="UWW38" s="286"/>
      <c r="UWX38" s="286"/>
      <c r="UWY38" s="286"/>
      <c r="UWZ38" s="286"/>
      <c r="UXA38" s="286"/>
      <c r="UXB38" s="286"/>
      <c r="UXC38" s="286"/>
      <c r="UXD38" s="286"/>
      <c r="UXE38" s="286"/>
      <c r="UXF38" s="286"/>
      <c r="UXG38" s="286"/>
      <c r="UXH38" s="286"/>
      <c r="UXI38" s="286"/>
      <c r="UXJ38" s="286"/>
      <c r="UXK38" s="286"/>
      <c r="UXL38" s="286"/>
      <c r="UXM38" s="286"/>
      <c r="UXN38" s="286"/>
      <c r="UXO38" s="286"/>
      <c r="UXP38" s="286"/>
      <c r="UXQ38" s="286"/>
      <c r="UXR38" s="286"/>
      <c r="UXS38" s="286"/>
      <c r="UXT38" s="286"/>
      <c r="UXU38" s="286"/>
      <c r="UXV38" s="286"/>
      <c r="UXW38" s="286"/>
      <c r="UXX38" s="286"/>
      <c r="UXY38" s="286"/>
      <c r="UXZ38" s="286"/>
      <c r="UYA38" s="286"/>
      <c r="UYB38" s="286"/>
      <c r="UYC38" s="286"/>
      <c r="UYD38" s="286"/>
      <c r="UYE38" s="286"/>
      <c r="UYF38" s="286"/>
      <c r="UYG38" s="286"/>
      <c r="UYH38" s="286"/>
      <c r="UYI38" s="286"/>
      <c r="UYJ38" s="286"/>
      <c r="UYK38" s="286"/>
      <c r="UYL38" s="286"/>
      <c r="UYM38" s="286"/>
      <c r="UYN38" s="286"/>
      <c r="UYO38" s="286"/>
      <c r="UYP38" s="286"/>
      <c r="UYQ38" s="286"/>
      <c r="UYR38" s="286"/>
      <c r="UYS38" s="286"/>
      <c r="UYT38" s="286"/>
      <c r="UYU38" s="286"/>
      <c r="UYV38" s="286"/>
      <c r="UYW38" s="286"/>
      <c r="UYX38" s="286"/>
      <c r="UYY38" s="286"/>
      <c r="UYZ38" s="286"/>
      <c r="UZA38" s="286"/>
      <c r="UZB38" s="286"/>
      <c r="UZC38" s="286"/>
      <c r="UZD38" s="286"/>
      <c r="UZE38" s="286"/>
      <c r="UZF38" s="286"/>
      <c r="UZG38" s="286"/>
      <c r="UZH38" s="286"/>
      <c r="UZI38" s="286"/>
      <c r="UZJ38" s="286"/>
      <c r="UZK38" s="286"/>
      <c r="UZL38" s="286"/>
      <c r="UZM38" s="286"/>
      <c r="UZN38" s="286"/>
      <c r="UZO38" s="286"/>
      <c r="UZP38" s="286"/>
      <c r="UZQ38" s="286"/>
      <c r="UZR38" s="286"/>
      <c r="UZS38" s="286"/>
      <c r="UZT38" s="286"/>
      <c r="UZU38" s="286"/>
      <c r="UZV38" s="286"/>
      <c r="UZW38" s="286"/>
      <c r="UZX38" s="286"/>
      <c r="UZY38" s="286"/>
      <c r="UZZ38" s="286"/>
      <c r="VAA38" s="286"/>
      <c r="VAB38" s="286"/>
      <c r="VAC38" s="286"/>
      <c r="VAD38" s="286"/>
      <c r="VAE38" s="286"/>
      <c r="VAF38" s="286"/>
      <c r="VAG38" s="286"/>
      <c r="VAH38" s="286"/>
      <c r="VAI38" s="286"/>
      <c r="VAJ38" s="286"/>
      <c r="VAK38" s="286"/>
      <c r="VAL38" s="286"/>
      <c r="VAM38" s="286"/>
      <c r="VAN38" s="286"/>
      <c r="VAO38" s="286"/>
      <c r="VAP38" s="286"/>
      <c r="VAQ38" s="286"/>
      <c r="VAR38" s="286"/>
      <c r="VAS38" s="286"/>
      <c r="VAT38" s="286"/>
      <c r="VAU38" s="286"/>
      <c r="VAV38" s="286"/>
      <c r="VAW38" s="286"/>
      <c r="VAX38" s="286"/>
      <c r="VAY38" s="286"/>
      <c r="VAZ38" s="286"/>
      <c r="VBA38" s="286"/>
      <c r="VBB38" s="286"/>
      <c r="VBC38" s="286"/>
      <c r="VBD38" s="286"/>
      <c r="VBE38" s="286"/>
      <c r="VBF38" s="286"/>
      <c r="VBG38" s="286"/>
      <c r="VBH38" s="286"/>
      <c r="VBI38" s="286"/>
      <c r="VBJ38" s="286"/>
      <c r="VBK38" s="286"/>
      <c r="VBL38" s="286"/>
      <c r="VBM38" s="286"/>
      <c r="VBN38" s="286"/>
      <c r="VBO38" s="286"/>
      <c r="VBP38" s="286"/>
      <c r="VBQ38" s="286"/>
      <c r="VBR38" s="286"/>
      <c r="VBS38" s="286"/>
      <c r="VBT38" s="286"/>
      <c r="VBU38" s="286"/>
      <c r="VBV38" s="286"/>
      <c r="VBW38" s="286"/>
      <c r="VBX38" s="286"/>
      <c r="VBY38" s="286"/>
      <c r="VBZ38" s="286"/>
      <c r="VCA38" s="286"/>
      <c r="VCB38" s="286"/>
      <c r="VCC38" s="286"/>
      <c r="VCD38" s="286"/>
      <c r="VCE38" s="286"/>
      <c r="VCF38" s="286"/>
      <c r="VCG38" s="286"/>
      <c r="VCH38" s="286"/>
      <c r="VCI38" s="286"/>
      <c r="VCJ38" s="286"/>
      <c r="VCK38" s="286"/>
      <c r="VCL38" s="286"/>
      <c r="VCM38" s="286"/>
      <c r="VCN38" s="286"/>
      <c r="VCO38" s="286"/>
      <c r="VCP38" s="286"/>
      <c r="VCQ38" s="286"/>
      <c r="VCR38" s="286"/>
      <c r="VCS38" s="286"/>
      <c r="VCT38" s="286"/>
      <c r="VCU38" s="286"/>
      <c r="VCV38" s="286"/>
      <c r="VCW38" s="286"/>
      <c r="VCX38" s="286"/>
      <c r="VCY38" s="286"/>
      <c r="VCZ38" s="286"/>
      <c r="VDA38" s="286"/>
      <c r="VDB38" s="286"/>
      <c r="VDC38" s="286"/>
      <c r="VDD38" s="286"/>
      <c r="VDE38" s="286"/>
      <c r="VDF38" s="286"/>
      <c r="VDG38" s="286"/>
      <c r="VDH38" s="286"/>
      <c r="VDI38" s="286"/>
      <c r="VDJ38" s="286"/>
      <c r="VDK38" s="286"/>
      <c r="VDL38" s="286"/>
      <c r="VDM38" s="286"/>
      <c r="VDN38" s="286"/>
      <c r="VDO38" s="286"/>
      <c r="VDP38" s="286"/>
      <c r="VDQ38" s="286"/>
      <c r="VDR38" s="286"/>
      <c r="VDS38" s="286"/>
      <c r="VDT38" s="286"/>
      <c r="VDU38" s="286"/>
      <c r="VDV38" s="286"/>
      <c r="VDW38" s="286"/>
      <c r="VDX38" s="286"/>
      <c r="VDY38" s="286"/>
      <c r="VDZ38" s="286"/>
      <c r="VEA38" s="286"/>
      <c r="VEB38" s="286"/>
      <c r="VEC38" s="286"/>
      <c r="VED38" s="286"/>
      <c r="VEE38" s="286"/>
      <c r="VEF38" s="286"/>
      <c r="VEG38" s="286"/>
      <c r="VEH38" s="286"/>
      <c r="VEI38" s="286"/>
      <c r="VEJ38" s="286"/>
      <c r="VEK38" s="286"/>
      <c r="VEL38" s="286"/>
      <c r="VEM38" s="286"/>
      <c r="VEN38" s="286"/>
      <c r="VEO38" s="286"/>
      <c r="VEP38" s="286"/>
      <c r="VEQ38" s="286"/>
      <c r="VER38" s="286"/>
      <c r="VES38" s="286"/>
      <c r="VET38" s="286"/>
      <c r="VEU38" s="286"/>
      <c r="VEV38" s="286"/>
      <c r="VEW38" s="286"/>
      <c r="VEX38" s="286"/>
      <c r="VEY38" s="286"/>
      <c r="VEZ38" s="286"/>
      <c r="VFA38" s="286"/>
      <c r="VFB38" s="286"/>
      <c r="VFC38" s="286"/>
      <c r="VFD38" s="286"/>
      <c r="VFE38" s="286"/>
      <c r="VFF38" s="286"/>
      <c r="VFG38" s="286"/>
      <c r="VFH38" s="286"/>
      <c r="VFI38" s="286"/>
      <c r="VFJ38" s="286"/>
      <c r="VFK38" s="286"/>
      <c r="VFL38" s="286"/>
      <c r="VFM38" s="286"/>
      <c r="VFN38" s="286"/>
      <c r="VFO38" s="286"/>
      <c r="VFP38" s="286"/>
      <c r="VFQ38" s="286"/>
      <c r="VFR38" s="286"/>
      <c r="VFS38" s="286"/>
      <c r="VFT38" s="286"/>
      <c r="VFU38" s="286"/>
      <c r="VFV38" s="286"/>
      <c r="VFW38" s="286"/>
      <c r="VFX38" s="286"/>
      <c r="VFY38" s="286"/>
      <c r="VFZ38" s="286"/>
      <c r="VGA38" s="286"/>
      <c r="VGB38" s="286"/>
      <c r="VGC38" s="286"/>
      <c r="VGD38" s="286"/>
      <c r="VGE38" s="286"/>
      <c r="VGF38" s="286"/>
      <c r="VGG38" s="286"/>
      <c r="VGH38" s="286"/>
      <c r="VGI38" s="286"/>
      <c r="VGJ38" s="286"/>
      <c r="VGK38" s="286"/>
      <c r="VGL38" s="286"/>
      <c r="VGM38" s="286"/>
      <c r="VGN38" s="286"/>
      <c r="VGO38" s="286"/>
      <c r="VGP38" s="286"/>
      <c r="VGQ38" s="286"/>
      <c r="VGR38" s="286"/>
      <c r="VGS38" s="286"/>
      <c r="VGT38" s="286"/>
      <c r="VGU38" s="286"/>
      <c r="VGV38" s="286"/>
      <c r="VGW38" s="286"/>
      <c r="VGX38" s="286"/>
      <c r="VGY38" s="286"/>
      <c r="VGZ38" s="286"/>
      <c r="VHA38" s="286"/>
      <c r="VHB38" s="286"/>
      <c r="VHC38" s="286"/>
      <c r="VHD38" s="286"/>
      <c r="VHE38" s="286"/>
      <c r="VHF38" s="286"/>
      <c r="VHG38" s="286"/>
      <c r="VHH38" s="286"/>
      <c r="VHI38" s="286"/>
      <c r="VHJ38" s="286"/>
      <c r="VHK38" s="286"/>
      <c r="VHL38" s="286"/>
      <c r="VHM38" s="286"/>
      <c r="VHN38" s="286"/>
      <c r="VHO38" s="286"/>
      <c r="VHP38" s="286"/>
      <c r="VHQ38" s="286"/>
      <c r="VHR38" s="286"/>
      <c r="VHS38" s="286"/>
      <c r="VHT38" s="286"/>
      <c r="VHU38" s="286"/>
      <c r="VHV38" s="286"/>
      <c r="VHW38" s="286"/>
      <c r="VHX38" s="286"/>
      <c r="VHY38" s="286"/>
      <c r="VHZ38" s="286"/>
      <c r="VIA38" s="286"/>
      <c r="VIB38" s="286"/>
      <c r="VIC38" s="286"/>
      <c r="VID38" s="286"/>
      <c r="VIE38" s="286"/>
      <c r="VIF38" s="286"/>
      <c r="VIG38" s="286"/>
      <c r="VIH38" s="286"/>
      <c r="VII38" s="286"/>
      <c r="VIJ38" s="286"/>
      <c r="VIK38" s="286"/>
      <c r="VIL38" s="286"/>
      <c r="VIM38" s="286"/>
      <c r="VIN38" s="286"/>
      <c r="VIO38" s="286"/>
      <c r="VIP38" s="286"/>
      <c r="VIQ38" s="286"/>
      <c r="VIR38" s="286"/>
      <c r="VIS38" s="286"/>
      <c r="VIT38" s="286"/>
      <c r="VIU38" s="286"/>
      <c r="VIV38" s="286"/>
      <c r="VIW38" s="286"/>
      <c r="VIX38" s="286"/>
      <c r="VIY38" s="286"/>
      <c r="VIZ38" s="286"/>
      <c r="VJA38" s="286"/>
      <c r="VJB38" s="286"/>
      <c r="VJC38" s="286"/>
      <c r="VJD38" s="286"/>
      <c r="VJE38" s="286"/>
      <c r="VJF38" s="286"/>
      <c r="VJG38" s="286"/>
      <c r="VJH38" s="286"/>
      <c r="VJI38" s="286"/>
      <c r="VJJ38" s="286"/>
      <c r="VJK38" s="286"/>
      <c r="VJL38" s="286"/>
      <c r="VJM38" s="286"/>
      <c r="VJN38" s="286"/>
      <c r="VJO38" s="286"/>
      <c r="VJP38" s="286"/>
      <c r="VJQ38" s="286"/>
      <c r="VJR38" s="286"/>
      <c r="VJS38" s="286"/>
      <c r="VJT38" s="286"/>
      <c r="VJU38" s="286"/>
      <c r="VJV38" s="286"/>
      <c r="VJW38" s="286"/>
      <c r="VJX38" s="286"/>
      <c r="VJY38" s="286"/>
      <c r="VJZ38" s="286"/>
      <c r="VKA38" s="286"/>
      <c r="VKB38" s="286"/>
      <c r="VKC38" s="286"/>
      <c r="VKD38" s="286"/>
      <c r="VKE38" s="286"/>
      <c r="VKF38" s="286"/>
      <c r="VKG38" s="286"/>
      <c r="VKH38" s="286"/>
      <c r="VKI38" s="286"/>
      <c r="VKJ38" s="286"/>
      <c r="VKK38" s="286"/>
      <c r="VKL38" s="286"/>
      <c r="VKM38" s="286"/>
      <c r="VKN38" s="286"/>
      <c r="VKO38" s="286"/>
      <c r="VKP38" s="286"/>
      <c r="VKQ38" s="286"/>
      <c r="VKR38" s="286"/>
      <c r="VKS38" s="286"/>
      <c r="VKT38" s="286"/>
      <c r="VKU38" s="286"/>
      <c r="VKV38" s="286"/>
      <c r="VKW38" s="286"/>
      <c r="VKX38" s="286"/>
      <c r="VKY38" s="286"/>
      <c r="VKZ38" s="286"/>
      <c r="VLA38" s="286"/>
      <c r="VLB38" s="286"/>
      <c r="VLC38" s="286"/>
      <c r="VLD38" s="286"/>
      <c r="VLE38" s="286"/>
      <c r="VLF38" s="286"/>
      <c r="VLG38" s="286"/>
      <c r="VLH38" s="286"/>
      <c r="VLI38" s="286"/>
      <c r="VLJ38" s="286"/>
      <c r="VLK38" s="286"/>
      <c r="VLL38" s="286"/>
      <c r="VLM38" s="286"/>
      <c r="VLN38" s="286"/>
      <c r="VLO38" s="286"/>
      <c r="VLP38" s="286"/>
      <c r="VLQ38" s="286"/>
      <c r="VLR38" s="286"/>
      <c r="VLS38" s="286"/>
      <c r="VLT38" s="286"/>
      <c r="VLU38" s="286"/>
      <c r="VLV38" s="286"/>
      <c r="VLW38" s="286"/>
      <c r="VLX38" s="286"/>
      <c r="VLY38" s="286"/>
      <c r="VLZ38" s="286"/>
      <c r="VMA38" s="286"/>
      <c r="VMB38" s="286"/>
      <c r="VMC38" s="286"/>
      <c r="VMD38" s="286"/>
      <c r="VME38" s="286"/>
      <c r="VMF38" s="286"/>
      <c r="VMG38" s="286"/>
      <c r="VMH38" s="286"/>
      <c r="VMI38" s="286"/>
      <c r="VMJ38" s="286"/>
      <c r="VMK38" s="286"/>
      <c r="VML38" s="286"/>
      <c r="VMM38" s="286"/>
      <c r="VMN38" s="286"/>
      <c r="VMO38" s="286"/>
      <c r="VMP38" s="286"/>
      <c r="VMQ38" s="286"/>
      <c r="VMR38" s="286"/>
      <c r="VMS38" s="286"/>
      <c r="VMT38" s="286"/>
      <c r="VMU38" s="286"/>
      <c r="VMV38" s="286"/>
      <c r="VMW38" s="286"/>
      <c r="VMX38" s="286"/>
      <c r="VMY38" s="286"/>
      <c r="VMZ38" s="286"/>
      <c r="VNA38" s="286"/>
      <c r="VNB38" s="286"/>
      <c r="VNC38" s="286"/>
      <c r="VND38" s="286"/>
      <c r="VNE38" s="286"/>
      <c r="VNF38" s="286"/>
      <c r="VNG38" s="286"/>
      <c r="VNH38" s="286"/>
      <c r="VNI38" s="286"/>
      <c r="VNJ38" s="286"/>
      <c r="VNK38" s="286"/>
      <c r="VNL38" s="286"/>
      <c r="VNM38" s="286"/>
      <c r="VNN38" s="286"/>
      <c r="VNO38" s="286"/>
      <c r="VNP38" s="286"/>
      <c r="VNQ38" s="286"/>
      <c r="VNR38" s="286"/>
      <c r="VNS38" s="286"/>
      <c r="VNT38" s="286"/>
      <c r="VNU38" s="286"/>
      <c r="VNV38" s="286"/>
      <c r="VNW38" s="286"/>
      <c r="VNX38" s="286"/>
      <c r="VNY38" s="286"/>
      <c r="VNZ38" s="286"/>
      <c r="VOA38" s="286"/>
      <c r="VOB38" s="286"/>
      <c r="VOC38" s="286"/>
      <c r="VOD38" s="286"/>
      <c r="VOE38" s="286"/>
      <c r="VOF38" s="286"/>
      <c r="VOG38" s="286"/>
      <c r="VOH38" s="286"/>
      <c r="VOI38" s="286"/>
      <c r="VOJ38" s="286"/>
      <c r="VOK38" s="286"/>
      <c r="VOL38" s="286"/>
      <c r="VOM38" s="286"/>
      <c r="VON38" s="286"/>
      <c r="VOO38" s="286"/>
      <c r="VOP38" s="286"/>
      <c r="VOQ38" s="286"/>
      <c r="VOR38" s="286"/>
      <c r="VOS38" s="286"/>
      <c r="VOT38" s="286"/>
      <c r="VOU38" s="286"/>
      <c r="VOV38" s="286"/>
      <c r="VOW38" s="286"/>
      <c r="VOX38" s="286"/>
      <c r="VOY38" s="286"/>
      <c r="VOZ38" s="286"/>
      <c r="VPA38" s="286"/>
      <c r="VPB38" s="286"/>
      <c r="VPC38" s="286"/>
      <c r="VPD38" s="286"/>
      <c r="VPE38" s="286"/>
      <c r="VPF38" s="286"/>
      <c r="VPG38" s="286"/>
      <c r="VPH38" s="286"/>
      <c r="VPI38" s="286"/>
      <c r="VPJ38" s="286"/>
      <c r="VPK38" s="286"/>
      <c r="VPL38" s="286"/>
      <c r="VPM38" s="286"/>
      <c r="VPN38" s="286"/>
      <c r="VPO38" s="286"/>
      <c r="VPP38" s="286"/>
      <c r="VPQ38" s="286"/>
      <c r="VPR38" s="286"/>
      <c r="VPS38" s="286"/>
      <c r="VPT38" s="286"/>
      <c r="VPU38" s="286"/>
      <c r="VPV38" s="286"/>
      <c r="VPW38" s="286"/>
      <c r="VPX38" s="286"/>
      <c r="VPY38" s="286"/>
      <c r="VPZ38" s="286"/>
      <c r="VQA38" s="286"/>
      <c r="VQB38" s="286"/>
      <c r="VQC38" s="286"/>
      <c r="VQD38" s="286"/>
      <c r="VQE38" s="286"/>
      <c r="VQF38" s="286"/>
      <c r="VQG38" s="286"/>
      <c r="VQH38" s="286"/>
      <c r="VQI38" s="286"/>
      <c r="VQJ38" s="286"/>
      <c r="VQK38" s="286"/>
      <c r="VQL38" s="286"/>
      <c r="VQM38" s="286"/>
      <c r="VQN38" s="286"/>
      <c r="VQO38" s="286"/>
      <c r="VQP38" s="286"/>
      <c r="VQQ38" s="286"/>
      <c r="VQR38" s="286"/>
      <c r="VQS38" s="286"/>
      <c r="VQT38" s="286"/>
      <c r="VQU38" s="286"/>
      <c r="VQV38" s="286"/>
      <c r="VQW38" s="286"/>
      <c r="VQX38" s="286"/>
      <c r="VQY38" s="286"/>
      <c r="VQZ38" s="286"/>
      <c r="VRA38" s="286"/>
      <c r="VRB38" s="286"/>
      <c r="VRC38" s="286"/>
      <c r="VRD38" s="286"/>
      <c r="VRE38" s="286"/>
      <c r="VRF38" s="286"/>
      <c r="VRG38" s="286"/>
      <c r="VRH38" s="286"/>
      <c r="VRI38" s="286"/>
      <c r="VRJ38" s="286"/>
      <c r="VRK38" s="286"/>
      <c r="VRL38" s="286"/>
      <c r="VRM38" s="286"/>
      <c r="VRN38" s="286"/>
      <c r="VRO38" s="286"/>
      <c r="VRP38" s="286"/>
      <c r="VRQ38" s="286"/>
      <c r="VRR38" s="286"/>
      <c r="VRS38" s="286"/>
      <c r="VRT38" s="286"/>
      <c r="VRU38" s="286"/>
      <c r="VRV38" s="286"/>
      <c r="VRW38" s="286"/>
      <c r="VRX38" s="286"/>
      <c r="VRY38" s="286"/>
      <c r="VRZ38" s="286"/>
      <c r="VSA38" s="286"/>
      <c r="VSB38" s="286"/>
      <c r="VSC38" s="286"/>
      <c r="VSD38" s="286"/>
      <c r="VSE38" s="286"/>
      <c r="VSF38" s="286"/>
      <c r="VSG38" s="286"/>
      <c r="VSH38" s="286"/>
      <c r="VSI38" s="286"/>
      <c r="VSJ38" s="286"/>
      <c r="VSK38" s="286"/>
      <c r="VSL38" s="286"/>
      <c r="VSM38" s="286"/>
      <c r="VSN38" s="286"/>
      <c r="VSO38" s="286"/>
      <c r="VSP38" s="286"/>
      <c r="VSQ38" s="286"/>
      <c r="VSR38" s="286"/>
      <c r="VSS38" s="286"/>
      <c r="VST38" s="286"/>
      <c r="VSU38" s="286"/>
      <c r="VSV38" s="286"/>
      <c r="VSW38" s="286"/>
      <c r="VSX38" s="286"/>
      <c r="VSY38" s="286"/>
      <c r="VSZ38" s="286"/>
      <c r="VTA38" s="286"/>
      <c r="VTB38" s="286"/>
      <c r="VTC38" s="286"/>
      <c r="VTD38" s="286"/>
      <c r="VTE38" s="286"/>
      <c r="VTF38" s="286"/>
      <c r="VTG38" s="286"/>
      <c r="VTH38" s="286"/>
      <c r="VTI38" s="286"/>
      <c r="VTJ38" s="286"/>
      <c r="VTK38" s="286"/>
      <c r="VTL38" s="286"/>
      <c r="VTM38" s="286"/>
      <c r="VTN38" s="286"/>
      <c r="VTO38" s="286"/>
      <c r="VTP38" s="286"/>
      <c r="VTQ38" s="286"/>
      <c r="VTR38" s="286"/>
      <c r="VTS38" s="286"/>
      <c r="VTT38" s="286"/>
      <c r="VTU38" s="286"/>
      <c r="VTV38" s="286"/>
      <c r="VTW38" s="286"/>
      <c r="VTX38" s="286"/>
      <c r="VTY38" s="286"/>
      <c r="VTZ38" s="286"/>
      <c r="VUA38" s="286"/>
      <c r="VUB38" s="286"/>
      <c r="VUC38" s="286"/>
      <c r="VUD38" s="286"/>
      <c r="VUE38" s="286"/>
      <c r="VUF38" s="286"/>
      <c r="VUG38" s="286"/>
      <c r="VUH38" s="286"/>
      <c r="VUI38" s="286"/>
      <c r="VUJ38" s="286"/>
      <c r="VUK38" s="286"/>
      <c r="VUL38" s="286"/>
      <c r="VUM38" s="286"/>
      <c r="VUN38" s="286"/>
      <c r="VUO38" s="286"/>
      <c r="VUP38" s="286"/>
      <c r="VUQ38" s="286"/>
      <c r="VUR38" s="286"/>
      <c r="VUS38" s="286"/>
      <c r="VUT38" s="286"/>
      <c r="VUU38" s="286"/>
      <c r="VUV38" s="286"/>
      <c r="VUW38" s="286"/>
      <c r="VUX38" s="286"/>
      <c r="VUY38" s="286"/>
      <c r="VUZ38" s="286"/>
      <c r="VVA38" s="286"/>
      <c r="VVB38" s="286"/>
      <c r="VVC38" s="286"/>
      <c r="VVD38" s="286"/>
      <c r="VVE38" s="286"/>
      <c r="VVF38" s="286"/>
      <c r="VVG38" s="286"/>
      <c r="VVH38" s="286"/>
      <c r="VVI38" s="286"/>
      <c r="VVJ38" s="286"/>
      <c r="VVK38" s="286"/>
      <c r="VVL38" s="286"/>
      <c r="VVM38" s="286"/>
      <c r="VVN38" s="286"/>
      <c r="VVO38" s="286"/>
      <c r="VVP38" s="286"/>
      <c r="VVQ38" s="286"/>
      <c r="VVR38" s="286"/>
      <c r="VVS38" s="286"/>
      <c r="VVT38" s="286"/>
      <c r="VVU38" s="286"/>
      <c r="VVV38" s="286"/>
      <c r="VVW38" s="286"/>
      <c r="VVX38" s="286"/>
      <c r="VVY38" s="286"/>
      <c r="VVZ38" s="286"/>
      <c r="VWA38" s="286"/>
      <c r="VWB38" s="286"/>
      <c r="VWC38" s="286"/>
      <c r="VWD38" s="286"/>
      <c r="VWE38" s="286"/>
      <c r="VWF38" s="286"/>
      <c r="VWG38" s="286"/>
      <c r="VWH38" s="286"/>
      <c r="VWI38" s="286"/>
      <c r="VWJ38" s="286"/>
      <c r="VWK38" s="286"/>
      <c r="VWL38" s="286"/>
      <c r="VWM38" s="286"/>
      <c r="VWN38" s="286"/>
      <c r="VWO38" s="286"/>
      <c r="VWP38" s="286"/>
      <c r="VWQ38" s="286"/>
      <c r="VWR38" s="286"/>
      <c r="VWS38" s="286"/>
      <c r="VWT38" s="286"/>
      <c r="VWU38" s="286"/>
      <c r="VWV38" s="286"/>
      <c r="VWW38" s="286"/>
      <c r="VWX38" s="286"/>
      <c r="VWY38" s="286"/>
      <c r="VWZ38" s="286"/>
      <c r="VXA38" s="286"/>
      <c r="VXB38" s="286"/>
      <c r="VXC38" s="286"/>
      <c r="VXD38" s="286"/>
      <c r="VXE38" s="286"/>
      <c r="VXF38" s="286"/>
      <c r="VXG38" s="286"/>
      <c r="VXH38" s="286"/>
      <c r="VXI38" s="286"/>
      <c r="VXJ38" s="286"/>
      <c r="VXK38" s="286"/>
      <c r="VXL38" s="286"/>
      <c r="VXM38" s="286"/>
      <c r="VXN38" s="286"/>
      <c r="VXO38" s="286"/>
      <c r="VXP38" s="286"/>
      <c r="VXQ38" s="286"/>
      <c r="VXR38" s="286"/>
      <c r="VXS38" s="286"/>
      <c r="VXT38" s="286"/>
      <c r="VXU38" s="286"/>
      <c r="VXV38" s="286"/>
      <c r="VXW38" s="286"/>
      <c r="VXX38" s="286"/>
      <c r="VXY38" s="286"/>
      <c r="VXZ38" s="286"/>
      <c r="VYA38" s="286"/>
      <c r="VYB38" s="286"/>
      <c r="VYC38" s="286"/>
      <c r="VYD38" s="286"/>
      <c r="VYE38" s="286"/>
      <c r="VYF38" s="286"/>
      <c r="VYG38" s="286"/>
      <c r="VYH38" s="286"/>
      <c r="VYI38" s="286"/>
      <c r="VYJ38" s="286"/>
      <c r="VYK38" s="286"/>
      <c r="VYL38" s="286"/>
      <c r="VYM38" s="286"/>
      <c r="VYN38" s="286"/>
      <c r="VYO38" s="286"/>
      <c r="VYP38" s="286"/>
      <c r="VYQ38" s="286"/>
      <c r="VYR38" s="286"/>
      <c r="VYS38" s="286"/>
      <c r="VYT38" s="286"/>
      <c r="VYU38" s="286"/>
      <c r="VYV38" s="286"/>
      <c r="VYW38" s="286"/>
      <c r="VYX38" s="286"/>
      <c r="VYY38" s="286"/>
      <c r="VYZ38" s="286"/>
      <c r="VZA38" s="286"/>
      <c r="VZB38" s="286"/>
      <c r="VZC38" s="286"/>
      <c r="VZD38" s="286"/>
      <c r="VZE38" s="286"/>
      <c r="VZF38" s="286"/>
      <c r="VZG38" s="286"/>
      <c r="VZH38" s="286"/>
      <c r="VZI38" s="286"/>
      <c r="VZJ38" s="286"/>
      <c r="VZK38" s="286"/>
      <c r="VZL38" s="286"/>
      <c r="VZM38" s="286"/>
      <c r="VZN38" s="286"/>
      <c r="VZO38" s="286"/>
      <c r="VZP38" s="286"/>
      <c r="VZQ38" s="286"/>
      <c r="VZR38" s="286"/>
      <c r="VZS38" s="286"/>
      <c r="VZT38" s="286"/>
      <c r="VZU38" s="286"/>
      <c r="VZV38" s="286"/>
      <c r="VZW38" s="286"/>
      <c r="VZX38" s="286"/>
      <c r="VZY38" s="286"/>
      <c r="VZZ38" s="286"/>
      <c r="WAA38" s="286"/>
      <c r="WAB38" s="286"/>
      <c r="WAC38" s="286"/>
      <c r="WAD38" s="286"/>
      <c r="WAE38" s="286"/>
      <c r="WAF38" s="286"/>
      <c r="WAG38" s="286"/>
      <c r="WAH38" s="286"/>
      <c r="WAI38" s="286"/>
      <c r="WAJ38" s="286"/>
      <c r="WAK38" s="286"/>
      <c r="WAL38" s="286"/>
      <c r="WAM38" s="286"/>
      <c r="WAN38" s="286"/>
      <c r="WAO38" s="286"/>
      <c r="WAP38" s="286"/>
      <c r="WAQ38" s="286"/>
      <c r="WAR38" s="286"/>
      <c r="WAS38" s="286"/>
      <c r="WAT38" s="286"/>
      <c r="WAU38" s="286"/>
      <c r="WAV38" s="286"/>
      <c r="WAW38" s="286"/>
      <c r="WAX38" s="286"/>
      <c r="WAY38" s="286"/>
      <c r="WAZ38" s="286"/>
      <c r="WBA38" s="286"/>
      <c r="WBB38" s="286"/>
      <c r="WBC38" s="286"/>
      <c r="WBD38" s="286"/>
      <c r="WBE38" s="286"/>
      <c r="WBF38" s="286"/>
      <c r="WBG38" s="286"/>
      <c r="WBH38" s="286"/>
      <c r="WBI38" s="286"/>
      <c r="WBJ38" s="286"/>
      <c r="WBK38" s="286"/>
      <c r="WBL38" s="286"/>
      <c r="WBM38" s="286"/>
      <c r="WBN38" s="286"/>
      <c r="WBO38" s="286"/>
      <c r="WBP38" s="286"/>
      <c r="WBQ38" s="286"/>
      <c r="WBR38" s="286"/>
      <c r="WBS38" s="286"/>
      <c r="WBT38" s="286"/>
      <c r="WBU38" s="286"/>
      <c r="WBV38" s="286"/>
      <c r="WBW38" s="286"/>
      <c r="WBX38" s="286"/>
      <c r="WBY38" s="286"/>
      <c r="WBZ38" s="286"/>
      <c r="WCA38" s="286"/>
      <c r="WCB38" s="286"/>
      <c r="WCC38" s="286"/>
      <c r="WCD38" s="286"/>
      <c r="WCE38" s="286"/>
      <c r="WCF38" s="286"/>
      <c r="WCG38" s="286"/>
      <c r="WCH38" s="286"/>
      <c r="WCI38" s="286"/>
      <c r="WCJ38" s="286"/>
      <c r="WCK38" s="286"/>
      <c r="WCL38" s="286"/>
      <c r="WCM38" s="286"/>
      <c r="WCN38" s="286"/>
      <c r="WCO38" s="286"/>
      <c r="WCP38" s="286"/>
      <c r="WCQ38" s="286"/>
      <c r="WCR38" s="286"/>
      <c r="WCS38" s="286"/>
      <c r="WCT38" s="286"/>
      <c r="WCU38" s="286"/>
      <c r="WCV38" s="286"/>
      <c r="WCW38" s="286"/>
      <c r="WCX38" s="286"/>
      <c r="WCY38" s="286"/>
      <c r="WCZ38" s="286"/>
      <c r="WDA38" s="286"/>
      <c r="WDB38" s="286"/>
      <c r="WDC38" s="286"/>
      <c r="WDD38" s="286"/>
      <c r="WDE38" s="286"/>
      <c r="WDF38" s="286"/>
      <c r="WDG38" s="286"/>
      <c r="WDH38" s="286"/>
      <c r="WDI38" s="286"/>
      <c r="WDJ38" s="286"/>
      <c r="WDK38" s="286"/>
      <c r="WDL38" s="286"/>
      <c r="WDM38" s="286"/>
      <c r="WDN38" s="286"/>
      <c r="WDO38" s="286"/>
      <c r="WDP38" s="286"/>
      <c r="WDQ38" s="286"/>
      <c r="WDR38" s="286"/>
      <c r="WDS38" s="286"/>
      <c r="WDT38" s="286"/>
      <c r="WDU38" s="286"/>
      <c r="WDV38" s="286"/>
      <c r="WDW38" s="286"/>
      <c r="WDX38" s="286"/>
      <c r="WDY38" s="286"/>
      <c r="WDZ38" s="286"/>
      <c r="WEA38" s="286"/>
      <c r="WEB38" s="286"/>
      <c r="WEC38" s="286"/>
      <c r="WED38" s="286"/>
      <c r="WEE38" s="286"/>
      <c r="WEF38" s="286"/>
      <c r="WEG38" s="286"/>
      <c r="WEH38" s="286"/>
      <c r="WEI38" s="286"/>
      <c r="WEJ38" s="286"/>
      <c r="WEK38" s="286"/>
      <c r="WEL38" s="286"/>
      <c r="WEM38" s="286"/>
      <c r="WEN38" s="286"/>
      <c r="WEO38" s="286"/>
      <c r="WEP38" s="286"/>
      <c r="WEQ38" s="286"/>
      <c r="WER38" s="286"/>
      <c r="WES38" s="286"/>
      <c r="WET38" s="286"/>
      <c r="WEU38" s="286"/>
      <c r="WEV38" s="286"/>
      <c r="WEW38" s="286"/>
      <c r="WEX38" s="286"/>
      <c r="WEY38" s="286"/>
      <c r="WEZ38" s="286"/>
      <c r="WFA38" s="286"/>
      <c r="WFB38" s="286"/>
      <c r="WFC38" s="286"/>
      <c r="WFD38" s="286"/>
      <c r="WFE38" s="286"/>
      <c r="WFF38" s="286"/>
      <c r="WFG38" s="286"/>
      <c r="WFH38" s="286"/>
      <c r="WFI38" s="286"/>
      <c r="WFJ38" s="286"/>
      <c r="WFK38" s="286"/>
      <c r="WFL38" s="286"/>
      <c r="WFM38" s="286"/>
      <c r="WFN38" s="286"/>
      <c r="WFO38" s="286"/>
      <c r="WFP38" s="286"/>
      <c r="WFQ38" s="286"/>
      <c r="WFR38" s="286"/>
      <c r="WFS38" s="286"/>
      <c r="WFT38" s="286"/>
      <c r="WFU38" s="286"/>
      <c r="WFV38" s="286"/>
      <c r="WFW38" s="286"/>
      <c r="WFX38" s="286"/>
      <c r="WFY38" s="286"/>
      <c r="WFZ38" s="286"/>
      <c r="WGA38" s="286"/>
      <c r="WGB38" s="286"/>
      <c r="WGC38" s="286"/>
      <c r="WGD38" s="286"/>
      <c r="WGE38" s="286"/>
      <c r="WGF38" s="286"/>
      <c r="WGG38" s="286"/>
      <c r="WGH38" s="286"/>
      <c r="WGI38" s="286"/>
      <c r="WGJ38" s="286"/>
      <c r="WGK38" s="286"/>
      <c r="WGL38" s="286"/>
      <c r="WGM38" s="286"/>
      <c r="WGN38" s="286"/>
      <c r="WGO38" s="286"/>
      <c r="WGP38" s="286"/>
      <c r="WGQ38" s="286"/>
      <c r="WGR38" s="286"/>
      <c r="WGS38" s="286"/>
      <c r="WGT38" s="286"/>
      <c r="WGU38" s="286"/>
      <c r="WGV38" s="286"/>
      <c r="WGW38" s="286"/>
      <c r="WGX38" s="286"/>
      <c r="WGY38" s="286"/>
      <c r="WGZ38" s="286"/>
      <c r="WHA38" s="286"/>
      <c r="WHB38" s="286"/>
      <c r="WHC38" s="286"/>
      <c r="WHD38" s="286"/>
      <c r="WHE38" s="286"/>
      <c r="WHF38" s="286"/>
      <c r="WHG38" s="286"/>
      <c r="WHH38" s="286"/>
      <c r="WHI38" s="286"/>
      <c r="WHJ38" s="286"/>
      <c r="WHK38" s="286"/>
      <c r="WHL38" s="286"/>
      <c r="WHM38" s="286"/>
      <c r="WHN38" s="286"/>
      <c r="WHO38" s="286"/>
      <c r="WHP38" s="286"/>
      <c r="WHQ38" s="286"/>
      <c r="WHR38" s="286"/>
      <c r="WHS38" s="286"/>
      <c r="WHT38" s="286"/>
      <c r="WHU38" s="286"/>
      <c r="WHV38" s="286"/>
      <c r="WHW38" s="286"/>
      <c r="WHX38" s="286"/>
      <c r="WHY38" s="286"/>
      <c r="WHZ38" s="286"/>
      <c r="WIA38" s="286"/>
      <c r="WIB38" s="286"/>
      <c r="WIC38" s="286"/>
      <c r="WID38" s="286"/>
      <c r="WIE38" s="286"/>
      <c r="WIF38" s="286"/>
      <c r="WIG38" s="286"/>
      <c r="WIH38" s="286"/>
      <c r="WII38" s="286"/>
      <c r="WIJ38" s="286"/>
      <c r="WIK38" s="286"/>
      <c r="WIL38" s="286"/>
      <c r="WIM38" s="286"/>
      <c r="WIN38" s="286"/>
      <c r="WIO38" s="286"/>
      <c r="WIP38" s="286"/>
      <c r="WIQ38" s="286"/>
      <c r="WIR38" s="286"/>
      <c r="WIS38" s="286"/>
      <c r="WIT38" s="286"/>
      <c r="WIU38" s="286"/>
      <c r="WIV38" s="286"/>
      <c r="WIW38" s="286"/>
      <c r="WIX38" s="286"/>
      <c r="WIY38" s="286"/>
      <c r="WIZ38" s="286"/>
      <c r="WJA38" s="286"/>
      <c r="WJB38" s="286"/>
      <c r="WJC38" s="286"/>
      <c r="WJD38" s="286"/>
      <c r="WJE38" s="286"/>
      <c r="WJF38" s="286"/>
      <c r="WJG38" s="286"/>
      <c r="WJH38" s="286"/>
      <c r="WJI38" s="286"/>
      <c r="WJJ38" s="286"/>
      <c r="WJK38" s="286"/>
      <c r="WJL38" s="286"/>
      <c r="WJM38" s="286"/>
      <c r="WJN38" s="286"/>
      <c r="WJO38" s="286"/>
      <c r="WJP38" s="286"/>
      <c r="WJQ38" s="286"/>
      <c r="WJR38" s="286"/>
      <c r="WJS38" s="286"/>
      <c r="WJT38" s="286"/>
      <c r="WJU38" s="286"/>
      <c r="WJV38" s="286"/>
      <c r="WJW38" s="286"/>
      <c r="WJX38" s="286"/>
      <c r="WJY38" s="286"/>
      <c r="WJZ38" s="286"/>
      <c r="WKA38" s="286"/>
      <c r="WKB38" s="286"/>
      <c r="WKC38" s="286"/>
      <c r="WKD38" s="286"/>
      <c r="WKE38" s="286"/>
      <c r="WKF38" s="286"/>
      <c r="WKG38" s="286"/>
      <c r="WKH38" s="286"/>
      <c r="WKI38" s="286"/>
      <c r="WKJ38" s="286"/>
      <c r="WKK38" s="286"/>
      <c r="WKL38" s="286"/>
      <c r="WKM38" s="286"/>
      <c r="WKN38" s="286"/>
      <c r="WKO38" s="286"/>
      <c r="WKP38" s="286"/>
      <c r="WKQ38" s="286"/>
      <c r="WKR38" s="286"/>
      <c r="WKS38" s="286"/>
      <c r="WKT38" s="286"/>
      <c r="WKU38" s="286"/>
      <c r="WKV38" s="286"/>
      <c r="WKW38" s="286"/>
      <c r="WKX38" s="286"/>
      <c r="WKY38" s="286"/>
      <c r="WKZ38" s="286"/>
      <c r="WLA38" s="286"/>
      <c r="WLB38" s="286"/>
      <c r="WLC38" s="286"/>
      <c r="WLD38" s="286"/>
      <c r="WLE38" s="286"/>
      <c r="WLF38" s="286"/>
      <c r="WLG38" s="286"/>
      <c r="WLH38" s="286"/>
      <c r="WLI38" s="286"/>
      <c r="WLJ38" s="286"/>
      <c r="WLK38" s="286"/>
      <c r="WLL38" s="286"/>
      <c r="WLM38" s="286"/>
      <c r="WLN38" s="286"/>
      <c r="WLO38" s="286"/>
      <c r="WLP38" s="286"/>
      <c r="WLQ38" s="286"/>
      <c r="WLR38" s="286"/>
      <c r="WLS38" s="286"/>
      <c r="WLT38" s="286"/>
      <c r="WLU38" s="286"/>
      <c r="WLV38" s="286"/>
      <c r="WLW38" s="286"/>
      <c r="WLX38" s="286"/>
      <c r="WLY38" s="286"/>
      <c r="WLZ38" s="286"/>
      <c r="WMA38" s="286"/>
      <c r="WMB38" s="286"/>
      <c r="WMC38" s="286"/>
      <c r="WMD38" s="286"/>
      <c r="WME38" s="286"/>
      <c r="WMF38" s="286"/>
      <c r="WMG38" s="286"/>
      <c r="WMH38" s="286"/>
      <c r="WMI38" s="286"/>
      <c r="WMJ38" s="286"/>
      <c r="WMK38" s="286"/>
      <c r="WML38" s="286"/>
      <c r="WMM38" s="286"/>
      <c r="WMN38" s="286"/>
      <c r="WMO38" s="286"/>
      <c r="WMP38" s="286"/>
      <c r="WMQ38" s="286"/>
      <c r="WMR38" s="286"/>
      <c r="WMS38" s="286"/>
      <c r="WMT38" s="286"/>
      <c r="WMU38" s="286"/>
      <c r="WMV38" s="286"/>
      <c r="WMW38" s="286"/>
      <c r="WMX38" s="286"/>
      <c r="WMY38" s="286"/>
      <c r="WMZ38" s="286"/>
      <c r="WNA38" s="286"/>
      <c r="WNB38" s="286"/>
      <c r="WNC38" s="286"/>
      <c r="WND38" s="286"/>
      <c r="WNE38" s="286"/>
      <c r="WNF38" s="286"/>
      <c r="WNG38" s="286"/>
      <c r="WNH38" s="286"/>
      <c r="WNI38" s="286"/>
      <c r="WNJ38" s="286"/>
      <c r="WNK38" s="286"/>
      <c r="WNL38" s="286"/>
      <c r="WNM38" s="286"/>
      <c r="WNN38" s="286"/>
      <c r="WNO38" s="286"/>
      <c r="WNP38" s="286"/>
      <c r="WNQ38" s="286"/>
      <c r="WNR38" s="286"/>
      <c r="WNS38" s="286"/>
      <c r="WNT38" s="286"/>
      <c r="WNU38" s="286"/>
      <c r="WNV38" s="286"/>
      <c r="WNW38" s="286"/>
      <c r="WNX38" s="286"/>
      <c r="WNY38" s="286"/>
      <c r="WNZ38" s="286"/>
      <c r="WOA38" s="286"/>
      <c r="WOB38" s="286"/>
      <c r="WOC38" s="286"/>
      <c r="WOD38" s="286"/>
      <c r="WOE38" s="286"/>
      <c r="WOF38" s="286"/>
      <c r="WOG38" s="286"/>
      <c r="WOH38" s="286"/>
      <c r="WOI38" s="286"/>
      <c r="WOJ38" s="286"/>
      <c r="WOK38" s="286"/>
      <c r="WOL38" s="286"/>
      <c r="WOM38" s="286"/>
      <c r="WON38" s="286"/>
      <c r="WOO38" s="286"/>
      <c r="WOP38" s="286"/>
      <c r="WOQ38" s="286"/>
      <c r="WOR38" s="286"/>
      <c r="WOS38" s="286"/>
      <c r="WOT38" s="286"/>
      <c r="WOU38" s="286"/>
      <c r="WOV38" s="286"/>
      <c r="WOW38" s="286"/>
      <c r="WOX38" s="286"/>
      <c r="WOY38" s="286"/>
      <c r="WOZ38" s="286"/>
      <c r="WPA38" s="286"/>
      <c r="WPB38" s="286"/>
      <c r="WPC38" s="286"/>
      <c r="WPD38" s="286"/>
      <c r="WPE38" s="286"/>
      <c r="WPF38" s="286"/>
      <c r="WPG38" s="286"/>
      <c r="WPH38" s="286"/>
      <c r="WPI38" s="286"/>
      <c r="WPJ38" s="286"/>
      <c r="WPK38" s="286"/>
      <c r="WPL38" s="286"/>
      <c r="WPM38" s="286"/>
      <c r="WPN38" s="286"/>
      <c r="WPO38" s="286"/>
      <c r="WPP38" s="286"/>
      <c r="WPQ38" s="286"/>
      <c r="WPR38" s="286"/>
      <c r="WPS38" s="286"/>
      <c r="WPT38" s="286"/>
      <c r="WPU38" s="286"/>
      <c r="WPV38" s="286"/>
      <c r="WPW38" s="286"/>
      <c r="WPX38" s="286"/>
      <c r="WPY38" s="286"/>
      <c r="WPZ38" s="286"/>
      <c r="WQA38" s="286"/>
      <c r="WQB38" s="286"/>
      <c r="WQC38" s="286"/>
      <c r="WQD38" s="286"/>
      <c r="WQE38" s="286"/>
      <c r="WQF38" s="286"/>
      <c r="WQG38" s="286"/>
      <c r="WQH38" s="286"/>
      <c r="WQI38" s="286"/>
      <c r="WQJ38" s="286"/>
      <c r="WQK38" s="286"/>
      <c r="WQL38" s="286"/>
      <c r="WQM38" s="286"/>
      <c r="WQN38" s="286"/>
      <c r="WQO38" s="286"/>
      <c r="WQP38" s="286"/>
      <c r="WQQ38" s="286"/>
      <c r="WQR38" s="286"/>
      <c r="WQS38" s="286"/>
      <c r="WQT38" s="286"/>
      <c r="WQU38" s="286"/>
      <c r="WQV38" s="286"/>
      <c r="WQW38" s="286"/>
      <c r="WQX38" s="286"/>
      <c r="WQY38" s="286"/>
      <c r="WQZ38" s="286"/>
      <c r="WRA38" s="286"/>
      <c r="WRB38" s="286"/>
      <c r="WRC38" s="286"/>
      <c r="WRD38" s="286"/>
      <c r="WRE38" s="286"/>
      <c r="WRF38" s="286"/>
      <c r="WRG38" s="286"/>
      <c r="WRH38" s="286"/>
      <c r="WRI38" s="286"/>
      <c r="WRJ38" s="286"/>
      <c r="WRK38" s="286"/>
      <c r="WRL38" s="286"/>
      <c r="WRM38" s="286"/>
      <c r="WRN38" s="286"/>
      <c r="WRO38" s="286"/>
      <c r="WRP38" s="286"/>
      <c r="WRQ38" s="286"/>
      <c r="WRR38" s="286"/>
      <c r="WRS38" s="286"/>
      <c r="WRT38" s="286"/>
      <c r="WRU38" s="286"/>
      <c r="WRV38" s="286"/>
      <c r="WRW38" s="286"/>
      <c r="WRX38" s="286"/>
      <c r="WRY38" s="286"/>
      <c r="WRZ38" s="286"/>
      <c r="WSA38" s="286"/>
      <c r="WSB38" s="286"/>
      <c r="WSC38" s="286"/>
      <c r="WSD38" s="286"/>
      <c r="WSE38" s="286"/>
      <c r="WSF38" s="286"/>
      <c r="WSG38" s="286"/>
      <c r="WSH38" s="286"/>
      <c r="WSI38" s="286"/>
      <c r="WSJ38" s="286"/>
      <c r="WSK38" s="286"/>
      <c r="WSL38" s="286"/>
      <c r="WSM38" s="286"/>
      <c r="WSN38" s="286"/>
      <c r="WSO38" s="286"/>
      <c r="WSP38" s="286"/>
      <c r="WSQ38" s="286"/>
      <c r="WSR38" s="286"/>
      <c r="WSS38" s="286"/>
      <c r="WST38" s="286"/>
      <c r="WSU38" s="286"/>
      <c r="WSV38" s="286"/>
      <c r="WSW38" s="286"/>
      <c r="WSX38" s="286"/>
      <c r="WSY38" s="286"/>
      <c r="WSZ38" s="286"/>
      <c r="WTA38" s="286"/>
      <c r="WTB38" s="286"/>
      <c r="WTC38" s="286"/>
      <c r="WTD38" s="286"/>
      <c r="WTE38" s="286"/>
      <c r="WTF38" s="286"/>
      <c r="WTG38" s="286"/>
      <c r="WTH38" s="286"/>
      <c r="WTI38" s="286"/>
      <c r="WTJ38" s="286"/>
      <c r="WTK38" s="286"/>
      <c r="WTL38" s="286"/>
      <c r="WTM38" s="286"/>
      <c r="WTN38" s="286"/>
      <c r="WTO38" s="286"/>
      <c r="WTP38" s="286"/>
      <c r="WTQ38" s="286"/>
      <c r="WTR38" s="286"/>
      <c r="WTS38" s="286"/>
      <c r="WTT38" s="286"/>
      <c r="WTU38" s="286"/>
      <c r="WTV38" s="286"/>
      <c r="WTW38" s="286"/>
      <c r="WTX38" s="286"/>
      <c r="WTY38" s="286"/>
      <c r="WTZ38" s="286"/>
      <c r="WUA38" s="286"/>
      <c r="WUB38" s="286"/>
      <c r="WUC38" s="286"/>
      <c r="WUD38" s="286"/>
      <c r="WUE38" s="286"/>
      <c r="WUF38" s="286"/>
      <c r="WUG38" s="286"/>
      <c r="WUH38" s="286"/>
      <c r="WUI38" s="286"/>
      <c r="WUJ38" s="286"/>
      <c r="WUK38" s="286"/>
      <c r="WUL38" s="286"/>
      <c r="WUM38" s="286"/>
      <c r="WUN38" s="286"/>
      <c r="WUO38" s="286"/>
      <c r="WUP38" s="286"/>
      <c r="WUQ38" s="286"/>
      <c r="WUR38" s="286"/>
      <c r="WUS38" s="286"/>
      <c r="WUT38" s="286"/>
      <c r="WUU38" s="286"/>
      <c r="WUV38" s="286"/>
      <c r="WUW38" s="286"/>
      <c r="WUX38" s="286"/>
      <c r="WUY38" s="286"/>
      <c r="WUZ38" s="286"/>
      <c r="WVA38" s="286"/>
      <c r="WVB38" s="286"/>
      <c r="WVC38" s="286"/>
      <c r="WVD38" s="286"/>
      <c r="WVE38" s="286"/>
      <c r="WVF38" s="286"/>
      <c r="WVG38" s="286"/>
      <c r="WVH38" s="286"/>
      <c r="WVI38" s="286"/>
      <c r="WVJ38" s="286"/>
      <c r="WVK38" s="286"/>
      <c r="WVL38" s="286"/>
      <c r="WVM38" s="286"/>
      <c r="WVN38" s="286"/>
      <c r="WVO38" s="286"/>
      <c r="WVP38" s="286"/>
      <c r="WVQ38" s="286"/>
      <c r="WVR38" s="286"/>
      <c r="WVS38" s="286"/>
      <c r="WVT38" s="286"/>
      <c r="WVU38" s="286"/>
      <c r="WVV38" s="286"/>
      <c r="WVW38" s="286"/>
      <c r="WVX38" s="286"/>
      <c r="WVY38" s="286"/>
      <c r="WVZ38" s="286"/>
      <c r="WWA38" s="286"/>
      <c r="WWB38" s="286"/>
      <c r="WWC38" s="286"/>
      <c r="WWD38" s="286"/>
      <c r="WWE38" s="286"/>
      <c r="WWF38" s="286"/>
      <c r="WWG38" s="286"/>
      <c r="WWH38" s="286"/>
      <c r="WWI38" s="286"/>
      <c r="WWJ38" s="286"/>
      <c r="WWK38" s="286"/>
      <c r="WWL38" s="286"/>
      <c r="WWM38" s="286"/>
      <c r="WWN38" s="286"/>
      <c r="WWO38" s="286"/>
      <c r="WWP38" s="286"/>
      <c r="WWQ38" s="286"/>
      <c r="WWR38" s="286"/>
      <c r="WWS38" s="286"/>
      <c r="WWT38" s="286"/>
      <c r="WWU38" s="286"/>
      <c r="WWV38" s="286"/>
      <c r="WWW38" s="286"/>
      <c r="WWX38" s="286"/>
      <c r="WWY38" s="286"/>
      <c r="WWZ38" s="286"/>
      <c r="WXA38" s="286"/>
      <c r="WXB38" s="286"/>
      <c r="WXC38" s="286"/>
      <c r="WXD38" s="286"/>
      <c r="WXE38" s="286"/>
      <c r="WXF38" s="286"/>
      <c r="WXG38" s="286"/>
      <c r="WXH38" s="286"/>
      <c r="WXI38" s="286"/>
      <c r="WXJ38" s="286"/>
      <c r="WXK38" s="286"/>
      <c r="WXL38" s="286"/>
      <c r="WXM38" s="286"/>
      <c r="WXN38" s="286"/>
      <c r="WXO38" s="286"/>
      <c r="WXP38" s="286"/>
      <c r="WXQ38" s="286"/>
      <c r="WXR38" s="286"/>
      <c r="WXS38" s="286"/>
      <c r="WXT38" s="286"/>
      <c r="WXU38" s="286"/>
      <c r="WXV38" s="286"/>
      <c r="WXW38" s="286"/>
      <c r="WXX38" s="286"/>
      <c r="WXY38" s="286"/>
      <c r="WXZ38" s="286"/>
      <c r="WYA38" s="286"/>
      <c r="WYB38" s="286"/>
      <c r="WYC38" s="286"/>
      <c r="WYD38" s="286"/>
      <c r="WYE38" s="286"/>
      <c r="WYF38" s="286"/>
      <c r="WYG38" s="286"/>
      <c r="WYH38" s="286"/>
      <c r="WYI38" s="286"/>
      <c r="WYJ38" s="286"/>
      <c r="WYK38" s="286"/>
      <c r="WYL38" s="286"/>
      <c r="WYM38" s="286"/>
      <c r="WYN38" s="286"/>
      <c r="WYO38" s="286"/>
      <c r="WYP38" s="286"/>
      <c r="WYQ38" s="286"/>
      <c r="WYR38" s="286"/>
      <c r="WYS38" s="286"/>
      <c r="WYT38" s="286"/>
      <c r="WYU38" s="286"/>
      <c r="WYV38" s="286"/>
      <c r="WYW38" s="286"/>
      <c r="WYX38" s="286"/>
      <c r="WYY38" s="286"/>
      <c r="WYZ38" s="286"/>
      <c r="WZA38" s="286"/>
      <c r="WZB38" s="286"/>
      <c r="WZC38" s="286"/>
      <c r="WZD38" s="286"/>
      <c r="WZE38" s="286"/>
      <c r="WZF38" s="286"/>
      <c r="WZG38" s="286"/>
      <c r="WZH38" s="286"/>
      <c r="WZI38" s="286"/>
      <c r="WZJ38" s="286"/>
      <c r="WZK38" s="286"/>
      <c r="WZL38" s="286"/>
      <c r="WZM38" s="286"/>
      <c r="WZN38" s="286"/>
      <c r="WZO38" s="286"/>
      <c r="WZP38" s="286"/>
      <c r="WZQ38" s="286"/>
      <c r="WZR38" s="286"/>
      <c r="WZS38" s="286"/>
      <c r="WZT38" s="286"/>
      <c r="WZU38" s="286"/>
      <c r="WZV38" s="286"/>
      <c r="WZW38" s="286"/>
      <c r="WZX38" s="286"/>
      <c r="WZY38" s="286"/>
      <c r="WZZ38" s="286"/>
      <c r="XAA38" s="286"/>
      <c r="XAB38" s="286"/>
      <c r="XAC38" s="286"/>
      <c r="XAD38" s="286"/>
      <c r="XAE38" s="286"/>
      <c r="XAF38" s="286"/>
      <c r="XAG38" s="286"/>
      <c r="XAH38" s="286"/>
      <c r="XAI38" s="286"/>
      <c r="XAJ38" s="286"/>
      <c r="XAK38" s="286"/>
      <c r="XAL38" s="286"/>
      <c r="XAM38" s="286"/>
      <c r="XAN38" s="286"/>
      <c r="XAO38" s="286"/>
      <c r="XAP38" s="286"/>
      <c r="XAQ38" s="286"/>
      <c r="XAR38" s="286"/>
      <c r="XAS38" s="286"/>
      <c r="XAT38" s="286"/>
      <c r="XAU38" s="286"/>
      <c r="XAV38" s="286"/>
      <c r="XAW38" s="286"/>
      <c r="XAX38" s="286"/>
      <c r="XAY38" s="286"/>
      <c r="XAZ38" s="286"/>
      <c r="XBA38" s="286"/>
      <c r="XBB38" s="286"/>
      <c r="XBC38" s="286"/>
      <c r="XBD38" s="286"/>
      <c r="XBE38" s="286"/>
      <c r="XBF38" s="286"/>
      <c r="XBG38" s="286"/>
      <c r="XBH38" s="286"/>
      <c r="XBI38" s="286"/>
      <c r="XBJ38" s="286"/>
      <c r="XBK38" s="286"/>
      <c r="XBL38" s="286"/>
      <c r="XBM38" s="286"/>
      <c r="XBN38" s="286"/>
      <c r="XBO38" s="286"/>
      <c r="XBP38" s="286"/>
      <c r="XBQ38" s="286"/>
      <c r="XBR38" s="286"/>
      <c r="XBS38" s="286"/>
      <c r="XBT38" s="286"/>
      <c r="XBU38" s="286"/>
      <c r="XBV38" s="286"/>
      <c r="XBW38" s="286"/>
      <c r="XBX38" s="286"/>
      <c r="XBY38" s="286"/>
      <c r="XBZ38" s="286"/>
      <c r="XCA38" s="286"/>
      <c r="XCB38" s="286"/>
      <c r="XCC38" s="286"/>
      <c r="XCD38" s="286"/>
      <c r="XCE38" s="286"/>
      <c r="XCF38" s="286"/>
      <c r="XCG38" s="286"/>
      <c r="XCH38" s="286"/>
      <c r="XCI38" s="286"/>
      <c r="XCJ38" s="286"/>
      <c r="XCK38" s="286"/>
      <c r="XCL38" s="286"/>
      <c r="XCM38" s="286"/>
      <c r="XCN38" s="286"/>
      <c r="XCO38" s="286"/>
      <c r="XCP38" s="286"/>
      <c r="XCQ38" s="286"/>
      <c r="XCR38" s="286"/>
      <c r="XCS38" s="286"/>
      <c r="XCT38" s="286"/>
      <c r="XCU38" s="286"/>
      <c r="XCV38" s="286"/>
      <c r="XCW38" s="286"/>
      <c r="XCX38" s="286"/>
      <c r="XCY38" s="286"/>
      <c r="XCZ38" s="286"/>
      <c r="XDA38" s="286"/>
      <c r="XDB38" s="286"/>
      <c r="XDC38" s="286"/>
      <c r="XDD38" s="286"/>
      <c r="XDE38" s="286"/>
      <c r="XDF38" s="286"/>
      <c r="XDG38" s="286"/>
      <c r="XDH38" s="286"/>
      <c r="XDI38" s="286"/>
      <c r="XDJ38" s="286"/>
      <c r="XDK38" s="286"/>
      <c r="XDL38" s="286"/>
      <c r="XDM38" s="286"/>
      <c r="XDN38" s="286"/>
      <c r="XDO38" s="286"/>
      <c r="XDP38" s="286"/>
      <c r="XDQ38" s="286"/>
      <c r="XDR38" s="286"/>
      <c r="XDS38" s="286"/>
      <c r="XDT38" s="286"/>
      <c r="XDU38" s="286"/>
      <c r="XDV38" s="286"/>
      <c r="XDW38" s="286"/>
      <c r="XDX38" s="286"/>
      <c r="XDY38" s="286"/>
      <c r="XDZ38" s="286"/>
      <c r="XEA38" s="286"/>
      <c r="XEB38" s="286"/>
      <c r="XEC38" s="286"/>
      <c r="XED38" s="286"/>
      <c r="XEE38" s="286"/>
      <c r="XEF38" s="286"/>
      <c r="XEG38" s="286"/>
      <c r="XEH38" s="286"/>
      <c r="XEI38" s="286"/>
      <c r="XEJ38" s="286"/>
      <c r="XEK38" s="286"/>
      <c r="XEL38" s="286"/>
      <c r="XEM38" s="286"/>
      <c r="XEN38" s="286"/>
      <c r="XEO38" s="286"/>
      <c r="XEP38" s="286"/>
      <c r="XEQ38" s="286"/>
      <c r="XER38" s="286"/>
      <c r="XES38" s="286"/>
      <c r="XET38" s="286"/>
      <c r="XEU38" s="286"/>
      <c r="XEV38" s="286"/>
      <c r="XEW38" s="286"/>
      <c r="XEX38" s="286"/>
      <c r="XEY38" s="286"/>
      <c r="XEZ38" s="286"/>
      <c r="XFA38" s="286"/>
      <c r="XFB38" s="286"/>
      <c r="XFC38" s="286"/>
      <c r="XFD38" s="286"/>
    </row>
    <row r="39" spans="1:16384" s="186" customFormat="1" ht="12.75" customHeight="1">
      <c r="A39" s="151" t="s">
        <v>147</v>
      </c>
      <c r="B39" s="160" t="s">
        <v>148</v>
      </c>
      <c r="C39" s="93"/>
      <c r="D39" s="105"/>
      <c r="E39" s="5"/>
      <c r="F39" s="5"/>
      <c r="G39" s="5"/>
      <c r="H39" s="5"/>
      <c r="I39" s="5"/>
      <c r="J39" s="5"/>
    </row>
    <row r="40" spans="1:16384" s="186" customFormat="1" ht="12.75" customHeight="1">
      <c r="A40" s="151" t="s">
        <v>232</v>
      </c>
      <c r="B40" s="162" t="s">
        <v>315</v>
      </c>
      <c r="C40" s="93"/>
      <c r="D40" s="105">
        <f>SUM(C39)/100*5</f>
        <v>0</v>
      </c>
      <c r="E40" s="5"/>
      <c r="F40" s="5"/>
      <c r="G40" s="5"/>
      <c r="H40" s="5"/>
      <c r="I40" s="5"/>
      <c r="J40" s="5"/>
    </row>
    <row r="41" spans="1:16384" s="175" customFormat="1" ht="24.95" customHeight="1">
      <c r="A41" s="273" t="s">
        <v>298</v>
      </c>
      <c r="B41" s="274"/>
      <c r="C41" s="194"/>
      <c r="D41" s="105"/>
      <c r="E41" s="5"/>
      <c r="F41" s="5"/>
      <c r="G41" s="5"/>
      <c r="H41" s="5"/>
      <c r="I41" s="5"/>
      <c r="J41" s="5"/>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c r="BY41" s="286"/>
      <c r="BZ41" s="286"/>
      <c r="CA41" s="286"/>
      <c r="CB41" s="286"/>
      <c r="CC41" s="286"/>
      <c r="CD41" s="286"/>
      <c r="CE41" s="286"/>
      <c r="CF41" s="286"/>
      <c r="CG41" s="286"/>
      <c r="CH41" s="286"/>
      <c r="CI41" s="286"/>
      <c r="CJ41" s="286"/>
      <c r="CK41" s="286"/>
      <c r="CL41" s="286"/>
      <c r="CM41" s="286"/>
      <c r="CN41" s="286"/>
      <c r="CO41" s="286"/>
      <c r="CP41" s="286"/>
      <c r="CQ41" s="286"/>
      <c r="CR41" s="286"/>
      <c r="CS41" s="286"/>
      <c r="CT41" s="286"/>
      <c r="CU41" s="286"/>
      <c r="CV41" s="286"/>
      <c r="CW41" s="286"/>
      <c r="CX41" s="286"/>
      <c r="CY41" s="286"/>
      <c r="CZ41" s="286"/>
      <c r="DA41" s="286"/>
      <c r="DB41" s="286"/>
      <c r="DC41" s="286"/>
      <c r="DD41" s="286"/>
      <c r="DE41" s="286"/>
      <c r="DF41" s="286"/>
      <c r="DG41" s="286"/>
      <c r="DH41" s="286"/>
      <c r="DI41" s="286"/>
      <c r="DJ41" s="286"/>
      <c r="DK41" s="286"/>
      <c r="DL41" s="286"/>
      <c r="DM41" s="286"/>
      <c r="DN41" s="286"/>
      <c r="DO41" s="286"/>
      <c r="DP41" s="286"/>
      <c r="DQ41" s="286"/>
      <c r="DR41" s="286"/>
      <c r="DS41" s="286"/>
      <c r="DT41" s="286"/>
      <c r="DU41" s="286"/>
      <c r="DV41" s="286"/>
      <c r="DW41" s="286"/>
      <c r="DX41" s="286"/>
      <c r="DY41" s="286"/>
      <c r="DZ41" s="286"/>
      <c r="EA41" s="286"/>
      <c r="EB41" s="286"/>
      <c r="EC41" s="286"/>
      <c r="ED41" s="286"/>
      <c r="EE41" s="286"/>
      <c r="EF41" s="286"/>
      <c r="EG41" s="286"/>
      <c r="EH41" s="286"/>
      <c r="EI41" s="286"/>
      <c r="EJ41" s="286"/>
      <c r="EK41" s="286"/>
      <c r="EL41" s="286"/>
      <c r="EM41" s="286"/>
      <c r="EN41" s="286"/>
      <c r="EO41" s="286"/>
      <c r="EP41" s="286"/>
      <c r="EQ41" s="286"/>
      <c r="ER41" s="286"/>
      <c r="ES41" s="286"/>
      <c r="ET41" s="286"/>
      <c r="EU41" s="286"/>
      <c r="EV41" s="286"/>
      <c r="EW41" s="286"/>
      <c r="EX41" s="286"/>
      <c r="EY41" s="286"/>
      <c r="EZ41" s="286"/>
      <c r="FA41" s="286"/>
      <c r="FB41" s="286"/>
      <c r="FC41" s="286"/>
      <c r="FD41" s="286"/>
      <c r="FE41" s="286"/>
      <c r="FF41" s="286"/>
      <c r="FG41" s="286"/>
      <c r="FH41" s="286"/>
      <c r="FI41" s="286"/>
      <c r="FJ41" s="286"/>
      <c r="FK41" s="286"/>
      <c r="FL41" s="286"/>
      <c r="FM41" s="286"/>
      <c r="FN41" s="286"/>
      <c r="FO41" s="286"/>
      <c r="FP41" s="286"/>
      <c r="FQ41" s="286"/>
      <c r="FR41" s="286"/>
      <c r="FS41" s="286"/>
      <c r="FT41" s="286"/>
      <c r="FU41" s="286"/>
      <c r="FV41" s="286"/>
      <c r="FW41" s="286"/>
      <c r="FX41" s="286"/>
      <c r="FY41" s="286"/>
      <c r="FZ41" s="286"/>
      <c r="GA41" s="286"/>
      <c r="GB41" s="286"/>
      <c r="GC41" s="286"/>
      <c r="GD41" s="286"/>
      <c r="GE41" s="286"/>
      <c r="GF41" s="286"/>
      <c r="GG41" s="286"/>
      <c r="GH41" s="286"/>
      <c r="GI41" s="286"/>
      <c r="GJ41" s="286"/>
      <c r="GK41" s="286"/>
      <c r="GL41" s="286"/>
      <c r="GM41" s="286"/>
      <c r="GN41" s="286"/>
      <c r="GO41" s="286"/>
      <c r="GP41" s="286"/>
      <c r="GQ41" s="286"/>
      <c r="GR41" s="286"/>
      <c r="GS41" s="286"/>
      <c r="GT41" s="286"/>
      <c r="GU41" s="286"/>
      <c r="GV41" s="286"/>
      <c r="GW41" s="286"/>
      <c r="GX41" s="286"/>
      <c r="GY41" s="286"/>
      <c r="GZ41" s="286"/>
      <c r="HA41" s="286"/>
      <c r="HB41" s="286"/>
      <c r="HC41" s="286"/>
      <c r="HD41" s="286"/>
      <c r="HE41" s="286"/>
      <c r="HF41" s="286"/>
      <c r="HG41" s="286"/>
      <c r="HH41" s="286"/>
      <c r="HI41" s="286"/>
      <c r="HJ41" s="286"/>
      <c r="HK41" s="286"/>
      <c r="HL41" s="286"/>
      <c r="HM41" s="286"/>
      <c r="HN41" s="286"/>
      <c r="HO41" s="286"/>
      <c r="HP41" s="286"/>
      <c r="HQ41" s="286"/>
      <c r="HR41" s="286"/>
      <c r="HS41" s="286"/>
      <c r="HT41" s="286"/>
      <c r="HU41" s="286"/>
      <c r="HV41" s="286"/>
      <c r="HW41" s="286"/>
      <c r="HX41" s="286"/>
      <c r="HY41" s="286"/>
      <c r="HZ41" s="286"/>
      <c r="IA41" s="286"/>
      <c r="IB41" s="286"/>
      <c r="IC41" s="286"/>
      <c r="ID41" s="286"/>
      <c r="IE41" s="286"/>
      <c r="IF41" s="286"/>
      <c r="IG41" s="286"/>
      <c r="IH41" s="286"/>
      <c r="II41" s="286"/>
      <c r="IJ41" s="286"/>
      <c r="IK41" s="286"/>
      <c r="IL41" s="286"/>
      <c r="IM41" s="286"/>
      <c r="IN41" s="286"/>
      <c r="IO41" s="286"/>
      <c r="IP41" s="286"/>
      <c r="IQ41" s="286"/>
      <c r="IR41" s="286"/>
      <c r="IS41" s="286"/>
      <c r="IT41" s="286"/>
      <c r="IU41" s="286"/>
      <c r="IV41" s="286"/>
      <c r="IW41" s="286"/>
      <c r="IX41" s="286"/>
      <c r="IY41" s="286"/>
      <c r="IZ41" s="286"/>
      <c r="JA41" s="286"/>
      <c r="JB41" s="286"/>
      <c r="JC41" s="286"/>
      <c r="JD41" s="286"/>
      <c r="JE41" s="286"/>
      <c r="JF41" s="286"/>
      <c r="JG41" s="286"/>
      <c r="JH41" s="286"/>
      <c r="JI41" s="286"/>
      <c r="JJ41" s="286"/>
      <c r="JK41" s="286"/>
      <c r="JL41" s="286"/>
      <c r="JM41" s="286"/>
      <c r="JN41" s="286"/>
      <c r="JO41" s="286"/>
      <c r="JP41" s="286"/>
      <c r="JQ41" s="286"/>
      <c r="JR41" s="286"/>
      <c r="JS41" s="286"/>
      <c r="JT41" s="286"/>
      <c r="JU41" s="286"/>
      <c r="JV41" s="286"/>
      <c r="JW41" s="286"/>
      <c r="JX41" s="286"/>
      <c r="JY41" s="286"/>
      <c r="JZ41" s="286"/>
      <c r="KA41" s="286"/>
      <c r="KB41" s="286"/>
      <c r="KC41" s="286"/>
      <c r="KD41" s="286"/>
      <c r="KE41" s="286"/>
      <c r="KF41" s="286"/>
      <c r="KG41" s="286"/>
      <c r="KH41" s="286"/>
      <c r="KI41" s="286"/>
      <c r="KJ41" s="286"/>
      <c r="KK41" s="286"/>
      <c r="KL41" s="286"/>
      <c r="KM41" s="286"/>
      <c r="KN41" s="286"/>
      <c r="KO41" s="286"/>
      <c r="KP41" s="286"/>
      <c r="KQ41" s="286"/>
      <c r="KR41" s="286"/>
      <c r="KS41" s="286"/>
      <c r="KT41" s="286"/>
      <c r="KU41" s="286"/>
      <c r="KV41" s="286"/>
      <c r="KW41" s="286"/>
      <c r="KX41" s="286"/>
      <c r="KY41" s="286"/>
      <c r="KZ41" s="286"/>
      <c r="LA41" s="286"/>
      <c r="LB41" s="286"/>
      <c r="LC41" s="286"/>
      <c r="LD41" s="286"/>
      <c r="LE41" s="286"/>
      <c r="LF41" s="286"/>
      <c r="LG41" s="286"/>
      <c r="LH41" s="286"/>
      <c r="LI41" s="286"/>
      <c r="LJ41" s="286"/>
      <c r="LK41" s="286"/>
      <c r="LL41" s="286"/>
      <c r="LM41" s="286"/>
      <c r="LN41" s="286"/>
      <c r="LO41" s="286"/>
      <c r="LP41" s="286"/>
      <c r="LQ41" s="286"/>
      <c r="LR41" s="286"/>
      <c r="LS41" s="286"/>
      <c r="LT41" s="286"/>
      <c r="LU41" s="286"/>
      <c r="LV41" s="286"/>
      <c r="LW41" s="286"/>
      <c r="LX41" s="286"/>
      <c r="LY41" s="286"/>
      <c r="LZ41" s="286"/>
      <c r="MA41" s="286"/>
      <c r="MB41" s="286"/>
      <c r="MC41" s="286"/>
      <c r="MD41" s="286"/>
      <c r="ME41" s="286"/>
      <c r="MF41" s="286"/>
      <c r="MG41" s="286"/>
      <c r="MH41" s="286"/>
      <c r="MI41" s="286"/>
      <c r="MJ41" s="286"/>
      <c r="MK41" s="286"/>
      <c r="ML41" s="286"/>
      <c r="MM41" s="286"/>
      <c r="MN41" s="286"/>
      <c r="MO41" s="286"/>
      <c r="MP41" s="286"/>
      <c r="MQ41" s="286"/>
      <c r="MR41" s="286"/>
      <c r="MS41" s="286"/>
      <c r="MT41" s="286"/>
      <c r="MU41" s="286"/>
      <c r="MV41" s="286"/>
      <c r="MW41" s="286"/>
      <c r="MX41" s="286"/>
      <c r="MY41" s="286"/>
      <c r="MZ41" s="286"/>
      <c r="NA41" s="286"/>
      <c r="NB41" s="286"/>
      <c r="NC41" s="286"/>
      <c r="ND41" s="286"/>
      <c r="NE41" s="286"/>
      <c r="NF41" s="286"/>
      <c r="NG41" s="286"/>
      <c r="NH41" s="286"/>
      <c r="NI41" s="286"/>
      <c r="NJ41" s="286"/>
      <c r="NK41" s="286"/>
      <c r="NL41" s="286"/>
      <c r="NM41" s="286"/>
      <c r="NN41" s="286"/>
      <c r="NO41" s="286"/>
      <c r="NP41" s="286"/>
      <c r="NQ41" s="286"/>
      <c r="NR41" s="286"/>
      <c r="NS41" s="286"/>
      <c r="NT41" s="286"/>
      <c r="NU41" s="286"/>
      <c r="NV41" s="286"/>
      <c r="NW41" s="286"/>
      <c r="NX41" s="286"/>
      <c r="NY41" s="286"/>
      <c r="NZ41" s="286"/>
      <c r="OA41" s="286"/>
      <c r="OB41" s="286"/>
      <c r="OC41" s="286"/>
      <c r="OD41" s="286"/>
      <c r="OE41" s="286"/>
      <c r="OF41" s="286"/>
      <c r="OG41" s="286"/>
      <c r="OH41" s="286"/>
      <c r="OI41" s="286"/>
      <c r="OJ41" s="286"/>
      <c r="OK41" s="286"/>
      <c r="OL41" s="286"/>
      <c r="OM41" s="286"/>
      <c r="ON41" s="286"/>
      <c r="OO41" s="286"/>
      <c r="OP41" s="286"/>
      <c r="OQ41" s="286"/>
      <c r="OR41" s="286"/>
      <c r="OS41" s="286"/>
      <c r="OT41" s="286"/>
      <c r="OU41" s="286"/>
      <c r="OV41" s="286"/>
      <c r="OW41" s="286"/>
      <c r="OX41" s="286"/>
      <c r="OY41" s="286"/>
      <c r="OZ41" s="286"/>
      <c r="PA41" s="286"/>
      <c r="PB41" s="286"/>
      <c r="PC41" s="286"/>
      <c r="PD41" s="286"/>
      <c r="PE41" s="286"/>
      <c r="PF41" s="286"/>
      <c r="PG41" s="286"/>
      <c r="PH41" s="286"/>
      <c r="PI41" s="286"/>
      <c r="PJ41" s="286"/>
      <c r="PK41" s="286"/>
      <c r="PL41" s="286"/>
      <c r="PM41" s="286"/>
      <c r="PN41" s="286"/>
      <c r="PO41" s="286"/>
      <c r="PP41" s="286"/>
      <c r="PQ41" s="286"/>
      <c r="PR41" s="286"/>
      <c r="PS41" s="286"/>
      <c r="PT41" s="286"/>
      <c r="PU41" s="286"/>
      <c r="PV41" s="286"/>
      <c r="PW41" s="286"/>
      <c r="PX41" s="286"/>
      <c r="PY41" s="286"/>
      <c r="PZ41" s="286"/>
      <c r="QA41" s="286"/>
      <c r="QB41" s="286"/>
      <c r="QC41" s="286"/>
      <c r="QD41" s="286"/>
      <c r="QE41" s="286"/>
      <c r="QF41" s="286"/>
      <c r="QG41" s="286"/>
      <c r="QH41" s="286"/>
      <c r="QI41" s="286"/>
      <c r="QJ41" s="286"/>
      <c r="QK41" s="286"/>
      <c r="QL41" s="286"/>
      <c r="QM41" s="286"/>
      <c r="QN41" s="286"/>
      <c r="QO41" s="286"/>
      <c r="QP41" s="286"/>
      <c r="QQ41" s="286"/>
      <c r="QR41" s="286"/>
      <c r="QS41" s="286"/>
      <c r="QT41" s="286"/>
      <c r="QU41" s="286"/>
      <c r="QV41" s="286"/>
      <c r="QW41" s="286"/>
      <c r="QX41" s="286"/>
      <c r="QY41" s="286"/>
      <c r="QZ41" s="286"/>
      <c r="RA41" s="286"/>
      <c r="RB41" s="286"/>
      <c r="RC41" s="286"/>
      <c r="RD41" s="286"/>
      <c r="RE41" s="286"/>
      <c r="RF41" s="286"/>
      <c r="RG41" s="286"/>
      <c r="RH41" s="286"/>
      <c r="RI41" s="286"/>
      <c r="RJ41" s="286"/>
      <c r="RK41" s="286"/>
      <c r="RL41" s="286"/>
      <c r="RM41" s="286"/>
      <c r="RN41" s="286"/>
      <c r="RO41" s="286"/>
      <c r="RP41" s="286"/>
      <c r="RQ41" s="286"/>
      <c r="RR41" s="286"/>
      <c r="RS41" s="286"/>
      <c r="RT41" s="286"/>
      <c r="RU41" s="286"/>
      <c r="RV41" s="286"/>
      <c r="RW41" s="286"/>
      <c r="RX41" s="286"/>
      <c r="RY41" s="286"/>
      <c r="RZ41" s="286"/>
      <c r="SA41" s="286"/>
      <c r="SB41" s="286"/>
      <c r="SC41" s="286"/>
      <c r="SD41" s="286"/>
      <c r="SE41" s="286"/>
      <c r="SF41" s="286"/>
      <c r="SG41" s="286"/>
      <c r="SH41" s="286"/>
      <c r="SI41" s="286"/>
      <c r="SJ41" s="286"/>
      <c r="SK41" s="286"/>
      <c r="SL41" s="286"/>
      <c r="SM41" s="286"/>
      <c r="SN41" s="286"/>
      <c r="SO41" s="286"/>
      <c r="SP41" s="286"/>
      <c r="SQ41" s="286"/>
      <c r="SR41" s="286"/>
      <c r="SS41" s="286"/>
      <c r="ST41" s="286"/>
      <c r="SU41" s="286"/>
      <c r="SV41" s="286"/>
      <c r="SW41" s="286"/>
      <c r="SX41" s="286"/>
      <c r="SY41" s="286"/>
      <c r="SZ41" s="286"/>
      <c r="TA41" s="286"/>
      <c r="TB41" s="286"/>
      <c r="TC41" s="286"/>
      <c r="TD41" s="286"/>
      <c r="TE41" s="286"/>
      <c r="TF41" s="286"/>
      <c r="TG41" s="286"/>
      <c r="TH41" s="286"/>
      <c r="TI41" s="286"/>
      <c r="TJ41" s="286"/>
      <c r="TK41" s="286"/>
      <c r="TL41" s="286"/>
      <c r="TM41" s="286"/>
      <c r="TN41" s="286"/>
      <c r="TO41" s="286"/>
      <c r="TP41" s="286"/>
      <c r="TQ41" s="286"/>
      <c r="TR41" s="286"/>
      <c r="TS41" s="286"/>
      <c r="TT41" s="286"/>
      <c r="TU41" s="286"/>
      <c r="TV41" s="286"/>
      <c r="TW41" s="286"/>
      <c r="TX41" s="286"/>
      <c r="TY41" s="286"/>
      <c r="TZ41" s="286"/>
      <c r="UA41" s="286"/>
      <c r="UB41" s="286"/>
      <c r="UC41" s="286"/>
      <c r="UD41" s="286"/>
      <c r="UE41" s="286"/>
      <c r="UF41" s="286"/>
      <c r="UG41" s="286"/>
      <c r="UH41" s="286"/>
      <c r="UI41" s="286"/>
      <c r="UJ41" s="286"/>
      <c r="UK41" s="286"/>
      <c r="UL41" s="286"/>
      <c r="UM41" s="286"/>
      <c r="UN41" s="286"/>
      <c r="UO41" s="286"/>
      <c r="UP41" s="286"/>
      <c r="UQ41" s="286"/>
      <c r="UR41" s="286"/>
      <c r="US41" s="286"/>
      <c r="UT41" s="286"/>
      <c r="UU41" s="286"/>
      <c r="UV41" s="286"/>
      <c r="UW41" s="286"/>
      <c r="UX41" s="286"/>
      <c r="UY41" s="286"/>
      <c r="UZ41" s="286"/>
      <c r="VA41" s="286"/>
      <c r="VB41" s="286"/>
      <c r="VC41" s="286"/>
      <c r="VD41" s="286"/>
      <c r="VE41" s="286"/>
      <c r="VF41" s="286"/>
      <c r="VG41" s="286"/>
      <c r="VH41" s="286"/>
      <c r="VI41" s="286"/>
      <c r="VJ41" s="286"/>
      <c r="VK41" s="286"/>
      <c r="VL41" s="286"/>
      <c r="VM41" s="286"/>
      <c r="VN41" s="286"/>
      <c r="VO41" s="286"/>
      <c r="VP41" s="286"/>
      <c r="VQ41" s="286"/>
      <c r="VR41" s="286"/>
      <c r="VS41" s="286"/>
      <c r="VT41" s="286"/>
      <c r="VU41" s="286"/>
      <c r="VV41" s="286"/>
      <c r="VW41" s="286"/>
      <c r="VX41" s="286"/>
      <c r="VY41" s="286"/>
      <c r="VZ41" s="286"/>
      <c r="WA41" s="286"/>
      <c r="WB41" s="286"/>
      <c r="WC41" s="286"/>
      <c r="WD41" s="286"/>
      <c r="WE41" s="286"/>
      <c r="WF41" s="286"/>
      <c r="WG41" s="286"/>
      <c r="WH41" s="286"/>
      <c r="WI41" s="286"/>
      <c r="WJ41" s="286"/>
      <c r="WK41" s="286"/>
      <c r="WL41" s="286"/>
      <c r="WM41" s="286"/>
      <c r="WN41" s="286"/>
      <c r="WO41" s="286"/>
      <c r="WP41" s="286"/>
      <c r="WQ41" s="286"/>
      <c r="WR41" s="286"/>
      <c r="WS41" s="286"/>
      <c r="WT41" s="286"/>
      <c r="WU41" s="286"/>
      <c r="WV41" s="286"/>
      <c r="WW41" s="286"/>
      <c r="WX41" s="286"/>
      <c r="WY41" s="286"/>
      <c r="WZ41" s="286"/>
      <c r="XA41" s="286"/>
      <c r="XB41" s="286"/>
      <c r="XC41" s="286"/>
      <c r="XD41" s="286"/>
      <c r="XE41" s="286"/>
      <c r="XF41" s="286"/>
      <c r="XG41" s="286"/>
      <c r="XH41" s="286"/>
      <c r="XI41" s="286"/>
      <c r="XJ41" s="286"/>
      <c r="XK41" s="286"/>
      <c r="XL41" s="286"/>
      <c r="XM41" s="286"/>
      <c r="XN41" s="286"/>
      <c r="XO41" s="286"/>
      <c r="XP41" s="286"/>
      <c r="XQ41" s="286"/>
      <c r="XR41" s="286"/>
      <c r="XS41" s="286"/>
      <c r="XT41" s="286"/>
      <c r="XU41" s="286"/>
      <c r="XV41" s="286"/>
      <c r="XW41" s="286"/>
      <c r="XX41" s="286"/>
      <c r="XY41" s="286"/>
      <c r="XZ41" s="286"/>
      <c r="YA41" s="286"/>
      <c r="YB41" s="286"/>
      <c r="YC41" s="286"/>
      <c r="YD41" s="286"/>
      <c r="YE41" s="286"/>
      <c r="YF41" s="286"/>
      <c r="YG41" s="286"/>
      <c r="YH41" s="286"/>
      <c r="YI41" s="286"/>
      <c r="YJ41" s="286"/>
      <c r="YK41" s="286"/>
      <c r="YL41" s="286"/>
      <c r="YM41" s="286"/>
      <c r="YN41" s="286"/>
      <c r="YO41" s="286"/>
      <c r="YP41" s="286"/>
      <c r="YQ41" s="286"/>
      <c r="YR41" s="286"/>
      <c r="YS41" s="286"/>
      <c r="YT41" s="286"/>
      <c r="YU41" s="286"/>
      <c r="YV41" s="286"/>
      <c r="YW41" s="286"/>
      <c r="YX41" s="286"/>
      <c r="YY41" s="286"/>
      <c r="YZ41" s="286"/>
      <c r="ZA41" s="286"/>
      <c r="ZB41" s="286"/>
      <c r="ZC41" s="286"/>
      <c r="ZD41" s="286"/>
      <c r="ZE41" s="286"/>
      <c r="ZF41" s="286"/>
      <c r="ZG41" s="286"/>
      <c r="ZH41" s="286"/>
      <c r="ZI41" s="286"/>
      <c r="ZJ41" s="286"/>
      <c r="ZK41" s="286"/>
      <c r="ZL41" s="286"/>
      <c r="ZM41" s="286"/>
      <c r="ZN41" s="286"/>
      <c r="ZO41" s="286"/>
      <c r="ZP41" s="286"/>
      <c r="ZQ41" s="286"/>
      <c r="ZR41" s="286"/>
      <c r="ZS41" s="286"/>
      <c r="ZT41" s="286"/>
      <c r="ZU41" s="286"/>
      <c r="ZV41" s="286"/>
      <c r="ZW41" s="286"/>
      <c r="ZX41" s="286"/>
      <c r="ZY41" s="286"/>
      <c r="ZZ41" s="286"/>
      <c r="AAA41" s="286"/>
      <c r="AAB41" s="286"/>
      <c r="AAC41" s="286"/>
      <c r="AAD41" s="286"/>
      <c r="AAE41" s="286"/>
      <c r="AAF41" s="286"/>
      <c r="AAG41" s="286"/>
      <c r="AAH41" s="286"/>
      <c r="AAI41" s="286"/>
      <c r="AAJ41" s="286"/>
      <c r="AAK41" s="286"/>
      <c r="AAL41" s="286"/>
      <c r="AAM41" s="286"/>
      <c r="AAN41" s="286"/>
      <c r="AAO41" s="286"/>
      <c r="AAP41" s="286"/>
      <c r="AAQ41" s="286"/>
      <c r="AAR41" s="286"/>
      <c r="AAS41" s="286"/>
      <c r="AAT41" s="286"/>
      <c r="AAU41" s="286"/>
      <c r="AAV41" s="286"/>
      <c r="AAW41" s="286"/>
      <c r="AAX41" s="286"/>
      <c r="AAY41" s="286"/>
      <c r="AAZ41" s="286"/>
      <c r="ABA41" s="286"/>
      <c r="ABB41" s="286"/>
      <c r="ABC41" s="286"/>
      <c r="ABD41" s="286"/>
      <c r="ABE41" s="286"/>
      <c r="ABF41" s="286"/>
      <c r="ABG41" s="286"/>
      <c r="ABH41" s="286"/>
      <c r="ABI41" s="286"/>
      <c r="ABJ41" s="286"/>
      <c r="ABK41" s="286"/>
      <c r="ABL41" s="286"/>
      <c r="ABM41" s="286"/>
      <c r="ABN41" s="286"/>
      <c r="ABO41" s="286"/>
      <c r="ABP41" s="286"/>
      <c r="ABQ41" s="286"/>
      <c r="ABR41" s="286"/>
      <c r="ABS41" s="286"/>
      <c r="ABT41" s="286"/>
      <c r="ABU41" s="286"/>
      <c r="ABV41" s="286"/>
      <c r="ABW41" s="286"/>
      <c r="ABX41" s="286"/>
      <c r="ABY41" s="286"/>
      <c r="ABZ41" s="286"/>
      <c r="ACA41" s="286"/>
      <c r="ACB41" s="286"/>
      <c r="ACC41" s="286"/>
      <c r="ACD41" s="286"/>
      <c r="ACE41" s="286"/>
      <c r="ACF41" s="286"/>
      <c r="ACG41" s="286"/>
      <c r="ACH41" s="286"/>
      <c r="ACI41" s="286"/>
      <c r="ACJ41" s="286"/>
      <c r="ACK41" s="286"/>
      <c r="ACL41" s="286"/>
      <c r="ACM41" s="286"/>
      <c r="ACN41" s="286"/>
      <c r="ACO41" s="286"/>
      <c r="ACP41" s="286"/>
      <c r="ACQ41" s="286"/>
      <c r="ACR41" s="286"/>
      <c r="ACS41" s="286"/>
      <c r="ACT41" s="286"/>
      <c r="ACU41" s="286"/>
      <c r="ACV41" s="286"/>
      <c r="ACW41" s="286"/>
      <c r="ACX41" s="286"/>
      <c r="ACY41" s="286"/>
      <c r="ACZ41" s="286"/>
      <c r="ADA41" s="286"/>
      <c r="ADB41" s="286"/>
      <c r="ADC41" s="286"/>
      <c r="ADD41" s="286"/>
      <c r="ADE41" s="286"/>
      <c r="ADF41" s="286"/>
      <c r="ADG41" s="286"/>
      <c r="ADH41" s="286"/>
      <c r="ADI41" s="286"/>
      <c r="ADJ41" s="286"/>
      <c r="ADK41" s="286"/>
      <c r="ADL41" s="286"/>
      <c r="ADM41" s="286"/>
      <c r="ADN41" s="286"/>
      <c r="ADO41" s="286"/>
      <c r="ADP41" s="286"/>
      <c r="ADQ41" s="286"/>
      <c r="ADR41" s="286"/>
      <c r="ADS41" s="286"/>
      <c r="ADT41" s="286"/>
      <c r="ADU41" s="286"/>
      <c r="ADV41" s="286"/>
      <c r="ADW41" s="286"/>
      <c r="ADX41" s="286"/>
      <c r="ADY41" s="286"/>
      <c r="ADZ41" s="286"/>
      <c r="AEA41" s="286"/>
      <c r="AEB41" s="286"/>
      <c r="AEC41" s="286"/>
      <c r="AED41" s="286"/>
      <c r="AEE41" s="286"/>
      <c r="AEF41" s="286"/>
      <c r="AEG41" s="286"/>
      <c r="AEH41" s="286"/>
      <c r="AEI41" s="286"/>
      <c r="AEJ41" s="286"/>
      <c r="AEK41" s="286"/>
      <c r="AEL41" s="286"/>
      <c r="AEM41" s="286"/>
      <c r="AEN41" s="286"/>
      <c r="AEO41" s="286"/>
      <c r="AEP41" s="286"/>
      <c r="AEQ41" s="286"/>
      <c r="AER41" s="286"/>
      <c r="AES41" s="286"/>
      <c r="AET41" s="286"/>
      <c r="AEU41" s="286"/>
      <c r="AEV41" s="286"/>
      <c r="AEW41" s="286"/>
      <c r="AEX41" s="286"/>
      <c r="AEY41" s="286"/>
      <c r="AEZ41" s="286"/>
      <c r="AFA41" s="286"/>
      <c r="AFB41" s="286"/>
      <c r="AFC41" s="286"/>
      <c r="AFD41" s="286"/>
      <c r="AFE41" s="286"/>
      <c r="AFF41" s="286"/>
      <c r="AFG41" s="286"/>
      <c r="AFH41" s="286"/>
      <c r="AFI41" s="286"/>
      <c r="AFJ41" s="286"/>
      <c r="AFK41" s="286"/>
      <c r="AFL41" s="286"/>
      <c r="AFM41" s="286"/>
      <c r="AFN41" s="286"/>
      <c r="AFO41" s="286"/>
      <c r="AFP41" s="286"/>
      <c r="AFQ41" s="286"/>
      <c r="AFR41" s="286"/>
      <c r="AFS41" s="286"/>
      <c r="AFT41" s="286"/>
      <c r="AFU41" s="286"/>
      <c r="AFV41" s="286"/>
      <c r="AFW41" s="286"/>
      <c r="AFX41" s="286"/>
      <c r="AFY41" s="286"/>
      <c r="AFZ41" s="286"/>
      <c r="AGA41" s="286"/>
      <c r="AGB41" s="286"/>
      <c r="AGC41" s="286"/>
      <c r="AGD41" s="286"/>
      <c r="AGE41" s="286"/>
      <c r="AGF41" s="286"/>
      <c r="AGG41" s="286"/>
      <c r="AGH41" s="286"/>
      <c r="AGI41" s="286"/>
      <c r="AGJ41" s="286"/>
      <c r="AGK41" s="286"/>
      <c r="AGL41" s="286"/>
      <c r="AGM41" s="286"/>
      <c r="AGN41" s="286"/>
      <c r="AGO41" s="286"/>
      <c r="AGP41" s="286"/>
      <c r="AGQ41" s="286"/>
      <c r="AGR41" s="286"/>
      <c r="AGS41" s="286"/>
      <c r="AGT41" s="286"/>
      <c r="AGU41" s="286"/>
      <c r="AGV41" s="286"/>
      <c r="AGW41" s="286"/>
      <c r="AGX41" s="286"/>
      <c r="AGY41" s="286"/>
      <c r="AGZ41" s="286"/>
      <c r="AHA41" s="286"/>
      <c r="AHB41" s="286"/>
      <c r="AHC41" s="286"/>
      <c r="AHD41" s="286"/>
      <c r="AHE41" s="286"/>
      <c r="AHF41" s="286"/>
      <c r="AHG41" s="286"/>
      <c r="AHH41" s="286"/>
      <c r="AHI41" s="286"/>
      <c r="AHJ41" s="286"/>
      <c r="AHK41" s="286"/>
      <c r="AHL41" s="286"/>
      <c r="AHM41" s="286"/>
      <c r="AHN41" s="286"/>
      <c r="AHO41" s="286"/>
      <c r="AHP41" s="286"/>
      <c r="AHQ41" s="286"/>
      <c r="AHR41" s="286"/>
      <c r="AHS41" s="286"/>
      <c r="AHT41" s="286"/>
      <c r="AHU41" s="286"/>
      <c r="AHV41" s="286"/>
      <c r="AHW41" s="286"/>
      <c r="AHX41" s="286"/>
      <c r="AHY41" s="286"/>
      <c r="AHZ41" s="286"/>
      <c r="AIA41" s="286"/>
      <c r="AIB41" s="286"/>
      <c r="AIC41" s="286"/>
      <c r="AID41" s="286"/>
      <c r="AIE41" s="286"/>
      <c r="AIF41" s="286"/>
      <c r="AIG41" s="286"/>
      <c r="AIH41" s="286"/>
      <c r="AII41" s="286"/>
      <c r="AIJ41" s="286"/>
      <c r="AIK41" s="286"/>
      <c r="AIL41" s="286"/>
      <c r="AIM41" s="286"/>
      <c r="AIN41" s="286"/>
      <c r="AIO41" s="286"/>
      <c r="AIP41" s="286"/>
      <c r="AIQ41" s="286"/>
      <c r="AIR41" s="286"/>
      <c r="AIS41" s="286"/>
      <c r="AIT41" s="286"/>
      <c r="AIU41" s="286"/>
      <c r="AIV41" s="286"/>
      <c r="AIW41" s="286"/>
      <c r="AIX41" s="286"/>
      <c r="AIY41" s="286"/>
      <c r="AIZ41" s="286"/>
      <c r="AJA41" s="286"/>
      <c r="AJB41" s="286"/>
      <c r="AJC41" s="286"/>
      <c r="AJD41" s="286"/>
      <c r="AJE41" s="286"/>
      <c r="AJF41" s="286"/>
      <c r="AJG41" s="286"/>
      <c r="AJH41" s="286"/>
      <c r="AJI41" s="286"/>
      <c r="AJJ41" s="286"/>
      <c r="AJK41" s="286"/>
      <c r="AJL41" s="286"/>
      <c r="AJM41" s="286"/>
      <c r="AJN41" s="286"/>
      <c r="AJO41" s="286"/>
      <c r="AJP41" s="286"/>
      <c r="AJQ41" s="286"/>
      <c r="AJR41" s="286"/>
      <c r="AJS41" s="286"/>
      <c r="AJT41" s="286"/>
      <c r="AJU41" s="286"/>
      <c r="AJV41" s="286"/>
      <c r="AJW41" s="286"/>
      <c r="AJX41" s="286"/>
      <c r="AJY41" s="286"/>
      <c r="AJZ41" s="286"/>
      <c r="AKA41" s="286"/>
      <c r="AKB41" s="286"/>
      <c r="AKC41" s="286"/>
      <c r="AKD41" s="286"/>
      <c r="AKE41" s="286"/>
      <c r="AKF41" s="286"/>
      <c r="AKG41" s="286"/>
      <c r="AKH41" s="286"/>
      <c r="AKI41" s="286"/>
      <c r="AKJ41" s="286"/>
      <c r="AKK41" s="286"/>
      <c r="AKL41" s="286"/>
      <c r="AKM41" s="286"/>
      <c r="AKN41" s="286"/>
      <c r="AKO41" s="286"/>
      <c r="AKP41" s="286"/>
      <c r="AKQ41" s="286"/>
      <c r="AKR41" s="286"/>
      <c r="AKS41" s="286"/>
      <c r="AKT41" s="286"/>
      <c r="AKU41" s="286"/>
      <c r="AKV41" s="286"/>
      <c r="AKW41" s="286"/>
      <c r="AKX41" s="286"/>
      <c r="AKY41" s="286"/>
      <c r="AKZ41" s="286"/>
      <c r="ALA41" s="286"/>
      <c r="ALB41" s="286"/>
      <c r="ALC41" s="286"/>
      <c r="ALD41" s="286"/>
      <c r="ALE41" s="286"/>
      <c r="ALF41" s="286"/>
      <c r="ALG41" s="286"/>
      <c r="ALH41" s="286"/>
      <c r="ALI41" s="286"/>
      <c r="ALJ41" s="286"/>
      <c r="ALK41" s="286"/>
      <c r="ALL41" s="286"/>
      <c r="ALM41" s="286"/>
      <c r="ALN41" s="286"/>
      <c r="ALO41" s="286"/>
      <c r="ALP41" s="286"/>
      <c r="ALQ41" s="286"/>
      <c r="ALR41" s="286"/>
      <c r="ALS41" s="286"/>
      <c r="ALT41" s="286"/>
      <c r="ALU41" s="286"/>
      <c r="ALV41" s="286"/>
      <c r="ALW41" s="286"/>
      <c r="ALX41" s="286"/>
      <c r="ALY41" s="286"/>
      <c r="ALZ41" s="286"/>
      <c r="AMA41" s="286"/>
      <c r="AMB41" s="286"/>
      <c r="AMC41" s="286"/>
      <c r="AMD41" s="286"/>
      <c r="AME41" s="286"/>
      <c r="AMF41" s="286"/>
      <c r="AMG41" s="286"/>
      <c r="AMH41" s="286"/>
      <c r="AMI41" s="286"/>
      <c r="AMJ41" s="286"/>
      <c r="AMK41" s="286"/>
      <c r="AML41" s="286"/>
      <c r="AMM41" s="286"/>
      <c r="AMN41" s="286"/>
      <c r="AMO41" s="286"/>
      <c r="AMP41" s="286"/>
      <c r="AMQ41" s="286"/>
      <c r="AMR41" s="286"/>
      <c r="AMS41" s="286"/>
      <c r="AMT41" s="286"/>
      <c r="AMU41" s="286"/>
      <c r="AMV41" s="286"/>
      <c r="AMW41" s="286"/>
      <c r="AMX41" s="286"/>
      <c r="AMY41" s="286"/>
      <c r="AMZ41" s="286"/>
      <c r="ANA41" s="286"/>
      <c r="ANB41" s="286"/>
      <c r="ANC41" s="286"/>
      <c r="AND41" s="286"/>
      <c r="ANE41" s="286"/>
      <c r="ANF41" s="286"/>
      <c r="ANG41" s="286"/>
      <c r="ANH41" s="286"/>
      <c r="ANI41" s="286"/>
      <c r="ANJ41" s="286"/>
      <c r="ANK41" s="286"/>
      <c r="ANL41" s="286"/>
      <c r="ANM41" s="286"/>
      <c r="ANN41" s="286"/>
      <c r="ANO41" s="286"/>
      <c r="ANP41" s="286"/>
      <c r="ANQ41" s="286"/>
      <c r="ANR41" s="286"/>
      <c r="ANS41" s="286"/>
      <c r="ANT41" s="286"/>
      <c r="ANU41" s="286"/>
      <c r="ANV41" s="286"/>
      <c r="ANW41" s="286"/>
      <c r="ANX41" s="286"/>
      <c r="ANY41" s="286"/>
      <c r="ANZ41" s="286"/>
      <c r="AOA41" s="286"/>
      <c r="AOB41" s="286"/>
      <c r="AOC41" s="286"/>
      <c r="AOD41" s="286"/>
      <c r="AOE41" s="286"/>
      <c r="AOF41" s="286"/>
      <c r="AOG41" s="286"/>
      <c r="AOH41" s="286"/>
      <c r="AOI41" s="286"/>
      <c r="AOJ41" s="286"/>
      <c r="AOK41" s="286"/>
      <c r="AOL41" s="286"/>
      <c r="AOM41" s="286"/>
      <c r="AON41" s="286"/>
      <c r="AOO41" s="286"/>
      <c r="AOP41" s="286"/>
      <c r="AOQ41" s="286"/>
      <c r="AOR41" s="286"/>
      <c r="AOS41" s="286"/>
      <c r="AOT41" s="286"/>
      <c r="AOU41" s="286"/>
      <c r="AOV41" s="286"/>
      <c r="AOW41" s="286"/>
      <c r="AOX41" s="286"/>
      <c r="AOY41" s="286"/>
      <c r="AOZ41" s="286"/>
      <c r="APA41" s="286"/>
      <c r="APB41" s="286"/>
      <c r="APC41" s="286"/>
      <c r="APD41" s="286"/>
      <c r="APE41" s="286"/>
      <c r="APF41" s="286"/>
      <c r="APG41" s="286"/>
      <c r="APH41" s="286"/>
      <c r="API41" s="286"/>
      <c r="APJ41" s="286"/>
      <c r="APK41" s="286"/>
      <c r="APL41" s="286"/>
      <c r="APM41" s="286"/>
      <c r="APN41" s="286"/>
      <c r="APO41" s="286"/>
      <c r="APP41" s="286"/>
      <c r="APQ41" s="286"/>
      <c r="APR41" s="286"/>
      <c r="APS41" s="286"/>
      <c r="APT41" s="286"/>
      <c r="APU41" s="286"/>
      <c r="APV41" s="286"/>
      <c r="APW41" s="286"/>
      <c r="APX41" s="286"/>
      <c r="APY41" s="286"/>
      <c r="APZ41" s="286"/>
      <c r="AQA41" s="286"/>
      <c r="AQB41" s="286"/>
      <c r="AQC41" s="286"/>
      <c r="AQD41" s="286"/>
      <c r="AQE41" s="286"/>
      <c r="AQF41" s="286"/>
      <c r="AQG41" s="286"/>
      <c r="AQH41" s="286"/>
      <c r="AQI41" s="286"/>
      <c r="AQJ41" s="286"/>
      <c r="AQK41" s="286"/>
      <c r="AQL41" s="286"/>
      <c r="AQM41" s="286"/>
      <c r="AQN41" s="286"/>
      <c r="AQO41" s="286"/>
      <c r="AQP41" s="286"/>
      <c r="AQQ41" s="286"/>
      <c r="AQR41" s="286"/>
      <c r="AQS41" s="286"/>
      <c r="AQT41" s="286"/>
      <c r="AQU41" s="286"/>
      <c r="AQV41" s="286"/>
      <c r="AQW41" s="286"/>
      <c r="AQX41" s="286"/>
      <c r="AQY41" s="286"/>
      <c r="AQZ41" s="286"/>
      <c r="ARA41" s="286"/>
      <c r="ARB41" s="286"/>
      <c r="ARC41" s="286"/>
      <c r="ARD41" s="286"/>
      <c r="ARE41" s="286"/>
      <c r="ARF41" s="286"/>
      <c r="ARG41" s="286"/>
      <c r="ARH41" s="286"/>
      <c r="ARI41" s="286"/>
      <c r="ARJ41" s="286"/>
      <c r="ARK41" s="286"/>
      <c r="ARL41" s="286"/>
      <c r="ARM41" s="286"/>
      <c r="ARN41" s="286"/>
      <c r="ARO41" s="286"/>
      <c r="ARP41" s="286"/>
      <c r="ARQ41" s="286"/>
      <c r="ARR41" s="286"/>
      <c r="ARS41" s="286"/>
      <c r="ART41" s="286"/>
      <c r="ARU41" s="286"/>
      <c r="ARV41" s="286"/>
      <c r="ARW41" s="286"/>
      <c r="ARX41" s="286"/>
      <c r="ARY41" s="286"/>
      <c r="ARZ41" s="286"/>
      <c r="ASA41" s="286"/>
      <c r="ASB41" s="286"/>
      <c r="ASC41" s="286"/>
      <c r="ASD41" s="286"/>
      <c r="ASE41" s="286"/>
      <c r="ASF41" s="286"/>
      <c r="ASG41" s="286"/>
      <c r="ASH41" s="286"/>
      <c r="ASI41" s="286"/>
      <c r="ASJ41" s="286"/>
      <c r="ASK41" s="286"/>
      <c r="ASL41" s="286"/>
      <c r="ASM41" s="286"/>
      <c r="ASN41" s="286"/>
      <c r="ASO41" s="286"/>
      <c r="ASP41" s="286"/>
      <c r="ASQ41" s="286"/>
      <c r="ASR41" s="286"/>
      <c r="ASS41" s="286"/>
      <c r="AST41" s="286"/>
      <c r="ASU41" s="286"/>
      <c r="ASV41" s="286"/>
      <c r="ASW41" s="286"/>
      <c r="ASX41" s="286"/>
      <c r="ASY41" s="286"/>
      <c r="ASZ41" s="286"/>
      <c r="ATA41" s="286"/>
      <c r="ATB41" s="286"/>
      <c r="ATC41" s="286"/>
      <c r="ATD41" s="286"/>
      <c r="ATE41" s="286"/>
      <c r="ATF41" s="286"/>
      <c r="ATG41" s="286"/>
      <c r="ATH41" s="286"/>
      <c r="ATI41" s="286"/>
      <c r="ATJ41" s="286"/>
      <c r="ATK41" s="286"/>
      <c r="ATL41" s="286"/>
      <c r="ATM41" s="286"/>
      <c r="ATN41" s="286"/>
      <c r="ATO41" s="286"/>
      <c r="ATP41" s="286"/>
      <c r="ATQ41" s="286"/>
      <c r="ATR41" s="286"/>
      <c r="ATS41" s="286"/>
      <c r="ATT41" s="286"/>
      <c r="ATU41" s="286"/>
      <c r="ATV41" s="286"/>
      <c r="ATW41" s="286"/>
      <c r="ATX41" s="286"/>
      <c r="ATY41" s="286"/>
      <c r="ATZ41" s="286"/>
      <c r="AUA41" s="286"/>
      <c r="AUB41" s="286"/>
      <c r="AUC41" s="286"/>
      <c r="AUD41" s="286"/>
      <c r="AUE41" s="286"/>
      <c r="AUF41" s="286"/>
      <c r="AUG41" s="286"/>
      <c r="AUH41" s="286"/>
      <c r="AUI41" s="286"/>
      <c r="AUJ41" s="286"/>
      <c r="AUK41" s="286"/>
      <c r="AUL41" s="286"/>
      <c r="AUM41" s="286"/>
      <c r="AUN41" s="286"/>
      <c r="AUO41" s="286"/>
      <c r="AUP41" s="286"/>
      <c r="AUQ41" s="286"/>
      <c r="AUR41" s="286"/>
      <c r="AUS41" s="286"/>
      <c r="AUT41" s="286"/>
      <c r="AUU41" s="286"/>
      <c r="AUV41" s="286"/>
      <c r="AUW41" s="286"/>
      <c r="AUX41" s="286"/>
      <c r="AUY41" s="286"/>
      <c r="AUZ41" s="286"/>
      <c r="AVA41" s="286"/>
      <c r="AVB41" s="286"/>
      <c r="AVC41" s="286"/>
      <c r="AVD41" s="286"/>
      <c r="AVE41" s="286"/>
      <c r="AVF41" s="286"/>
      <c r="AVG41" s="286"/>
      <c r="AVH41" s="286"/>
      <c r="AVI41" s="286"/>
      <c r="AVJ41" s="286"/>
      <c r="AVK41" s="286"/>
      <c r="AVL41" s="286"/>
      <c r="AVM41" s="286"/>
      <c r="AVN41" s="286"/>
      <c r="AVO41" s="286"/>
      <c r="AVP41" s="286"/>
      <c r="AVQ41" s="286"/>
      <c r="AVR41" s="286"/>
      <c r="AVS41" s="286"/>
      <c r="AVT41" s="286"/>
      <c r="AVU41" s="286"/>
      <c r="AVV41" s="286"/>
      <c r="AVW41" s="286"/>
      <c r="AVX41" s="286"/>
      <c r="AVY41" s="286"/>
      <c r="AVZ41" s="286"/>
      <c r="AWA41" s="286"/>
      <c r="AWB41" s="286"/>
      <c r="AWC41" s="286"/>
      <c r="AWD41" s="286"/>
      <c r="AWE41" s="286"/>
      <c r="AWF41" s="286"/>
      <c r="AWG41" s="286"/>
      <c r="AWH41" s="286"/>
      <c r="AWI41" s="286"/>
      <c r="AWJ41" s="286"/>
      <c r="AWK41" s="286"/>
      <c r="AWL41" s="286"/>
      <c r="AWM41" s="286"/>
      <c r="AWN41" s="286"/>
      <c r="AWO41" s="286"/>
      <c r="AWP41" s="286"/>
      <c r="AWQ41" s="286"/>
      <c r="AWR41" s="286"/>
      <c r="AWS41" s="286"/>
      <c r="AWT41" s="286"/>
      <c r="AWU41" s="286"/>
      <c r="AWV41" s="286"/>
      <c r="AWW41" s="286"/>
      <c r="AWX41" s="286"/>
      <c r="AWY41" s="286"/>
      <c r="AWZ41" s="286"/>
      <c r="AXA41" s="286"/>
      <c r="AXB41" s="286"/>
      <c r="AXC41" s="286"/>
      <c r="AXD41" s="286"/>
      <c r="AXE41" s="286"/>
      <c r="AXF41" s="286"/>
      <c r="AXG41" s="286"/>
      <c r="AXH41" s="286"/>
      <c r="AXI41" s="286"/>
      <c r="AXJ41" s="286"/>
      <c r="AXK41" s="286"/>
      <c r="AXL41" s="286"/>
      <c r="AXM41" s="286"/>
      <c r="AXN41" s="286"/>
      <c r="AXO41" s="286"/>
      <c r="AXP41" s="286"/>
      <c r="AXQ41" s="286"/>
      <c r="AXR41" s="286"/>
      <c r="AXS41" s="286"/>
      <c r="AXT41" s="286"/>
      <c r="AXU41" s="286"/>
      <c r="AXV41" s="286"/>
      <c r="AXW41" s="286"/>
      <c r="AXX41" s="286"/>
      <c r="AXY41" s="286"/>
      <c r="AXZ41" s="286"/>
      <c r="AYA41" s="286"/>
      <c r="AYB41" s="286"/>
      <c r="AYC41" s="286"/>
      <c r="AYD41" s="286"/>
      <c r="AYE41" s="286"/>
      <c r="AYF41" s="286"/>
      <c r="AYG41" s="286"/>
      <c r="AYH41" s="286"/>
      <c r="AYI41" s="286"/>
      <c r="AYJ41" s="286"/>
      <c r="AYK41" s="286"/>
      <c r="AYL41" s="286"/>
      <c r="AYM41" s="286"/>
      <c r="AYN41" s="286"/>
      <c r="AYO41" s="286"/>
      <c r="AYP41" s="286"/>
      <c r="AYQ41" s="286"/>
      <c r="AYR41" s="286"/>
      <c r="AYS41" s="286"/>
      <c r="AYT41" s="286"/>
      <c r="AYU41" s="286"/>
      <c r="AYV41" s="286"/>
      <c r="AYW41" s="286"/>
      <c r="AYX41" s="286"/>
      <c r="AYY41" s="286"/>
      <c r="AYZ41" s="286"/>
      <c r="AZA41" s="286"/>
      <c r="AZB41" s="286"/>
      <c r="AZC41" s="286"/>
      <c r="AZD41" s="286"/>
      <c r="AZE41" s="286"/>
      <c r="AZF41" s="286"/>
      <c r="AZG41" s="286"/>
      <c r="AZH41" s="286"/>
      <c r="AZI41" s="286"/>
      <c r="AZJ41" s="286"/>
      <c r="AZK41" s="286"/>
      <c r="AZL41" s="286"/>
      <c r="AZM41" s="286"/>
      <c r="AZN41" s="286"/>
      <c r="AZO41" s="286"/>
      <c r="AZP41" s="286"/>
      <c r="AZQ41" s="286"/>
      <c r="AZR41" s="286"/>
      <c r="AZS41" s="286"/>
      <c r="AZT41" s="286"/>
      <c r="AZU41" s="286"/>
      <c r="AZV41" s="286"/>
      <c r="AZW41" s="286"/>
      <c r="AZX41" s="286"/>
      <c r="AZY41" s="286"/>
      <c r="AZZ41" s="286"/>
      <c r="BAA41" s="286"/>
      <c r="BAB41" s="286"/>
      <c r="BAC41" s="286"/>
      <c r="BAD41" s="286"/>
      <c r="BAE41" s="286"/>
      <c r="BAF41" s="286"/>
      <c r="BAG41" s="286"/>
      <c r="BAH41" s="286"/>
      <c r="BAI41" s="286"/>
      <c r="BAJ41" s="286"/>
      <c r="BAK41" s="286"/>
      <c r="BAL41" s="286"/>
      <c r="BAM41" s="286"/>
      <c r="BAN41" s="286"/>
      <c r="BAO41" s="286"/>
      <c r="BAP41" s="286"/>
      <c r="BAQ41" s="286"/>
      <c r="BAR41" s="286"/>
      <c r="BAS41" s="286"/>
      <c r="BAT41" s="286"/>
      <c r="BAU41" s="286"/>
      <c r="BAV41" s="286"/>
      <c r="BAW41" s="286"/>
      <c r="BAX41" s="286"/>
      <c r="BAY41" s="286"/>
      <c r="BAZ41" s="286"/>
      <c r="BBA41" s="286"/>
      <c r="BBB41" s="286"/>
      <c r="BBC41" s="286"/>
      <c r="BBD41" s="286"/>
      <c r="BBE41" s="286"/>
      <c r="BBF41" s="286"/>
      <c r="BBG41" s="286"/>
      <c r="BBH41" s="286"/>
      <c r="BBI41" s="286"/>
      <c r="BBJ41" s="286"/>
      <c r="BBK41" s="286"/>
      <c r="BBL41" s="286"/>
      <c r="BBM41" s="286"/>
      <c r="BBN41" s="286"/>
      <c r="BBO41" s="286"/>
      <c r="BBP41" s="286"/>
      <c r="BBQ41" s="286"/>
      <c r="BBR41" s="286"/>
      <c r="BBS41" s="286"/>
      <c r="BBT41" s="286"/>
      <c r="BBU41" s="286"/>
      <c r="BBV41" s="286"/>
      <c r="BBW41" s="286"/>
      <c r="BBX41" s="286"/>
      <c r="BBY41" s="286"/>
      <c r="BBZ41" s="286"/>
      <c r="BCA41" s="286"/>
      <c r="BCB41" s="286"/>
      <c r="BCC41" s="286"/>
      <c r="BCD41" s="286"/>
      <c r="BCE41" s="286"/>
      <c r="BCF41" s="286"/>
      <c r="BCG41" s="286"/>
      <c r="BCH41" s="286"/>
      <c r="BCI41" s="286"/>
      <c r="BCJ41" s="286"/>
      <c r="BCK41" s="286"/>
      <c r="BCL41" s="286"/>
      <c r="BCM41" s="286"/>
      <c r="BCN41" s="286"/>
      <c r="BCO41" s="286"/>
      <c r="BCP41" s="286"/>
      <c r="BCQ41" s="286"/>
      <c r="BCR41" s="286"/>
      <c r="BCS41" s="286"/>
      <c r="BCT41" s="286"/>
      <c r="BCU41" s="286"/>
      <c r="BCV41" s="286"/>
      <c r="BCW41" s="286"/>
      <c r="BCX41" s="286"/>
      <c r="BCY41" s="286"/>
      <c r="BCZ41" s="286"/>
      <c r="BDA41" s="286"/>
      <c r="BDB41" s="286"/>
      <c r="BDC41" s="286"/>
      <c r="BDD41" s="286"/>
      <c r="BDE41" s="286"/>
      <c r="BDF41" s="286"/>
      <c r="BDG41" s="286"/>
      <c r="BDH41" s="286"/>
      <c r="BDI41" s="286"/>
      <c r="BDJ41" s="286"/>
      <c r="BDK41" s="286"/>
      <c r="BDL41" s="286"/>
      <c r="BDM41" s="286"/>
      <c r="BDN41" s="286"/>
      <c r="BDO41" s="286"/>
      <c r="BDP41" s="286"/>
      <c r="BDQ41" s="286"/>
      <c r="BDR41" s="286"/>
      <c r="BDS41" s="286"/>
      <c r="BDT41" s="286"/>
      <c r="BDU41" s="286"/>
      <c r="BDV41" s="286"/>
      <c r="BDW41" s="286"/>
      <c r="BDX41" s="286"/>
      <c r="BDY41" s="286"/>
      <c r="BDZ41" s="286"/>
      <c r="BEA41" s="286"/>
      <c r="BEB41" s="286"/>
      <c r="BEC41" s="286"/>
      <c r="BED41" s="286"/>
      <c r="BEE41" s="286"/>
      <c r="BEF41" s="286"/>
      <c r="BEG41" s="286"/>
      <c r="BEH41" s="286"/>
      <c r="BEI41" s="286"/>
      <c r="BEJ41" s="286"/>
      <c r="BEK41" s="286"/>
      <c r="BEL41" s="286"/>
      <c r="BEM41" s="286"/>
      <c r="BEN41" s="286"/>
      <c r="BEO41" s="286"/>
      <c r="BEP41" s="286"/>
      <c r="BEQ41" s="286"/>
      <c r="BER41" s="286"/>
      <c r="BES41" s="286"/>
      <c r="BET41" s="286"/>
      <c r="BEU41" s="286"/>
      <c r="BEV41" s="286"/>
      <c r="BEW41" s="286"/>
      <c r="BEX41" s="286"/>
      <c r="BEY41" s="286"/>
      <c r="BEZ41" s="286"/>
      <c r="BFA41" s="286"/>
      <c r="BFB41" s="286"/>
      <c r="BFC41" s="286"/>
      <c r="BFD41" s="286"/>
      <c r="BFE41" s="286"/>
      <c r="BFF41" s="286"/>
      <c r="BFG41" s="286"/>
      <c r="BFH41" s="286"/>
      <c r="BFI41" s="286"/>
      <c r="BFJ41" s="286"/>
      <c r="BFK41" s="286"/>
      <c r="BFL41" s="286"/>
      <c r="BFM41" s="286"/>
      <c r="BFN41" s="286"/>
      <c r="BFO41" s="286"/>
      <c r="BFP41" s="286"/>
      <c r="BFQ41" s="286"/>
      <c r="BFR41" s="286"/>
      <c r="BFS41" s="286"/>
      <c r="BFT41" s="286"/>
      <c r="BFU41" s="286"/>
      <c r="BFV41" s="286"/>
      <c r="BFW41" s="286"/>
      <c r="BFX41" s="286"/>
      <c r="BFY41" s="286"/>
      <c r="BFZ41" s="286"/>
      <c r="BGA41" s="286"/>
      <c r="BGB41" s="286"/>
      <c r="BGC41" s="286"/>
      <c r="BGD41" s="286"/>
      <c r="BGE41" s="286"/>
      <c r="BGF41" s="286"/>
      <c r="BGG41" s="286"/>
      <c r="BGH41" s="286"/>
      <c r="BGI41" s="286"/>
      <c r="BGJ41" s="286"/>
      <c r="BGK41" s="286"/>
      <c r="BGL41" s="286"/>
      <c r="BGM41" s="286"/>
      <c r="BGN41" s="286"/>
      <c r="BGO41" s="286"/>
      <c r="BGP41" s="286"/>
      <c r="BGQ41" s="286"/>
      <c r="BGR41" s="286"/>
      <c r="BGS41" s="286"/>
      <c r="BGT41" s="286"/>
      <c r="BGU41" s="286"/>
      <c r="BGV41" s="286"/>
      <c r="BGW41" s="286"/>
      <c r="BGX41" s="286"/>
      <c r="BGY41" s="286"/>
      <c r="BGZ41" s="286"/>
      <c r="BHA41" s="286"/>
      <c r="BHB41" s="286"/>
      <c r="BHC41" s="286"/>
      <c r="BHD41" s="286"/>
      <c r="BHE41" s="286"/>
      <c r="BHF41" s="286"/>
      <c r="BHG41" s="286"/>
      <c r="BHH41" s="286"/>
      <c r="BHI41" s="286"/>
      <c r="BHJ41" s="286"/>
      <c r="BHK41" s="286"/>
      <c r="BHL41" s="286"/>
      <c r="BHM41" s="286"/>
      <c r="BHN41" s="286"/>
      <c r="BHO41" s="286"/>
      <c r="BHP41" s="286"/>
      <c r="BHQ41" s="286"/>
      <c r="BHR41" s="286"/>
      <c r="BHS41" s="286"/>
      <c r="BHT41" s="286"/>
      <c r="BHU41" s="286"/>
      <c r="BHV41" s="286"/>
      <c r="BHW41" s="286"/>
      <c r="BHX41" s="286"/>
      <c r="BHY41" s="286"/>
      <c r="BHZ41" s="286"/>
      <c r="BIA41" s="286"/>
      <c r="BIB41" s="286"/>
      <c r="BIC41" s="286"/>
      <c r="BID41" s="286"/>
      <c r="BIE41" s="286"/>
      <c r="BIF41" s="286"/>
      <c r="BIG41" s="286"/>
      <c r="BIH41" s="286"/>
      <c r="BII41" s="286"/>
      <c r="BIJ41" s="286"/>
      <c r="BIK41" s="286"/>
      <c r="BIL41" s="286"/>
      <c r="BIM41" s="286"/>
      <c r="BIN41" s="286"/>
      <c r="BIO41" s="286"/>
      <c r="BIP41" s="286"/>
      <c r="BIQ41" s="286"/>
      <c r="BIR41" s="286"/>
      <c r="BIS41" s="286"/>
      <c r="BIT41" s="286"/>
      <c r="BIU41" s="286"/>
      <c r="BIV41" s="286"/>
      <c r="BIW41" s="286"/>
      <c r="BIX41" s="286"/>
      <c r="BIY41" s="286"/>
      <c r="BIZ41" s="286"/>
      <c r="BJA41" s="286"/>
      <c r="BJB41" s="286"/>
      <c r="BJC41" s="286"/>
      <c r="BJD41" s="286"/>
      <c r="BJE41" s="286"/>
      <c r="BJF41" s="286"/>
      <c r="BJG41" s="286"/>
      <c r="BJH41" s="286"/>
      <c r="BJI41" s="286"/>
      <c r="BJJ41" s="286"/>
      <c r="BJK41" s="286"/>
      <c r="BJL41" s="286"/>
      <c r="BJM41" s="286"/>
      <c r="BJN41" s="286"/>
      <c r="BJO41" s="286"/>
      <c r="BJP41" s="286"/>
      <c r="BJQ41" s="286"/>
      <c r="BJR41" s="286"/>
      <c r="BJS41" s="286"/>
      <c r="BJT41" s="286"/>
      <c r="BJU41" s="286"/>
      <c r="BJV41" s="286"/>
      <c r="BJW41" s="286"/>
      <c r="BJX41" s="286"/>
      <c r="BJY41" s="286"/>
      <c r="BJZ41" s="286"/>
      <c r="BKA41" s="286"/>
      <c r="BKB41" s="286"/>
      <c r="BKC41" s="286"/>
      <c r="BKD41" s="286"/>
      <c r="BKE41" s="286"/>
      <c r="BKF41" s="286"/>
      <c r="BKG41" s="286"/>
      <c r="BKH41" s="286"/>
      <c r="BKI41" s="286"/>
      <c r="BKJ41" s="286"/>
      <c r="BKK41" s="286"/>
      <c r="BKL41" s="286"/>
      <c r="BKM41" s="286"/>
      <c r="BKN41" s="286"/>
      <c r="BKO41" s="286"/>
      <c r="BKP41" s="286"/>
      <c r="BKQ41" s="286"/>
      <c r="BKR41" s="286"/>
      <c r="BKS41" s="286"/>
      <c r="BKT41" s="286"/>
      <c r="BKU41" s="286"/>
      <c r="BKV41" s="286"/>
      <c r="BKW41" s="286"/>
      <c r="BKX41" s="286"/>
      <c r="BKY41" s="286"/>
      <c r="BKZ41" s="286"/>
      <c r="BLA41" s="286"/>
      <c r="BLB41" s="286"/>
      <c r="BLC41" s="286"/>
      <c r="BLD41" s="286"/>
      <c r="BLE41" s="286"/>
      <c r="BLF41" s="286"/>
      <c r="BLG41" s="286"/>
      <c r="BLH41" s="286"/>
      <c r="BLI41" s="286"/>
      <c r="BLJ41" s="286"/>
      <c r="BLK41" s="286"/>
      <c r="BLL41" s="286"/>
      <c r="BLM41" s="286"/>
      <c r="BLN41" s="286"/>
      <c r="BLO41" s="286"/>
      <c r="BLP41" s="286"/>
      <c r="BLQ41" s="286"/>
      <c r="BLR41" s="286"/>
      <c r="BLS41" s="286"/>
      <c r="BLT41" s="286"/>
      <c r="BLU41" s="286"/>
      <c r="BLV41" s="286"/>
      <c r="BLW41" s="286"/>
      <c r="BLX41" s="286"/>
      <c r="BLY41" s="286"/>
      <c r="BLZ41" s="286"/>
      <c r="BMA41" s="286"/>
      <c r="BMB41" s="286"/>
      <c r="BMC41" s="286"/>
      <c r="BMD41" s="286"/>
      <c r="BME41" s="286"/>
      <c r="BMF41" s="286"/>
      <c r="BMG41" s="286"/>
      <c r="BMH41" s="286"/>
      <c r="BMI41" s="286"/>
      <c r="BMJ41" s="286"/>
      <c r="BMK41" s="286"/>
      <c r="BML41" s="286"/>
      <c r="BMM41" s="286"/>
      <c r="BMN41" s="286"/>
      <c r="BMO41" s="286"/>
      <c r="BMP41" s="286"/>
      <c r="BMQ41" s="286"/>
      <c r="BMR41" s="286"/>
      <c r="BMS41" s="286"/>
      <c r="BMT41" s="286"/>
      <c r="BMU41" s="286"/>
      <c r="BMV41" s="286"/>
      <c r="BMW41" s="286"/>
      <c r="BMX41" s="286"/>
      <c r="BMY41" s="286"/>
      <c r="BMZ41" s="286"/>
      <c r="BNA41" s="286"/>
      <c r="BNB41" s="286"/>
      <c r="BNC41" s="286"/>
      <c r="BND41" s="286"/>
      <c r="BNE41" s="286"/>
      <c r="BNF41" s="286"/>
      <c r="BNG41" s="286"/>
      <c r="BNH41" s="286"/>
      <c r="BNI41" s="286"/>
      <c r="BNJ41" s="286"/>
      <c r="BNK41" s="286"/>
      <c r="BNL41" s="286"/>
      <c r="BNM41" s="286"/>
      <c r="BNN41" s="286"/>
      <c r="BNO41" s="286"/>
      <c r="BNP41" s="286"/>
      <c r="BNQ41" s="286"/>
      <c r="BNR41" s="286"/>
      <c r="BNS41" s="286"/>
      <c r="BNT41" s="286"/>
      <c r="BNU41" s="286"/>
      <c r="BNV41" s="286"/>
      <c r="BNW41" s="286"/>
      <c r="BNX41" s="286"/>
      <c r="BNY41" s="286"/>
      <c r="BNZ41" s="286"/>
      <c r="BOA41" s="286"/>
      <c r="BOB41" s="286"/>
      <c r="BOC41" s="286"/>
      <c r="BOD41" s="286"/>
      <c r="BOE41" s="286"/>
      <c r="BOF41" s="286"/>
      <c r="BOG41" s="286"/>
      <c r="BOH41" s="286"/>
      <c r="BOI41" s="286"/>
      <c r="BOJ41" s="286"/>
      <c r="BOK41" s="286"/>
      <c r="BOL41" s="286"/>
      <c r="BOM41" s="286"/>
      <c r="BON41" s="286"/>
      <c r="BOO41" s="286"/>
      <c r="BOP41" s="286"/>
      <c r="BOQ41" s="286"/>
      <c r="BOR41" s="286"/>
      <c r="BOS41" s="286"/>
      <c r="BOT41" s="286"/>
      <c r="BOU41" s="286"/>
      <c r="BOV41" s="286"/>
      <c r="BOW41" s="286"/>
      <c r="BOX41" s="286"/>
      <c r="BOY41" s="286"/>
      <c r="BOZ41" s="286"/>
      <c r="BPA41" s="286"/>
      <c r="BPB41" s="286"/>
      <c r="BPC41" s="286"/>
      <c r="BPD41" s="286"/>
      <c r="BPE41" s="286"/>
      <c r="BPF41" s="286"/>
      <c r="BPG41" s="286"/>
      <c r="BPH41" s="286"/>
      <c r="BPI41" s="286"/>
      <c r="BPJ41" s="286"/>
      <c r="BPK41" s="286"/>
      <c r="BPL41" s="286"/>
      <c r="BPM41" s="286"/>
      <c r="BPN41" s="286"/>
      <c r="BPO41" s="286"/>
      <c r="BPP41" s="286"/>
      <c r="BPQ41" s="286"/>
      <c r="BPR41" s="286"/>
      <c r="BPS41" s="286"/>
      <c r="BPT41" s="286"/>
      <c r="BPU41" s="286"/>
      <c r="BPV41" s="286"/>
      <c r="BPW41" s="286"/>
      <c r="BPX41" s="286"/>
      <c r="BPY41" s="286"/>
      <c r="BPZ41" s="286"/>
      <c r="BQA41" s="286"/>
      <c r="BQB41" s="286"/>
      <c r="BQC41" s="286"/>
      <c r="BQD41" s="286"/>
      <c r="BQE41" s="286"/>
      <c r="BQF41" s="286"/>
      <c r="BQG41" s="286"/>
      <c r="BQH41" s="286"/>
      <c r="BQI41" s="286"/>
      <c r="BQJ41" s="286"/>
      <c r="BQK41" s="286"/>
      <c r="BQL41" s="286"/>
      <c r="BQM41" s="286"/>
      <c r="BQN41" s="286"/>
      <c r="BQO41" s="286"/>
      <c r="BQP41" s="286"/>
      <c r="BQQ41" s="286"/>
      <c r="BQR41" s="286"/>
      <c r="BQS41" s="286"/>
      <c r="BQT41" s="286"/>
      <c r="BQU41" s="286"/>
      <c r="BQV41" s="286"/>
      <c r="BQW41" s="286"/>
      <c r="BQX41" s="286"/>
      <c r="BQY41" s="286"/>
      <c r="BQZ41" s="286"/>
      <c r="BRA41" s="286"/>
      <c r="BRB41" s="286"/>
      <c r="BRC41" s="286"/>
      <c r="BRD41" s="286"/>
      <c r="BRE41" s="286"/>
      <c r="BRF41" s="286"/>
      <c r="BRG41" s="286"/>
      <c r="BRH41" s="286"/>
      <c r="BRI41" s="286"/>
      <c r="BRJ41" s="286"/>
      <c r="BRK41" s="286"/>
      <c r="BRL41" s="286"/>
      <c r="BRM41" s="286"/>
      <c r="BRN41" s="286"/>
      <c r="BRO41" s="286"/>
      <c r="BRP41" s="286"/>
      <c r="BRQ41" s="286"/>
      <c r="BRR41" s="286"/>
      <c r="BRS41" s="286"/>
      <c r="BRT41" s="286"/>
      <c r="BRU41" s="286"/>
      <c r="BRV41" s="286"/>
      <c r="BRW41" s="286"/>
      <c r="BRX41" s="286"/>
      <c r="BRY41" s="286"/>
      <c r="BRZ41" s="286"/>
      <c r="BSA41" s="286"/>
      <c r="BSB41" s="286"/>
      <c r="BSC41" s="286"/>
      <c r="BSD41" s="286"/>
      <c r="BSE41" s="286"/>
      <c r="BSF41" s="286"/>
      <c r="BSG41" s="286"/>
      <c r="BSH41" s="286"/>
      <c r="BSI41" s="286"/>
      <c r="BSJ41" s="286"/>
      <c r="BSK41" s="286"/>
      <c r="BSL41" s="286"/>
      <c r="BSM41" s="286"/>
      <c r="BSN41" s="286"/>
      <c r="BSO41" s="286"/>
      <c r="BSP41" s="286"/>
      <c r="BSQ41" s="286"/>
      <c r="BSR41" s="286"/>
      <c r="BSS41" s="286"/>
      <c r="BST41" s="286"/>
      <c r="BSU41" s="286"/>
      <c r="BSV41" s="286"/>
      <c r="BSW41" s="286"/>
      <c r="BSX41" s="286"/>
      <c r="BSY41" s="286"/>
      <c r="BSZ41" s="286"/>
      <c r="BTA41" s="286"/>
      <c r="BTB41" s="286"/>
      <c r="BTC41" s="286"/>
      <c r="BTD41" s="286"/>
      <c r="BTE41" s="286"/>
      <c r="BTF41" s="286"/>
      <c r="BTG41" s="286"/>
      <c r="BTH41" s="286"/>
      <c r="BTI41" s="286"/>
      <c r="BTJ41" s="286"/>
      <c r="BTK41" s="286"/>
      <c r="BTL41" s="286"/>
      <c r="BTM41" s="286"/>
      <c r="BTN41" s="286"/>
      <c r="BTO41" s="286"/>
      <c r="BTP41" s="286"/>
      <c r="BTQ41" s="286"/>
      <c r="BTR41" s="286"/>
      <c r="BTS41" s="286"/>
      <c r="BTT41" s="286"/>
      <c r="BTU41" s="286"/>
      <c r="BTV41" s="286"/>
      <c r="BTW41" s="286"/>
      <c r="BTX41" s="286"/>
      <c r="BTY41" s="286"/>
      <c r="BTZ41" s="286"/>
      <c r="BUA41" s="286"/>
      <c r="BUB41" s="286"/>
      <c r="BUC41" s="286"/>
      <c r="BUD41" s="286"/>
      <c r="BUE41" s="286"/>
      <c r="BUF41" s="286"/>
      <c r="BUG41" s="286"/>
      <c r="BUH41" s="286"/>
      <c r="BUI41" s="286"/>
      <c r="BUJ41" s="286"/>
      <c r="BUK41" s="286"/>
      <c r="BUL41" s="286"/>
      <c r="BUM41" s="286"/>
      <c r="BUN41" s="286"/>
      <c r="BUO41" s="286"/>
      <c r="BUP41" s="286"/>
      <c r="BUQ41" s="286"/>
      <c r="BUR41" s="286"/>
      <c r="BUS41" s="286"/>
      <c r="BUT41" s="286"/>
      <c r="BUU41" s="286"/>
      <c r="BUV41" s="286"/>
      <c r="BUW41" s="286"/>
      <c r="BUX41" s="286"/>
      <c r="BUY41" s="286"/>
      <c r="BUZ41" s="286"/>
      <c r="BVA41" s="286"/>
      <c r="BVB41" s="286"/>
      <c r="BVC41" s="286"/>
      <c r="BVD41" s="286"/>
      <c r="BVE41" s="286"/>
      <c r="BVF41" s="286"/>
      <c r="BVG41" s="286"/>
      <c r="BVH41" s="286"/>
      <c r="BVI41" s="286"/>
      <c r="BVJ41" s="286"/>
      <c r="BVK41" s="286"/>
      <c r="BVL41" s="286"/>
      <c r="BVM41" s="286"/>
      <c r="BVN41" s="286"/>
      <c r="BVO41" s="286"/>
      <c r="BVP41" s="286"/>
      <c r="BVQ41" s="286"/>
      <c r="BVR41" s="286"/>
      <c r="BVS41" s="286"/>
      <c r="BVT41" s="286"/>
      <c r="BVU41" s="286"/>
      <c r="BVV41" s="286"/>
      <c r="BVW41" s="286"/>
      <c r="BVX41" s="286"/>
      <c r="BVY41" s="286"/>
      <c r="BVZ41" s="286"/>
      <c r="BWA41" s="286"/>
      <c r="BWB41" s="286"/>
      <c r="BWC41" s="286"/>
      <c r="BWD41" s="286"/>
      <c r="BWE41" s="286"/>
      <c r="BWF41" s="286"/>
      <c r="BWG41" s="286"/>
      <c r="BWH41" s="286"/>
      <c r="BWI41" s="286"/>
      <c r="BWJ41" s="286"/>
      <c r="BWK41" s="286"/>
      <c r="BWL41" s="286"/>
      <c r="BWM41" s="286"/>
      <c r="BWN41" s="286"/>
      <c r="BWO41" s="286"/>
      <c r="BWP41" s="286"/>
      <c r="BWQ41" s="286"/>
      <c r="BWR41" s="286"/>
      <c r="BWS41" s="286"/>
      <c r="BWT41" s="286"/>
      <c r="BWU41" s="286"/>
      <c r="BWV41" s="286"/>
      <c r="BWW41" s="286"/>
      <c r="BWX41" s="286"/>
      <c r="BWY41" s="286"/>
      <c r="BWZ41" s="286"/>
      <c r="BXA41" s="286"/>
      <c r="BXB41" s="286"/>
      <c r="BXC41" s="286"/>
      <c r="BXD41" s="286"/>
      <c r="BXE41" s="286"/>
      <c r="BXF41" s="286"/>
      <c r="BXG41" s="286"/>
      <c r="BXH41" s="286"/>
      <c r="BXI41" s="286"/>
      <c r="BXJ41" s="286"/>
      <c r="BXK41" s="286"/>
      <c r="BXL41" s="286"/>
      <c r="BXM41" s="286"/>
      <c r="BXN41" s="286"/>
      <c r="BXO41" s="286"/>
      <c r="BXP41" s="286"/>
      <c r="BXQ41" s="286"/>
      <c r="BXR41" s="286"/>
      <c r="BXS41" s="286"/>
      <c r="BXT41" s="286"/>
      <c r="BXU41" s="286"/>
      <c r="BXV41" s="286"/>
      <c r="BXW41" s="286"/>
      <c r="BXX41" s="286"/>
      <c r="BXY41" s="286"/>
      <c r="BXZ41" s="286"/>
      <c r="BYA41" s="286"/>
      <c r="BYB41" s="286"/>
      <c r="BYC41" s="286"/>
      <c r="BYD41" s="286"/>
      <c r="BYE41" s="286"/>
      <c r="BYF41" s="286"/>
      <c r="BYG41" s="286"/>
      <c r="BYH41" s="286"/>
      <c r="BYI41" s="286"/>
      <c r="BYJ41" s="286"/>
      <c r="BYK41" s="286"/>
      <c r="BYL41" s="286"/>
      <c r="BYM41" s="286"/>
      <c r="BYN41" s="286"/>
      <c r="BYO41" s="286"/>
      <c r="BYP41" s="286"/>
      <c r="BYQ41" s="286"/>
      <c r="BYR41" s="286"/>
      <c r="BYS41" s="286"/>
      <c r="BYT41" s="286"/>
      <c r="BYU41" s="286"/>
      <c r="BYV41" s="286"/>
      <c r="BYW41" s="286"/>
      <c r="BYX41" s="286"/>
      <c r="BYY41" s="286"/>
      <c r="BYZ41" s="286"/>
      <c r="BZA41" s="286"/>
      <c r="BZB41" s="286"/>
      <c r="BZC41" s="286"/>
      <c r="BZD41" s="286"/>
      <c r="BZE41" s="286"/>
      <c r="BZF41" s="286"/>
      <c r="BZG41" s="286"/>
      <c r="BZH41" s="286"/>
      <c r="BZI41" s="286"/>
      <c r="BZJ41" s="286"/>
      <c r="BZK41" s="286"/>
      <c r="BZL41" s="286"/>
      <c r="BZM41" s="286"/>
      <c r="BZN41" s="286"/>
      <c r="BZO41" s="286"/>
      <c r="BZP41" s="286"/>
      <c r="BZQ41" s="286"/>
      <c r="BZR41" s="286"/>
      <c r="BZS41" s="286"/>
      <c r="BZT41" s="286"/>
      <c r="BZU41" s="286"/>
      <c r="BZV41" s="286"/>
      <c r="BZW41" s="286"/>
      <c r="BZX41" s="286"/>
      <c r="BZY41" s="286"/>
      <c r="BZZ41" s="286"/>
      <c r="CAA41" s="286"/>
      <c r="CAB41" s="286"/>
      <c r="CAC41" s="286"/>
      <c r="CAD41" s="286"/>
      <c r="CAE41" s="286"/>
      <c r="CAF41" s="286"/>
      <c r="CAG41" s="286"/>
      <c r="CAH41" s="286"/>
      <c r="CAI41" s="286"/>
      <c r="CAJ41" s="286"/>
      <c r="CAK41" s="286"/>
      <c r="CAL41" s="286"/>
      <c r="CAM41" s="286"/>
      <c r="CAN41" s="286"/>
      <c r="CAO41" s="286"/>
      <c r="CAP41" s="286"/>
      <c r="CAQ41" s="286"/>
      <c r="CAR41" s="286"/>
      <c r="CAS41" s="286"/>
      <c r="CAT41" s="286"/>
      <c r="CAU41" s="286"/>
      <c r="CAV41" s="286"/>
      <c r="CAW41" s="286"/>
      <c r="CAX41" s="286"/>
      <c r="CAY41" s="286"/>
      <c r="CAZ41" s="286"/>
      <c r="CBA41" s="286"/>
      <c r="CBB41" s="286"/>
      <c r="CBC41" s="286"/>
      <c r="CBD41" s="286"/>
      <c r="CBE41" s="286"/>
      <c r="CBF41" s="286"/>
      <c r="CBG41" s="286"/>
      <c r="CBH41" s="286"/>
      <c r="CBI41" s="286"/>
      <c r="CBJ41" s="286"/>
      <c r="CBK41" s="286"/>
      <c r="CBL41" s="286"/>
      <c r="CBM41" s="286"/>
      <c r="CBN41" s="286"/>
      <c r="CBO41" s="286"/>
      <c r="CBP41" s="286"/>
      <c r="CBQ41" s="286"/>
      <c r="CBR41" s="286"/>
      <c r="CBS41" s="286"/>
      <c r="CBT41" s="286"/>
      <c r="CBU41" s="286"/>
      <c r="CBV41" s="286"/>
      <c r="CBW41" s="286"/>
      <c r="CBX41" s="286"/>
      <c r="CBY41" s="286"/>
      <c r="CBZ41" s="286"/>
      <c r="CCA41" s="286"/>
      <c r="CCB41" s="286"/>
      <c r="CCC41" s="286"/>
      <c r="CCD41" s="286"/>
      <c r="CCE41" s="286"/>
      <c r="CCF41" s="286"/>
      <c r="CCG41" s="286"/>
      <c r="CCH41" s="286"/>
      <c r="CCI41" s="286"/>
      <c r="CCJ41" s="286"/>
      <c r="CCK41" s="286"/>
      <c r="CCL41" s="286"/>
      <c r="CCM41" s="286"/>
      <c r="CCN41" s="286"/>
      <c r="CCO41" s="286"/>
      <c r="CCP41" s="286"/>
      <c r="CCQ41" s="286"/>
      <c r="CCR41" s="286"/>
      <c r="CCS41" s="286"/>
      <c r="CCT41" s="286"/>
      <c r="CCU41" s="286"/>
      <c r="CCV41" s="286"/>
      <c r="CCW41" s="286"/>
      <c r="CCX41" s="286"/>
      <c r="CCY41" s="286"/>
      <c r="CCZ41" s="286"/>
      <c r="CDA41" s="286"/>
      <c r="CDB41" s="286"/>
      <c r="CDC41" s="286"/>
      <c r="CDD41" s="286"/>
      <c r="CDE41" s="286"/>
      <c r="CDF41" s="286"/>
      <c r="CDG41" s="286"/>
      <c r="CDH41" s="286"/>
      <c r="CDI41" s="286"/>
      <c r="CDJ41" s="286"/>
      <c r="CDK41" s="286"/>
      <c r="CDL41" s="286"/>
      <c r="CDM41" s="286"/>
      <c r="CDN41" s="286"/>
      <c r="CDO41" s="286"/>
      <c r="CDP41" s="286"/>
      <c r="CDQ41" s="286"/>
      <c r="CDR41" s="286"/>
      <c r="CDS41" s="286"/>
      <c r="CDT41" s="286"/>
      <c r="CDU41" s="286"/>
      <c r="CDV41" s="286"/>
      <c r="CDW41" s="286"/>
      <c r="CDX41" s="286"/>
      <c r="CDY41" s="286"/>
      <c r="CDZ41" s="286"/>
      <c r="CEA41" s="286"/>
      <c r="CEB41" s="286"/>
      <c r="CEC41" s="286"/>
      <c r="CED41" s="286"/>
      <c r="CEE41" s="286"/>
      <c r="CEF41" s="286"/>
      <c r="CEG41" s="286"/>
      <c r="CEH41" s="286"/>
      <c r="CEI41" s="286"/>
      <c r="CEJ41" s="286"/>
      <c r="CEK41" s="286"/>
      <c r="CEL41" s="286"/>
      <c r="CEM41" s="286"/>
      <c r="CEN41" s="286"/>
      <c r="CEO41" s="286"/>
      <c r="CEP41" s="286"/>
      <c r="CEQ41" s="286"/>
      <c r="CER41" s="286"/>
      <c r="CES41" s="286"/>
      <c r="CET41" s="286"/>
      <c r="CEU41" s="286"/>
      <c r="CEV41" s="286"/>
      <c r="CEW41" s="286"/>
      <c r="CEX41" s="286"/>
      <c r="CEY41" s="286"/>
      <c r="CEZ41" s="286"/>
      <c r="CFA41" s="286"/>
      <c r="CFB41" s="286"/>
      <c r="CFC41" s="286"/>
      <c r="CFD41" s="286"/>
      <c r="CFE41" s="286"/>
      <c r="CFF41" s="286"/>
      <c r="CFG41" s="286"/>
      <c r="CFH41" s="286"/>
      <c r="CFI41" s="286"/>
      <c r="CFJ41" s="286"/>
      <c r="CFK41" s="286"/>
      <c r="CFL41" s="286"/>
      <c r="CFM41" s="286"/>
      <c r="CFN41" s="286"/>
      <c r="CFO41" s="286"/>
      <c r="CFP41" s="286"/>
      <c r="CFQ41" s="286"/>
      <c r="CFR41" s="286"/>
      <c r="CFS41" s="286"/>
      <c r="CFT41" s="286"/>
      <c r="CFU41" s="286"/>
      <c r="CFV41" s="286"/>
      <c r="CFW41" s="286"/>
      <c r="CFX41" s="286"/>
      <c r="CFY41" s="286"/>
      <c r="CFZ41" s="286"/>
      <c r="CGA41" s="286"/>
      <c r="CGB41" s="286"/>
      <c r="CGC41" s="286"/>
      <c r="CGD41" s="286"/>
      <c r="CGE41" s="286"/>
      <c r="CGF41" s="286"/>
      <c r="CGG41" s="286"/>
      <c r="CGH41" s="286"/>
      <c r="CGI41" s="286"/>
      <c r="CGJ41" s="286"/>
      <c r="CGK41" s="286"/>
      <c r="CGL41" s="286"/>
      <c r="CGM41" s="286"/>
      <c r="CGN41" s="286"/>
      <c r="CGO41" s="286"/>
      <c r="CGP41" s="286"/>
      <c r="CGQ41" s="286"/>
      <c r="CGR41" s="286"/>
      <c r="CGS41" s="286"/>
      <c r="CGT41" s="286"/>
      <c r="CGU41" s="286"/>
      <c r="CGV41" s="286"/>
      <c r="CGW41" s="286"/>
      <c r="CGX41" s="286"/>
      <c r="CGY41" s="286"/>
      <c r="CGZ41" s="286"/>
      <c r="CHA41" s="286"/>
      <c r="CHB41" s="286"/>
      <c r="CHC41" s="286"/>
      <c r="CHD41" s="286"/>
      <c r="CHE41" s="286"/>
      <c r="CHF41" s="286"/>
      <c r="CHG41" s="286"/>
      <c r="CHH41" s="286"/>
      <c r="CHI41" s="286"/>
      <c r="CHJ41" s="286"/>
      <c r="CHK41" s="286"/>
      <c r="CHL41" s="286"/>
      <c r="CHM41" s="286"/>
      <c r="CHN41" s="286"/>
      <c r="CHO41" s="286"/>
      <c r="CHP41" s="286"/>
      <c r="CHQ41" s="286"/>
      <c r="CHR41" s="286"/>
      <c r="CHS41" s="286"/>
      <c r="CHT41" s="286"/>
      <c r="CHU41" s="286"/>
      <c r="CHV41" s="286"/>
      <c r="CHW41" s="286"/>
      <c r="CHX41" s="286"/>
      <c r="CHY41" s="286"/>
      <c r="CHZ41" s="286"/>
      <c r="CIA41" s="286"/>
      <c r="CIB41" s="286"/>
      <c r="CIC41" s="286"/>
      <c r="CID41" s="286"/>
      <c r="CIE41" s="286"/>
      <c r="CIF41" s="286"/>
      <c r="CIG41" s="286"/>
      <c r="CIH41" s="286"/>
      <c r="CII41" s="286"/>
      <c r="CIJ41" s="286"/>
      <c r="CIK41" s="286"/>
      <c r="CIL41" s="286"/>
      <c r="CIM41" s="286"/>
      <c r="CIN41" s="286"/>
      <c r="CIO41" s="286"/>
      <c r="CIP41" s="286"/>
      <c r="CIQ41" s="286"/>
      <c r="CIR41" s="286"/>
      <c r="CIS41" s="286"/>
      <c r="CIT41" s="286"/>
      <c r="CIU41" s="286"/>
      <c r="CIV41" s="286"/>
      <c r="CIW41" s="286"/>
      <c r="CIX41" s="286"/>
      <c r="CIY41" s="286"/>
      <c r="CIZ41" s="286"/>
      <c r="CJA41" s="286"/>
      <c r="CJB41" s="286"/>
      <c r="CJC41" s="286"/>
      <c r="CJD41" s="286"/>
      <c r="CJE41" s="286"/>
      <c r="CJF41" s="286"/>
      <c r="CJG41" s="286"/>
      <c r="CJH41" s="286"/>
      <c r="CJI41" s="286"/>
      <c r="CJJ41" s="286"/>
      <c r="CJK41" s="286"/>
      <c r="CJL41" s="286"/>
      <c r="CJM41" s="286"/>
      <c r="CJN41" s="286"/>
      <c r="CJO41" s="286"/>
      <c r="CJP41" s="286"/>
      <c r="CJQ41" s="286"/>
      <c r="CJR41" s="286"/>
      <c r="CJS41" s="286"/>
      <c r="CJT41" s="286"/>
      <c r="CJU41" s="286"/>
      <c r="CJV41" s="286"/>
      <c r="CJW41" s="286"/>
      <c r="CJX41" s="286"/>
      <c r="CJY41" s="286"/>
      <c r="CJZ41" s="286"/>
      <c r="CKA41" s="286"/>
      <c r="CKB41" s="286"/>
      <c r="CKC41" s="286"/>
      <c r="CKD41" s="286"/>
      <c r="CKE41" s="286"/>
      <c r="CKF41" s="286"/>
      <c r="CKG41" s="286"/>
      <c r="CKH41" s="286"/>
      <c r="CKI41" s="286"/>
      <c r="CKJ41" s="286"/>
      <c r="CKK41" s="286"/>
      <c r="CKL41" s="286"/>
      <c r="CKM41" s="286"/>
      <c r="CKN41" s="286"/>
      <c r="CKO41" s="286"/>
      <c r="CKP41" s="286"/>
      <c r="CKQ41" s="286"/>
      <c r="CKR41" s="286"/>
      <c r="CKS41" s="286"/>
      <c r="CKT41" s="286"/>
      <c r="CKU41" s="286"/>
      <c r="CKV41" s="286"/>
      <c r="CKW41" s="286"/>
      <c r="CKX41" s="286"/>
      <c r="CKY41" s="286"/>
      <c r="CKZ41" s="286"/>
      <c r="CLA41" s="286"/>
      <c r="CLB41" s="286"/>
      <c r="CLC41" s="286"/>
      <c r="CLD41" s="286"/>
      <c r="CLE41" s="286"/>
      <c r="CLF41" s="286"/>
      <c r="CLG41" s="286"/>
      <c r="CLH41" s="286"/>
      <c r="CLI41" s="286"/>
      <c r="CLJ41" s="286"/>
      <c r="CLK41" s="286"/>
      <c r="CLL41" s="286"/>
      <c r="CLM41" s="286"/>
      <c r="CLN41" s="286"/>
      <c r="CLO41" s="286"/>
      <c r="CLP41" s="286"/>
      <c r="CLQ41" s="286"/>
      <c r="CLR41" s="286"/>
      <c r="CLS41" s="286"/>
      <c r="CLT41" s="286"/>
      <c r="CLU41" s="286"/>
      <c r="CLV41" s="286"/>
      <c r="CLW41" s="286"/>
      <c r="CLX41" s="286"/>
      <c r="CLY41" s="286"/>
      <c r="CLZ41" s="286"/>
      <c r="CMA41" s="286"/>
      <c r="CMB41" s="286"/>
      <c r="CMC41" s="286"/>
      <c r="CMD41" s="286"/>
      <c r="CME41" s="286"/>
      <c r="CMF41" s="286"/>
      <c r="CMG41" s="286"/>
      <c r="CMH41" s="286"/>
      <c r="CMI41" s="286"/>
      <c r="CMJ41" s="286"/>
      <c r="CMK41" s="286"/>
      <c r="CML41" s="286"/>
      <c r="CMM41" s="286"/>
      <c r="CMN41" s="286"/>
      <c r="CMO41" s="286"/>
      <c r="CMP41" s="286"/>
      <c r="CMQ41" s="286"/>
      <c r="CMR41" s="286"/>
      <c r="CMS41" s="286"/>
      <c r="CMT41" s="286"/>
      <c r="CMU41" s="286"/>
      <c r="CMV41" s="286"/>
      <c r="CMW41" s="286"/>
      <c r="CMX41" s="286"/>
      <c r="CMY41" s="286"/>
      <c r="CMZ41" s="286"/>
      <c r="CNA41" s="286"/>
      <c r="CNB41" s="286"/>
      <c r="CNC41" s="286"/>
      <c r="CND41" s="286"/>
      <c r="CNE41" s="286"/>
      <c r="CNF41" s="286"/>
      <c r="CNG41" s="286"/>
      <c r="CNH41" s="286"/>
      <c r="CNI41" s="286"/>
      <c r="CNJ41" s="286"/>
      <c r="CNK41" s="286"/>
      <c r="CNL41" s="286"/>
      <c r="CNM41" s="286"/>
      <c r="CNN41" s="286"/>
      <c r="CNO41" s="286"/>
      <c r="CNP41" s="286"/>
      <c r="CNQ41" s="286"/>
      <c r="CNR41" s="286"/>
      <c r="CNS41" s="286"/>
      <c r="CNT41" s="286"/>
      <c r="CNU41" s="286"/>
      <c r="CNV41" s="286"/>
      <c r="CNW41" s="286"/>
      <c r="CNX41" s="286"/>
      <c r="CNY41" s="286"/>
      <c r="CNZ41" s="286"/>
      <c r="COA41" s="286"/>
      <c r="COB41" s="286"/>
      <c r="COC41" s="286"/>
      <c r="COD41" s="286"/>
      <c r="COE41" s="286"/>
      <c r="COF41" s="286"/>
      <c r="COG41" s="286"/>
      <c r="COH41" s="286"/>
      <c r="COI41" s="286"/>
      <c r="COJ41" s="286"/>
      <c r="COK41" s="286"/>
      <c r="COL41" s="286"/>
      <c r="COM41" s="286"/>
      <c r="CON41" s="286"/>
      <c r="COO41" s="286"/>
      <c r="COP41" s="286"/>
      <c r="COQ41" s="286"/>
      <c r="COR41" s="286"/>
      <c r="COS41" s="286"/>
      <c r="COT41" s="286"/>
      <c r="COU41" s="286"/>
      <c r="COV41" s="286"/>
      <c r="COW41" s="286"/>
      <c r="COX41" s="286"/>
      <c r="COY41" s="286"/>
      <c r="COZ41" s="286"/>
      <c r="CPA41" s="286"/>
      <c r="CPB41" s="286"/>
      <c r="CPC41" s="286"/>
      <c r="CPD41" s="286"/>
      <c r="CPE41" s="286"/>
      <c r="CPF41" s="286"/>
      <c r="CPG41" s="286"/>
      <c r="CPH41" s="286"/>
      <c r="CPI41" s="286"/>
      <c r="CPJ41" s="286"/>
      <c r="CPK41" s="286"/>
      <c r="CPL41" s="286"/>
      <c r="CPM41" s="286"/>
      <c r="CPN41" s="286"/>
      <c r="CPO41" s="286"/>
      <c r="CPP41" s="286"/>
      <c r="CPQ41" s="286"/>
      <c r="CPR41" s="286"/>
      <c r="CPS41" s="286"/>
      <c r="CPT41" s="286"/>
      <c r="CPU41" s="286"/>
      <c r="CPV41" s="286"/>
      <c r="CPW41" s="286"/>
      <c r="CPX41" s="286"/>
      <c r="CPY41" s="286"/>
      <c r="CPZ41" s="286"/>
      <c r="CQA41" s="286"/>
      <c r="CQB41" s="286"/>
      <c r="CQC41" s="286"/>
      <c r="CQD41" s="286"/>
      <c r="CQE41" s="286"/>
      <c r="CQF41" s="286"/>
      <c r="CQG41" s="286"/>
      <c r="CQH41" s="286"/>
      <c r="CQI41" s="286"/>
      <c r="CQJ41" s="286"/>
      <c r="CQK41" s="286"/>
      <c r="CQL41" s="286"/>
      <c r="CQM41" s="286"/>
      <c r="CQN41" s="286"/>
      <c r="CQO41" s="286"/>
      <c r="CQP41" s="286"/>
      <c r="CQQ41" s="286"/>
      <c r="CQR41" s="286"/>
      <c r="CQS41" s="286"/>
      <c r="CQT41" s="286"/>
      <c r="CQU41" s="286"/>
      <c r="CQV41" s="286"/>
      <c r="CQW41" s="286"/>
      <c r="CQX41" s="286"/>
      <c r="CQY41" s="286"/>
      <c r="CQZ41" s="286"/>
      <c r="CRA41" s="286"/>
      <c r="CRB41" s="286"/>
      <c r="CRC41" s="286"/>
      <c r="CRD41" s="286"/>
      <c r="CRE41" s="286"/>
      <c r="CRF41" s="286"/>
      <c r="CRG41" s="286"/>
      <c r="CRH41" s="286"/>
      <c r="CRI41" s="286"/>
      <c r="CRJ41" s="286"/>
      <c r="CRK41" s="286"/>
      <c r="CRL41" s="286"/>
      <c r="CRM41" s="286"/>
      <c r="CRN41" s="286"/>
      <c r="CRO41" s="286"/>
      <c r="CRP41" s="286"/>
      <c r="CRQ41" s="286"/>
      <c r="CRR41" s="286"/>
      <c r="CRS41" s="286"/>
      <c r="CRT41" s="286"/>
      <c r="CRU41" s="286"/>
      <c r="CRV41" s="286"/>
      <c r="CRW41" s="286"/>
      <c r="CRX41" s="286"/>
      <c r="CRY41" s="286"/>
      <c r="CRZ41" s="286"/>
      <c r="CSA41" s="286"/>
      <c r="CSB41" s="286"/>
      <c r="CSC41" s="286"/>
      <c r="CSD41" s="286"/>
      <c r="CSE41" s="286"/>
      <c r="CSF41" s="286"/>
      <c r="CSG41" s="286"/>
      <c r="CSH41" s="286"/>
      <c r="CSI41" s="286"/>
      <c r="CSJ41" s="286"/>
      <c r="CSK41" s="286"/>
      <c r="CSL41" s="286"/>
      <c r="CSM41" s="286"/>
      <c r="CSN41" s="286"/>
      <c r="CSO41" s="286"/>
      <c r="CSP41" s="286"/>
      <c r="CSQ41" s="286"/>
      <c r="CSR41" s="286"/>
      <c r="CSS41" s="286"/>
      <c r="CST41" s="286"/>
      <c r="CSU41" s="286"/>
      <c r="CSV41" s="286"/>
      <c r="CSW41" s="286"/>
      <c r="CSX41" s="286"/>
      <c r="CSY41" s="286"/>
      <c r="CSZ41" s="286"/>
      <c r="CTA41" s="286"/>
      <c r="CTB41" s="286"/>
      <c r="CTC41" s="286"/>
      <c r="CTD41" s="286"/>
      <c r="CTE41" s="286"/>
      <c r="CTF41" s="286"/>
      <c r="CTG41" s="286"/>
      <c r="CTH41" s="286"/>
      <c r="CTI41" s="286"/>
      <c r="CTJ41" s="286"/>
      <c r="CTK41" s="286"/>
      <c r="CTL41" s="286"/>
      <c r="CTM41" s="286"/>
      <c r="CTN41" s="286"/>
      <c r="CTO41" s="286"/>
      <c r="CTP41" s="286"/>
      <c r="CTQ41" s="286"/>
      <c r="CTR41" s="286"/>
      <c r="CTS41" s="286"/>
      <c r="CTT41" s="286"/>
      <c r="CTU41" s="286"/>
      <c r="CTV41" s="286"/>
      <c r="CTW41" s="286"/>
      <c r="CTX41" s="286"/>
      <c r="CTY41" s="286"/>
      <c r="CTZ41" s="286"/>
      <c r="CUA41" s="286"/>
      <c r="CUB41" s="286"/>
      <c r="CUC41" s="286"/>
      <c r="CUD41" s="286"/>
      <c r="CUE41" s="286"/>
      <c r="CUF41" s="286"/>
      <c r="CUG41" s="286"/>
      <c r="CUH41" s="286"/>
      <c r="CUI41" s="286"/>
      <c r="CUJ41" s="286"/>
      <c r="CUK41" s="286"/>
      <c r="CUL41" s="286"/>
      <c r="CUM41" s="286"/>
      <c r="CUN41" s="286"/>
      <c r="CUO41" s="286"/>
      <c r="CUP41" s="286"/>
      <c r="CUQ41" s="286"/>
      <c r="CUR41" s="286"/>
      <c r="CUS41" s="286"/>
      <c r="CUT41" s="286"/>
      <c r="CUU41" s="286"/>
      <c r="CUV41" s="286"/>
      <c r="CUW41" s="286"/>
      <c r="CUX41" s="286"/>
      <c r="CUY41" s="286"/>
      <c r="CUZ41" s="286"/>
      <c r="CVA41" s="286"/>
      <c r="CVB41" s="286"/>
      <c r="CVC41" s="286"/>
      <c r="CVD41" s="286"/>
      <c r="CVE41" s="286"/>
      <c r="CVF41" s="286"/>
      <c r="CVG41" s="286"/>
      <c r="CVH41" s="286"/>
      <c r="CVI41" s="286"/>
      <c r="CVJ41" s="286"/>
      <c r="CVK41" s="286"/>
      <c r="CVL41" s="286"/>
      <c r="CVM41" s="286"/>
      <c r="CVN41" s="286"/>
      <c r="CVO41" s="286"/>
      <c r="CVP41" s="286"/>
      <c r="CVQ41" s="286"/>
      <c r="CVR41" s="286"/>
      <c r="CVS41" s="286"/>
      <c r="CVT41" s="286"/>
      <c r="CVU41" s="286"/>
      <c r="CVV41" s="286"/>
      <c r="CVW41" s="286"/>
      <c r="CVX41" s="286"/>
      <c r="CVY41" s="286"/>
      <c r="CVZ41" s="286"/>
      <c r="CWA41" s="286"/>
      <c r="CWB41" s="286"/>
      <c r="CWC41" s="286"/>
      <c r="CWD41" s="286"/>
      <c r="CWE41" s="286"/>
      <c r="CWF41" s="286"/>
      <c r="CWG41" s="286"/>
      <c r="CWH41" s="286"/>
      <c r="CWI41" s="286"/>
      <c r="CWJ41" s="286"/>
      <c r="CWK41" s="286"/>
      <c r="CWL41" s="286"/>
      <c r="CWM41" s="286"/>
      <c r="CWN41" s="286"/>
      <c r="CWO41" s="286"/>
      <c r="CWP41" s="286"/>
      <c r="CWQ41" s="286"/>
      <c r="CWR41" s="286"/>
      <c r="CWS41" s="286"/>
      <c r="CWT41" s="286"/>
      <c r="CWU41" s="286"/>
      <c r="CWV41" s="286"/>
      <c r="CWW41" s="286"/>
      <c r="CWX41" s="286"/>
      <c r="CWY41" s="286"/>
      <c r="CWZ41" s="286"/>
      <c r="CXA41" s="286"/>
      <c r="CXB41" s="286"/>
      <c r="CXC41" s="286"/>
      <c r="CXD41" s="286"/>
      <c r="CXE41" s="286"/>
      <c r="CXF41" s="286"/>
      <c r="CXG41" s="286"/>
      <c r="CXH41" s="286"/>
      <c r="CXI41" s="286"/>
      <c r="CXJ41" s="286"/>
      <c r="CXK41" s="286"/>
      <c r="CXL41" s="286"/>
      <c r="CXM41" s="286"/>
      <c r="CXN41" s="286"/>
      <c r="CXO41" s="286"/>
      <c r="CXP41" s="286"/>
      <c r="CXQ41" s="286"/>
      <c r="CXR41" s="286"/>
      <c r="CXS41" s="286"/>
      <c r="CXT41" s="286"/>
      <c r="CXU41" s="286"/>
      <c r="CXV41" s="286"/>
      <c r="CXW41" s="286"/>
      <c r="CXX41" s="286"/>
      <c r="CXY41" s="286"/>
      <c r="CXZ41" s="286"/>
      <c r="CYA41" s="286"/>
      <c r="CYB41" s="286"/>
      <c r="CYC41" s="286"/>
      <c r="CYD41" s="286"/>
      <c r="CYE41" s="286"/>
      <c r="CYF41" s="286"/>
      <c r="CYG41" s="286"/>
      <c r="CYH41" s="286"/>
      <c r="CYI41" s="286"/>
      <c r="CYJ41" s="286"/>
      <c r="CYK41" s="286"/>
      <c r="CYL41" s="286"/>
      <c r="CYM41" s="286"/>
      <c r="CYN41" s="286"/>
      <c r="CYO41" s="286"/>
      <c r="CYP41" s="286"/>
      <c r="CYQ41" s="286"/>
      <c r="CYR41" s="286"/>
      <c r="CYS41" s="286"/>
      <c r="CYT41" s="286"/>
      <c r="CYU41" s="286"/>
      <c r="CYV41" s="286"/>
      <c r="CYW41" s="286"/>
      <c r="CYX41" s="286"/>
      <c r="CYY41" s="286"/>
      <c r="CYZ41" s="286"/>
      <c r="CZA41" s="286"/>
      <c r="CZB41" s="286"/>
      <c r="CZC41" s="286"/>
      <c r="CZD41" s="286"/>
      <c r="CZE41" s="286"/>
      <c r="CZF41" s="286"/>
      <c r="CZG41" s="286"/>
      <c r="CZH41" s="286"/>
      <c r="CZI41" s="286"/>
      <c r="CZJ41" s="286"/>
      <c r="CZK41" s="286"/>
      <c r="CZL41" s="286"/>
      <c r="CZM41" s="286"/>
      <c r="CZN41" s="286"/>
      <c r="CZO41" s="286"/>
      <c r="CZP41" s="286"/>
      <c r="CZQ41" s="286"/>
      <c r="CZR41" s="286"/>
      <c r="CZS41" s="286"/>
      <c r="CZT41" s="286"/>
      <c r="CZU41" s="286"/>
      <c r="CZV41" s="286"/>
      <c r="CZW41" s="286"/>
      <c r="CZX41" s="286"/>
      <c r="CZY41" s="286"/>
      <c r="CZZ41" s="286"/>
      <c r="DAA41" s="286"/>
      <c r="DAB41" s="286"/>
      <c r="DAC41" s="286"/>
      <c r="DAD41" s="286"/>
      <c r="DAE41" s="286"/>
      <c r="DAF41" s="286"/>
      <c r="DAG41" s="286"/>
      <c r="DAH41" s="286"/>
      <c r="DAI41" s="286"/>
      <c r="DAJ41" s="286"/>
      <c r="DAK41" s="286"/>
      <c r="DAL41" s="286"/>
      <c r="DAM41" s="286"/>
      <c r="DAN41" s="286"/>
      <c r="DAO41" s="286"/>
      <c r="DAP41" s="286"/>
      <c r="DAQ41" s="286"/>
      <c r="DAR41" s="286"/>
      <c r="DAS41" s="286"/>
      <c r="DAT41" s="286"/>
      <c r="DAU41" s="286"/>
      <c r="DAV41" s="286"/>
      <c r="DAW41" s="286"/>
      <c r="DAX41" s="286"/>
      <c r="DAY41" s="286"/>
      <c r="DAZ41" s="286"/>
      <c r="DBA41" s="286"/>
      <c r="DBB41" s="286"/>
      <c r="DBC41" s="286"/>
      <c r="DBD41" s="286"/>
      <c r="DBE41" s="286"/>
      <c r="DBF41" s="286"/>
      <c r="DBG41" s="286"/>
      <c r="DBH41" s="286"/>
      <c r="DBI41" s="286"/>
      <c r="DBJ41" s="286"/>
      <c r="DBK41" s="286"/>
      <c r="DBL41" s="286"/>
      <c r="DBM41" s="286"/>
      <c r="DBN41" s="286"/>
      <c r="DBO41" s="286"/>
      <c r="DBP41" s="286"/>
      <c r="DBQ41" s="286"/>
      <c r="DBR41" s="286"/>
      <c r="DBS41" s="286"/>
      <c r="DBT41" s="286"/>
      <c r="DBU41" s="286"/>
      <c r="DBV41" s="286"/>
      <c r="DBW41" s="286"/>
      <c r="DBX41" s="286"/>
      <c r="DBY41" s="286"/>
      <c r="DBZ41" s="286"/>
      <c r="DCA41" s="286"/>
      <c r="DCB41" s="286"/>
      <c r="DCC41" s="286"/>
      <c r="DCD41" s="286"/>
      <c r="DCE41" s="286"/>
      <c r="DCF41" s="286"/>
      <c r="DCG41" s="286"/>
      <c r="DCH41" s="286"/>
      <c r="DCI41" s="286"/>
      <c r="DCJ41" s="286"/>
      <c r="DCK41" s="286"/>
      <c r="DCL41" s="286"/>
      <c r="DCM41" s="286"/>
      <c r="DCN41" s="286"/>
      <c r="DCO41" s="286"/>
      <c r="DCP41" s="286"/>
      <c r="DCQ41" s="286"/>
      <c r="DCR41" s="286"/>
      <c r="DCS41" s="286"/>
      <c r="DCT41" s="286"/>
      <c r="DCU41" s="286"/>
      <c r="DCV41" s="286"/>
      <c r="DCW41" s="286"/>
      <c r="DCX41" s="286"/>
      <c r="DCY41" s="286"/>
      <c r="DCZ41" s="286"/>
      <c r="DDA41" s="286"/>
      <c r="DDB41" s="286"/>
      <c r="DDC41" s="286"/>
      <c r="DDD41" s="286"/>
      <c r="DDE41" s="286"/>
      <c r="DDF41" s="286"/>
      <c r="DDG41" s="286"/>
      <c r="DDH41" s="286"/>
      <c r="DDI41" s="286"/>
      <c r="DDJ41" s="286"/>
      <c r="DDK41" s="286"/>
      <c r="DDL41" s="286"/>
      <c r="DDM41" s="286"/>
      <c r="DDN41" s="286"/>
      <c r="DDO41" s="286"/>
      <c r="DDP41" s="286"/>
      <c r="DDQ41" s="286"/>
      <c r="DDR41" s="286"/>
      <c r="DDS41" s="286"/>
      <c r="DDT41" s="286"/>
      <c r="DDU41" s="286"/>
      <c r="DDV41" s="286"/>
      <c r="DDW41" s="286"/>
      <c r="DDX41" s="286"/>
      <c r="DDY41" s="286"/>
      <c r="DDZ41" s="286"/>
      <c r="DEA41" s="286"/>
      <c r="DEB41" s="286"/>
      <c r="DEC41" s="286"/>
      <c r="DED41" s="286"/>
      <c r="DEE41" s="286"/>
      <c r="DEF41" s="286"/>
      <c r="DEG41" s="286"/>
      <c r="DEH41" s="286"/>
      <c r="DEI41" s="286"/>
      <c r="DEJ41" s="286"/>
      <c r="DEK41" s="286"/>
      <c r="DEL41" s="286"/>
      <c r="DEM41" s="286"/>
      <c r="DEN41" s="286"/>
      <c r="DEO41" s="286"/>
      <c r="DEP41" s="286"/>
      <c r="DEQ41" s="286"/>
      <c r="DER41" s="286"/>
      <c r="DES41" s="286"/>
      <c r="DET41" s="286"/>
      <c r="DEU41" s="286"/>
      <c r="DEV41" s="286"/>
      <c r="DEW41" s="286"/>
      <c r="DEX41" s="286"/>
      <c r="DEY41" s="286"/>
      <c r="DEZ41" s="286"/>
      <c r="DFA41" s="286"/>
      <c r="DFB41" s="286"/>
      <c r="DFC41" s="286"/>
      <c r="DFD41" s="286"/>
      <c r="DFE41" s="286"/>
      <c r="DFF41" s="286"/>
      <c r="DFG41" s="286"/>
      <c r="DFH41" s="286"/>
      <c r="DFI41" s="286"/>
      <c r="DFJ41" s="286"/>
      <c r="DFK41" s="286"/>
      <c r="DFL41" s="286"/>
      <c r="DFM41" s="286"/>
      <c r="DFN41" s="286"/>
      <c r="DFO41" s="286"/>
      <c r="DFP41" s="286"/>
      <c r="DFQ41" s="286"/>
      <c r="DFR41" s="286"/>
      <c r="DFS41" s="286"/>
      <c r="DFT41" s="286"/>
      <c r="DFU41" s="286"/>
      <c r="DFV41" s="286"/>
      <c r="DFW41" s="286"/>
      <c r="DFX41" s="286"/>
      <c r="DFY41" s="286"/>
      <c r="DFZ41" s="286"/>
      <c r="DGA41" s="286"/>
      <c r="DGB41" s="286"/>
      <c r="DGC41" s="286"/>
      <c r="DGD41" s="286"/>
      <c r="DGE41" s="286"/>
      <c r="DGF41" s="286"/>
      <c r="DGG41" s="286"/>
      <c r="DGH41" s="286"/>
      <c r="DGI41" s="286"/>
      <c r="DGJ41" s="286"/>
      <c r="DGK41" s="286"/>
      <c r="DGL41" s="286"/>
      <c r="DGM41" s="286"/>
      <c r="DGN41" s="286"/>
      <c r="DGO41" s="286"/>
      <c r="DGP41" s="286"/>
      <c r="DGQ41" s="286"/>
      <c r="DGR41" s="286"/>
      <c r="DGS41" s="286"/>
      <c r="DGT41" s="286"/>
      <c r="DGU41" s="286"/>
      <c r="DGV41" s="286"/>
      <c r="DGW41" s="286"/>
      <c r="DGX41" s="286"/>
      <c r="DGY41" s="286"/>
      <c r="DGZ41" s="286"/>
      <c r="DHA41" s="286"/>
      <c r="DHB41" s="286"/>
      <c r="DHC41" s="286"/>
      <c r="DHD41" s="286"/>
      <c r="DHE41" s="286"/>
      <c r="DHF41" s="286"/>
      <c r="DHG41" s="286"/>
      <c r="DHH41" s="286"/>
      <c r="DHI41" s="286"/>
      <c r="DHJ41" s="286"/>
      <c r="DHK41" s="286"/>
      <c r="DHL41" s="286"/>
      <c r="DHM41" s="286"/>
      <c r="DHN41" s="286"/>
      <c r="DHO41" s="286"/>
      <c r="DHP41" s="286"/>
      <c r="DHQ41" s="286"/>
      <c r="DHR41" s="286"/>
      <c r="DHS41" s="286"/>
      <c r="DHT41" s="286"/>
      <c r="DHU41" s="286"/>
      <c r="DHV41" s="286"/>
      <c r="DHW41" s="286"/>
      <c r="DHX41" s="286"/>
      <c r="DHY41" s="286"/>
      <c r="DHZ41" s="286"/>
      <c r="DIA41" s="286"/>
      <c r="DIB41" s="286"/>
      <c r="DIC41" s="286"/>
      <c r="DID41" s="286"/>
      <c r="DIE41" s="286"/>
      <c r="DIF41" s="286"/>
      <c r="DIG41" s="286"/>
      <c r="DIH41" s="286"/>
      <c r="DII41" s="286"/>
      <c r="DIJ41" s="286"/>
      <c r="DIK41" s="286"/>
      <c r="DIL41" s="286"/>
      <c r="DIM41" s="286"/>
      <c r="DIN41" s="286"/>
      <c r="DIO41" s="286"/>
      <c r="DIP41" s="286"/>
      <c r="DIQ41" s="286"/>
      <c r="DIR41" s="286"/>
      <c r="DIS41" s="286"/>
      <c r="DIT41" s="286"/>
      <c r="DIU41" s="286"/>
      <c r="DIV41" s="286"/>
      <c r="DIW41" s="286"/>
      <c r="DIX41" s="286"/>
      <c r="DIY41" s="286"/>
      <c r="DIZ41" s="286"/>
      <c r="DJA41" s="286"/>
      <c r="DJB41" s="286"/>
      <c r="DJC41" s="286"/>
      <c r="DJD41" s="286"/>
      <c r="DJE41" s="286"/>
      <c r="DJF41" s="286"/>
      <c r="DJG41" s="286"/>
      <c r="DJH41" s="286"/>
      <c r="DJI41" s="286"/>
      <c r="DJJ41" s="286"/>
      <c r="DJK41" s="286"/>
      <c r="DJL41" s="286"/>
      <c r="DJM41" s="286"/>
      <c r="DJN41" s="286"/>
      <c r="DJO41" s="286"/>
      <c r="DJP41" s="286"/>
      <c r="DJQ41" s="286"/>
      <c r="DJR41" s="286"/>
      <c r="DJS41" s="286"/>
      <c r="DJT41" s="286"/>
      <c r="DJU41" s="286"/>
      <c r="DJV41" s="286"/>
      <c r="DJW41" s="286"/>
      <c r="DJX41" s="286"/>
      <c r="DJY41" s="286"/>
      <c r="DJZ41" s="286"/>
      <c r="DKA41" s="286"/>
      <c r="DKB41" s="286"/>
      <c r="DKC41" s="286"/>
      <c r="DKD41" s="286"/>
      <c r="DKE41" s="286"/>
      <c r="DKF41" s="286"/>
      <c r="DKG41" s="286"/>
      <c r="DKH41" s="286"/>
      <c r="DKI41" s="286"/>
      <c r="DKJ41" s="286"/>
      <c r="DKK41" s="286"/>
      <c r="DKL41" s="286"/>
      <c r="DKM41" s="286"/>
      <c r="DKN41" s="286"/>
      <c r="DKO41" s="286"/>
      <c r="DKP41" s="286"/>
      <c r="DKQ41" s="286"/>
      <c r="DKR41" s="286"/>
      <c r="DKS41" s="286"/>
      <c r="DKT41" s="286"/>
      <c r="DKU41" s="286"/>
      <c r="DKV41" s="286"/>
      <c r="DKW41" s="286"/>
      <c r="DKX41" s="286"/>
      <c r="DKY41" s="286"/>
      <c r="DKZ41" s="286"/>
      <c r="DLA41" s="286"/>
      <c r="DLB41" s="286"/>
      <c r="DLC41" s="286"/>
      <c r="DLD41" s="286"/>
      <c r="DLE41" s="286"/>
      <c r="DLF41" s="286"/>
      <c r="DLG41" s="286"/>
      <c r="DLH41" s="286"/>
      <c r="DLI41" s="286"/>
      <c r="DLJ41" s="286"/>
      <c r="DLK41" s="286"/>
      <c r="DLL41" s="286"/>
      <c r="DLM41" s="286"/>
      <c r="DLN41" s="286"/>
      <c r="DLO41" s="286"/>
      <c r="DLP41" s="286"/>
      <c r="DLQ41" s="286"/>
      <c r="DLR41" s="286"/>
      <c r="DLS41" s="286"/>
      <c r="DLT41" s="286"/>
      <c r="DLU41" s="286"/>
      <c r="DLV41" s="286"/>
      <c r="DLW41" s="286"/>
      <c r="DLX41" s="286"/>
      <c r="DLY41" s="286"/>
      <c r="DLZ41" s="286"/>
      <c r="DMA41" s="286"/>
      <c r="DMB41" s="286"/>
      <c r="DMC41" s="286"/>
      <c r="DMD41" s="286"/>
      <c r="DME41" s="286"/>
      <c r="DMF41" s="286"/>
      <c r="DMG41" s="286"/>
      <c r="DMH41" s="286"/>
      <c r="DMI41" s="286"/>
      <c r="DMJ41" s="286"/>
      <c r="DMK41" s="286"/>
      <c r="DML41" s="286"/>
      <c r="DMM41" s="286"/>
      <c r="DMN41" s="286"/>
      <c r="DMO41" s="286"/>
      <c r="DMP41" s="286"/>
      <c r="DMQ41" s="286"/>
      <c r="DMR41" s="286"/>
      <c r="DMS41" s="286"/>
      <c r="DMT41" s="286"/>
      <c r="DMU41" s="286"/>
      <c r="DMV41" s="286"/>
      <c r="DMW41" s="286"/>
      <c r="DMX41" s="286"/>
      <c r="DMY41" s="286"/>
      <c r="DMZ41" s="286"/>
      <c r="DNA41" s="286"/>
      <c r="DNB41" s="286"/>
      <c r="DNC41" s="286"/>
      <c r="DND41" s="286"/>
      <c r="DNE41" s="286"/>
      <c r="DNF41" s="286"/>
      <c r="DNG41" s="286"/>
      <c r="DNH41" s="286"/>
      <c r="DNI41" s="286"/>
      <c r="DNJ41" s="286"/>
      <c r="DNK41" s="286"/>
      <c r="DNL41" s="286"/>
      <c r="DNM41" s="286"/>
      <c r="DNN41" s="286"/>
      <c r="DNO41" s="286"/>
      <c r="DNP41" s="286"/>
      <c r="DNQ41" s="286"/>
      <c r="DNR41" s="286"/>
      <c r="DNS41" s="286"/>
      <c r="DNT41" s="286"/>
      <c r="DNU41" s="286"/>
      <c r="DNV41" s="286"/>
      <c r="DNW41" s="286"/>
      <c r="DNX41" s="286"/>
      <c r="DNY41" s="286"/>
      <c r="DNZ41" s="286"/>
      <c r="DOA41" s="286"/>
      <c r="DOB41" s="286"/>
      <c r="DOC41" s="286"/>
      <c r="DOD41" s="286"/>
      <c r="DOE41" s="286"/>
      <c r="DOF41" s="286"/>
      <c r="DOG41" s="286"/>
      <c r="DOH41" s="286"/>
      <c r="DOI41" s="286"/>
      <c r="DOJ41" s="286"/>
      <c r="DOK41" s="286"/>
      <c r="DOL41" s="286"/>
      <c r="DOM41" s="286"/>
      <c r="DON41" s="286"/>
      <c r="DOO41" s="286"/>
      <c r="DOP41" s="286"/>
      <c r="DOQ41" s="286"/>
      <c r="DOR41" s="286"/>
      <c r="DOS41" s="286"/>
      <c r="DOT41" s="286"/>
      <c r="DOU41" s="286"/>
      <c r="DOV41" s="286"/>
      <c r="DOW41" s="286"/>
      <c r="DOX41" s="286"/>
      <c r="DOY41" s="286"/>
      <c r="DOZ41" s="286"/>
      <c r="DPA41" s="286"/>
      <c r="DPB41" s="286"/>
      <c r="DPC41" s="286"/>
      <c r="DPD41" s="286"/>
      <c r="DPE41" s="286"/>
      <c r="DPF41" s="286"/>
      <c r="DPG41" s="286"/>
      <c r="DPH41" s="286"/>
      <c r="DPI41" s="286"/>
      <c r="DPJ41" s="286"/>
      <c r="DPK41" s="286"/>
      <c r="DPL41" s="286"/>
      <c r="DPM41" s="286"/>
      <c r="DPN41" s="286"/>
      <c r="DPO41" s="286"/>
      <c r="DPP41" s="286"/>
      <c r="DPQ41" s="286"/>
      <c r="DPR41" s="286"/>
      <c r="DPS41" s="286"/>
      <c r="DPT41" s="286"/>
      <c r="DPU41" s="286"/>
      <c r="DPV41" s="286"/>
      <c r="DPW41" s="286"/>
      <c r="DPX41" s="286"/>
      <c r="DPY41" s="286"/>
      <c r="DPZ41" s="286"/>
      <c r="DQA41" s="286"/>
      <c r="DQB41" s="286"/>
      <c r="DQC41" s="286"/>
      <c r="DQD41" s="286"/>
      <c r="DQE41" s="286"/>
      <c r="DQF41" s="286"/>
      <c r="DQG41" s="286"/>
      <c r="DQH41" s="286"/>
      <c r="DQI41" s="286"/>
      <c r="DQJ41" s="286"/>
      <c r="DQK41" s="286"/>
      <c r="DQL41" s="286"/>
      <c r="DQM41" s="286"/>
      <c r="DQN41" s="286"/>
      <c r="DQO41" s="286"/>
      <c r="DQP41" s="286"/>
      <c r="DQQ41" s="286"/>
      <c r="DQR41" s="286"/>
      <c r="DQS41" s="286"/>
      <c r="DQT41" s="286"/>
      <c r="DQU41" s="286"/>
      <c r="DQV41" s="286"/>
      <c r="DQW41" s="286"/>
      <c r="DQX41" s="286"/>
      <c r="DQY41" s="286"/>
      <c r="DQZ41" s="286"/>
      <c r="DRA41" s="286"/>
      <c r="DRB41" s="286"/>
      <c r="DRC41" s="286"/>
      <c r="DRD41" s="286"/>
      <c r="DRE41" s="286"/>
      <c r="DRF41" s="286"/>
      <c r="DRG41" s="286"/>
      <c r="DRH41" s="286"/>
      <c r="DRI41" s="286"/>
      <c r="DRJ41" s="286"/>
      <c r="DRK41" s="286"/>
      <c r="DRL41" s="286"/>
      <c r="DRM41" s="286"/>
      <c r="DRN41" s="286"/>
      <c r="DRO41" s="286"/>
      <c r="DRP41" s="286"/>
      <c r="DRQ41" s="286"/>
      <c r="DRR41" s="286"/>
      <c r="DRS41" s="286"/>
      <c r="DRT41" s="286"/>
      <c r="DRU41" s="286"/>
      <c r="DRV41" s="286"/>
      <c r="DRW41" s="286"/>
      <c r="DRX41" s="286"/>
      <c r="DRY41" s="286"/>
      <c r="DRZ41" s="286"/>
      <c r="DSA41" s="286"/>
      <c r="DSB41" s="286"/>
      <c r="DSC41" s="286"/>
      <c r="DSD41" s="286"/>
      <c r="DSE41" s="286"/>
      <c r="DSF41" s="286"/>
      <c r="DSG41" s="286"/>
      <c r="DSH41" s="286"/>
      <c r="DSI41" s="286"/>
      <c r="DSJ41" s="286"/>
      <c r="DSK41" s="286"/>
      <c r="DSL41" s="286"/>
      <c r="DSM41" s="286"/>
      <c r="DSN41" s="286"/>
      <c r="DSO41" s="286"/>
      <c r="DSP41" s="286"/>
      <c r="DSQ41" s="286"/>
      <c r="DSR41" s="286"/>
      <c r="DSS41" s="286"/>
      <c r="DST41" s="286"/>
      <c r="DSU41" s="286"/>
      <c r="DSV41" s="286"/>
      <c r="DSW41" s="286"/>
      <c r="DSX41" s="286"/>
      <c r="DSY41" s="286"/>
      <c r="DSZ41" s="286"/>
      <c r="DTA41" s="286"/>
      <c r="DTB41" s="286"/>
      <c r="DTC41" s="286"/>
      <c r="DTD41" s="286"/>
      <c r="DTE41" s="286"/>
      <c r="DTF41" s="286"/>
      <c r="DTG41" s="286"/>
      <c r="DTH41" s="286"/>
      <c r="DTI41" s="286"/>
      <c r="DTJ41" s="286"/>
      <c r="DTK41" s="286"/>
      <c r="DTL41" s="286"/>
      <c r="DTM41" s="286"/>
      <c r="DTN41" s="286"/>
      <c r="DTO41" s="286"/>
      <c r="DTP41" s="286"/>
      <c r="DTQ41" s="286"/>
      <c r="DTR41" s="286"/>
      <c r="DTS41" s="286"/>
      <c r="DTT41" s="286"/>
      <c r="DTU41" s="286"/>
      <c r="DTV41" s="286"/>
      <c r="DTW41" s="286"/>
      <c r="DTX41" s="286"/>
      <c r="DTY41" s="286"/>
      <c r="DTZ41" s="286"/>
      <c r="DUA41" s="286"/>
      <c r="DUB41" s="286"/>
      <c r="DUC41" s="286"/>
      <c r="DUD41" s="286"/>
      <c r="DUE41" s="286"/>
      <c r="DUF41" s="286"/>
      <c r="DUG41" s="286"/>
      <c r="DUH41" s="286"/>
      <c r="DUI41" s="286"/>
      <c r="DUJ41" s="286"/>
      <c r="DUK41" s="286"/>
      <c r="DUL41" s="286"/>
      <c r="DUM41" s="286"/>
      <c r="DUN41" s="286"/>
      <c r="DUO41" s="286"/>
      <c r="DUP41" s="286"/>
      <c r="DUQ41" s="286"/>
      <c r="DUR41" s="286"/>
      <c r="DUS41" s="286"/>
      <c r="DUT41" s="286"/>
      <c r="DUU41" s="286"/>
      <c r="DUV41" s="286"/>
      <c r="DUW41" s="286"/>
      <c r="DUX41" s="286"/>
      <c r="DUY41" s="286"/>
      <c r="DUZ41" s="286"/>
      <c r="DVA41" s="286"/>
      <c r="DVB41" s="286"/>
      <c r="DVC41" s="286"/>
      <c r="DVD41" s="286"/>
      <c r="DVE41" s="286"/>
      <c r="DVF41" s="286"/>
      <c r="DVG41" s="286"/>
      <c r="DVH41" s="286"/>
      <c r="DVI41" s="286"/>
      <c r="DVJ41" s="286"/>
      <c r="DVK41" s="286"/>
      <c r="DVL41" s="286"/>
      <c r="DVM41" s="286"/>
      <c r="DVN41" s="286"/>
      <c r="DVO41" s="286"/>
      <c r="DVP41" s="286"/>
      <c r="DVQ41" s="286"/>
      <c r="DVR41" s="286"/>
      <c r="DVS41" s="286"/>
      <c r="DVT41" s="286"/>
      <c r="DVU41" s="286"/>
      <c r="DVV41" s="286"/>
      <c r="DVW41" s="286"/>
      <c r="DVX41" s="286"/>
      <c r="DVY41" s="286"/>
      <c r="DVZ41" s="286"/>
      <c r="DWA41" s="286"/>
      <c r="DWB41" s="286"/>
      <c r="DWC41" s="286"/>
      <c r="DWD41" s="286"/>
      <c r="DWE41" s="286"/>
      <c r="DWF41" s="286"/>
      <c r="DWG41" s="286"/>
      <c r="DWH41" s="286"/>
      <c r="DWI41" s="286"/>
      <c r="DWJ41" s="286"/>
      <c r="DWK41" s="286"/>
      <c r="DWL41" s="286"/>
      <c r="DWM41" s="286"/>
      <c r="DWN41" s="286"/>
      <c r="DWO41" s="286"/>
      <c r="DWP41" s="286"/>
      <c r="DWQ41" s="286"/>
      <c r="DWR41" s="286"/>
      <c r="DWS41" s="286"/>
      <c r="DWT41" s="286"/>
      <c r="DWU41" s="286"/>
      <c r="DWV41" s="286"/>
      <c r="DWW41" s="286"/>
      <c r="DWX41" s="286"/>
      <c r="DWY41" s="286"/>
      <c r="DWZ41" s="286"/>
      <c r="DXA41" s="286"/>
      <c r="DXB41" s="286"/>
      <c r="DXC41" s="286"/>
      <c r="DXD41" s="286"/>
      <c r="DXE41" s="286"/>
      <c r="DXF41" s="286"/>
      <c r="DXG41" s="286"/>
      <c r="DXH41" s="286"/>
      <c r="DXI41" s="286"/>
      <c r="DXJ41" s="286"/>
      <c r="DXK41" s="286"/>
      <c r="DXL41" s="286"/>
      <c r="DXM41" s="286"/>
      <c r="DXN41" s="286"/>
      <c r="DXO41" s="286"/>
      <c r="DXP41" s="286"/>
      <c r="DXQ41" s="286"/>
      <c r="DXR41" s="286"/>
      <c r="DXS41" s="286"/>
      <c r="DXT41" s="286"/>
      <c r="DXU41" s="286"/>
      <c r="DXV41" s="286"/>
      <c r="DXW41" s="286"/>
      <c r="DXX41" s="286"/>
      <c r="DXY41" s="286"/>
      <c r="DXZ41" s="286"/>
      <c r="DYA41" s="286"/>
      <c r="DYB41" s="286"/>
      <c r="DYC41" s="286"/>
      <c r="DYD41" s="286"/>
      <c r="DYE41" s="286"/>
      <c r="DYF41" s="286"/>
      <c r="DYG41" s="286"/>
      <c r="DYH41" s="286"/>
      <c r="DYI41" s="286"/>
      <c r="DYJ41" s="286"/>
      <c r="DYK41" s="286"/>
      <c r="DYL41" s="286"/>
      <c r="DYM41" s="286"/>
      <c r="DYN41" s="286"/>
      <c r="DYO41" s="286"/>
      <c r="DYP41" s="286"/>
      <c r="DYQ41" s="286"/>
      <c r="DYR41" s="286"/>
      <c r="DYS41" s="286"/>
      <c r="DYT41" s="286"/>
      <c r="DYU41" s="286"/>
      <c r="DYV41" s="286"/>
      <c r="DYW41" s="286"/>
      <c r="DYX41" s="286"/>
      <c r="DYY41" s="286"/>
      <c r="DYZ41" s="286"/>
      <c r="DZA41" s="286"/>
      <c r="DZB41" s="286"/>
      <c r="DZC41" s="286"/>
      <c r="DZD41" s="286"/>
      <c r="DZE41" s="286"/>
      <c r="DZF41" s="286"/>
      <c r="DZG41" s="286"/>
      <c r="DZH41" s="286"/>
      <c r="DZI41" s="286"/>
      <c r="DZJ41" s="286"/>
      <c r="DZK41" s="286"/>
      <c r="DZL41" s="286"/>
      <c r="DZM41" s="286"/>
      <c r="DZN41" s="286"/>
      <c r="DZO41" s="286"/>
      <c r="DZP41" s="286"/>
      <c r="DZQ41" s="286"/>
      <c r="DZR41" s="286"/>
      <c r="DZS41" s="286"/>
      <c r="DZT41" s="286"/>
      <c r="DZU41" s="286"/>
      <c r="DZV41" s="286"/>
      <c r="DZW41" s="286"/>
      <c r="DZX41" s="286"/>
      <c r="DZY41" s="286"/>
      <c r="DZZ41" s="286"/>
      <c r="EAA41" s="286"/>
      <c r="EAB41" s="286"/>
      <c r="EAC41" s="286"/>
      <c r="EAD41" s="286"/>
      <c r="EAE41" s="286"/>
      <c r="EAF41" s="286"/>
      <c r="EAG41" s="286"/>
      <c r="EAH41" s="286"/>
      <c r="EAI41" s="286"/>
      <c r="EAJ41" s="286"/>
      <c r="EAK41" s="286"/>
      <c r="EAL41" s="286"/>
      <c r="EAM41" s="286"/>
      <c r="EAN41" s="286"/>
      <c r="EAO41" s="286"/>
      <c r="EAP41" s="286"/>
      <c r="EAQ41" s="286"/>
      <c r="EAR41" s="286"/>
      <c r="EAS41" s="286"/>
      <c r="EAT41" s="286"/>
      <c r="EAU41" s="286"/>
      <c r="EAV41" s="286"/>
      <c r="EAW41" s="286"/>
      <c r="EAX41" s="286"/>
      <c r="EAY41" s="286"/>
      <c r="EAZ41" s="286"/>
      <c r="EBA41" s="286"/>
      <c r="EBB41" s="286"/>
      <c r="EBC41" s="286"/>
      <c r="EBD41" s="286"/>
      <c r="EBE41" s="286"/>
      <c r="EBF41" s="286"/>
      <c r="EBG41" s="286"/>
      <c r="EBH41" s="286"/>
      <c r="EBI41" s="286"/>
      <c r="EBJ41" s="286"/>
      <c r="EBK41" s="286"/>
      <c r="EBL41" s="286"/>
      <c r="EBM41" s="286"/>
      <c r="EBN41" s="286"/>
      <c r="EBO41" s="286"/>
      <c r="EBP41" s="286"/>
      <c r="EBQ41" s="286"/>
      <c r="EBR41" s="286"/>
      <c r="EBS41" s="286"/>
      <c r="EBT41" s="286"/>
      <c r="EBU41" s="286"/>
      <c r="EBV41" s="286"/>
      <c r="EBW41" s="286"/>
      <c r="EBX41" s="286"/>
      <c r="EBY41" s="286"/>
      <c r="EBZ41" s="286"/>
      <c r="ECA41" s="286"/>
      <c r="ECB41" s="286"/>
      <c r="ECC41" s="286"/>
      <c r="ECD41" s="286"/>
      <c r="ECE41" s="286"/>
      <c r="ECF41" s="286"/>
      <c r="ECG41" s="286"/>
      <c r="ECH41" s="286"/>
      <c r="ECI41" s="286"/>
      <c r="ECJ41" s="286"/>
      <c r="ECK41" s="286"/>
      <c r="ECL41" s="286"/>
      <c r="ECM41" s="286"/>
      <c r="ECN41" s="286"/>
      <c r="ECO41" s="286"/>
      <c r="ECP41" s="286"/>
      <c r="ECQ41" s="286"/>
      <c r="ECR41" s="286"/>
      <c r="ECS41" s="286"/>
      <c r="ECT41" s="286"/>
      <c r="ECU41" s="286"/>
      <c r="ECV41" s="286"/>
      <c r="ECW41" s="286"/>
      <c r="ECX41" s="286"/>
      <c r="ECY41" s="286"/>
      <c r="ECZ41" s="286"/>
      <c r="EDA41" s="286"/>
      <c r="EDB41" s="286"/>
      <c r="EDC41" s="286"/>
      <c r="EDD41" s="286"/>
      <c r="EDE41" s="286"/>
      <c r="EDF41" s="286"/>
      <c r="EDG41" s="286"/>
      <c r="EDH41" s="286"/>
      <c r="EDI41" s="286"/>
      <c r="EDJ41" s="286"/>
      <c r="EDK41" s="286"/>
      <c r="EDL41" s="286"/>
      <c r="EDM41" s="286"/>
      <c r="EDN41" s="286"/>
      <c r="EDO41" s="286"/>
      <c r="EDP41" s="286"/>
      <c r="EDQ41" s="286"/>
      <c r="EDR41" s="286"/>
      <c r="EDS41" s="286"/>
      <c r="EDT41" s="286"/>
      <c r="EDU41" s="286"/>
      <c r="EDV41" s="286"/>
      <c r="EDW41" s="286"/>
      <c r="EDX41" s="286"/>
      <c r="EDY41" s="286"/>
      <c r="EDZ41" s="286"/>
      <c r="EEA41" s="286"/>
      <c r="EEB41" s="286"/>
      <c r="EEC41" s="286"/>
      <c r="EED41" s="286"/>
      <c r="EEE41" s="286"/>
      <c r="EEF41" s="286"/>
      <c r="EEG41" s="286"/>
      <c r="EEH41" s="286"/>
      <c r="EEI41" s="286"/>
      <c r="EEJ41" s="286"/>
      <c r="EEK41" s="286"/>
      <c r="EEL41" s="286"/>
      <c r="EEM41" s="286"/>
      <c r="EEN41" s="286"/>
      <c r="EEO41" s="286"/>
      <c r="EEP41" s="286"/>
      <c r="EEQ41" s="286"/>
      <c r="EER41" s="286"/>
      <c r="EES41" s="286"/>
      <c r="EET41" s="286"/>
      <c r="EEU41" s="286"/>
      <c r="EEV41" s="286"/>
      <c r="EEW41" s="286"/>
      <c r="EEX41" s="286"/>
      <c r="EEY41" s="286"/>
      <c r="EEZ41" s="286"/>
      <c r="EFA41" s="286"/>
      <c r="EFB41" s="286"/>
      <c r="EFC41" s="286"/>
      <c r="EFD41" s="286"/>
      <c r="EFE41" s="286"/>
      <c r="EFF41" s="286"/>
      <c r="EFG41" s="286"/>
      <c r="EFH41" s="286"/>
      <c r="EFI41" s="286"/>
      <c r="EFJ41" s="286"/>
      <c r="EFK41" s="286"/>
      <c r="EFL41" s="286"/>
      <c r="EFM41" s="286"/>
      <c r="EFN41" s="286"/>
      <c r="EFO41" s="286"/>
      <c r="EFP41" s="286"/>
      <c r="EFQ41" s="286"/>
      <c r="EFR41" s="286"/>
      <c r="EFS41" s="286"/>
      <c r="EFT41" s="286"/>
      <c r="EFU41" s="286"/>
      <c r="EFV41" s="286"/>
      <c r="EFW41" s="286"/>
      <c r="EFX41" s="286"/>
      <c r="EFY41" s="286"/>
      <c r="EFZ41" s="286"/>
      <c r="EGA41" s="286"/>
      <c r="EGB41" s="286"/>
      <c r="EGC41" s="286"/>
      <c r="EGD41" s="286"/>
      <c r="EGE41" s="286"/>
      <c r="EGF41" s="286"/>
      <c r="EGG41" s="286"/>
      <c r="EGH41" s="286"/>
      <c r="EGI41" s="286"/>
      <c r="EGJ41" s="286"/>
      <c r="EGK41" s="286"/>
      <c r="EGL41" s="286"/>
      <c r="EGM41" s="286"/>
      <c r="EGN41" s="286"/>
      <c r="EGO41" s="286"/>
      <c r="EGP41" s="286"/>
      <c r="EGQ41" s="286"/>
      <c r="EGR41" s="286"/>
      <c r="EGS41" s="286"/>
      <c r="EGT41" s="286"/>
      <c r="EGU41" s="286"/>
      <c r="EGV41" s="286"/>
      <c r="EGW41" s="286"/>
      <c r="EGX41" s="286"/>
      <c r="EGY41" s="286"/>
      <c r="EGZ41" s="286"/>
      <c r="EHA41" s="286"/>
      <c r="EHB41" s="286"/>
      <c r="EHC41" s="286"/>
      <c r="EHD41" s="286"/>
      <c r="EHE41" s="286"/>
      <c r="EHF41" s="286"/>
      <c r="EHG41" s="286"/>
      <c r="EHH41" s="286"/>
      <c r="EHI41" s="286"/>
      <c r="EHJ41" s="286"/>
      <c r="EHK41" s="286"/>
      <c r="EHL41" s="286"/>
      <c r="EHM41" s="286"/>
      <c r="EHN41" s="286"/>
      <c r="EHO41" s="286"/>
      <c r="EHP41" s="286"/>
      <c r="EHQ41" s="286"/>
      <c r="EHR41" s="286"/>
      <c r="EHS41" s="286"/>
      <c r="EHT41" s="286"/>
      <c r="EHU41" s="286"/>
      <c r="EHV41" s="286"/>
      <c r="EHW41" s="286"/>
      <c r="EHX41" s="286"/>
      <c r="EHY41" s="286"/>
      <c r="EHZ41" s="286"/>
      <c r="EIA41" s="286"/>
      <c r="EIB41" s="286"/>
      <c r="EIC41" s="286"/>
      <c r="EID41" s="286"/>
      <c r="EIE41" s="286"/>
      <c r="EIF41" s="286"/>
      <c r="EIG41" s="286"/>
      <c r="EIH41" s="286"/>
      <c r="EII41" s="286"/>
      <c r="EIJ41" s="286"/>
      <c r="EIK41" s="286"/>
      <c r="EIL41" s="286"/>
      <c r="EIM41" s="286"/>
      <c r="EIN41" s="286"/>
      <c r="EIO41" s="286"/>
      <c r="EIP41" s="286"/>
      <c r="EIQ41" s="286"/>
      <c r="EIR41" s="286"/>
      <c r="EIS41" s="286"/>
      <c r="EIT41" s="286"/>
      <c r="EIU41" s="286"/>
      <c r="EIV41" s="286"/>
      <c r="EIW41" s="286"/>
      <c r="EIX41" s="286"/>
      <c r="EIY41" s="286"/>
      <c r="EIZ41" s="286"/>
      <c r="EJA41" s="286"/>
      <c r="EJB41" s="286"/>
      <c r="EJC41" s="286"/>
      <c r="EJD41" s="286"/>
      <c r="EJE41" s="286"/>
      <c r="EJF41" s="286"/>
      <c r="EJG41" s="286"/>
      <c r="EJH41" s="286"/>
      <c r="EJI41" s="286"/>
      <c r="EJJ41" s="286"/>
      <c r="EJK41" s="286"/>
      <c r="EJL41" s="286"/>
      <c r="EJM41" s="286"/>
      <c r="EJN41" s="286"/>
      <c r="EJO41" s="286"/>
      <c r="EJP41" s="286"/>
      <c r="EJQ41" s="286"/>
      <c r="EJR41" s="286"/>
      <c r="EJS41" s="286"/>
      <c r="EJT41" s="286"/>
      <c r="EJU41" s="286"/>
      <c r="EJV41" s="286"/>
      <c r="EJW41" s="286"/>
      <c r="EJX41" s="286"/>
      <c r="EJY41" s="286"/>
      <c r="EJZ41" s="286"/>
      <c r="EKA41" s="286"/>
      <c r="EKB41" s="286"/>
      <c r="EKC41" s="286"/>
      <c r="EKD41" s="286"/>
      <c r="EKE41" s="286"/>
      <c r="EKF41" s="286"/>
      <c r="EKG41" s="286"/>
      <c r="EKH41" s="286"/>
      <c r="EKI41" s="286"/>
      <c r="EKJ41" s="286"/>
      <c r="EKK41" s="286"/>
      <c r="EKL41" s="286"/>
      <c r="EKM41" s="286"/>
      <c r="EKN41" s="286"/>
      <c r="EKO41" s="286"/>
      <c r="EKP41" s="286"/>
      <c r="EKQ41" s="286"/>
      <c r="EKR41" s="286"/>
      <c r="EKS41" s="286"/>
      <c r="EKT41" s="286"/>
      <c r="EKU41" s="286"/>
      <c r="EKV41" s="286"/>
      <c r="EKW41" s="286"/>
      <c r="EKX41" s="286"/>
      <c r="EKY41" s="286"/>
      <c r="EKZ41" s="286"/>
      <c r="ELA41" s="286"/>
      <c r="ELB41" s="286"/>
      <c r="ELC41" s="286"/>
      <c r="ELD41" s="286"/>
      <c r="ELE41" s="286"/>
      <c r="ELF41" s="286"/>
      <c r="ELG41" s="286"/>
      <c r="ELH41" s="286"/>
      <c r="ELI41" s="286"/>
      <c r="ELJ41" s="286"/>
      <c r="ELK41" s="286"/>
      <c r="ELL41" s="286"/>
      <c r="ELM41" s="286"/>
      <c r="ELN41" s="286"/>
      <c r="ELO41" s="286"/>
      <c r="ELP41" s="286"/>
      <c r="ELQ41" s="286"/>
      <c r="ELR41" s="286"/>
      <c r="ELS41" s="286"/>
      <c r="ELT41" s="286"/>
      <c r="ELU41" s="286"/>
      <c r="ELV41" s="286"/>
      <c r="ELW41" s="286"/>
      <c r="ELX41" s="286"/>
      <c r="ELY41" s="286"/>
      <c r="ELZ41" s="286"/>
      <c r="EMA41" s="286"/>
      <c r="EMB41" s="286"/>
      <c r="EMC41" s="286"/>
      <c r="EMD41" s="286"/>
      <c r="EME41" s="286"/>
      <c r="EMF41" s="286"/>
      <c r="EMG41" s="286"/>
      <c r="EMH41" s="286"/>
      <c r="EMI41" s="286"/>
      <c r="EMJ41" s="286"/>
      <c r="EMK41" s="286"/>
      <c r="EML41" s="286"/>
      <c r="EMM41" s="286"/>
      <c r="EMN41" s="286"/>
      <c r="EMO41" s="286"/>
      <c r="EMP41" s="286"/>
      <c r="EMQ41" s="286"/>
      <c r="EMR41" s="286"/>
      <c r="EMS41" s="286"/>
      <c r="EMT41" s="286"/>
      <c r="EMU41" s="286"/>
      <c r="EMV41" s="286"/>
      <c r="EMW41" s="286"/>
      <c r="EMX41" s="286"/>
      <c r="EMY41" s="286"/>
      <c r="EMZ41" s="286"/>
      <c r="ENA41" s="286"/>
      <c r="ENB41" s="286"/>
      <c r="ENC41" s="286"/>
      <c r="END41" s="286"/>
      <c r="ENE41" s="286"/>
      <c r="ENF41" s="286"/>
      <c r="ENG41" s="286"/>
      <c r="ENH41" s="286"/>
      <c r="ENI41" s="286"/>
      <c r="ENJ41" s="286"/>
      <c r="ENK41" s="286"/>
      <c r="ENL41" s="286"/>
      <c r="ENM41" s="286"/>
      <c r="ENN41" s="286"/>
      <c r="ENO41" s="286"/>
      <c r="ENP41" s="286"/>
      <c r="ENQ41" s="286"/>
      <c r="ENR41" s="286"/>
      <c r="ENS41" s="286"/>
      <c r="ENT41" s="286"/>
      <c r="ENU41" s="286"/>
      <c r="ENV41" s="286"/>
      <c r="ENW41" s="286"/>
      <c r="ENX41" s="286"/>
      <c r="ENY41" s="286"/>
      <c r="ENZ41" s="286"/>
      <c r="EOA41" s="286"/>
      <c r="EOB41" s="286"/>
      <c r="EOC41" s="286"/>
      <c r="EOD41" s="286"/>
      <c r="EOE41" s="286"/>
      <c r="EOF41" s="286"/>
      <c r="EOG41" s="286"/>
      <c r="EOH41" s="286"/>
      <c r="EOI41" s="286"/>
      <c r="EOJ41" s="286"/>
      <c r="EOK41" s="286"/>
      <c r="EOL41" s="286"/>
      <c r="EOM41" s="286"/>
      <c r="EON41" s="286"/>
      <c r="EOO41" s="286"/>
      <c r="EOP41" s="286"/>
      <c r="EOQ41" s="286"/>
      <c r="EOR41" s="286"/>
      <c r="EOS41" s="286"/>
      <c r="EOT41" s="286"/>
      <c r="EOU41" s="286"/>
      <c r="EOV41" s="286"/>
      <c r="EOW41" s="286"/>
      <c r="EOX41" s="286"/>
      <c r="EOY41" s="286"/>
      <c r="EOZ41" s="286"/>
      <c r="EPA41" s="286"/>
      <c r="EPB41" s="286"/>
      <c r="EPC41" s="286"/>
      <c r="EPD41" s="286"/>
      <c r="EPE41" s="286"/>
      <c r="EPF41" s="286"/>
      <c r="EPG41" s="286"/>
      <c r="EPH41" s="286"/>
      <c r="EPI41" s="286"/>
      <c r="EPJ41" s="286"/>
      <c r="EPK41" s="286"/>
      <c r="EPL41" s="286"/>
      <c r="EPM41" s="286"/>
      <c r="EPN41" s="286"/>
      <c r="EPO41" s="286"/>
      <c r="EPP41" s="286"/>
      <c r="EPQ41" s="286"/>
      <c r="EPR41" s="286"/>
      <c r="EPS41" s="286"/>
      <c r="EPT41" s="286"/>
      <c r="EPU41" s="286"/>
      <c r="EPV41" s="286"/>
      <c r="EPW41" s="286"/>
      <c r="EPX41" s="286"/>
      <c r="EPY41" s="286"/>
      <c r="EPZ41" s="286"/>
      <c r="EQA41" s="286"/>
      <c r="EQB41" s="286"/>
      <c r="EQC41" s="286"/>
      <c r="EQD41" s="286"/>
      <c r="EQE41" s="286"/>
      <c r="EQF41" s="286"/>
      <c r="EQG41" s="286"/>
      <c r="EQH41" s="286"/>
      <c r="EQI41" s="286"/>
      <c r="EQJ41" s="286"/>
      <c r="EQK41" s="286"/>
      <c r="EQL41" s="286"/>
      <c r="EQM41" s="286"/>
      <c r="EQN41" s="286"/>
      <c r="EQO41" s="286"/>
      <c r="EQP41" s="286"/>
      <c r="EQQ41" s="286"/>
      <c r="EQR41" s="286"/>
      <c r="EQS41" s="286"/>
      <c r="EQT41" s="286"/>
      <c r="EQU41" s="286"/>
      <c r="EQV41" s="286"/>
      <c r="EQW41" s="286"/>
      <c r="EQX41" s="286"/>
      <c r="EQY41" s="286"/>
      <c r="EQZ41" s="286"/>
      <c r="ERA41" s="286"/>
      <c r="ERB41" s="286"/>
      <c r="ERC41" s="286"/>
      <c r="ERD41" s="286"/>
      <c r="ERE41" s="286"/>
      <c r="ERF41" s="286"/>
      <c r="ERG41" s="286"/>
      <c r="ERH41" s="286"/>
      <c r="ERI41" s="286"/>
      <c r="ERJ41" s="286"/>
      <c r="ERK41" s="286"/>
      <c r="ERL41" s="286"/>
      <c r="ERM41" s="286"/>
      <c r="ERN41" s="286"/>
      <c r="ERO41" s="286"/>
      <c r="ERP41" s="286"/>
      <c r="ERQ41" s="286"/>
      <c r="ERR41" s="286"/>
      <c r="ERS41" s="286"/>
      <c r="ERT41" s="286"/>
      <c r="ERU41" s="286"/>
      <c r="ERV41" s="286"/>
      <c r="ERW41" s="286"/>
      <c r="ERX41" s="286"/>
      <c r="ERY41" s="286"/>
      <c r="ERZ41" s="286"/>
      <c r="ESA41" s="286"/>
      <c r="ESB41" s="286"/>
      <c r="ESC41" s="286"/>
      <c r="ESD41" s="286"/>
      <c r="ESE41" s="286"/>
      <c r="ESF41" s="286"/>
      <c r="ESG41" s="286"/>
      <c r="ESH41" s="286"/>
      <c r="ESI41" s="286"/>
      <c r="ESJ41" s="286"/>
      <c r="ESK41" s="286"/>
      <c r="ESL41" s="286"/>
      <c r="ESM41" s="286"/>
      <c r="ESN41" s="286"/>
      <c r="ESO41" s="286"/>
      <c r="ESP41" s="286"/>
      <c r="ESQ41" s="286"/>
      <c r="ESR41" s="286"/>
      <c r="ESS41" s="286"/>
      <c r="EST41" s="286"/>
      <c r="ESU41" s="286"/>
      <c r="ESV41" s="286"/>
      <c r="ESW41" s="286"/>
      <c r="ESX41" s="286"/>
      <c r="ESY41" s="286"/>
      <c r="ESZ41" s="286"/>
      <c r="ETA41" s="286"/>
      <c r="ETB41" s="286"/>
      <c r="ETC41" s="286"/>
      <c r="ETD41" s="286"/>
      <c r="ETE41" s="286"/>
      <c r="ETF41" s="286"/>
      <c r="ETG41" s="286"/>
      <c r="ETH41" s="286"/>
      <c r="ETI41" s="286"/>
      <c r="ETJ41" s="286"/>
      <c r="ETK41" s="286"/>
      <c r="ETL41" s="286"/>
      <c r="ETM41" s="286"/>
      <c r="ETN41" s="286"/>
      <c r="ETO41" s="286"/>
      <c r="ETP41" s="286"/>
      <c r="ETQ41" s="286"/>
      <c r="ETR41" s="286"/>
      <c r="ETS41" s="286"/>
      <c r="ETT41" s="286"/>
      <c r="ETU41" s="286"/>
      <c r="ETV41" s="286"/>
      <c r="ETW41" s="286"/>
      <c r="ETX41" s="286"/>
      <c r="ETY41" s="286"/>
      <c r="ETZ41" s="286"/>
      <c r="EUA41" s="286"/>
      <c r="EUB41" s="286"/>
      <c r="EUC41" s="286"/>
      <c r="EUD41" s="286"/>
      <c r="EUE41" s="286"/>
      <c r="EUF41" s="286"/>
      <c r="EUG41" s="286"/>
      <c r="EUH41" s="286"/>
      <c r="EUI41" s="286"/>
      <c r="EUJ41" s="286"/>
      <c r="EUK41" s="286"/>
      <c r="EUL41" s="286"/>
      <c r="EUM41" s="286"/>
      <c r="EUN41" s="286"/>
      <c r="EUO41" s="286"/>
      <c r="EUP41" s="286"/>
      <c r="EUQ41" s="286"/>
      <c r="EUR41" s="286"/>
      <c r="EUS41" s="286"/>
      <c r="EUT41" s="286"/>
      <c r="EUU41" s="286"/>
      <c r="EUV41" s="286"/>
      <c r="EUW41" s="286"/>
      <c r="EUX41" s="286"/>
      <c r="EUY41" s="286"/>
      <c r="EUZ41" s="286"/>
      <c r="EVA41" s="286"/>
      <c r="EVB41" s="286"/>
      <c r="EVC41" s="286"/>
      <c r="EVD41" s="286"/>
      <c r="EVE41" s="286"/>
      <c r="EVF41" s="286"/>
      <c r="EVG41" s="286"/>
      <c r="EVH41" s="286"/>
      <c r="EVI41" s="286"/>
      <c r="EVJ41" s="286"/>
      <c r="EVK41" s="286"/>
      <c r="EVL41" s="286"/>
      <c r="EVM41" s="286"/>
      <c r="EVN41" s="286"/>
      <c r="EVO41" s="286"/>
      <c r="EVP41" s="286"/>
      <c r="EVQ41" s="286"/>
      <c r="EVR41" s="286"/>
      <c r="EVS41" s="286"/>
      <c r="EVT41" s="286"/>
      <c r="EVU41" s="286"/>
      <c r="EVV41" s="286"/>
      <c r="EVW41" s="286"/>
      <c r="EVX41" s="286"/>
      <c r="EVY41" s="286"/>
      <c r="EVZ41" s="286"/>
      <c r="EWA41" s="286"/>
      <c r="EWB41" s="286"/>
      <c r="EWC41" s="286"/>
      <c r="EWD41" s="286"/>
      <c r="EWE41" s="286"/>
      <c r="EWF41" s="286"/>
      <c r="EWG41" s="286"/>
      <c r="EWH41" s="286"/>
      <c r="EWI41" s="286"/>
      <c r="EWJ41" s="286"/>
      <c r="EWK41" s="286"/>
      <c r="EWL41" s="286"/>
      <c r="EWM41" s="286"/>
      <c r="EWN41" s="286"/>
      <c r="EWO41" s="286"/>
      <c r="EWP41" s="286"/>
      <c r="EWQ41" s="286"/>
      <c r="EWR41" s="286"/>
      <c r="EWS41" s="286"/>
      <c r="EWT41" s="286"/>
      <c r="EWU41" s="286"/>
      <c r="EWV41" s="286"/>
      <c r="EWW41" s="286"/>
      <c r="EWX41" s="286"/>
      <c r="EWY41" s="286"/>
      <c r="EWZ41" s="286"/>
      <c r="EXA41" s="286"/>
      <c r="EXB41" s="286"/>
      <c r="EXC41" s="286"/>
      <c r="EXD41" s="286"/>
      <c r="EXE41" s="286"/>
      <c r="EXF41" s="286"/>
      <c r="EXG41" s="286"/>
      <c r="EXH41" s="286"/>
      <c r="EXI41" s="286"/>
      <c r="EXJ41" s="286"/>
      <c r="EXK41" s="286"/>
      <c r="EXL41" s="286"/>
      <c r="EXM41" s="286"/>
      <c r="EXN41" s="286"/>
      <c r="EXO41" s="286"/>
      <c r="EXP41" s="286"/>
      <c r="EXQ41" s="286"/>
      <c r="EXR41" s="286"/>
      <c r="EXS41" s="286"/>
      <c r="EXT41" s="286"/>
      <c r="EXU41" s="286"/>
      <c r="EXV41" s="286"/>
      <c r="EXW41" s="286"/>
      <c r="EXX41" s="286"/>
      <c r="EXY41" s="286"/>
      <c r="EXZ41" s="286"/>
      <c r="EYA41" s="286"/>
      <c r="EYB41" s="286"/>
      <c r="EYC41" s="286"/>
      <c r="EYD41" s="286"/>
      <c r="EYE41" s="286"/>
      <c r="EYF41" s="286"/>
      <c r="EYG41" s="286"/>
      <c r="EYH41" s="286"/>
      <c r="EYI41" s="286"/>
      <c r="EYJ41" s="286"/>
      <c r="EYK41" s="286"/>
      <c r="EYL41" s="286"/>
      <c r="EYM41" s="286"/>
      <c r="EYN41" s="286"/>
      <c r="EYO41" s="286"/>
      <c r="EYP41" s="286"/>
      <c r="EYQ41" s="286"/>
      <c r="EYR41" s="286"/>
      <c r="EYS41" s="286"/>
      <c r="EYT41" s="286"/>
      <c r="EYU41" s="286"/>
      <c r="EYV41" s="286"/>
      <c r="EYW41" s="286"/>
      <c r="EYX41" s="286"/>
      <c r="EYY41" s="286"/>
      <c r="EYZ41" s="286"/>
      <c r="EZA41" s="286"/>
      <c r="EZB41" s="286"/>
      <c r="EZC41" s="286"/>
      <c r="EZD41" s="286"/>
      <c r="EZE41" s="286"/>
      <c r="EZF41" s="286"/>
      <c r="EZG41" s="286"/>
      <c r="EZH41" s="286"/>
      <c r="EZI41" s="286"/>
      <c r="EZJ41" s="286"/>
      <c r="EZK41" s="286"/>
      <c r="EZL41" s="286"/>
      <c r="EZM41" s="286"/>
      <c r="EZN41" s="286"/>
      <c r="EZO41" s="286"/>
      <c r="EZP41" s="286"/>
      <c r="EZQ41" s="286"/>
      <c r="EZR41" s="286"/>
      <c r="EZS41" s="286"/>
      <c r="EZT41" s="286"/>
      <c r="EZU41" s="286"/>
      <c r="EZV41" s="286"/>
      <c r="EZW41" s="286"/>
      <c r="EZX41" s="286"/>
      <c r="EZY41" s="286"/>
      <c r="EZZ41" s="286"/>
      <c r="FAA41" s="286"/>
      <c r="FAB41" s="286"/>
      <c r="FAC41" s="286"/>
      <c r="FAD41" s="286"/>
      <c r="FAE41" s="286"/>
      <c r="FAF41" s="286"/>
      <c r="FAG41" s="286"/>
      <c r="FAH41" s="286"/>
      <c r="FAI41" s="286"/>
      <c r="FAJ41" s="286"/>
      <c r="FAK41" s="286"/>
      <c r="FAL41" s="286"/>
      <c r="FAM41" s="286"/>
      <c r="FAN41" s="286"/>
      <c r="FAO41" s="286"/>
      <c r="FAP41" s="286"/>
      <c r="FAQ41" s="286"/>
      <c r="FAR41" s="286"/>
      <c r="FAS41" s="286"/>
      <c r="FAT41" s="286"/>
      <c r="FAU41" s="286"/>
      <c r="FAV41" s="286"/>
      <c r="FAW41" s="286"/>
      <c r="FAX41" s="286"/>
      <c r="FAY41" s="286"/>
      <c r="FAZ41" s="286"/>
      <c r="FBA41" s="286"/>
      <c r="FBB41" s="286"/>
      <c r="FBC41" s="286"/>
      <c r="FBD41" s="286"/>
      <c r="FBE41" s="286"/>
      <c r="FBF41" s="286"/>
      <c r="FBG41" s="286"/>
      <c r="FBH41" s="286"/>
      <c r="FBI41" s="286"/>
      <c r="FBJ41" s="286"/>
      <c r="FBK41" s="286"/>
      <c r="FBL41" s="286"/>
      <c r="FBM41" s="286"/>
      <c r="FBN41" s="286"/>
      <c r="FBO41" s="286"/>
      <c r="FBP41" s="286"/>
      <c r="FBQ41" s="286"/>
      <c r="FBR41" s="286"/>
      <c r="FBS41" s="286"/>
      <c r="FBT41" s="286"/>
      <c r="FBU41" s="286"/>
      <c r="FBV41" s="286"/>
      <c r="FBW41" s="286"/>
      <c r="FBX41" s="286"/>
      <c r="FBY41" s="286"/>
      <c r="FBZ41" s="286"/>
      <c r="FCA41" s="286"/>
      <c r="FCB41" s="286"/>
      <c r="FCC41" s="286"/>
      <c r="FCD41" s="286"/>
      <c r="FCE41" s="286"/>
      <c r="FCF41" s="286"/>
      <c r="FCG41" s="286"/>
      <c r="FCH41" s="286"/>
      <c r="FCI41" s="286"/>
      <c r="FCJ41" s="286"/>
      <c r="FCK41" s="286"/>
      <c r="FCL41" s="286"/>
      <c r="FCM41" s="286"/>
      <c r="FCN41" s="286"/>
      <c r="FCO41" s="286"/>
      <c r="FCP41" s="286"/>
      <c r="FCQ41" s="286"/>
      <c r="FCR41" s="286"/>
      <c r="FCS41" s="286"/>
      <c r="FCT41" s="286"/>
      <c r="FCU41" s="286"/>
      <c r="FCV41" s="286"/>
      <c r="FCW41" s="286"/>
      <c r="FCX41" s="286"/>
      <c r="FCY41" s="286"/>
      <c r="FCZ41" s="286"/>
      <c r="FDA41" s="286"/>
      <c r="FDB41" s="286"/>
      <c r="FDC41" s="286"/>
      <c r="FDD41" s="286"/>
      <c r="FDE41" s="286"/>
      <c r="FDF41" s="286"/>
      <c r="FDG41" s="286"/>
      <c r="FDH41" s="286"/>
      <c r="FDI41" s="286"/>
      <c r="FDJ41" s="286"/>
      <c r="FDK41" s="286"/>
      <c r="FDL41" s="286"/>
      <c r="FDM41" s="286"/>
      <c r="FDN41" s="286"/>
      <c r="FDO41" s="286"/>
      <c r="FDP41" s="286"/>
      <c r="FDQ41" s="286"/>
      <c r="FDR41" s="286"/>
      <c r="FDS41" s="286"/>
      <c r="FDT41" s="286"/>
      <c r="FDU41" s="286"/>
      <c r="FDV41" s="286"/>
      <c r="FDW41" s="286"/>
      <c r="FDX41" s="286"/>
      <c r="FDY41" s="286"/>
      <c r="FDZ41" s="286"/>
      <c r="FEA41" s="286"/>
      <c r="FEB41" s="286"/>
      <c r="FEC41" s="286"/>
      <c r="FED41" s="286"/>
      <c r="FEE41" s="286"/>
      <c r="FEF41" s="286"/>
      <c r="FEG41" s="286"/>
      <c r="FEH41" s="286"/>
      <c r="FEI41" s="286"/>
      <c r="FEJ41" s="286"/>
      <c r="FEK41" s="286"/>
      <c r="FEL41" s="286"/>
      <c r="FEM41" s="286"/>
      <c r="FEN41" s="286"/>
      <c r="FEO41" s="286"/>
      <c r="FEP41" s="286"/>
      <c r="FEQ41" s="286"/>
      <c r="FER41" s="286"/>
      <c r="FES41" s="286"/>
      <c r="FET41" s="286"/>
      <c r="FEU41" s="286"/>
      <c r="FEV41" s="286"/>
      <c r="FEW41" s="286"/>
      <c r="FEX41" s="286"/>
      <c r="FEY41" s="286"/>
      <c r="FEZ41" s="286"/>
      <c r="FFA41" s="286"/>
      <c r="FFB41" s="286"/>
      <c r="FFC41" s="286"/>
      <c r="FFD41" s="286"/>
      <c r="FFE41" s="286"/>
      <c r="FFF41" s="286"/>
      <c r="FFG41" s="286"/>
      <c r="FFH41" s="286"/>
      <c r="FFI41" s="286"/>
      <c r="FFJ41" s="286"/>
      <c r="FFK41" s="286"/>
      <c r="FFL41" s="286"/>
      <c r="FFM41" s="286"/>
      <c r="FFN41" s="286"/>
      <c r="FFO41" s="286"/>
      <c r="FFP41" s="286"/>
      <c r="FFQ41" s="286"/>
      <c r="FFR41" s="286"/>
      <c r="FFS41" s="286"/>
      <c r="FFT41" s="286"/>
      <c r="FFU41" s="286"/>
      <c r="FFV41" s="286"/>
      <c r="FFW41" s="286"/>
      <c r="FFX41" s="286"/>
      <c r="FFY41" s="286"/>
      <c r="FFZ41" s="286"/>
      <c r="FGA41" s="286"/>
      <c r="FGB41" s="286"/>
      <c r="FGC41" s="286"/>
      <c r="FGD41" s="286"/>
      <c r="FGE41" s="286"/>
      <c r="FGF41" s="286"/>
      <c r="FGG41" s="286"/>
      <c r="FGH41" s="286"/>
      <c r="FGI41" s="286"/>
      <c r="FGJ41" s="286"/>
      <c r="FGK41" s="286"/>
      <c r="FGL41" s="286"/>
      <c r="FGM41" s="286"/>
      <c r="FGN41" s="286"/>
      <c r="FGO41" s="286"/>
      <c r="FGP41" s="286"/>
      <c r="FGQ41" s="286"/>
      <c r="FGR41" s="286"/>
      <c r="FGS41" s="286"/>
      <c r="FGT41" s="286"/>
      <c r="FGU41" s="286"/>
      <c r="FGV41" s="286"/>
      <c r="FGW41" s="286"/>
      <c r="FGX41" s="286"/>
      <c r="FGY41" s="286"/>
      <c r="FGZ41" s="286"/>
      <c r="FHA41" s="286"/>
      <c r="FHB41" s="286"/>
      <c r="FHC41" s="286"/>
      <c r="FHD41" s="286"/>
      <c r="FHE41" s="286"/>
      <c r="FHF41" s="286"/>
      <c r="FHG41" s="286"/>
      <c r="FHH41" s="286"/>
      <c r="FHI41" s="286"/>
      <c r="FHJ41" s="286"/>
      <c r="FHK41" s="286"/>
      <c r="FHL41" s="286"/>
      <c r="FHM41" s="286"/>
      <c r="FHN41" s="286"/>
      <c r="FHO41" s="286"/>
      <c r="FHP41" s="286"/>
      <c r="FHQ41" s="286"/>
      <c r="FHR41" s="286"/>
      <c r="FHS41" s="286"/>
      <c r="FHT41" s="286"/>
      <c r="FHU41" s="286"/>
      <c r="FHV41" s="286"/>
      <c r="FHW41" s="286"/>
      <c r="FHX41" s="286"/>
      <c r="FHY41" s="286"/>
      <c r="FHZ41" s="286"/>
      <c r="FIA41" s="286"/>
      <c r="FIB41" s="286"/>
      <c r="FIC41" s="286"/>
      <c r="FID41" s="286"/>
      <c r="FIE41" s="286"/>
      <c r="FIF41" s="286"/>
      <c r="FIG41" s="286"/>
      <c r="FIH41" s="286"/>
      <c r="FII41" s="286"/>
      <c r="FIJ41" s="286"/>
      <c r="FIK41" s="286"/>
      <c r="FIL41" s="286"/>
      <c r="FIM41" s="286"/>
      <c r="FIN41" s="286"/>
      <c r="FIO41" s="286"/>
      <c r="FIP41" s="286"/>
      <c r="FIQ41" s="286"/>
      <c r="FIR41" s="286"/>
      <c r="FIS41" s="286"/>
      <c r="FIT41" s="286"/>
      <c r="FIU41" s="286"/>
      <c r="FIV41" s="286"/>
      <c r="FIW41" s="286"/>
      <c r="FIX41" s="286"/>
      <c r="FIY41" s="286"/>
      <c r="FIZ41" s="286"/>
      <c r="FJA41" s="286"/>
      <c r="FJB41" s="286"/>
      <c r="FJC41" s="286"/>
      <c r="FJD41" s="286"/>
      <c r="FJE41" s="286"/>
      <c r="FJF41" s="286"/>
      <c r="FJG41" s="286"/>
      <c r="FJH41" s="286"/>
      <c r="FJI41" s="286"/>
      <c r="FJJ41" s="286"/>
      <c r="FJK41" s="286"/>
      <c r="FJL41" s="286"/>
      <c r="FJM41" s="286"/>
      <c r="FJN41" s="286"/>
      <c r="FJO41" s="286"/>
      <c r="FJP41" s="286"/>
      <c r="FJQ41" s="286"/>
      <c r="FJR41" s="286"/>
      <c r="FJS41" s="286"/>
      <c r="FJT41" s="286"/>
      <c r="FJU41" s="286"/>
      <c r="FJV41" s="286"/>
      <c r="FJW41" s="286"/>
      <c r="FJX41" s="286"/>
      <c r="FJY41" s="286"/>
      <c r="FJZ41" s="286"/>
      <c r="FKA41" s="286"/>
      <c r="FKB41" s="286"/>
      <c r="FKC41" s="286"/>
      <c r="FKD41" s="286"/>
      <c r="FKE41" s="286"/>
      <c r="FKF41" s="286"/>
      <c r="FKG41" s="286"/>
      <c r="FKH41" s="286"/>
      <c r="FKI41" s="286"/>
      <c r="FKJ41" s="286"/>
      <c r="FKK41" s="286"/>
      <c r="FKL41" s="286"/>
      <c r="FKM41" s="286"/>
      <c r="FKN41" s="286"/>
      <c r="FKO41" s="286"/>
      <c r="FKP41" s="286"/>
      <c r="FKQ41" s="286"/>
      <c r="FKR41" s="286"/>
      <c r="FKS41" s="286"/>
      <c r="FKT41" s="286"/>
      <c r="FKU41" s="286"/>
      <c r="FKV41" s="286"/>
      <c r="FKW41" s="286"/>
      <c r="FKX41" s="286"/>
      <c r="FKY41" s="286"/>
      <c r="FKZ41" s="286"/>
      <c r="FLA41" s="286"/>
      <c r="FLB41" s="286"/>
      <c r="FLC41" s="286"/>
      <c r="FLD41" s="286"/>
      <c r="FLE41" s="286"/>
      <c r="FLF41" s="286"/>
      <c r="FLG41" s="286"/>
      <c r="FLH41" s="286"/>
      <c r="FLI41" s="286"/>
      <c r="FLJ41" s="286"/>
      <c r="FLK41" s="286"/>
      <c r="FLL41" s="286"/>
      <c r="FLM41" s="286"/>
      <c r="FLN41" s="286"/>
      <c r="FLO41" s="286"/>
      <c r="FLP41" s="286"/>
      <c r="FLQ41" s="286"/>
      <c r="FLR41" s="286"/>
      <c r="FLS41" s="286"/>
      <c r="FLT41" s="286"/>
      <c r="FLU41" s="286"/>
      <c r="FLV41" s="286"/>
      <c r="FLW41" s="286"/>
      <c r="FLX41" s="286"/>
      <c r="FLY41" s="286"/>
      <c r="FLZ41" s="286"/>
      <c r="FMA41" s="286"/>
      <c r="FMB41" s="286"/>
      <c r="FMC41" s="286"/>
      <c r="FMD41" s="286"/>
      <c r="FME41" s="286"/>
      <c r="FMF41" s="286"/>
      <c r="FMG41" s="286"/>
      <c r="FMH41" s="286"/>
      <c r="FMI41" s="286"/>
      <c r="FMJ41" s="286"/>
      <c r="FMK41" s="286"/>
      <c r="FML41" s="286"/>
      <c r="FMM41" s="286"/>
      <c r="FMN41" s="286"/>
      <c r="FMO41" s="286"/>
      <c r="FMP41" s="286"/>
      <c r="FMQ41" s="286"/>
      <c r="FMR41" s="286"/>
      <c r="FMS41" s="286"/>
      <c r="FMT41" s="286"/>
      <c r="FMU41" s="286"/>
      <c r="FMV41" s="286"/>
      <c r="FMW41" s="286"/>
      <c r="FMX41" s="286"/>
      <c r="FMY41" s="286"/>
      <c r="FMZ41" s="286"/>
      <c r="FNA41" s="286"/>
      <c r="FNB41" s="286"/>
      <c r="FNC41" s="286"/>
      <c r="FND41" s="286"/>
      <c r="FNE41" s="286"/>
      <c r="FNF41" s="286"/>
      <c r="FNG41" s="286"/>
      <c r="FNH41" s="286"/>
      <c r="FNI41" s="286"/>
      <c r="FNJ41" s="286"/>
      <c r="FNK41" s="286"/>
      <c r="FNL41" s="286"/>
      <c r="FNM41" s="286"/>
      <c r="FNN41" s="286"/>
      <c r="FNO41" s="286"/>
      <c r="FNP41" s="286"/>
      <c r="FNQ41" s="286"/>
      <c r="FNR41" s="286"/>
      <c r="FNS41" s="286"/>
      <c r="FNT41" s="286"/>
      <c r="FNU41" s="286"/>
      <c r="FNV41" s="286"/>
      <c r="FNW41" s="286"/>
      <c r="FNX41" s="286"/>
      <c r="FNY41" s="286"/>
      <c r="FNZ41" s="286"/>
      <c r="FOA41" s="286"/>
      <c r="FOB41" s="286"/>
      <c r="FOC41" s="286"/>
      <c r="FOD41" s="286"/>
      <c r="FOE41" s="286"/>
      <c r="FOF41" s="286"/>
      <c r="FOG41" s="286"/>
      <c r="FOH41" s="286"/>
      <c r="FOI41" s="286"/>
      <c r="FOJ41" s="286"/>
      <c r="FOK41" s="286"/>
      <c r="FOL41" s="286"/>
      <c r="FOM41" s="286"/>
      <c r="FON41" s="286"/>
      <c r="FOO41" s="286"/>
      <c r="FOP41" s="286"/>
      <c r="FOQ41" s="286"/>
      <c r="FOR41" s="286"/>
      <c r="FOS41" s="286"/>
      <c r="FOT41" s="286"/>
      <c r="FOU41" s="286"/>
      <c r="FOV41" s="286"/>
      <c r="FOW41" s="286"/>
      <c r="FOX41" s="286"/>
      <c r="FOY41" s="286"/>
      <c r="FOZ41" s="286"/>
      <c r="FPA41" s="286"/>
      <c r="FPB41" s="286"/>
      <c r="FPC41" s="286"/>
      <c r="FPD41" s="286"/>
      <c r="FPE41" s="286"/>
      <c r="FPF41" s="286"/>
      <c r="FPG41" s="286"/>
      <c r="FPH41" s="286"/>
      <c r="FPI41" s="286"/>
      <c r="FPJ41" s="286"/>
      <c r="FPK41" s="286"/>
      <c r="FPL41" s="286"/>
      <c r="FPM41" s="286"/>
      <c r="FPN41" s="286"/>
      <c r="FPO41" s="286"/>
      <c r="FPP41" s="286"/>
      <c r="FPQ41" s="286"/>
      <c r="FPR41" s="286"/>
      <c r="FPS41" s="286"/>
      <c r="FPT41" s="286"/>
      <c r="FPU41" s="286"/>
      <c r="FPV41" s="286"/>
      <c r="FPW41" s="286"/>
      <c r="FPX41" s="286"/>
      <c r="FPY41" s="286"/>
      <c r="FPZ41" s="286"/>
      <c r="FQA41" s="286"/>
      <c r="FQB41" s="286"/>
      <c r="FQC41" s="286"/>
      <c r="FQD41" s="286"/>
      <c r="FQE41" s="286"/>
      <c r="FQF41" s="286"/>
      <c r="FQG41" s="286"/>
      <c r="FQH41" s="286"/>
      <c r="FQI41" s="286"/>
      <c r="FQJ41" s="286"/>
      <c r="FQK41" s="286"/>
      <c r="FQL41" s="286"/>
      <c r="FQM41" s="286"/>
      <c r="FQN41" s="286"/>
      <c r="FQO41" s="286"/>
      <c r="FQP41" s="286"/>
      <c r="FQQ41" s="286"/>
      <c r="FQR41" s="286"/>
      <c r="FQS41" s="286"/>
      <c r="FQT41" s="286"/>
      <c r="FQU41" s="286"/>
      <c r="FQV41" s="286"/>
      <c r="FQW41" s="286"/>
      <c r="FQX41" s="286"/>
      <c r="FQY41" s="286"/>
      <c r="FQZ41" s="286"/>
      <c r="FRA41" s="286"/>
      <c r="FRB41" s="286"/>
      <c r="FRC41" s="286"/>
      <c r="FRD41" s="286"/>
      <c r="FRE41" s="286"/>
      <c r="FRF41" s="286"/>
      <c r="FRG41" s="286"/>
      <c r="FRH41" s="286"/>
      <c r="FRI41" s="286"/>
      <c r="FRJ41" s="286"/>
      <c r="FRK41" s="286"/>
      <c r="FRL41" s="286"/>
      <c r="FRM41" s="286"/>
      <c r="FRN41" s="286"/>
      <c r="FRO41" s="286"/>
      <c r="FRP41" s="286"/>
      <c r="FRQ41" s="286"/>
      <c r="FRR41" s="286"/>
      <c r="FRS41" s="286"/>
      <c r="FRT41" s="286"/>
      <c r="FRU41" s="286"/>
      <c r="FRV41" s="286"/>
      <c r="FRW41" s="286"/>
      <c r="FRX41" s="286"/>
      <c r="FRY41" s="286"/>
      <c r="FRZ41" s="286"/>
      <c r="FSA41" s="286"/>
      <c r="FSB41" s="286"/>
      <c r="FSC41" s="286"/>
      <c r="FSD41" s="286"/>
      <c r="FSE41" s="286"/>
      <c r="FSF41" s="286"/>
      <c r="FSG41" s="286"/>
      <c r="FSH41" s="286"/>
      <c r="FSI41" s="286"/>
      <c r="FSJ41" s="286"/>
      <c r="FSK41" s="286"/>
      <c r="FSL41" s="286"/>
      <c r="FSM41" s="286"/>
      <c r="FSN41" s="286"/>
      <c r="FSO41" s="286"/>
      <c r="FSP41" s="286"/>
      <c r="FSQ41" s="286"/>
      <c r="FSR41" s="286"/>
      <c r="FSS41" s="286"/>
      <c r="FST41" s="286"/>
      <c r="FSU41" s="286"/>
      <c r="FSV41" s="286"/>
      <c r="FSW41" s="286"/>
      <c r="FSX41" s="286"/>
      <c r="FSY41" s="286"/>
      <c r="FSZ41" s="286"/>
      <c r="FTA41" s="286"/>
      <c r="FTB41" s="286"/>
      <c r="FTC41" s="286"/>
      <c r="FTD41" s="286"/>
      <c r="FTE41" s="286"/>
      <c r="FTF41" s="286"/>
      <c r="FTG41" s="286"/>
      <c r="FTH41" s="286"/>
      <c r="FTI41" s="286"/>
      <c r="FTJ41" s="286"/>
      <c r="FTK41" s="286"/>
      <c r="FTL41" s="286"/>
      <c r="FTM41" s="286"/>
      <c r="FTN41" s="286"/>
      <c r="FTO41" s="286"/>
      <c r="FTP41" s="286"/>
      <c r="FTQ41" s="286"/>
      <c r="FTR41" s="286"/>
      <c r="FTS41" s="286"/>
      <c r="FTT41" s="286"/>
      <c r="FTU41" s="286"/>
      <c r="FTV41" s="286"/>
      <c r="FTW41" s="286"/>
      <c r="FTX41" s="286"/>
      <c r="FTY41" s="286"/>
      <c r="FTZ41" s="286"/>
      <c r="FUA41" s="286"/>
      <c r="FUB41" s="286"/>
      <c r="FUC41" s="286"/>
      <c r="FUD41" s="286"/>
      <c r="FUE41" s="286"/>
      <c r="FUF41" s="286"/>
      <c r="FUG41" s="286"/>
      <c r="FUH41" s="286"/>
      <c r="FUI41" s="286"/>
      <c r="FUJ41" s="286"/>
      <c r="FUK41" s="286"/>
      <c r="FUL41" s="286"/>
      <c r="FUM41" s="286"/>
      <c r="FUN41" s="286"/>
      <c r="FUO41" s="286"/>
      <c r="FUP41" s="286"/>
      <c r="FUQ41" s="286"/>
      <c r="FUR41" s="286"/>
      <c r="FUS41" s="286"/>
      <c r="FUT41" s="286"/>
      <c r="FUU41" s="286"/>
      <c r="FUV41" s="286"/>
      <c r="FUW41" s="286"/>
      <c r="FUX41" s="286"/>
      <c r="FUY41" s="286"/>
      <c r="FUZ41" s="286"/>
      <c r="FVA41" s="286"/>
      <c r="FVB41" s="286"/>
      <c r="FVC41" s="286"/>
      <c r="FVD41" s="286"/>
      <c r="FVE41" s="286"/>
      <c r="FVF41" s="286"/>
      <c r="FVG41" s="286"/>
      <c r="FVH41" s="286"/>
      <c r="FVI41" s="286"/>
      <c r="FVJ41" s="286"/>
      <c r="FVK41" s="286"/>
      <c r="FVL41" s="286"/>
      <c r="FVM41" s="286"/>
      <c r="FVN41" s="286"/>
      <c r="FVO41" s="286"/>
      <c r="FVP41" s="286"/>
      <c r="FVQ41" s="286"/>
      <c r="FVR41" s="286"/>
      <c r="FVS41" s="286"/>
      <c r="FVT41" s="286"/>
      <c r="FVU41" s="286"/>
      <c r="FVV41" s="286"/>
      <c r="FVW41" s="286"/>
      <c r="FVX41" s="286"/>
      <c r="FVY41" s="286"/>
      <c r="FVZ41" s="286"/>
      <c r="FWA41" s="286"/>
      <c r="FWB41" s="286"/>
      <c r="FWC41" s="286"/>
      <c r="FWD41" s="286"/>
      <c r="FWE41" s="286"/>
      <c r="FWF41" s="286"/>
      <c r="FWG41" s="286"/>
      <c r="FWH41" s="286"/>
      <c r="FWI41" s="286"/>
      <c r="FWJ41" s="286"/>
      <c r="FWK41" s="286"/>
      <c r="FWL41" s="286"/>
      <c r="FWM41" s="286"/>
      <c r="FWN41" s="286"/>
      <c r="FWO41" s="286"/>
      <c r="FWP41" s="286"/>
      <c r="FWQ41" s="286"/>
      <c r="FWR41" s="286"/>
      <c r="FWS41" s="286"/>
      <c r="FWT41" s="286"/>
      <c r="FWU41" s="286"/>
      <c r="FWV41" s="286"/>
      <c r="FWW41" s="286"/>
      <c r="FWX41" s="286"/>
      <c r="FWY41" s="286"/>
      <c r="FWZ41" s="286"/>
      <c r="FXA41" s="286"/>
      <c r="FXB41" s="286"/>
      <c r="FXC41" s="286"/>
      <c r="FXD41" s="286"/>
      <c r="FXE41" s="286"/>
      <c r="FXF41" s="286"/>
      <c r="FXG41" s="286"/>
      <c r="FXH41" s="286"/>
      <c r="FXI41" s="286"/>
      <c r="FXJ41" s="286"/>
      <c r="FXK41" s="286"/>
      <c r="FXL41" s="286"/>
      <c r="FXM41" s="286"/>
      <c r="FXN41" s="286"/>
      <c r="FXO41" s="286"/>
      <c r="FXP41" s="286"/>
      <c r="FXQ41" s="286"/>
      <c r="FXR41" s="286"/>
      <c r="FXS41" s="286"/>
      <c r="FXT41" s="286"/>
      <c r="FXU41" s="286"/>
      <c r="FXV41" s="286"/>
      <c r="FXW41" s="286"/>
      <c r="FXX41" s="286"/>
      <c r="FXY41" s="286"/>
      <c r="FXZ41" s="286"/>
      <c r="FYA41" s="286"/>
      <c r="FYB41" s="286"/>
      <c r="FYC41" s="286"/>
      <c r="FYD41" s="286"/>
      <c r="FYE41" s="286"/>
      <c r="FYF41" s="286"/>
      <c r="FYG41" s="286"/>
      <c r="FYH41" s="286"/>
      <c r="FYI41" s="286"/>
      <c r="FYJ41" s="286"/>
      <c r="FYK41" s="286"/>
      <c r="FYL41" s="286"/>
      <c r="FYM41" s="286"/>
      <c r="FYN41" s="286"/>
      <c r="FYO41" s="286"/>
      <c r="FYP41" s="286"/>
      <c r="FYQ41" s="286"/>
      <c r="FYR41" s="286"/>
      <c r="FYS41" s="286"/>
      <c r="FYT41" s="286"/>
      <c r="FYU41" s="286"/>
      <c r="FYV41" s="286"/>
      <c r="FYW41" s="286"/>
      <c r="FYX41" s="286"/>
      <c r="FYY41" s="286"/>
      <c r="FYZ41" s="286"/>
      <c r="FZA41" s="286"/>
      <c r="FZB41" s="286"/>
      <c r="FZC41" s="286"/>
      <c r="FZD41" s="286"/>
      <c r="FZE41" s="286"/>
      <c r="FZF41" s="286"/>
      <c r="FZG41" s="286"/>
      <c r="FZH41" s="286"/>
      <c r="FZI41" s="286"/>
      <c r="FZJ41" s="286"/>
      <c r="FZK41" s="286"/>
      <c r="FZL41" s="286"/>
      <c r="FZM41" s="286"/>
      <c r="FZN41" s="286"/>
      <c r="FZO41" s="286"/>
      <c r="FZP41" s="286"/>
      <c r="FZQ41" s="286"/>
      <c r="FZR41" s="286"/>
      <c r="FZS41" s="286"/>
      <c r="FZT41" s="286"/>
      <c r="FZU41" s="286"/>
      <c r="FZV41" s="286"/>
      <c r="FZW41" s="286"/>
      <c r="FZX41" s="286"/>
      <c r="FZY41" s="286"/>
      <c r="FZZ41" s="286"/>
      <c r="GAA41" s="286"/>
      <c r="GAB41" s="286"/>
      <c r="GAC41" s="286"/>
      <c r="GAD41" s="286"/>
      <c r="GAE41" s="286"/>
      <c r="GAF41" s="286"/>
      <c r="GAG41" s="286"/>
      <c r="GAH41" s="286"/>
      <c r="GAI41" s="286"/>
      <c r="GAJ41" s="286"/>
      <c r="GAK41" s="286"/>
      <c r="GAL41" s="286"/>
      <c r="GAM41" s="286"/>
      <c r="GAN41" s="286"/>
      <c r="GAO41" s="286"/>
      <c r="GAP41" s="286"/>
      <c r="GAQ41" s="286"/>
      <c r="GAR41" s="286"/>
      <c r="GAS41" s="286"/>
      <c r="GAT41" s="286"/>
      <c r="GAU41" s="286"/>
      <c r="GAV41" s="286"/>
      <c r="GAW41" s="286"/>
      <c r="GAX41" s="286"/>
      <c r="GAY41" s="286"/>
      <c r="GAZ41" s="286"/>
      <c r="GBA41" s="286"/>
      <c r="GBB41" s="286"/>
      <c r="GBC41" s="286"/>
      <c r="GBD41" s="286"/>
      <c r="GBE41" s="286"/>
      <c r="GBF41" s="286"/>
      <c r="GBG41" s="286"/>
      <c r="GBH41" s="286"/>
      <c r="GBI41" s="286"/>
      <c r="GBJ41" s="286"/>
      <c r="GBK41" s="286"/>
      <c r="GBL41" s="286"/>
      <c r="GBM41" s="286"/>
      <c r="GBN41" s="286"/>
      <c r="GBO41" s="286"/>
      <c r="GBP41" s="286"/>
      <c r="GBQ41" s="286"/>
      <c r="GBR41" s="286"/>
      <c r="GBS41" s="286"/>
      <c r="GBT41" s="286"/>
      <c r="GBU41" s="286"/>
      <c r="GBV41" s="286"/>
      <c r="GBW41" s="286"/>
      <c r="GBX41" s="286"/>
      <c r="GBY41" s="286"/>
      <c r="GBZ41" s="286"/>
      <c r="GCA41" s="286"/>
      <c r="GCB41" s="286"/>
      <c r="GCC41" s="286"/>
      <c r="GCD41" s="286"/>
      <c r="GCE41" s="286"/>
      <c r="GCF41" s="286"/>
      <c r="GCG41" s="286"/>
      <c r="GCH41" s="286"/>
      <c r="GCI41" s="286"/>
      <c r="GCJ41" s="286"/>
      <c r="GCK41" s="286"/>
      <c r="GCL41" s="286"/>
      <c r="GCM41" s="286"/>
      <c r="GCN41" s="286"/>
      <c r="GCO41" s="286"/>
      <c r="GCP41" s="286"/>
      <c r="GCQ41" s="286"/>
      <c r="GCR41" s="286"/>
      <c r="GCS41" s="286"/>
      <c r="GCT41" s="286"/>
      <c r="GCU41" s="286"/>
      <c r="GCV41" s="286"/>
      <c r="GCW41" s="286"/>
      <c r="GCX41" s="286"/>
      <c r="GCY41" s="286"/>
      <c r="GCZ41" s="286"/>
      <c r="GDA41" s="286"/>
      <c r="GDB41" s="286"/>
      <c r="GDC41" s="286"/>
      <c r="GDD41" s="286"/>
      <c r="GDE41" s="286"/>
      <c r="GDF41" s="286"/>
      <c r="GDG41" s="286"/>
      <c r="GDH41" s="286"/>
      <c r="GDI41" s="286"/>
      <c r="GDJ41" s="286"/>
      <c r="GDK41" s="286"/>
      <c r="GDL41" s="286"/>
      <c r="GDM41" s="286"/>
      <c r="GDN41" s="286"/>
      <c r="GDO41" s="286"/>
      <c r="GDP41" s="286"/>
      <c r="GDQ41" s="286"/>
      <c r="GDR41" s="286"/>
      <c r="GDS41" s="286"/>
      <c r="GDT41" s="286"/>
      <c r="GDU41" s="286"/>
      <c r="GDV41" s="286"/>
      <c r="GDW41" s="286"/>
      <c r="GDX41" s="286"/>
      <c r="GDY41" s="286"/>
      <c r="GDZ41" s="286"/>
      <c r="GEA41" s="286"/>
      <c r="GEB41" s="286"/>
      <c r="GEC41" s="286"/>
      <c r="GED41" s="286"/>
      <c r="GEE41" s="286"/>
      <c r="GEF41" s="286"/>
      <c r="GEG41" s="286"/>
      <c r="GEH41" s="286"/>
      <c r="GEI41" s="286"/>
      <c r="GEJ41" s="286"/>
      <c r="GEK41" s="286"/>
      <c r="GEL41" s="286"/>
      <c r="GEM41" s="286"/>
      <c r="GEN41" s="286"/>
      <c r="GEO41" s="286"/>
      <c r="GEP41" s="286"/>
      <c r="GEQ41" s="286"/>
      <c r="GER41" s="286"/>
      <c r="GES41" s="286"/>
      <c r="GET41" s="286"/>
      <c r="GEU41" s="286"/>
      <c r="GEV41" s="286"/>
      <c r="GEW41" s="286"/>
      <c r="GEX41" s="286"/>
      <c r="GEY41" s="286"/>
      <c r="GEZ41" s="286"/>
      <c r="GFA41" s="286"/>
      <c r="GFB41" s="286"/>
      <c r="GFC41" s="286"/>
      <c r="GFD41" s="286"/>
      <c r="GFE41" s="286"/>
      <c r="GFF41" s="286"/>
      <c r="GFG41" s="286"/>
      <c r="GFH41" s="286"/>
      <c r="GFI41" s="286"/>
      <c r="GFJ41" s="286"/>
      <c r="GFK41" s="286"/>
      <c r="GFL41" s="286"/>
      <c r="GFM41" s="286"/>
      <c r="GFN41" s="286"/>
      <c r="GFO41" s="286"/>
      <c r="GFP41" s="286"/>
      <c r="GFQ41" s="286"/>
      <c r="GFR41" s="286"/>
      <c r="GFS41" s="286"/>
      <c r="GFT41" s="286"/>
      <c r="GFU41" s="286"/>
      <c r="GFV41" s="286"/>
      <c r="GFW41" s="286"/>
      <c r="GFX41" s="286"/>
      <c r="GFY41" s="286"/>
      <c r="GFZ41" s="286"/>
      <c r="GGA41" s="286"/>
      <c r="GGB41" s="286"/>
      <c r="GGC41" s="286"/>
      <c r="GGD41" s="286"/>
      <c r="GGE41" s="286"/>
      <c r="GGF41" s="286"/>
      <c r="GGG41" s="286"/>
      <c r="GGH41" s="286"/>
      <c r="GGI41" s="286"/>
      <c r="GGJ41" s="286"/>
      <c r="GGK41" s="286"/>
      <c r="GGL41" s="286"/>
      <c r="GGM41" s="286"/>
      <c r="GGN41" s="286"/>
      <c r="GGO41" s="286"/>
      <c r="GGP41" s="286"/>
      <c r="GGQ41" s="286"/>
      <c r="GGR41" s="286"/>
      <c r="GGS41" s="286"/>
      <c r="GGT41" s="286"/>
      <c r="GGU41" s="286"/>
      <c r="GGV41" s="286"/>
      <c r="GGW41" s="286"/>
      <c r="GGX41" s="286"/>
      <c r="GGY41" s="286"/>
      <c r="GGZ41" s="286"/>
      <c r="GHA41" s="286"/>
      <c r="GHB41" s="286"/>
      <c r="GHC41" s="286"/>
      <c r="GHD41" s="286"/>
      <c r="GHE41" s="286"/>
      <c r="GHF41" s="286"/>
      <c r="GHG41" s="286"/>
      <c r="GHH41" s="286"/>
      <c r="GHI41" s="286"/>
      <c r="GHJ41" s="286"/>
      <c r="GHK41" s="286"/>
      <c r="GHL41" s="286"/>
      <c r="GHM41" s="286"/>
      <c r="GHN41" s="286"/>
      <c r="GHO41" s="286"/>
      <c r="GHP41" s="286"/>
      <c r="GHQ41" s="286"/>
      <c r="GHR41" s="286"/>
      <c r="GHS41" s="286"/>
      <c r="GHT41" s="286"/>
      <c r="GHU41" s="286"/>
      <c r="GHV41" s="286"/>
      <c r="GHW41" s="286"/>
      <c r="GHX41" s="286"/>
      <c r="GHY41" s="286"/>
      <c r="GHZ41" s="286"/>
      <c r="GIA41" s="286"/>
      <c r="GIB41" s="286"/>
      <c r="GIC41" s="286"/>
      <c r="GID41" s="286"/>
      <c r="GIE41" s="286"/>
      <c r="GIF41" s="286"/>
      <c r="GIG41" s="286"/>
      <c r="GIH41" s="286"/>
      <c r="GII41" s="286"/>
      <c r="GIJ41" s="286"/>
      <c r="GIK41" s="286"/>
      <c r="GIL41" s="286"/>
      <c r="GIM41" s="286"/>
      <c r="GIN41" s="286"/>
      <c r="GIO41" s="286"/>
      <c r="GIP41" s="286"/>
      <c r="GIQ41" s="286"/>
      <c r="GIR41" s="286"/>
      <c r="GIS41" s="286"/>
      <c r="GIT41" s="286"/>
      <c r="GIU41" s="286"/>
      <c r="GIV41" s="286"/>
      <c r="GIW41" s="286"/>
      <c r="GIX41" s="286"/>
      <c r="GIY41" s="286"/>
      <c r="GIZ41" s="286"/>
      <c r="GJA41" s="286"/>
      <c r="GJB41" s="286"/>
      <c r="GJC41" s="286"/>
      <c r="GJD41" s="286"/>
      <c r="GJE41" s="286"/>
      <c r="GJF41" s="286"/>
      <c r="GJG41" s="286"/>
      <c r="GJH41" s="286"/>
      <c r="GJI41" s="286"/>
      <c r="GJJ41" s="286"/>
      <c r="GJK41" s="286"/>
      <c r="GJL41" s="286"/>
      <c r="GJM41" s="286"/>
      <c r="GJN41" s="286"/>
      <c r="GJO41" s="286"/>
      <c r="GJP41" s="286"/>
      <c r="GJQ41" s="286"/>
      <c r="GJR41" s="286"/>
      <c r="GJS41" s="286"/>
      <c r="GJT41" s="286"/>
      <c r="GJU41" s="286"/>
      <c r="GJV41" s="286"/>
      <c r="GJW41" s="286"/>
      <c r="GJX41" s="286"/>
      <c r="GJY41" s="286"/>
      <c r="GJZ41" s="286"/>
      <c r="GKA41" s="286"/>
      <c r="GKB41" s="286"/>
      <c r="GKC41" s="286"/>
      <c r="GKD41" s="286"/>
      <c r="GKE41" s="286"/>
      <c r="GKF41" s="286"/>
      <c r="GKG41" s="286"/>
      <c r="GKH41" s="286"/>
      <c r="GKI41" s="286"/>
      <c r="GKJ41" s="286"/>
      <c r="GKK41" s="286"/>
      <c r="GKL41" s="286"/>
      <c r="GKM41" s="286"/>
      <c r="GKN41" s="286"/>
      <c r="GKO41" s="286"/>
      <c r="GKP41" s="286"/>
      <c r="GKQ41" s="286"/>
      <c r="GKR41" s="286"/>
      <c r="GKS41" s="286"/>
      <c r="GKT41" s="286"/>
      <c r="GKU41" s="286"/>
      <c r="GKV41" s="286"/>
      <c r="GKW41" s="286"/>
      <c r="GKX41" s="286"/>
      <c r="GKY41" s="286"/>
      <c r="GKZ41" s="286"/>
      <c r="GLA41" s="286"/>
      <c r="GLB41" s="286"/>
      <c r="GLC41" s="286"/>
      <c r="GLD41" s="286"/>
      <c r="GLE41" s="286"/>
      <c r="GLF41" s="286"/>
      <c r="GLG41" s="286"/>
      <c r="GLH41" s="286"/>
      <c r="GLI41" s="286"/>
      <c r="GLJ41" s="286"/>
      <c r="GLK41" s="286"/>
      <c r="GLL41" s="286"/>
      <c r="GLM41" s="286"/>
      <c r="GLN41" s="286"/>
      <c r="GLO41" s="286"/>
      <c r="GLP41" s="286"/>
      <c r="GLQ41" s="286"/>
      <c r="GLR41" s="286"/>
      <c r="GLS41" s="286"/>
      <c r="GLT41" s="286"/>
      <c r="GLU41" s="286"/>
      <c r="GLV41" s="286"/>
      <c r="GLW41" s="286"/>
      <c r="GLX41" s="286"/>
      <c r="GLY41" s="286"/>
      <c r="GLZ41" s="286"/>
      <c r="GMA41" s="286"/>
      <c r="GMB41" s="286"/>
      <c r="GMC41" s="286"/>
      <c r="GMD41" s="286"/>
      <c r="GME41" s="286"/>
      <c r="GMF41" s="286"/>
      <c r="GMG41" s="286"/>
      <c r="GMH41" s="286"/>
      <c r="GMI41" s="286"/>
      <c r="GMJ41" s="286"/>
      <c r="GMK41" s="286"/>
      <c r="GML41" s="286"/>
      <c r="GMM41" s="286"/>
      <c r="GMN41" s="286"/>
      <c r="GMO41" s="286"/>
      <c r="GMP41" s="286"/>
      <c r="GMQ41" s="286"/>
      <c r="GMR41" s="286"/>
      <c r="GMS41" s="286"/>
      <c r="GMT41" s="286"/>
      <c r="GMU41" s="286"/>
      <c r="GMV41" s="286"/>
      <c r="GMW41" s="286"/>
      <c r="GMX41" s="286"/>
      <c r="GMY41" s="286"/>
      <c r="GMZ41" s="286"/>
      <c r="GNA41" s="286"/>
      <c r="GNB41" s="286"/>
      <c r="GNC41" s="286"/>
      <c r="GND41" s="286"/>
      <c r="GNE41" s="286"/>
      <c r="GNF41" s="286"/>
      <c r="GNG41" s="286"/>
      <c r="GNH41" s="286"/>
      <c r="GNI41" s="286"/>
      <c r="GNJ41" s="286"/>
      <c r="GNK41" s="286"/>
      <c r="GNL41" s="286"/>
      <c r="GNM41" s="286"/>
      <c r="GNN41" s="286"/>
      <c r="GNO41" s="286"/>
      <c r="GNP41" s="286"/>
      <c r="GNQ41" s="286"/>
      <c r="GNR41" s="286"/>
      <c r="GNS41" s="286"/>
      <c r="GNT41" s="286"/>
      <c r="GNU41" s="286"/>
      <c r="GNV41" s="286"/>
      <c r="GNW41" s="286"/>
      <c r="GNX41" s="286"/>
      <c r="GNY41" s="286"/>
      <c r="GNZ41" s="286"/>
      <c r="GOA41" s="286"/>
      <c r="GOB41" s="286"/>
      <c r="GOC41" s="286"/>
      <c r="GOD41" s="286"/>
      <c r="GOE41" s="286"/>
      <c r="GOF41" s="286"/>
      <c r="GOG41" s="286"/>
      <c r="GOH41" s="286"/>
      <c r="GOI41" s="286"/>
      <c r="GOJ41" s="286"/>
      <c r="GOK41" s="286"/>
      <c r="GOL41" s="286"/>
      <c r="GOM41" s="286"/>
      <c r="GON41" s="286"/>
      <c r="GOO41" s="286"/>
      <c r="GOP41" s="286"/>
      <c r="GOQ41" s="286"/>
      <c r="GOR41" s="286"/>
      <c r="GOS41" s="286"/>
      <c r="GOT41" s="286"/>
      <c r="GOU41" s="286"/>
      <c r="GOV41" s="286"/>
      <c r="GOW41" s="286"/>
      <c r="GOX41" s="286"/>
      <c r="GOY41" s="286"/>
      <c r="GOZ41" s="286"/>
      <c r="GPA41" s="286"/>
      <c r="GPB41" s="286"/>
      <c r="GPC41" s="286"/>
      <c r="GPD41" s="286"/>
      <c r="GPE41" s="286"/>
      <c r="GPF41" s="286"/>
      <c r="GPG41" s="286"/>
      <c r="GPH41" s="286"/>
      <c r="GPI41" s="286"/>
      <c r="GPJ41" s="286"/>
      <c r="GPK41" s="286"/>
      <c r="GPL41" s="286"/>
      <c r="GPM41" s="286"/>
      <c r="GPN41" s="286"/>
      <c r="GPO41" s="286"/>
      <c r="GPP41" s="286"/>
      <c r="GPQ41" s="286"/>
      <c r="GPR41" s="286"/>
      <c r="GPS41" s="286"/>
      <c r="GPT41" s="286"/>
      <c r="GPU41" s="286"/>
      <c r="GPV41" s="286"/>
      <c r="GPW41" s="286"/>
      <c r="GPX41" s="286"/>
      <c r="GPY41" s="286"/>
      <c r="GPZ41" s="286"/>
      <c r="GQA41" s="286"/>
      <c r="GQB41" s="286"/>
      <c r="GQC41" s="286"/>
      <c r="GQD41" s="286"/>
      <c r="GQE41" s="286"/>
      <c r="GQF41" s="286"/>
      <c r="GQG41" s="286"/>
      <c r="GQH41" s="286"/>
      <c r="GQI41" s="286"/>
      <c r="GQJ41" s="286"/>
      <c r="GQK41" s="286"/>
      <c r="GQL41" s="286"/>
      <c r="GQM41" s="286"/>
      <c r="GQN41" s="286"/>
      <c r="GQO41" s="286"/>
      <c r="GQP41" s="286"/>
      <c r="GQQ41" s="286"/>
      <c r="GQR41" s="286"/>
      <c r="GQS41" s="286"/>
      <c r="GQT41" s="286"/>
      <c r="GQU41" s="286"/>
      <c r="GQV41" s="286"/>
      <c r="GQW41" s="286"/>
      <c r="GQX41" s="286"/>
      <c r="GQY41" s="286"/>
      <c r="GQZ41" s="286"/>
      <c r="GRA41" s="286"/>
      <c r="GRB41" s="286"/>
      <c r="GRC41" s="286"/>
      <c r="GRD41" s="286"/>
      <c r="GRE41" s="286"/>
      <c r="GRF41" s="286"/>
      <c r="GRG41" s="286"/>
      <c r="GRH41" s="286"/>
      <c r="GRI41" s="286"/>
      <c r="GRJ41" s="286"/>
      <c r="GRK41" s="286"/>
      <c r="GRL41" s="286"/>
      <c r="GRM41" s="286"/>
      <c r="GRN41" s="286"/>
      <c r="GRO41" s="286"/>
      <c r="GRP41" s="286"/>
      <c r="GRQ41" s="286"/>
      <c r="GRR41" s="286"/>
      <c r="GRS41" s="286"/>
      <c r="GRT41" s="286"/>
      <c r="GRU41" s="286"/>
      <c r="GRV41" s="286"/>
      <c r="GRW41" s="286"/>
      <c r="GRX41" s="286"/>
      <c r="GRY41" s="286"/>
      <c r="GRZ41" s="286"/>
      <c r="GSA41" s="286"/>
      <c r="GSB41" s="286"/>
      <c r="GSC41" s="286"/>
      <c r="GSD41" s="286"/>
      <c r="GSE41" s="286"/>
      <c r="GSF41" s="286"/>
      <c r="GSG41" s="286"/>
      <c r="GSH41" s="286"/>
      <c r="GSI41" s="286"/>
      <c r="GSJ41" s="286"/>
      <c r="GSK41" s="286"/>
      <c r="GSL41" s="286"/>
      <c r="GSM41" s="286"/>
      <c r="GSN41" s="286"/>
      <c r="GSO41" s="286"/>
      <c r="GSP41" s="286"/>
      <c r="GSQ41" s="286"/>
      <c r="GSR41" s="286"/>
      <c r="GSS41" s="286"/>
      <c r="GST41" s="286"/>
      <c r="GSU41" s="286"/>
      <c r="GSV41" s="286"/>
      <c r="GSW41" s="286"/>
      <c r="GSX41" s="286"/>
      <c r="GSY41" s="286"/>
      <c r="GSZ41" s="286"/>
      <c r="GTA41" s="286"/>
      <c r="GTB41" s="286"/>
      <c r="GTC41" s="286"/>
      <c r="GTD41" s="286"/>
      <c r="GTE41" s="286"/>
      <c r="GTF41" s="286"/>
      <c r="GTG41" s="286"/>
      <c r="GTH41" s="286"/>
      <c r="GTI41" s="286"/>
      <c r="GTJ41" s="286"/>
      <c r="GTK41" s="286"/>
      <c r="GTL41" s="286"/>
      <c r="GTM41" s="286"/>
      <c r="GTN41" s="286"/>
      <c r="GTO41" s="286"/>
      <c r="GTP41" s="286"/>
      <c r="GTQ41" s="286"/>
      <c r="GTR41" s="286"/>
      <c r="GTS41" s="286"/>
      <c r="GTT41" s="286"/>
      <c r="GTU41" s="286"/>
      <c r="GTV41" s="286"/>
      <c r="GTW41" s="286"/>
      <c r="GTX41" s="286"/>
      <c r="GTY41" s="286"/>
      <c r="GTZ41" s="286"/>
      <c r="GUA41" s="286"/>
      <c r="GUB41" s="286"/>
      <c r="GUC41" s="286"/>
      <c r="GUD41" s="286"/>
      <c r="GUE41" s="286"/>
      <c r="GUF41" s="286"/>
      <c r="GUG41" s="286"/>
      <c r="GUH41" s="286"/>
      <c r="GUI41" s="286"/>
      <c r="GUJ41" s="286"/>
      <c r="GUK41" s="286"/>
      <c r="GUL41" s="286"/>
      <c r="GUM41" s="286"/>
      <c r="GUN41" s="286"/>
      <c r="GUO41" s="286"/>
      <c r="GUP41" s="286"/>
      <c r="GUQ41" s="286"/>
      <c r="GUR41" s="286"/>
      <c r="GUS41" s="286"/>
      <c r="GUT41" s="286"/>
      <c r="GUU41" s="286"/>
      <c r="GUV41" s="286"/>
      <c r="GUW41" s="286"/>
      <c r="GUX41" s="286"/>
      <c r="GUY41" s="286"/>
      <c r="GUZ41" s="286"/>
      <c r="GVA41" s="286"/>
      <c r="GVB41" s="286"/>
      <c r="GVC41" s="286"/>
      <c r="GVD41" s="286"/>
      <c r="GVE41" s="286"/>
      <c r="GVF41" s="286"/>
      <c r="GVG41" s="286"/>
      <c r="GVH41" s="286"/>
      <c r="GVI41" s="286"/>
      <c r="GVJ41" s="286"/>
      <c r="GVK41" s="286"/>
      <c r="GVL41" s="286"/>
      <c r="GVM41" s="286"/>
      <c r="GVN41" s="286"/>
      <c r="GVO41" s="286"/>
      <c r="GVP41" s="286"/>
      <c r="GVQ41" s="286"/>
      <c r="GVR41" s="286"/>
      <c r="GVS41" s="286"/>
      <c r="GVT41" s="286"/>
      <c r="GVU41" s="286"/>
      <c r="GVV41" s="286"/>
      <c r="GVW41" s="286"/>
      <c r="GVX41" s="286"/>
      <c r="GVY41" s="286"/>
      <c r="GVZ41" s="286"/>
      <c r="GWA41" s="286"/>
      <c r="GWB41" s="286"/>
      <c r="GWC41" s="286"/>
      <c r="GWD41" s="286"/>
      <c r="GWE41" s="286"/>
      <c r="GWF41" s="286"/>
      <c r="GWG41" s="286"/>
      <c r="GWH41" s="286"/>
      <c r="GWI41" s="286"/>
      <c r="GWJ41" s="286"/>
      <c r="GWK41" s="286"/>
      <c r="GWL41" s="286"/>
      <c r="GWM41" s="286"/>
      <c r="GWN41" s="286"/>
      <c r="GWO41" s="286"/>
      <c r="GWP41" s="286"/>
      <c r="GWQ41" s="286"/>
      <c r="GWR41" s="286"/>
      <c r="GWS41" s="286"/>
      <c r="GWT41" s="286"/>
      <c r="GWU41" s="286"/>
      <c r="GWV41" s="286"/>
      <c r="GWW41" s="286"/>
      <c r="GWX41" s="286"/>
      <c r="GWY41" s="286"/>
      <c r="GWZ41" s="286"/>
      <c r="GXA41" s="286"/>
      <c r="GXB41" s="286"/>
      <c r="GXC41" s="286"/>
      <c r="GXD41" s="286"/>
      <c r="GXE41" s="286"/>
      <c r="GXF41" s="286"/>
      <c r="GXG41" s="286"/>
      <c r="GXH41" s="286"/>
      <c r="GXI41" s="286"/>
      <c r="GXJ41" s="286"/>
      <c r="GXK41" s="286"/>
      <c r="GXL41" s="286"/>
      <c r="GXM41" s="286"/>
      <c r="GXN41" s="286"/>
      <c r="GXO41" s="286"/>
      <c r="GXP41" s="286"/>
      <c r="GXQ41" s="286"/>
      <c r="GXR41" s="286"/>
      <c r="GXS41" s="286"/>
      <c r="GXT41" s="286"/>
      <c r="GXU41" s="286"/>
      <c r="GXV41" s="286"/>
      <c r="GXW41" s="286"/>
      <c r="GXX41" s="286"/>
      <c r="GXY41" s="286"/>
      <c r="GXZ41" s="286"/>
      <c r="GYA41" s="286"/>
      <c r="GYB41" s="286"/>
      <c r="GYC41" s="286"/>
      <c r="GYD41" s="286"/>
      <c r="GYE41" s="286"/>
      <c r="GYF41" s="286"/>
      <c r="GYG41" s="286"/>
      <c r="GYH41" s="286"/>
      <c r="GYI41" s="286"/>
      <c r="GYJ41" s="286"/>
      <c r="GYK41" s="286"/>
      <c r="GYL41" s="286"/>
      <c r="GYM41" s="286"/>
      <c r="GYN41" s="286"/>
      <c r="GYO41" s="286"/>
      <c r="GYP41" s="286"/>
      <c r="GYQ41" s="286"/>
      <c r="GYR41" s="286"/>
      <c r="GYS41" s="286"/>
      <c r="GYT41" s="286"/>
      <c r="GYU41" s="286"/>
      <c r="GYV41" s="286"/>
      <c r="GYW41" s="286"/>
      <c r="GYX41" s="286"/>
      <c r="GYY41" s="286"/>
      <c r="GYZ41" s="286"/>
      <c r="GZA41" s="286"/>
      <c r="GZB41" s="286"/>
      <c r="GZC41" s="286"/>
      <c r="GZD41" s="286"/>
      <c r="GZE41" s="286"/>
      <c r="GZF41" s="286"/>
      <c r="GZG41" s="286"/>
      <c r="GZH41" s="286"/>
      <c r="GZI41" s="286"/>
      <c r="GZJ41" s="286"/>
      <c r="GZK41" s="286"/>
      <c r="GZL41" s="286"/>
      <c r="GZM41" s="286"/>
      <c r="GZN41" s="286"/>
      <c r="GZO41" s="286"/>
      <c r="GZP41" s="286"/>
      <c r="GZQ41" s="286"/>
      <c r="GZR41" s="286"/>
      <c r="GZS41" s="286"/>
      <c r="GZT41" s="286"/>
      <c r="GZU41" s="286"/>
      <c r="GZV41" s="286"/>
      <c r="GZW41" s="286"/>
      <c r="GZX41" s="286"/>
      <c r="GZY41" s="286"/>
      <c r="GZZ41" s="286"/>
      <c r="HAA41" s="286"/>
      <c r="HAB41" s="286"/>
      <c r="HAC41" s="286"/>
      <c r="HAD41" s="286"/>
      <c r="HAE41" s="286"/>
      <c r="HAF41" s="286"/>
      <c r="HAG41" s="286"/>
      <c r="HAH41" s="286"/>
      <c r="HAI41" s="286"/>
      <c r="HAJ41" s="286"/>
      <c r="HAK41" s="286"/>
      <c r="HAL41" s="286"/>
      <c r="HAM41" s="286"/>
      <c r="HAN41" s="286"/>
      <c r="HAO41" s="286"/>
      <c r="HAP41" s="286"/>
      <c r="HAQ41" s="286"/>
      <c r="HAR41" s="286"/>
      <c r="HAS41" s="286"/>
      <c r="HAT41" s="286"/>
      <c r="HAU41" s="286"/>
      <c r="HAV41" s="286"/>
      <c r="HAW41" s="286"/>
      <c r="HAX41" s="286"/>
      <c r="HAY41" s="286"/>
      <c r="HAZ41" s="286"/>
      <c r="HBA41" s="286"/>
      <c r="HBB41" s="286"/>
      <c r="HBC41" s="286"/>
      <c r="HBD41" s="286"/>
      <c r="HBE41" s="286"/>
      <c r="HBF41" s="286"/>
      <c r="HBG41" s="286"/>
      <c r="HBH41" s="286"/>
      <c r="HBI41" s="286"/>
      <c r="HBJ41" s="286"/>
      <c r="HBK41" s="286"/>
      <c r="HBL41" s="286"/>
      <c r="HBM41" s="286"/>
      <c r="HBN41" s="286"/>
      <c r="HBO41" s="286"/>
      <c r="HBP41" s="286"/>
      <c r="HBQ41" s="286"/>
      <c r="HBR41" s="286"/>
      <c r="HBS41" s="286"/>
      <c r="HBT41" s="286"/>
      <c r="HBU41" s="286"/>
      <c r="HBV41" s="286"/>
      <c r="HBW41" s="286"/>
      <c r="HBX41" s="286"/>
      <c r="HBY41" s="286"/>
      <c r="HBZ41" s="286"/>
      <c r="HCA41" s="286"/>
      <c r="HCB41" s="286"/>
      <c r="HCC41" s="286"/>
      <c r="HCD41" s="286"/>
      <c r="HCE41" s="286"/>
      <c r="HCF41" s="286"/>
      <c r="HCG41" s="286"/>
      <c r="HCH41" s="286"/>
      <c r="HCI41" s="286"/>
      <c r="HCJ41" s="286"/>
      <c r="HCK41" s="286"/>
      <c r="HCL41" s="286"/>
      <c r="HCM41" s="286"/>
      <c r="HCN41" s="286"/>
      <c r="HCO41" s="286"/>
      <c r="HCP41" s="286"/>
      <c r="HCQ41" s="286"/>
      <c r="HCR41" s="286"/>
      <c r="HCS41" s="286"/>
      <c r="HCT41" s="286"/>
      <c r="HCU41" s="286"/>
      <c r="HCV41" s="286"/>
      <c r="HCW41" s="286"/>
      <c r="HCX41" s="286"/>
      <c r="HCY41" s="286"/>
      <c r="HCZ41" s="286"/>
      <c r="HDA41" s="286"/>
      <c r="HDB41" s="286"/>
      <c r="HDC41" s="286"/>
      <c r="HDD41" s="286"/>
      <c r="HDE41" s="286"/>
      <c r="HDF41" s="286"/>
      <c r="HDG41" s="286"/>
      <c r="HDH41" s="286"/>
      <c r="HDI41" s="286"/>
      <c r="HDJ41" s="286"/>
      <c r="HDK41" s="286"/>
      <c r="HDL41" s="286"/>
      <c r="HDM41" s="286"/>
      <c r="HDN41" s="286"/>
      <c r="HDO41" s="286"/>
      <c r="HDP41" s="286"/>
      <c r="HDQ41" s="286"/>
      <c r="HDR41" s="286"/>
      <c r="HDS41" s="286"/>
      <c r="HDT41" s="286"/>
      <c r="HDU41" s="286"/>
      <c r="HDV41" s="286"/>
      <c r="HDW41" s="286"/>
      <c r="HDX41" s="286"/>
      <c r="HDY41" s="286"/>
      <c r="HDZ41" s="286"/>
      <c r="HEA41" s="286"/>
      <c r="HEB41" s="286"/>
      <c r="HEC41" s="286"/>
      <c r="HED41" s="286"/>
      <c r="HEE41" s="286"/>
      <c r="HEF41" s="286"/>
      <c r="HEG41" s="286"/>
      <c r="HEH41" s="286"/>
      <c r="HEI41" s="286"/>
      <c r="HEJ41" s="286"/>
      <c r="HEK41" s="286"/>
      <c r="HEL41" s="286"/>
      <c r="HEM41" s="286"/>
      <c r="HEN41" s="286"/>
      <c r="HEO41" s="286"/>
      <c r="HEP41" s="286"/>
      <c r="HEQ41" s="286"/>
      <c r="HER41" s="286"/>
      <c r="HES41" s="286"/>
      <c r="HET41" s="286"/>
      <c r="HEU41" s="286"/>
      <c r="HEV41" s="286"/>
      <c r="HEW41" s="286"/>
      <c r="HEX41" s="286"/>
      <c r="HEY41" s="286"/>
      <c r="HEZ41" s="286"/>
      <c r="HFA41" s="286"/>
      <c r="HFB41" s="286"/>
      <c r="HFC41" s="286"/>
      <c r="HFD41" s="286"/>
      <c r="HFE41" s="286"/>
      <c r="HFF41" s="286"/>
      <c r="HFG41" s="286"/>
      <c r="HFH41" s="286"/>
      <c r="HFI41" s="286"/>
      <c r="HFJ41" s="286"/>
      <c r="HFK41" s="286"/>
      <c r="HFL41" s="286"/>
      <c r="HFM41" s="286"/>
      <c r="HFN41" s="286"/>
      <c r="HFO41" s="286"/>
      <c r="HFP41" s="286"/>
      <c r="HFQ41" s="286"/>
      <c r="HFR41" s="286"/>
      <c r="HFS41" s="286"/>
      <c r="HFT41" s="286"/>
      <c r="HFU41" s="286"/>
      <c r="HFV41" s="286"/>
      <c r="HFW41" s="286"/>
      <c r="HFX41" s="286"/>
      <c r="HFY41" s="286"/>
      <c r="HFZ41" s="286"/>
      <c r="HGA41" s="286"/>
      <c r="HGB41" s="286"/>
      <c r="HGC41" s="286"/>
      <c r="HGD41" s="286"/>
      <c r="HGE41" s="286"/>
      <c r="HGF41" s="286"/>
      <c r="HGG41" s="286"/>
      <c r="HGH41" s="286"/>
      <c r="HGI41" s="286"/>
      <c r="HGJ41" s="286"/>
      <c r="HGK41" s="286"/>
      <c r="HGL41" s="286"/>
      <c r="HGM41" s="286"/>
      <c r="HGN41" s="286"/>
      <c r="HGO41" s="286"/>
      <c r="HGP41" s="286"/>
      <c r="HGQ41" s="286"/>
      <c r="HGR41" s="286"/>
      <c r="HGS41" s="286"/>
      <c r="HGT41" s="286"/>
      <c r="HGU41" s="286"/>
      <c r="HGV41" s="286"/>
      <c r="HGW41" s="286"/>
      <c r="HGX41" s="286"/>
      <c r="HGY41" s="286"/>
      <c r="HGZ41" s="286"/>
      <c r="HHA41" s="286"/>
      <c r="HHB41" s="286"/>
      <c r="HHC41" s="286"/>
      <c r="HHD41" s="286"/>
      <c r="HHE41" s="286"/>
      <c r="HHF41" s="286"/>
      <c r="HHG41" s="286"/>
      <c r="HHH41" s="286"/>
      <c r="HHI41" s="286"/>
      <c r="HHJ41" s="286"/>
      <c r="HHK41" s="286"/>
      <c r="HHL41" s="286"/>
      <c r="HHM41" s="286"/>
      <c r="HHN41" s="286"/>
      <c r="HHO41" s="286"/>
      <c r="HHP41" s="286"/>
      <c r="HHQ41" s="286"/>
      <c r="HHR41" s="286"/>
      <c r="HHS41" s="286"/>
      <c r="HHT41" s="286"/>
      <c r="HHU41" s="286"/>
      <c r="HHV41" s="286"/>
      <c r="HHW41" s="286"/>
      <c r="HHX41" s="286"/>
      <c r="HHY41" s="286"/>
      <c r="HHZ41" s="286"/>
      <c r="HIA41" s="286"/>
      <c r="HIB41" s="286"/>
      <c r="HIC41" s="286"/>
      <c r="HID41" s="286"/>
      <c r="HIE41" s="286"/>
      <c r="HIF41" s="286"/>
      <c r="HIG41" s="286"/>
      <c r="HIH41" s="286"/>
      <c r="HII41" s="286"/>
      <c r="HIJ41" s="286"/>
      <c r="HIK41" s="286"/>
      <c r="HIL41" s="286"/>
      <c r="HIM41" s="286"/>
      <c r="HIN41" s="286"/>
      <c r="HIO41" s="286"/>
      <c r="HIP41" s="286"/>
      <c r="HIQ41" s="286"/>
      <c r="HIR41" s="286"/>
      <c r="HIS41" s="286"/>
      <c r="HIT41" s="286"/>
      <c r="HIU41" s="286"/>
      <c r="HIV41" s="286"/>
      <c r="HIW41" s="286"/>
      <c r="HIX41" s="286"/>
      <c r="HIY41" s="286"/>
      <c r="HIZ41" s="286"/>
      <c r="HJA41" s="286"/>
      <c r="HJB41" s="286"/>
      <c r="HJC41" s="286"/>
      <c r="HJD41" s="286"/>
      <c r="HJE41" s="286"/>
      <c r="HJF41" s="286"/>
      <c r="HJG41" s="286"/>
      <c r="HJH41" s="286"/>
      <c r="HJI41" s="286"/>
      <c r="HJJ41" s="286"/>
      <c r="HJK41" s="286"/>
      <c r="HJL41" s="286"/>
      <c r="HJM41" s="286"/>
      <c r="HJN41" s="286"/>
      <c r="HJO41" s="286"/>
      <c r="HJP41" s="286"/>
      <c r="HJQ41" s="286"/>
      <c r="HJR41" s="286"/>
      <c r="HJS41" s="286"/>
      <c r="HJT41" s="286"/>
      <c r="HJU41" s="286"/>
      <c r="HJV41" s="286"/>
      <c r="HJW41" s="286"/>
      <c r="HJX41" s="286"/>
      <c r="HJY41" s="286"/>
      <c r="HJZ41" s="286"/>
      <c r="HKA41" s="286"/>
      <c r="HKB41" s="286"/>
      <c r="HKC41" s="286"/>
      <c r="HKD41" s="286"/>
      <c r="HKE41" s="286"/>
      <c r="HKF41" s="286"/>
      <c r="HKG41" s="286"/>
      <c r="HKH41" s="286"/>
      <c r="HKI41" s="286"/>
      <c r="HKJ41" s="286"/>
      <c r="HKK41" s="286"/>
      <c r="HKL41" s="286"/>
      <c r="HKM41" s="286"/>
      <c r="HKN41" s="286"/>
      <c r="HKO41" s="286"/>
      <c r="HKP41" s="286"/>
      <c r="HKQ41" s="286"/>
      <c r="HKR41" s="286"/>
      <c r="HKS41" s="286"/>
      <c r="HKT41" s="286"/>
      <c r="HKU41" s="286"/>
      <c r="HKV41" s="286"/>
      <c r="HKW41" s="286"/>
      <c r="HKX41" s="286"/>
      <c r="HKY41" s="286"/>
      <c r="HKZ41" s="286"/>
      <c r="HLA41" s="286"/>
      <c r="HLB41" s="286"/>
      <c r="HLC41" s="286"/>
      <c r="HLD41" s="286"/>
      <c r="HLE41" s="286"/>
      <c r="HLF41" s="286"/>
      <c r="HLG41" s="286"/>
      <c r="HLH41" s="286"/>
      <c r="HLI41" s="286"/>
      <c r="HLJ41" s="286"/>
      <c r="HLK41" s="286"/>
      <c r="HLL41" s="286"/>
      <c r="HLM41" s="286"/>
      <c r="HLN41" s="286"/>
      <c r="HLO41" s="286"/>
      <c r="HLP41" s="286"/>
      <c r="HLQ41" s="286"/>
      <c r="HLR41" s="286"/>
      <c r="HLS41" s="286"/>
      <c r="HLT41" s="286"/>
      <c r="HLU41" s="286"/>
      <c r="HLV41" s="286"/>
      <c r="HLW41" s="286"/>
      <c r="HLX41" s="286"/>
      <c r="HLY41" s="286"/>
      <c r="HLZ41" s="286"/>
      <c r="HMA41" s="286"/>
      <c r="HMB41" s="286"/>
      <c r="HMC41" s="286"/>
      <c r="HMD41" s="286"/>
      <c r="HME41" s="286"/>
      <c r="HMF41" s="286"/>
      <c r="HMG41" s="286"/>
      <c r="HMH41" s="286"/>
      <c r="HMI41" s="286"/>
      <c r="HMJ41" s="286"/>
      <c r="HMK41" s="286"/>
      <c r="HML41" s="286"/>
      <c r="HMM41" s="286"/>
      <c r="HMN41" s="286"/>
      <c r="HMO41" s="286"/>
      <c r="HMP41" s="286"/>
      <c r="HMQ41" s="286"/>
      <c r="HMR41" s="286"/>
      <c r="HMS41" s="286"/>
      <c r="HMT41" s="286"/>
      <c r="HMU41" s="286"/>
      <c r="HMV41" s="286"/>
      <c r="HMW41" s="286"/>
      <c r="HMX41" s="286"/>
      <c r="HMY41" s="286"/>
      <c r="HMZ41" s="286"/>
      <c r="HNA41" s="286"/>
      <c r="HNB41" s="286"/>
      <c r="HNC41" s="286"/>
      <c r="HND41" s="286"/>
      <c r="HNE41" s="286"/>
      <c r="HNF41" s="286"/>
      <c r="HNG41" s="286"/>
      <c r="HNH41" s="286"/>
      <c r="HNI41" s="286"/>
      <c r="HNJ41" s="286"/>
      <c r="HNK41" s="286"/>
      <c r="HNL41" s="286"/>
      <c r="HNM41" s="286"/>
      <c r="HNN41" s="286"/>
      <c r="HNO41" s="286"/>
      <c r="HNP41" s="286"/>
      <c r="HNQ41" s="286"/>
      <c r="HNR41" s="286"/>
      <c r="HNS41" s="286"/>
      <c r="HNT41" s="286"/>
      <c r="HNU41" s="286"/>
      <c r="HNV41" s="286"/>
      <c r="HNW41" s="286"/>
      <c r="HNX41" s="286"/>
      <c r="HNY41" s="286"/>
      <c r="HNZ41" s="286"/>
      <c r="HOA41" s="286"/>
      <c r="HOB41" s="286"/>
      <c r="HOC41" s="286"/>
      <c r="HOD41" s="286"/>
      <c r="HOE41" s="286"/>
      <c r="HOF41" s="286"/>
      <c r="HOG41" s="286"/>
      <c r="HOH41" s="286"/>
      <c r="HOI41" s="286"/>
      <c r="HOJ41" s="286"/>
      <c r="HOK41" s="286"/>
      <c r="HOL41" s="286"/>
      <c r="HOM41" s="286"/>
      <c r="HON41" s="286"/>
      <c r="HOO41" s="286"/>
      <c r="HOP41" s="286"/>
      <c r="HOQ41" s="286"/>
      <c r="HOR41" s="286"/>
      <c r="HOS41" s="286"/>
      <c r="HOT41" s="286"/>
      <c r="HOU41" s="286"/>
      <c r="HOV41" s="286"/>
      <c r="HOW41" s="286"/>
      <c r="HOX41" s="286"/>
      <c r="HOY41" s="286"/>
      <c r="HOZ41" s="286"/>
      <c r="HPA41" s="286"/>
      <c r="HPB41" s="286"/>
      <c r="HPC41" s="286"/>
      <c r="HPD41" s="286"/>
      <c r="HPE41" s="286"/>
      <c r="HPF41" s="286"/>
      <c r="HPG41" s="286"/>
      <c r="HPH41" s="286"/>
      <c r="HPI41" s="286"/>
      <c r="HPJ41" s="286"/>
      <c r="HPK41" s="286"/>
      <c r="HPL41" s="286"/>
      <c r="HPM41" s="286"/>
      <c r="HPN41" s="286"/>
      <c r="HPO41" s="286"/>
      <c r="HPP41" s="286"/>
      <c r="HPQ41" s="286"/>
      <c r="HPR41" s="286"/>
      <c r="HPS41" s="286"/>
      <c r="HPT41" s="286"/>
      <c r="HPU41" s="286"/>
      <c r="HPV41" s="286"/>
      <c r="HPW41" s="286"/>
      <c r="HPX41" s="286"/>
      <c r="HPY41" s="286"/>
      <c r="HPZ41" s="286"/>
      <c r="HQA41" s="286"/>
      <c r="HQB41" s="286"/>
      <c r="HQC41" s="286"/>
      <c r="HQD41" s="286"/>
      <c r="HQE41" s="286"/>
      <c r="HQF41" s="286"/>
      <c r="HQG41" s="286"/>
      <c r="HQH41" s="286"/>
      <c r="HQI41" s="286"/>
      <c r="HQJ41" s="286"/>
      <c r="HQK41" s="286"/>
      <c r="HQL41" s="286"/>
      <c r="HQM41" s="286"/>
      <c r="HQN41" s="286"/>
      <c r="HQO41" s="286"/>
      <c r="HQP41" s="286"/>
      <c r="HQQ41" s="286"/>
      <c r="HQR41" s="286"/>
      <c r="HQS41" s="286"/>
      <c r="HQT41" s="286"/>
      <c r="HQU41" s="286"/>
      <c r="HQV41" s="286"/>
      <c r="HQW41" s="286"/>
      <c r="HQX41" s="286"/>
      <c r="HQY41" s="286"/>
      <c r="HQZ41" s="286"/>
      <c r="HRA41" s="286"/>
      <c r="HRB41" s="286"/>
      <c r="HRC41" s="286"/>
      <c r="HRD41" s="286"/>
      <c r="HRE41" s="286"/>
      <c r="HRF41" s="286"/>
      <c r="HRG41" s="286"/>
      <c r="HRH41" s="286"/>
      <c r="HRI41" s="286"/>
      <c r="HRJ41" s="286"/>
      <c r="HRK41" s="286"/>
      <c r="HRL41" s="286"/>
      <c r="HRM41" s="286"/>
      <c r="HRN41" s="286"/>
      <c r="HRO41" s="286"/>
      <c r="HRP41" s="286"/>
      <c r="HRQ41" s="286"/>
      <c r="HRR41" s="286"/>
      <c r="HRS41" s="286"/>
      <c r="HRT41" s="286"/>
      <c r="HRU41" s="286"/>
      <c r="HRV41" s="286"/>
      <c r="HRW41" s="286"/>
      <c r="HRX41" s="286"/>
      <c r="HRY41" s="286"/>
      <c r="HRZ41" s="286"/>
      <c r="HSA41" s="286"/>
      <c r="HSB41" s="286"/>
      <c r="HSC41" s="286"/>
      <c r="HSD41" s="286"/>
      <c r="HSE41" s="286"/>
      <c r="HSF41" s="286"/>
      <c r="HSG41" s="286"/>
      <c r="HSH41" s="286"/>
      <c r="HSI41" s="286"/>
      <c r="HSJ41" s="286"/>
      <c r="HSK41" s="286"/>
      <c r="HSL41" s="286"/>
      <c r="HSM41" s="286"/>
      <c r="HSN41" s="286"/>
      <c r="HSO41" s="286"/>
      <c r="HSP41" s="286"/>
      <c r="HSQ41" s="286"/>
      <c r="HSR41" s="286"/>
      <c r="HSS41" s="286"/>
      <c r="HST41" s="286"/>
      <c r="HSU41" s="286"/>
      <c r="HSV41" s="286"/>
      <c r="HSW41" s="286"/>
      <c r="HSX41" s="286"/>
      <c r="HSY41" s="286"/>
      <c r="HSZ41" s="286"/>
      <c r="HTA41" s="286"/>
      <c r="HTB41" s="286"/>
      <c r="HTC41" s="286"/>
      <c r="HTD41" s="286"/>
      <c r="HTE41" s="286"/>
      <c r="HTF41" s="286"/>
      <c r="HTG41" s="286"/>
      <c r="HTH41" s="286"/>
      <c r="HTI41" s="286"/>
      <c r="HTJ41" s="286"/>
      <c r="HTK41" s="286"/>
      <c r="HTL41" s="286"/>
      <c r="HTM41" s="286"/>
      <c r="HTN41" s="286"/>
      <c r="HTO41" s="286"/>
      <c r="HTP41" s="286"/>
      <c r="HTQ41" s="286"/>
      <c r="HTR41" s="286"/>
      <c r="HTS41" s="286"/>
      <c r="HTT41" s="286"/>
      <c r="HTU41" s="286"/>
      <c r="HTV41" s="286"/>
      <c r="HTW41" s="286"/>
      <c r="HTX41" s="286"/>
      <c r="HTY41" s="286"/>
      <c r="HTZ41" s="286"/>
      <c r="HUA41" s="286"/>
      <c r="HUB41" s="286"/>
      <c r="HUC41" s="286"/>
      <c r="HUD41" s="286"/>
      <c r="HUE41" s="286"/>
      <c r="HUF41" s="286"/>
      <c r="HUG41" s="286"/>
      <c r="HUH41" s="286"/>
      <c r="HUI41" s="286"/>
      <c r="HUJ41" s="286"/>
      <c r="HUK41" s="286"/>
      <c r="HUL41" s="286"/>
      <c r="HUM41" s="286"/>
      <c r="HUN41" s="286"/>
      <c r="HUO41" s="286"/>
      <c r="HUP41" s="286"/>
      <c r="HUQ41" s="286"/>
      <c r="HUR41" s="286"/>
      <c r="HUS41" s="286"/>
      <c r="HUT41" s="286"/>
      <c r="HUU41" s="286"/>
      <c r="HUV41" s="286"/>
      <c r="HUW41" s="286"/>
      <c r="HUX41" s="286"/>
      <c r="HUY41" s="286"/>
      <c r="HUZ41" s="286"/>
      <c r="HVA41" s="286"/>
      <c r="HVB41" s="286"/>
      <c r="HVC41" s="286"/>
      <c r="HVD41" s="286"/>
      <c r="HVE41" s="286"/>
      <c r="HVF41" s="286"/>
      <c r="HVG41" s="286"/>
      <c r="HVH41" s="286"/>
      <c r="HVI41" s="286"/>
      <c r="HVJ41" s="286"/>
      <c r="HVK41" s="286"/>
      <c r="HVL41" s="286"/>
      <c r="HVM41" s="286"/>
      <c r="HVN41" s="286"/>
      <c r="HVO41" s="286"/>
      <c r="HVP41" s="286"/>
      <c r="HVQ41" s="286"/>
      <c r="HVR41" s="286"/>
      <c r="HVS41" s="286"/>
      <c r="HVT41" s="286"/>
      <c r="HVU41" s="286"/>
      <c r="HVV41" s="286"/>
      <c r="HVW41" s="286"/>
      <c r="HVX41" s="286"/>
      <c r="HVY41" s="286"/>
      <c r="HVZ41" s="286"/>
      <c r="HWA41" s="286"/>
      <c r="HWB41" s="286"/>
      <c r="HWC41" s="286"/>
      <c r="HWD41" s="286"/>
      <c r="HWE41" s="286"/>
      <c r="HWF41" s="286"/>
      <c r="HWG41" s="286"/>
      <c r="HWH41" s="286"/>
      <c r="HWI41" s="286"/>
      <c r="HWJ41" s="286"/>
      <c r="HWK41" s="286"/>
      <c r="HWL41" s="286"/>
      <c r="HWM41" s="286"/>
      <c r="HWN41" s="286"/>
      <c r="HWO41" s="286"/>
      <c r="HWP41" s="286"/>
      <c r="HWQ41" s="286"/>
      <c r="HWR41" s="286"/>
      <c r="HWS41" s="286"/>
      <c r="HWT41" s="286"/>
      <c r="HWU41" s="286"/>
      <c r="HWV41" s="286"/>
      <c r="HWW41" s="286"/>
      <c r="HWX41" s="286"/>
      <c r="HWY41" s="286"/>
      <c r="HWZ41" s="286"/>
      <c r="HXA41" s="286"/>
      <c r="HXB41" s="286"/>
      <c r="HXC41" s="286"/>
      <c r="HXD41" s="286"/>
      <c r="HXE41" s="286"/>
      <c r="HXF41" s="286"/>
      <c r="HXG41" s="286"/>
      <c r="HXH41" s="286"/>
      <c r="HXI41" s="286"/>
      <c r="HXJ41" s="286"/>
      <c r="HXK41" s="286"/>
      <c r="HXL41" s="286"/>
      <c r="HXM41" s="286"/>
      <c r="HXN41" s="286"/>
      <c r="HXO41" s="286"/>
      <c r="HXP41" s="286"/>
      <c r="HXQ41" s="286"/>
      <c r="HXR41" s="286"/>
      <c r="HXS41" s="286"/>
      <c r="HXT41" s="286"/>
      <c r="HXU41" s="286"/>
      <c r="HXV41" s="286"/>
      <c r="HXW41" s="286"/>
      <c r="HXX41" s="286"/>
      <c r="HXY41" s="286"/>
      <c r="HXZ41" s="286"/>
      <c r="HYA41" s="286"/>
      <c r="HYB41" s="286"/>
      <c r="HYC41" s="286"/>
      <c r="HYD41" s="286"/>
      <c r="HYE41" s="286"/>
      <c r="HYF41" s="286"/>
      <c r="HYG41" s="286"/>
      <c r="HYH41" s="286"/>
      <c r="HYI41" s="286"/>
      <c r="HYJ41" s="286"/>
      <c r="HYK41" s="286"/>
      <c r="HYL41" s="286"/>
      <c r="HYM41" s="286"/>
      <c r="HYN41" s="286"/>
      <c r="HYO41" s="286"/>
      <c r="HYP41" s="286"/>
      <c r="HYQ41" s="286"/>
      <c r="HYR41" s="286"/>
      <c r="HYS41" s="286"/>
      <c r="HYT41" s="286"/>
      <c r="HYU41" s="286"/>
      <c r="HYV41" s="286"/>
      <c r="HYW41" s="286"/>
      <c r="HYX41" s="286"/>
      <c r="HYY41" s="286"/>
      <c r="HYZ41" s="286"/>
      <c r="HZA41" s="286"/>
      <c r="HZB41" s="286"/>
      <c r="HZC41" s="286"/>
      <c r="HZD41" s="286"/>
      <c r="HZE41" s="286"/>
      <c r="HZF41" s="286"/>
      <c r="HZG41" s="286"/>
      <c r="HZH41" s="286"/>
      <c r="HZI41" s="286"/>
      <c r="HZJ41" s="286"/>
      <c r="HZK41" s="286"/>
      <c r="HZL41" s="286"/>
      <c r="HZM41" s="286"/>
      <c r="HZN41" s="286"/>
      <c r="HZO41" s="286"/>
      <c r="HZP41" s="286"/>
      <c r="HZQ41" s="286"/>
      <c r="HZR41" s="286"/>
      <c r="HZS41" s="286"/>
      <c r="HZT41" s="286"/>
      <c r="HZU41" s="286"/>
      <c r="HZV41" s="286"/>
      <c r="HZW41" s="286"/>
      <c r="HZX41" s="286"/>
      <c r="HZY41" s="286"/>
      <c r="HZZ41" s="286"/>
      <c r="IAA41" s="286"/>
      <c r="IAB41" s="286"/>
      <c r="IAC41" s="286"/>
      <c r="IAD41" s="286"/>
      <c r="IAE41" s="286"/>
      <c r="IAF41" s="286"/>
      <c r="IAG41" s="286"/>
      <c r="IAH41" s="286"/>
      <c r="IAI41" s="286"/>
      <c r="IAJ41" s="286"/>
      <c r="IAK41" s="286"/>
      <c r="IAL41" s="286"/>
      <c r="IAM41" s="286"/>
      <c r="IAN41" s="286"/>
      <c r="IAO41" s="286"/>
      <c r="IAP41" s="286"/>
      <c r="IAQ41" s="286"/>
      <c r="IAR41" s="286"/>
      <c r="IAS41" s="286"/>
      <c r="IAT41" s="286"/>
      <c r="IAU41" s="286"/>
      <c r="IAV41" s="286"/>
      <c r="IAW41" s="286"/>
      <c r="IAX41" s="286"/>
      <c r="IAY41" s="286"/>
      <c r="IAZ41" s="286"/>
      <c r="IBA41" s="286"/>
      <c r="IBB41" s="286"/>
      <c r="IBC41" s="286"/>
      <c r="IBD41" s="286"/>
      <c r="IBE41" s="286"/>
      <c r="IBF41" s="286"/>
      <c r="IBG41" s="286"/>
      <c r="IBH41" s="286"/>
      <c r="IBI41" s="286"/>
      <c r="IBJ41" s="286"/>
      <c r="IBK41" s="286"/>
      <c r="IBL41" s="286"/>
      <c r="IBM41" s="286"/>
      <c r="IBN41" s="286"/>
      <c r="IBO41" s="286"/>
      <c r="IBP41" s="286"/>
      <c r="IBQ41" s="286"/>
      <c r="IBR41" s="286"/>
      <c r="IBS41" s="286"/>
      <c r="IBT41" s="286"/>
      <c r="IBU41" s="286"/>
      <c r="IBV41" s="286"/>
      <c r="IBW41" s="286"/>
      <c r="IBX41" s="286"/>
      <c r="IBY41" s="286"/>
      <c r="IBZ41" s="286"/>
      <c r="ICA41" s="286"/>
      <c r="ICB41" s="286"/>
      <c r="ICC41" s="286"/>
      <c r="ICD41" s="286"/>
      <c r="ICE41" s="286"/>
      <c r="ICF41" s="286"/>
      <c r="ICG41" s="286"/>
      <c r="ICH41" s="286"/>
      <c r="ICI41" s="286"/>
      <c r="ICJ41" s="286"/>
      <c r="ICK41" s="286"/>
      <c r="ICL41" s="286"/>
      <c r="ICM41" s="286"/>
      <c r="ICN41" s="286"/>
      <c r="ICO41" s="286"/>
      <c r="ICP41" s="286"/>
      <c r="ICQ41" s="286"/>
      <c r="ICR41" s="286"/>
      <c r="ICS41" s="286"/>
      <c r="ICT41" s="286"/>
      <c r="ICU41" s="286"/>
      <c r="ICV41" s="286"/>
      <c r="ICW41" s="286"/>
      <c r="ICX41" s="286"/>
      <c r="ICY41" s="286"/>
      <c r="ICZ41" s="286"/>
      <c r="IDA41" s="286"/>
      <c r="IDB41" s="286"/>
      <c r="IDC41" s="286"/>
      <c r="IDD41" s="286"/>
      <c r="IDE41" s="286"/>
      <c r="IDF41" s="286"/>
      <c r="IDG41" s="286"/>
      <c r="IDH41" s="286"/>
      <c r="IDI41" s="286"/>
      <c r="IDJ41" s="286"/>
      <c r="IDK41" s="286"/>
      <c r="IDL41" s="286"/>
      <c r="IDM41" s="286"/>
      <c r="IDN41" s="286"/>
      <c r="IDO41" s="286"/>
      <c r="IDP41" s="286"/>
      <c r="IDQ41" s="286"/>
      <c r="IDR41" s="286"/>
      <c r="IDS41" s="286"/>
      <c r="IDT41" s="286"/>
      <c r="IDU41" s="286"/>
      <c r="IDV41" s="286"/>
      <c r="IDW41" s="286"/>
      <c r="IDX41" s="286"/>
      <c r="IDY41" s="286"/>
      <c r="IDZ41" s="286"/>
      <c r="IEA41" s="286"/>
      <c r="IEB41" s="286"/>
      <c r="IEC41" s="286"/>
      <c r="IED41" s="286"/>
      <c r="IEE41" s="286"/>
      <c r="IEF41" s="286"/>
      <c r="IEG41" s="286"/>
      <c r="IEH41" s="286"/>
      <c r="IEI41" s="286"/>
      <c r="IEJ41" s="286"/>
      <c r="IEK41" s="286"/>
      <c r="IEL41" s="286"/>
      <c r="IEM41" s="286"/>
      <c r="IEN41" s="286"/>
      <c r="IEO41" s="286"/>
      <c r="IEP41" s="286"/>
      <c r="IEQ41" s="286"/>
      <c r="IER41" s="286"/>
      <c r="IES41" s="286"/>
      <c r="IET41" s="286"/>
      <c r="IEU41" s="286"/>
      <c r="IEV41" s="286"/>
      <c r="IEW41" s="286"/>
      <c r="IEX41" s="286"/>
      <c r="IEY41" s="286"/>
      <c r="IEZ41" s="286"/>
      <c r="IFA41" s="286"/>
      <c r="IFB41" s="286"/>
      <c r="IFC41" s="286"/>
      <c r="IFD41" s="286"/>
      <c r="IFE41" s="286"/>
      <c r="IFF41" s="286"/>
      <c r="IFG41" s="286"/>
      <c r="IFH41" s="286"/>
      <c r="IFI41" s="286"/>
      <c r="IFJ41" s="286"/>
      <c r="IFK41" s="286"/>
      <c r="IFL41" s="286"/>
      <c r="IFM41" s="286"/>
      <c r="IFN41" s="286"/>
      <c r="IFO41" s="286"/>
      <c r="IFP41" s="286"/>
      <c r="IFQ41" s="286"/>
      <c r="IFR41" s="286"/>
      <c r="IFS41" s="286"/>
      <c r="IFT41" s="286"/>
      <c r="IFU41" s="286"/>
      <c r="IFV41" s="286"/>
      <c r="IFW41" s="286"/>
      <c r="IFX41" s="286"/>
      <c r="IFY41" s="286"/>
      <c r="IFZ41" s="286"/>
      <c r="IGA41" s="286"/>
      <c r="IGB41" s="286"/>
      <c r="IGC41" s="286"/>
      <c r="IGD41" s="286"/>
      <c r="IGE41" s="286"/>
      <c r="IGF41" s="286"/>
      <c r="IGG41" s="286"/>
      <c r="IGH41" s="286"/>
      <c r="IGI41" s="286"/>
      <c r="IGJ41" s="286"/>
      <c r="IGK41" s="286"/>
      <c r="IGL41" s="286"/>
      <c r="IGM41" s="286"/>
      <c r="IGN41" s="286"/>
      <c r="IGO41" s="286"/>
      <c r="IGP41" s="286"/>
      <c r="IGQ41" s="286"/>
      <c r="IGR41" s="286"/>
      <c r="IGS41" s="286"/>
      <c r="IGT41" s="286"/>
      <c r="IGU41" s="286"/>
      <c r="IGV41" s="286"/>
      <c r="IGW41" s="286"/>
      <c r="IGX41" s="286"/>
      <c r="IGY41" s="286"/>
      <c r="IGZ41" s="286"/>
      <c r="IHA41" s="286"/>
      <c r="IHB41" s="286"/>
      <c r="IHC41" s="286"/>
      <c r="IHD41" s="286"/>
      <c r="IHE41" s="286"/>
      <c r="IHF41" s="286"/>
      <c r="IHG41" s="286"/>
      <c r="IHH41" s="286"/>
      <c r="IHI41" s="286"/>
      <c r="IHJ41" s="286"/>
      <c r="IHK41" s="286"/>
      <c r="IHL41" s="286"/>
      <c r="IHM41" s="286"/>
      <c r="IHN41" s="286"/>
      <c r="IHO41" s="286"/>
      <c r="IHP41" s="286"/>
      <c r="IHQ41" s="286"/>
      <c r="IHR41" s="286"/>
      <c r="IHS41" s="286"/>
      <c r="IHT41" s="286"/>
      <c r="IHU41" s="286"/>
      <c r="IHV41" s="286"/>
      <c r="IHW41" s="286"/>
      <c r="IHX41" s="286"/>
      <c r="IHY41" s="286"/>
      <c r="IHZ41" s="286"/>
      <c r="IIA41" s="286"/>
      <c r="IIB41" s="286"/>
      <c r="IIC41" s="286"/>
      <c r="IID41" s="286"/>
      <c r="IIE41" s="286"/>
      <c r="IIF41" s="286"/>
      <c r="IIG41" s="286"/>
      <c r="IIH41" s="286"/>
      <c r="III41" s="286"/>
      <c r="IIJ41" s="286"/>
      <c r="IIK41" s="286"/>
      <c r="IIL41" s="286"/>
      <c r="IIM41" s="286"/>
      <c r="IIN41" s="286"/>
      <c r="IIO41" s="286"/>
      <c r="IIP41" s="286"/>
      <c r="IIQ41" s="286"/>
      <c r="IIR41" s="286"/>
      <c r="IIS41" s="286"/>
      <c r="IIT41" s="286"/>
      <c r="IIU41" s="286"/>
      <c r="IIV41" s="286"/>
      <c r="IIW41" s="286"/>
      <c r="IIX41" s="286"/>
      <c r="IIY41" s="286"/>
      <c r="IIZ41" s="286"/>
      <c r="IJA41" s="286"/>
      <c r="IJB41" s="286"/>
      <c r="IJC41" s="286"/>
      <c r="IJD41" s="286"/>
      <c r="IJE41" s="286"/>
      <c r="IJF41" s="286"/>
      <c r="IJG41" s="286"/>
      <c r="IJH41" s="286"/>
      <c r="IJI41" s="286"/>
      <c r="IJJ41" s="286"/>
      <c r="IJK41" s="286"/>
      <c r="IJL41" s="286"/>
      <c r="IJM41" s="286"/>
      <c r="IJN41" s="286"/>
      <c r="IJO41" s="286"/>
      <c r="IJP41" s="286"/>
      <c r="IJQ41" s="286"/>
      <c r="IJR41" s="286"/>
      <c r="IJS41" s="286"/>
      <c r="IJT41" s="286"/>
      <c r="IJU41" s="286"/>
      <c r="IJV41" s="286"/>
      <c r="IJW41" s="286"/>
      <c r="IJX41" s="286"/>
      <c r="IJY41" s="286"/>
      <c r="IJZ41" s="286"/>
      <c r="IKA41" s="286"/>
      <c r="IKB41" s="286"/>
      <c r="IKC41" s="286"/>
      <c r="IKD41" s="286"/>
      <c r="IKE41" s="286"/>
      <c r="IKF41" s="286"/>
      <c r="IKG41" s="286"/>
      <c r="IKH41" s="286"/>
      <c r="IKI41" s="286"/>
      <c r="IKJ41" s="286"/>
      <c r="IKK41" s="286"/>
      <c r="IKL41" s="286"/>
      <c r="IKM41" s="286"/>
      <c r="IKN41" s="286"/>
      <c r="IKO41" s="286"/>
      <c r="IKP41" s="286"/>
      <c r="IKQ41" s="286"/>
      <c r="IKR41" s="286"/>
      <c r="IKS41" s="286"/>
      <c r="IKT41" s="286"/>
      <c r="IKU41" s="286"/>
      <c r="IKV41" s="286"/>
      <c r="IKW41" s="286"/>
      <c r="IKX41" s="286"/>
      <c r="IKY41" s="286"/>
      <c r="IKZ41" s="286"/>
      <c r="ILA41" s="286"/>
      <c r="ILB41" s="286"/>
      <c r="ILC41" s="286"/>
      <c r="ILD41" s="286"/>
      <c r="ILE41" s="286"/>
      <c r="ILF41" s="286"/>
      <c r="ILG41" s="286"/>
      <c r="ILH41" s="286"/>
      <c r="ILI41" s="286"/>
      <c r="ILJ41" s="286"/>
      <c r="ILK41" s="286"/>
      <c r="ILL41" s="286"/>
      <c r="ILM41" s="286"/>
      <c r="ILN41" s="286"/>
      <c r="ILO41" s="286"/>
      <c r="ILP41" s="286"/>
      <c r="ILQ41" s="286"/>
      <c r="ILR41" s="286"/>
      <c r="ILS41" s="286"/>
      <c r="ILT41" s="286"/>
      <c r="ILU41" s="286"/>
      <c r="ILV41" s="286"/>
      <c r="ILW41" s="286"/>
      <c r="ILX41" s="286"/>
      <c r="ILY41" s="286"/>
      <c r="ILZ41" s="286"/>
      <c r="IMA41" s="286"/>
      <c r="IMB41" s="286"/>
      <c r="IMC41" s="286"/>
      <c r="IMD41" s="286"/>
      <c r="IME41" s="286"/>
      <c r="IMF41" s="286"/>
      <c r="IMG41" s="286"/>
      <c r="IMH41" s="286"/>
      <c r="IMI41" s="286"/>
      <c r="IMJ41" s="286"/>
      <c r="IMK41" s="286"/>
      <c r="IML41" s="286"/>
      <c r="IMM41" s="286"/>
      <c r="IMN41" s="286"/>
      <c r="IMO41" s="286"/>
      <c r="IMP41" s="286"/>
      <c r="IMQ41" s="286"/>
      <c r="IMR41" s="286"/>
      <c r="IMS41" s="286"/>
      <c r="IMT41" s="286"/>
      <c r="IMU41" s="286"/>
      <c r="IMV41" s="286"/>
      <c r="IMW41" s="286"/>
      <c r="IMX41" s="286"/>
      <c r="IMY41" s="286"/>
      <c r="IMZ41" s="286"/>
      <c r="INA41" s="286"/>
      <c r="INB41" s="286"/>
      <c r="INC41" s="286"/>
      <c r="IND41" s="286"/>
      <c r="INE41" s="286"/>
      <c r="INF41" s="286"/>
      <c r="ING41" s="286"/>
      <c r="INH41" s="286"/>
      <c r="INI41" s="286"/>
      <c r="INJ41" s="286"/>
      <c r="INK41" s="286"/>
      <c r="INL41" s="286"/>
      <c r="INM41" s="286"/>
      <c r="INN41" s="286"/>
      <c r="INO41" s="286"/>
      <c r="INP41" s="286"/>
      <c r="INQ41" s="286"/>
      <c r="INR41" s="286"/>
      <c r="INS41" s="286"/>
      <c r="INT41" s="286"/>
      <c r="INU41" s="286"/>
      <c r="INV41" s="286"/>
      <c r="INW41" s="286"/>
      <c r="INX41" s="286"/>
      <c r="INY41" s="286"/>
      <c r="INZ41" s="286"/>
      <c r="IOA41" s="286"/>
      <c r="IOB41" s="286"/>
      <c r="IOC41" s="286"/>
      <c r="IOD41" s="286"/>
      <c r="IOE41" s="286"/>
      <c r="IOF41" s="286"/>
      <c r="IOG41" s="286"/>
      <c r="IOH41" s="286"/>
      <c r="IOI41" s="286"/>
      <c r="IOJ41" s="286"/>
      <c r="IOK41" s="286"/>
      <c r="IOL41" s="286"/>
      <c r="IOM41" s="286"/>
      <c r="ION41" s="286"/>
      <c r="IOO41" s="286"/>
      <c r="IOP41" s="286"/>
      <c r="IOQ41" s="286"/>
      <c r="IOR41" s="286"/>
      <c r="IOS41" s="286"/>
      <c r="IOT41" s="286"/>
      <c r="IOU41" s="286"/>
      <c r="IOV41" s="286"/>
      <c r="IOW41" s="286"/>
      <c r="IOX41" s="286"/>
      <c r="IOY41" s="286"/>
      <c r="IOZ41" s="286"/>
      <c r="IPA41" s="286"/>
      <c r="IPB41" s="286"/>
      <c r="IPC41" s="286"/>
      <c r="IPD41" s="286"/>
      <c r="IPE41" s="286"/>
      <c r="IPF41" s="286"/>
      <c r="IPG41" s="286"/>
      <c r="IPH41" s="286"/>
      <c r="IPI41" s="286"/>
      <c r="IPJ41" s="286"/>
      <c r="IPK41" s="286"/>
      <c r="IPL41" s="286"/>
      <c r="IPM41" s="286"/>
      <c r="IPN41" s="286"/>
      <c r="IPO41" s="286"/>
      <c r="IPP41" s="286"/>
      <c r="IPQ41" s="286"/>
      <c r="IPR41" s="286"/>
      <c r="IPS41" s="286"/>
      <c r="IPT41" s="286"/>
      <c r="IPU41" s="286"/>
      <c r="IPV41" s="286"/>
      <c r="IPW41" s="286"/>
      <c r="IPX41" s="286"/>
      <c r="IPY41" s="286"/>
      <c r="IPZ41" s="286"/>
      <c r="IQA41" s="286"/>
      <c r="IQB41" s="286"/>
      <c r="IQC41" s="286"/>
      <c r="IQD41" s="286"/>
      <c r="IQE41" s="286"/>
      <c r="IQF41" s="286"/>
      <c r="IQG41" s="286"/>
      <c r="IQH41" s="286"/>
      <c r="IQI41" s="286"/>
      <c r="IQJ41" s="286"/>
      <c r="IQK41" s="286"/>
      <c r="IQL41" s="286"/>
      <c r="IQM41" s="286"/>
      <c r="IQN41" s="286"/>
      <c r="IQO41" s="286"/>
      <c r="IQP41" s="286"/>
      <c r="IQQ41" s="286"/>
      <c r="IQR41" s="286"/>
      <c r="IQS41" s="286"/>
      <c r="IQT41" s="286"/>
      <c r="IQU41" s="286"/>
      <c r="IQV41" s="286"/>
      <c r="IQW41" s="286"/>
      <c r="IQX41" s="286"/>
      <c r="IQY41" s="286"/>
      <c r="IQZ41" s="286"/>
      <c r="IRA41" s="286"/>
      <c r="IRB41" s="286"/>
      <c r="IRC41" s="286"/>
      <c r="IRD41" s="286"/>
      <c r="IRE41" s="286"/>
      <c r="IRF41" s="286"/>
      <c r="IRG41" s="286"/>
      <c r="IRH41" s="286"/>
      <c r="IRI41" s="286"/>
      <c r="IRJ41" s="286"/>
      <c r="IRK41" s="286"/>
      <c r="IRL41" s="286"/>
      <c r="IRM41" s="286"/>
      <c r="IRN41" s="286"/>
      <c r="IRO41" s="286"/>
      <c r="IRP41" s="286"/>
      <c r="IRQ41" s="286"/>
      <c r="IRR41" s="286"/>
      <c r="IRS41" s="286"/>
      <c r="IRT41" s="286"/>
      <c r="IRU41" s="286"/>
      <c r="IRV41" s="286"/>
      <c r="IRW41" s="286"/>
      <c r="IRX41" s="286"/>
      <c r="IRY41" s="286"/>
      <c r="IRZ41" s="286"/>
      <c r="ISA41" s="286"/>
      <c r="ISB41" s="286"/>
      <c r="ISC41" s="286"/>
      <c r="ISD41" s="286"/>
      <c r="ISE41" s="286"/>
      <c r="ISF41" s="286"/>
      <c r="ISG41" s="286"/>
      <c r="ISH41" s="286"/>
      <c r="ISI41" s="286"/>
      <c r="ISJ41" s="286"/>
      <c r="ISK41" s="286"/>
      <c r="ISL41" s="286"/>
      <c r="ISM41" s="286"/>
      <c r="ISN41" s="286"/>
      <c r="ISO41" s="286"/>
      <c r="ISP41" s="286"/>
      <c r="ISQ41" s="286"/>
      <c r="ISR41" s="286"/>
      <c r="ISS41" s="286"/>
      <c r="IST41" s="286"/>
      <c r="ISU41" s="286"/>
      <c r="ISV41" s="286"/>
      <c r="ISW41" s="286"/>
      <c r="ISX41" s="286"/>
      <c r="ISY41" s="286"/>
      <c r="ISZ41" s="286"/>
      <c r="ITA41" s="286"/>
      <c r="ITB41" s="286"/>
      <c r="ITC41" s="286"/>
      <c r="ITD41" s="286"/>
      <c r="ITE41" s="286"/>
      <c r="ITF41" s="286"/>
      <c r="ITG41" s="286"/>
      <c r="ITH41" s="286"/>
      <c r="ITI41" s="286"/>
      <c r="ITJ41" s="286"/>
      <c r="ITK41" s="286"/>
      <c r="ITL41" s="286"/>
      <c r="ITM41" s="286"/>
      <c r="ITN41" s="286"/>
      <c r="ITO41" s="286"/>
      <c r="ITP41" s="286"/>
      <c r="ITQ41" s="286"/>
      <c r="ITR41" s="286"/>
      <c r="ITS41" s="286"/>
      <c r="ITT41" s="286"/>
      <c r="ITU41" s="286"/>
      <c r="ITV41" s="286"/>
      <c r="ITW41" s="286"/>
      <c r="ITX41" s="286"/>
      <c r="ITY41" s="286"/>
      <c r="ITZ41" s="286"/>
      <c r="IUA41" s="286"/>
      <c r="IUB41" s="286"/>
      <c r="IUC41" s="286"/>
      <c r="IUD41" s="286"/>
      <c r="IUE41" s="286"/>
      <c r="IUF41" s="286"/>
      <c r="IUG41" s="286"/>
      <c r="IUH41" s="286"/>
      <c r="IUI41" s="286"/>
      <c r="IUJ41" s="286"/>
      <c r="IUK41" s="286"/>
      <c r="IUL41" s="286"/>
      <c r="IUM41" s="286"/>
      <c r="IUN41" s="286"/>
      <c r="IUO41" s="286"/>
      <c r="IUP41" s="286"/>
      <c r="IUQ41" s="286"/>
      <c r="IUR41" s="286"/>
      <c r="IUS41" s="286"/>
      <c r="IUT41" s="286"/>
      <c r="IUU41" s="286"/>
      <c r="IUV41" s="286"/>
      <c r="IUW41" s="286"/>
      <c r="IUX41" s="286"/>
      <c r="IUY41" s="286"/>
      <c r="IUZ41" s="286"/>
      <c r="IVA41" s="286"/>
      <c r="IVB41" s="286"/>
      <c r="IVC41" s="286"/>
      <c r="IVD41" s="286"/>
      <c r="IVE41" s="286"/>
      <c r="IVF41" s="286"/>
      <c r="IVG41" s="286"/>
      <c r="IVH41" s="286"/>
      <c r="IVI41" s="286"/>
      <c r="IVJ41" s="286"/>
      <c r="IVK41" s="286"/>
      <c r="IVL41" s="286"/>
      <c r="IVM41" s="286"/>
      <c r="IVN41" s="286"/>
      <c r="IVO41" s="286"/>
      <c r="IVP41" s="286"/>
      <c r="IVQ41" s="286"/>
      <c r="IVR41" s="286"/>
      <c r="IVS41" s="286"/>
      <c r="IVT41" s="286"/>
      <c r="IVU41" s="286"/>
      <c r="IVV41" s="286"/>
      <c r="IVW41" s="286"/>
      <c r="IVX41" s="286"/>
      <c r="IVY41" s="286"/>
      <c r="IVZ41" s="286"/>
      <c r="IWA41" s="286"/>
      <c r="IWB41" s="286"/>
      <c r="IWC41" s="286"/>
      <c r="IWD41" s="286"/>
      <c r="IWE41" s="286"/>
      <c r="IWF41" s="286"/>
      <c r="IWG41" s="286"/>
      <c r="IWH41" s="286"/>
      <c r="IWI41" s="286"/>
      <c r="IWJ41" s="286"/>
      <c r="IWK41" s="286"/>
      <c r="IWL41" s="286"/>
      <c r="IWM41" s="286"/>
      <c r="IWN41" s="286"/>
      <c r="IWO41" s="286"/>
      <c r="IWP41" s="286"/>
      <c r="IWQ41" s="286"/>
      <c r="IWR41" s="286"/>
      <c r="IWS41" s="286"/>
      <c r="IWT41" s="286"/>
      <c r="IWU41" s="286"/>
      <c r="IWV41" s="286"/>
      <c r="IWW41" s="286"/>
      <c r="IWX41" s="286"/>
      <c r="IWY41" s="286"/>
      <c r="IWZ41" s="286"/>
      <c r="IXA41" s="286"/>
      <c r="IXB41" s="286"/>
      <c r="IXC41" s="286"/>
      <c r="IXD41" s="286"/>
      <c r="IXE41" s="286"/>
      <c r="IXF41" s="286"/>
      <c r="IXG41" s="286"/>
      <c r="IXH41" s="286"/>
      <c r="IXI41" s="286"/>
      <c r="IXJ41" s="286"/>
      <c r="IXK41" s="286"/>
      <c r="IXL41" s="286"/>
      <c r="IXM41" s="286"/>
      <c r="IXN41" s="286"/>
      <c r="IXO41" s="286"/>
      <c r="IXP41" s="286"/>
      <c r="IXQ41" s="286"/>
      <c r="IXR41" s="286"/>
      <c r="IXS41" s="286"/>
      <c r="IXT41" s="286"/>
      <c r="IXU41" s="286"/>
      <c r="IXV41" s="286"/>
      <c r="IXW41" s="286"/>
      <c r="IXX41" s="286"/>
      <c r="IXY41" s="286"/>
      <c r="IXZ41" s="286"/>
      <c r="IYA41" s="286"/>
      <c r="IYB41" s="286"/>
      <c r="IYC41" s="286"/>
      <c r="IYD41" s="286"/>
      <c r="IYE41" s="286"/>
      <c r="IYF41" s="286"/>
      <c r="IYG41" s="286"/>
      <c r="IYH41" s="286"/>
      <c r="IYI41" s="286"/>
      <c r="IYJ41" s="286"/>
      <c r="IYK41" s="286"/>
      <c r="IYL41" s="286"/>
      <c r="IYM41" s="286"/>
      <c r="IYN41" s="286"/>
      <c r="IYO41" s="286"/>
      <c r="IYP41" s="286"/>
      <c r="IYQ41" s="286"/>
      <c r="IYR41" s="286"/>
      <c r="IYS41" s="286"/>
      <c r="IYT41" s="286"/>
      <c r="IYU41" s="286"/>
      <c r="IYV41" s="286"/>
      <c r="IYW41" s="286"/>
      <c r="IYX41" s="286"/>
      <c r="IYY41" s="286"/>
      <c r="IYZ41" s="286"/>
      <c r="IZA41" s="286"/>
      <c r="IZB41" s="286"/>
      <c r="IZC41" s="286"/>
      <c r="IZD41" s="286"/>
      <c r="IZE41" s="286"/>
      <c r="IZF41" s="286"/>
      <c r="IZG41" s="286"/>
      <c r="IZH41" s="286"/>
      <c r="IZI41" s="286"/>
      <c r="IZJ41" s="286"/>
      <c r="IZK41" s="286"/>
      <c r="IZL41" s="286"/>
      <c r="IZM41" s="286"/>
      <c r="IZN41" s="286"/>
      <c r="IZO41" s="286"/>
      <c r="IZP41" s="286"/>
      <c r="IZQ41" s="286"/>
      <c r="IZR41" s="286"/>
      <c r="IZS41" s="286"/>
      <c r="IZT41" s="286"/>
      <c r="IZU41" s="286"/>
      <c r="IZV41" s="286"/>
      <c r="IZW41" s="286"/>
      <c r="IZX41" s="286"/>
      <c r="IZY41" s="286"/>
      <c r="IZZ41" s="286"/>
      <c r="JAA41" s="286"/>
      <c r="JAB41" s="286"/>
      <c r="JAC41" s="286"/>
      <c r="JAD41" s="286"/>
      <c r="JAE41" s="286"/>
      <c r="JAF41" s="286"/>
      <c r="JAG41" s="286"/>
      <c r="JAH41" s="286"/>
      <c r="JAI41" s="286"/>
      <c r="JAJ41" s="286"/>
      <c r="JAK41" s="286"/>
      <c r="JAL41" s="286"/>
      <c r="JAM41" s="286"/>
      <c r="JAN41" s="286"/>
      <c r="JAO41" s="286"/>
      <c r="JAP41" s="286"/>
      <c r="JAQ41" s="286"/>
      <c r="JAR41" s="286"/>
      <c r="JAS41" s="286"/>
      <c r="JAT41" s="286"/>
      <c r="JAU41" s="286"/>
      <c r="JAV41" s="286"/>
      <c r="JAW41" s="286"/>
      <c r="JAX41" s="286"/>
      <c r="JAY41" s="286"/>
      <c r="JAZ41" s="286"/>
      <c r="JBA41" s="286"/>
      <c r="JBB41" s="286"/>
      <c r="JBC41" s="286"/>
      <c r="JBD41" s="286"/>
      <c r="JBE41" s="286"/>
      <c r="JBF41" s="286"/>
      <c r="JBG41" s="286"/>
      <c r="JBH41" s="286"/>
      <c r="JBI41" s="286"/>
      <c r="JBJ41" s="286"/>
      <c r="JBK41" s="286"/>
      <c r="JBL41" s="286"/>
      <c r="JBM41" s="286"/>
      <c r="JBN41" s="286"/>
      <c r="JBO41" s="286"/>
      <c r="JBP41" s="286"/>
      <c r="JBQ41" s="286"/>
      <c r="JBR41" s="286"/>
      <c r="JBS41" s="286"/>
      <c r="JBT41" s="286"/>
      <c r="JBU41" s="286"/>
      <c r="JBV41" s="286"/>
      <c r="JBW41" s="286"/>
      <c r="JBX41" s="286"/>
      <c r="JBY41" s="286"/>
      <c r="JBZ41" s="286"/>
      <c r="JCA41" s="286"/>
      <c r="JCB41" s="286"/>
      <c r="JCC41" s="286"/>
      <c r="JCD41" s="286"/>
      <c r="JCE41" s="286"/>
      <c r="JCF41" s="286"/>
      <c r="JCG41" s="286"/>
      <c r="JCH41" s="286"/>
      <c r="JCI41" s="286"/>
      <c r="JCJ41" s="286"/>
      <c r="JCK41" s="286"/>
      <c r="JCL41" s="286"/>
      <c r="JCM41" s="286"/>
      <c r="JCN41" s="286"/>
      <c r="JCO41" s="286"/>
      <c r="JCP41" s="286"/>
      <c r="JCQ41" s="286"/>
      <c r="JCR41" s="286"/>
      <c r="JCS41" s="286"/>
      <c r="JCT41" s="286"/>
      <c r="JCU41" s="286"/>
      <c r="JCV41" s="286"/>
      <c r="JCW41" s="286"/>
      <c r="JCX41" s="286"/>
      <c r="JCY41" s="286"/>
      <c r="JCZ41" s="286"/>
      <c r="JDA41" s="286"/>
      <c r="JDB41" s="286"/>
      <c r="JDC41" s="286"/>
      <c r="JDD41" s="286"/>
      <c r="JDE41" s="286"/>
      <c r="JDF41" s="286"/>
      <c r="JDG41" s="286"/>
      <c r="JDH41" s="286"/>
      <c r="JDI41" s="286"/>
      <c r="JDJ41" s="286"/>
      <c r="JDK41" s="286"/>
      <c r="JDL41" s="286"/>
      <c r="JDM41" s="286"/>
      <c r="JDN41" s="286"/>
      <c r="JDO41" s="286"/>
      <c r="JDP41" s="286"/>
      <c r="JDQ41" s="286"/>
      <c r="JDR41" s="286"/>
      <c r="JDS41" s="286"/>
      <c r="JDT41" s="286"/>
      <c r="JDU41" s="286"/>
      <c r="JDV41" s="286"/>
      <c r="JDW41" s="286"/>
      <c r="JDX41" s="286"/>
      <c r="JDY41" s="286"/>
      <c r="JDZ41" s="286"/>
      <c r="JEA41" s="286"/>
      <c r="JEB41" s="286"/>
      <c r="JEC41" s="286"/>
      <c r="JED41" s="286"/>
      <c r="JEE41" s="286"/>
      <c r="JEF41" s="286"/>
      <c r="JEG41" s="286"/>
      <c r="JEH41" s="286"/>
      <c r="JEI41" s="286"/>
      <c r="JEJ41" s="286"/>
      <c r="JEK41" s="286"/>
      <c r="JEL41" s="286"/>
      <c r="JEM41" s="286"/>
      <c r="JEN41" s="286"/>
      <c r="JEO41" s="286"/>
      <c r="JEP41" s="286"/>
      <c r="JEQ41" s="286"/>
      <c r="JER41" s="286"/>
      <c r="JES41" s="286"/>
      <c r="JET41" s="286"/>
      <c r="JEU41" s="286"/>
      <c r="JEV41" s="286"/>
      <c r="JEW41" s="286"/>
      <c r="JEX41" s="286"/>
      <c r="JEY41" s="286"/>
      <c r="JEZ41" s="286"/>
      <c r="JFA41" s="286"/>
      <c r="JFB41" s="286"/>
      <c r="JFC41" s="286"/>
      <c r="JFD41" s="286"/>
      <c r="JFE41" s="286"/>
      <c r="JFF41" s="286"/>
      <c r="JFG41" s="286"/>
      <c r="JFH41" s="286"/>
      <c r="JFI41" s="286"/>
      <c r="JFJ41" s="286"/>
      <c r="JFK41" s="286"/>
      <c r="JFL41" s="286"/>
      <c r="JFM41" s="286"/>
      <c r="JFN41" s="286"/>
      <c r="JFO41" s="286"/>
      <c r="JFP41" s="286"/>
      <c r="JFQ41" s="286"/>
      <c r="JFR41" s="286"/>
      <c r="JFS41" s="286"/>
      <c r="JFT41" s="286"/>
      <c r="JFU41" s="286"/>
      <c r="JFV41" s="286"/>
      <c r="JFW41" s="286"/>
      <c r="JFX41" s="286"/>
      <c r="JFY41" s="286"/>
      <c r="JFZ41" s="286"/>
      <c r="JGA41" s="286"/>
      <c r="JGB41" s="286"/>
      <c r="JGC41" s="286"/>
      <c r="JGD41" s="286"/>
      <c r="JGE41" s="286"/>
      <c r="JGF41" s="286"/>
      <c r="JGG41" s="286"/>
      <c r="JGH41" s="286"/>
      <c r="JGI41" s="286"/>
      <c r="JGJ41" s="286"/>
      <c r="JGK41" s="286"/>
      <c r="JGL41" s="286"/>
      <c r="JGM41" s="286"/>
      <c r="JGN41" s="286"/>
      <c r="JGO41" s="286"/>
      <c r="JGP41" s="286"/>
      <c r="JGQ41" s="286"/>
      <c r="JGR41" s="286"/>
      <c r="JGS41" s="286"/>
      <c r="JGT41" s="286"/>
      <c r="JGU41" s="286"/>
      <c r="JGV41" s="286"/>
      <c r="JGW41" s="286"/>
      <c r="JGX41" s="286"/>
      <c r="JGY41" s="286"/>
      <c r="JGZ41" s="286"/>
      <c r="JHA41" s="286"/>
      <c r="JHB41" s="286"/>
      <c r="JHC41" s="286"/>
      <c r="JHD41" s="286"/>
      <c r="JHE41" s="286"/>
      <c r="JHF41" s="286"/>
      <c r="JHG41" s="286"/>
      <c r="JHH41" s="286"/>
      <c r="JHI41" s="286"/>
      <c r="JHJ41" s="286"/>
      <c r="JHK41" s="286"/>
      <c r="JHL41" s="286"/>
      <c r="JHM41" s="286"/>
      <c r="JHN41" s="286"/>
      <c r="JHO41" s="286"/>
      <c r="JHP41" s="286"/>
      <c r="JHQ41" s="286"/>
      <c r="JHR41" s="286"/>
      <c r="JHS41" s="286"/>
      <c r="JHT41" s="286"/>
      <c r="JHU41" s="286"/>
      <c r="JHV41" s="286"/>
      <c r="JHW41" s="286"/>
      <c r="JHX41" s="286"/>
      <c r="JHY41" s="286"/>
      <c r="JHZ41" s="286"/>
      <c r="JIA41" s="286"/>
      <c r="JIB41" s="286"/>
      <c r="JIC41" s="286"/>
      <c r="JID41" s="286"/>
      <c r="JIE41" s="286"/>
      <c r="JIF41" s="286"/>
      <c r="JIG41" s="286"/>
      <c r="JIH41" s="286"/>
      <c r="JII41" s="286"/>
      <c r="JIJ41" s="286"/>
      <c r="JIK41" s="286"/>
      <c r="JIL41" s="286"/>
      <c r="JIM41" s="286"/>
      <c r="JIN41" s="286"/>
      <c r="JIO41" s="286"/>
      <c r="JIP41" s="286"/>
      <c r="JIQ41" s="286"/>
      <c r="JIR41" s="286"/>
      <c r="JIS41" s="286"/>
      <c r="JIT41" s="286"/>
      <c r="JIU41" s="286"/>
      <c r="JIV41" s="286"/>
      <c r="JIW41" s="286"/>
      <c r="JIX41" s="286"/>
      <c r="JIY41" s="286"/>
      <c r="JIZ41" s="286"/>
      <c r="JJA41" s="286"/>
      <c r="JJB41" s="286"/>
      <c r="JJC41" s="286"/>
      <c r="JJD41" s="286"/>
      <c r="JJE41" s="286"/>
      <c r="JJF41" s="286"/>
      <c r="JJG41" s="286"/>
      <c r="JJH41" s="286"/>
      <c r="JJI41" s="286"/>
      <c r="JJJ41" s="286"/>
      <c r="JJK41" s="286"/>
      <c r="JJL41" s="286"/>
      <c r="JJM41" s="286"/>
      <c r="JJN41" s="286"/>
      <c r="JJO41" s="286"/>
      <c r="JJP41" s="286"/>
      <c r="JJQ41" s="286"/>
      <c r="JJR41" s="286"/>
      <c r="JJS41" s="286"/>
      <c r="JJT41" s="286"/>
      <c r="JJU41" s="286"/>
      <c r="JJV41" s="286"/>
      <c r="JJW41" s="286"/>
      <c r="JJX41" s="286"/>
      <c r="JJY41" s="286"/>
      <c r="JJZ41" s="286"/>
      <c r="JKA41" s="286"/>
      <c r="JKB41" s="286"/>
      <c r="JKC41" s="286"/>
      <c r="JKD41" s="286"/>
      <c r="JKE41" s="286"/>
      <c r="JKF41" s="286"/>
      <c r="JKG41" s="286"/>
      <c r="JKH41" s="286"/>
      <c r="JKI41" s="286"/>
      <c r="JKJ41" s="286"/>
      <c r="JKK41" s="286"/>
      <c r="JKL41" s="286"/>
      <c r="JKM41" s="286"/>
      <c r="JKN41" s="286"/>
      <c r="JKO41" s="286"/>
      <c r="JKP41" s="286"/>
      <c r="JKQ41" s="286"/>
      <c r="JKR41" s="286"/>
      <c r="JKS41" s="286"/>
      <c r="JKT41" s="286"/>
      <c r="JKU41" s="286"/>
      <c r="JKV41" s="286"/>
      <c r="JKW41" s="286"/>
      <c r="JKX41" s="286"/>
      <c r="JKY41" s="286"/>
      <c r="JKZ41" s="286"/>
      <c r="JLA41" s="286"/>
      <c r="JLB41" s="286"/>
      <c r="JLC41" s="286"/>
      <c r="JLD41" s="286"/>
      <c r="JLE41" s="286"/>
      <c r="JLF41" s="286"/>
      <c r="JLG41" s="286"/>
      <c r="JLH41" s="286"/>
      <c r="JLI41" s="286"/>
      <c r="JLJ41" s="286"/>
      <c r="JLK41" s="286"/>
      <c r="JLL41" s="286"/>
      <c r="JLM41" s="286"/>
      <c r="JLN41" s="286"/>
      <c r="JLO41" s="286"/>
      <c r="JLP41" s="286"/>
      <c r="JLQ41" s="286"/>
      <c r="JLR41" s="286"/>
      <c r="JLS41" s="286"/>
      <c r="JLT41" s="286"/>
      <c r="JLU41" s="286"/>
      <c r="JLV41" s="286"/>
      <c r="JLW41" s="286"/>
      <c r="JLX41" s="286"/>
      <c r="JLY41" s="286"/>
      <c r="JLZ41" s="286"/>
      <c r="JMA41" s="286"/>
      <c r="JMB41" s="286"/>
      <c r="JMC41" s="286"/>
      <c r="JMD41" s="286"/>
      <c r="JME41" s="286"/>
      <c r="JMF41" s="286"/>
      <c r="JMG41" s="286"/>
      <c r="JMH41" s="286"/>
      <c r="JMI41" s="286"/>
      <c r="JMJ41" s="286"/>
      <c r="JMK41" s="286"/>
      <c r="JML41" s="286"/>
      <c r="JMM41" s="286"/>
      <c r="JMN41" s="286"/>
      <c r="JMO41" s="286"/>
      <c r="JMP41" s="286"/>
      <c r="JMQ41" s="286"/>
      <c r="JMR41" s="286"/>
      <c r="JMS41" s="286"/>
      <c r="JMT41" s="286"/>
      <c r="JMU41" s="286"/>
      <c r="JMV41" s="286"/>
      <c r="JMW41" s="286"/>
      <c r="JMX41" s="286"/>
      <c r="JMY41" s="286"/>
      <c r="JMZ41" s="286"/>
      <c r="JNA41" s="286"/>
      <c r="JNB41" s="286"/>
      <c r="JNC41" s="286"/>
      <c r="JND41" s="286"/>
      <c r="JNE41" s="286"/>
      <c r="JNF41" s="286"/>
      <c r="JNG41" s="286"/>
      <c r="JNH41" s="286"/>
      <c r="JNI41" s="286"/>
      <c r="JNJ41" s="286"/>
      <c r="JNK41" s="286"/>
      <c r="JNL41" s="286"/>
      <c r="JNM41" s="286"/>
      <c r="JNN41" s="286"/>
      <c r="JNO41" s="286"/>
      <c r="JNP41" s="286"/>
      <c r="JNQ41" s="286"/>
      <c r="JNR41" s="286"/>
      <c r="JNS41" s="286"/>
      <c r="JNT41" s="286"/>
      <c r="JNU41" s="286"/>
      <c r="JNV41" s="286"/>
      <c r="JNW41" s="286"/>
      <c r="JNX41" s="286"/>
      <c r="JNY41" s="286"/>
      <c r="JNZ41" s="286"/>
      <c r="JOA41" s="286"/>
      <c r="JOB41" s="286"/>
      <c r="JOC41" s="286"/>
      <c r="JOD41" s="286"/>
      <c r="JOE41" s="286"/>
      <c r="JOF41" s="286"/>
      <c r="JOG41" s="286"/>
      <c r="JOH41" s="286"/>
      <c r="JOI41" s="286"/>
      <c r="JOJ41" s="286"/>
      <c r="JOK41" s="286"/>
      <c r="JOL41" s="286"/>
      <c r="JOM41" s="286"/>
      <c r="JON41" s="286"/>
      <c r="JOO41" s="286"/>
      <c r="JOP41" s="286"/>
      <c r="JOQ41" s="286"/>
      <c r="JOR41" s="286"/>
      <c r="JOS41" s="286"/>
      <c r="JOT41" s="286"/>
      <c r="JOU41" s="286"/>
      <c r="JOV41" s="286"/>
      <c r="JOW41" s="286"/>
      <c r="JOX41" s="286"/>
      <c r="JOY41" s="286"/>
      <c r="JOZ41" s="286"/>
      <c r="JPA41" s="286"/>
      <c r="JPB41" s="286"/>
      <c r="JPC41" s="286"/>
      <c r="JPD41" s="286"/>
      <c r="JPE41" s="286"/>
      <c r="JPF41" s="286"/>
      <c r="JPG41" s="286"/>
      <c r="JPH41" s="286"/>
      <c r="JPI41" s="286"/>
      <c r="JPJ41" s="286"/>
      <c r="JPK41" s="286"/>
      <c r="JPL41" s="286"/>
      <c r="JPM41" s="286"/>
      <c r="JPN41" s="286"/>
      <c r="JPO41" s="286"/>
      <c r="JPP41" s="286"/>
      <c r="JPQ41" s="286"/>
      <c r="JPR41" s="286"/>
      <c r="JPS41" s="286"/>
      <c r="JPT41" s="286"/>
      <c r="JPU41" s="286"/>
      <c r="JPV41" s="286"/>
      <c r="JPW41" s="286"/>
      <c r="JPX41" s="286"/>
      <c r="JPY41" s="286"/>
      <c r="JPZ41" s="286"/>
      <c r="JQA41" s="286"/>
      <c r="JQB41" s="286"/>
      <c r="JQC41" s="286"/>
      <c r="JQD41" s="286"/>
      <c r="JQE41" s="286"/>
      <c r="JQF41" s="286"/>
      <c r="JQG41" s="286"/>
      <c r="JQH41" s="286"/>
      <c r="JQI41" s="286"/>
      <c r="JQJ41" s="286"/>
      <c r="JQK41" s="286"/>
      <c r="JQL41" s="286"/>
      <c r="JQM41" s="286"/>
      <c r="JQN41" s="286"/>
      <c r="JQO41" s="286"/>
      <c r="JQP41" s="286"/>
      <c r="JQQ41" s="286"/>
      <c r="JQR41" s="286"/>
      <c r="JQS41" s="286"/>
      <c r="JQT41" s="286"/>
      <c r="JQU41" s="286"/>
      <c r="JQV41" s="286"/>
      <c r="JQW41" s="286"/>
      <c r="JQX41" s="286"/>
      <c r="JQY41" s="286"/>
      <c r="JQZ41" s="286"/>
      <c r="JRA41" s="286"/>
      <c r="JRB41" s="286"/>
      <c r="JRC41" s="286"/>
      <c r="JRD41" s="286"/>
      <c r="JRE41" s="286"/>
      <c r="JRF41" s="286"/>
      <c r="JRG41" s="286"/>
      <c r="JRH41" s="286"/>
      <c r="JRI41" s="286"/>
      <c r="JRJ41" s="286"/>
      <c r="JRK41" s="286"/>
      <c r="JRL41" s="286"/>
      <c r="JRM41" s="286"/>
      <c r="JRN41" s="286"/>
      <c r="JRO41" s="286"/>
      <c r="JRP41" s="286"/>
      <c r="JRQ41" s="286"/>
      <c r="JRR41" s="286"/>
      <c r="JRS41" s="286"/>
      <c r="JRT41" s="286"/>
      <c r="JRU41" s="286"/>
      <c r="JRV41" s="286"/>
      <c r="JRW41" s="286"/>
      <c r="JRX41" s="286"/>
      <c r="JRY41" s="286"/>
      <c r="JRZ41" s="286"/>
      <c r="JSA41" s="286"/>
      <c r="JSB41" s="286"/>
      <c r="JSC41" s="286"/>
      <c r="JSD41" s="286"/>
      <c r="JSE41" s="286"/>
      <c r="JSF41" s="286"/>
      <c r="JSG41" s="286"/>
      <c r="JSH41" s="286"/>
      <c r="JSI41" s="286"/>
      <c r="JSJ41" s="286"/>
      <c r="JSK41" s="286"/>
      <c r="JSL41" s="286"/>
      <c r="JSM41" s="286"/>
      <c r="JSN41" s="286"/>
      <c r="JSO41" s="286"/>
      <c r="JSP41" s="286"/>
      <c r="JSQ41" s="286"/>
      <c r="JSR41" s="286"/>
      <c r="JSS41" s="286"/>
      <c r="JST41" s="286"/>
      <c r="JSU41" s="286"/>
      <c r="JSV41" s="286"/>
      <c r="JSW41" s="286"/>
      <c r="JSX41" s="286"/>
      <c r="JSY41" s="286"/>
      <c r="JSZ41" s="286"/>
      <c r="JTA41" s="286"/>
      <c r="JTB41" s="286"/>
      <c r="JTC41" s="286"/>
      <c r="JTD41" s="286"/>
      <c r="JTE41" s="286"/>
      <c r="JTF41" s="286"/>
      <c r="JTG41" s="286"/>
      <c r="JTH41" s="286"/>
      <c r="JTI41" s="286"/>
      <c r="JTJ41" s="286"/>
      <c r="JTK41" s="286"/>
      <c r="JTL41" s="286"/>
      <c r="JTM41" s="286"/>
      <c r="JTN41" s="286"/>
      <c r="JTO41" s="286"/>
      <c r="JTP41" s="286"/>
      <c r="JTQ41" s="286"/>
      <c r="JTR41" s="286"/>
      <c r="JTS41" s="286"/>
      <c r="JTT41" s="286"/>
      <c r="JTU41" s="286"/>
      <c r="JTV41" s="286"/>
      <c r="JTW41" s="286"/>
      <c r="JTX41" s="286"/>
      <c r="JTY41" s="286"/>
      <c r="JTZ41" s="286"/>
      <c r="JUA41" s="286"/>
      <c r="JUB41" s="286"/>
      <c r="JUC41" s="286"/>
      <c r="JUD41" s="286"/>
      <c r="JUE41" s="286"/>
      <c r="JUF41" s="286"/>
      <c r="JUG41" s="286"/>
      <c r="JUH41" s="286"/>
      <c r="JUI41" s="286"/>
      <c r="JUJ41" s="286"/>
      <c r="JUK41" s="286"/>
      <c r="JUL41" s="286"/>
      <c r="JUM41" s="286"/>
      <c r="JUN41" s="286"/>
      <c r="JUO41" s="286"/>
      <c r="JUP41" s="286"/>
      <c r="JUQ41" s="286"/>
      <c r="JUR41" s="286"/>
      <c r="JUS41" s="286"/>
      <c r="JUT41" s="286"/>
      <c r="JUU41" s="286"/>
      <c r="JUV41" s="286"/>
      <c r="JUW41" s="286"/>
      <c r="JUX41" s="286"/>
      <c r="JUY41" s="286"/>
      <c r="JUZ41" s="286"/>
      <c r="JVA41" s="286"/>
      <c r="JVB41" s="286"/>
      <c r="JVC41" s="286"/>
      <c r="JVD41" s="286"/>
      <c r="JVE41" s="286"/>
      <c r="JVF41" s="286"/>
      <c r="JVG41" s="286"/>
      <c r="JVH41" s="286"/>
      <c r="JVI41" s="286"/>
      <c r="JVJ41" s="286"/>
      <c r="JVK41" s="286"/>
      <c r="JVL41" s="286"/>
      <c r="JVM41" s="286"/>
      <c r="JVN41" s="286"/>
      <c r="JVO41" s="286"/>
      <c r="JVP41" s="286"/>
      <c r="JVQ41" s="286"/>
      <c r="JVR41" s="286"/>
      <c r="JVS41" s="286"/>
      <c r="JVT41" s="286"/>
      <c r="JVU41" s="286"/>
      <c r="JVV41" s="286"/>
      <c r="JVW41" s="286"/>
      <c r="JVX41" s="286"/>
      <c r="JVY41" s="286"/>
      <c r="JVZ41" s="286"/>
      <c r="JWA41" s="286"/>
      <c r="JWB41" s="286"/>
      <c r="JWC41" s="286"/>
      <c r="JWD41" s="286"/>
      <c r="JWE41" s="286"/>
      <c r="JWF41" s="286"/>
      <c r="JWG41" s="286"/>
      <c r="JWH41" s="286"/>
      <c r="JWI41" s="286"/>
      <c r="JWJ41" s="286"/>
      <c r="JWK41" s="286"/>
      <c r="JWL41" s="286"/>
      <c r="JWM41" s="286"/>
      <c r="JWN41" s="286"/>
      <c r="JWO41" s="286"/>
      <c r="JWP41" s="286"/>
      <c r="JWQ41" s="286"/>
      <c r="JWR41" s="286"/>
      <c r="JWS41" s="286"/>
      <c r="JWT41" s="286"/>
      <c r="JWU41" s="286"/>
      <c r="JWV41" s="286"/>
      <c r="JWW41" s="286"/>
      <c r="JWX41" s="286"/>
      <c r="JWY41" s="286"/>
      <c r="JWZ41" s="286"/>
      <c r="JXA41" s="286"/>
      <c r="JXB41" s="286"/>
      <c r="JXC41" s="286"/>
      <c r="JXD41" s="286"/>
      <c r="JXE41" s="286"/>
      <c r="JXF41" s="286"/>
      <c r="JXG41" s="286"/>
      <c r="JXH41" s="286"/>
      <c r="JXI41" s="286"/>
      <c r="JXJ41" s="286"/>
      <c r="JXK41" s="286"/>
      <c r="JXL41" s="286"/>
      <c r="JXM41" s="286"/>
      <c r="JXN41" s="286"/>
      <c r="JXO41" s="286"/>
      <c r="JXP41" s="286"/>
      <c r="JXQ41" s="286"/>
      <c r="JXR41" s="286"/>
      <c r="JXS41" s="286"/>
      <c r="JXT41" s="286"/>
      <c r="JXU41" s="286"/>
      <c r="JXV41" s="286"/>
      <c r="JXW41" s="286"/>
      <c r="JXX41" s="286"/>
      <c r="JXY41" s="286"/>
      <c r="JXZ41" s="286"/>
      <c r="JYA41" s="286"/>
      <c r="JYB41" s="286"/>
      <c r="JYC41" s="286"/>
      <c r="JYD41" s="286"/>
      <c r="JYE41" s="286"/>
      <c r="JYF41" s="286"/>
      <c r="JYG41" s="286"/>
      <c r="JYH41" s="286"/>
      <c r="JYI41" s="286"/>
      <c r="JYJ41" s="286"/>
      <c r="JYK41" s="286"/>
      <c r="JYL41" s="286"/>
      <c r="JYM41" s="286"/>
      <c r="JYN41" s="286"/>
      <c r="JYO41" s="286"/>
      <c r="JYP41" s="286"/>
      <c r="JYQ41" s="286"/>
      <c r="JYR41" s="286"/>
      <c r="JYS41" s="286"/>
      <c r="JYT41" s="286"/>
      <c r="JYU41" s="286"/>
      <c r="JYV41" s="286"/>
      <c r="JYW41" s="286"/>
      <c r="JYX41" s="286"/>
      <c r="JYY41" s="286"/>
      <c r="JYZ41" s="286"/>
      <c r="JZA41" s="286"/>
      <c r="JZB41" s="286"/>
      <c r="JZC41" s="286"/>
      <c r="JZD41" s="286"/>
      <c r="JZE41" s="286"/>
      <c r="JZF41" s="286"/>
      <c r="JZG41" s="286"/>
      <c r="JZH41" s="286"/>
      <c r="JZI41" s="286"/>
      <c r="JZJ41" s="286"/>
      <c r="JZK41" s="286"/>
      <c r="JZL41" s="286"/>
      <c r="JZM41" s="286"/>
      <c r="JZN41" s="286"/>
      <c r="JZO41" s="286"/>
      <c r="JZP41" s="286"/>
      <c r="JZQ41" s="286"/>
      <c r="JZR41" s="286"/>
      <c r="JZS41" s="286"/>
      <c r="JZT41" s="286"/>
      <c r="JZU41" s="286"/>
      <c r="JZV41" s="286"/>
      <c r="JZW41" s="286"/>
      <c r="JZX41" s="286"/>
      <c r="JZY41" s="286"/>
      <c r="JZZ41" s="286"/>
      <c r="KAA41" s="286"/>
      <c r="KAB41" s="286"/>
      <c r="KAC41" s="286"/>
      <c r="KAD41" s="286"/>
      <c r="KAE41" s="286"/>
      <c r="KAF41" s="286"/>
      <c r="KAG41" s="286"/>
      <c r="KAH41" s="286"/>
      <c r="KAI41" s="286"/>
      <c r="KAJ41" s="286"/>
      <c r="KAK41" s="286"/>
      <c r="KAL41" s="286"/>
      <c r="KAM41" s="286"/>
      <c r="KAN41" s="286"/>
      <c r="KAO41" s="286"/>
      <c r="KAP41" s="286"/>
      <c r="KAQ41" s="286"/>
      <c r="KAR41" s="286"/>
      <c r="KAS41" s="286"/>
      <c r="KAT41" s="286"/>
      <c r="KAU41" s="286"/>
      <c r="KAV41" s="286"/>
      <c r="KAW41" s="286"/>
      <c r="KAX41" s="286"/>
      <c r="KAY41" s="286"/>
      <c r="KAZ41" s="286"/>
      <c r="KBA41" s="286"/>
      <c r="KBB41" s="286"/>
      <c r="KBC41" s="286"/>
      <c r="KBD41" s="286"/>
      <c r="KBE41" s="286"/>
      <c r="KBF41" s="286"/>
      <c r="KBG41" s="286"/>
      <c r="KBH41" s="286"/>
      <c r="KBI41" s="286"/>
      <c r="KBJ41" s="286"/>
      <c r="KBK41" s="286"/>
      <c r="KBL41" s="286"/>
      <c r="KBM41" s="286"/>
      <c r="KBN41" s="286"/>
      <c r="KBO41" s="286"/>
      <c r="KBP41" s="286"/>
      <c r="KBQ41" s="286"/>
      <c r="KBR41" s="286"/>
      <c r="KBS41" s="286"/>
      <c r="KBT41" s="286"/>
      <c r="KBU41" s="286"/>
      <c r="KBV41" s="286"/>
      <c r="KBW41" s="286"/>
      <c r="KBX41" s="286"/>
      <c r="KBY41" s="286"/>
      <c r="KBZ41" s="286"/>
      <c r="KCA41" s="286"/>
      <c r="KCB41" s="286"/>
      <c r="KCC41" s="286"/>
      <c r="KCD41" s="286"/>
      <c r="KCE41" s="286"/>
      <c r="KCF41" s="286"/>
      <c r="KCG41" s="286"/>
      <c r="KCH41" s="286"/>
      <c r="KCI41" s="286"/>
      <c r="KCJ41" s="286"/>
      <c r="KCK41" s="286"/>
      <c r="KCL41" s="286"/>
      <c r="KCM41" s="286"/>
      <c r="KCN41" s="286"/>
      <c r="KCO41" s="286"/>
      <c r="KCP41" s="286"/>
      <c r="KCQ41" s="286"/>
      <c r="KCR41" s="286"/>
      <c r="KCS41" s="286"/>
      <c r="KCT41" s="286"/>
      <c r="KCU41" s="286"/>
      <c r="KCV41" s="286"/>
      <c r="KCW41" s="286"/>
      <c r="KCX41" s="286"/>
      <c r="KCY41" s="286"/>
      <c r="KCZ41" s="286"/>
      <c r="KDA41" s="286"/>
      <c r="KDB41" s="286"/>
      <c r="KDC41" s="286"/>
      <c r="KDD41" s="286"/>
      <c r="KDE41" s="286"/>
      <c r="KDF41" s="286"/>
      <c r="KDG41" s="286"/>
      <c r="KDH41" s="286"/>
      <c r="KDI41" s="286"/>
      <c r="KDJ41" s="286"/>
      <c r="KDK41" s="286"/>
      <c r="KDL41" s="286"/>
      <c r="KDM41" s="286"/>
      <c r="KDN41" s="286"/>
      <c r="KDO41" s="286"/>
      <c r="KDP41" s="286"/>
      <c r="KDQ41" s="286"/>
      <c r="KDR41" s="286"/>
      <c r="KDS41" s="286"/>
      <c r="KDT41" s="286"/>
      <c r="KDU41" s="286"/>
      <c r="KDV41" s="286"/>
      <c r="KDW41" s="286"/>
      <c r="KDX41" s="286"/>
      <c r="KDY41" s="286"/>
      <c r="KDZ41" s="286"/>
      <c r="KEA41" s="286"/>
      <c r="KEB41" s="286"/>
      <c r="KEC41" s="286"/>
      <c r="KED41" s="286"/>
      <c r="KEE41" s="286"/>
      <c r="KEF41" s="286"/>
      <c r="KEG41" s="286"/>
      <c r="KEH41" s="286"/>
      <c r="KEI41" s="286"/>
      <c r="KEJ41" s="286"/>
      <c r="KEK41" s="286"/>
      <c r="KEL41" s="286"/>
      <c r="KEM41" s="286"/>
      <c r="KEN41" s="286"/>
      <c r="KEO41" s="286"/>
      <c r="KEP41" s="286"/>
      <c r="KEQ41" s="286"/>
      <c r="KER41" s="286"/>
      <c r="KES41" s="286"/>
      <c r="KET41" s="286"/>
      <c r="KEU41" s="286"/>
      <c r="KEV41" s="286"/>
      <c r="KEW41" s="286"/>
      <c r="KEX41" s="286"/>
      <c r="KEY41" s="286"/>
      <c r="KEZ41" s="286"/>
      <c r="KFA41" s="286"/>
      <c r="KFB41" s="286"/>
      <c r="KFC41" s="286"/>
      <c r="KFD41" s="286"/>
      <c r="KFE41" s="286"/>
      <c r="KFF41" s="286"/>
      <c r="KFG41" s="286"/>
      <c r="KFH41" s="286"/>
      <c r="KFI41" s="286"/>
      <c r="KFJ41" s="286"/>
      <c r="KFK41" s="286"/>
      <c r="KFL41" s="286"/>
      <c r="KFM41" s="286"/>
      <c r="KFN41" s="286"/>
      <c r="KFO41" s="286"/>
      <c r="KFP41" s="286"/>
      <c r="KFQ41" s="286"/>
      <c r="KFR41" s="286"/>
      <c r="KFS41" s="286"/>
      <c r="KFT41" s="286"/>
      <c r="KFU41" s="286"/>
      <c r="KFV41" s="286"/>
      <c r="KFW41" s="286"/>
      <c r="KFX41" s="286"/>
      <c r="KFY41" s="286"/>
      <c r="KFZ41" s="286"/>
      <c r="KGA41" s="286"/>
      <c r="KGB41" s="286"/>
      <c r="KGC41" s="286"/>
      <c r="KGD41" s="286"/>
      <c r="KGE41" s="286"/>
      <c r="KGF41" s="286"/>
      <c r="KGG41" s="286"/>
      <c r="KGH41" s="286"/>
      <c r="KGI41" s="286"/>
      <c r="KGJ41" s="286"/>
      <c r="KGK41" s="286"/>
      <c r="KGL41" s="286"/>
      <c r="KGM41" s="286"/>
      <c r="KGN41" s="286"/>
      <c r="KGO41" s="286"/>
      <c r="KGP41" s="286"/>
      <c r="KGQ41" s="286"/>
      <c r="KGR41" s="286"/>
      <c r="KGS41" s="286"/>
      <c r="KGT41" s="286"/>
      <c r="KGU41" s="286"/>
      <c r="KGV41" s="286"/>
      <c r="KGW41" s="286"/>
      <c r="KGX41" s="286"/>
      <c r="KGY41" s="286"/>
      <c r="KGZ41" s="286"/>
      <c r="KHA41" s="286"/>
      <c r="KHB41" s="286"/>
      <c r="KHC41" s="286"/>
      <c r="KHD41" s="286"/>
      <c r="KHE41" s="286"/>
      <c r="KHF41" s="286"/>
      <c r="KHG41" s="286"/>
      <c r="KHH41" s="286"/>
      <c r="KHI41" s="286"/>
      <c r="KHJ41" s="286"/>
      <c r="KHK41" s="286"/>
      <c r="KHL41" s="286"/>
      <c r="KHM41" s="286"/>
      <c r="KHN41" s="286"/>
      <c r="KHO41" s="286"/>
      <c r="KHP41" s="286"/>
      <c r="KHQ41" s="286"/>
      <c r="KHR41" s="286"/>
      <c r="KHS41" s="286"/>
      <c r="KHT41" s="286"/>
      <c r="KHU41" s="286"/>
      <c r="KHV41" s="286"/>
      <c r="KHW41" s="286"/>
      <c r="KHX41" s="286"/>
      <c r="KHY41" s="286"/>
      <c r="KHZ41" s="286"/>
      <c r="KIA41" s="286"/>
      <c r="KIB41" s="286"/>
      <c r="KIC41" s="286"/>
      <c r="KID41" s="286"/>
      <c r="KIE41" s="286"/>
      <c r="KIF41" s="286"/>
      <c r="KIG41" s="286"/>
      <c r="KIH41" s="286"/>
      <c r="KII41" s="286"/>
      <c r="KIJ41" s="286"/>
      <c r="KIK41" s="286"/>
      <c r="KIL41" s="286"/>
      <c r="KIM41" s="286"/>
      <c r="KIN41" s="286"/>
      <c r="KIO41" s="286"/>
      <c r="KIP41" s="286"/>
      <c r="KIQ41" s="286"/>
      <c r="KIR41" s="286"/>
      <c r="KIS41" s="286"/>
      <c r="KIT41" s="286"/>
      <c r="KIU41" s="286"/>
      <c r="KIV41" s="286"/>
      <c r="KIW41" s="286"/>
      <c r="KIX41" s="286"/>
      <c r="KIY41" s="286"/>
      <c r="KIZ41" s="286"/>
      <c r="KJA41" s="286"/>
      <c r="KJB41" s="286"/>
      <c r="KJC41" s="286"/>
      <c r="KJD41" s="286"/>
      <c r="KJE41" s="286"/>
      <c r="KJF41" s="286"/>
      <c r="KJG41" s="286"/>
      <c r="KJH41" s="286"/>
      <c r="KJI41" s="286"/>
      <c r="KJJ41" s="286"/>
      <c r="KJK41" s="286"/>
      <c r="KJL41" s="286"/>
      <c r="KJM41" s="286"/>
      <c r="KJN41" s="286"/>
      <c r="KJO41" s="286"/>
      <c r="KJP41" s="286"/>
      <c r="KJQ41" s="286"/>
      <c r="KJR41" s="286"/>
      <c r="KJS41" s="286"/>
      <c r="KJT41" s="286"/>
      <c r="KJU41" s="286"/>
      <c r="KJV41" s="286"/>
      <c r="KJW41" s="286"/>
      <c r="KJX41" s="286"/>
      <c r="KJY41" s="286"/>
      <c r="KJZ41" s="286"/>
      <c r="KKA41" s="286"/>
      <c r="KKB41" s="286"/>
      <c r="KKC41" s="286"/>
      <c r="KKD41" s="286"/>
      <c r="KKE41" s="286"/>
      <c r="KKF41" s="286"/>
      <c r="KKG41" s="286"/>
      <c r="KKH41" s="286"/>
      <c r="KKI41" s="286"/>
      <c r="KKJ41" s="286"/>
      <c r="KKK41" s="286"/>
      <c r="KKL41" s="286"/>
      <c r="KKM41" s="286"/>
      <c r="KKN41" s="286"/>
      <c r="KKO41" s="286"/>
      <c r="KKP41" s="286"/>
      <c r="KKQ41" s="286"/>
      <c r="KKR41" s="286"/>
      <c r="KKS41" s="286"/>
      <c r="KKT41" s="286"/>
      <c r="KKU41" s="286"/>
      <c r="KKV41" s="286"/>
      <c r="KKW41" s="286"/>
      <c r="KKX41" s="286"/>
      <c r="KKY41" s="286"/>
      <c r="KKZ41" s="286"/>
      <c r="KLA41" s="286"/>
      <c r="KLB41" s="286"/>
      <c r="KLC41" s="286"/>
      <c r="KLD41" s="286"/>
      <c r="KLE41" s="286"/>
      <c r="KLF41" s="286"/>
      <c r="KLG41" s="286"/>
      <c r="KLH41" s="286"/>
      <c r="KLI41" s="286"/>
      <c r="KLJ41" s="286"/>
      <c r="KLK41" s="286"/>
      <c r="KLL41" s="286"/>
      <c r="KLM41" s="286"/>
      <c r="KLN41" s="286"/>
      <c r="KLO41" s="286"/>
      <c r="KLP41" s="286"/>
      <c r="KLQ41" s="286"/>
      <c r="KLR41" s="286"/>
      <c r="KLS41" s="286"/>
      <c r="KLT41" s="286"/>
      <c r="KLU41" s="286"/>
      <c r="KLV41" s="286"/>
      <c r="KLW41" s="286"/>
      <c r="KLX41" s="286"/>
      <c r="KLY41" s="286"/>
      <c r="KLZ41" s="286"/>
      <c r="KMA41" s="286"/>
      <c r="KMB41" s="286"/>
      <c r="KMC41" s="286"/>
      <c r="KMD41" s="286"/>
      <c r="KME41" s="286"/>
      <c r="KMF41" s="286"/>
      <c r="KMG41" s="286"/>
      <c r="KMH41" s="286"/>
      <c r="KMI41" s="286"/>
      <c r="KMJ41" s="286"/>
      <c r="KMK41" s="286"/>
      <c r="KML41" s="286"/>
      <c r="KMM41" s="286"/>
      <c r="KMN41" s="286"/>
      <c r="KMO41" s="286"/>
      <c r="KMP41" s="286"/>
      <c r="KMQ41" s="286"/>
      <c r="KMR41" s="286"/>
      <c r="KMS41" s="286"/>
      <c r="KMT41" s="286"/>
      <c r="KMU41" s="286"/>
      <c r="KMV41" s="286"/>
      <c r="KMW41" s="286"/>
      <c r="KMX41" s="286"/>
      <c r="KMY41" s="286"/>
      <c r="KMZ41" s="286"/>
      <c r="KNA41" s="286"/>
      <c r="KNB41" s="286"/>
      <c r="KNC41" s="286"/>
      <c r="KND41" s="286"/>
      <c r="KNE41" s="286"/>
      <c r="KNF41" s="286"/>
      <c r="KNG41" s="286"/>
      <c r="KNH41" s="286"/>
      <c r="KNI41" s="286"/>
      <c r="KNJ41" s="286"/>
      <c r="KNK41" s="286"/>
      <c r="KNL41" s="286"/>
      <c r="KNM41" s="286"/>
      <c r="KNN41" s="286"/>
      <c r="KNO41" s="286"/>
      <c r="KNP41" s="286"/>
      <c r="KNQ41" s="286"/>
      <c r="KNR41" s="286"/>
      <c r="KNS41" s="286"/>
      <c r="KNT41" s="286"/>
      <c r="KNU41" s="286"/>
      <c r="KNV41" s="286"/>
      <c r="KNW41" s="286"/>
      <c r="KNX41" s="286"/>
      <c r="KNY41" s="286"/>
      <c r="KNZ41" s="286"/>
      <c r="KOA41" s="286"/>
      <c r="KOB41" s="286"/>
      <c r="KOC41" s="286"/>
      <c r="KOD41" s="286"/>
      <c r="KOE41" s="286"/>
      <c r="KOF41" s="286"/>
      <c r="KOG41" s="286"/>
      <c r="KOH41" s="286"/>
      <c r="KOI41" s="286"/>
      <c r="KOJ41" s="286"/>
      <c r="KOK41" s="286"/>
      <c r="KOL41" s="286"/>
      <c r="KOM41" s="286"/>
      <c r="KON41" s="286"/>
      <c r="KOO41" s="286"/>
      <c r="KOP41" s="286"/>
      <c r="KOQ41" s="286"/>
      <c r="KOR41" s="286"/>
      <c r="KOS41" s="286"/>
      <c r="KOT41" s="286"/>
      <c r="KOU41" s="286"/>
      <c r="KOV41" s="286"/>
      <c r="KOW41" s="286"/>
      <c r="KOX41" s="286"/>
      <c r="KOY41" s="286"/>
      <c r="KOZ41" s="286"/>
      <c r="KPA41" s="286"/>
      <c r="KPB41" s="286"/>
      <c r="KPC41" s="286"/>
      <c r="KPD41" s="286"/>
      <c r="KPE41" s="286"/>
      <c r="KPF41" s="286"/>
      <c r="KPG41" s="286"/>
      <c r="KPH41" s="286"/>
      <c r="KPI41" s="286"/>
      <c r="KPJ41" s="286"/>
      <c r="KPK41" s="286"/>
      <c r="KPL41" s="286"/>
      <c r="KPM41" s="286"/>
      <c r="KPN41" s="286"/>
      <c r="KPO41" s="286"/>
      <c r="KPP41" s="286"/>
      <c r="KPQ41" s="286"/>
      <c r="KPR41" s="286"/>
      <c r="KPS41" s="286"/>
      <c r="KPT41" s="286"/>
      <c r="KPU41" s="286"/>
      <c r="KPV41" s="286"/>
      <c r="KPW41" s="286"/>
      <c r="KPX41" s="286"/>
      <c r="KPY41" s="286"/>
      <c r="KPZ41" s="286"/>
      <c r="KQA41" s="286"/>
      <c r="KQB41" s="286"/>
      <c r="KQC41" s="286"/>
      <c r="KQD41" s="286"/>
      <c r="KQE41" s="286"/>
      <c r="KQF41" s="286"/>
      <c r="KQG41" s="286"/>
      <c r="KQH41" s="286"/>
      <c r="KQI41" s="286"/>
      <c r="KQJ41" s="286"/>
      <c r="KQK41" s="286"/>
      <c r="KQL41" s="286"/>
      <c r="KQM41" s="286"/>
      <c r="KQN41" s="286"/>
      <c r="KQO41" s="286"/>
      <c r="KQP41" s="286"/>
      <c r="KQQ41" s="286"/>
      <c r="KQR41" s="286"/>
      <c r="KQS41" s="286"/>
      <c r="KQT41" s="286"/>
      <c r="KQU41" s="286"/>
      <c r="KQV41" s="286"/>
      <c r="KQW41" s="286"/>
      <c r="KQX41" s="286"/>
      <c r="KQY41" s="286"/>
      <c r="KQZ41" s="286"/>
      <c r="KRA41" s="286"/>
      <c r="KRB41" s="286"/>
      <c r="KRC41" s="286"/>
      <c r="KRD41" s="286"/>
      <c r="KRE41" s="286"/>
      <c r="KRF41" s="286"/>
      <c r="KRG41" s="286"/>
      <c r="KRH41" s="286"/>
      <c r="KRI41" s="286"/>
      <c r="KRJ41" s="286"/>
      <c r="KRK41" s="286"/>
      <c r="KRL41" s="286"/>
      <c r="KRM41" s="286"/>
      <c r="KRN41" s="286"/>
      <c r="KRO41" s="286"/>
      <c r="KRP41" s="286"/>
      <c r="KRQ41" s="286"/>
      <c r="KRR41" s="286"/>
      <c r="KRS41" s="286"/>
      <c r="KRT41" s="286"/>
      <c r="KRU41" s="286"/>
      <c r="KRV41" s="286"/>
      <c r="KRW41" s="286"/>
      <c r="KRX41" s="286"/>
      <c r="KRY41" s="286"/>
      <c r="KRZ41" s="286"/>
      <c r="KSA41" s="286"/>
      <c r="KSB41" s="286"/>
      <c r="KSC41" s="286"/>
      <c r="KSD41" s="286"/>
      <c r="KSE41" s="286"/>
      <c r="KSF41" s="286"/>
      <c r="KSG41" s="286"/>
      <c r="KSH41" s="286"/>
      <c r="KSI41" s="286"/>
      <c r="KSJ41" s="286"/>
      <c r="KSK41" s="286"/>
      <c r="KSL41" s="286"/>
      <c r="KSM41" s="286"/>
      <c r="KSN41" s="286"/>
      <c r="KSO41" s="286"/>
      <c r="KSP41" s="286"/>
      <c r="KSQ41" s="286"/>
      <c r="KSR41" s="286"/>
      <c r="KSS41" s="286"/>
      <c r="KST41" s="286"/>
      <c r="KSU41" s="286"/>
      <c r="KSV41" s="286"/>
      <c r="KSW41" s="286"/>
      <c r="KSX41" s="286"/>
      <c r="KSY41" s="286"/>
      <c r="KSZ41" s="286"/>
      <c r="KTA41" s="286"/>
      <c r="KTB41" s="286"/>
      <c r="KTC41" s="286"/>
      <c r="KTD41" s="286"/>
      <c r="KTE41" s="286"/>
      <c r="KTF41" s="286"/>
      <c r="KTG41" s="286"/>
      <c r="KTH41" s="286"/>
      <c r="KTI41" s="286"/>
      <c r="KTJ41" s="286"/>
      <c r="KTK41" s="286"/>
      <c r="KTL41" s="286"/>
      <c r="KTM41" s="286"/>
      <c r="KTN41" s="286"/>
      <c r="KTO41" s="286"/>
      <c r="KTP41" s="286"/>
      <c r="KTQ41" s="286"/>
      <c r="KTR41" s="286"/>
      <c r="KTS41" s="286"/>
      <c r="KTT41" s="286"/>
      <c r="KTU41" s="286"/>
      <c r="KTV41" s="286"/>
      <c r="KTW41" s="286"/>
      <c r="KTX41" s="286"/>
      <c r="KTY41" s="286"/>
      <c r="KTZ41" s="286"/>
      <c r="KUA41" s="286"/>
      <c r="KUB41" s="286"/>
      <c r="KUC41" s="286"/>
      <c r="KUD41" s="286"/>
      <c r="KUE41" s="286"/>
      <c r="KUF41" s="286"/>
      <c r="KUG41" s="286"/>
      <c r="KUH41" s="286"/>
      <c r="KUI41" s="286"/>
      <c r="KUJ41" s="286"/>
      <c r="KUK41" s="286"/>
      <c r="KUL41" s="286"/>
      <c r="KUM41" s="286"/>
      <c r="KUN41" s="286"/>
      <c r="KUO41" s="286"/>
      <c r="KUP41" s="286"/>
      <c r="KUQ41" s="286"/>
      <c r="KUR41" s="286"/>
      <c r="KUS41" s="286"/>
      <c r="KUT41" s="286"/>
      <c r="KUU41" s="286"/>
      <c r="KUV41" s="286"/>
      <c r="KUW41" s="286"/>
      <c r="KUX41" s="286"/>
      <c r="KUY41" s="286"/>
      <c r="KUZ41" s="286"/>
      <c r="KVA41" s="286"/>
      <c r="KVB41" s="286"/>
      <c r="KVC41" s="286"/>
      <c r="KVD41" s="286"/>
      <c r="KVE41" s="286"/>
      <c r="KVF41" s="286"/>
      <c r="KVG41" s="286"/>
      <c r="KVH41" s="286"/>
      <c r="KVI41" s="286"/>
      <c r="KVJ41" s="286"/>
      <c r="KVK41" s="286"/>
      <c r="KVL41" s="286"/>
      <c r="KVM41" s="286"/>
      <c r="KVN41" s="286"/>
      <c r="KVO41" s="286"/>
      <c r="KVP41" s="286"/>
      <c r="KVQ41" s="286"/>
      <c r="KVR41" s="286"/>
      <c r="KVS41" s="286"/>
      <c r="KVT41" s="286"/>
      <c r="KVU41" s="286"/>
      <c r="KVV41" s="286"/>
      <c r="KVW41" s="286"/>
      <c r="KVX41" s="286"/>
      <c r="KVY41" s="286"/>
      <c r="KVZ41" s="286"/>
      <c r="KWA41" s="286"/>
      <c r="KWB41" s="286"/>
      <c r="KWC41" s="286"/>
      <c r="KWD41" s="286"/>
      <c r="KWE41" s="286"/>
      <c r="KWF41" s="286"/>
      <c r="KWG41" s="286"/>
      <c r="KWH41" s="286"/>
      <c r="KWI41" s="286"/>
      <c r="KWJ41" s="286"/>
      <c r="KWK41" s="286"/>
      <c r="KWL41" s="286"/>
      <c r="KWM41" s="286"/>
      <c r="KWN41" s="286"/>
      <c r="KWO41" s="286"/>
      <c r="KWP41" s="286"/>
      <c r="KWQ41" s="286"/>
      <c r="KWR41" s="286"/>
      <c r="KWS41" s="286"/>
      <c r="KWT41" s="286"/>
      <c r="KWU41" s="286"/>
      <c r="KWV41" s="286"/>
      <c r="KWW41" s="286"/>
      <c r="KWX41" s="286"/>
      <c r="KWY41" s="286"/>
      <c r="KWZ41" s="286"/>
      <c r="KXA41" s="286"/>
      <c r="KXB41" s="286"/>
      <c r="KXC41" s="286"/>
      <c r="KXD41" s="286"/>
      <c r="KXE41" s="286"/>
      <c r="KXF41" s="286"/>
      <c r="KXG41" s="286"/>
      <c r="KXH41" s="286"/>
      <c r="KXI41" s="286"/>
      <c r="KXJ41" s="286"/>
      <c r="KXK41" s="286"/>
      <c r="KXL41" s="286"/>
      <c r="KXM41" s="286"/>
      <c r="KXN41" s="286"/>
      <c r="KXO41" s="286"/>
      <c r="KXP41" s="286"/>
      <c r="KXQ41" s="286"/>
      <c r="KXR41" s="286"/>
      <c r="KXS41" s="286"/>
      <c r="KXT41" s="286"/>
      <c r="KXU41" s="286"/>
      <c r="KXV41" s="286"/>
      <c r="KXW41" s="286"/>
      <c r="KXX41" s="286"/>
      <c r="KXY41" s="286"/>
      <c r="KXZ41" s="286"/>
      <c r="KYA41" s="286"/>
      <c r="KYB41" s="286"/>
      <c r="KYC41" s="286"/>
      <c r="KYD41" s="286"/>
      <c r="KYE41" s="286"/>
      <c r="KYF41" s="286"/>
      <c r="KYG41" s="286"/>
      <c r="KYH41" s="286"/>
      <c r="KYI41" s="286"/>
      <c r="KYJ41" s="286"/>
      <c r="KYK41" s="286"/>
      <c r="KYL41" s="286"/>
      <c r="KYM41" s="286"/>
      <c r="KYN41" s="286"/>
      <c r="KYO41" s="286"/>
      <c r="KYP41" s="286"/>
      <c r="KYQ41" s="286"/>
      <c r="KYR41" s="286"/>
      <c r="KYS41" s="286"/>
      <c r="KYT41" s="286"/>
      <c r="KYU41" s="286"/>
      <c r="KYV41" s="286"/>
      <c r="KYW41" s="286"/>
      <c r="KYX41" s="286"/>
      <c r="KYY41" s="286"/>
      <c r="KYZ41" s="286"/>
      <c r="KZA41" s="286"/>
      <c r="KZB41" s="286"/>
      <c r="KZC41" s="286"/>
      <c r="KZD41" s="286"/>
      <c r="KZE41" s="286"/>
      <c r="KZF41" s="286"/>
      <c r="KZG41" s="286"/>
      <c r="KZH41" s="286"/>
      <c r="KZI41" s="286"/>
      <c r="KZJ41" s="286"/>
      <c r="KZK41" s="286"/>
      <c r="KZL41" s="286"/>
      <c r="KZM41" s="286"/>
      <c r="KZN41" s="286"/>
      <c r="KZO41" s="286"/>
      <c r="KZP41" s="286"/>
      <c r="KZQ41" s="286"/>
      <c r="KZR41" s="286"/>
      <c r="KZS41" s="286"/>
      <c r="KZT41" s="286"/>
      <c r="KZU41" s="286"/>
      <c r="KZV41" s="286"/>
      <c r="KZW41" s="286"/>
      <c r="KZX41" s="286"/>
      <c r="KZY41" s="286"/>
      <c r="KZZ41" s="286"/>
      <c r="LAA41" s="286"/>
      <c r="LAB41" s="286"/>
      <c r="LAC41" s="286"/>
      <c r="LAD41" s="286"/>
      <c r="LAE41" s="286"/>
      <c r="LAF41" s="286"/>
      <c r="LAG41" s="286"/>
      <c r="LAH41" s="286"/>
      <c r="LAI41" s="286"/>
      <c r="LAJ41" s="286"/>
      <c r="LAK41" s="286"/>
      <c r="LAL41" s="286"/>
      <c r="LAM41" s="286"/>
      <c r="LAN41" s="286"/>
      <c r="LAO41" s="286"/>
      <c r="LAP41" s="286"/>
      <c r="LAQ41" s="286"/>
      <c r="LAR41" s="286"/>
      <c r="LAS41" s="286"/>
      <c r="LAT41" s="286"/>
      <c r="LAU41" s="286"/>
      <c r="LAV41" s="286"/>
      <c r="LAW41" s="286"/>
      <c r="LAX41" s="286"/>
      <c r="LAY41" s="286"/>
      <c r="LAZ41" s="286"/>
      <c r="LBA41" s="286"/>
      <c r="LBB41" s="286"/>
      <c r="LBC41" s="286"/>
      <c r="LBD41" s="286"/>
      <c r="LBE41" s="286"/>
      <c r="LBF41" s="286"/>
      <c r="LBG41" s="286"/>
      <c r="LBH41" s="286"/>
      <c r="LBI41" s="286"/>
      <c r="LBJ41" s="286"/>
      <c r="LBK41" s="286"/>
      <c r="LBL41" s="286"/>
      <c r="LBM41" s="286"/>
      <c r="LBN41" s="286"/>
      <c r="LBO41" s="286"/>
      <c r="LBP41" s="286"/>
      <c r="LBQ41" s="286"/>
      <c r="LBR41" s="286"/>
      <c r="LBS41" s="286"/>
      <c r="LBT41" s="286"/>
      <c r="LBU41" s="286"/>
      <c r="LBV41" s="286"/>
      <c r="LBW41" s="286"/>
      <c r="LBX41" s="286"/>
      <c r="LBY41" s="286"/>
      <c r="LBZ41" s="286"/>
      <c r="LCA41" s="286"/>
      <c r="LCB41" s="286"/>
      <c r="LCC41" s="286"/>
      <c r="LCD41" s="286"/>
      <c r="LCE41" s="286"/>
      <c r="LCF41" s="286"/>
      <c r="LCG41" s="286"/>
      <c r="LCH41" s="286"/>
      <c r="LCI41" s="286"/>
      <c r="LCJ41" s="286"/>
      <c r="LCK41" s="286"/>
      <c r="LCL41" s="286"/>
      <c r="LCM41" s="286"/>
      <c r="LCN41" s="286"/>
      <c r="LCO41" s="286"/>
      <c r="LCP41" s="286"/>
      <c r="LCQ41" s="286"/>
      <c r="LCR41" s="286"/>
      <c r="LCS41" s="286"/>
      <c r="LCT41" s="286"/>
      <c r="LCU41" s="286"/>
      <c r="LCV41" s="286"/>
      <c r="LCW41" s="286"/>
      <c r="LCX41" s="286"/>
      <c r="LCY41" s="286"/>
      <c r="LCZ41" s="286"/>
      <c r="LDA41" s="286"/>
      <c r="LDB41" s="286"/>
      <c r="LDC41" s="286"/>
      <c r="LDD41" s="286"/>
      <c r="LDE41" s="286"/>
      <c r="LDF41" s="286"/>
      <c r="LDG41" s="286"/>
      <c r="LDH41" s="286"/>
      <c r="LDI41" s="286"/>
      <c r="LDJ41" s="286"/>
      <c r="LDK41" s="286"/>
      <c r="LDL41" s="286"/>
      <c r="LDM41" s="286"/>
      <c r="LDN41" s="286"/>
      <c r="LDO41" s="286"/>
      <c r="LDP41" s="286"/>
      <c r="LDQ41" s="286"/>
      <c r="LDR41" s="286"/>
      <c r="LDS41" s="286"/>
      <c r="LDT41" s="286"/>
      <c r="LDU41" s="286"/>
      <c r="LDV41" s="286"/>
      <c r="LDW41" s="286"/>
      <c r="LDX41" s="286"/>
      <c r="LDY41" s="286"/>
      <c r="LDZ41" s="286"/>
      <c r="LEA41" s="286"/>
      <c r="LEB41" s="286"/>
      <c r="LEC41" s="286"/>
      <c r="LED41" s="286"/>
      <c r="LEE41" s="286"/>
      <c r="LEF41" s="286"/>
      <c r="LEG41" s="286"/>
      <c r="LEH41" s="286"/>
      <c r="LEI41" s="286"/>
      <c r="LEJ41" s="286"/>
      <c r="LEK41" s="286"/>
      <c r="LEL41" s="286"/>
      <c r="LEM41" s="286"/>
      <c r="LEN41" s="286"/>
      <c r="LEO41" s="286"/>
      <c r="LEP41" s="286"/>
      <c r="LEQ41" s="286"/>
      <c r="LER41" s="286"/>
      <c r="LES41" s="286"/>
      <c r="LET41" s="286"/>
      <c r="LEU41" s="286"/>
      <c r="LEV41" s="286"/>
      <c r="LEW41" s="286"/>
      <c r="LEX41" s="286"/>
      <c r="LEY41" s="286"/>
      <c r="LEZ41" s="286"/>
      <c r="LFA41" s="286"/>
      <c r="LFB41" s="286"/>
      <c r="LFC41" s="286"/>
      <c r="LFD41" s="286"/>
      <c r="LFE41" s="286"/>
      <c r="LFF41" s="286"/>
      <c r="LFG41" s="286"/>
      <c r="LFH41" s="286"/>
      <c r="LFI41" s="286"/>
      <c r="LFJ41" s="286"/>
      <c r="LFK41" s="286"/>
      <c r="LFL41" s="286"/>
      <c r="LFM41" s="286"/>
      <c r="LFN41" s="286"/>
      <c r="LFO41" s="286"/>
      <c r="LFP41" s="286"/>
      <c r="LFQ41" s="286"/>
      <c r="LFR41" s="286"/>
      <c r="LFS41" s="286"/>
      <c r="LFT41" s="286"/>
      <c r="LFU41" s="286"/>
      <c r="LFV41" s="286"/>
      <c r="LFW41" s="286"/>
      <c r="LFX41" s="286"/>
      <c r="LFY41" s="286"/>
      <c r="LFZ41" s="286"/>
      <c r="LGA41" s="286"/>
      <c r="LGB41" s="286"/>
      <c r="LGC41" s="286"/>
      <c r="LGD41" s="286"/>
      <c r="LGE41" s="286"/>
      <c r="LGF41" s="286"/>
      <c r="LGG41" s="286"/>
      <c r="LGH41" s="286"/>
      <c r="LGI41" s="286"/>
      <c r="LGJ41" s="286"/>
      <c r="LGK41" s="286"/>
      <c r="LGL41" s="286"/>
      <c r="LGM41" s="286"/>
      <c r="LGN41" s="286"/>
      <c r="LGO41" s="286"/>
      <c r="LGP41" s="286"/>
      <c r="LGQ41" s="286"/>
      <c r="LGR41" s="286"/>
      <c r="LGS41" s="286"/>
      <c r="LGT41" s="286"/>
      <c r="LGU41" s="286"/>
      <c r="LGV41" s="286"/>
      <c r="LGW41" s="286"/>
      <c r="LGX41" s="286"/>
      <c r="LGY41" s="286"/>
      <c r="LGZ41" s="286"/>
      <c r="LHA41" s="286"/>
      <c r="LHB41" s="286"/>
      <c r="LHC41" s="286"/>
      <c r="LHD41" s="286"/>
      <c r="LHE41" s="286"/>
      <c r="LHF41" s="286"/>
      <c r="LHG41" s="286"/>
      <c r="LHH41" s="286"/>
      <c r="LHI41" s="286"/>
      <c r="LHJ41" s="286"/>
      <c r="LHK41" s="286"/>
      <c r="LHL41" s="286"/>
      <c r="LHM41" s="286"/>
      <c r="LHN41" s="286"/>
      <c r="LHO41" s="286"/>
      <c r="LHP41" s="286"/>
      <c r="LHQ41" s="286"/>
      <c r="LHR41" s="286"/>
      <c r="LHS41" s="286"/>
      <c r="LHT41" s="286"/>
      <c r="LHU41" s="286"/>
      <c r="LHV41" s="286"/>
      <c r="LHW41" s="286"/>
      <c r="LHX41" s="286"/>
      <c r="LHY41" s="286"/>
      <c r="LHZ41" s="286"/>
      <c r="LIA41" s="286"/>
      <c r="LIB41" s="286"/>
      <c r="LIC41" s="286"/>
      <c r="LID41" s="286"/>
      <c r="LIE41" s="286"/>
      <c r="LIF41" s="286"/>
      <c r="LIG41" s="286"/>
      <c r="LIH41" s="286"/>
      <c r="LII41" s="286"/>
      <c r="LIJ41" s="286"/>
      <c r="LIK41" s="286"/>
      <c r="LIL41" s="286"/>
      <c r="LIM41" s="286"/>
      <c r="LIN41" s="286"/>
      <c r="LIO41" s="286"/>
      <c r="LIP41" s="286"/>
      <c r="LIQ41" s="286"/>
      <c r="LIR41" s="286"/>
      <c r="LIS41" s="286"/>
      <c r="LIT41" s="286"/>
      <c r="LIU41" s="286"/>
      <c r="LIV41" s="286"/>
      <c r="LIW41" s="286"/>
      <c r="LIX41" s="286"/>
      <c r="LIY41" s="286"/>
      <c r="LIZ41" s="286"/>
      <c r="LJA41" s="286"/>
      <c r="LJB41" s="286"/>
      <c r="LJC41" s="286"/>
      <c r="LJD41" s="286"/>
      <c r="LJE41" s="286"/>
      <c r="LJF41" s="286"/>
      <c r="LJG41" s="286"/>
      <c r="LJH41" s="286"/>
      <c r="LJI41" s="286"/>
      <c r="LJJ41" s="286"/>
      <c r="LJK41" s="286"/>
      <c r="LJL41" s="286"/>
      <c r="LJM41" s="286"/>
      <c r="LJN41" s="286"/>
      <c r="LJO41" s="286"/>
      <c r="LJP41" s="286"/>
      <c r="LJQ41" s="286"/>
      <c r="LJR41" s="286"/>
      <c r="LJS41" s="286"/>
      <c r="LJT41" s="286"/>
      <c r="LJU41" s="286"/>
      <c r="LJV41" s="286"/>
      <c r="LJW41" s="286"/>
      <c r="LJX41" s="286"/>
      <c r="LJY41" s="286"/>
      <c r="LJZ41" s="286"/>
      <c r="LKA41" s="286"/>
      <c r="LKB41" s="286"/>
      <c r="LKC41" s="286"/>
      <c r="LKD41" s="286"/>
      <c r="LKE41" s="286"/>
      <c r="LKF41" s="286"/>
      <c r="LKG41" s="286"/>
      <c r="LKH41" s="286"/>
      <c r="LKI41" s="286"/>
      <c r="LKJ41" s="286"/>
      <c r="LKK41" s="286"/>
      <c r="LKL41" s="286"/>
      <c r="LKM41" s="286"/>
      <c r="LKN41" s="286"/>
      <c r="LKO41" s="286"/>
      <c r="LKP41" s="286"/>
      <c r="LKQ41" s="286"/>
      <c r="LKR41" s="286"/>
      <c r="LKS41" s="286"/>
      <c r="LKT41" s="286"/>
      <c r="LKU41" s="286"/>
      <c r="LKV41" s="286"/>
      <c r="LKW41" s="286"/>
      <c r="LKX41" s="286"/>
      <c r="LKY41" s="286"/>
      <c r="LKZ41" s="286"/>
      <c r="LLA41" s="286"/>
      <c r="LLB41" s="286"/>
      <c r="LLC41" s="286"/>
      <c r="LLD41" s="286"/>
      <c r="LLE41" s="286"/>
      <c r="LLF41" s="286"/>
      <c r="LLG41" s="286"/>
      <c r="LLH41" s="286"/>
      <c r="LLI41" s="286"/>
      <c r="LLJ41" s="286"/>
      <c r="LLK41" s="286"/>
      <c r="LLL41" s="286"/>
      <c r="LLM41" s="286"/>
      <c r="LLN41" s="286"/>
      <c r="LLO41" s="286"/>
      <c r="LLP41" s="286"/>
      <c r="LLQ41" s="286"/>
      <c r="LLR41" s="286"/>
      <c r="LLS41" s="286"/>
      <c r="LLT41" s="286"/>
      <c r="LLU41" s="286"/>
      <c r="LLV41" s="286"/>
      <c r="LLW41" s="286"/>
      <c r="LLX41" s="286"/>
      <c r="LLY41" s="286"/>
      <c r="LLZ41" s="286"/>
      <c r="LMA41" s="286"/>
      <c r="LMB41" s="286"/>
      <c r="LMC41" s="286"/>
      <c r="LMD41" s="286"/>
      <c r="LME41" s="286"/>
      <c r="LMF41" s="286"/>
      <c r="LMG41" s="286"/>
      <c r="LMH41" s="286"/>
      <c r="LMI41" s="286"/>
      <c r="LMJ41" s="286"/>
      <c r="LMK41" s="286"/>
      <c r="LML41" s="286"/>
      <c r="LMM41" s="286"/>
      <c r="LMN41" s="286"/>
      <c r="LMO41" s="286"/>
      <c r="LMP41" s="286"/>
      <c r="LMQ41" s="286"/>
      <c r="LMR41" s="286"/>
      <c r="LMS41" s="286"/>
      <c r="LMT41" s="286"/>
      <c r="LMU41" s="286"/>
      <c r="LMV41" s="286"/>
      <c r="LMW41" s="286"/>
      <c r="LMX41" s="286"/>
      <c r="LMY41" s="286"/>
      <c r="LMZ41" s="286"/>
      <c r="LNA41" s="286"/>
      <c r="LNB41" s="286"/>
      <c r="LNC41" s="286"/>
      <c r="LND41" s="286"/>
      <c r="LNE41" s="286"/>
      <c r="LNF41" s="286"/>
      <c r="LNG41" s="286"/>
      <c r="LNH41" s="286"/>
      <c r="LNI41" s="286"/>
      <c r="LNJ41" s="286"/>
      <c r="LNK41" s="286"/>
      <c r="LNL41" s="286"/>
      <c r="LNM41" s="286"/>
      <c r="LNN41" s="286"/>
      <c r="LNO41" s="286"/>
      <c r="LNP41" s="286"/>
      <c r="LNQ41" s="286"/>
      <c r="LNR41" s="286"/>
      <c r="LNS41" s="286"/>
      <c r="LNT41" s="286"/>
      <c r="LNU41" s="286"/>
      <c r="LNV41" s="286"/>
      <c r="LNW41" s="286"/>
      <c r="LNX41" s="286"/>
      <c r="LNY41" s="286"/>
      <c r="LNZ41" s="286"/>
      <c r="LOA41" s="286"/>
      <c r="LOB41" s="286"/>
      <c r="LOC41" s="286"/>
      <c r="LOD41" s="286"/>
      <c r="LOE41" s="286"/>
      <c r="LOF41" s="286"/>
      <c r="LOG41" s="286"/>
      <c r="LOH41" s="286"/>
      <c r="LOI41" s="286"/>
      <c r="LOJ41" s="286"/>
      <c r="LOK41" s="286"/>
      <c r="LOL41" s="286"/>
      <c r="LOM41" s="286"/>
      <c r="LON41" s="286"/>
      <c r="LOO41" s="286"/>
      <c r="LOP41" s="286"/>
      <c r="LOQ41" s="286"/>
      <c r="LOR41" s="286"/>
      <c r="LOS41" s="286"/>
      <c r="LOT41" s="286"/>
      <c r="LOU41" s="286"/>
      <c r="LOV41" s="286"/>
      <c r="LOW41" s="286"/>
      <c r="LOX41" s="286"/>
      <c r="LOY41" s="286"/>
      <c r="LOZ41" s="286"/>
      <c r="LPA41" s="286"/>
      <c r="LPB41" s="286"/>
      <c r="LPC41" s="286"/>
      <c r="LPD41" s="286"/>
      <c r="LPE41" s="286"/>
      <c r="LPF41" s="286"/>
      <c r="LPG41" s="286"/>
      <c r="LPH41" s="286"/>
      <c r="LPI41" s="286"/>
      <c r="LPJ41" s="286"/>
      <c r="LPK41" s="286"/>
      <c r="LPL41" s="286"/>
      <c r="LPM41" s="286"/>
      <c r="LPN41" s="286"/>
      <c r="LPO41" s="286"/>
      <c r="LPP41" s="286"/>
      <c r="LPQ41" s="286"/>
      <c r="LPR41" s="286"/>
      <c r="LPS41" s="286"/>
      <c r="LPT41" s="286"/>
      <c r="LPU41" s="286"/>
      <c r="LPV41" s="286"/>
      <c r="LPW41" s="286"/>
      <c r="LPX41" s="286"/>
      <c r="LPY41" s="286"/>
      <c r="LPZ41" s="286"/>
      <c r="LQA41" s="286"/>
      <c r="LQB41" s="286"/>
      <c r="LQC41" s="286"/>
      <c r="LQD41" s="286"/>
      <c r="LQE41" s="286"/>
      <c r="LQF41" s="286"/>
      <c r="LQG41" s="286"/>
      <c r="LQH41" s="286"/>
      <c r="LQI41" s="286"/>
      <c r="LQJ41" s="286"/>
      <c r="LQK41" s="286"/>
      <c r="LQL41" s="286"/>
      <c r="LQM41" s="286"/>
      <c r="LQN41" s="286"/>
      <c r="LQO41" s="286"/>
      <c r="LQP41" s="286"/>
      <c r="LQQ41" s="286"/>
      <c r="LQR41" s="286"/>
      <c r="LQS41" s="286"/>
      <c r="LQT41" s="286"/>
      <c r="LQU41" s="286"/>
      <c r="LQV41" s="286"/>
      <c r="LQW41" s="286"/>
      <c r="LQX41" s="286"/>
      <c r="LQY41" s="286"/>
      <c r="LQZ41" s="286"/>
      <c r="LRA41" s="286"/>
      <c r="LRB41" s="286"/>
      <c r="LRC41" s="286"/>
      <c r="LRD41" s="286"/>
      <c r="LRE41" s="286"/>
      <c r="LRF41" s="286"/>
      <c r="LRG41" s="286"/>
      <c r="LRH41" s="286"/>
      <c r="LRI41" s="286"/>
      <c r="LRJ41" s="286"/>
      <c r="LRK41" s="286"/>
      <c r="LRL41" s="286"/>
      <c r="LRM41" s="286"/>
      <c r="LRN41" s="286"/>
      <c r="LRO41" s="286"/>
      <c r="LRP41" s="286"/>
      <c r="LRQ41" s="286"/>
      <c r="LRR41" s="286"/>
      <c r="LRS41" s="286"/>
      <c r="LRT41" s="286"/>
      <c r="LRU41" s="286"/>
      <c r="LRV41" s="286"/>
      <c r="LRW41" s="286"/>
      <c r="LRX41" s="286"/>
      <c r="LRY41" s="286"/>
      <c r="LRZ41" s="286"/>
      <c r="LSA41" s="286"/>
      <c r="LSB41" s="286"/>
      <c r="LSC41" s="286"/>
      <c r="LSD41" s="286"/>
      <c r="LSE41" s="286"/>
      <c r="LSF41" s="286"/>
      <c r="LSG41" s="286"/>
      <c r="LSH41" s="286"/>
      <c r="LSI41" s="286"/>
      <c r="LSJ41" s="286"/>
      <c r="LSK41" s="286"/>
      <c r="LSL41" s="286"/>
      <c r="LSM41" s="286"/>
      <c r="LSN41" s="286"/>
      <c r="LSO41" s="286"/>
      <c r="LSP41" s="286"/>
      <c r="LSQ41" s="286"/>
      <c r="LSR41" s="286"/>
      <c r="LSS41" s="286"/>
      <c r="LST41" s="286"/>
      <c r="LSU41" s="286"/>
      <c r="LSV41" s="286"/>
      <c r="LSW41" s="286"/>
      <c r="LSX41" s="286"/>
      <c r="LSY41" s="286"/>
      <c r="LSZ41" s="286"/>
      <c r="LTA41" s="286"/>
      <c r="LTB41" s="286"/>
      <c r="LTC41" s="286"/>
      <c r="LTD41" s="286"/>
      <c r="LTE41" s="286"/>
      <c r="LTF41" s="286"/>
      <c r="LTG41" s="286"/>
      <c r="LTH41" s="286"/>
      <c r="LTI41" s="286"/>
      <c r="LTJ41" s="286"/>
      <c r="LTK41" s="286"/>
      <c r="LTL41" s="286"/>
      <c r="LTM41" s="286"/>
      <c r="LTN41" s="286"/>
      <c r="LTO41" s="286"/>
      <c r="LTP41" s="286"/>
      <c r="LTQ41" s="286"/>
      <c r="LTR41" s="286"/>
      <c r="LTS41" s="286"/>
      <c r="LTT41" s="286"/>
      <c r="LTU41" s="286"/>
      <c r="LTV41" s="286"/>
      <c r="LTW41" s="286"/>
      <c r="LTX41" s="286"/>
      <c r="LTY41" s="286"/>
      <c r="LTZ41" s="286"/>
      <c r="LUA41" s="286"/>
      <c r="LUB41" s="286"/>
      <c r="LUC41" s="286"/>
      <c r="LUD41" s="286"/>
      <c r="LUE41" s="286"/>
      <c r="LUF41" s="286"/>
      <c r="LUG41" s="286"/>
      <c r="LUH41" s="286"/>
      <c r="LUI41" s="286"/>
      <c r="LUJ41" s="286"/>
      <c r="LUK41" s="286"/>
      <c r="LUL41" s="286"/>
      <c r="LUM41" s="286"/>
      <c r="LUN41" s="286"/>
      <c r="LUO41" s="286"/>
      <c r="LUP41" s="286"/>
      <c r="LUQ41" s="286"/>
      <c r="LUR41" s="286"/>
      <c r="LUS41" s="286"/>
      <c r="LUT41" s="286"/>
      <c r="LUU41" s="286"/>
      <c r="LUV41" s="286"/>
      <c r="LUW41" s="286"/>
      <c r="LUX41" s="286"/>
      <c r="LUY41" s="286"/>
      <c r="LUZ41" s="286"/>
      <c r="LVA41" s="286"/>
      <c r="LVB41" s="286"/>
      <c r="LVC41" s="286"/>
      <c r="LVD41" s="286"/>
      <c r="LVE41" s="286"/>
      <c r="LVF41" s="286"/>
      <c r="LVG41" s="286"/>
      <c r="LVH41" s="286"/>
      <c r="LVI41" s="286"/>
      <c r="LVJ41" s="286"/>
      <c r="LVK41" s="286"/>
      <c r="LVL41" s="286"/>
      <c r="LVM41" s="286"/>
      <c r="LVN41" s="286"/>
      <c r="LVO41" s="286"/>
      <c r="LVP41" s="286"/>
      <c r="LVQ41" s="286"/>
      <c r="LVR41" s="286"/>
      <c r="LVS41" s="286"/>
      <c r="LVT41" s="286"/>
      <c r="LVU41" s="286"/>
      <c r="LVV41" s="286"/>
      <c r="LVW41" s="286"/>
      <c r="LVX41" s="286"/>
      <c r="LVY41" s="286"/>
      <c r="LVZ41" s="286"/>
      <c r="LWA41" s="286"/>
      <c r="LWB41" s="286"/>
      <c r="LWC41" s="286"/>
      <c r="LWD41" s="286"/>
      <c r="LWE41" s="286"/>
      <c r="LWF41" s="286"/>
      <c r="LWG41" s="286"/>
      <c r="LWH41" s="286"/>
      <c r="LWI41" s="286"/>
      <c r="LWJ41" s="286"/>
      <c r="LWK41" s="286"/>
      <c r="LWL41" s="286"/>
      <c r="LWM41" s="286"/>
      <c r="LWN41" s="286"/>
      <c r="LWO41" s="286"/>
      <c r="LWP41" s="286"/>
      <c r="LWQ41" s="286"/>
      <c r="LWR41" s="286"/>
      <c r="LWS41" s="286"/>
      <c r="LWT41" s="286"/>
      <c r="LWU41" s="286"/>
      <c r="LWV41" s="286"/>
      <c r="LWW41" s="286"/>
      <c r="LWX41" s="286"/>
      <c r="LWY41" s="286"/>
      <c r="LWZ41" s="286"/>
      <c r="LXA41" s="286"/>
      <c r="LXB41" s="286"/>
      <c r="LXC41" s="286"/>
      <c r="LXD41" s="286"/>
      <c r="LXE41" s="286"/>
      <c r="LXF41" s="286"/>
      <c r="LXG41" s="286"/>
      <c r="LXH41" s="286"/>
      <c r="LXI41" s="286"/>
      <c r="LXJ41" s="286"/>
      <c r="LXK41" s="286"/>
      <c r="LXL41" s="286"/>
      <c r="LXM41" s="286"/>
      <c r="LXN41" s="286"/>
      <c r="LXO41" s="286"/>
      <c r="LXP41" s="286"/>
      <c r="LXQ41" s="286"/>
      <c r="LXR41" s="286"/>
      <c r="LXS41" s="286"/>
      <c r="LXT41" s="286"/>
      <c r="LXU41" s="286"/>
      <c r="LXV41" s="286"/>
      <c r="LXW41" s="286"/>
      <c r="LXX41" s="286"/>
      <c r="LXY41" s="286"/>
      <c r="LXZ41" s="286"/>
      <c r="LYA41" s="286"/>
      <c r="LYB41" s="286"/>
      <c r="LYC41" s="286"/>
      <c r="LYD41" s="286"/>
      <c r="LYE41" s="286"/>
      <c r="LYF41" s="286"/>
      <c r="LYG41" s="286"/>
      <c r="LYH41" s="286"/>
      <c r="LYI41" s="286"/>
      <c r="LYJ41" s="286"/>
      <c r="LYK41" s="286"/>
      <c r="LYL41" s="286"/>
      <c r="LYM41" s="286"/>
      <c r="LYN41" s="286"/>
      <c r="LYO41" s="286"/>
      <c r="LYP41" s="286"/>
      <c r="LYQ41" s="286"/>
      <c r="LYR41" s="286"/>
      <c r="LYS41" s="286"/>
      <c r="LYT41" s="286"/>
      <c r="LYU41" s="286"/>
      <c r="LYV41" s="286"/>
      <c r="LYW41" s="286"/>
      <c r="LYX41" s="286"/>
      <c r="LYY41" s="286"/>
      <c r="LYZ41" s="286"/>
      <c r="LZA41" s="286"/>
      <c r="LZB41" s="286"/>
      <c r="LZC41" s="286"/>
      <c r="LZD41" s="286"/>
      <c r="LZE41" s="286"/>
      <c r="LZF41" s="286"/>
      <c r="LZG41" s="286"/>
      <c r="LZH41" s="286"/>
      <c r="LZI41" s="286"/>
      <c r="LZJ41" s="286"/>
      <c r="LZK41" s="286"/>
      <c r="LZL41" s="286"/>
      <c r="LZM41" s="286"/>
      <c r="LZN41" s="286"/>
      <c r="LZO41" s="286"/>
      <c r="LZP41" s="286"/>
      <c r="LZQ41" s="286"/>
      <c r="LZR41" s="286"/>
      <c r="LZS41" s="286"/>
      <c r="LZT41" s="286"/>
      <c r="LZU41" s="286"/>
      <c r="LZV41" s="286"/>
      <c r="LZW41" s="286"/>
      <c r="LZX41" s="286"/>
      <c r="LZY41" s="286"/>
      <c r="LZZ41" s="286"/>
      <c r="MAA41" s="286"/>
      <c r="MAB41" s="286"/>
      <c r="MAC41" s="286"/>
      <c r="MAD41" s="286"/>
      <c r="MAE41" s="286"/>
      <c r="MAF41" s="286"/>
      <c r="MAG41" s="286"/>
      <c r="MAH41" s="286"/>
      <c r="MAI41" s="286"/>
      <c r="MAJ41" s="286"/>
      <c r="MAK41" s="286"/>
      <c r="MAL41" s="286"/>
      <c r="MAM41" s="286"/>
      <c r="MAN41" s="286"/>
      <c r="MAO41" s="286"/>
      <c r="MAP41" s="286"/>
      <c r="MAQ41" s="286"/>
      <c r="MAR41" s="286"/>
      <c r="MAS41" s="286"/>
      <c r="MAT41" s="286"/>
      <c r="MAU41" s="286"/>
      <c r="MAV41" s="286"/>
      <c r="MAW41" s="286"/>
      <c r="MAX41" s="286"/>
      <c r="MAY41" s="286"/>
      <c r="MAZ41" s="286"/>
      <c r="MBA41" s="286"/>
      <c r="MBB41" s="286"/>
      <c r="MBC41" s="286"/>
      <c r="MBD41" s="286"/>
      <c r="MBE41" s="286"/>
      <c r="MBF41" s="286"/>
      <c r="MBG41" s="286"/>
      <c r="MBH41" s="286"/>
      <c r="MBI41" s="286"/>
      <c r="MBJ41" s="286"/>
      <c r="MBK41" s="286"/>
      <c r="MBL41" s="286"/>
      <c r="MBM41" s="286"/>
      <c r="MBN41" s="286"/>
      <c r="MBO41" s="286"/>
      <c r="MBP41" s="286"/>
      <c r="MBQ41" s="286"/>
      <c r="MBR41" s="286"/>
      <c r="MBS41" s="286"/>
      <c r="MBT41" s="286"/>
      <c r="MBU41" s="286"/>
      <c r="MBV41" s="286"/>
      <c r="MBW41" s="286"/>
      <c r="MBX41" s="286"/>
      <c r="MBY41" s="286"/>
      <c r="MBZ41" s="286"/>
      <c r="MCA41" s="286"/>
      <c r="MCB41" s="286"/>
      <c r="MCC41" s="286"/>
      <c r="MCD41" s="286"/>
      <c r="MCE41" s="286"/>
      <c r="MCF41" s="286"/>
      <c r="MCG41" s="286"/>
      <c r="MCH41" s="286"/>
      <c r="MCI41" s="286"/>
      <c r="MCJ41" s="286"/>
      <c r="MCK41" s="286"/>
      <c r="MCL41" s="286"/>
      <c r="MCM41" s="286"/>
      <c r="MCN41" s="286"/>
      <c r="MCO41" s="286"/>
      <c r="MCP41" s="286"/>
      <c r="MCQ41" s="286"/>
      <c r="MCR41" s="286"/>
      <c r="MCS41" s="286"/>
      <c r="MCT41" s="286"/>
      <c r="MCU41" s="286"/>
      <c r="MCV41" s="286"/>
      <c r="MCW41" s="286"/>
      <c r="MCX41" s="286"/>
      <c r="MCY41" s="286"/>
      <c r="MCZ41" s="286"/>
      <c r="MDA41" s="286"/>
      <c r="MDB41" s="286"/>
      <c r="MDC41" s="286"/>
      <c r="MDD41" s="286"/>
      <c r="MDE41" s="286"/>
      <c r="MDF41" s="286"/>
      <c r="MDG41" s="286"/>
      <c r="MDH41" s="286"/>
      <c r="MDI41" s="286"/>
      <c r="MDJ41" s="286"/>
      <c r="MDK41" s="286"/>
      <c r="MDL41" s="286"/>
      <c r="MDM41" s="286"/>
      <c r="MDN41" s="286"/>
      <c r="MDO41" s="286"/>
      <c r="MDP41" s="286"/>
      <c r="MDQ41" s="286"/>
      <c r="MDR41" s="286"/>
      <c r="MDS41" s="286"/>
      <c r="MDT41" s="286"/>
      <c r="MDU41" s="286"/>
      <c r="MDV41" s="286"/>
      <c r="MDW41" s="286"/>
      <c r="MDX41" s="286"/>
      <c r="MDY41" s="286"/>
      <c r="MDZ41" s="286"/>
      <c r="MEA41" s="286"/>
      <c r="MEB41" s="286"/>
      <c r="MEC41" s="286"/>
      <c r="MED41" s="286"/>
      <c r="MEE41" s="286"/>
      <c r="MEF41" s="286"/>
      <c r="MEG41" s="286"/>
      <c r="MEH41" s="286"/>
      <c r="MEI41" s="286"/>
      <c r="MEJ41" s="286"/>
      <c r="MEK41" s="286"/>
      <c r="MEL41" s="286"/>
      <c r="MEM41" s="286"/>
      <c r="MEN41" s="286"/>
      <c r="MEO41" s="286"/>
      <c r="MEP41" s="286"/>
      <c r="MEQ41" s="286"/>
      <c r="MER41" s="286"/>
      <c r="MES41" s="286"/>
      <c r="MET41" s="286"/>
      <c r="MEU41" s="286"/>
      <c r="MEV41" s="286"/>
      <c r="MEW41" s="286"/>
      <c r="MEX41" s="286"/>
      <c r="MEY41" s="286"/>
      <c r="MEZ41" s="286"/>
      <c r="MFA41" s="286"/>
      <c r="MFB41" s="286"/>
      <c r="MFC41" s="286"/>
      <c r="MFD41" s="286"/>
      <c r="MFE41" s="286"/>
      <c r="MFF41" s="286"/>
      <c r="MFG41" s="286"/>
      <c r="MFH41" s="286"/>
      <c r="MFI41" s="286"/>
      <c r="MFJ41" s="286"/>
      <c r="MFK41" s="286"/>
      <c r="MFL41" s="286"/>
      <c r="MFM41" s="286"/>
      <c r="MFN41" s="286"/>
      <c r="MFO41" s="286"/>
      <c r="MFP41" s="286"/>
      <c r="MFQ41" s="286"/>
      <c r="MFR41" s="286"/>
      <c r="MFS41" s="286"/>
      <c r="MFT41" s="286"/>
      <c r="MFU41" s="286"/>
      <c r="MFV41" s="286"/>
      <c r="MFW41" s="286"/>
      <c r="MFX41" s="286"/>
      <c r="MFY41" s="286"/>
      <c r="MFZ41" s="286"/>
      <c r="MGA41" s="286"/>
      <c r="MGB41" s="286"/>
      <c r="MGC41" s="286"/>
      <c r="MGD41" s="286"/>
      <c r="MGE41" s="286"/>
      <c r="MGF41" s="286"/>
      <c r="MGG41" s="286"/>
      <c r="MGH41" s="286"/>
      <c r="MGI41" s="286"/>
      <c r="MGJ41" s="286"/>
      <c r="MGK41" s="286"/>
      <c r="MGL41" s="286"/>
      <c r="MGM41" s="286"/>
      <c r="MGN41" s="286"/>
      <c r="MGO41" s="286"/>
      <c r="MGP41" s="286"/>
      <c r="MGQ41" s="286"/>
      <c r="MGR41" s="286"/>
      <c r="MGS41" s="286"/>
      <c r="MGT41" s="286"/>
      <c r="MGU41" s="286"/>
      <c r="MGV41" s="286"/>
      <c r="MGW41" s="286"/>
      <c r="MGX41" s="286"/>
      <c r="MGY41" s="286"/>
      <c r="MGZ41" s="286"/>
      <c r="MHA41" s="286"/>
      <c r="MHB41" s="286"/>
      <c r="MHC41" s="286"/>
      <c r="MHD41" s="286"/>
      <c r="MHE41" s="286"/>
      <c r="MHF41" s="286"/>
      <c r="MHG41" s="286"/>
      <c r="MHH41" s="286"/>
      <c r="MHI41" s="286"/>
      <c r="MHJ41" s="286"/>
      <c r="MHK41" s="286"/>
      <c r="MHL41" s="286"/>
      <c r="MHM41" s="286"/>
      <c r="MHN41" s="286"/>
      <c r="MHO41" s="286"/>
      <c r="MHP41" s="286"/>
      <c r="MHQ41" s="286"/>
      <c r="MHR41" s="286"/>
      <c r="MHS41" s="286"/>
      <c r="MHT41" s="286"/>
      <c r="MHU41" s="286"/>
      <c r="MHV41" s="286"/>
      <c r="MHW41" s="286"/>
      <c r="MHX41" s="286"/>
      <c r="MHY41" s="286"/>
      <c r="MHZ41" s="286"/>
      <c r="MIA41" s="286"/>
      <c r="MIB41" s="286"/>
      <c r="MIC41" s="286"/>
      <c r="MID41" s="286"/>
      <c r="MIE41" s="286"/>
      <c r="MIF41" s="286"/>
      <c r="MIG41" s="286"/>
      <c r="MIH41" s="286"/>
      <c r="MII41" s="286"/>
      <c r="MIJ41" s="286"/>
      <c r="MIK41" s="286"/>
      <c r="MIL41" s="286"/>
      <c r="MIM41" s="286"/>
      <c r="MIN41" s="286"/>
      <c r="MIO41" s="286"/>
      <c r="MIP41" s="286"/>
      <c r="MIQ41" s="286"/>
      <c r="MIR41" s="286"/>
      <c r="MIS41" s="286"/>
      <c r="MIT41" s="286"/>
      <c r="MIU41" s="286"/>
      <c r="MIV41" s="286"/>
      <c r="MIW41" s="286"/>
      <c r="MIX41" s="286"/>
      <c r="MIY41" s="286"/>
      <c r="MIZ41" s="286"/>
      <c r="MJA41" s="286"/>
      <c r="MJB41" s="286"/>
      <c r="MJC41" s="286"/>
      <c r="MJD41" s="286"/>
      <c r="MJE41" s="286"/>
      <c r="MJF41" s="286"/>
      <c r="MJG41" s="286"/>
      <c r="MJH41" s="286"/>
      <c r="MJI41" s="286"/>
      <c r="MJJ41" s="286"/>
      <c r="MJK41" s="286"/>
      <c r="MJL41" s="286"/>
      <c r="MJM41" s="286"/>
      <c r="MJN41" s="286"/>
      <c r="MJO41" s="286"/>
      <c r="MJP41" s="286"/>
      <c r="MJQ41" s="286"/>
      <c r="MJR41" s="286"/>
      <c r="MJS41" s="286"/>
      <c r="MJT41" s="286"/>
      <c r="MJU41" s="286"/>
      <c r="MJV41" s="286"/>
      <c r="MJW41" s="286"/>
      <c r="MJX41" s="286"/>
      <c r="MJY41" s="286"/>
      <c r="MJZ41" s="286"/>
      <c r="MKA41" s="286"/>
      <c r="MKB41" s="286"/>
      <c r="MKC41" s="286"/>
      <c r="MKD41" s="286"/>
      <c r="MKE41" s="286"/>
      <c r="MKF41" s="286"/>
      <c r="MKG41" s="286"/>
      <c r="MKH41" s="286"/>
      <c r="MKI41" s="286"/>
      <c r="MKJ41" s="286"/>
      <c r="MKK41" s="286"/>
      <c r="MKL41" s="286"/>
      <c r="MKM41" s="286"/>
      <c r="MKN41" s="286"/>
      <c r="MKO41" s="286"/>
      <c r="MKP41" s="286"/>
      <c r="MKQ41" s="286"/>
      <c r="MKR41" s="286"/>
      <c r="MKS41" s="286"/>
      <c r="MKT41" s="286"/>
      <c r="MKU41" s="286"/>
      <c r="MKV41" s="286"/>
      <c r="MKW41" s="286"/>
      <c r="MKX41" s="286"/>
      <c r="MKY41" s="286"/>
      <c r="MKZ41" s="286"/>
      <c r="MLA41" s="286"/>
      <c r="MLB41" s="286"/>
      <c r="MLC41" s="286"/>
      <c r="MLD41" s="286"/>
      <c r="MLE41" s="286"/>
      <c r="MLF41" s="286"/>
      <c r="MLG41" s="286"/>
      <c r="MLH41" s="286"/>
      <c r="MLI41" s="286"/>
      <c r="MLJ41" s="286"/>
      <c r="MLK41" s="286"/>
      <c r="MLL41" s="286"/>
      <c r="MLM41" s="286"/>
      <c r="MLN41" s="286"/>
      <c r="MLO41" s="286"/>
      <c r="MLP41" s="286"/>
      <c r="MLQ41" s="286"/>
      <c r="MLR41" s="286"/>
      <c r="MLS41" s="286"/>
      <c r="MLT41" s="286"/>
      <c r="MLU41" s="286"/>
      <c r="MLV41" s="286"/>
      <c r="MLW41" s="286"/>
      <c r="MLX41" s="286"/>
      <c r="MLY41" s="286"/>
      <c r="MLZ41" s="286"/>
      <c r="MMA41" s="286"/>
      <c r="MMB41" s="286"/>
      <c r="MMC41" s="286"/>
      <c r="MMD41" s="286"/>
      <c r="MME41" s="286"/>
      <c r="MMF41" s="286"/>
      <c r="MMG41" s="286"/>
      <c r="MMH41" s="286"/>
      <c r="MMI41" s="286"/>
      <c r="MMJ41" s="286"/>
      <c r="MMK41" s="286"/>
      <c r="MML41" s="286"/>
      <c r="MMM41" s="286"/>
      <c r="MMN41" s="286"/>
      <c r="MMO41" s="286"/>
      <c r="MMP41" s="286"/>
      <c r="MMQ41" s="286"/>
      <c r="MMR41" s="286"/>
      <c r="MMS41" s="286"/>
      <c r="MMT41" s="286"/>
      <c r="MMU41" s="286"/>
      <c r="MMV41" s="286"/>
      <c r="MMW41" s="286"/>
      <c r="MMX41" s="286"/>
      <c r="MMY41" s="286"/>
      <c r="MMZ41" s="286"/>
      <c r="MNA41" s="286"/>
      <c r="MNB41" s="286"/>
      <c r="MNC41" s="286"/>
      <c r="MND41" s="286"/>
      <c r="MNE41" s="286"/>
      <c r="MNF41" s="286"/>
      <c r="MNG41" s="286"/>
      <c r="MNH41" s="286"/>
      <c r="MNI41" s="286"/>
      <c r="MNJ41" s="286"/>
      <c r="MNK41" s="286"/>
      <c r="MNL41" s="286"/>
      <c r="MNM41" s="286"/>
      <c r="MNN41" s="286"/>
      <c r="MNO41" s="286"/>
      <c r="MNP41" s="286"/>
      <c r="MNQ41" s="286"/>
      <c r="MNR41" s="286"/>
      <c r="MNS41" s="286"/>
      <c r="MNT41" s="286"/>
      <c r="MNU41" s="286"/>
      <c r="MNV41" s="286"/>
      <c r="MNW41" s="286"/>
      <c r="MNX41" s="286"/>
      <c r="MNY41" s="286"/>
      <c r="MNZ41" s="286"/>
      <c r="MOA41" s="286"/>
      <c r="MOB41" s="286"/>
      <c r="MOC41" s="286"/>
      <c r="MOD41" s="286"/>
      <c r="MOE41" s="286"/>
      <c r="MOF41" s="286"/>
      <c r="MOG41" s="286"/>
      <c r="MOH41" s="286"/>
      <c r="MOI41" s="286"/>
      <c r="MOJ41" s="286"/>
      <c r="MOK41" s="286"/>
      <c r="MOL41" s="286"/>
      <c r="MOM41" s="286"/>
      <c r="MON41" s="286"/>
      <c r="MOO41" s="286"/>
      <c r="MOP41" s="286"/>
      <c r="MOQ41" s="286"/>
      <c r="MOR41" s="286"/>
      <c r="MOS41" s="286"/>
      <c r="MOT41" s="286"/>
      <c r="MOU41" s="286"/>
      <c r="MOV41" s="286"/>
      <c r="MOW41" s="286"/>
      <c r="MOX41" s="286"/>
      <c r="MOY41" s="286"/>
      <c r="MOZ41" s="286"/>
      <c r="MPA41" s="286"/>
      <c r="MPB41" s="286"/>
      <c r="MPC41" s="286"/>
      <c r="MPD41" s="286"/>
      <c r="MPE41" s="286"/>
      <c r="MPF41" s="286"/>
      <c r="MPG41" s="286"/>
      <c r="MPH41" s="286"/>
      <c r="MPI41" s="286"/>
      <c r="MPJ41" s="286"/>
      <c r="MPK41" s="286"/>
      <c r="MPL41" s="286"/>
      <c r="MPM41" s="286"/>
      <c r="MPN41" s="286"/>
      <c r="MPO41" s="286"/>
      <c r="MPP41" s="286"/>
      <c r="MPQ41" s="286"/>
      <c r="MPR41" s="286"/>
      <c r="MPS41" s="286"/>
      <c r="MPT41" s="286"/>
      <c r="MPU41" s="286"/>
      <c r="MPV41" s="286"/>
      <c r="MPW41" s="286"/>
      <c r="MPX41" s="286"/>
      <c r="MPY41" s="286"/>
      <c r="MPZ41" s="286"/>
      <c r="MQA41" s="286"/>
      <c r="MQB41" s="286"/>
      <c r="MQC41" s="286"/>
      <c r="MQD41" s="286"/>
      <c r="MQE41" s="286"/>
      <c r="MQF41" s="286"/>
      <c r="MQG41" s="286"/>
      <c r="MQH41" s="286"/>
      <c r="MQI41" s="286"/>
      <c r="MQJ41" s="286"/>
      <c r="MQK41" s="286"/>
      <c r="MQL41" s="286"/>
      <c r="MQM41" s="286"/>
      <c r="MQN41" s="286"/>
      <c r="MQO41" s="286"/>
      <c r="MQP41" s="286"/>
      <c r="MQQ41" s="286"/>
      <c r="MQR41" s="286"/>
      <c r="MQS41" s="286"/>
      <c r="MQT41" s="286"/>
      <c r="MQU41" s="286"/>
      <c r="MQV41" s="286"/>
      <c r="MQW41" s="286"/>
      <c r="MQX41" s="286"/>
      <c r="MQY41" s="286"/>
      <c r="MQZ41" s="286"/>
      <c r="MRA41" s="286"/>
      <c r="MRB41" s="286"/>
      <c r="MRC41" s="286"/>
      <c r="MRD41" s="286"/>
      <c r="MRE41" s="286"/>
      <c r="MRF41" s="286"/>
      <c r="MRG41" s="286"/>
      <c r="MRH41" s="286"/>
      <c r="MRI41" s="286"/>
      <c r="MRJ41" s="286"/>
      <c r="MRK41" s="286"/>
      <c r="MRL41" s="286"/>
      <c r="MRM41" s="286"/>
      <c r="MRN41" s="286"/>
      <c r="MRO41" s="286"/>
      <c r="MRP41" s="286"/>
      <c r="MRQ41" s="286"/>
      <c r="MRR41" s="286"/>
      <c r="MRS41" s="286"/>
      <c r="MRT41" s="286"/>
      <c r="MRU41" s="286"/>
      <c r="MRV41" s="286"/>
      <c r="MRW41" s="286"/>
      <c r="MRX41" s="286"/>
      <c r="MRY41" s="286"/>
      <c r="MRZ41" s="286"/>
      <c r="MSA41" s="286"/>
      <c r="MSB41" s="286"/>
      <c r="MSC41" s="286"/>
      <c r="MSD41" s="286"/>
      <c r="MSE41" s="286"/>
      <c r="MSF41" s="286"/>
      <c r="MSG41" s="286"/>
      <c r="MSH41" s="286"/>
      <c r="MSI41" s="286"/>
      <c r="MSJ41" s="286"/>
      <c r="MSK41" s="286"/>
      <c r="MSL41" s="286"/>
      <c r="MSM41" s="286"/>
      <c r="MSN41" s="286"/>
      <c r="MSO41" s="286"/>
      <c r="MSP41" s="286"/>
      <c r="MSQ41" s="286"/>
      <c r="MSR41" s="286"/>
      <c r="MSS41" s="286"/>
      <c r="MST41" s="286"/>
      <c r="MSU41" s="286"/>
      <c r="MSV41" s="286"/>
      <c r="MSW41" s="286"/>
      <c r="MSX41" s="286"/>
      <c r="MSY41" s="286"/>
      <c r="MSZ41" s="286"/>
      <c r="MTA41" s="286"/>
      <c r="MTB41" s="286"/>
      <c r="MTC41" s="286"/>
      <c r="MTD41" s="286"/>
      <c r="MTE41" s="286"/>
      <c r="MTF41" s="286"/>
      <c r="MTG41" s="286"/>
      <c r="MTH41" s="286"/>
      <c r="MTI41" s="286"/>
      <c r="MTJ41" s="286"/>
      <c r="MTK41" s="286"/>
      <c r="MTL41" s="286"/>
      <c r="MTM41" s="286"/>
      <c r="MTN41" s="286"/>
      <c r="MTO41" s="286"/>
      <c r="MTP41" s="286"/>
      <c r="MTQ41" s="286"/>
      <c r="MTR41" s="286"/>
      <c r="MTS41" s="286"/>
      <c r="MTT41" s="286"/>
      <c r="MTU41" s="286"/>
      <c r="MTV41" s="286"/>
      <c r="MTW41" s="286"/>
      <c r="MTX41" s="286"/>
      <c r="MTY41" s="286"/>
      <c r="MTZ41" s="286"/>
      <c r="MUA41" s="286"/>
      <c r="MUB41" s="286"/>
      <c r="MUC41" s="286"/>
      <c r="MUD41" s="286"/>
      <c r="MUE41" s="286"/>
      <c r="MUF41" s="286"/>
      <c r="MUG41" s="286"/>
      <c r="MUH41" s="286"/>
      <c r="MUI41" s="286"/>
      <c r="MUJ41" s="286"/>
      <c r="MUK41" s="286"/>
      <c r="MUL41" s="286"/>
      <c r="MUM41" s="286"/>
      <c r="MUN41" s="286"/>
      <c r="MUO41" s="286"/>
      <c r="MUP41" s="286"/>
      <c r="MUQ41" s="286"/>
      <c r="MUR41" s="286"/>
      <c r="MUS41" s="286"/>
      <c r="MUT41" s="286"/>
      <c r="MUU41" s="286"/>
      <c r="MUV41" s="286"/>
      <c r="MUW41" s="286"/>
      <c r="MUX41" s="286"/>
      <c r="MUY41" s="286"/>
      <c r="MUZ41" s="286"/>
      <c r="MVA41" s="286"/>
      <c r="MVB41" s="286"/>
      <c r="MVC41" s="286"/>
      <c r="MVD41" s="286"/>
      <c r="MVE41" s="286"/>
      <c r="MVF41" s="286"/>
      <c r="MVG41" s="286"/>
      <c r="MVH41" s="286"/>
      <c r="MVI41" s="286"/>
      <c r="MVJ41" s="286"/>
      <c r="MVK41" s="286"/>
      <c r="MVL41" s="286"/>
      <c r="MVM41" s="286"/>
      <c r="MVN41" s="286"/>
      <c r="MVO41" s="286"/>
      <c r="MVP41" s="286"/>
      <c r="MVQ41" s="286"/>
      <c r="MVR41" s="286"/>
      <c r="MVS41" s="286"/>
      <c r="MVT41" s="286"/>
      <c r="MVU41" s="286"/>
      <c r="MVV41" s="286"/>
      <c r="MVW41" s="286"/>
      <c r="MVX41" s="286"/>
      <c r="MVY41" s="286"/>
      <c r="MVZ41" s="286"/>
      <c r="MWA41" s="286"/>
      <c r="MWB41" s="286"/>
      <c r="MWC41" s="286"/>
      <c r="MWD41" s="286"/>
      <c r="MWE41" s="286"/>
      <c r="MWF41" s="286"/>
      <c r="MWG41" s="286"/>
      <c r="MWH41" s="286"/>
      <c r="MWI41" s="286"/>
      <c r="MWJ41" s="286"/>
      <c r="MWK41" s="286"/>
      <c r="MWL41" s="286"/>
      <c r="MWM41" s="286"/>
      <c r="MWN41" s="286"/>
      <c r="MWO41" s="286"/>
      <c r="MWP41" s="286"/>
      <c r="MWQ41" s="286"/>
      <c r="MWR41" s="286"/>
      <c r="MWS41" s="286"/>
      <c r="MWT41" s="286"/>
      <c r="MWU41" s="286"/>
      <c r="MWV41" s="286"/>
      <c r="MWW41" s="286"/>
      <c r="MWX41" s="286"/>
      <c r="MWY41" s="286"/>
      <c r="MWZ41" s="286"/>
      <c r="MXA41" s="286"/>
      <c r="MXB41" s="286"/>
      <c r="MXC41" s="286"/>
      <c r="MXD41" s="286"/>
      <c r="MXE41" s="286"/>
      <c r="MXF41" s="286"/>
      <c r="MXG41" s="286"/>
      <c r="MXH41" s="286"/>
      <c r="MXI41" s="286"/>
      <c r="MXJ41" s="286"/>
      <c r="MXK41" s="286"/>
      <c r="MXL41" s="286"/>
      <c r="MXM41" s="286"/>
      <c r="MXN41" s="286"/>
      <c r="MXO41" s="286"/>
      <c r="MXP41" s="286"/>
      <c r="MXQ41" s="286"/>
      <c r="MXR41" s="286"/>
      <c r="MXS41" s="286"/>
      <c r="MXT41" s="286"/>
      <c r="MXU41" s="286"/>
      <c r="MXV41" s="286"/>
      <c r="MXW41" s="286"/>
      <c r="MXX41" s="286"/>
      <c r="MXY41" s="286"/>
      <c r="MXZ41" s="286"/>
      <c r="MYA41" s="286"/>
      <c r="MYB41" s="286"/>
      <c r="MYC41" s="286"/>
      <c r="MYD41" s="286"/>
      <c r="MYE41" s="286"/>
      <c r="MYF41" s="286"/>
      <c r="MYG41" s="286"/>
      <c r="MYH41" s="286"/>
      <c r="MYI41" s="286"/>
      <c r="MYJ41" s="286"/>
      <c r="MYK41" s="286"/>
      <c r="MYL41" s="286"/>
      <c r="MYM41" s="286"/>
      <c r="MYN41" s="286"/>
      <c r="MYO41" s="286"/>
      <c r="MYP41" s="286"/>
      <c r="MYQ41" s="286"/>
      <c r="MYR41" s="286"/>
      <c r="MYS41" s="286"/>
      <c r="MYT41" s="286"/>
      <c r="MYU41" s="286"/>
      <c r="MYV41" s="286"/>
      <c r="MYW41" s="286"/>
      <c r="MYX41" s="286"/>
      <c r="MYY41" s="286"/>
      <c r="MYZ41" s="286"/>
      <c r="MZA41" s="286"/>
      <c r="MZB41" s="286"/>
      <c r="MZC41" s="286"/>
      <c r="MZD41" s="286"/>
      <c r="MZE41" s="286"/>
      <c r="MZF41" s="286"/>
      <c r="MZG41" s="286"/>
      <c r="MZH41" s="286"/>
      <c r="MZI41" s="286"/>
      <c r="MZJ41" s="286"/>
      <c r="MZK41" s="286"/>
      <c r="MZL41" s="286"/>
      <c r="MZM41" s="286"/>
      <c r="MZN41" s="286"/>
      <c r="MZO41" s="286"/>
      <c r="MZP41" s="286"/>
      <c r="MZQ41" s="286"/>
      <c r="MZR41" s="286"/>
      <c r="MZS41" s="286"/>
      <c r="MZT41" s="286"/>
      <c r="MZU41" s="286"/>
      <c r="MZV41" s="286"/>
      <c r="MZW41" s="286"/>
      <c r="MZX41" s="286"/>
      <c r="MZY41" s="286"/>
      <c r="MZZ41" s="286"/>
      <c r="NAA41" s="286"/>
      <c r="NAB41" s="286"/>
      <c r="NAC41" s="286"/>
      <c r="NAD41" s="286"/>
      <c r="NAE41" s="286"/>
      <c r="NAF41" s="286"/>
      <c r="NAG41" s="286"/>
      <c r="NAH41" s="286"/>
      <c r="NAI41" s="286"/>
      <c r="NAJ41" s="286"/>
      <c r="NAK41" s="286"/>
      <c r="NAL41" s="286"/>
      <c r="NAM41" s="286"/>
      <c r="NAN41" s="286"/>
      <c r="NAO41" s="286"/>
      <c r="NAP41" s="286"/>
      <c r="NAQ41" s="286"/>
      <c r="NAR41" s="286"/>
      <c r="NAS41" s="286"/>
      <c r="NAT41" s="286"/>
      <c r="NAU41" s="286"/>
      <c r="NAV41" s="286"/>
      <c r="NAW41" s="286"/>
      <c r="NAX41" s="286"/>
      <c r="NAY41" s="286"/>
      <c r="NAZ41" s="286"/>
      <c r="NBA41" s="286"/>
      <c r="NBB41" s="286"/>
      <c r="NBC41" s="286"/>
      <c r="NBD41" s="286"/>
      <c r="NBE41" s="286"/>
      <c r="NBF41" s="286"/>
      <c r="NBG41" s="286"/>
      <c r="NBH41" s="286"/>
      <c r="NBI41" s="286"/>
      <c r="NBJ41" s="286"/>
      <c r="NBK41" s="286"/>
      <c r="NBL41" s="286"/>
      <c r="NBM41" s="286"/>
      <c r="NBN41" s="286"/>
      <c r="NBO41" s="286"/>
      <c r="NBP41" s="286"/>
      <c r="NBQ41" s="286"/>
      <c r="NBR41" s="286"/>
      <c r="NBS41" s="286"/>
      <c r="NBT41" s="286"/>
      <c r="NBU41" s="286"/>
      <c r="NBV41" s="286"/>
      <c r="NBW41" s="286"/>
      <c r="NBX41" s="286"/>
      <c r="NBY41" s="286"/>
      <c r="NBZ41" s="286"/>
      <c r="NCA41" s="286"/>
      <c r="NCB41" s="286"/>
      <c r="NCC41" s="286"/>
      <c r="NCD41" s="286"/>
      <c r="NCE41" s="286"/>
      <c r="NCF41" s="286"/>
      <c r="NCG41" s="286"/>
      <c r="NCH41" s="286"/>
      <c r="NCI41" s="286"/>
      <c r="NCJ41" s="286"/>
      <c r="NCK41" s="286"/>
      <c r="NCL41" s="286"/>
      <c r="NCM41" s="286"/>
      <c r="NCN41" s="286"/>
      <c r="NCO41" s="286"/>
      <c r="NCP41" s="286"/>
      <c r="NCQ41" s="286"/>
      <c r="NCR41" s="286"/>
      <c r="NCS41" s="286"/>
      <c r="NCT41" s="286"/>
      <c r="NCU41" s="286"/>
      <c r="NCV41" s="286"/>
      <c r="NCW41" s="286"/>
      <c r="NCX41" s="286"/>
      <c r="NCY41" s="286"/>
      <c r="NCZ41" s="286"/>
      <c r="NDA41" s="286"/>
      <c r="NDB41" s="286"/>
      <c r="NDC41" s="286"/>
      <c r="NDD41" s="286"/>
      <c r="NDE41" s="286"/>
      <c r="NDF41" s="286"/>
      <c r="NDG41" s="286"/>
      <c r="NDH41" s="286"/>
      <c r="NDI41" s="286"/>
      <c r="NDJ41" s="286"/>
      <c r="NDK41" s="286"/>
      <c r="NDL41" s="286"/>
      <c r="NDM41" s="286"/>
      <c r="NDN41" s="286"/>
      <c r="NDO41" s="286"/>
      <c r="NDP41" s="286"/>
      <c r="NDQ41" s="286"/>
      <c r="NDR41" s="286"/>
      <c r="NDS41" s="286"/>
      <c r="NDT41" s="286"/>
      <c r="NDU41" s="286"/>
      <c r="NDV41" s="286"/>
      <c r="NDW41" s="286"/>
      <c r="NDX41" s="286"/>
      <c r="NDY41" s="286"/>
      <c r="NDZ41" s="286"/>
      <c r="NEA41" s="286"/>
      <c r="NEB41" s="286"/>
      <c r="NEC41" s="286"/>
      <c r="NED41" s="286"/>
      <c r="NEE41" s="286"/>
      <c r="NEF41" s="286"/>
      <c r="NEG41" s="286"/>
      <c r="NEH41" s="286"/>
      <c r="NEI41" s="286"/>
      <c r="NEJ41" s="286"/>
      <c r="NEK41" s="286"/>
      <c r="NEL41" s="286"/>
      <c r="NEM41" s="286"/>
      <c r="NEN41" s="286"/>
      <c r="NEO41" s="286"/>
      <c r="NEP41" s="286"/>
      <c r="NEQ41" s="286"/>
      <c r="NER41" s="286"/>
      <c r="NES41" s="286"/>
      <c r="NET41" s="286"/>
      <c r="NEU41" s="286"/>
      <c r="NEV41" s="286"/>
      <c r="NEW41" s="286"/>
      <c r="NEX41" s="286"/>
      <c r="NEY41" s="286"/>
      <c r="NEZ41" s="286"/>
      <c r="NFA41" s="286"/>
      <c r="NFB41" s="286"/>
      <c r="NFC41" s="286"/>
      <c r="NFD41" s="286"/>
      <c r="NFE41" s="286"/>
      <c r="NFF41" s="286"/>
      <c r="NFG41" s="286"/>
      <c r="NFH41" s="286"/>
      <c r="NFI41" s="286"/>
      <c r="NFJ41" s="286"/>
      <c r="NFK41" s="286"/>
      <c r="NFL41" s="286"/>
      <c r="NFM41" s="286"/>
      <c r="NFN41" s="286"/>
      <c r="NFO41" s="286"/>
      <c r="NFP41" s="286"/>
      <c r="NFQ41" s="286"/>
      <c r="NFR41" s="286"/>
      <c r="NFS41" s="286"/>
      <c r="NFT41" s="286"/>
      <c r="NFU41" s="286"/>
      <c r="NFV41" s="286"/>
      <c r="NFW41" s="286"/>
      <c r="NFX41" s="286"/>
      <c r="NFY41" s="286"/>
      <c r="NFZ41" s="286"/>
      <c r="NGA41" s="286"/>
      <c r="NGB41" s="286"/>
      <c r="NGC41" s="286"/>
      <c r="NGD41" s="286"/>
      <c r="NGE41" s="286"/>
      <c r="NGF41" s="286"/>
      <c r="NGG41" s="286"/>
      <c r="NGH41" s="286"/>
      <c r="NGI41" s="286"/>
      <c r="NGJ41" s="286"/>
      <c r="NGK41" s="286"/>
      <c r="NGL41" s="286"/>
      <c r="NGM41" s="286"/>
      <c r="NGN41" s="286"/>
      <c r="NGO41" s="286"/>
      <c r="NGP41" s="286"/>
      <c r="NGQ41" s="286"/>
      <c r="NGR41" s="286"/>
      <c r="NGS41" s="286"/>
      <c r="NGT41" s="286"/>
      <c r="NGU41" s="286"/>
      <c r="NGV41" s="286"/>
      <c r="NGW41" s="286"/>
      <c r="NGX41" s="286"/>
      <c r="NGY41" s="286"/>
      <c r="NGZ41" s="286"/>
      <c r="NHA41" s="286"/>
      <c r="NHB41" s="286"/>
      <c r="NHC41" s="286"/>
      <c r="NHD41" s="286"/>
      <c r="NHE41" s="286"/>
      <c r="NHF41" s="286"/>
      <c r="NHG41" s="286"/>
      <c r="NHH41" s="286"/>
      <c r="NHI41" s="286"/>
      <c r="NHJ41" s="286"/>
      <c r="NHK41" s="286"/>
      <c r="NHL41" s="286"/>
      <c r="NHM41" s="286"/>
      <c r="NHN41" s="286"/>
      <c r="NHO41" s="286"/>
      <c r="NHP41" s="286"/>
      <c r="NHQ41" s="286"/>
      <c r="NHR41" s="286"/>
      <c r="NHS41" s="286"/>
      <c r="NHT41" s="286"/>
      <c r="NHU41" s="286"/>
      <c r="NHV41" s="286"/>
      <c r="NHW41" s="286"/>
      <c r="NHX41" s="286"/>
      <c r="NHY41" s="286"/>
      <c r="NHZ41" s="286"/>
      <c r="NIA41" s="286"/>
      <c r="NIB41" s="286"/>
      <c r="NIC41" s="286"/>
      <c r="NID41" s="286"/>
      <c r="NIE41" s="286"/>
      <c r="NIF41" s="286"/>
      <c r="NIG41" s="286"/>
      <c r="NIH41" s="286"/>
      <c r="NII41" s="286"/>
      <c r="NIJ41" s="286"/>
      <c r="NIK41" s="286"/>
      <c r="NIL41" s="286"/>
      <c r="NIM41" s="286"/>
      <c r="NIN41" s="286"/>
      <c r="NIO41" s="286"/>
      <c r="NIP41" s="286"/>
      <c r="NIQ41" s="286"/>
      <c r="NIR41" s="286"/>
      <c r="NIS41" s="286"/>
      <c r="NIT41" s="286"/>
      <c r="NIU41" s="286"/>
      <c r="NIV41" s="286"/>
      <c r="NIW41" s="286"/>
      <c r="NIX41" s="286"/>
      <c r="NIY41" s="286"/>
      <c r="NIZ41" s="286"/>
      <c r="NJA41" s="286"/>
      <c r="NJB41" s="286"/>
      <c r="NJC41" s="286"/>
      <c r="NJD41" s="286"/>
      <c r="NJE41" s="286"/>
      <c r="NJF41" s="286"/>
      <c r="NJG41" s="286"/>
      <c r="NJH41" s="286"/>
      <c r="NJI41" s="286"/>
      <c r="NJJ41" s="286"/>
      <c r="NJK41" s="286"/>
      <c r="NJL41" s="286"/>
      <c r="NJM41" s="286"/>
      <c r="NJN41" s="286"/>
      <c r="NJO41" s="286"/>
      <c r="NJP41" s="286"/>
      <c r="NJQ41" s="286"/>
      <c r="NJR41" s="286"/>
      <c r="NJS41" s="286"/>
      <c r="NJT41" s="286"/>
      <c r="NJU41" s="286"/>
      <c r="NJV41" s="286"/>
      <c r="NJW41" s="286"/>
      <c r="NJX41" s="286"/>
      <c r="NJY41" s="286"/>
      <c r="NJZ41" s="286"/>
      <c r="NKA41" s="286"/>
      <c r="NKB41" s="286"/>
      <c r="NKC41" s="286"/>
      <c r="NKD41" s="286"/>
      <c r="NKE41" s="286"/>
      <c r="NKF41" s="286"/>
      <c r="NKG41" s="286"/>
      <c r="NKH41" s="286"/>
      <c r="NKI41" s="286"/>
      <c r="NKJ41" s="286"/>
      <c r="NKK41" s="286"/>
      <c r="NKL41" s="286"/>
      <c r="NKM41" s="286"/>
      <c r="NKN41" s="286"/>
      <c r="NKO41" s="286"/>
      <c r="NKP41" s="286"/>
      <c r="NKQ41" s="286"/>
      <c r="NKR41" s="286"/>
      <c r="NKS41" s="286"/>
      <c r="NKT41" s="286"/>
      <c r="NKU41" s="286"/>
      <c r="NKV41" s="286"/>
      <c r="NKW41" s="286"/>
      <c r="NKX41" s="286"/>
      <c r="NKY41" s="286"/>
      <c r="NKZ41" s="286"/>
      <c r="NLA41" s="286"/>
      <c r="NLB41" s="286"/>
      <c r="NLC41" s="286"/>
      <c r="NLD41" s="286"/>
      <c r="NLE41" s="286"/>
      <c r="NLF41" s="286"/>
      <c r="NLG41" s="286"/>
      <c r="NLH41" s="286"/>
      <c r="NLI41" s="286"/>
      <c r="NLJ41" s="286"/>
      <c r="NLK41" s="286"/>
      <c r="NLL41" s="286"/>
      <c r="NLM41" s="286"/>
      <c r="NLN41" s="286"/>
      <c r="NLO41" s="286"/>
      <c r="NLP41" s="286"/>
      <c r="NLQ41" s="286"/>
      <c r="NLR41" s="286"/>
      <c r="NLS41" s="286"/>
      <c r="NLT41" s="286"/>
      <c r="NLU41" s="286"/>
      <c r="NLV41" s="286"/>
      <c r="NLW41" s="286"/>
      <c r="NLX41" s="286"/>
      <c r="NLY41" s="286"/>
      <c r="NLZ41" s="286"/>
      <c r="NMA41" s="286"/>
      <c r="NMB41" s="286"/>
      <c r="NMC41" s="286"/>
      <c r="NMD41" s="286"/>
      <c r="NME41" s="286"/>
      <c r="NMF41" s="286"/>
      <c r="NMG41" s="286"/>
      <c r="NMH41" s="286"/>
      <c r="NMI41" s="286"/>
      <c r="NMJ41" s="286"/>
      <c r="NMK41" s="286"/>
      <c r="NML41" s="286"/>
      <c r="NMM41" s="286"/>
      <c r="NMN41" s="286"/>
      <c r="NMO41" s="286"/>
      <c r="NMP41" s="286"/>
      <c r="NMQ41" s="286"/>
      <c r="NMR41" s="286"/>
      <c r="NMS41" s="286"/>
      <c r="NMT41" s="286"/>
      <c r="NMU41" s="286"/>
      <c r="NMV41" s="286"/>
      <c r="NMW41" s="286"/>
      <c r="NMX41" s="286"/>
      <c r="NMY41" s="286"/>
      <c r="NMZ41" s="286"/>
      <c r="NNA41" s="286"/>
      <c r="NNB41" s="286"/>
      <c r="NNC41" s="286"/>
      <c r="NND41" s="286"/>
      <c r="NNE41" s="286"/>
      <c r="NNF41" s="286"/>
      <c r="NNG41" s="286"/>
      <c r="NNH41" s="286"/>
      <c r="NNI41" s="286"/>
      <c r="NNJ41" s="286"/>
      <c r="NNK41" s="286"/>
      <c r="NNL41" s="286"/>
      <c r="NNM41" s="286"/>
      <c r="NNN41" s="286"/>
      <c r="NNO41" s="286"/>
      <c r="NNP41" s="286"/>
      <c r="NNQ41" s="286"/>
      <c r="NNR41" s="286"/>
      <c r="NNS41" s="286"/>
      <c r="NNT41" s="286"/>
      <c r="NNU41" s="286"/>
      <c r="NNV41" s="286"/>
      <c r="NNW41" s="286"/>
      <c r="NNX41" s="286"/>
      <c r="NNY41" s="286"/>
      <c r="NNZ41" s="286"/>
      <c r="NOA41" s="286"/>
      <c r="NOB41" s="286"/>
      <c r="NOC41" s="286"/>
      <c r="NOD41" s="286"/>
      <c r="NOE41" s="286"/>
      <c r="NOF41" s="286"/>
      <c r="NOG41" s="286"/>
      <c r="NOH41" s="286"/>
      <c r="NOI41" s="286"/>
      <c r="NOJ41" s="286"/>
      <c r="NOK41" s="286"/>
      <c r="NOL41" s="286"/>
      <c r="NOM41" s="286"/>
      <c r="NON41" s="286"/>
      <c r="NOO41" s="286"/>
      <c r="NOP41" s="286"/>
      <c r="NOQ41" s="286"/>
      <c r="NOR41" s="286"/>
      <c r="NOS41" s="286"/>
      <c r="NOT41" s="286"/>
      <c r="NOU41" s="286"/>
      <c r="NOV41" s="286"/>
      <c r="NOW41" s="286"/>
      <c r="NOX41" s="286"/>
      <c r="NOY41" s="286"/>
      <c r="NOZ41" s="286"/>
      <c r="NPA41" s="286"/>
      <c r="NPB41" s="286"/>
      <c r="NPC41" s="286"/>
      <c r="NPD41" s="286"/>
      <c r="NPE41" s="286"/>
      <c r="NPF41" s="286"/>
      <c r="NPG41" s="286"/>
      <c r="NPH41" s="286"/>
      <c r="NPI41" s="286"/>
      <c r="NPJ41" s="286"/>
      <c r="NPK41" s="286"/>
      <c r="NPL41" s="286"/>
      <c r="NPM41" s="286"/>
      <c r="NPN41" s="286"/>
      <c r="NPO41" s="286"/>
      <c r="NPP41" s="286"/>
      <c r="NPQ41" s="286"/>
      <c r="NPR41" s="286"/>
      <c r="NPS41" s="286"/>
      <c r="NPT41" s="286"/>
      <c r="NPU41" s="286"/>
      <c r="NPV41" s="286"/>
      <c r="NPW41" s="286"/>
      <c r="NPX41" s="286"/>
      <c r="NPY41" s="286"/>
      <c r="NPZ41" s="286"/>
      <c r="NQA41" s="286"/>
      <c r="NQB41" s="286"/>
      <c r="NQC41" s="286"/>
      <c r="NQD41" s="286"/>
      <c r="NQE41" s="286"/>
      <c r="NQF41" s="286"/>
      <c r="NQG41" s="286"/>
      <c r="NQH41" s="286"/>
      <c r="NQI41" s="286"/>
      <c r="NQJ41" s="286"/>
      <c r="NQK41" s="286"/>
      <c r="NQL41" s="286"/>
      <c r="NQM41" s="286"/>
      <c r="NQN41" s="286"/>
      <c r="NQO41" s="286"/>
      <c r="NQP41" s="286"/>
      <c r="NQQ41" s="286"/>
      <c r="NQR41" s="286"/>
      <c r="NQS41" s="286"/>
      <c r="NQT41" s="286"/>
      <c r="NQU41" s="286"/>
      <c r="NQV41" s="286"/>
      <c r="NQW41" s="286"/>
      <c r="NQX41" s="286"/>
      <c r="NQY41" s="286"/>
      <c r="NQZ41" s="286"/>
      <c r="NRA41" s="286"/>
      <c r="NRB41" s="286"/>
      <c r="NRC41" s="286"/>
      <c r="NRD41" s="286"/>
      <c r="NRE41" s="286"/>
      <c r="NRF41" s="286"/>
      <c r="NRG41" s="286"/>
      <c r="NRH41" s="286"/>
      <c r="NRI41" s="286"/>
      <c r="NRJ41" s="286"/>
      <c r="NRK41" s="286"/>
      <c r="NRL41" s="286"/>
      <c r="NRM41" s="286"/>
      <c r="NRN41" s="286"/>
      <c r="NRO41" s="286"/>
      <c r="NRP41" s="286"/>
      <c r="NRQ41" s="286"/>
      <c r="NRR41" s="286"/>
      <c r="NRS41" s="286"/>
      <c r="NRT41" s="286"/>
      <c r="NRU41" s="286"/>
      <c r="NRV41" s="286"/>
      <c r="NRW41" s="286"/>
      <c r="NRX41" s="286"/>
      <c r="NRY41" s="286"/>
      <c r="NRZ41" s="286"/>
      <c r="NSA41" s="286"/>
      <c r="NSB41" s="286"/>
      <c r="NSC41" s="286"/>
      <c r="NSD41" s="286"/>
      <c r="NSE41" s="286"/>
      <c r="NSF41" s="286"/>
      <c r="NSG41" s="286"/>
      <c r="NSH41" s="286"/>
      <c r="NSI41" s="286"/>
      <c r="NSJ41" s="286"/>
      <c r="NSK41" s="286"/>
      <c r="NSL41" s="286"/>
      <c r="NSM41" s="286"/>
      <c r="NSN41" s="286"/>
      <c r="NSO41" s="286"/>
      <c r="NSP41" s="286"/>
      <c r="NSQ41" s="286"/>
      <c r="NSR41" s="286"/>
      <c r="NSS41" s="286"/>
      <c r="NST41" s="286"/>
      <c r="NSU41" s="286"/>
      <c r="NSV41" s="286"/>
      <c r="NSW41" s="286"/>
      <c r="NSX41" s="286"/>
      <c r="NSY41" s="286"/>
      <c r="NSZ41" s="286"/>
      <c r="NTA41" s="286"/>
      <c r="NTB41" s="286"/>
      <c r="NTC41" s="286"/>
      <c r="NTD41" s="286"/>
      <c r="NTE41" s="286"/>
      <c r="NTF41" s="286"/>
      <c r="NTG41" s="286"/>
      <c r="NTH41" s="286"/>
      <c r="NTI41" s="286"/>
      <c r="NTJ41" s="286"/>
      <c r="NTK41" s="286"/>
      <c r="NTL41" s="286"/>
      <c r="NTM41" s="286"/>
      <c r="NTN41" s="286"/>
      <c r="NTO41" s="286"/>
      <c r="NTP41" s="286"/>
      <c r="NTQ41" s="286"/>
      <c r="NTR41" s="286"/>
      <c r="NTS41" s="286"/>
      <c r="NTT41" s="286"/>
      <c r="NTU41" s="286"/>
      <c r="NTV41" s="286"/>
      <c r="NTW41" s="286"/>
      <c r="NTX41" s="286"/>
      <c r="NTY41" s="286"/>
      <c r="NTZ41" s="286"/>
      <c r="NUA41" s="286"/>
      <c r="NUB41" s="286"/>
      <c r="NUC41" s="286"/>
      <c r="NUD41" s="286"/>
      <c r="NUE41" s="286"/>
      <c r="NUF41" s="286"/>
      <c r="NUG41" s="286"/>
      <c r="NUH41" s="286"/>
      <c r="NUI41" s="286"/>
      <c r="NUJ41" s="286"/>
      <c r="NUK41" s="286"/>
      <c r="NUL41" s="286"/>
      <c r="NUM41" s="286"/>
      <c r="NUN41" s="286"/>
      <c r="NUO41" s="286"/>
      <c r="NUP41" s="286"/>
      <c r="NUQ41" s="286"/>
      <c r="NUR41" s="286"/>
      <c r="NUS41" s="286"/>
      <c r="NUT41" s="286"/>
      <c r="NUU41" s="286"/>
      <c r="NUV41" s="286"/>
      <c r="NUW41" s="286"/>
      <c r="NUX41" s="286"/>
      <c r="NUY41" s="286"/>
      <c r="NUZ41" s="286"/>
      <c r="NVA41" s="286"/>
      <c r="NVB41" s="286"/>
      <c r="NVC41" s="286"/>
      <c r="NVD41" s="286"/>
      <c r="NVE41" s="286"/>
      <c r="NVF41" s="286"/>
      <c r="NVG41" s="286"/>
      <c r="NVH41" s="286"/>
      <c r="NVI41" s="286"/>
      <c r="NVJ41" s="286"/>
      <c r="NVK41" s="286"/>
      <c r="NVL41" s="286"/>
      <c r="NVM41" s="286"/>
      <c r="NVN41" s="286"/>
      <c r="NVO41" s="286"/>
      <c r="NVP41" s="286"/>
      <c r="NVQ41" s="286"/>
      <c r="NVR41" s="286"/>
      <c r="NVS41" s="286"/>
      <c r="NVT41" s="286"/>
      <c r="NVU41" s="286"/>
      <c r="NVV41" s="286"/>
      <c r="NVW41" s="286"/>
      <c r="NVX41" s="286"/>
      <c r="NVY41" s="286"/>
      <c r="NVZ41" s="286"/>
      <c r="NWA41" s="286"/>
      <c r="NWB41" s="286"/>
      <c r="NWC41" s="286"/>
      <c r="NWD41" s="286"/>
      <c r="NWE41" s="286"/>
      <c r="NWF41" s="286"/>
      <c r="NWG41" s="286"/>
      <c r="NWH41" s="286"/>
      <c r="NWI41" s="286"/>
      <c r="NWJ41" s="286"/>
      <c r="NWK41" s="286"/>
      <c r="NWL41" s="286"/>
      <c r="NWM41" s="286"/>
      <c r="NWN41" s="286"/>
      <c r="NWO41" s="286"/>
      <c r="NWP41" s="286"/>
      <c r="NWQ41" s="286"/>
      <c r="NWR41" s="286"/>
      <c r="NWS41" s="286"/>
      <c r="NWT41" s="286"/>
      <c r="NWU41" s="286"/>
      <c r="NWV41" s="286"/>
      <c r="NWW41" s="286"/>
      <c r="NWX41" s="286"/>
      <c r="NWY41" s="286"/>
      <c r="NWZ41" s="286"/>
      <c r="NXA41" s="286"/>
      <c r="NXB41" s="286"/>
      <c r="NXC41" s="286"/>
      <c r="NXD41" s="286"/>
      <c r="NXE41" s="286"/>
      <c r="NXF41" s="286"/>
      <c r="NXG41" s="286"/>
      <c r="NXH41" s="286"/>
      <c r="NXI41" s="286"/>
      <c r="NXJ41" s="286"/>
      <c r="NXK41" s="286"/>
      <c r="NXL41" s="286"/>
      <c r="NXM41" s="286"/>
      <c r="NXN41" s="286"/>
      <c r="NXO41" s="286"/>
      <c r="NXP41" s="286"/>
      <c r="NXQ41" s="286"/>
      <c r="NXR41" s="286"/>
      <c r="NXS41" s="286"/>
      <c r="NXT41" s="286"/>
      <c r="NXU41" s="286"/>
      <c r="NXV41" s="286"/>
      <c r="NXW41" s="286"/>
      <c r="NXX41" s="286"/>
      <c r="NXY41" s="286"/>
      <c r="NXZ41" s="286"/>
      <c r="NYA41" s="286"/>
      <c r="NYB41" s="286"/>
      <c r="NYC41" s="286"/>
      <c r="NYD41" s="286"/>
      <c r="NYE41" s="286"/>
      <c r="NYF41" s="286"/>
      <c r="NYG41" s="286"/>
      <c r="NYH41" s="286"/>
      <c r="NYI41" s="286"/>
      <c r="NYJ41" s="286"/>
      <c r="NYK41" s="286"/>
      <c r="NYL41" s="286"/>
      <c r="NYM41" s="286"/>
      <c r="NYN41" s="286"/>
      <c r="NYO41" s="286"/>
      <c r="NYP41" s="286"/>
      <c r="NYQ41" s="286"/>
      <c r="NYR41" s="286"/>
      <c r="NYS41" s="286"/>
      <c r="NYT41" s="286"/>
      <c r="NYU41" s="286"/>
      <c r="NYV41" s="286"/>
      <c r="NYW41" s="286"/>
      <c r="NYX41" s="286"/>
      <c r="NYY41" s="286"/>
      <c r="NYZ41" s="286"/>
      <c r="NZA41" s="286"/>
      <c r="NZB41" s="286"/>
      <c r="NZC41" s="286"/>
      <c r="NZD41" s="286"/>
      <c r="NZE41" s="286"/>
      <c r="NZF41" s="286"/>
      <c r="NZG41" s="286"/>
      <c r="NZH41" s="286"/>
      <c r="NZI41" s="286"/>
      <c r="NZJ41" s="286"/>
      <c r="NZK41" s="286"/>
      <c r="NZL41" s="286"/>
      <c r="NZM41" s="286"/>
      <c r="NZN41" s="286"/>
      <c r="NZO41" s="286"/>
      <c r="NZP41" s="286"/>
      <c r="NZQ41" s="286"/>
      <c r="NZR41" s="286"/>
      <c r="NZS41" s="286"/>
      <c r="NZT41" s="286"/>
      <c r="NZU41" s="286"/>
      <c r="NZV41" s="286"/>
      <c r="NZW41" s="286"/>
      <c r="NZX41" s="286"/>
      <c r="NZY41" s="286"/>
      <c r="NZZ41" s="286"/>
      <c r="OAA41" s="286"/>
      <c r="OAB41" s="286"/>
      <c r="OAC41" s="286"/>
      <c r="OAD41" s="286"/>
      <c r="OAE41" s="286"/>
      <c r="OAF41" s="286"/>
      <c r="OAG41" s="286"/>
      <c r="OAH41" s="286"/>
      <c r="OAI41" s="286"/>
      <c r="OAJ41" s="286"/>
      <c r="OAK41" s="286"/>
      <c r="OAL41" s="286"/>
      <c r="OAM41" s="286"/>
      <c r="OAN41" s="286"/>
      <c r="OAO41" s="286"/>
      <c r="OAP41" s="286"/>
      <c r="OAQ41" s="286"/>
      <c r="OAR41" s="286"/>
      <c r="OAS41" s="286"/>
      <c r="OAT41" s="286"/>
      <c r="OAU41" s="286"/>
      <c r="OAV41" s="286"/>
      <c r="OAW41" s="286"/>
      <c r="OAX41" s="286"/>
      <c r="OAY41" s="286"/>
      <c r="OAZ41" s="286"/>
      <c r="OBA41" s="286"/>
      <c r="OBB41" s="286"/>
      <c r="OBC41" s="286"/>
      <c r="OBD41" s="286"/>
      <c r="OBE41" s="286"/>
      <c r="OBF41" s="286"/>
      <c r="OBG41" s="286"/>
      <c r="OBH41" s="286"/>
      <c r="OBI41" s="286"/>
      <c r="OBJ41" s="286"/>
      <c r="OBK41" s="286"/>
      <c r="OBL41" s="286"/>
      <c r="OBM41" s="286"/>
      <c r="OBN41" s="286"/>
      <c r="OBO41" s="286"/>
      <c r="OBP41" s="286"/>
      <c r="OBQ41" s="286"/>
      <c r="OBR41" s="286"/>
      <c r="OBS41" s="286"/>
      <c r="OBT41" s="286"/>
      <c r="OBU41" s="286"/>
      <c r="OBV41" s="286"/>
      <c r="OBW41" s="286"/>
      <c r="OBX41" s="286"/>
      <c r="OBY41" s="286"/>
      <c r="OBZ41" s="286"/>
      <c r="OCA41" s="286"/>
      <c r="OCB41" s="286"/>
      <c r="OCC41" s="286"/>
      <c r="OCD41" s="286"/>
      <c r="OCE41" s="286"/>
      <c r="OCF41" s="286"/>
      <c r="OCG41" s="286"/>
      <c r="OCH41" s="286"/>
      <c r="OCI41" s="286"/>
      <c r="OCJ41" s="286"/>
      <c r="OCK41" s="286"/>
      <c r="OCL41" s="286"/>
      <c r="OCM41" s="286"/>
      <c r="OCN41" s="286"/>
      <c r="OCO41" s="286"/>
      <c r="OCP41" s="286"/>
      <c r="OCQ41" s="286"/>
      <c r="OCR41" s="286"/>
      <c r="OCS41" s="286"/>
      <c r="OCT41" s="286"/>
      <c r="OCU41" s="286"/>
      <c r="OCV41" s="286"/>
      <c r="OCW41" s="286"/>
      <c r="OCX41" s="286"/>
      <c r="OCY41" s="286"/>
      <c r="OCZ41" s="286"/>
      <c r="ODA41" s="286"/>
      <c r="ODB41" s="286"/>
      <c r="ODC41" s="286"/>
      <c r="ODD41" s="286"/>
      <c r="ODE41" s="286"/>
      <c r="ODF41" s="286"/>
      <c r="ODG41" s="286"/>
      <c r="ODH41" s="286"/>
      <c r="ODI41" s="286"/>
      <c r="ODJ41" s="286"/>
      <c r="ODK41" s="286"/>
      <c r="ODL41" s="286"/>
      <c r="ODM41" s="286"/>
      <c r="ODN41" s="286"/>
      <c r="ODO41" s="286"/>
      <c r="ODP41" s="286"/>
      <c r="ODQ41" s="286"/>
      <c r="ODR41" s="286"/>
      <c r="ODS41" s="286"/>
      <c r="ODT41" s="286"/>
      <c r="ODU41" s="286"/>
      <c r="ODV41" s="286"/>
      <c r="ODW41" s="286"/>
      <c r="ODX41" s="286"/>
      <c r="ODY41" s="286"/>
      <c r="ODZ41" s="286"/>
      <c r="OEA41" s="286"/>
      <c r="OEB41" s="286"/>
      <c r="OEC41" s="286"/>
      <c r="OED41" s="286"/>
      <c r="OEE41" s="286"/>
      <c r="OEF41" s="286"/>
      <c r="OEG41" s="286"/>
      <c r="OEH41" s="286"/>
      <c r="OEI41" s="286"/>
      <c r="OEJ41" s="286"/>
      <c r="OEK41" s="286"/>
      <c r="OEL41" s="286"/>
      <c r="OEM41" s="286"/>
      <c r="OEN41" s="286"/>
      <c r="OEO41" s="286"/>
      <c r="OEP41" s="286"/>
      <c r="OEQ41" s="286"/>
      <c r="OER41" s="286"/>
      <c r="OES41" s="286"/>
      <c r="OET41" s="286"/>
      <c r="OEU41" s="286"/>
      <c r="OEV41" s="286"/>
      <c r="OEW41" s="286"/>
      <c r="OEX41" s="286"/>
      <c r="OEY41" s="286"/>
      <c r="OEZ41" s="286"/>
      <c r="OFA41" s="286"/>
      <c r="OFB41" s="286"/>
      <c r="OFC41" s="286"/>
      <c r="OFD41" s="286"/>
      <c r="OFE41" s="286"/>
      <c r="OFF41" s="286"/>
      <c r="OFG41" s="286"/>
      <c r="OFH41" s="286"/>
      <c r="OFI41" s="286"/>
      <c r="OFJ41" s="286"/>
      <c r="OFK41" s="286"/>
      <c r="OFL41" s="286"/>
      <c r="OFM41" s="286"/>
      <c r="OFN41" s="286"/>
      <c r="OFO41" s="286"/>
      <c r="OFP41" s="286"/>
      <c r="OFQ41" s="286"/>
      <c r="OFR41" s="286"/>
      <c r="OFS41" s="286"/>
      <c r="OFT41" s="286"/>
      <c r="OFU41" s="286"/>
      <c r="OFV41" s="286"/>
      <c r="OFW41" s="286"/>
      <c r="OFX41" s="286"/>
      <c r="OFY41" s="286"/>
      <c r="OFZ41" s="286"/>
      <c r="OGA41" s="286"/>
      <c r="OGB41" s="286"/>
      <c r="OGC41" s="286"/>
      <c r="OGD41" s="286"/>
      <c r="OGE41" s="286"/>
      <c r="OGF41" s="286"/>
      <c r="OGG41" s="286"/>
      <c r="OGH41" s="286"/>
      <c r="OGI41" s="286"/>
      <c r="OGJ41" s="286"/>
      <c r="OGK41" s="286"/>
      <c r="OGL41" s="286"/>
      <c r="OGM41" s="286"/>
      <c r="OGN41" s="286"/>
      <c r="OGO41" s="286"/>
      <c r="OGP41" s="286"/>
      <c r="OGQ41" s="286"/>
      <c r="OGR41" s="286"/>
      <c r="OGS41" s="286"/>
      <c r="OGT41" s="286"/>
      <c r="OGU41" s="286"/>
      <c r="OGV41" s="286"/>
      <c r="OGW41" s="286"/>
      <c r="OGX41" s="286"/>
      <c r="OGY41" s="286"/>
      <c r="OGZ41" s="286"/>
      <c r="OHA41" s="286"/>
      <c r="OHB41" s="286"/>
      <c r="OHC41" s="286"/>
      <c r="OHD41" s="286"/>
      <c r="OHE41" s="286"/>
      <c r="OHF41" s="286"/>
      <c r="OHG41" s="286"/>
      <c r="OHH41" s="286"/>
      <c r="OHI41" s="286"/>
      <c r="OHJ41" s="286"/>
      <c r="OHK41" s="286"/>
      <c r="OHL41" s="286"/>
      <c r="OHM41" s="286"/>
      <c r="OHN41" s="286"/>
      <c r="OHO41" s="286"/>
      <c r="OHP41" s="286"/>
      <c r="OHQ41" s="286"/>
      <c r="OHR41" s="286"/>
      <c r="OHS41" s="286"/>
      <c r="OHT41" s="286"/>
      <c r="OHU41" s="286"/>
      <c r="OHV41" s="286"/>
      <c r="OHW41" s="286"/>
      <c r="OHX41" s="286"/>
      <c r="OHY41" s="286"/>
      <c r="OHZ41" s="286"/>
      <c r="OIA41" s="286"/>
      <c r="OIB41" s="286"/>
      <c r="OIC41" s="286"/>
      <c r="OID41" s="286"/>
      <c r="OIE41" s="286"/>
      <c r="OIF41" s="286"/>
      <c r="OIG41" s="286"/>
      <c r="OIH41" s="286"/>
      <c r="OII41" s="286"/>
      <c r="OIJ41" s="286"/>
      <c r="OIK41" s="286"/>
      <c r="OIL41" s="286"/>
      <c r="OIM41" s="286"/>
      <c r="OIN41" s="286"/>
      <c r="OIO41" s="286"/>
      <c r="OIP41" s="286"/>
      <c r="OIQ41" s="286"/>
      <c r="OIR41" s="286"/>
      <c r="OIS41" s="286"/>
      <c r="OIT41" s="286"/>
      <c r="OIU41" s="286"/>
      <c r="OIV41" s="286"/>
      <c r="OIW41" s="286"/>
      <c r="OIX41" s="286"/>
      <c r="OIY41" s="286"/>
      <c r="OIZ41" s="286"/>
      <c r="OJA41" s="286"/>
      <c r="OJB41" s="286"/>
      <c r="OJC41" s="286"/>
      <c r="OJD41" s="286"/>
      <c r="OJE41" s="286"/>
      <c r="OJF41" s="286"/>
      <c r="OJG41" s="286"/>
      <c r="OJH41" s="286"/>
      <c r="OJI41" s="286"/>
      <c r="OJJ41" s="286"/>
      <c r="OJK41" s="286"/>
      <c r="OJL41" s="286"/>
      <c r="OJM41" s="286"/>
      <c r="OJN41" s="286"/>
      <c r="OJO41" s="286"/>
      <c r="OJP41" s="286"/>
      <c r="OJQ41" s="286"/>
      <c r="OJR41" s="286"/>
      <c r="OJS41" s="286"/>
      <c r="OJT41" s="286"/>
      <c r="OJU41" s="286"/>
      <c r="OJV41" s="286"/>
      <c r="OJW41" s="286"/>
      <c r="OJX41" s="286"/>
      <c r="OJY41" s="286"/>
      <c r="OJZ41" s="286"/>
      <c r="OKA41" s="286"/>
      <c r="OKB41" s="286"/>
      <c r="OKC41" s="286"/>
      <c r="OKD41" s="286"/>
      <c r="OKE41" s="286"/>
      <c r="OKF41" s="286"/>
      <c r="OKG41" s="286"/>
      <c r="OKH41" s="286"/>
      <c r="OKI41" s="286"/>
      <c r="OKJ41" s="286"/>
      <c r="OKK41" s="286"/>
      <c r="OKL41" s="286"/>
      <c r="OKM41" s="286"/>
      <c r="OKN41" s="286"/>
      <c r="OKO41" s="286"/>
      <c r="OKP41" s="286"/>
      <c r="OKQ41" s="286"/>
      <c r="OKR41" s="286"/>
      <c r="OKS41" s="286"/>
      <c r="OKT41" s="286"/>
      <c r="OKU41" s="286"/>
      <c r="OKV41" s="286"/>
      <c r="OKW41" s="286"/>
      <c r="OKX41" s="286"/>
      <c r="OKY41" s="286"/>
      <c r="OKZ41" s="286"/>
      <c r="OLA41" s="286"/>
      <c r="OLB41" s="286"/>
      <c r="OLC41" s="286"/>
      <c r="OLD41" s="286"/>
      <c r="OLE41" s="286"/>
      <c r="OLF41" s="286"/>
      <c r="OLG41" s="286"/>
      <c r="OLH41" s="286"/>
      <c r="OLI41" s="286"/>
      <c r="OLJ41" s="286"/>
      <c r="OLK41" s="286"/>
      <c r="OLL41" s="286"/>
      <c r="OLM41" s="286"/>
      <c r="OLN41" s="286"/>
      <c r="OLO41" s="286"/>
      <c r="OLP41" s="286"/>
      <c r="OLQ41" s="286"/>
      <c r="OLR41" s="286"/>
      <c r="OLS41" s="286"/>
      <c r="OLT41" s="286"/>
      <c r="OLU41" s="286"/>
      <c r="OLV41" s="286"/>
      <c r="OLW41" s="286"/>
      <c r="OLX41" s="286"/>
      <c r="OLY41" s="286"/>
      <c r="OLZ41" s="286"/>
      <c r="OMA41" s="286"/>
      <c r="OMB41" s="286"/>
      <c r="OMC41" s="286"/>
      <c r="OMD41" s="286"/>
      <c r="OME41" s="286"/>
      <c r="OMF41" s="286"/>
      <c r="OMG41" s="286"/>
      <c r="OMH41" s="286"/>
      <c r="OMI41" s="286"/>
      <c r="OMJ41" s="286"/>
      <c r="OMK41" s="286"/>
      <c r="OML41" s="286"/>
      <c r="OMM41" s="286"/>
      <c r="OMN41" s="286"/>
      <c r="OMO41" s="286"/>
      <c r="OMP41" s="286"/>
      <c r="OMQ41" s="286"/>
      <c r="OMR41" s="286"/>
      <c r="OMS41" s="286"/>
      <c r="OMT41" s="286"/>
      <c r="OMU41" s="286"/>
      <c r="OMV41" s="286"/>
      <c r="OMW41" s="286"/>
      <c r="OMX41" s="286"/>
      <c r="OMY41" s="286"/>
      <c r="OMZ41" s="286"/>
      <c r="ONA41" s="286"/>
      <c r="ONB41" s="286"/>
      <c r="ONC41" s="286"/>
      <c r="OND41" s="286"/>
      <c r="ONE41" s="286"/>
      <c r="ONF41" s="286"/>
      <c r="ONG41" s="286"/>
      <c r="ONH41" s="286"/>
      <c r="ONI41" s="286"/>
      <c r="ONJ41" s="286"/>
      <c r="ONK41" s="286"/>
      <c r="ONL41" s="286"/>
      <c r="ONM41" s="286"/>
      <c r="ONN41" s="286"/>
      <c r="ONO41" s="286"/>
      <c r="ONP41" s="286"/>
      <c r="ONQ41" s="286"/>
      <c r="ONR41" s="286"/>
      <c r="ONS41" s="286"/>
      <c r="ONT41" s="286"/>
      <c r="ONU41" s="286"/>
      <c r="ONV41" s="286"/>
      <c r="ONW41" s="286"/>
      <c r="ONX41" s="286"/>
      <c r="ONY41" s="286"/>
      <c r="ONZ41" s="286"/>
      <c r="OOA41" s="286"/>
      <c r="OOB41" s="286"/>
      <c r="OOC41" s="286"/>
      <c r="OOD41" s="286"/>
      <c r="OOE41" s="286"/>
      <c r="OOF41" s="286"/>
      <c r="OOG41" s="286"/>
      <c r="OOH41" s="286"/>
      <c r="OOI41" s="286"/>
      <c r="OOJ41" s="286"/>
      <c r="OOK41" s="286"/>
      <c r="OOL41" s="286"/>
      <c r="OOM41" s="286"/>
      <c r="OON41" s="286"/>
      <c r="OOO41" s="286"/>
      <c r="OOP41" s="286"/>
      <c r="OOQ41" s="286"/>
      <c r="OOR41" s="286"/>
      <c r="OOS41" s="286"/>
      <c r="OOT41" s="286"/>
      <c r="OOU41" s="286"/>
      <c r="OOV41" s="286"/>
      <c r="OOW41" s="286"/>
      <c r="OOX41" s="286"/>
      <c r="OOY41" s="286"/>
      <c r="OOZ41" s="286"/>
      <c r="OPA41" s="286"/>
      <c r="OPB41" s="286"/>
      <c r="OPC41" s="286"/>
      <c r="OPD41" s="286"/>
      <c r="OPE41" s="286"/>
      <c r="OPF41" s="286"/>
      <c r="OPG41" s="286"/>
      <c r="OPH41" s="286"/>
      <c r="OPI41" s="286"/>
      <c r="OPJ41" s="286"/>
      <c r="OPK41" s="286"/>
      <c r="OPL41" s="286"/>
      <c r="OPM41" s="286"/>
      <c r="OPN41" s="286"/>
      <c r="OPO41" s="286"/>
      <c r="OPP41" s="286"/>
      <c r="OPQ41" s="286"/>
      <c r="OPR41" s="286"/>
      <c r="OPS41" s="286"/>
      <c r="OPT41" s="286"/>
      <c r="OPU41" s="286"/>
      <c r="OPV41" s="286"/>
      <c r="OPW41" s="286"/>
      <c r="OPX41" s="286"/>
      <c r="OPY41" s="286"/>
      <c r="OPZ41" s="286"/>
      <c r="OQA41" s="286"/>
      <c r="OQB41" s="286"/>
      <c r="OQC41" s="286"/>
      <c r="OQD41" s="286"/>
      <c r="OQE41" s="286"/>
      <c r="OQF41" s="286"/>
      <c r="OQG41" s="286"/>
      <c r="OQH41" s="286"/>
      <c r="OQI41" s="286"/>
      <c r="OQJ41" s="286"/>
      <c r="OQK41" s="286"/>
      <c r="OQL41" s="286"/>
      <c r="OQM41" s="286"/>
      <c r="OQN41" s="286"/>
      <c r="OQO41" s="286"/>
      <c r="OQP41" s="286"/>
      <c r="OQQ41" s="286"/>
      <c r="OQR41" s="286"/>
      <c r="OQS41" s="286"/>
      <c r="OQT41" s="286"/>
      <c r="OQU41" s="286"/>
      <c r="OQV41" s="286"/>
      <c r="OQW41" s="286"/>
      <c r="OQX41" s="286"/>
      <c r="OQY41" s="286"/>
      <c r="OQZ41" s="286"/>
      <c r="ORA41" s="286"/>
      <c r="ORB41" s="286"/>
      <c r="ORC41" s="286"/>
      <c r="ORD41" s="286"/>
      <c r="ORE41" s="286"/>
      <c r="ORF41" s="286"/>
      <c r="ORG41" s="286"/>
      <c r="ORH41" s="286"/>
      <c r="ORI41" s="286"/>
      <c r="ORJ41" s="286"/>
      <c r="ORK41" s="286"/>
      <c r="ORL41" s="286"/>
      <c r="ORM41" s="286"/>
      <c r="ORN41" s="286"/>
      <c r="ORO41" s="286"/>
      <c r="ORP41" s="286"/>
      <c r="ORQ41" s="286"/>
      <c r="ORR41" s="286"/>
      <c r="ORS41" s="286"/>
      <c r="ORT41" s="286"/>
      <c r="ORU41" s="286"/>
      <c r="ORV41" s="286"/>
      <c r="ORW41" s="286"/>
      <c r="ORX41" s="286"/>
      <c r="ORY41" s="286"/>
      <c r="ORZ41" s="286"/>
      <c r="OSA41" s="286"/>
      <c r="OSB41" s="286"/>
      <c r="OSC41" s="286"/>
      <c r="OSD41" s="286"/>
      <c r="OSE41" s="286"/>
      <c r="OSF41" s="286"/>
      <c r="OSG41" s="286"/>
      <c r="OSH41" s="286"/>
      <c r="OSI41" s="286"/>
      <c r="OSJ41" s="286"/>
      <c r="OSK41" s="286"/>
      <c r="OSL41" s="286"/>
      <c r="OSM41" s="286"/>
      <c r="OSN41" s="286"/>
      <c r="OSO41" s="286"/>
      <c r="OSP41" s="286"/>
      <c r="OSQ41" s="286"/>
      <c r="OSR41" s="286"/>
      <c r="OSS41" s="286"/>
      <c r="OST41" s="286"/>
      <c r="OSU41" s="286"/>
      <c r="OSV41" s="286"/>
      <c r="OSW41" s="286"/>
      <c r="OSX41" s="286"/>
      <c r="OSY41" s="286"/>
      <c r="OSZ41" s="286"/>
      <c r="OTA41" s="286"/>
      <c r="OTB41" s="286"/>
      <c r="OTC41" s="286"/>
      <c r="OTD41" s="286"/>
      <c r="OTE41" s="286"/>
      <c r="OTF41" s="286"/>
      <c r="OTG41" s="286"/>
      <c r="OTH41" s="286"/>
      <c r="OTI41" s="286"/>
      <c r="OTJ41" s="286"/>
      <c r="OTK41" s="286"/>
      <c r="OTL41" s="286"/>
      <c r="OTM41" s="286"/>
      <c r="OTN41" s="286"/>
      <c r="OTO41" s="286"/>
      <c r="OTP41" s="286"/>
      <c r="OTQ41" s="286"/>
      <c r="OTR41" s="286"/>
      <c r="OTS41" s="286"/>
      <c r="OTT41" s="286"/>
      <c r="OTU41" s="286"/>
      <c r="OTV41" s="286"/>
      <c r="OTW41" s="286"/>
      <c r="OTX41" s="286"/>
      <c r="OTY41" s="286"/>
      <c r="OTZ41" s="286"/>
      <c r="OUA41" s="286"/>
      <c r="OUB41" s="286"/>
      <c r="OUC41" s="286"/>
      <c r="OUD41" s="286"/>
      <c r="OUE41" s="286"/>
      <c r="OUF41" s="286"/>
      <c r="OUG41" s="286"/>
      <c r="OUH41" s="286"/>
      <c r="OUI41" s="286"/>
      <c r="OUJ41" s="286"/>
      <c r="OUK41" s="286"/>
      <c r="OUL41" s="286"/>
      <c r="OUM41" s="286"/>
      <c r="OUN41" s="286"/>
      <c r="OUO41" s="286"/>
      <c r="OUP41" s="286"/>
      <c r="OUQ41" s="286"/>
      <c r="OUR41" s="286"/>
      <c r="OUS41" s="286"/>
      <c r="OUT41" s="286"/>
      <c r="OUU41" s="286"/>
      <c r="OUV41" s="286"/>
      <c r="OUW41" s="286"/>
      <c r="OUX41" s="286"/>
      <c r="OUY41" s="286"/>
      <c r="OUZ41" s="286"/>
      <c r="OVA41" s="286"/>
      <c r="OVB41" s="286"/>
      <c r="OVC41" s="286"/>
      <c r="OVD41" s="286"/>
      <c r="OVE41" s="286"/>
      <c r="OVF41" s="286"/>
      <c r="OVG41" s="286"/>
      <c r="OVH41" s="286"/>
      <c r="OVI41" s="286"/>
      <c r="OVJ41" s="286"/>
      <c r="OVK41" s="286"/>
      <c r="OVL41" s="286"/>
      <c r="OVM41" s="286"/>
      <c r="OVN41" s="286"/>
      <c r="OVO41" s="286"/>
      <c r="OVP41" s="286"/>
      <c r="OVQ41" s="286"/>
      <c r="OVR41" s="286"/>
      <c r="OVS41" s="286"/>
      <c r="OVT41" s="286"/>
      <c r="OVU41" s="286"/>
      <c r="OVV41" s="286"/>
      <c r="OVW41" s="286"/>
      <c r="OVX41" s="286"/>
      <c r="OVY41" s="286"/>
      <c r="OVZ41" s="286"/>
      <c r="OWA41" s="286"/>
      <c r="OWB41" s="286"/>
      <c r="OWC41" s="286"/>
      <c r="OWD41" s="286"/>
      <c r="OWE41" s="286"/>
      <c r="OWF41" s="286"/>
      <c r="OWG41" s="286"/>
      <c r="OWH41" s="286"/>
      <c r="OWI41" s="286"/>
      <c r="OWJ41" s="286"/>
      <c r="OWK41" s="286"/>
      <c r="OWL41" s="286"/>
      <c r="OWM41" s="286"/>
      <c r="OWN41" s="286"/>
      <c r="OWO41" s="286"/>
      <c r="OWP41" s="286"/>
      <c r="OWQ41" s="286"/>
      <c r="OWR41" s="286"/>
      <c r="OWS41" s="286"/>
      <c r="OWT41" s="286"/>
      <c r="OWU41" s="286"/>
      <c r="OWV41" s="286"/>
      <c r="OWW41" s="286"/>
      <c r="OWX41" s="286"/>
      <c r="OWY41" s="286"/>
      <c r="OWZ41" s="286"/>
      <c r="OXA41" s="286"/>
      <c r="OXB41" s="286"/>
      <c r="OXC41" s="286"/>
      <c r="OXD41" s="286"/>
      <c r="OXE41" s="286"/>
      <c r="OXF41" s="286"/>
      <c r="OXG41" s="286"/>
      <c r="OXH41" s="286"/>
      <c r="OXI41" s="286"/>
      <c r="OXJ41" s="286"/>
      <c r="OXK41" s="286"/>
      <c r="OXL41" s="286"/>
      <c r="OXM41" s="286"/>
      <c r="OXN41" s="286"/>
      <c r="OXO41" s="286"/>
      <c r="OXP41" s="286"/>
      <c r="OXQ41" s="286"/>
      <c r="OXR41" s="286"/>
      <c r="OXS41" s="286"/>
      <c r="OXT41" s="286"/>
      <c r="OXU41" s="286"/>
      <c r="OXV41" s="286"/>
      <c r="OXW41" s="286"/>
      <c r="OXX41" s="286"/>
      <c r="OXY41" s="286"/>
      <c r="OXZ41" s="286"/>
      <c r="OYA41" s="286"/>
      <c r="OYB41" s="286"/>
      <c r="OYC41" s="286"/>
      <c r="OYD41" s="286"/>
      <c r="OYE41" s="286"/>
      <c r="OYF41" s="286"/>
      <c r="OYG41" s="286"/>
      <c r="OYH41" s="286"/>
      <c r="OYI41" s="286"/>
      <c r="OYJ41" s="286"/>
      <c r="OYK41" s="286"/>
      <c r="OYL41" s="286"/>
      <c r="OYM41" s="286"/>
      <c r="OYN41" s="286"/>
      <c r="OYO41" s="286"/>
      <c r="OYP41" s="286"/>
      <c r="OYQ41" s="286"/>
      <c r="OYR41" s="286"/>
      <c r="OYS41" s="286"/>
      <c r="OYT41" s="286"/>
      <c r="OYU41" s="286"/>
      <c r="OYV41" s="286"/>
      <c r="OYW41" s="286"/>
      <c r="OYX41" s="286"/>
      <c r="OYY41" s="286"/>
      <c r="OYZ41" s="286"/>
      <c r="OZA41" s="286"/>
      <c r="OZB41" s="286"/>
      <c r="OZC41" s="286"/>
      <c r="OZD41" s="286"/>
      <c r="OZE41" s="286"/>
      <c r="OZF41" s="286"/>
      <c r="OZG41" s="286"/>
      <c r="OZH41" s="286"/>
      <c r="OZI41" s="286"/>
      <c r="OZJ41" s="286"/>
      <c r="OZK41" s="286"/>
      <c r="OZL41" s="286"/>
      <c r="OZM41" s="286"/>
      <c r="OZN41" s="286"/>
      <c r="OZO41" s="286"/>
      <c r="OZP41" s="286"/>
      <c r="OZQ41" s="286"/>
      <c r="OZR41" s="286"/>
      <c r="OZS41" s="286"/>
      <c r="OZT41" s="286"/>
      <c r="OZU41" s="286"/>
      <c r="OZV41" s="286"/>
      <c r="OZW41" s="286"/>
      <c r="OZX41" s="286"/>
      <c r="OZY41" s="286"/>
      <c r="OZZ41" s="286"/>
      <c r="PAA41" s="286"/>
      <c r="PAB41" s="286"/>
      <c r="PAC41" s="286"/>
      <c r="PAD41" s="286"/>
      <c r="PAE41" s="286"/>
      <c r="PAF41" s="286"/>
      <c r="PAG41" s="286"/>
      <c r="PAH41" s="286"/>
      <c r="PAI41" s="286"/>
      <c r="PAJ41" s="286"/>
      <c r="PAK41" s="286"/>
      <c r="PAL41" s="286"/>
      <c r="PAM41" s="286"/>
      <c r="PAN41" s="286"/>
      <c r="PAO41" s="286"/>
      <c r="PAP41" s="286"/>
      <c r="PAQ41" s="286"/>
      <c r="PAR41" s="286"/>
      <c r="PAS41" s="286"/>
      <c r="PAT41" s="286"/>
      <c r="PAU41" s="286"/>
      <c r="PAV41" s="286"/>
      <c r="PAW41" s="286"/>
      <c r="PAX41" s="286"/>
      <c r="PAY41" s="286"/>
      <c r="PAZ41" s="286"/>
      <c r="PBA41" s="286"/>
      <c r="PBB41" s="286"/>
      <c r="PBC41" s="286"/>
      <c r="PBD41" s="286"/>
      <c r="PBE41" s="286"/>
      <c r="PBF41" s="286"/>
      <c r="PBG41" s="286"/>
      <c r="PBH41" s="286"/>
      <c r="PBI41" s="286"/>
      <c r="PBJ41" s="286"/>
      <c r="PBK41" s="286"/>
      <c r="PBL41" s="286"/>
      <c r="PBM41" s="286"/>
      <c r="PBN41" s="286"/>
      <c r="PBO41" s="286"/>
      <c r="PBP41" s="286"/>
      <c r="PBQ41" s="286"/>
      <c r="PBR41" s="286"/>
      <c r="PBS41" s="286"/>
      <c r="PBT41" s="286"/>
      <c r="PBU41" s="286"/>
      <c r="PBV41" s="286"/>
      <c r="PBW41" s="286"/>
      <c r="PBX41" s="286"/>
      <c r="PBY41" s="286"/>
      <c r="PBZ41" s="286"/>
      <c r="PCA41" s="286"/>
      <c r="PCB41" s="286"/>
      <c r="PCC41" s="286"/>
      <c r="PCD41" s="286"/>
      <c r="PCE41" s="286"/>
      <c r="PCF41" s="286"/>
      <c r="PCG41" s="286"/>
      <c r="PCH41" s="286"/>
      <c r="PCI41" s="286"/>
      <c r="PCJ41" s="286"/>
      <c r="PCK41" s="286"/>
      <c r="PCL41" s="286"/>
      <c r="PCM41" s="286"/>
      <c r="PCN41" s="286"/>
      <c r="PCO41" s="286"/>
      <c r="PCP41" s="286"/>
      <c r="PCQ41" s="286"/>
      <c r="PCR41" s="286"/>
      <c r="PCS41" s="286"/>
      <c r="PCT41" s="286"/>
      <c r="PCU41" s="286"/>
      <c r="PCV41" s="286"/>
      <c r="PCW41" s="286"/>
      <c r="PCX41" s="286"/>
      <c r="PCY41" s="286"/>
      <c r="PCZ41" s="286"/>
      <c r="PDA41" s="286"/>
      <c r="PDB41" s="286"/>
      <c r="PDC41" s="286"/>
      <c r="PDD41" s="286"/>
      <c r="PDE41" s="286"/>
      <c r="PDF41" s="286"/>
      <c r="PDG41" s="286"/>
      <c r="PDH41" s="286"/>
      <c r="PDI41" s="286"/>
      <c r="PDJ41" s="286"/>
      <c r="PDK41" s="286"/>
      <c r="PDL41" s="286"/>
      <c r="PDM41" s="286"/>
      <c r="PDN41" s="286"/>
      <c r="PDO41" s="286"/>
      <c r="PDP41" s="286"/>
      <c r="PDQ41" s="286"/>
      <c r="PDR41" s="286"/>
      <c r="PDS41" s="286"/>
      <c r="PDT41" s="286"/>
      <c r="PDU41" s="286"/>
      <c r="PDV41" s="286"/>
      <c r="PDW41" s="286"/>
      <c r="PDX41" s="286"/>
      <c r="PDY41" s="286"/>
      <c r="PDZ41" s="286"/>
      <c r="PEA41" s="286"/>
      <c r="PEB41" s="286"/>
      <c r="PEC41" s="286"/>
      <c r="PED41" s="286"/>
      <c r="PEE41" s="286"/>
      <c r="PEF41" s="286"/>
      <c r="PEG41" s="286"/>
      <c r="PEH41" s="286"/>
      <c r="PEI41" s="286"/>
      <c r="PEJ41" s="286"/>
      <c r="PEK41" s="286"/>
      <c r="PEL41" s="286"/>
      <c r="PEM41" s="286"/>
      <c r="PEN41" s="286"/>
      <c r="PEO41" s="286"/>
      <c r="PEP41" s="286"/>
      <c r="PEQ41" s="286"/>
      <c r="PER41" s="286"/>
      <c r="PES41" s="286"/>
      <c r="PET41" s="286"/>
      <c r="PEU41" s="286"/>
      <c r="PEV41" s="286"/>
      <c r="PEW41" s="286"/>
      <c r="PEX41" s="286"/>
      <c r="PEY41" s="286"/>
      <c r="PEZ41" s="286"/>
      <c r="PFA41" s="286"/>
      <c r="PFB41" s="286"/>
      <c r="PFC41" s="286"/>
      <c r="PFD41" s="286"/>
      <c r="PFE41" s="286"/>
      <c r="PFF41" s="286"/>
      <c r="PFG41" s="286"/>
      <c r="PFH41" s="286"/>
      <c r="PFI41" s="286"/>
      <c r="PFJ41" s="286"/>
      <c r="PFK41" s="286"/>
      <c r="PFL41" s="286"/>
      <c r="PFM41" s="286"/>
      <c r="PFN41" s="286"/>
      <c r="PFO41" s="286"/>
      <c r="PFP41" s="286"/>
      <c r="PFQ41" s="286"/>
      <c r="PFR41" s="286"/>
      <c r="PFS41" s="286"/>
      <c r="PFT41" s="286"/>
      <c r="PFU41" s="286"/>
      <c r="PFV41" s="286"/>
      <c r="PFW41" s="286"/>
      <c r="PFX41" s="286"/>
      <c r="PFY41" s="286"/>
      <c r="PFZ41" s="286"/>
      <c r="PGA41" s="286"/>
      <c r="PGB41" s="286"/>
      <c r="PGC41" s="286"/>
      <c r="PGD41" s="286"/>
      <c r="PGE41" s="286"/>
      <c r="PGF41" s="286"/>
      <c r="PGG41" s="286"/>
      <c r="PGH41" s="286"/>
      <c r="PGI41" s="286"/>
      <c r="PGJ41" s="286"/>
      <c r="PGK41" s="286"/>
      <c r="PGL41" s="286"/>
      <c r="PGM41" s="286"/>
      <c r="PGN41" s="286"/>
      <c r="PGO41" s="286"/>
      <c r="PGP41" s="286"/>
      <c r="PGQ41" s="286"/>
      <c r="PGR41" s="286"/>
      <c r="PGS41" s="286"/>
      <c r="PGT41" s="286"/>
      <c r="PGU41" s="286"/>
      <c r="PGV41" s="286"/>
      <c r="PGW41" s="286"/>
      <c r="PGX41" s="286"/>
      <c r="PGY41" s="286"/>
      <c r="PGZ41" s="286"/>
      <c r="PHA41" s="286"/>
      <c r="PHB41" s="286"/>
      <c r="PHC41" s="286"/>
      <c r="PHD41" s="286"/>
      <c r="PHE41" s="286"/>
      <c r="PHF41" s="286"/>
      <c r="PHG41" s="286"/>
      <c r="PHH41" s="286"/>
      <c r="PHI41" s="286"/>
      <c r="PHJ41" s="286"/>
      <c r="PHK41" s="286"/>
      <c r="PHL41" s="286"/>
      <c r="PHM41" s="286"/>
      <c r="PHN41" s="286"/>
      <c r="PHO41" s="286"/>
      <c r="PHP41" s="286"/>
      <c r="PHQ41" s="286"/>
      <c r="PHR41" s="286"/>
      <c r="PHS41" s="286"/>
      <c r="PHT41" s="286"/>
      <c r="PHU41" s="286"/>
      <c r="PHV41" s="286"/>
      <c r="PHW41" s="286"/>
      <c r="PHX41" s="286"/>
      <c r="PHY41" s="286"/>
      <c r="PHZ41" s="286"/>
      <c r="PIA41" s="286"/>
      <c r="PIB41" s="286"/>
      <c r="PIC41" s="286"/>
      <c r="PID41" s="286"/>
      <c r="PIE41" s="286"/>
      <c r="PIF41" s="286"/>
      <c r="PIG41" s="286"/>
      <c r="PIH41" s="286"/>
      <c r="PII41" s="286"/>
      <c r="PIJ41" s="286"/>
      <c r="PIK41" s="286"/>
      <c r="PIL41" s="286"/>
      <c r="PIM41" s="286"/>
      <c r="PIN41" s="286"/>
      <c r="PIO41" s="286"/>
      <c r="PIP41" s="286"/>
      <c r="PIQ41" s="286"/>
      <c r="PIR41" s="286"/>
      <c r="PIS41" s="286"/>
      <c r="PIT41" s="286"/>
      <c r="PIU41" s="286"/>
      <c r="PIV41" s="286"/>
      <c r="PIW41" s="286"/>
      <c r="PIX41" s="286"/>
      <c r="PIY41" s="286"/>
      <c r="PIZ41" s="286"/>
      <c r="PJA41" s="286"/>
      <c r="PJB41" s="286"/>
      <c r="PJC41" s="286"/>
      <c r="PJD41" s="286"/>
      <c r="PJE41" s="286"/>
      <c r="PJF41" s="286"/>
      <c r="PJG41" s="286"/>
      <c r="PJH41" s="286"/>
      <c r="PJI41" s="286"/>
      <c r="PJJ41" s="286"/>
      <c r="PJK41" s="286"/>
      <c r="PJL41" s="286"/>
      <c r="PJM41" s="286"/>
      <c r="PJN41" s="286"/>
      <c r="PJO41" s="286"/>
      <c r="PJP41" s="286"/>
      <c r="PJQ41" s="286"/>
      <c r="PJR41" s="286"/>
      <c r="PJS41" s="286"/>
      <c r="PJT41" s="286"/>
      <c r="PJU41" s="286"/>
      <c r="PJV41" s="286"/>
      <c r="PJW41" s="286"/>
      <c r="PJX41" s="286"/>
      <c r="PJY41" s="286"/>
      <c r="PJZ41" s="286"/>
      <c r="PKA41" s="286"/>
      <c r="PKB41" s="286"/>
      <c r="PKC41" s="286"/>
      <c r="PKD41" s="286"/>
      <c r="PKE41" s="286"/>
      <c r="PKF41" s="286"/>
      <c r="PKG41" s="286"/>
      <c r="PKH41" s="286"/>
      <c r="PKI41" s="286"/>
      <c r="PKJ41" s="286"/>
      <c r="PKK41" s="286"/>
      <c r="PKL41" s="286"/>
      <c r="PKM41" s="286"/>
      <c r="PKN41" s="286"/>
      <c r="PKO41" s="286"/>
      <c r="PKP41" s="286"/>
      <c r="PKQ41" s="286"/>
      <c r="PKR41" s="286"/>
      <c r="PKS41" s="286"/>
      <c r="PKT41" s="286"/>
      <c r="PKU41" s="286"/>
      <c r="PKV41" s="286"/>
      <c r="PKW41" s="286"/>
      <c r="PKX41" s="286"/>
      <c r="PKY41" s="286"/>
      <c r="PKZ41" s="286"/>
      <c r="PLA41" s="286"/>
      <c r="PLB41" s="286"/>
      <c r="PLC41" s="286"/>
      <c r="PLD41" s="286"/>
      <c r="PLE41" s="286"/>
      <c r="PLF41" s="286"/>
      <c r="PLG41" s="286"/>
      <c r="PLH41" s="286"/>
      <c r="PLI41" s="286"/>
      <c r="PLJ41" s="286"/>
      <c r="PLK41" s="286"/>
      <c r="PLL41" s="286"/>
      <c r="PLM41" s="286"/>
      <c r="PLN41" s="286"/>
      <c r="PLO41" s="286"/>
      <c r="PLP41" s="286"/>
      <c r="PLQ41" s="286"/>
      <c r="PLR41" s="286"/>
      <c r="PLS41" s="286"/>
      <c r="PLT41" s="286"/>
      <c r="PLU41" s="286"/>
      <c r="PLV41" s="286"/>
      <c r="PLW41" s="286"/>
      <c r="PLX41" s="286"/>
      <c r="PLY41" s="286"/>
      <c r="PLZ41" s="286"/>
      <c r="PMA41" s="286"/>
      <c r="PMB41" s="286"/>
      <c r="PMC41" s="286"/>
      <c r="PMD41" s="286"/>
      <c r="PME41" s="286"/>
      <c r="PMF41" s="286"/>
      <c r="PMG41" s="286"/>
      <c r="PMH41" s="286"/>
      <c r="PMI41" s="286"/>
      <c r="PMJ41" s="286"/>
      <c r="PMK41" s="286"/>
      <c r="PML41" s="286"/>
      <c r="PMM41" s="286"/>
      <c r="PMN41" s="286"/>
      <c r="PMO41" s="286"/>
      <c r="PMP41" s="286"/>
      <c r="PMQ41" s="286"/>
      <c r="PMR41" s="286"/>
      <c r="PMS41" s="286"/>
      <c r="PMT41" s="286"/>
      <c r="PMU41" s="286"/>
      <c r="PMV41" s="286"/>
      <c r="PMW41" s="286"/>
      <c r="PMX41" s="286"/>
      <c r="PMY41" s="286"/>
      <c r="PMZ41" s="286"/>
      <c r="PNA41" s="286"/>
      <c r="PNB41" s="286"/>
      <c r="PNC41" s="286"/>
      <c r="PND41" s="286"/>
      <c r="PNE41" s="286"/>
      <c r="PNF41" s="286"/>
      <c r="PNG41" s="286"/>
      <c r="PNH41" s="286"/>
      <c r="PNI41" s="286"/>
      <c r="PNJ41" s="286"/>
      <c r="PNK41" s="286"/>
      <c r="PNL41" s="286"/>
      <c r="PNM41" s="286"/>
      <c r="PNN41" s="286"/>
      <c r="PNO41" s="286"/>
      <c r="PNP41" s="286"/>
      <c r="PNQ41" s="286"/>
      <c r="PNR41" s="286"/>
      <c r="PNS41" s="286"/>
      <c r="PNT41" s="286"/>
      <c r="PNU41" s="286"/>
      <c r="PNV41" s="286"/>
      <c r="PNW41" s="286"/>
      <c r="PNX41" s="286"/>
      <c r="PNY41" s="286"/>
      <c r="PNZ41" s="286"/>
      <c r="POA41" s="286"/>
      <c r="POB41" s="286"/>
      <c r="POC41" s="286"/>
      <c r="POD41" s="286"/>
      <c r="POE41" s="286"/>
      <c r="POF41" s="286"/>
      <c r="POG41" s="286"/>
      <c r="POH41" s="286"/>
      <c r="POI41" s="286"/>
      <c r="POJ41" s="286"/>
      <c r="POK41" s="286"/>
      <c r="POL41" s="286"/>
      <c r="POM41" s="286"/>
      <c r="PON41" s="286"/>
      <c r="POO41" s="286"/>
      <c r="POP41" s="286"/>
      <c r="POQ41" s="286"/>
      <c r="POR41" s="286"/>
      <c r="POS41" s="286"/>
      <c r="POT41" s="286"/>
      <c r="POU41" s="286"/>
      <c r="POV41" s="286"/>
      <c r="POW41" s="286"/>
      <c r="POX41" s="286"/>
      <c r="POY41" s="286"/>
      <c r="POZ41" s="286"/>
      <c r="PPA41" s="286"/>
      <c r="PPB41" s="286"/>
      <c r="PPC41" s="286"/>
      <c r="PPD41" s="286"/>
      <c r="PPE41" s="286"/>
      <c r="PPF41" s="286"/>
      <c r="PPG41" s="286"/>
      <c r="PPH41" s="286"/>
      <c r="PPI41" s="286"/>
      <c r="PPJ41" s="286"/>
      <c r="PPK41" s="286"/>
      <c r="PPL41" s="286"/>
      <c r="PPM41" s="286"/>
      <c r="PPN41" s="286"/>
      <c r="PPO41" s="286"/>
      <c r="PPP41" s="286"/>
      <c r="PPQ41" s="286"/>
      <c r="PPR41" s="286"/>
      <c r="PPS41" s="286"/>
      <c r="PPT41" s="286"/>
      <c r="PPU41" s="286"/>
      <c r="PPV41" s="286"/>
      <c r="PPW41" s="286"/>
      <c r="PPX41" s="286"/>
      <c r="PPY41" s="286"/>
      <c r="PPZ41" s="286"/>
      <c r="PQA41" s="286"/>
      <c r="PQB41" s="286"/>
      <c r="PQC41" s="286"/>
      <c r="PQD41" s="286"/>
      <c r="PQE41" s="286"/>
      <c r="PQF41" s="286"/>
      <c r="PQG41" s="286"/>
      <c r="PQH41" s="286"/>
      <c r="PQI41" s="286"/>
      <c r="PQJ41" s="286"/>
      <c r="PQK41" s="286"/>
      <c r="PQL41" s="286"/>
      <c r="PQM41" s="286"/>
      <c r="PQN41" s="286"/>
      <c r="PQO41" s="286"/>
      <c r="PQP41" s="286"/>
      <c r="PQQ41" s="286"/>
      <c r="PQR41" s="286"/>
      <c r="PQS41" s="286"/>
      <c r="PQT41" s="286"/>
      <c r="PQU41" s="286"/>
      <c r="PQV41" s="286"/>
      <c r="PQW41" s="286"/>
      <c r="PQX41" s="286"/>
      <c r="PQY41" s="286"/>
      <c r="PQZ41" s="286"/>
      <c r="PRA41" s="286"/>
      <c r="PRB41" s="286"/>
      <c r="PRC41" s="286"/>
      <c r="PRD41" s="286"/>
      <c r="PRE41" s="286"/>
      <c r="PRF41" s="286"/>
      <c r="PRG41" s="286"/>
      <c r="PRH41" s="286"/>
      <c r="PRI41" s="286"/>
      <c r="PRJ41" s="286"/>
      <c r="PRK41" s="286"/>
      <c r="PRL41" s="286"/>
      <c r="PRM41" s="286"/>
      <c r="PRN41" s="286"/>
      <c r="PRO41" s="286"/>
      <c r="PRP41" s="286"/>
      <c r="PRQ41" s="286"/>
      <c r="PRR41" s="286"/>
      <c r="PRS41" s="286"/>
      <c r="PRT41" s="286"/>
      <c r="PRU41" s="286"/>
      <c r="PRV41" s="286"/>
      <c r="PRW41" s="286"/>
      <c r="PRX41" s="286"/>
      <c r="PRY41" s="286"/>
      <c r="PRZ41" s="286"/>
      <c r="PSA41" s="286"/>
      <c r="PSB41" s="286"/>
      <c r="PSC41" s="286"/>
      <c r="PSD41" s="286"/>
      <c r="PSE41" s="286"/>
      <c r="PSF41" s="286"/>
      <c r="PSG41" s="286"/>
      <c r="PSH41" s="286"/>
      <c r="PSI41" s="286"/>
      <c r="PSJ41" s="286"/>
      <c r="PSK41" s="286"/>
      <c r="PSL41" s="286"/>
      <c r="PSM41" s="286"/>
      <c r="PSN41" s="286"/>
      <c r="PSO41" s="286"/>
      <c r="PSP41" s="286"/>
      <c r="PSQ41" s="286"/>
      <c r="PSR41" s="286"/>
      <c r="PSS41" s="286"/>
      <c r="PST41" s="286"/>
      <c r="PSU41" s="286"/>
      <c r="PSV41" s="286"/>
      <c r="PSW41" s="286"/>
      <c r="PSX41" s="286"/>
      <c r="PSY41" s="286"/>
      <c r="PSZ41" s="286"/>
      <c r="PTA41" s="286"/>
      <c r="PTB41" s="286"/>
      <c r="PTC41" s="286"/>
      <c r="PTD41" s="286"/>
      <c r="PTE41" s="286"/>
      <c r="PTF41" s="286"/>
      <c r="PTG41" s="286"/>
      <c r="PTH41" s="286"/>
      <c r="PTI41" s="286"/>
      <c r="PTJ41" s="286"/>
      <c r="PTK41" s="286"/>
      <c r="PTL41" s="286"/>
      <c r="PTM41" s="286"/>
      <c r="PTN41" s="286"/>
      <c r="PTO41" s="286"/>
      <c r="PTP41" s="286"/>
      <c r="PTQ41" s="286"/>
      <c r="PTR41" s="286"/>
      <c r="PTS41" s="286"/>
      <c r="PTT41" s="286"/>
      <c r="PTU41" s="286"/>
      <c r="PTV41" s="286"/>
      <c r="PTW41" s="286"/>
      <c r="PTX41" s="286"/>
      <c r="PTY41" s="286"/>
      <c r="PTZ41" s="286"/>
      <c r="PUA41" s="286"/>
      <c r="PUB41" s="286"/>
      <c r="PUC41" s="286"/>
      <c r="PUD41" s="286"/>
      <c r="PUE41" s="286"/>
      <c r="PUF41" s="286"/>
      <c r="PUG41" s="286"/>
      <c r="PUH41" s="286"/>
      <c r="PUI41" s="286"/>
      <c r="PUJ41" s="286"/>
      <c r="PUK41" s="286"/>
      <c r="PUL41" s="286"/>
      <c r="PUM41" s="286"/>
      <c r="PUN41" s="286"/>
      <c r="PUO41" s="286"/>
      <c r="PUP41" s="286"/>
      <c r="PUQ41" s="286"/>
      <c r="PUR41" s="286"/>
      <c r="PUS41" s="286"/>
      <c r="PUT41" s="286"/>
      <c r="PUU41" s="286"/>
      <c r="PUV41" s="286"/>
      <c r="PUW41" s="286"/>
      <c r="PUX41" s="286"/>
      <c r="PUY41" s="286"/>
      <c r="PUZ41" s="286"/>
      <c r="PVA41" s="286"/>
      <c r="PVB41" s="286"/>
      <c r="PVC41" s="286"/>
      <c r="PVD41" s="286"/>
      <c r="PVE41" s="286"/>
      <c r="PVF41" s="286"/>
      <c r="PVG41" s="286"/>
      <c r="PVH41" s="286"/>
      <c r="PVI41" s="286"/>
      <c r="PVJ41" s="286"/>
      <c r="PVK41" s="286"/>
      <c r="PVL41" s="286"/>
      <c r="PVM41" s="286"/>
      <c r="PVN41" s="286"/>
      <c r="PVO41" s="286"/>
      <c r="PVP41" s="286"/>
      <c r="PVQ41" s="286"/>
      <c r="PVR41" s="286"/>
      <c r="PVS41" s="286"/>
      <c r="PVT41" s="286"/>
      <c r="PVU41" s="286"/>
      <c r="PVV41" s="286"/>
      <c r="PVW41" s="286"/>
      <c r="PVX41" s="286"/>
      <c r="PVY41" s="286"/>
      <c r="PVZ41" s="286"/>
      <c r="PWA41" s="286"/>
      <c r="PWB41" s="286"/>
      <c r="PWC41" s="286"/>
      <c r="PWD41" s="286"/>
      <c r="PWE41" s="286"/>
      <c r="PWF41" s="286"/>
      <c r="PWG41" s="286"/>
      <c r="PWH41" s="286"/>
      <c r="PWI41" s="286"/>
      <c r="PWJ41" s="286"/>
      <c r="PWK41" s="286"/>
      <c r="PWL41" s="286"/>
      <c r="PWM41" s="286"/>
      <c r="PWN41" s="286"/>
      <c r="PWO41" s="286"/>
      <c r="PWP41" s="286"/>
      <c r="PWQ41" s="286"/>
      <c r="PWR41" s="286"/>
      <c r="PWS41" s="286"/>
      <c r="PWT41" s="286"/>
      <c r="PWU41" s="286"/>
      <c r="PWV41" s="286"/>
      <c r="PWW41" s="286"/>
      <c r="PWX41" s="286"/>
      <c r="PWY41" s="286"/>
      <c r="PWZ41" s="286"/>
      <c r="PXA41" s="286"/>
      <c r="PXB41" s="286"/>
      <c r="PXC41" s="286"/>
      <c r="PXD41" s="286"/>
      <c r="PXE41" s="286"/>
      <c r="PXF41" s="286"/>
      <c r="PXG41" s="286"/>
      <c r="PXH41" s="286"/>
      <c r="PXI41" s="286"/>
      <c r="PXJ41" s="286"/>
      <c r="PXK41" s="286"/>
      <c r="PXL41" s="286"/>
      <c r="PXM41" s="286"/>
      <c r="PXN41" s="286"/>
      <c r="PXO41" s="286"/>
      <c r="PXP41" s="286"/>
      <c r="PXQ41" s="286"/>
      <c r="PXR41" s="286"/>
      <c r="PXS41" s="286"/>
      <c r="PXT41" s="286"/>
      <c r="PXU41" s="286"/>
      <c r="PXV41" s="286"/>
      <c r="PXW41" s="286"/>
      <c r="PXX41" s="286"/>
      <c r="PXY41" s="286"/>
      <c r="PXZ41" s="286"/>
      <c r="PYA41" s="286"/>
      <c r="PYB41" s="286"/>
      <c r="PYC41" s="286"/>
      <c r="PYD41" s="286"/>
      <c r="PYE41" s="286"/>
      <c r="PYF41" s="286"/>
      <c r="PYG41" s="286"/>
      <c r="PYH41" s="286"/>
      <c r="PYI41" s="286"/>
      <c r="PYJ41" s="286"/>
      <c r="PYK41" s="286"/>
      <c r="PYL41" s="286"/>
      <c r="PYM41" s="286"/>
      <c r="PYN41" s="286"/>
      <c r="PYO41" s="286"/>
      <c r="PYP41" s="286"/>
      <c r="PYQ41" s="286"/>
      <c r="PYR41" s="286"/>
      <c r="PYS41" s="286"/>
      <c r="PYT41" s="286"/>
      <c r="PYU41" s="286"/>
      <c r="PYV41" s="286"/>
      <c r="PYW41" s="286"/>
      <c r="PYX41" s="286"/>
      <c r="PYY41" s="286"/>
      <c r="PYZ41" s="286"/>
      <c r="PZA41" s="286"/>
      <c r="PZB41" s="286"/>
      <c r="PZC41" s="286"/>
      <c r="PZD41" s="286"/>
      <c r="PZE41" s="286"/>
      <c r="PZF41" s="286"/>
      <c r="PZG41" s="286"/>
      <c r="PZH41" s="286"/>
      <c r="PZI41" s="286"/>
      <c r="PZJ41" s="286"/>
      <c r="PZK41" s="286"/>
      <c r="PZL41" s="286"/>
      <c r="PZM41" s="286"/>
      <c r="PZN41" s="286"/>
      <c r="PZO41" s="286"/>
      <c r="PZP41" s="286"/>
      <c r="PZQ41" s="286"/>
      <c r="PZR41" s="286"/>
      <c r="PZS41" s="286"/>
      <c r="PZT41" s="286"/>
      <c r="PZU41" s="286"/>
      <c r="PZV41" s="286"/>
      <c r="PZW41" s="286"/>
      <c r="PZX41" s="286"/>
      <c r="PZY41" s="286"/>
      <c r="PZZ41" s="286"/>
      <c r="QAA41" s="286"/>
      <c r="QAB41" s="286"/>
      <c r="QAC41" s="286"/>
      <c r="QAD41" s="286"/>
      <c r="QAE41" s="286"/>
      <c r="QAF41" s="286"/>
      <c r="QAG41" s="286"/>
      <c r="QAH41" s="286"/>
      <c r="QAI41" s="286"/>
      <c r="QAJ41" s="286"/>
      <c r="QAK41" s="286"/>
      <c r="QAL41" s="286"/>
      <c r="QAM41" s="286"/>
      <c r="QAN41" s="286"/>
      <c r="QAO41" s="286"/>
      <c r="QAP41" s="286"/>
      <c r="QAQ41" s="286"/>
      <c r="QAR41" s="286"/>
      <c r="QAS41" s="286"/>
      <c r="QAT41" s="286"/>
      <c r="QAU41" s="286"/>
      <c r="QAV41" s="286"/>
      <c r="QAW41" s="286"/>
      <c r="QAX41" s="286"/>
      <c r="QAY41" s="286"/>
      <c r="QAZ41" s="286"/>
      <c r="QBA41" s="286"/>
      <c r="QBB41" s="286"/>
      <c r="QBC41" s="286"/>
      <c r="QBD41" s="286"/>
      <c r="QBE41" s="286"/>
      <c r="QBF41" s="286"/>
      <c r="QBG41" s="286"/>
      <c r="QBH41" s="286"/>
      <c r="QBI41" s="286"/>
      <c r="QBJ41" s="286"/>
      <c r="QBK41" s="286"/>
      <c r="QBL41" s="286"/>
      <c r="QBM41" s="286"/>
      <c r="QBN41" s="286"/>
      <c r="QBO41" s="286"/>
      <c r="QBP41" s="286"/>
      <c r="QBQ41" s="286"/>
      <c r="QBR41" s="286"/>
      <c r="QBS41" s="286"/>
      <c r="QBT41" s="286"/>
      <c r="QBU41" s="286"/>
      <c r="QBV41" s="286"/>
      <c r="QBW41" s="286"/>
      <c r="QBX41" s="286"/>
      <c r="QBY41" s="286"/>
      <c r="QBZ41" s="286"/>
      <c r="QCA41" s="286"/>
      <c r="QCB41" s="286"/>
      <c r="QCC41" s="286"/>
      <c r="QCD41" s="286"/>
      <c r="QCE41" s="286"/>
      <c r="QCF41" s="286"/>
      <c r="QCG41" s="286"/>
      <c r="QCH41" s="286"/>
      <c r="QCI41" s="286"/>
      <c r="QCJ41" s="286"/>
      <c r="QCK41" s="286"/>
      <c r="QCL41" s="286"/>
      <c r="QCM41" s="286"/>
      <c r="QCN41" s="286"/>
      <c r="QCO41" s="286"/>
      <c r="QCP41" s="286"/>
      <c r="QCQ41" s="286"/>
      <c r="QCR41" s="286"/>
      <c r="QCS41" s="286"/>
      <c r="QCT41" s="286"/>
      <c r="QCU41" s="286"/>
      <c r="QCV41" s="286"/>
      <c r="QCW41" s="286"/>
      <c r="QCX41" s="286"/>
      <c r="QCY41" s="286"/>
      <c r="QCZ41" s="286"/>
      <c r="QDA41" s="286"/>
      <c r="QDB41" s="286"/>
      <c r="QDC41" s="286"/>
      <c r="QDD41" s="286"/>
      <c r="QDE41" s="286"/>
      <c r="QDF41" s="286"/>
      <c r="QDG41" s="286"/>
      <c r="QDH41" s="286"/>
      <c r="QDI41" s="286"/>
      <c r="QDJ41" s="286"/>
      <c r="QDK41" s="286"/>
      <c r="QDL41" s="286"/>
      <c r="QDM41" s="286"/>
      <c r="QDN41" s="286"/>
      <c r="QDO41" s="286"/>
      <c r="QDP41" s="286"/>
      <c r="QDQ41" s="286"/>
      <c r="QDR41" s="286"/>
      <c r="QDS41" s="286"/>
      <c r="QDT41" s="286"/>
      <c r="QDU41" s="286"/>
      <c r="QDV41" s="286"/>
      <c r="QDW41" s="286"/>
      <c r="QDX41" s="286"/>
      <c r="QDY41" s="286"/>
      <c r="QDZ41" s="286"/>
      <c r="QEA41" s="286"/>
      <c r="QEB41" s="286"/>
      <c r="QEC41" s="286"/>
      <c r="QED41" s="286"/>
      <c r="QEE41" s="286"/>
      <c r="QEF41" s="286"/>
      <c r="QEG41" s="286"/>
      <c r="QEH41" s="286"/>
      <c r="QEI41" s="286"/>
      <c r="QEJ41" s="286"/>
      <c r="QEK41" s="286"/>
      <c r="QEL41" s="286"/>
      <c r="QEM41" s="286"/>
      <c r="QEN41" s="286"/>
      <c r="QEO41" s="286"/>
      <c r="QEP41" s="286"/>
      <c r="QEQ41" s="286"/>
      <c r="QER41" s="286"/>
      <c r="QES41" s="286"/>
      <c r="QET41" s="286"/>
      <c r="QEU41" s="286"/>
      <c r="QEV41" s="286"/>
      <c r="QEW41" s="286"/>
      <c r="QEX41" s="286"/>
      <c r="QEY41" s="286"/>
      <c r="QEZ41" s="286"/>
      <c r="QFA41" s="286"/>
      <c r="QFB41" s="286"/>
      <c r="QFC41" s="286"/>
      <c r="QFD41" s="286"/>
      <c r="QFE41" s="286"/>
      <c r="QFF41" s="286"/>
      <c r="QFG41" s="286"/>
      <c r="QFH41" s="286"/>
      <c r="QFI41" s="286"/>
      <c r="QFJ41" s="286"/>
      <c r="QFK41" s="286"/>
      <c r="QFL41" s="286"/>
      <c r="QFM41" s="286"/>
      <c r="QFN41" s="286"/>
      <c r="QFO41" s="286"/>
      <c r="QFP41" s="286"/>
      <c r="QFQ41" s="286"/>
      <c r="QFR41" s="286"/>
      <c r="QFS41" s="286"/>
      <c r="QFT41" s="286"/>
      <c r="QFU41" s="286"/>
      <c r="QFV41" s="286"/>
      <c r="QFW41" s="286"/>
      <c r="QFX41" s="286"/>
      <c r="QFY41" s="286"/>
      <c r="QFZ41" s="286"/>
      <c r="QGA41" s="286"/>
      <c r="QGB41" s="286"/>
      <c r="QGC41" s="286"/>
      <c r="QGD41" s="286"/>
      <c r="QGE41" s="286"/>
      <c r="QGF41" s="286"/>
      <c r="QGG41" s="286"/>
      <c r="QGH41" s="286"/>
      <c r="QGI41" s="286"/>
      <c r="QGJ41" s="286"/>
      <c r="QGK41" s="286"/>
      <c r="QGL41" s="286"/>
      <c r="QGM41" s="286"/>
      <c r="QGN41" s="286"/>
      <c r="QGO41" s="286"/>
      <c r="QGP41" s="286"/>
      <c r="QGQ41" s="286"/>
      <c r="QGR41" s="286"/>
      <c r="QGS41" s="286"/>
      <c r="QGT41" s="286"/>
      <c r="QGU41" s="286"/>
      <c r="QGV41" s="286"/>
      <c r="QGW41" s="286"/>
      <c r="QGX41" s="286"/>
      <c r="QGY41" s="286"/>
      <c r="QGZ41" s="286"/>
      <c r="QHA41" s="286"/>
      <c r="QHB41" s="286"/>
      <c r="QHC41" s="286"/>
      <c r="QHD41" s="286"/>
      <c r="QHE41" s="286"/>
      <c r="QHF41" s="286"/>
      <c r="QHG41" s="286"/>
      <c r="QHH41" s="286"/>
      <c r="QHI41" s="286"/>
      <c r="QHJ41" s="286"/>
      <c r="QHK41" s="286"/>
      <c r="QHL41" s="286"/>
      <c r="QHM41" s="286"/>
      <c r="QHN41" s="286"/>
      <c r="QHO41" s="286"/>
      <c r="QHP41" s="286"/>
      <c r="QHQ41" s="286"/>
      <c r="QHR41" s="286"/>
      <c r="QHS41" s="286"/>
      <c r="QHT41" s="286"/>
      <c r="QHU41" s="286"/>
      <c r="QHV41" s="286"/>
      <c r="QHW41" s="286"/>
      <c r="QHX41" s="286"/>
      <c r="QHY41" s="286"/>
      <c r="QHZ41" s="286"/>
      <c r="QIA41" s="286"/>
      <c r="QIB41" s="286"/>
      <c r="QIC41" s="286"/>
      <c r="QID41" s="286"/>
      <c r="QIE41" s="286"/>
      <c r="QIF41" s="286"/>
      <c r="QIG41" s="286"/>
      <c r="QIH41" s="286"/>
      <c r="QII41" s="286"/>
      <c r="QIJ41" s="286"/>
      <c r="QIK41" s="286"/>
      <c r="QIL41" s="286"/>
      <c r="QIM41" s="286"/>
      <c r="QIN41" s="286"/>
      <c r="QIO41" s="286"/>
      <c r="QIP41" s="286"/>
      <c r="QIQ41" s="286"/>
      <c r="QIR41" s="286"/>
      <c r="QIS41" s="286"/>
      <c r="QIT41" s="286"/>
      <c r="QIU41" s="286"/>
      <c r="QIV41" s="286"/>
      <c r="QIW41" s="286"/>
      <c r="QIX41" s="286"/>
      <c r="QIY41" s="286"/>
      <c r="QIZ41" s="286"/>
      <c r="QJA41" s="286"/>
      <c r="QJB41" s="286"/>
      <c r="QJC41" s="286"/>
      <c r="QJD41" s="286"/>
      <c r="QJE41" s="286"/>
      <c r="QJF41" s="286"/>
      <c r="QJG41" s="286"/>
      <c r="QJH41" s="286"/>
      <c r="QJI41" s="286"/>
      <c r="QJJ41" s="286"/>
      <c r="QJK41" s="286"/>
      <c r="QJL41" s="286"/>
      <c r="QJM41" s="286"/>
      <c r="QJN41" s="286"/>
      <c r="QJO41" s="286"/>
      <c r="QJP41" s="286"/>
      <c r="QJQ41" s="286"/>
      <c r="QJR41" s="286"/>
      <c r="QJS41" s="286"/>
      <c r="QJT41" s="286"/>
      <c r="QJU41" s="286"/>
      <c r="QJV41" s="286"/>
      <c r="QJW41" s="286"/>
      <c r="QJX41" s="286"/>
      <c r="QJY41" s="286"/>
      <c r="QJZ41" s="286"/>
      <c r="QKA41" s="286"/>
      <c r="QKB41" s="286"/>
      <c r="QKC41" s="286"/>
      <c r="QKD41" s="286"/>
      <c r="QKE41" s="286"/>
      <c r="QKF41" s="286"/>
      <c r="QKG41" s="286"/>
      <c r="QKH41" s="286"/>
      <c r="QKI41" s="286"/>
      <c r="QKJ41" s="286"/>
      <c r="QKK41" s="286"/>
      <c r="QKL41" s="286"/>
      <c r="QKM41" s="286"/>
      <c r="QKN41" s="286"/>
      <c r="QKO41" s="286"/>
      <c r="QKP41" s="286"/>
      <c r="QKQ41" s="286"/>
      <c r="QKR41" s="286"/>
      <c r="QKS41" s="286"/>
      <c r="QKT41" s="286"/>
      <c r="QKU41" s="286"/>
      <c r="QKV41" s="286"/>
      <c r="QKW41" s="286"/>
      <c r="QKX41" s="286"/>
      <c r="QKY41" s="286"/>
      <c r="QKZ41" s="286"/>
      <c r="QLA41" s="286"/>
      <c r="QLB41" s="286"/>
      <c r="QLC41" s="286"/>
      <c r="QLD41" s="286"/>
      <c r="QLE41" s="286"/>
      <c r="QLF41" s="286"/>
      <c r="QLG41" s="286"/>
      <c r="QLH41" s="286"/>
      <c r="QLI41" s="286"/>
      <c r="QLJ41" s="286"/>
      <c r="QLK41" s="286"/>
      <c r="QLL41" s="286"/>
      <c r="QLM41" s="286"/>
      <c r="QLN41" s="286"/>
      <c r="QLO41" s="286"/>
      <c r="QLP41" s="286"/>
      <c r="QLQ41" s="286"/>
      <c r="QLR41" s="286"/>
      <c r="QLS41" s="286"/>
      <c r="QLT41" s="286"/>
      <c r="QLU41" s="286"/>
      <c r="QLV41" s="286"/>
      <c r="QLW41" s="286"/>
      <c r="QLX41" s="286"/>
      <c r="QLY41" s="286"/>
      <c r="QLZ41" s="286"/>
      <c r="QMA41" s="286"/>
      <c r="QMB41" s="286"/>
      <c r="QMC41" s="286"/>
      <c r="QMD41" s="286"/>
      <c r="QME41" s="286"/>
      <c r="QMF41" s="286"/>
      <c r="QMG41" s="286"/>
      <c r="QMH41" s="286"/>
      <c r="QMI41" s="286"/>
      <c r="QMJ41" s="286"/>
      <c r="QMK41" s="286"/>
      <c r="QML41" s="286"/>
      <c r="QMM41" s="286"/>
      <c r="QMN41" s="286"/>
      <c r="QMO41" s="286"/>
      <c r="QMP41" s="286"/>
      <c r="QMQ41" s="286"/>
      <c r="QMR41" s="286"/>
      <c r="QMS41" s="286"/>
      <c r="QMT41" s="286"/>
      <c r="QMU41" s="286"/>
      <c r="QMV41" s="286"/>
      <c r="QMW41" s="286"/>
      <c r="QMX41" s="286"/>
      <c r="QMY41" s="286"/>
      <c r="QMZ41" s="286"/>
      <c r="QNA41" s="286"/>
      <c r="QNB41" s="286"/>
      <c r="QNC41" s="286"/>
      <c r="QND41" s="286"/>
      <c r="QNE41" s="286"/>
      <c r="QNF41" s="286"/>
      <c r="QNG41" s="286"/>
      <c r="QNH41" s="286"/>
      <c r="QNI41" s="286"/>
      <c r="QNJ41" s="286"/>
      <c r="QNK41" s="286"/>
      <c r="QNL41" s="286"/>
      <c r="QNM41" s="286"/>
      <c r="QNN41" s="286"/>
      <c r="QNO41" s="286"/>
      <c r="QNP41" s="286"/>
      <c r="QNQ41" s="286"/>
      <c r="QNR41" s="286"/>
      <c r="QNS41" s="286"/>
      <c r="QNT41" s="286"/>
      <c r="QNU41" s="286"/>
      <c r="QNV41" s="286"/>
      <c r="QNW41" s="286"/>
      <c r="QNX41" s="286"/>
      <c r="QNY41" s="286"/>
      <c r="QNZ41" s="286"/>
      <c r="QOA41" s="286"/>
      <c r="QOB41" s="286"/>
      <c r="QOC41" s="286"/>
      <c r="QOD41" s="286"/>
      <c r="QOE41" s="286"/>
      <c r="QOF41" s="286"/>
      <c r="QOG41" s="286"/>
      <c r="QOH41" s="286"/>
      <c r="QOI41" s="286"/>
      <c r="QOJ41" s="286"/>
      <c r="QOK41" s="286"/>
      <c r="QOL41" s="286"/>
      <c r="QOM41" s="286"/>
      <c r="QON41" s="286"/>
      <c r="QOO41" s="286"/>
      <c r="QOP41" s="286"/>
      <c r="QOQ41" s="286"/>
      <c r="QOR41" s="286"/>
      <c r="QOS41" s="286"/>
      <c r="QOT41" s="286"/>
      <c r="QOU41" s="286"/>
      <c r="QOV41" s="286"/>
      <c r="QOW41" s="286"/>
      <c r="QOX41" s="286"/>
      <c r="QOY41" s="286"/>
      <c r="QOZ41" s="286"/>
      <c r="QPA41" s="286"/>
      <c r="QPB41" s="286"/>
      <c r="QPC41" s="286"/>
      <c r="QPD41" s="286"/>
      <c r="QPE41" s="286"/>
      <c r="QPF41" s="286"/>
      <c r="QPG41" s="286"/>
      <c r="QPH41" s="286"/>
      <c r="QPI41" s="286"/>
      <c r="QPJ41" s="286"/>
      <c r="QPK41" s="286"/>
      <c r="QPL41" s="286"/>
      <c r="QPM41" s="286"/>
      <c r="QPN41" s="286"/>
      <c r="QPO41" s="286"/>
      <c r="QPP41" s="286"/>
      <c r="QPQ41" s="286"/>
      <c r="QPR41" s="286"/>
      <c r="QPS41" s="286"/>
      <c r="QPT41" s="286"/>
      <c r="QPU41" s="286"/>
      <c r="QPV41" s="286"/>
      <c r="QPW41" s="286"/>
      <c r="QPX41" s="286"/>
      <c r="QPY41" s="286"/>
      <c r="QPZ41" s="286"/>
      <c r="QQA41" s="286"/>
      <c r="QQB41" s="286"/>
      <c r="QQC41" s="286"/>
      <c r="QQD41" s="286"/>
      <c r="QQE41" s="286"/>
      <c r="QQF41" s="286"/>
      <c r="QQG41" s="286"/>
      <c r="QQH41" s="286"/>
      <c r="QQI41" s="286"/>
      <c r="QQJ41" s="286"/>
      <c r="QQK41" s="286"/>
      <c r="QQL41" s="286"/>
      <c r="QQM41" s="286"/>
      <c r="QQN41" s="286"/>
      <c r="QQO41" s="286"/>
      <c r="QQP41" s="286"/>
      <c r="QQQ41" s="286"/>
      <c r="QQR41" s="286"/>
      <c r="QQS41" s="286"/>
      <c r="QQT41" s="286"/>
      <c r="QQU41" s="286"/>
      <c r="QQV41" s="286"/>
      <c r="QQW41" s="286"/>
      <c r="QQX41" s="286"/>
      <c r="QQY41" s="286"/>
      <c r="QQZ41" s="286"/>
      <c r="QRA41" s="286"/>
      <c r="QRB41" s="286"/>
      <c r="QRC41" s="286"/>
      <c r="QRD41" s="286"/>
      <c r="QRE41" s="286"/>
      <c r="QRF41" s="286"/>
      <c r="QRG41" s="286"/>
      <c r="QRH41" s="286"/>
      <c r="QRI41" s="286"/>
      <c r="QRJ41" s="286"/>
      <c r="QRK41" s="286"/>
      <c r="QRL41" s="286"/>
      <c r="QRM41" s="286"/>
      <c r="QRN41" s="286"/>
      <c r="QRO41" s="286"/>
      <c r="QRP41" s="286"/>
      <c r="QRQ41" s="286"/>
      <c r="QRR41" s="286"/>
      <c r="QRS41" s="286"/>
      <c r="QRT41" s="286"/>
      <c r="QRU41" s="286"/>
      <c r="QRV41" s="286"/>
      <c r="QRW41" s="286"/>
      <c r="QRX41" s="286"/>
      <c r="QRY41" s="286"/>
      <c r="QRZ41" s="286"/>
      <c r="QSA41" s="286"/>
      <c r="QSB41" s="286"/>
      <c r="QSC41" s="286"/>
      <c r="QSD41" s="286"/>
      <c r="QSE41" s="286"/>
      <c r="QSF41" s="286"/>
      <c r="QSG41" s="286"/>
      <c r="QSH41" s="286"/>
      <c r="QSI41" s="286"/>
      <c r="QSJ41" s="286"/>
      <c r="QSK41" s="286"/>
      <c r="QSL41" s="286"/>
      <c r="QSM41" s="286"/>
      <c r="QSN41" s="286"/>
      <c r="QSO41" s="286"/>
      <c r="QSP41" s="286"/>
      <c r="QSQ41" s="286"/>
      <c r="QSR41" s="286"/>
      <c r="QSS41" s="286"/>
      <c r="QST41" s="286"/>
      <c r="QSU41" s="286"/>
      <c r="QSV41" s="286"/>
      <c r="QSW41" s="286"/>
      <c r="QSX41" s="286"/>
      <c r="QSY41" s="286"/>
      <c r="QSZ41" s="286"/>
      <c r="QTA41" s="286"/>
      <c r="QTB41" s="286"/>
      <c r="QTC41" s="286"/>
      <c r="QTD41" s="286"/>
      <c r="QTE41" s="286"/>
      <c r="QTF41" s="286"/>
      <c r="QTG41" s="286"/>
      <c r="QTH41" s="286"/>
      <c r="QTI41" s="286"/>
      <c r="QTJ41" s="286"/>
      <c r="QTK41" s="286"/>
      <c r="QTL41" s="286"/>
      <c r="QTM41" s="286"/>
      <c r="QTN41" s="286"/>
      <c r="QTO41" s="286"/>
      <c r="QTP41" s="286"/>
      <c r="QTQ41" s="286"/>
      <c r="QTR41" s="286"/>
      <c r="QTS41" s="286"/>
      <c r="QTT41" s="286"/>
      <c r="QTU41" s="286"/>
      <c r="QTV41" s="286"/>
      <c r="QTW41" s="286"/>
      <c r="QTX41" s="286"/>
      <c r="QTY41" s="286"/>
      <c r="QTZ41" s="286"/>
      <c r="QUA41" s="286"/>
      <c r="QUB41" s="286"/>
      <c r="QUC41" s="286"/>
      <c r="QUD41" s="286"/>
      <c r="QUE41" s="286"/>
      <c r="QUF41" s="286"/>
      <c r="QUG41" s="286"/>
      <c r="QUH41" s="286"/>
      <c r="QUI41" s="286"/>
      <c r="QUJ41" s="286"/>
      <c r="QUK41" s="286"/>
      <c r="QUL41" s="286"/>
      <c r="QUM41" s="286"/>
      <c r="QUN41" s="286"/>
      <c r="QUO41" s="286"/>
      <c r="QUP41" s="286"/>
      <c r="QUQ41" s="286"/>
      <c r="QUR41" s="286"/>
      <c r="QUS41" s="286"/>
      <c r="QUT41" s="286"/>
      <c r="QUU41" s="286"/>
      <c r="QUV41" s="286"/>
      <c r="QUW41" s="286"/>
      <c r="QUX41" s="286"/>
      <c r="QUY41" s="286"/>
      <c r="QUZ41" s="286"/>
      <c r="QVA41" s="286"/>
      <c r="QVB41" s="286"/>
      <c r="QVC41" s="286"/>
      <c r="QVD41" s="286"/>
      <c r="QVE41" s="286"/>
      <c r="QVF41" s="286"/>
      <c r="QVG41" s="286"/>
      <c r="QVH41" s="286"/>
      <c r="QVI41" s="286"/>
      <c r="QVJ41" s="286"/>
      <c r="QVK41" s="286"/>
      <c r="QVL41" s="286"/>
      <c r="QVM41" s="286"/>
      <c r="QVN41" s="286"/>
      <c r="QVO41" s="286"/>
      <c r="QVP41" s="286"/>
      <c r="QVQ41" s="286"/>
      <c r="QVR41" s="286"/>
      <c r="QVS41" s="286"/>
      <c r="QVT41" s="286"/>
      <c r="QVU41" s="286"/>
      <c r="QVV41" s="286"/>
      <c r="QVW41" s="286"/>
      <c r="QVX41" s="286"/>
      <c r="QVY41" s="286"/>
      <c r="QVZ41" s="286"/>
      <c r="QWA41" s="286"/>
      <c r="QWB41" s="286"/>
      <c r="QWC41" s="286"/>
      <c r="QWD41" s="286"/>
      <c r="QWE41" s="286"/>
      <c r="QWF41" s="286"/>
      <c r="QWG41" s="286"/>
      <c r="QWH41" s="286"/>
      <c r="QWI41" s="286"/>
      <c r="QWJ41" s="286"/>
      <c r="QWK41" s="286"/>
      <c r="QWL41" s="286"/>
      <c r="QWM41" s="286"/>
      <c r="QWN41" s="286"/>
      <c r="QWO41" s="286"/>
      <c r="QWP41" s="286"/>
      <c r="QWQ41" s="286"/>
      <c r="QWR41" s="286"/>
      <c r="QWS41" s="286"/>
      <c r="QWT41" s="286"/>
      <c r="QWU41" s="286"/>
      <c r="QWV41" s="286"/>
      <c r="QWW41" s="286"/>
      <c r="QWX41" s="286"/>
      <c r="QWY41" s="286"/>
      <c r="QWZ41" s="286"/>
      <c r="QXA41" s="286"/>
      <c r="QXB41" s="286"/>
      <c r="QXC41" s="286"/>
      <c r="QXD41" s="286"/>
      <c r="QXE41" s="286"/>
      <c r="QXF41" s="286"/>
      <c r="QXG41" s="286"/>
      <c r="QXH41" s="286"/>
      <c r="QXI41" s="286"/>
      <c r="QXJ41" s="286"/>
      <c r="QXK41" s="286"/>
      <c r="QXL41" s="286"/>
      <c r="QXM41" s="286"/>
      <c r="QXN41" s="286"/>
      <c r="QXO41" s="286"/>
      <c r="QXP41" s="286"/>
      <c r="QXQ41" s="286"/>
      <c r="QXR41" s="286"/>
      <c r="QXS41" s="286"/>
      <c r="QXT41" s="286"/>
      <c r="QXU41" s="286"/>
      <c r="QXV41" s="286"/>
      <c r="QXW41" s="286"/>
      <c r="QXX41" s="286"/>
      <c r="QXY41" s="286"/>
      <c r="QXZ41" s="286"/>
      <c r="QYA41" s="286"/>
      <c r="QYB41" s="286"/>
      <c r="QYC41" s="286"/>
      <c r="QYD41" s="286"/>
      <c r="QYE41" s="286"/>
      <c r="QYF41" s="286"/>
      <c r="QYG41" s="286"/>
      <c r="QYH41" s="286"/>
      <c r="QYI41" s="286"/>
      <c r="QYJ41" s="286"/>
      <c r="QYK41" s="286"/>
      <c r="QYL41" s="286"/>
      <c r="QYM41" s="286"/>
      <c r="QYN41" s="286"/>
      <c r="QYO41" s="286"/>
      <c r="QYP41" s="286"/>
      <c r="QYQ41" s="286"/>
      <c r="QYR41" s="286"/>
      <c r="QYS41" s="286"/>
      <c r="QYT41" s="286"/>
      <c r="QYU41" s="286"/>
      <c r="QYV41" s="286"/>
      <c r="QYW41" s="286"/>
      <c r="QYX41" s="286"/>
      <c r="QYY41" s="286"/>
      <c r="QYZ41" s="286"/>
      <c r="QZA41" s="286"/>
      <c r="QZB41" s="286"/>
      <c r="QZC41" s="286"/>
      <c r="QZD41" s="286"/>
      <c r="QZE41" s="286"/>
      <c r="QZF41" s="286"/>
      <c r="QZG41" s="286"/>
      <c r="QZH41" s="286"/>
      <c r="QZI41" s="286"/>
      <c r="QZJ41" s="286"/>
      <c r="QZK41" s="286"/>
      <c r="QZL41" s="286"/>
      <c r="QZM41" s="286"/>
      <c r="QZN41" s="286"/>
      <c r="QZO41" s="286"/>
      <c r="QZP41" s="286"/>
      <c r="QZQ41" s="286"/>
      <c r="QZR41" s="286"/>
      <c r="QZS41" s="286"/>
      <c r="QZT41" s="286"/>
      <c r="QZU41" s="286"/>
      <c r="QZV41" s="286"/>
      <c r="QZW41" s="286"/>
      <c r="QZX41" s="286"/>
      <c r="QZY41" s="286"/>
      <c r="QZZ41" s="286"/>
      <c r="RAA41" s="286"/>
      <c r="RAB41" s="286"/>
      <c r="RAC41" s="286"/>
      <c r="RAD41" s="286"/>
      <c r="RAE41" s="286"/>
      <c r="RAF41" s="286"/>
      <c r="RAG41" s="286"/>
      <c r="RAH41" s="286"/>
      <c r="RAI41" s="286"/>
      <c r="RAJ41" s="286"/>
      <c r="RAK41" s="286"/>
      <c r="RAL41" s="286"/>
      <c r="RAM41" s="286"/>
      <c r="RAN41" s="286"/>
      <c r="RAO41" s="286"/>
      <c r="RAP41" s="286"/>
      <c r="RAQ41" s="286"/>
      <c r="RAR41" s="286"/>
      <c r="RAS41" s="286"/>
      <c r="RAT41" s="286"/>
      <c r="RAU41" s="286"/>
      <c r="RAV41" s="286"/>
      <c r="RAW41" s="286"/>
      <c r="RAX41" s="286"/>
      <c r="RAY41" s="286"/>
      <c r="RAZ41" s="286"/>
      <c r="RBA41" s="286"/>
      <c r="RBB41" s="286"/>
      <c r="RBC41" s="286"/>
      <c r="RBD41" s="286"/>
      <c r="RBE41" s="286"/>
      <c r="RBF41" s="286"/>
      <c r="RBG41" s="286"/>
      <c r="RBH41" s="286"/>
      <c r="RBI41" s="286"/>
      <c r="RBJ41" s="286"/>
      <c r="RBK41" s="286"/>
      <c r="RBL41" s="286"/>
      <c r="RBM41" s="286"/>
      <c r="RBN41" s="286"/>
      <c r="RBO41" s="286"/>
      <c r="RBP41" s="286"/>
      <c r="RBQ41" s="286"/>
      <c r="RBR41" s="286"/>
      <c r="RBS41" s="286"/>
      <c r="RBT41" s="286"/>
      <c r="RBU41" s="286"/>
      <c r="RBV41" s="286"/>
      <c r="RBW41" s="286"/>
      <c r="RBX41" s="286"/>
      <c r="RBY41" s="286"/>
      <c r="RBZ41" s="286"/>
      <c r="RCA41" s="286"/>
      <c r="RCB41" s="286"/>
      <c r="RCC41" s="286"/>
      <c r="RCD41" s="286"/>
      <c r="RCE41" s="286"/>
      <c r="RCF41" s="286"/>
      <c r="RCG41" s="286"/>
      <c r="RCH41" s="286"/>
      <c r="RCI41" s="286"/>
      <c r="RCJ41" s="286"/>
      <c r="RCK41" s="286"/>
      <c r="RCL41" s="286"/>
      <c r="RCM41" s="286"/>
      <c r="RCN41" s="286"/>
      <c r="RCO41" s="286"/>
      <c r="RCP41" s="286"/>
      <c r="RCQ41" s="286"/>
      <c r="RCR41" s="286"/>
      <c r="RCS41" s="286"/>
      <c r="RCT41" s="286"/>
      <c r="RCU41" s="286"/>
      <c r="RCV41" s="286"/>
      <c r="RCW41" s="286"/>
      <c r="RCX41" s="286"/>
      <c r="RCY41" s="286"/>
      <c r="RCZ41" s="286"/>
      <c r="RDA41" s="286"/>
      <c r="RDB41" s="286"/>
      <c r="RDC41" s="286"/>
      <c r="RDD41" s="286"/>
      <c r="RDE41" s="286"/>
      <c r="RDF41" s="286"/>
      <c r="RDG41" s="286"/>
      <c r="RDH41" s="286"/>
      <c r="RDI41" s="286"/>
      <c r="RDJ41" s="286"/>
      <c r="RDK41" s="286"/>
      <c r="RDL41" s="286"/>
      <c r="RDM41" s="286"/>
      <c r="RDN41" s="286"/>
      <c r="RDO41" s="286"/>
      <c r="RDP41" s="286"/>
      <c r="RDQ41" s="286"/>
      <c r="RDR41" s="286"/>
      <c r="RDS41" s="286"/>
      <c r="RDT41" s="286"/>
      <c r="RDU41" s="286"/>
      <c r="RDV41" s="286"/>
      <c r="RDW41" s="286"/>
      <c r="RDX41" s="286"/>
      <c r="RDY41" s="286"/>
      <c r="RDZ41" s="286"/>
      <c r="REA41" s="286"/>
      <c r="REB41" s="286"/>
      <c r="REC41" s="286"/>
      <c r="RED41" s="286"/>
      <c r="REE41" s="286"/>
      <c r="REF41" s="286"/>
      <c r="REG41" s="286"/>
      <c r="REH41" s="286"/>
      <c r="REI41" s="286"/>
      <c r="REJ41" s="286"/>
      <c r="REK41" s="286"/>
      <c r="REL41" s="286"/>
      <c r="REM41" s="286"/>
      <c r="REN41" s="286"/>
      <c r="REO41" s="286"/>
      <c r="REP41" s="286"/>
      <c r="REQ41" s="286"/>
      <c r="RER41" s="286"/>
      <c r="RES41" s="286"/>
      <c r="RET41" s="286"/>
      <c r="REU41" s="286"/>
      <c r="REV41" s="286"/>
      <c r="REW41" s="286"/>
      <c r="REX41" s="286"/>
      <c r="REY41" s="286"/>
      <c r="REZ41" s="286"/>
      <c r="RFA41" s="286"/>
      <c r="RFB41" s="286"/>
      <c r="RFC41" s="286"/>
      <c r="RFD41" s="286"/>
      <c r="RFE41" s="286"/>
      <c r="RFF41" s="286"/>
      <c r="RFG41" s="286"/>
      <c r="RFH41" s="286"/>
      <c r="RFI41" s="286"/>
      <c r="RFJ41" s="286"/>
      <c r="RFK41" s="286"/>
      <c r="RFL41" s="286"/>
      <c r="RFM41" s="286"/>
      <c r="RFN41" s="286"/>
      <c r="RFO41" s="286"/>
      <c r="RFP41" s="286"/>
      <c r="RFQ41" s="286"/>
      <c r="RFR41" s="286"/>
      <c r="RFS41" s="286"/>
      <c r="RFT41" s="286"/>
      <c r="RFU41" s="286"/>
      <c r="RFV41" s="286"/>
      <c r="RFW41" s="286"/>
      <c r="RFX41" s="286"/>
      <c r="RFY41" s="286"/>
      <c r="RFZ41" s="286"/>
      <c r="RGA41" s="286"/>
      <c r="RGB41" s="286"/>
      <c r="RGC41" s="286"/>
      <c r="RGD41" s="286"/>
      <c r="RGE41" s="286"/>
      <c r="RGF41" s="286"/>
      <c r="RGG41" s="286"/>
      <c r="RGH41" s="286"/>
      <c r="RGI41" s="286"/>
      <c r="RGJ41" s="286"/>
      <c r="RGK41" s="286"/>
      <c r="RGL41" s="286"/>
      <c r="RGM41" s="286"/>
      <c r="RGN41" s="286"/>
      <c r="RGO41" s="286"/>
      <c r="RGP41" s="286"/>
      <c r="RGQ41" s="286"/>
      <c r="RGR41" s="286"/>
      <c r="RGS41" s="286"/>
      <c r="RGT41" s="286"/>
      <c r="RGU41" s="286"/>
      <c r="RGV41" s="286"/>
      <c r="RGW41" s="286"/>
      <c r="RGX41" s="286"/>
      <c r="RGY41" s="286"/>
      <c r="RGZ41" s="286"/>
      <c r="RHA41" s="286"/>
      <c r="RHB41" s="286"/>
      <c r="RHC41" s="286"/>
      <c r="RHD41" s="286"/>
      <c r="RHE41" s="286"/>
      <c r="RHF41" s="286"/>
      <c r="RHG41" s="286"/>
      <c r="RHH41" s="286"/>
      <c r="RHI41" s="286"/>
      <c r="RHJ41" s="286"/>
      <c r="RHK41" s="286"/>
      <c r="RHL41" s="286"/>
      <c r="RHM41" s="286"/>
      <c r="RHN41" s="286"/>
      <c r="RHO41" s="286"/>
      <c r="RHP41" s="286"/>
      <c r="RHQ41" s="286"/>
      <c r="RHR41" s="286"/>
      <c r="RHS41" s="286"/>
      <c r="RHT41" s="286"/>
      <c r="RHU41" s="286"/>
      <c r="RHV41" s="286"/>
      <c r="RHW41" s="286"/>
      <c r="RHX41" s="286"/>
      <c r="RHY41" s="286"/>
      <c r="RHZ41" s="286"/>
      <c r="RIA41" s="286"/>
      <c r="RIB41" s="286"/>
      <c r="RIC41" s="286"/>
      <c r="RID41" s="286"/>
      <c r="RIE41" s="286"/>
      <c r="RIF41" s="286"/>
      <c r="RIG41" s="286"/>
      <c r="RIH41" s="286"/>
      <c r="RII41" s="286"/>
      <c r="RIJ41" s="286"/>
      <c r="RIK41" s="286"/>
      <c r="RIL41" s="286"/>
      <c r="RIM41" s="286"/>
      <c r="RIN41" s="286"/>
      <c r="RIO41" s="286"/>
      <c r="RIP41" s="286"/>
      <c r="RIQ41" s="286"/>
      <c r="RIR41" s="286"/>
      <c r="RIS41" s="286"/>
      <c r="RIT41" s="286"/>
      <c r="RIU41" s="286"/>
      <c r="RIV41" s="286"/>
      <c r="RIW41" s="286"/>
      <c r="RIX41" s="286"/>
      <c r="RIY41" s="286"/>
      <c r="RIZ41" s="286"/>
      <c r="RJA41" s="286"/>
      <c r="RJB41" s="286"/>
      <c r="RJC41" s="286"/>
      <c r="RJD41" s="286"/>
      <c r="RJE41" s="286"/>
      <c r="RJF41" s="286"/>
      <c r="RJG41" s="286"/>
      <c r="RJH41" s="286"/>
      <c r="RJI41" s="286"/>
      <c r="RJJ41" s="286"/>
      <c r="RJK41" s="286"/>
      <c r="RJL41" s="286"/>
      <c r="RJM41" s="286"/>
      <c r="RJN41" s="286"/>
      <c r="RJO41" s="286"/>
      <c r="RJP41" s="286"/>
      <c r="RJQ41" s="286"/>
      <c r="RJR41" s="286"/>
      <c r="RJS41" s="286"/>
      <c r="RJT41" s="286"/>
      <c r="RJU41" s="286"/>
      <c r="RJV41" s="286"/>
      <c r="RJW41" s="286"/>
      <c r="RJX41" s="286"/>
      <c r="RJY41" s="286"/>
      <c r="RJZ41" s="286"/>
      <c r="RKA41" s="286"/>
      <c r="RKB41" s="286"/>
      <c r="RKC41" s="286"/>
      <c r="RKD41" s="286"/>
      <c r="RKE41" s="286"/>
      <c r="RKF41" s="286"/>
      <c r="RKG41" s="286"/>
      <c r="RKH41" s="286"/>
      <c r="RKI41" s="286"/>
      <c r="RKJ41" s="286"/>
      <c r="RKK41" s="286"/>
      <c r="RKL41" s="286"/>
      <c r="RKM41" s="286"/>
      <c r="RKN41" s="286"/>
      <c r="RKO41" s="286"/>
      <c r="RKP41" s="286"/>
      <c r="RKQ41" s="286"/>
      <c r="RKR41" s="286"/>
      <c r="RKS41" s="286"/>
      <c r="RKT41" s="286"/>
      <c r="RKU41" s="286"/>
      <c r="RKV41" s="286"/>
      <c r="RKW41" s="286"/>
      <c r="RKX41" s="286"/>
      <c r="RKY41" s="286"/>
      <c r="RKZ41" s="286"/>
      <c r="RLA41" s="286"/>
      <c r="RLB41" s="286"/>
      <c r="RLC41" s="286"/>
      <c r="RLD41" s="286"/>
      <c r="RLE41" s="286"/>
      <c r="RLF41" s="286"/>
      <c r="RLG41" s="286"/>
      <c r="RLH41" s="286"/>
      <c r="RLI41" s="286"/>
      <c r="RLJ41" s="286"/>
      <c r="RLK41" s="286"/>
      <c r="RLL41" s="286"/>
      <c r="RLM41" s="286"/>
      <c r="RLN41" s="286"/>
      <c r="RLO41" s="286"/>
      <c r="RLP41" s="286"/>
      <c r="RLQ41" s="286"/>
      <c r="RLR41" s="286"/>
      <c r="RLS41" s="286"/>
      <c r="RLT41" s="286"/>
      <c r="RLU41" s="286"/>
      <c r="RLV41" s="286"/>
      <c r="RLW41" s="286"/>
      <c r="RLX41" s="286"/>
      <c r="RLY41" s="286"/>
      <c r="RLZ41" s="286"/>
      <c r="RMA41" s="286"/>
      <c r="RMB41" s="286"/>
      <c r="RMC41" s="286"/>
      <c r="RMD41" s="286"/>
      <c r="RME41" s="286"/>
      <c r="RMF41" s="286"/>
      <c r="RMG41" s="286"/>
      <c r="RMH41" s="286"/>
      <c r="RMI41" s="286"/>
      <c r="RMJ41" s="286"/>
      <c r="RMK41" s="286"/>
      <c r="RML41" s="286"/>
      <c r="RMM41" s="286"/>
      <c r="RMN41" s="286"/>
      <c r="RMO41" s="286"/>
      <c r="RMP41" s="286"/>
      <c r="RMQ41" s="286"/>
      <c r="RMR41" s="286"/>
      <c r="RMS41" s="286"/>
      <c r="RMT41" s="286"/>
      <c r="RMU41" s="286"/>
      <c r="RMV41" s="286"/>
      <c r="RMW41" s="286"/>
      <c r="RMX41" s="286"/>
      <c r="RMY41" s="286"/>
      <c r="RMZ41" s="286"/>
      <c r="RNA41" s="286"/>
      <c r="RNB41" s="286"/>
      <c r="RNC41" s="286"/>
      <c r="RND41" s="286"/>
      <c r="RNE41" s="286"/>
      <c r="RNF41" s="286"/>
      <c r="RNG41" s="286"/>
      <c r="RNH41" s="286"/>
      <c r="RNI41" s="286"/>
      <c r="RNJ41" s="286"/>
      <c r="RNK41" s="286"/>
      <c r="RNL41" s="286"/>
      <c r="RNM41" s="286"/>
      <c r="RNN41" s="286"/>
      <c r="RNO41" s="286"/>
      <c r="RNP41" s="286"/>
      <c r="RNQ41" s="286"/>
      <c r="RNR41" s="286"/>
      <c r="RNS41" s="286"/>
      <c r="RNT41" s="286"/>
      <c r="RNU41" s="286"/>
      <c r="RNV41" s="286"/>
      <c r="RNW41" s="286"/>
      <c r="RNX41" s="286"/>
      <c r="RNY41" s="286"/>
      <c r="RNZ41" s="286"/>
      <c r="ROA41" s="286"/>
      <c r="ROB41" s="286"/>
      <c r="ROC41" s="286"/>
      <c r="ROD41" s="286"/>
      <c r="ROE41" s="286"/>
      <c r="ROF41" s="286"/>
      <c r="ROG41" s="286"/>
      <c r="ROH41" s="286"/>
      <c r="ROI41" s="286"/>
      <c r="ROJ41" s="286"/>
      <c r="ROK41" s="286"/>
      <c r="ROL41" s="286"/>
      <c r="ROM41" s="286"/>
      <c r="RON41" s="286"/>
      <c r="ROO41" s="286"/>
      <c r="ROP41" s="286"/>
      <c r="ROQ41" s="286"/>
      <c r="ROR41" s="286"/>
      <c r="ROS41" s="286"/>
      <c r="ROT41" s="286"/>
      <c r="ROU41" s="286"/>
      <c r="ROV41" s="286"/>
      <c r="ROW41" s="286"/>
      <c r="ROX41" s="286"/>
      <c r="ROY41" s="286"/>
      <c r="ROZ41" s="286"/>
      <c r="RPA41" s="286"/>
      <c r="RPB41" s="286"/>
      <c r="RPC41" s="286"/>
      <c r="RPD41" s="286"/>
      <c r="RPE41" s="286"/>
      <c r="RPF41" s="286"/>
      <c r="RPG41" s="286"/>
      <c r="RPH41" s="286"/>
      <c r="RPI41" s="286"/>
      <c r="RPJ41" s="286"/>
      <c r="RPK41" s="286"/>
      <c r="RPL41" s="286"/>
      <c r="RPM41" s="286"/>
      <c r="RPN41" s="286"/>
      <c r="RPO41" s="286"/>
      <c r="RPP41" s="286"/>
      <c r="RPQ41" s="286"/>
      <c r="RPR41" s="286"/>
      <c r="RPS41" s="286"/>
      <c r="RPT41" s="286"/>
      <c r="RPU41" s="286"/>
      <c r="RPV41" s="286"/>
      <c r="RPW41" s="286"/>
      <c r="RPX41" s="286"/>
      <c r="RPY41" s="286"/>
      <c r="RPZ41" s="286"/>
      <c r="RQA41" s="286"/>
      <c r="RQB41" s="286"/>
      <c r="RQC41" s="286"/>
      <c r="RQD41" s="286"/>
      <c r="RQE41" s="286"/>
      <c r="RQF41" s="286"/>
      <c r="RQG41" s="286"/>
      <c r="RQH41" s="286"/>
      <c r="RQI41" s="286"/>
      <c r="RQJ41" s="286"/>
      <c r="RQK41" s="286"/>
      <c r="RQL41" s="286"/>
      <c r="RQM41" s="286"/>
      <c r="RQN41" s="286"/>
      <c r="RQO41" s="286"/>
      <c r="RQP41" s="286"/>
      <c r="RQQ41" s="286"/>
      <c r="RQR41" s="286"/>
      <c r="RQS41" s="286"/>
      <c r="RQT41" s="286"/>
      <c r="RQU41" s="286"/>
      <c r="RQV41" s="286"/>
      <c r="RQW41" s="286"/>
      <c r="RQX41" s="286"/>
      <c r="RQY41" s="286"/>
      <c r="RQZ41" s="286"/>
      <c r="RRA41" s="286"/>
      <c r="RRB41" s="286"/>
      <c r="RRC41" s="286"/>
      <c r="RRD41" s="286"/>
      <c r="RRE41" s="286"/>
      <c r="RRF41" s="286"/>
      <c r="RRG41" s="286"/>
      <c r="RRH41" s="286"/>
      <c r="RRI41" s="286"/>
      <c r="RRJ41" s="286"/>
      <c r="RRK41" s="286"/>
      <c r="RRL41" s="286"/>
      <c r="RRM41" s="286"/>
      <c r="RRN41" s="286"/>
      <c r="RRO41" s="286"/>
      <c r="RRP41" s="286"/>
      <c r="RRQ41" s="286"/>
      <c r="RRR41" s="286"/>
      <c r="RRS41" s="286"/>
      <c r="RRT41" s="286"/>
      <c r="RRU41" s="286"/>
      <c r="RRV41" s="286"/>
      <c r="RRW41" s="286"/>
      <c r="RRX41" s="286"/>
      <c r="RRY41" s="286"/>
      <c r="RRZ41" s="286"/>
      <c r="RSA41" s="286"/>
      <c r="RSB41" s="286"/>
      <c r="RSC41" s="286"/>
      <c r="RSD41" s="286"/>
      <c r="RSE41" s="286"/>
      <c r="RSF41" s="286"/>
      <c r="RSG41" s="286"/>
      <c r="RSH41" s="286"/>
      <c r="RSI41" s="286"/>
      <c r="RSJ41" s="286"/>
      <c r="RSK41" s="286"/>
      <c r="RSL41" s="286"/>
      <c r="RSM41" s="286"/>
      <c r="RSN41" s="286"/>
      <c r="RSO41" s="286"/>
      <c r="RSP41" s="286"/>
      <c r="RSQ41" s="286"/>
      <c r="RSR41" s="286"/>
      <c r="RSS41" s="286"/>
      <c r="RST41" s="286"/>
      <c r="RSU41" s="286"/>
      <c r="RSV41" s="286"/>
      <c r="RSW41" s="286"/>
      <c r="RSX41" s="286"/>
      <c r="RSY41" s="286"/>
      <c r="RSZ41" s="286"/>
      <c r="RTA41" s="286"/>
      <c r="RTB41" s="286"/>
      <c r="RTC41" s="286"/>
      <c r="RTD41" s="286"/>
      <c r="RTE41" s="286"/>
      <c r="RTF41" s="286"/>
      <c r="RTG41" s="286"/>
      <c r="RTH41" s="286"/>
      <c r="RTI41" s="286"/>
      <c r="RTJ41" s="286"/>
      <c r="RTK41" s="286"/>
      <c r="RTL41" s="286"/>
      <c r="RTM41" s="286"/>
      <c r="RTN41" s="286"/>
      <c r="RTO41" s="286"/>
      <c r="RTP41" s="286"/>
      <c r="RTQ41" s="286"/>
      <c r="RTR41" s="286"/>
      <c r="RTS41" s="286"/>
      <c r="RTT41" s="286"/>
      <c r="RTU41" s="286"/>
      <c r="RTV41" s="286"/>
      <c r="RTW41" s="286"/>
      <c r="RTX41" s="286"/>
      <c r="RTY41" s="286"/>
      <c r="RTZ41" s="286"/>
      <c r="RUA41" s="286"/>
      <c r="RUB41" s="286"/>
      <c r="RUC41" s="286"/>
      <c r="RUD41" s="286"/>
      <c r="RUE41" s="286"/>
      <c r="RUF41" s="286"/>
      <c r="RUG41" s="286"/>
      <c r="RUH41" s="286"/>
      <c r="RUI41" s="286"/>
      <c r="RUJ41" s="286"/>
      <c r="RUK41" s="286"/>
      <c r="RUL41" s="286"/>
      <c r="RUM41" s="286"/>
      <c r="RUN41" s="286"/>
      <c r="RUO41" s="286"/>
      <c r="RUP41" s="286"/>
      <c r="RUQ41" s="286"/>
      <c r="RUR41" s="286"/>
      <c r="RUS41" s="286"/>
      <c r="RUT41" s="286"/>
      <c r="RUU41" s="286"/>
      <c r="RUV41" s="286"/>
      <c r="RUW41" s="286"/>
      <c r="RUX41" s="286"/>
      <c r="RUY41" s="286"/>
      <c r="RUZ41" s="286"/>
      <c r="RVA41" s="286"/>
      <c r="RVB41" s="286"/>
      <c r="RVC41" s="286"/>
      <c r="RVD41" s="286"/>
      <c r="RVE41" s="286"/>
      <c r="RVF41" s="286"/>
      <c r="RVG41" s="286"/>
      <c r="RVH41" s="286"/>
      <c r="RVI41" s="286"/>
      <c r="RVJ41" s="286"/>
      <c r="RVK41" s="286"/>
      <c r="RVL41" s="286"/>
      <c r="RVM41" s="286"/>
      <c r="RVN41" s="286"/>
      <c r="RVO41" s="286"/>
      <c r="RVP41" s="286"/>
      <c r="RVQ41" s="286"/>
      <c r="RVR41" s="286"/>
      <c r="RVS41" s="286"/>
      <c r="RVT41" s="286"/>
      <c r="RVU41" s="286"/>
      <c r="RVV41" s="286"/>
      <c r="RVW41" s="286"/>
      <c r="RVX41" s="286"/>
      <c r="RVY41" s="286"/>
      <c r="RVZ41" s="286"/>
      <c r="RWA41" s="286"/>
      <c r="RWB41" s="286"/>
      <c r="RWC41" s="286"/>
      <c r="RWD41" s="286"/>
      <c r="RWE41" s="286"/>
      <c r="RWF41" s="286"/>
      <c r="RWG41" s="286"/>
      <c r="RWH41" s="286"/>
      <c r="RWI41" s="286"/>
      <c r="RWJ41" s="286"/>
      <c r="RWK41" s="286"/>
      <c r="RWL41" s="286"/>
      <c r="RWM41" s="286"/>
      <c r="RWN41" s="286"/>
      <c r="RWO41" s="286"/>
      <c r="RWP41" s="286"/>
      <c r="RWQ41" s="286"/>
      <c r="RWR41" s="286"/>
      <c r="RWS41" s="286"/>
      <c r="RWT41" s="286"/>
      <c r="RWU41" s="286"/>
      <c r="RWV41" s="286"/>
      <c r="RWW41" s="286"/>
      <c r="RWX41" s="286"/>
      <c r="RWY41" s="286"/>
      <c r="RWZ41" s="286"/>
      <c r="RXA41" s="286"/>
      <c r="RXB41" s="286"/>
      <c r="RXC41" s="286"/>
      <c r="RXD41" s="286"/>
      <c r="RXE41" s="286"/>
      <c r="RXF41" s="286"/>
      <c r="RXG41" s="286"/>
      <c r="RXH41" s="286"/>
      <c r="RXI41" s="286"/>
      <c r="RXJ41" s="286"/>
      <c r="RXK41" s="286"/>
      <c r="RXL41" s="286"/>
      <c r="RXM41" s="286"/>
      <c r="RXN41" s="286"/>
      <c r="RXO41" s="286"/>
      <c r="RXP41" s="286"/>
      <c r="RXQ41" s="286"/>
      <c r="RXR41" s="286"/>
      <c r="RXS41" s="286"/>
      <c r="RXT41" s="286"/>
      <c r="RXU41" s="286"/>
      <c r="RXV41" s="286"/>
      <c r="RXW41" s="286"/>
      <c r="RXX41" s="286"/>
      <c r="RXY41" s="286"/>
      <c r="RXZ41" s="286"/>
      <c r="RYA41" s="286"/>
      <c r="RYB41" s="286"/>
      <c r="RYC41" s="286"/>
      <c r="RYD41" s="286"/>
      <c r="RYE41" s="286"/>
      <c r="RYF41" s="286"/>
      <c r="RYG41" s="286"/>
      <c r="RYH41" s="286"/>
      <c r="RYI41" s="286"/>
      <c r="RYJ41" s="286"/>
      <c r="RYK41" s="286"/>
      <c r="RYL41" s="286"/>
      <c r="RYM41" s="286"/>
      <c r="RYN41" s="286"/>
      <c r="RYO41" s="286"/>
      <c r="RYP41" s="286"/>
      <c r="RYQ41" s="286"/>
      <c r="RYR41" s="286"/>
      <c r="RYS41" s="286"/>
      <c r="RYT41" s="286"/>
      <c r="RYU41" s="286"/>
      <c r="RYV41" s="286"/>
      <c r="RYW41" s="286"/>
      <c r="RYX41" s="286"/>
      <c r="RYY41" s="286"/>
      <c r="RYZ41" s="286"/>
      <c r="RZA41" s="286"/>
      <c r="RZB41" s="286"/>
      <c r="RZC41" s="286"/>
      <c r="RZD41" s="286"/>
      <c r="RZE41" s="286"/>
      <c r="RZF41" s="286"/>
      <c r="RZG41" s="286"/>
      <c r="RZH41" s="286"/>
      <c r="RZI41" s="286"/>
      <c r="RZJ41" s="286"/>
      <c r="RZK41" s="286"/>
      <c r="RZL41" s="286"/>
      <c r="RZM41" s="286"/>
      <c r="RZN41" s="286"/>
      <c r="RZO41" s="286"/>
      <c r="RZP41" s="286"/>
      <c r="RZQ41" s="286"/>
      <c r="RZR41" s="286"/>
      <c r="RZS41" s="286"/>
      <c r="RZT41" s="286"/>
      <c r="RZU41" s="286"/>
      <c r="RZV41" s="286"/>
      <c r="RZW41" s="286"/>
      <c r="RZX41" s="286"/>
      <c r="RZY41" s="286"/>
      <c r="RZZ41" s="286"/>
      <c r="SAA41" s="286"/>
      <c r="SAB41" s="286"/>
      <c r="SAC41" s="286"/>
      <c r="SAD41" s="286"/>
      <c r="SAE41" s="286"/>
      <c r="SAF41" s="286"/>
      <c r="SAG41" s="286"/>
      <c r="SAH41" s="286"/>
      <c r="SAI41" s="286"/>
      <c r="SAJ41" s="286"/>
      <c r="SAK41" s="286"/>
      <c r="SAL41" s="286"/>
      <c r="SAM41" s="286"/>
      <c r="SAN41" s="286"/>
      <c r="SAO41" s="286"/>
      <c r="SAP41" s="286"/>
      <c r="SAQ41" s="286"/>
      <c r="SAR41" s="286"/>
      <c r="SAS41" s="286"/>
      <c r="SAT41" s="286"/>
      <c r="SAU41" s="286"/>
      <c r="SAV41" s="286"/>
      <c r="SAW41" s="286"/>
      <c r="SAX41" s="286"/>
      <c r="SAY41" s="286"/>
      <c r="SAZ41" s="286"/>
      <c r="SBA41" s="286"/>
      <c r="SBB41" s="286"/>
      <c r="SBC41" s="286"/>
      <c r="SBD41" s="286"/>
      <c r="SBE41" s="286"/>
      <c r="SBF41" s="286"/>
      <c r="SBG41" s="286"/>
      <c r="SBH41" s="286"/>
      <c r="SBI41" s="286"/>
      <c r="SBJ41" s="286"/>
      <c r="SBK41" s="286"/>
      <c r="SBL41" s="286"/>
      <c r="SBM41" s="286"/>
      <c r="SBN41" s="286"/>
      <c r="SBO41" s="286"/>
      <c r="SBP41" s="286"/>
      <c r="SBQ41" s="286"/>
      <c r="SBR41" s="286"/>
      <c r="SBS41" s="286"/>
      <c r="SBT41" s="286"/>
      <c r="SBU41" s="286"/>
      <c r="SBV41" s="286"/>
      <c r="SBW41" s="286"/>
      <c r="SBX41" s="286"/>
      <c r="SBY41" s="286"/>
      <c r="SBZ41" s="286"/>
      <c r="SCA41" s="286"/>
      <c r="SCB41" s="286"/>
      <c r="SCC41" s="286"/>
      <c r="SCD41" s="286"/>
      <c r="SCE41" s="286"/>
      <c r="SCF41" s="286"/>
      <c r="SCG41" s="286"/>
      <c r="SCH41" s="286"/>
      <c r="SCI41" s="286"/>
      <c r="SCJ41" s="286"/>
      <c r="SCK41" s="286"/>
      <c r="SCL41" s="286"/>
      <c r="SCM41" s="286"/>
      <c r="SCN41" s="286"/>
      <c r="SCO41" s="286"/>
      <c r="SCP41" s="286"/>
      <c r="SCQ41" s="286"/>
      <c r="SCR41" s="286"/>
      <c r="SCS41" s="286"/>
      <c r="SCT41" s="286"/>
      <c r="SCU41" s="286"/>
      <c r="SCV41" s="286"/>
      <c r="SCW41" s="286"/>
      <c r="SCX41" s="286"/>
      <c r="SCY41" s="286"/>
      <c r="SCZ41" s="286"/>
      <c r="SDA41" s="286"/>
      <c r="SDB41" s="286"/>
      <c r="SDC41" s="286"/>
      <c r="SDD41" s="286"/>
      <c r="SDE41" s="286"/>
      <c r="SDF41" s="286"/>
      <c r="SDG41" s="286"/>
      <c r="SDH41" s="286"/>
      <c r="SDI41" s="286"/>
      <c r="SDJ41" s="286"/>
      <c r="SDK41" s="286"/>
      <c r="SDL41" s="286"/>
      <c r="SDM41" s="286"/>
      <c r="SDN41" s="286"/>
      <c r="SDO41" s="286"/>
      <c r="SDP41" s="286"/>
      <c r="SDQ41" s="286"/>
      <c r="SDR41" s="286"/>
      <c r="SDS41" s="286"/>
      <c r="SDT41" s="286"/>
      <c r="SDU41" s="286"/>
      <c r="SDV41" s="286"/>
      <c r="SDW41" s="286"/>
      <c r="SDX41" s="286"/>
      <c r="SDY41" s="286"/>
      <c r="SDZ41" s="286"/>
      <c r="SEA41" s="286"/>
      <c r="SEB41" s="286"/>
      <c r="SEC41" s="286"/>
      <c r="SED41" s="286"/>
      <c r="SEE41" s="286"/>
      <c r="SEF41" s="286"/>
      <c r="SEG41" s="286"/>
      <c r="SEH41" s="286"/>
      <c r="SEI41" s="286"/>
      <c r="SEJ41" s="286"/>
      <c r="SEK41" s="286"/>
      <c r="SEL41" s="286"/>
      <c r="SEM41" s="286"/>
      <c r="SEN41" s="286"/>
      <c r="SEO41" s="286"/>
      <c r="SEP41" s="286"/>
      <c r="SEQ41" s="286"/>
      <c r="SER41" s="286"/>
      <c r="SES41" s="286"/>
      <c r="SET41" s="286"/>
      <c r="SEU41" s="286"/>
      <c r="SEV41" s="286"/>
      <c r="SEW41" s="286"/>
      <c r="SEX41" s="286"/>
      <c r="SEY41" s="286"/>
      <c r="SEZ41" s="286"/>
      <c r="SFA41" s="286"/>
      <c r="SFB41" s="286"/>
      <c r="SFC41" s="286"/>
      <c r="SFD41" s="286"/>
      <c r="SFE41" s="286"/>
      <c r="SFF41" s="286"/>
      <c r="SFG41" s="286"/>
      <c r="SFH41" s="286"/>
      <c r="SFI41" s="286"/>
      <c r="SFJ41" s="286"/>
      <c r="SFK41" s="286"/>
      <c r="SFL41" s="286"/>
      <c r="SFM41" s="286"/>
      <c r="SFN41" s="286"/>
      <c r="SFO41" s="286"/>
      <c r="SFP41" s="286"/>
      <c r="SFQ41" s="286"/>
      <c r="SFR41" s="286"/>
      <c r="SFS41" s="286"/>
      <c r="SFT41" s="286"/>
      <c r="SFU41" s="286"/>
      <c r="SFV41" s="286"/>
      <c r="SFW41" s="286"/>
      <c r="SFX41" s="286"/>
      <c r="SFY41" s="286"/>
      <c r="SFZ41" s="286"/>
      <c r="SGA41" s="286"/>
      <c r="SGB41" s="286"/>
      <c r="SGC41" s="286"/>
      <c r="SGD41" s="286"/>
      <c r="SGE41" s="286"/>
      <c r="SGF41" s="286"/>
      <c r="SGG41" s="286"/>
      <c r="SGH41" s="286"/>
      <c r="SGI41" s="286"/>
      <c r="SGJ41" s="286"/>
      <c r="SGK41" s="286"/>
      <c r="SGL41" s="286"/>
      <c r="SGM41" s="286"/>
      <c r="SGN41" s="286"/>
      <c r="SGO41" s="286"/>
      <c r="SGP41" s="286"/>
      <c r="SGQ41" s="286"/>
      <c r="SGR41" s="286"/>
      <c r="SGS41" s="286"/>
      <c r="SGT41" s="286"/>
      <c r="SGU41" s="286"/>
      <c r="SGV41" s="286"/>
      <c r="SGW41" s="286"/>
      <c r="SGX41" s="286"/>
      <c r="SGY41" s="286"/>
      <c r="SGZ41" s="286"/>
      <c r="SHA41" s="286"/>
      <c r="SHB41" s="286"/>
      <c r="SHC41" s="286"/>
      <c r="SHD41" s="286"/>
      <c r="SHE41" s="286"/>
      <c r="SHF41" s="286"/>
      <c r="SHG41" s="286"/>
      <c r="SHH41" s="286"/>
      <c r="SHI41" s="286"/>
      <c r="SHJ41" s="286"/>
      <c r="SHK41" s="286"/>
      <c r="SHL41" s="286"/>
      <c r="SHM41" s="286"/>
      <c r="SHN41" s="286"/>
      <c r="SHO41" s="286"/>
      <c r="SHP41" s="286"/>
      <c r="SHQ41" s="286"/>
      <c r="SHR41" s="286"/>
      <c r="SHS41" s="286"/>
      <c r="SHT41" s="286"/>
      <c r="SHU41" s="286"/>
      <c r="SHV41" s="286"/>
      <c r="SHW41" s="286"/>
      <c r="SHX41" s="286"/>
      <c r="SHY41" s="286"/>
      <c r="SHZ41" s="286"/>
      <c r="SIA41" s="286"/>
      <c r="SIB41" s="286"/>
      <c r="SIC41" s="286"/>
      <c r="SID41" s="286"/>
      <c r="SIE41" s="286"/>
      <c r="SIF41" s="286"/>
      <c r="SIG41" s="286"/>
      <c r="SIH41" s="286"/>
      <c r="SII41" s="286"/>
      <c r="SIJ41" s="286"/>
      <c r="SIK41" s="286"/>
      <c r="SIL41" s="286"/>
      <c r="SIM41" s="286"/>
      <c r="SIN41" s="286"/>
      <c r="SIO41" s="286"/>
      <c r="SIP41" s="286"/>
      <c r="SIQ41" s="286"/>
      <c r="SIR41" s="286"/>
      <c r="SIS41" s="286"/>
      <c r="SIT41" s="286"/>
      <c r="SIU41" s="286"/>
      <c r="SIV41" s="286"/>
      <c r="SIW41" s="286"/>
      <c r="SIX41" s="286"/>
      <c r="SIY41" s="286"/>
      <c r="SIZ41" s="286"/>
      <c r="SJA41" s="286"/>
      <c r="SJB41" s="286"/>
      <c r="SJC41" s="286"/>
      <c r="SJD41" s="286"/>
      <c r="SJE41" s="286"/>
      <c r="SJF41" s="286"/>
      <c r="SJG41" s="286"/>
      <c r="SJH41" s="286"/>
      <c r="SJI41" s="286"/>
      <c r="SJJ41" s="286"/>
      <c r="SJK41" s="286"/>
      <c r="SJL41" s="286"/>
      <c r="SJM41" s="286"/>
      <c r="SJN41" s="286"/>
      <c r="SJO41" s="286"/>
      <c r="SJP41" s="286"/>
      <c r="SJQ41" s="286"/>
      <c r="SJR41" s="286"/>
      <c r="SJS41" s="286"/>
      <c r="SJT41" s="286"/>
      <c r="SJU41" s="286"/>
      <c r="SJV41" s="286"/>
      <c r="SJW41" s="286"/>
      <c r="SJX41" s="286"/>
      <c r="SJY41" s="286"/>
      <c r="SJZ41" s="286"/>
      <c r="SKA41" s="286"/>
      <c r="SKB41" s="286"/>
      <c r="SKC41" s="286"/>
      <c r="SKD41" s="286"/>
      <c r="SKE41" s="286"/>
      <c r="SKF41" s="286"/>
      <c r="SKG41" s="286"/>
      <c r="SKH41" s="286"/>
      <c r="SKI41" s="286"/>
      <c r="SKJ41" s="286"/>
      <c r="SKK41" s="286"/>
      <c r="SKL41" s="286"/>
      <c r="SKM41" s="286"/>
      <c r="SKN41" s="286"/>
      <c r="SKO41" s="286"/>
      <c r="SKP41" s="286"/>
      <c r="SKQ41" s="286"/>
      <c r="SKR41" s="286"/>
      <c r="SKS41" s="286"/>
      <c r="SKT41" s="286"/>
      <c r="SKU41" s="286"/>
      <c r="SKV41" s="286"/>
      <c r="SKW41" s="286"/>
      <c r="SKX41" s="286"/>
      <c r="SKY41" s="286"/>
      <c r="SKZ41" s="286"/>
      <c r="SLA41" s="286"/>
      <c r="SLB41" s="286"/>
      <c r="SLC41" s="286"/>
      <c r="SLD41" s="286"/>
      <c r="SLE41" s="286"/>
      <c r="SLF41" s="286"/>
      <c r="SLG41" s="286"/>
      <c r="SLH41" s="286"/>
      <c r="SLI41" s="286"/>
      <c r="SLJ41" s="286"/>
      <c r="SLK41" s="286"/>
      <c r="SLL41" s="286"/>
      <c r="SLM41" s="286"/>
      <c r="SLN41" s="286"/>
      <c r="SLO41" s="286"/>
      <c r="SLP41" s="286"/>
      <c r="SLQ41" s="286"/>
      <c r="SLR41" s="286"/>
      <c r="SLS41" s="286"/>
      <c r="SLT41" s="286"/>
      <c r="SLU41" s="286"/>
      <c r="SLV41" s="286"/>
      <c r="SLW41" s="286"/>
      <c r="SLX41" s="286"/>
      <c r="SLY41" s="286"/>
      <c r="SLZ41" s="286"/>
      <c r="SMA41" s="286"/>
      <c r="SMB41" s="286"/>
      <c r="SMC41" s="286"/>
      <c r="SMD41" s="286"/>
      <c r="SME41" s="286"/>
      <c r="SMF41" s="286"/>
      <c r="SMG41" s="286"/>
      <c r="SMH41" s="286"/>
      <c r="SMI41" s="286"/>
      <c r="SMJ41" s="286"/>
      <c r="SMK41" s="286"/>
      <c r="SML41" s="286"/>
      <c r="SMM41" s="286"/>
      <c r="SMN41" s="286"/>
      <c r="SMO41" s="286"/>
      <c r="SMP41" s="286"/>
      <c r="SMQ41" s="286"/>
      <c r="SMR41" s="286"/>
      <c r="SMS41" s="286"/>
      <c r="SMT41" s="286"/>
      <c r="SMU41" s="286"/>
      <c r="SMV41" s="286"/>
      <c r="SMW41" s="286"/>
      <c r="SMX41" s="286"/>
      <c r="SMY41" s="286"/>
      <c r="SMZ41" s="286"/>
      <c r="SNA41" s="286"/>
      <c r="SNB41" s="286"/>
      <c r="SNC41" s="286"/>
      <c r="SND41" s="286"/>
      <c r="SNE41" s="286"/>
      <c r="SNF41" s="286"/>
      <c r="SNG41" s="286"/>
      <c r="SNH41" s="286"/>
      <c r="SNI41" s="286"/>
      <c r="SNJ41" s="286"/>
      <c r="SNK41" s="286"/>
      <c r="SNL41" s="286"/>
      <c r="SNM41" s="286"/>
      <c r="SNN41" s="286"/>
      <c r="SNO41" s="286"/>
      <c r="SNP41" s="286"/>
      <c r="SNQ41" s="286"/>
      <c r="SNR41" s="286"/>
      <c r="SNS41" s="286"/>
      <c r="SNT41" s="286"/>
      <c r="SNU41" s="286"/>
      <c r="SNV41" s="286"/>
      <c r="SNW41" s="286"/>
      <c r="SNX41" s="286"/>
      <c r="SNY41" s="286"/>
      <c r="SNZ41" s="286"/>
      <c r="SOA41" s="286"/>
      <c r="SOB41" s="286"/>
      <c r="SOC41" s="286"/>
      <c r="SOD41" s="286"/>
      <c r="SOE41" s="286"/>
      <c r="SOF41" s="286"/>
      <c r="SOG41" s="286"/>
      <c r="SOH41" s="286"/>
      <c r="SOI41" s="286"/>
      <c r="SOJ41" s="286"/>
      <c r="SOK41" s="286"/>
      <c r="SOL41" s="286"/>
      <c r="SOM41" s="286"/>
      <c r="SON41" s="286"/>
      <c r="SOO41" s="286"/>
      <c r="SOP41" s="286"/>
      <c r="SOQ41" s="286"/>
      <c r="SOR41" s="286"/>
      <c r="SOS41" s="286"/>
      <c r="SOT41" s="286"/>
      <c r="SOU41" s="286"/>
      <c r="SOV41" s="286"/>
      <c r="SOW41" s="286"/>
      <c r="SOX41" s="286"/>
      <c r="SOY41" s="286"/>
      <c r="SOZ41" s="286"/>
      <c r="SPA41" s="286"/>
      <c r="SPB41" s="286"/>
      <c r="SPC41" s="286"/>
      <c r="SPD41" s="286"/>
      <c r="SPE41" s="286"/>
      <c r="SPF41" s="286"/>
      <c r="SPG41" s="286"/>
      <c r="SPH41" s="286"/>
      <c r="SPI41" s="286"/>
      <c r="SPJ41" s="286"/>
      <c r="SPK41" s="286"/>
      <c r="SPL41" s="286"/>
      <c r="SPM41" s="286"/>
      <c r="SPN41" s="286"/>
      <c r="SPO41" s="286"/>
      <c r="SPP41" s="286"/>
      <c r="SPQ41" s="286"/>
      <c r="SPR41" s="286"/>
      <c r="SPS41" s="286"/>
      <c r="SPT41" s="286"/>
      <c r="SPU41" s="286"/>
      <c r="SPV41" s="286"/>
      <c r="SPW41" s="286"/>
      <c r="SPX41" s="286"/>
      <c r="SPY41" s="286"/>
      <c r="SPZ41" s="286"/>
      <c r="SQA41" s="286"/>
      <c r="SQB41" s="286"/>
      <c r="SQC41" s="286"/>
      <c r="SQD41" s="286"/>
      <c r="SQE41" s="286"/>
      <c r="SQF41" s="286"/>
      <c r="SQG41" s="286"/>
      <c r="SQH41" s="286"/>
      <c r="SQI41" s="286"/>
      <c r="SQJ41" s="286"/>
      <c r="SQK41" s="286"/>
      <c r="SQL41" s="286"/>
      <c r="SQM41" s="286"/>
      <c r="SQN41" s="286"/>
      <c r="SQO41" s="286"/>
      <c r="SQP41" s="286"/>
      <c r="SQQ41" s="286"/>
      <c r="SQR41" s="286"/>
      <c r="SQS41" s="286"/>
      <c r="SQT41" s="286"/>
      <c r="SQU41" s="286"/>
      <c r="SQV41" s="286"/>
      <c r="SQW41" s="286"/>
      <c r="SQX41" s="286"/>
      <c r="SQY41" s="286"/>
      <c r="SQZ41" s="286"/>
      <c r="SRA41" s="286"/>
      <c r="SRB41" s="286"/>
      <c r="SRC41" s="286"/>
      <c r="SRD41" s="286"/>
      <c r="SRE41" s="286"/>
      <c r="SRF41" s="286"/>
      <c r="SRG41" s="286"/>
      <c r="SRH41" s="286"/>
      <c r="SRI41" s="286"/>
      <c r="SRJ41" s="286"/>
      <c r="SRK41" s="286"/>
      <c r="SRL41" s="286"/>
      <c r="SRM41" s="286"/>
      <c r="SRN41" s="286"/>
      <c r="SRO41" s="286"/>
      <c r="SRP41" s="286"/>
      <c r="SRQ41" s="286"/>
      <c r="SRR41" s="286"/>
      <c r="SRS41" s="286"/>
      <c r="SRT41" s="286"/>
      <c r="SRU41" s="286"/>
      <c r="SRV41" s="286"/>
      <c r="SRW41" s="286"/>
      <c r="SRX41" s="286"/>
      <c r="SRY41" s="286"/>
      <c r="SRZ41" s="286"/>
      <c r="SSA41" s="286"/>
      <c r="SSB41" s="286"/>
      <c r="SSC41" s="286"/>
      <c r="SSD41" s="286"/>
      <c r="SSE41" s="286"/>
      <c r="SSF41" s="286"/>
      <c r="SSG41" s="286"/>
      <c r="SSH41" s="286"/>
      <c r="SSI41" s="286"/>
      <c r="SSJ41" s="286"/>
      <c r="SSK41" s="286"/>
      <c r="SSL41" s="286"/>
      <c r="SSM41" s="286"/>
      <c r="SSN41" s="286"/>
      <c r="SSO41" s="286"/>
      <c r="SSP41" s="286"/>
      <c r="SSQ41" s="286"/>
      <c r="SSR41" s="286"/>
      <c r="SSS41" s="286"/>
      <c r="SST41" s="286"/>
      <c r="SSU41" s="286"/>
      <c r="SSV41" s="286"/>
      <c r="SSW41" s="286"/>
      <c r="SSX41" s="286"/>
      <c r="SSY41" s="286"/>
      <c r="SSZ41" s="286"/>
      <c r="STA41" s="286"/>
      <c r="STB41" s="286"/>
      <c r="STC41" s="286"/>
      <c r="STD41" s="286"/>
      <c r="STE41" s="286"/>
      <c r="STF41" s="286"/>
      <c r="STG41" s="286"/>
      <c r="STH41" s="286"/>
      <c r="STI41" s="286"/>
      <c r="STJ41" s="286"/>
      <c r="STK41" s="286"/>
      <c r="STL41" s="286"/>
      <c r="STM41" s="286"/>
      <c r="STN41" s="286"/>
      <c r="STO41" s="286"/>
      <c r="STP41" s="286"/>
      <c r="STQ41" s="286"/>
      <c r="STR41" s="286"/>
      <c r="STS41" s="286"/>
      <c r="STT41" s="286"/>
      <c r="STU41" s="286"/>
      <c r="STV41" s="286"/>
      <c r="STW41" s="286"/>
      <c r="STX41" s="286"/>
      <c r="STY41" s="286"/>
      <c r="STZ41" s="286"/>
      <c r="SUA41" s="286"/>
      <c r="SUB41" s="286"/>
      <c r="SUC41" s="286"/>
      <c r="SUD41" s="286"/>
      <c r="SUE41" s="286"/>
      <c r="SUF41" s="286"/>
      <c r="SUG41" s="286"/>
      <c r="SUH41" s="286"/>
      <c r="SUI41" s="286"/>
      <c r="SUJ41" s="286"/>
      <c r="SUK41" s="286"/>
      <c r="SUL41" s="286"/>
      <c r="SUM41" s="286"/>
      <c r="SUN41" s="286"/>
      <c r="SUO41" s="286"/>
      <c r="SUP41" s="286"/>
      <c r="SUQ41" s="286"/>
      <c r="SUR41" s="286"/>
      <c r="SUS41" s="286"/>
      <c r="SUT41" s="286"/>
      <c r="SUU41" s="286"/>
      <c r="SUV41" s="286"/>
      <c r="SUW41" s="286"/>
      <c r="SUX41" s="286"/>
      <c r="SUY41" s="286"/>
      <c r="SUZ41" s="286"/>
      <c r="SVA41" s="286"/>
      <c r="SVB41" s="286"/>
      <c r="SVC41" s="286"/>
      <c r="SVD41" s="286"/>
      <c r="SVE41" s="286"/>
      <c r="SVF41" s="286"/>
      <c r="SVG41" s="286"/>
      <c r="SVH41" s="286"/>
      <c r="SVI41" s="286"/>
      <c r="SVJ41" s="286"/>
      <c r="SVK41" s="286"/>
      <c r="SVL41" s="286"/>
      <c r="SVM41" s="286"/>
      <c r="SVN41" s="286"/>
      <c r="SVO41" s="286"/>
      <c r="SVP41" s="286"/>
      <c r="SVQ41" s="286"/>
      <c r="SVR41" s="286"/>
      <c r="SVS41" s="286"/>
      <c r="SVT41" s="286"/>
      <c r="SVU41" s="286"/>
      <c r="SVV41" s="286"/>
      <c r="SVW41" s="286"/>
      <c r="SVX41" s="286"/>
      <c r="SVY41" s="286"/>
      <c r="SVZ41" s="286"/>
      <c r="SWA41" s="286"/>
      <c r="SWB41" s="286"/>
      <c r="SWC41" s="286"/>
      <c r="SWD41" s="286"/>
      <c r="SWE41" s="286"/>
      <c r="SWF41" s="286"/>
      <c r="SWG41" s="286"/>
      <c r="SWH41" s="286"/>
      <c r="SWI41" s="286"/>
      <c r="SWJ41" s="286"/>
      <c r="SWK41" s="286"/>
      <c r="SWL41" s="286"/>
      <c r="SWM41" s="286"/>
      <c r="SWN41" s="286"/>
      <c r="SWO41" s="286"/>
      <c r="SWP41" s="286"/>
      <c r="SWQ41" s="286"/>
      <c r="SWR41" s="286"/>
      <c r="SWS41" s="286"/>
      <c r="SWT41" s="286"/>
      <c r="SWU41" s="286"/>
      <c r="SWV41" s="286"/>
      <c r="SWW41" s="286"/>
      <c r="SWX41" s="286"/>
      <c r="SWY41" s="286"/>
      <c r="SWZ41" s="286"/>
      <c r="SXA41" s="286"/>
      <c r="SXB41" s="286"/>
      <c r="SXC41" s="286"/>
      <c r="SXD41" s="286"/>
      <c r="SXE41" s="286"/>
      <c r="SXF41" s="286"/>
      <c r="SXG41" s="286"/>
      <c r="SXH41" s="286"/>
      <c r="SXI41" s="286"/>
      <c r="SXJ41" s="286"/>
      <c r="SXK41" s="286"/>
      <c r="SXL41" s="286"/>
      <c r="SXM41" s="286"/>
      <c r="SXN41" s="286"/>
      <c r="SXO41" s="286"/>
      <c r="SXP41" s="286"/>
      <c r="SXQ41" s="286"/>
      <c r="SXR41" s="286"/>
      <c r="SXS41" s="286"/>
      <c r="SXT41" s="286"/>
      <c r="SXU41" s="286"/>
      <c r="SXV41" s="286"/>
      <c r="SXW41" s="286"/>
      <c r="SXX41" s="286"/>
      <c r="SXY41" s="286"/>
      <c r="SXZ41" s="286"/>
      <c r="SYA41" s="286"/>
      <c r="SYB41" s="286"/>
      <c r="SYC41" s="286"/>
      <c r="SYD41" s="286"/>
      <c r="SYE41" s="286"/>
      <c r="SYF41" s="286"/>
      <c r="SYG41" s="286"/>
      <c r="SYH41" s="286"/>
      <c r="SYI41" s="286"/>
      <c r="SYJ41" s="286"/>
      <c r="SYK41" s="286"/>
      <c r="SYL41" s="286"/>
      <c r="SYM41" s="286"/>
      <c r="SYN41" s="286"/>
      <c r="SYO41" s="286"/>
      <c r="SYP41" s="286"/>
      <c r="SYQ41" s="286"/>
      <c r="SYR41" s="286"/>
      <c r="SYS41" s="286"/>
      <c r="SYT41" s="286"/>
      <c r="SYU41" s="286"/>
      <c r="SYV41" s="286"/>
      <c r="SYW41" s="286"/>
      <c r="SYX41" s="286"/>
      <c r="SYY41" s="286"/>
      <c r="SYZ41" s="286"/>
      <c r="SZA41" s="286"/>
      <c r="SZB41" s="286"/>
      <c r="SZC41" s="286"/>
      <c r="SZD41" s="286"/>
      <c r="SZE41" s="286"/>
      <c r="SZF41" s="286"/>
      <c r="SZG41" s="286"/>
      <c r="SZH41" s="286"/>
      <c r="SZI41" s="286"/>
      <c r="SZJ41" s="286"/>
      <c r="SZK41" s="286"/>
      <c r="SZL41" s="286"/>
      <c r="SZM41" s="286"/>
      <c r="SZN41" s="286"/>
      <c r="SZO41" s="286"/>
      <c r="SZP41" s="286"/>
      <c r="SZQ41" s="286"/>
      <c r="SZR41" s="286"/>
      <c r="SZS41" s="286"/>
      <c r="SZT41" s="286"/>
      <c r="SZU41" s="286"/>
      <c r="SZV41" s="286"/>
      <c r="SZW41" s="286"/>
      <c r="SZX41" s="286"/>
      <c r="SZY41" s="286"/>
      <c r="SZZ41" s="286"/>
      <c r="TAA41" s="286"/>
      <c r="TAB41" s="286"/>
      <c r="TAC41" s="286"/>
      <c r="TAD41" s="286"/>
      <c r="TAE41" s="286"/>
      <c r="TAF41" s="286"/>
      <c r="TAG41" s="286"/>
      <c r="TAH41" s="286"/>
      <c r="TAI41" s="286"/>
      <c r="TAJ41" s="286"/>
      <c r="TAK41" s="286"/>
      <c r="TAL41" s="286"/>
      <c r="TAM41" s="286"/>
      <c r="TAN41" s="286"/>
      <c r="TAO41" s="286"/>
      <c r="TAP41" s="286"/>
      <c r="TAQ41" s="286"/>
      <c r="TAR41" s="286"/>
      <c r="TAS41" s="286"/>
      <c r="TAT41" s="286"/>
      <c r="TAU41" s="286"/>
      <c r="TAV41" s="286"/>
      <c r="TAW41" s="286"/>
      <c r="TAX41" s="286"/>
      <c r="TAY41" s="286"/>
      <c r="TAZ41" s="286"/>
      <c r="TBA41" s="286"/>
      <c r="TBB41" s="286"/>
      <c r="TBC41" s="286"/>
      <c r="TBD41" s="286"/>
      <c r="TBE41" s="286"/>
      <c r="TBF41" s="286"/>
      <c r="TBG41" s="286"/>
      <c r="TBH41" s="286"/>
      <c r="TBI41" s="286"/>
      <c r="TBJ41" s="286"/>
      <c r="TBK41" s="286"/>
      <c r="TBL41" s="286"/>
      <c r="TBM41" s="286"/>
      <c r="TBN41" s="286"/>
      <c r="TBO41" s="286"/>
      <c r="TBP41" s="286"/>
      <c r="TBQ41" s="286"/>
      <c r="TBR41" s="286"/>
      <c r="TBS41" s="286"/>
      <c r="TBT41" s="286"/>
      <c r="TBU41" s="286"/>
      <c r="TBV41" s="286"/>
      <c r="TBW41" s="286"/>
      <c r="TBX41" s="286"/>
      <c r="TBY41" s="286"/>
      <c r="TBZ41" s="286"/>
      <c r="TCA41" s="286"/>
      <c r="TCB41" s="286"/>
      <c r="TCC41" s="286"/>
      <c r="TCD41" s="286"/>
      <c r="TCE41" s="286"/>
      <c r="TCF41" s="286"/>
      <c r="TCG41" s="286"/>
      <c r="TCH41" s="286"/>
      <c r="TCI41" s="286"/>
      <c r="TCJ41" s="286"/>
      <c r="TCK41" s="286"/>
      <c r="TCL41" s="286"/>
      <c r="TCM41" s="286"/>
      <c r="TCN41" s="286"/>
      <c r="TCO41" s="286"/>
      <c r="TCP41" s="286"/>
      <c r="TCQ41" s="286"/>
      <c r="TCR41" s="286"/>
      <c r="TCS41" s="286"/>
      <c r="TCT41" s="286"/>
      <c r="TCU41" s="286"/>
      <c r="TCV41" s="286"/>
      <c r="TCW41" s="286"/>
      <c r="TCX41" s="286"/>
      <c r="TCY41" s="286"/>
      <c r="TCZ41" s="286"/>
      <c r="TDA41" s="286"/>
      <c r="TDB41" s="286"/>
      <c r="TDC41" s="286"/>
      <c r="TDD41" s="286"/>
      <c r="TDE41" s="286"/>
      <c r="TDF41" s="286"/>
      <c r="TDG41" s="286"/>
      <c r="TDH41" s="286"/>
      <c r="TDI41" s="286"/>
      <c r="TDJ41" s="286"/>
      <c r="TDK41" s="286"/>
      <c r="TDL41" s="286"/>
      <c r="TDM41" s="286"/>
      <c r="TDN41" s="286"/>
      <c r="TDO41" s="286"/>
      <c r="TDP41" s="286"/>
      <c r="TDQ41" s="286"/>
      <c r="TDR41" s="286"/>
      <c r="TDS41" s="286"/>
      <c r="TDT41" s="286"/>
      <c r="TDU41" s="286"/>
      <c r="TDV41" s="286"/>
      <c r="TDW41" s="286"/>
      <c r="TDX41" s="286"/>
      <c r="TDY41" s="286"/>
      <c r="TDZ41" s="286"/>
      <c r="TEA41" s="286"/>
      <c r="TEB41" s="286"/>
      <c r="TEC41" s="286"/>
      <c r="TED41" s="286"/>
      <c r="TEE41" s="286"/>
      <c r="TEF41" s="286"/>
      <c r="TEG41" s="286"/>
      <c r="TEH41" s="286"/>
      <c r="TEI41" s="286"/>
      <c r="TEJ41" s="286"/>
      <c r="TEK41" s="286"/>
      <c r="TEL41" s="286"/>
      <c r="TEM41" s="286"/>
      <c r="TEN41" s="286"/>
      <c r="TEO41" s="286"/>
      <c r="TEP41" s="286"/>
      <c r="TEQ41" s="286"/>
      <c r="TER41" s="286"/>
      <c r="TES41" s="286"/>
      <c r="TET41" s="286"/>
      <c r="TEU41" s="286"/>
      <c r="TEV41" s="286"/>
      <c r="TEW41" s="286"/>
      <c r="TEX41" s="286"/>
      <c r="TEY41" s="286"/>
      <c r="TEZ41" s="286"/>
      <c r="TFA41" s="286"/>
      <c r="TFB41" s="286"/>
      <c r="TFC41" s="286"/>
      <c r="TFD41" s="286"/>
      <c r="TFE41" s="286"/>
      <c r="TFF41" s="286"/>
      <c r="TFG41" s="286"/>
      <c r="TFH41" s="286"/>
      <c r="TFI41" s="286"/>
      <c r="TFJ41" s="286"/>
      <c r="TFK41" s="286"/>
      <c r="TFL41" s="286"/>
      <c r="TFM41" s="286"/>
      <c r="TFN41" s="286"/>
      <c r="TFO41" s="286"/>
      <c r="TFP41" s="286"/>
      <c r="TFQ41" s="286"/>
      <c r="TFR41" s="286"/>
      <c r="TFS41" s="286"/>
      <c r="TFT41" s="286"/>
      <c r="TFU41" s="286"/>
      <c r="TFV41" s="286"/>
      <c r="TFW41" s="286"/>
      <c r="TFX41" s="286"/>
      <c r="TFY41" s="286"/>
      <c r="TFZ41" s="286"/>
      <c r="TGA41" s="286"/>
      <c r="TGB41" s="286"/>
      <c r="TGC41" s="286"/>
      <c r="TGD41" s="286"/>
      <c r="TGE41" s="286"/>
      <c r="TGF41" s="286"/>
      <c r="TGG41" s="286"/>
      <c r="TGH41" s="286"/>
      <c r="TGI41" s="286"/>
      <c r="TGJ41" s="286"/>
      <c r="TGK41" s="286"/>
      <c r="TGL41" s="286"/>
      <c r="TGM41" s="286"/>
      <c r="TGN41" s="286"/>
      <c r="TGO41" s="286"/>
      <c r="TGP41" s="286"/>
      <c r="TGQ41" s="286"/>
      <c r="TGR41" s="286"/>
      <c r="TGS41" s="286"/>
      <c r="TGT41" s="286"/>
      <c r="TGU41" s="286"/>
      <c r="TGV41" s="286"/>
      <c r="TGW41" s="286"/>
      <c r="TGX41" s="286"/>
      <c r="TGY41" s="286"/>
      <c r="TGZ41" s="286"/>
      <c r="THA41" s="286"/>
      <c r="THB41" s="286"/>
      <c r="THC41" s="286"/>
      <c r="THD41" s="286"/>
      <c r="THE41" s="286"/>
      <c r="THF41" s="286"/>
      <c r="THG41" s="286"/>
      <c r="THH41" s="286"/>
      <c r="THI41" s="286"/>
      <c r="THJ41" s="286"/>
      <c r="THK41" s="286"/>
      <c r="THL41" s="286"/>
      <c r="THM41" s="286"/>
      <c r="THN41" s="286"/>
      <c r="THO41" s="286"/>
      <c r="THP41" s="286"/>
      <c r="THQ41" s="286"/>
      <c r="THR41" s="286"/>
      <c r="THS41" s="286"/>
      <c r="THT41" s="286"/>
      <c r="THU41" s="286"/>
      <c r="THV41" s="286"/>
      <c r="THW41" s="286"/>
      <c r="THX41" s="286"/>
      <c r="THY41" s="286"/>
      <c r="THZ41" s="286"/>
      <c r="TIA41" s="286"/>
      <c r="TIB41" s="286"/>
      <c r="TIC41" s="286"/>
      <c r="TID41" s="286"/>
      <c r="TIE41" s="286"/>
      <c r="TIF41" s="286"/>
      <c r="TIG41" s="286"/>
      <c r="TIH41" s="286"/>
      <c r="TII41" s="286"/>
      <c r="TIJ41" s="286"/>
      <c r="TIK41" s="286"/>
      <c r="TIL41" s="286"/>
      <c r="TIM41" s="286"/>
      <c r="TIN41" s="286"/>
      <c r="TIO41" s="286"/>
      <c r="TIP41" s="286"/>
      <c r="TIQ41" s="286"/>
      <c r="TIR41" s="286"/>
      <c r="TIS41" s="286"/>
      <c r="TIT41" s="286"/>
      <c r="TIU41" s="286"/>
      <c r="TIV41" s="286"/>
      <c r="TIW41" s="286"/>
      <c r="TIX41" s="286"/>
      <c r="TIY41" s="286"/>
      <c r="TIZ41" s="286"/>
      <c r="TJA41" s="286"/>
      <c r="TJB41" s="286"/>
      <c r="TJC41" s="286"/>
      <c r="TJD41" s="286"/>
      <c r="TJE41" s="286"/>
      <c r="TJF41" s="286"/>
      <c r="TJG41" s="286"/>
      <c r="TJH41" s="286"/>
      <c r="TJI41" s="286"/>
      <c r="TJJ41" s="286"/>
      <c r="TJK41" s="286"/>
      <c r="TJL41" s="286"/>
      <c r="TJM41" s="286"/>
      <c r="TJN41" s="286"/>
      <c r="TJO41" s="286"/>
      <c r="TJP41" s="286"/>
      <c r="TJQ41" s="286"/>
      <c r="TJR41" s="286"/>
      <c r="TJS41" s="286"/>
      <c r="TJT41" s="286"/>
      <c r="TJU41" s="286"/>
      <c r="TJV41" s="286"/>
      <c r="TJW41" s="286"/>
      <c r="TJX41" s="286"/>
      <c r="TJY41" s="286"/>
      <c r="TJZ41" s="286"/>
      <c r="TKA41" s="286"/>
      <c r="TKB41" s="286"/>
      <c r="TKC41" s="286"/>
      <c r="TKD41" s="286"/>
      <c r="TKE41" s="286"/>
      <c r="TKF41" s="286"/>
      <c r="TKG41" s="286"/>
      <c r="TKH41" s="286"/>
      <c r="TKI41" s="286"/>
      <c r="TKJ41" s="286"/>
      <c r="TKK41" s="286"/>
      <c r="TKL41" s="286"/>
      <c r="TKM41" s="286"/>
      <c r="TKN41" s="286"/>
      <c r="TKO41" s="286"/>
      <c r="TKP41" s="286"/>
      <c r="TKQ41" s="286"/>
      <c r="TKR41" s="286"/>
      <c r="TKS41" s="286"/>
      <c r="TKT41" s="286"/>
      <c r="TKU41" s="286"/>
      <c r="TKV41" s="286"/>
      <c r="TKW41" s="286"/>
      <c r="TKX41" s="286"/>
      <c r="TKY41" s="286"/>
      <c r="TKZ41" s="286"/>
      <c r="TLA41" s="286"/>
      <c r="TLB41" s="286"/>
      <c r="TLC41" s="286"/>
      <c r="TLD41" s="286"/>
      <c r="TLE41" s="286"/>
      <c r="TLF41" s="286"/>
      <c r="TLG41" s="286"/>
      <c r="TLH41" s="286"/>
      <c r="TLI41" s="286"/>
      <c r="TLJ41" s="286"/>
      <c r="TLK41" s="286"/>
      <c r="TLL41" s="286"/>
      <c r="TLM41" s="286"/>
      <c r="TLN41" s="286"/>
      <c r="TLO41" s="286"/>
      <c r="TLP41" s="286"/>
      <c r="TLQ41" s="286"/>
      <c r="TLR41" s="286"/>
      <c r="TLS41" s="286"/>
      <c r="TLT41" s="286"/>
      <c r="TLU41" s="286"/>
      <c r="TLV41" s="286"/>
      <c r="TLW41" s="286"/>
      <c r="TLX41" s="286"/>
      <c r="TLY41" s="286"/>
      <c r="TLZ41" s="286"/>
      <c r="TMA41" s="286"/>
      <c r="TMB41" s="286"/>
      <c r="TMC41" s="286"/>
      <c r="TMD41" s="286"/>
      <c r="TME41" s="286"/>
      <c r="TMF41" s="286"/>
      <c r="TMG41" s="286"/>
      <c r="TMH41" s="286"/>
      <c r="TMI41" s="286"/>
      <c r="TMJ41" s="286"/>
      <c r="TMK41" s="286"/>
      <c r="TML41" s="286"/>
      <c r="TMM41" s="286"/>
      <c r="TMN41" s="286"/>
      <c r="TMO41" s="286"/>
      <c r="TMP41" s="286"/>
      <c r="TMQ41" s="286"/>
      <c r="TMR41" s="286"/>
      <c r="TMS41" s="286"/>
      <c r="TMT41" s="286"/>
      <c r="TMU41" s="286"/>
      <c r="TMV41" s="286"/>
      <c r="TMW41" s="286"/>
      <c r="TMX41" s="286"/>
      <c r="TMY41" s="286"/>
      <c r="TMZ41" s="286"/>
      <c r="TNA41" s="286"/>
      <c r="TNB41" s="286"/>
      <c r="TNC41" s="286"/>
      <c r="TND41" s="286"/>
      <c r="TNE41" s="286"/>
      <c r="TNF41" s="286"/>
      <c r="TNG41" s="286"/>
      <c r="TNH41" s="286"/>
      <c r="TNI41" s="286"/>
      <c r="TNJ41" s="286"/>
      <c r="TNK41" s="286"/>
      <c r="TNL41" s="286"/>
      <c r="TNM41" s="286"/>
      <c r="TNN41" s="286"/>
      <c r="TNO41" s="286"/>
      <c r="TNP41" s="286"/>
      <c r="TNQ41" s="286"/>
      <c r="TNR41" s="286"/>
      <c r="TNS41" s="286"/>
      <c r="TNT41" s="286"/>
      <c r="TNU41" s="286"/>
      <c r="TNV41" s="286"/>
      <c r="TNW41" s="286"/>
      <c r="TNX41" s="286"/>
      <c r="TNY41" s="286"/>
      <c r="TNZ41" s="286"/>
      <c r="TOA41" s="286"/>
      <c r="TOB41" s="286"/>
      <c r="TOC41" s="286"/>
      <c r="TOD41" s="286"/>
      <c r="TOE41" s="286"/>
      <c r="TOF41" s="286"/>
      <c r="TOG41" s="286"/>
      <c r="TOH41" s="286"/>
      <c r="TOI41" s="286"/>
      <c r="TOJ41" s="286"/>
      <c r="TOK41" s="286"/>
      <c r="TOL41" s="286"/>
      <c r="TOM41" s="286"/>
      <c r="TON41" s="286"/>
      <c r="TOO41" s="286"/>
      <c r="TOP41" s="286"/>
      <c r="TOQ41" s="286"/>
      <c r="TOR41" s="286"/>
      <c r="TOS41" s="286"/>
      <c r="TOT41" s="286"/>
      <c r="TOU41" s="286"/>
      <c r="TOV41" s="286"/>
      <c r="TOW41" s="286"/>
      <c r="TOX41" s="286"/>
      <c r="TOY41" s="286"/>
      <c r="TOZ41" s="286"/>
      <c r="TPA41" s="286"/>
      <c r="TPB41" s="286"/>
      <c r="TPC41" s="286"/>
      <c r="TPD41" s="286"/>
      <c r="TPE41" s="286"/>
      <c r="TPF41" s="286"/>
      <c r="TPG41" s="286"/>
      <c r="TPH41" s="286"/>
      <c r="TPI41" s="286"/>
      <c r="TPJ41" s="286"/>
      <c r="TPK41" s="286"/>
      <c r="TPL41" s="286"/>
      <c r="TPM41" s="286"/>
      <c r="TPN41" s="286"/>
      <c r="TPO41" s="286"/>
      <c r="TPP41" s="286"/>
      <c r="TPQ41" s="286"/>
      <c r="TPR41" s="286"/>
      <c r="TPS41" s="286"/>
      <c r="TPT41" s="286"/>
      <c r="TPU41" s="286"/>
      <c r="TPV41" s="286"/>
      <c r="TPW41" s="286"/>
      <c r="TPX41" s="286"/>
      <c r="TPY41" s="286"/>
      <c r="TPZ41" s="286"/>
      <c r="TQA41" s="286"/>
      <c r="TQB41" s="286"/>
      <c r="TQC41" s="286"/>
      <c r="TQD41" s="286"/>
      <c r="TQE41" s="286"/>
      <c r="TQF41" s="286"/>
      <c r="TQG41" s="286"/>
      <c r="TQH41" s="286"/>
      <c r="TQI41" s="286"/>
      <c r="TQJ41" s="286"/>
      <c r="TQK41" s="286"/>
      <c r="TQL41" s="286"/>
      <c r="TQM41" s="286"/>
      <c r="TQN41" s="286"/>
      <c r="TQO41" s="286"/>
      <c r="TQP41" s="286"/>
      <c r="TQQ41" s="286"/>
      <c r="TQR41" s="286"/>
      <c r="TQS41" s="286"/>
      <c r="TQT41" s="286"/>
      <c r="TQU41" s="286"/>
      <c r="TQV41" s="286"/>
      <c r="TQW41" s="286"/>
      <c r="TQX41" s="286"/>
      <c r="TQY41" s="286"/>
      <c r="TQZ41" s="286"/>
      <c r="TRA41" s="286"/>
      <c r="TRB41" s="286"/>
      <c r="TRC41" s="286"/>
      <c r="TRD41" s="286"/>
      <c r="TRE41" s="286"/>
      <c r="TRF41" s="286"/>
      <c r="TRG41" s="286"/>
      <c r="TRH41" s="286"/>
      <c r="TRI41" s="286"/>
      <c r="TRJ41" s="286"/>
      <c r="TRK41" s="286"/>
      <c r="TRL41" s="286"/>
      <c r="TRM41" s="286"/>
      <c r="TRN41" s="286"/>
      <c r="TRO41" s="286"/>
      <c r="TRP41" s="286"/>
      <c r="TRQ41" s="286"/>
      <c r="TRR41" s="286"/>
      <c r="TRS41" s="286"/>
      <c r="TRT41" s="286"/>
      <c r="TRU41" s="286"/>
      <c r="TRV41" s="286"/>
      <c r="TRW41" s="286"/>
      <c r="TRX41" s="286"/>
      <c r="TRY41" s="286"/>
      <c r="TRZ41" s="286"/>
      <c r="TSA41" s="286"/>
      <c r="TSB41" s="286"/>
      <c r="TSC41" s="286"/>
      <c r="TSD41" s="286"/>
      <c r="TSE41" s="286"/>
      <c r="TSF41" s="286"/>
      <c r="TSG41" s="286"/>
      <c r="TSH41" s="286"/>
      <c r="TSI41" s="286"/>
      <c r="TSJ41" s="286"/>
      <c r="TSK41" s="286"/>
      <c r="TSL41" s="286"/>
      <c r="TSM41" s="286"/>
      <c r="TSN41" s="286"/>
      <c r="TSO41" s="286"/>
      <c r="TSP41" s="286"/>
      <c r="TSQ41" s="286"/>
      <c r="TSR41" s="286"/>
      <c r="TSS41" s="286"/>
      <c r="TST41" s="286"/>
      <c r="TSU41" s="286"/>
      <c r="TSV41" s="286"/>
      <c r="TSW41" s="286"/>
      <c r="TSX41" s="286"/>
      <c r="TSY41" s="286"/>
      <c r="TSZ41" s="286"/>
      <c r="TTA41" s="286"/>
      <c r="TTB41" s="286"/>
      <c r="TTC41" s="286"/>
      <c r="TTD41" s="286"/>
      <c r="TTE41" s="286"/>
      <c r="TTF41" s="286"/>
      <c r="TTG41" s="286"/>
      <c r="TTH41" s="286"/>
      <c r="TTI41" s="286"/>
      <c r="TTJ41" s="286"/>
      <c r="TTK41" s="286"/>
      <c r="TTL41" s="286"/>
      <c r="TTM41" s="286"/>
      <c r="TTN41" s="286"/>
      <c r="TTO41" s="286"/>
      <c r="TTP41" s="286"/>
      <c r="TTQ41" s="286"/>
      <c r="TTR41" s="286"/>
      <c r="TTS41" s="286"/>
      <c r="TTT41" s="286"/>
      <c r="TTU41" s="286"/>
      <c r="TTV41" s="286"/>
      <c r="TTW41" s="286"/>
      <c r="TTX41" s="286"/>
      <c r="TTY41" s="286"/>
      <c r="TTZ41" s="286"/>
      <c r="TUA41" s="286"/>
      <c r="TUB41" s="286"/>
      <c r="TUC41" s="286"/>
      <c r="TUD41" s="286"/>
      <c r="TUE41" s="286"/>
      <c r="TUF41" s="286"/>
      <c r="TUG41" s="286"/>
      <c r="TUH41" s="286"/>
      <c r="TUI41" s="286"/>
      <c r="TUJ41" s="286"/>
      <c r="TUK41" s="286"/>
      <c r="TUL41" s="286"/>
      <c r="TUM41" s="286"/>
      <c r="TUN41" s="286"/>
      <c r="TUO41" s="286"/>
      <c r="TUP41" s="286"/>
      <c r="TUQ41" s="286"/>
      <c r="TUR41" s="286"/>
      <c r="TUS41" s="286"/>
      <c r="TUT41" s="286"/>
      <c r="TUU41" s="286"/>
      <c r="TUV41" s="286"/>
      <c r="TUW41" s="286"/>
      <c r="TUX41" s="286"/>
      <c r="TUY41" s="286"/>
      <c r="TUZ41" s="286"/>
      <c r="TVA41" s="286"/>
      <c r="TVB41" s="286"/>
      <c r="TVC41" s="286"/>
      <c r="TVD41" s="286"/>
      <c r="TVE41" s="286"/>
      <c r="TVF41" s="286"/>
      <c r="TVG41" s="286"/>
      <c r="TVH41" s="286"/>
      <c r="TVI41" s="286"/>
      <c r="TVJ41" s="286"/>
      <c r="TVK41" s="286"/>
      <c r="TVL41" s="286"/>
      <c r="TVM41" s="286"/>
      <c r="TVN41" s="286"/>
      <c r="TVO41" s="286"/>
      <c r="TVP41" s="286"/>
      <c r="TVQ41" s="286"/>
      <c r="TVR41" s="286"/>
      <c r="TVS41" s="286"/>
      <c r="TVT41" s="286"/>
      <c r="TVU41" s="286"/>
      <c r="TVV41" s="286"/>
      <c r="TVW41" s="286"/>
      <c r="TVX41" s="286"/>
      <c r="TVY41" s="286"/>
      <c r="TVZ41" s="286"/>
      <c r="TWA41" s="286"/>
      <c r="TWB41" s="286"/>
      <c r="TWC41" s="286"/>
      <c r="TWD41" s="286"/>
      <c r="TWE41" s="286"/>
      <c r="TWF41" s="286"/>
      <c r="TWG41" s="286"/>
      <c r="TWH41" s="286"/>
      <c r="TWI41" s="286"/>
      <c r="TWJ41" s="286"/>
      <c r="TWK41" s="286"/>
      <c r="TWL41" s="286"/>
      <c r="TWM41" s="286"/>
      <c r="TWN41" s="286"/>
      <c r="TWO41" s="286"/>
      <c r="TWP41" s="286"/>
      <c r="TWQ41" s="286"/>
      <c r="TWR41" s="286"/>
      <c r="TWS41" s="286"/>
      <c r="TWT41" s="286"/>
      <c r="TWU41" s="286"/>
      <c r="TWV41" s="286"/>
      <c r="TWW41" s="286"/>
      <c r="TWX41" s="286"/>
      <c r="TWY41" s="286"/>
      <c r="TWZ41" s="286"/>
      <c r="TXA41" s="286"/>
      <c r="TXB41" s="286"/>
      <c r="TXC41" s="286"/>
      <c r="TXD41" s="286"/>
      <c r="TXE41" s="286"/>
      <c r="TXF41" s="286"/>
      <c r="TXG41" s="286"/>
      <c r="TXH41" s="286"/>
      <c r="TXI41" s="286"/>
      <c r="TXJ41" s="286"/>
      <c r="TXK41" s="286"/>
      <c r="TXL41" s="286"/>
      <c r="TXM41" s="286"/>
      <c r="TXN41" s="286"/>
      <c r="TXO41" s="286"/>
      <c r="TXP41" s="286"/>
      <c r="TXQ41" s="286"/>
      <c r="TXR41" s="286"/>
      <c r="TXS41" s="286"/>
      <c r="TXT41" s="286"/>
      <c r="TXU41" s="286"/>
      <c r="TXV41" s="286"/>
      <c r="TXW41" s="286"/>
      <c r="TXX41" s="286"/>
      <c r="TXY41" s="286"/>
      <c r="TXZ41" s="286"/>
      <c r="TYA41" s="286"/>
      <c r="TYB41" s="286"/>
      <c r="TYC41" s="286"/>
      <c r="TYD41" s="286"/>
      <c r="TYE41" s="286"/>
      <c r="TYF41" s="286"/>
      <c r="TYG41" s="286"/>
      <c r="TYH41" s="286"/>
      <c r="TYI41" s="286"/>
      <c r="TYJ41" s="286"/>
      <c r="TYK41" s="286"/>
      <c r="TYL41" s="286"/>
      <c r="TYM41" s="286"/>
      <c r="TYN41" s="286"/>
      <c r="TYO41" s="286"/>
      <c r="TYP41" s="286"/>
      <c r="TYQ41" s="286"/>
      <c r="TYR41" s="286"/>
      <c r="TYS41" s="286"/>
      <c r="TYT41" s="286"/>
      <c r="TYU41" s="286"/>
      <c r="TYV41" s="286"/>
      <c r="TYW41" s="286"/>
      <c r="TYX41" s="286"/>
      <c r="TYY41" s="286"/>
      <c r="TYZ41" s="286"/>
      <c r="TZA41" s="286"/>
      <c r="TZB41" s="286"/>
      <c r="TZC41" s="286"/>
      <c r="TZD41" s="286"/>
      <c r="TZE41" s="286"/>
      <c r="TZF41" s="286"/>
      <c r="TZG41" s="286"/>
      <c r="TZH41" s="286"/>
      <c r="TZI41" s="286"/>
      <c r="TZJ41" s="286"/>
      <c r="TZK41" s="286"/>
      <c r="TZL41" s="286"/>
      <c r="TZM41" s="286"/>
      <c r="TZN41" s="286"/>
      <c r="TZO41" s="286"/>
      <c r="TZP41" s="286"/>
      <c r="TZQ41" s="286"/>
      <c r="TZR41" s="286"/>
      <c r="TZS41" s="286"/>
      <c r="TZT41" s="286"/>
      <c r="TZU41" s="286"/>
      <c r="TZV41" s="286"/>
      <c r="TZW41" s="286"/>
      <c r="TZX41" s="286"/>
      <c r="TZY41" s="286"/>
      <c r="TZZ41" s="286"/>
      <c r="UAA41" s="286"/>
      <c r="UAB41" s="286"/>
      <c r="UAC41" s="286"/>
      <c r="UAD41" s="286"/>
      <c r="UAE41" s="286"/>
      <c r="UAF41" s="286"/>
      <c r="UAG41" s="286"/>
      <c r="UAH41" s="286"/>
      <c r="UAI41" s="286"/>
      <c r="UAJ41" s="286"/>
      <c r="UAK41" s="286"/>
      <c r="UAL41" s="286"/>
      <c r="UAM41" s="286"/>
      <c r="UAN41" s="286"/>
      <c r="UAO41" s="286"/>
      <c r="UAP41" s="286"/>
      <c r="UAQ41" s="286"/>
      <c r="UAR41" s="286"/>
      <c r="UAS41" s="286"/>
      <c r="UAT41" s="286"/>
      <c r="UAU41" s="286"/>
      <c r="UAV41" s="286"/>
      <c r="UAW41" s="286"/>
      <c r="UAX41" s="286"/>
      <c r="UAY41" s="286"/>
      <c r="UAZ41" s="286"/>
      <c r="UBA41" s="286"/>
      <c r="UBB41" s="286"/>
      <c r="UBC41" s="286"/>
      <c r="UBD41" s="286"/>
      <c r="UBE41" s="286"/>
      <c r="UBF41" s="286"/>
      <c r="UBG41" s="286"/>
      <c r="UBH41" s="286"/>
      <c r="UBI41" s="286"/>
      <c r="UBJ41" s="286"/>
      <c r="UBK41" s="286"/>
      <c r="UBL41" s="286"/>
      <c r="UBM41" s="286"/>
      <c r="UBN41" s="286"/>
      <c r="UBO41" s="286"/>
      <c r="UBP41" s="286"/>
      <c r="UBQ41" s="286"/>
      <c r="UBR41" s="286"/>
      <c r="UBS41" s="286"/>
      <c r="UBT41" s="286"/>
      <c r="UBU41" s="286"/>
      <c r="UBV41" s="286"/>
      <c r="UBW41" s="286"/>
      <c r="UBX41" s="286"/>
      <c r="UBY41" s="286"/>
      <c r="UBZ41" s="286"/>
      <c r="UCA41" s="286"/>
      <c r="UCB41" s="286"/>
      <c r="UCC41" s="286"/>
      <c r="UCD41" s="286"/>
      <c r="UCE41" s="286"/>
      <c r="UCF41" s="286"/>
      <c r="UCG41" s="286"/>
      <c r="UCH41" s="286"/>
      <c r="UCI41" s="286"/>
      <c r="UCJ41" s="286"/>
      <c r="UCK41" s="286"/>
      <c r="UCL41" s="286"/>
      <c r="UCM41" s="286"/>
      <c r="UCN41" s="286"/>
      <c r="UCO41" s="286"/>
      <c r="UCP41" s="286"/>
      <c r="UCQ41" s="286"/>
      <c r="UCR41" s="286"/>
      <c r="UCS41" s="286"/>
      <c r="UCT41" s="286"/>
      <c r="UCU41" s="286"/>
      <c r="UCV41" s="286"/>
      <c r="UCW41" s="286"/>
      <c r="UCX41" s="286"/>
      <c r="UCY41" s="286"/>
      <c r="UCZ41" s="286"/>
      <c r="UDA41" s="286"/>
      <c r="UDB41" s="286"/>
      <c r="UDC41" s="286"/>
      <c r="UDD41" s="286"/>
      <c r="UDE41" s="286"/>
      <c r="UDF41" s="286"/>
      <c r="UDG41" s="286"/>
      <c r="UDH41" s="286"/>
      <c r="UDI41" s="286"/>
      <c r="UDJ41" s="286"/>
      <c r="UDK41" s="286"/>
      <c r="UDL41" s="286"/>
      <c r="UDM41" s="286"/>
      <c r="UDN41" s="286"/>
      <c r="UDO41" s="286"/>
      <c r="UDP41" s="286"/>
      <c r="UDQ41" s="286"/>
      <c r="UDR41" s="286"/>
      <c r="UDS41" s="286"/>
      <c r="UDT41" s="286"/>
      <c r="UDU41" s="286"/>
      <c r="UDV41" s="286"/>
      <c r="UDW41" s="286"/>
      <c r="UDX41" s="286"/>
      <c r="UDY41" s="286"/>
      <c r="UDZ41" s="286"/>
      <c r="UEA41" s="286"/>
      <c r="UEB41" s="286"/>
      <c r="UEC41" s="286"/>
      <c r="UED41" s="286"/>
      <c r="UEE41" s="286"/>
      <c r="UEF41" s="286"/>
      <c r="UEG41" s="286"/>
      <c r="UEH41" s="286"/>
      <c r="UEI41" s="286"/>
      <c r="UEJ41" s="286"/>
      <c r="UEK41" s="286"/>
      <c r="UEL41" s="286"/>
      <c r="UEM41" s="286"/>
      <c r="UEN41" s="286"/>
      <c r="UEO41" s="286"/>
      <c r="UEP41" s="286"/>
      <c r="UEQ41" s="286"/>
      <c r="UER41" s="286"/>
      <c r="UES41" s="286"/>
      <c r="UET41" s="286"/>
      <c r="UEU41" s="286"/>
      <c r="UEV41" s="286"/>
      <c r="UEW41" s="286"/>
      <c r="UEX41" s="286"/>
      <c r="UEY41" s="286"/>
      <c r="UEZ41" s="286"/>
      <c r="UFA41" s="286"/>
      <c r="UFB41" s="286"/>
      <c r="UFC41" s="286"/>
      <c r="UFD41" s="286"/>
      <c r="UFE41" s="286"/>
      <c r="UFF41" s="286"/>
      <c r="UFG41" s="286"/>
      <c r="UFH41" s="286"/>
      <c r="UFI41" s="286"/>
      <c r="UFJ41" s="286"/>
      <c r="UFK41" s="286"/>
      <c r="UFL41" s="286"/>
      <c r="UFM41" s="286"/>
      <c r="UFN41" s="286"/>
      <c r="UFO41" s="286"/>
      <c r="UFP41" s="286"/>
      <c r="UFQ41" s="286"/>
      <c r="UFR41" s="286"/>
      <c r="UFS41" s="286"/>
      <c r="UFT41" s="286"/>
      <c r="UFU41" s="286"/>
      <c r="UFV41" s="286"/>
      <c r="UFW41" s="286"/>
      <c r="UFX41" s="286"/>
      <c r="UFY41" s="286"/>
      <c r="UFZ41" s="286"/>
      <c r="UGA41" s="286"/>
      <c r="UGB41" s="286"/>
      <c r="UGC41" s="286"/>
      <c r="UGD41" s="286"/>
      <c r="UGE41" s="286"/>
      <c r="UGF41" s="286"/>
      <c r="UGG41" s="286"/>
      <c r="UGH41" s="286"/>
      <c r="UGI41" s="286"/>
      <c r="UGJ41" s="286"/>
      <c r="UGK41" s="286"/>
      <c r="UGL41" s="286"/>
      <c r="UGM41" s="286"/>
      <c r="UGN41" s="286"/>
      <c r="UGO41" s="286"/>
      <c r="UGP41" s="286"/>
      <c r="UGQ41" s="286"/>
      <c r="UGR41" s="286"/>
      <c r="UGS41" s="286"/>
      <c r="UGT41" s="286"/>
      <c r="UGU41" s="286"/>
      <c r="UGV41" s="286"/>
      <c r="UGW41" s="286"/>
      <c r="UGX41" s="286"/>
      <c r="UGY41" s="286"/>
      <c r="UGZ41" s="286"/>
      <c r="UHA41" s="286"/>
      <c r="UHB41" s="286"/>
      <c r="UHC41" s="286"/>
      <c r="UHD41" s="286"/>
      <c r="UHE41" s="286"/>
      <c r="UHF41" s="286"/>
      <c r="UHG41" s="286"/>
      <c r="UHH41" s="286"/>
      <c r="UHI41" s="286"/>
      <c r="UHJ41" s="286"/>
      <c r="UHK41" s="286"/>
      <c r="UHL41" s="286"/>
      <c r="UHM41" s="286"/>
      <c r="UHN41" s="286"/>
      <c r="UHO41" s="286"/>
      <c r="UHP41" s="286"/>
      <c r="UHQ41" s="286"/>
      <c r="UHR41" s="286"/>
      <c r="UHS41" s="286"/>
      <c r="UHT41" s="286"/>
      <c r="UHU41" s="286"/>
      <c r="UHV41" s="286"/>
      <c r="UHW41" s="286"/>
      <c r="UHX41" s="286"/>
      <c r="UHY41" s="286"/>
      <c r="UHZ41" s="286"/>
      <c r="UIA41" s="286"/>
      <c r="UIB41" s="286"/>
      <c r="UIC41" s="286"/>
      <c r="UID41" s="286"/>
      <c r="UIE41" s="286"/>
      <c r="UIF41" s="286"/>
      <c r="UIG41" s="286"/>
      <c r="UIH41" s="286"/>
      <c r="UII41" s="286"/>
      <c r="UIJ41" s="286"/>
      <c r="UIK41" s="286"/>
      <c r="UIL41" s="286"/>
      <c r="UIM41" s="286"/>
      <c r="UIN41" s="286"/>
      <c r="UIO41" s="286"/>
      <c r="UIP41" s="286"/>
      <c r="UIQ41" s="286"/>
      <c r="UIR41" s="286"/>
      <c r="UIS41" s="286"/>
      <c r="UIT41" s="286"/>
      <c r="UIU41" s="286"/>
      <c r="UIV41" s="286"/>
      <c r="UIW41" s="286"/>
      <c r="UIX41" s="286"/>
      <c r="UIY41" s="286"/>
      <c r="UIZ41" s="286"/>
      <c r="UJA41" s="286"/>
      <c r="UJB41" s="286"/>
      <c r="UJC41" s="286"/>
      <c r="UJD41" s="286"/>
      <c r="UJE41" s="286"/>
      <c r="UJF41" s="286"/>
      <c r="UJG41" s="286"/>
      <c r="UJH41" s="286"/>
      <c r="UJI41" s="286"/>
      <c r="UJJ41" s="286"/>
      <c r="UJK41" s="286"/>
      <c r="UJL41" s="286"/>
      <c r="UJM41" s="286"/>
      <c r="UJN41" s="286"/>
      <c r="UJO41" s="286"/>
      <c r="UJP41" s="286"/>
      <c r="UJQ41" s="286"/>
      <c r="UJR41" s="286"/>
      <c r="UJS41" s="286"/>
      <c r="UJT41" s="286"/>
      <c r="UJU41" s="286"/>
      <c r="UJV41" s="286"/>
      <c r="UJW41" s="286"/>
      <c r="UJX41" s="286"/>
      <c r="UJY41" s="286"/>
      <c r="UJZ41" s="286"/>
      <c r="UKA41" s="286"/>
      <c r="UKB41" s="286"/>
      <c r="UKC41" s="286"/>
      <c r="UKD41" s="286"/>
      <c r="UKE41" s="286"/>
      <c r="UKF41" s="286"/>
      <c r="UKG41" s="286"/>
      <c r="UKH41" s="286"/>
      <c r="UKI41" s="286"/>
      <c r="UKJ41" s="286"/>
      <c r="UKK41" s="286"/>
      <c r="UKL41" s="286"/>
      <c r="UKM41" s="286"/>
      <c r="UKN41" s="286"/>
      <c r="UKO41" s="286"/>
      <c r="UKP41" s="286"/>
      <c r="UKQ41" s="286"/>
      <c r="UKR41" s="286"/>
      <c r="UKS41" s="286"/>
      <c r="UKT41" s="286"/>
      <c r="UKU41" s="286"/>
      <c r="UKV41" s="286"/>
      <c r="UKW41" s="286"/>
      <c r="UKX41" s="286"/>
      <c r="UKY41" s="286"/>
      <c r="UKZ41" s="286"/>
      <c r="ULA41" s="286"/>
      <c r="ULB41" s="286"/>
      <c r="ULC41" s="286"/>
      <c r="ULD41" s="286"/>
      <c r="ULE41" s="286"/>
      <c r="ULF41" s="286"/>
      <c r="ULG41" s="286"/>
      <c r="ULH41" s="286"/>
      <c r="ULI41" s="286"/>
      <c r="ULJ41" s="286"/>
      <c r="ULK41" s="286"/>
      <c r="ULL41" s="286"/>
      <c r="ULM41" s="286"/>
      <c r="ULN41" s="286"/>
      <c r="ULO41" s="286"/>
      <c r="ULP41" s="286"/>
      <c r="ULQ41" s="286"/>
      <c r="ULR41" s="286"/>
      <c r="ULS41" s="286"/>
      <c r="ULT41" s="286"/>
      <c r="ULU41" s="286"/>
      <c r="ULV41" s="286"/>
      <c r="ULW41" s="286"/>
      <c r="ULX41" s="286"/>
      <c r="ULY41" s="286"/>
      <c r="ULZ41" s="286"/>
      <c r="UMA41" s="286"/>
      <c r="UMB41" s="286"/>
      <c r="UMC41" s="286"/>
      <c r="UMD41" s="286"/>
      <c r="UME41" s="286"/>
      <c r="UMF41" s="286"/>
      <c r="UMG41" s="286"/>
      <c r="UMH41" s="286"/>
      <c r="UMI41" s="286"/>
      <c r="UMJ41" s="286"/>
      <c r="UMK41" s="286"/>
      <c r="UML41" s="286"/>
      <c r="UMM41" s="286"/>
      <c r="UMN41" s="286"/>
      <c r="UMO41" s="286"/>
      <c r="UMP41" s="286"/>
      <c r="UMQ41" s="286"/>
      <c r="UMR41" s="286"/>
      <c r="UMS41" s="286"/>
      <c r="UMT41" s="286"/>
      <c r="UMU41" s="286"/>
      <c r="UMV41" s="286"/>
      <c r="UMW41" s="286"/>
      <c r="UMX41" s="286"/>
      <c r="UMY41" s="286"/>
      <c r="UMZ41" s="286"/>
      <c r="UNA41" s="286"/>
      <c r="UNB41" s="286"/>
      <c r="UNC41" s="286"/>
      <c r="UND41" s="286"/>
      <c r="UNE41" s="286"/>
      <c r="UNF41" s="286"/>
      <c r="UNG41" s="286"/>
      <c r="UNH41" s="286"/>
      <c r="UNI41" s="286"/>
      <c r="UNJ41" s="286"/>
      <c r="UNK41" s="286"/>
      <c r="UNL41" s="286"/>
      <c r="UNM41" s="286"/>
      <c r="UNN41" s="286"/>
      <c r="UNO41" s="286"/>
      <c r="UNP41" s="286"/>
      <c r="UNQ41" s="286"/>
      <c r="UNR41" s="286"/>
      <c r="UNS41" s="286"/>
      <c r="UNT41" s="286"/>
      <c r="UNU41" s="286"/>
      <c r="UNV41" s="286"/>
      <c r="UNW41" s="286"/>
      <c r="UNX41" s="286"/>
      <c r="UNY41" s="286"/>
      <c r="UNZ41" s="286"/>
      <c r="UOA41" s="286"/>
      <c r="UOB41" s="286"/>
      <c r="UOC41" s="286"/>
      <c r="UOD41" s="286"/>
      <c r="UOE41" s="286"/>
      <c r="UOF41" s="286"/>
      <c r="UOG41" s="286"/>
      <c r="UOH41" s="286"/>
      <c r="UOI41" s="286"/>
      <c r="UOJ41" s="286"/>
      <c r="UOK41" s="286"/>
      <c r="UOL41" s="286"/>
      <c r="UOM41" s="286"/>
      <c r="UON41" s="286"/>
      <c r="UOO41" s="286"/>
      <c r="UOP41" s="286"/>
      <c r="UOQ41" s="286"/>
      <c r="UOR41" s="286"/>
      <c r="UOS41" s="286"/>
      <c r="UOT41" s="286"/>
      <c r="UOU41" s="286"/>
      <c r="UOV41" s="286"/>
      <c r="UOW41" s="286"/>
      <c r="UOX41" s="286"/>
      <c r="UOY41" s="286"/>
      <c r="UOZ41" s="286"/>
      <c r="UPA41" s="286"/>
      <c r="UPB41" s="286"/>
      <c r="UPC41" s="286"/>
      <c r="UPD41" s="286"/>
      <c r="UPE41" s="286"/>
      <c r="UPF41" s="286"/>
      <c r="UPG41" s="286"/>
      <c r="UPH41" s="286"/>
      <c r="UPI41" s="286"/>
      <c r="UPJ41" s="286"/>
      <c r="UPK41" s="286"/>
      <c r="UPL41" s="286"/>
      <c r="UPM41" s="286"/>
      <c r="UPN41" s="286"/>
      <c r="UPO41" s="286"/>
      <c r="UPP41" s="286"/>
      <c r="UPQ41" s="286"/>
      <c r="UPR41" s="286"/>
      <c r="UPS41" s="286"/>
      <c r="UPT41" s="286"/>
      <c r="UPU41" s="286"/>
      <c r="UPV41" s="286"/>
      <c r="UPW41" s="286"/>
      <c r="UPX41" s="286"/>
      <c r="UPY41" s="286"/>
      <c r="UPZ41" s="286"/>
      <c r="UQA41" s="286"/>
      <c r="UQB41" s="286"/>
      <c r="UQC41" s="286"/>
      <c r="UQD41" s="286"/>
      <c r="UQE41" s="286"/>
      <c r="UQF41" s="286"/>
      <c r="UQG41" s="286"/>
      <c r="UQH41" s="286"/>
      <c r="UQI41" s="286"/>
      <c r="UQJ41" s="286"/>
      <c r="UQK41" s="286"/>
      <c r="UQL41" s="286"/>
      <c r="UQM41" s="286"/>
      <c r="UQN41" s="286"/>
      <c r="UQO41" s="286"/>
      <c r="UQP41" s="286"/>
      <c r="UQQ41" s="286"/>
      <c r="UQR41" s="286"/>
      <c r="UQS41" s="286"/>
      <c r="UQT41" s="286"/>
      <c r="UQU41" s="286"/>
      <c r="UQV41" s="286"/>
      <c r="UQW41" s="286"/>
      <c r="UQX41" s="286"/>
      <c r="UQY41" s="286"/>
      <c r="UQZ41" s="286"/>
      <c r="URA41" s="286"/>
      <c r="URB41" s="286"/>
      <c r="URC41" s="286"/>
      <c r="URD41" s="286"/>
      <c r="URE41" s="286"/>
      <c r="URF41" s="286"/>
      <c r="URG41" s="286"/>
      <c r="URH41" s="286"/>
      <c r="URI41" s="286"/>
      <c r="URJ41" s="286"/>
      <c r="URK41" s="286"/>
      <c r="URL41" s="286"/>
      <c r="URM41" s="286"/>
      <c r="URN41" s="286"/>
      <c r="URO41" s="286"/>
      <c r="URP41" s="286"/>
      <c r="URQ41" s="286"/>
      <c r="URR41" s="286"/>
      <c r="URS41" s="286"/>
      <c r="URT41" s="286"/>
      <c r="URU41" s="286"/>
      <c r="URV41" s="286"/>
      <c r="URW41" s="286"/>
      <c r="URX41" s="286"/>
      <c r="URY41" s="286"/>
      <c r="URZ41" s="286"/>
      <c r="USA41" s="286"/>
      <c r="USB41" s="286"/>
      <c r="USC41" s="286"/>
      <c r="USD41" s="286"/>
      <c r="USE41" s="286"/>
      <c r="USF41" s="286"/>
      <c r="USG41" s="286"/>
      <c r="USH41" s="286"/>
      <c r="USI41" s="286"/>
      <c r="USJ41" s="286"/>
      <c r="USK41" s="286"/>
      <c r="USL41" s="286"/>
      <c r="USM41" s="286"/>
      <c r="USN41" s="286"/>
      <c r="USO41" s="286"/>
      <c r="USP41" s="286"/>
      <c r="USQ41" s="286"/>
      <c r="USR41" s="286"/>
      <c r="USS41" s="286"/>
      <c r="UST41" s="286"/>
      <c r="USU41" s="286"/>
      <c r="USV41" s="286"/>
      <c r="USW41" s="286"/>
      <c r="USX41" s="286"/>
      <c r="USY41" s="286"/>
      <c r="USZ41" s="286"/>
      <c r="UTA41" s="286"/>
      <c r="UTB41" s="286"/>
      <c r="UTC41" s="286"/>
      <c r="UTD41" s="286"/>
      <c r="UTE41" s="286"/>
      <c r="UTF41" s="286"/>
      <c r="UTG41" s="286"/>
      <c r="UTH41" s="286"/>
      <c r="UTI41" s="286"/>
      <c r="UTJ41" s="286"/>
      <c r="UTK41" s="286"/>
      <c r="UTL41" s="286"/>
      <c r="UTM41" s="286"/>
      <c r="UTN41" s="286"/>
      <c r="UTO41" s="286"/>
      <c r="UTP41" s="286"/>
      <c r="UTQ41" s="286"/>
      <c r="UTR41" s="286"/>
      <c r="UTS41" s="286"/>
      <c r="UTT41" s="286"/>
      <c r="UTU41" s="286"/>
      <c r="UTV41" s="286"/>
      <c r="UTW41" s="286"/>
      <c r="UTX41" s="286"/>
      <c r="UTY41" s="286"/>
      <c r="UTZ41" s="286"/>
      <c r="UUA41" s="286"/>
      <c r="UUB41" s="286"/>
      <c r="UUC41" s="286"/>
      <c r="UUD41" s="286"/>
      <c r="UUE41" s="286"/>
      <c r="UUF41" s="286"/>
      <c r="UUG41" s="286"/>
      <c r="UUH41" s="286"/>
      <c r="UUI41" s="286"/>
      <c r="UUJ41" s="286"/>
      <c r="UUK41" s="286"/>
      <c r="UUL41" s="286"/>
      <c r="UUM41" s="286"/>
      <c r="UUN41" s="286"/>
      <c r="UUO41" s="286"/>
      <c r="UUP41" s="286"/>
      <c r="UUQ41" s="286"/>
      <c r="UUR41" s="286"/>
      <c r="UUS41" s="286"/>
      <c r="UUT41" s="286"/>
      <c r="UUU41" s="286"/>
      <c r="UUV41" s="286"/>
      <c r="UUW41" s="286"/>
      <c r="UUX41" s="286"/>
      <c r="UUY41" s="286"/>
      <c r="UUZ41" s="286"/>
      <c r="UVA41" s="286"/>
      <c r="UVB41" s="286"/>
      <c r="UVC41" s="286"/>
      <c r="UVD41" s="286"/>
      <c r="UVE41" s="286"/>
      <c r="UVF41" s="286"/>
      <c r="UVG41" s="286"/>
      <c r="UVH41" s="286"/>
      <c r="UVI41" s="286"/>
      <c r="UVJ41" s="286"/>
      <c r="UVK41" s="286"/>
      <c r="UVL41" s="286"/>
      <c r="UVM41" s="286"/>
      <c r="UVN41" s="286"/>
      <c r="UVO41" s="286"/>
      <c r="UVP41" s="286"/>
      <c r="UVQ41" s="286"/>
      <c r="UVR41" s="286"/>
      <c r="UVS41" s="286"/>
      <c r="UVT41" s="286"/>
      <c r="UVU41" s="286"/>
      <c r="UVV41" s="286"/>
      <c r="UVW41" s="286"/>
      <c r="UVX41" s="286"/>
      <c r="UVY41" s="286"/>
      <c r="UVZ41" s="286"/>
      <c r="UWA41" s="286"/>
      <c r="UWB41" s="286"/>
      <c r="UWC41" s="286"/>
      <c r="UWD41" s="286"/>
      <c r="UWE41" s="286"/>
      <c r="UWF41" s="286"/>
      <c r="UWG41" s="286"/>
      <c r="UWH41" s="286"/>
      <c r="UWI41" s="286"/>
      <c r="UWJ41" s="286"/>
      <c r="UWK41" s="286"/>
      <c r="UWL41" s="286"/>
      <c r="UWM41" s="286"/>
      <c r="UWN41" s="286"/>
      <c r="UWO41" s="286"/>
      <c r="UWP41" s="286"/>
      <c r="UWQ41" s="286"/>
      <c r="UWR41" s="286"/>
      <c r="UWS41" s="286"/>
      <c r="UWT41" s="286"/>
      <c r="UWU41" s="286"/>
      <c r="UWV41" s="286"/>
      <c r="UWW41" s="286"/>
      <c r="UWX41" s="286"/>
      <c r="UWY41" s="286"/>
      <c r="UWZ41" s="286"/>
      <c r="UXA41" s="286"/>
      <c r="UXB41" s="286"/>
      <c r="UXC41" s="286"/>
      <c r="UXD41" s="286"/>
      <c r="UXE41" s="286"/>
      <c r="UXF41" s="286"/>
      <c r="UXG41" s="286"/>
      <c r="UXH41" s="286"/>
      <c r="UXI41" s="286"/>
      <c r="UXJ41" s="286"/>
      <c r="UXK41" s="286"/>
      <c r="UXL41" s="286"/>
      <c r="UXM41" s="286"/>
      <c r="UXN41" s="286"/>
      <c r="UXO41" s="286"/>
      <c r="UXP41" s="286"/>
      <c r="UXQ41" s="286"/>
      <c r="UXR41" s="286"/>
      <c r="UXS41" s="286"/>
      <c r="UXT41" s="286"/>
      <c r="UXU41" s="286"/>
      <c r="UXV41" s="286"/>
      <c r="UXW41" s="286"/>
      <c r="UXX41" s="286"/>
      <c r="UXY41" s="286"/>
      <c r="UXZ41" s="286"/>
      <c r="UYA41" s="286"/>
      <c r="UYB41" s="286"/>
      <c r="UYC41" s="286"/>
      <c r="UYD41" s="286"/>
      <c r="UYE41" s="286"/>
      <c r="UYF41" s="286"/>
      <c r="UYG41" s="286"/>
      <c r="UYH41" s="286"/>
      <c r="UYI41" s="286"/>
      <c r="UYJ41" s="286"/>
      <c r="UYK41" s="286"/>
      <c r="UYL41" s="286"/>
      <c r="UYM41" s="286"/>
      <c r="UYN41" s="286"/>
      <c r="UYO41" s="286"/>
      <c r="UYP41" s="286"/>
      <c r="UYQ41" s="286"/>
      <c r="UYR41" s="286"/>
      <c r="UYS41" s="286"/>
      <c r="UYT41" s="286"/>
      <c r="UYU41" s="286"/>
      <c r="UYV41" s="286"/>
      <c r="UYW41" s="286"/>
      <c r="UYX41" s="286"/>
      <c r="UYY41" s="286"/>
      <c r="UYZ41" s="286"/>
      <c r="UZA41" s="286"/>
      <c r="UZB41" s="286"/>
      <c r="UZC41" s="286"/>
      <c r="UZD41" s="286"/>
      <c r="UZE41" s="286"/>
      <c r="UZF41" s="286"/>
      <c r="UZG41" s="286"/>
      <c r="UZH41" s="286"/>
      <c r="UZI41" s="286"/>
      <c r="UZJ41" s="286"/>
      <c r="UZK41" s="286"/>
      <c r="UZL41" s="286"/>
      <c r="UZM41" s="286"/>
      <c r="UZN41" s="286"/>
      <c r="UZO41" s="286"/>
      <c r="UZP41" s="286"/>
      <c r="UZQ41" s="286"/>
      <c r="UZR41" s="286"/>
      <c r="UZS41" s="286"/>
      <c r="UZT41" s="286"/>
      <c r="UZU41" s="286"/>
      <c r="UZV41" s="286"/>
      <c r="UZW41" s="286"/>
      <c r="UZX41" s="286"/>
      <c r="UZY41" s="286"/>
      <c r="UZZ41" s="286"/>
      <c r="VAA41" s="286"/>
      <c r="VAB41" s="286"/>
      <c r="VAC41" s="286"/>
      <c r="VAD41" s="286"/>
      <c r="VAE41" s="286"/>
      <c r="VAF41" s="286"/>
      <c r="VAG41" s="286"/>
      <c r="VAH41" s="286"/>
      <c r="VAI41" s="286"/>
      <c r="VAJ41" s="286"/>
      <c r="VAK41" s="286"/>
      <c r="VAL41" s="286"/>
      <c r="VAM41" s="286"/>
      <c r="VAN41" s="286"/>
      <c r="VAO41" s="286"/>
      <c r="VAP41" s="286"/>
      <c r="VAQ41" s="286"/>
      <c r="VAR41" s="286"/>
      <c r="VAS41" s="286"/>
      <c r="VAT41" s="286"/>
      <c r="VAU41" s="286"/>
      <c r="VAV41" s="286"/>
      <c r="VAW41" s="286"/>
      <c r="VAX41" s="286"/>
      <c r="VAY41" s="286"/>
      <c r="VAZ41" s="286"/>
      <c r="VBA41" s="286"/>
      <c r="VBB41" s="286"/>
      <c r="VBC41" s="286"/>
      <c r="VBD41" s="286"/>
      <c r="VBE41" s="286"/>
      <c r="VBF41" s="286"/>
      <c r="VBG41" s="286"/>
      <c r="VBH41" s="286"/>
      <c r="VBI41" s="286"/>
      <c r="VBJ41" s="286"/>
      <c r="VBK41" s="286"/>
      <c r="VBL41" s="286"/>
      <c r="VBM41" s="286"/>
      <c r="VBN41" s="286"/>
      <c r="VBO41" s="286"/>
      <c r="VBP41" s="286"/>
      <c r="VBQ41" s="286"/>
      <c r="VBR41" s="286"/>
      <c r="VBS41" s="286"/>
      <c r="VBT41" s="286"/>
      <c r="VBU41" s="286"/>
      <c r="VBV41" s="286"/>
      <c r="VBW41" s="286"/>
      <c r="VBX41" s="286"/>
      <c r="VBY41" s="286"/>
      <c r="VBZ41" s="286"/>
      <c r="VCA41" s="286"/>
      <c r="VCB41" s="286"/>
      <c r="VCC41" s="286"/>
      <c r="VCD41" s="286"/>
      <c r="VCE41" s="286"/>
      <c r="VCF41" s="286"/>
      <c r="VCG41" s="286"/>
      <c r="VCH41" s="286"/>
      <c r="VCI41" s="286"/>
      <c r="VCJ41" s="286"/>
      <c r="VCK41" s="286"/>
      <c r="VCL41" s="286"/>
      <c r="VCM41" s="286"/>
      <c r="VCN41" s="286"/>
      <c r="VCO41" s="286"/>
      <c r="VCP41" s="286"/>
      <c r="VCQ41" s="286"/>
      <c r="VCR41" s="286"/>
      <c r="VCS41" s="286"/>
      <c r="VCT41" s="286"/>
      <c r="VCU41" s="286"/>
      <c r="VCV41" s="286"/>
      <c r="VCW41" s="286"/>
      <c r="VCX41" s="286"/>
      <c r="VCY41" s="286"/>
      <c r="VCZ41" s="286"/>
      <c r="VDA41" s="286"/>
      <c r="VDB41" s="286"/>
      <c r="VDC41" s="286"/>
      <c r="VDD41" s="286"/>
      <c r="VDE41" s="286"/>
      <c r="VDF41" s="286"/>
      <c r="VDG41" s="286"/>
      <c r="VDH41" s="286"/>
      <c r="VDI41" s="286"/>
      <c r="VDJ41" s="286"/>
      <c r="VDK41" s="286"/>
      <c r="VDL41" s="286"/>
      <c r="VDM41" s="286"/>
      <c r="VDN41" s="286"/>
      <c r="VDO41" s="286"/>
      <c r="VDP41" s="286"/>
      <c r="VDQ41" s="286"/>
      <c r="VDR41" s="286"/>
      <c r="VDS41" s="286"/>
      <c r="VDT41" s="286"/>
      <c r="VDU41" s="286"/>
      <c r="VDV41" s="286"/>
      <c r="VDW41" s="286"/>
      <c r="VDX41" s="286"/>
      <c r="VDY41" s="286"/>
      <c r="VDZ41" s="286"/>
      <c r="VEA41" s="286"/>
      <c r="VEB41" s="286"/>
      <c r="VEC41" s="286"/>
      <c r="VED41" s="286"/>
      <c r="VEE41" s="286"/>
      <c r="VEF41" s="286"/>
      <c r="VEG41" s="286"/>
      <c r="VEH41" s="286"/>
      <c r="VEI41" s="286"/>
      <c r="VEJ41" s="286"/>
      <c r="VEK41" s="286"/>
      <c r="VEL41" s="286"/>
      <c r="VEM41" s="286"/>
      <c r="VEN41" s="286"/>
      <c r="VEO41" s="286"/>
      <c r="VEP41" s="286"/>
      <c r="VEQ41" s="286"/>
      <c r="VER41" s="286"/>
      <c r="VES41" s="286"/>
      <c r="VET41" s="286"/>
      <c r="VEU41" s="286"/>
      <c r="VEV41" s="286"/>
      <c r="VEW41" s="286"/>
      <c r="VEX41" s="286"/>
      <c r="VEY41" s="286"/>
      <c r="VEZ41" s="286"/>
      <c r="VFA41" s="286"/>
      <c r="VFB41" s="286"/>
      <c r="VFC41" s="286"/>
      <c r="VFD41" s="286"/>
      <c r="VFE41" s="286"/>
      <c r="VFF41" s="286"/>
      <c r="VFG41" s="286"/>
      <c r="VFH41" s="286"/>
      <c r="VFI41" s="286"/>
      <c r="VFJ41" s="286"/>
      <c r="VFK41" s="286"/>
      <c r="VFL41" s="286"/>
      <c r="VFM41" s="286"/>
      <c r="VFN41" s="286"/>
      <c r="VFO41" s="286"/>
      <c r="VFP41" s="286"/>
      <c r="VFQ41" s="286"/>
      <c r="VFR41" s="286"/>
      <c r="VFS41" s="286"/>
      <c r="VFT41" s="286"/>
      <c r="VFU41" s="286"/>
      <c r="VFV41" s="286"/>
      <c r="VFW41" s="286"/>
      <c r="VFX41" s="286"/>
      <c r="VFY41" s="286"/>
      <c r="VFZ41" s="286"/>
      <c r="VGA41" s="286"/>
      <c r="VGB41" s="286"/>
      <c r="VGC41" s="286"/>
      <c r="VGD41" s="286"/>
      <c r="VGE41" s="286"/>
      <c r="VGF41" s="286"/>
      <c r="VGG41" s="286"/>
      <c r="VGH41" s="286"/>
      <c r="VGI41" s="286"/>
      <c r="VGJ41" s="286"/>
      <c r="VGK41" s="286"/>
      <c r="VGL41" s="286"/>
      <c r="VGM41" s="286"/>
      <c r="VGN41" s="286"/>
      <c r="VGO41" s="286"/>
      <c r="VGP41" s="286"/>
      <c r="VGQ41" s="286"/>
      <c r="VGR41" s="286"/>
      <c r="VGS41" s="286"/>
      <c r="VGT41" s="286"/>
      <c r="VGU41" s="286"/>
      <c r="VGV41" s="286"/>
      <c r="VGW41" s="286"/>
      <c r="VGX41" s="286"/>
      <c r="VGY41" s="286"/>
      <c r="VGZ41" s="286"/>
      <c r="VHA41" s="286"/>
      <c r="VHB41" s="286"/>
      <c r="VHC41" s="286"/>
      <c r="VHD41" s="286"/>
      <c r="VHE41" s="286"/>
      <c r="VHF41" s="286"/>
      <c r="VHG41" s="286"/>
      <c r="VHH41" s="286"/>
      <c r="VHI41" s="286"/>
      <c r="VHJ41" s="286"/>
      <c r="VHK41" s="286"/>
      <c r="VHL41" s="286"/>
      <c r="VHM41" s="286"/>
      <c r="VHN41" s="286"/>
      <c r="VHO41" s="286"/>
      <c r="VHP41" s="286"/>
      <c r="VHQ41" s="286"/>
      <c r="VHR41" s="286"/>
      <c r="VHS41" s="286"/>
      <c r="VHT41" s="286"/>
      <c r="VHU41" s="286"/>
      <c r="VHV41" s="286"/>
      <c r="VHW41" s="286"/>
      <c r="VHX41" s="286"/>
      <c r="VHY41" s="286"/>
      <c r="VHZ41" s="286"/>
      <c r="VIA41" s="286"/>
      <c r="VIB41" s="286"/>
      <c r="VIC41" s="286"/>
      <c r="VID41" s="286"/>
      <c r="VIE41" s="286"/>
      <c r="VIF41" s="286"/>
      <c r="VIG41" s="286"/>
      <c r="VIH41" s="286"/>
      <c r="VII41" s="286"/>
      <c r="VIJ41" s="286"/>
      <c r="VIK41" s="286"/>
      <c r="VIL41" s="286"/>
      <c r="VIM41" s="286"/>
      <c r="VIN41" s="286"/>
      <c r="VIO41" s="286"/>
      <c r="VIP41" s="286"/>
      <c r="VIQ41" s="286"/>
      <c r="VIR41" s="286"/>
      <c r="VIS41" s="286"/>
      <c r="VIT41" s="286"/>
      <c r="VIU41" s="286"/>
      <c r="VIV41" s="286"/>
      <c r="VIW41" s="286"/>
      <c r="VIX41" s="286"/>
      <c r="VIY41" s="286"/>
      <c r="VIZ41" s="286"/>
      <c r="VJA41" s="286"/>
      <c r="VJB41" s="286"/>
      <c r="VJC41" s="286"/>
      <c r="VJD41" s="286"/>
      <c r="VJE41" s="286"/>
      <c r="VJF41" s="286"/>
      <c r="VJG41" s="286"/>
      <c r="VJH41" s="286"/>
      <c r="VJI41" s="286"/>
      <c r="VJJ41" s="286"/>
      <c r="VJK41" s="286"/>
      <c r="VJL41" s="286"/>
      <c r="VJM41" s="286"/>
      <c r="VJN41" s="286"/>
      <c r="VJO41" s="286"/>
      <c r="VJP41" s="286"/>
      <c r="VJQ41" s="286"/>
      <c r="VJR41" s="286"/>
      <c r="VJS41" s="286"/>
      <c r="VJT41" s="286"/>
      <c r="VJU41" s="286"/>
      <c r="VJV41" s="286"/>
      <c r="VJW41" s="286"/>
      <c r="VJX41" s="286"/>
      <c r="VJY41" s="286"/>
      <c r="VJZ41" s="286"/>
      <c r="VKA41" s="286"/>
      <c r="VKB41" s="286"/>
      <c r="VKC41" s="286"/>
      <c r="VKD41" s="286"/>
      <c r="VKE41" s="286"/>
      <c r="VKF41" s="286"/>
      <c r="VKG41" s="286"/>
      <c r="VKH41" s="286"/>
      <c r="VKI41" s="286"/>
      <c r="VKJ41" s="286"/>
      <c r="VKK41" s="286"/>
      <c r="VKL41" s="286"/>
      <c r="VKM41" s="286"/>
      <c r="VKN41" s="286"/>
      <c r="VKO41" s="286"/>
      <c r="VKP41" s="286"/>
      <c r="VKQ41" s="286"/>
      <c r="VKR41" s="286"/>
      <c r="VKS41" s="286"/>
      <c r="VKT41" s="286"/>
      <c r="VKU41" s="286"/>
      <c r="VKV41" s="286"/>
      <c r="VKW41" s="286"/>
      <c r="VKX41" s="286"/>
      <c r="VKY41" s="286"/>
      <c r="VKZ41" s="286"/>
      <c r="VLA41" s="286"/>
      <c r="VLB41" s="286"/>
      <c r="VLC41" s="286"/>
      <c r="VLD41" s="286"/>
      <c r="VLE41" s="286"/>
      <c r="VLF41" s="286"/>
      <c r="VLG41" s="286"/>
      <c r="VLH41" s="286"/>
      <c r="VLI41" s="286"/>
      <c r="VLJ41" s="286"/>
      <c r="VLK41" s="286"/>
      <c r="VLL41" s="286"/>
      <c r="VLM41" s="286"/>
      <c r="VLN41" s="286"/>
      <c r="VLO41" s="286"/>
      <c r="VLP41" s="286"/>
      <c r="VLQ41" s="286"/>
      <c r="VLR41" s="286"/>
      <c r="VLS41" s="286"/>
      <c r="VLT41" s="286"/>
      <c r="VLU41" s="286"/>
      <c r="VLV41" s="286"/>
      <c r="VLW41" s="286"/>
      <c r="VLX41" s="286"/>
      <c r="VLY41" s="286"/>
      <c r="VLZ41" s="286"/>
      <c r="VMA41" s="286"/>
      <c r="VMB41" s="286"/>
      <c r="VMC41" s="286"/>
      <c r="VMD41" s="286"/>
      <c r="VME41" s="286"/>
      <c r="VMF41" s="286"/>
      <c r="VMG41" s="286"/>
      <c r="VMH41" s="286"/>
      <c r="VMI41" s="286"/>
      <c r="VMJ41" s="286"/>
      <c r="VMK41" s="286"/>
      <c r="VML41" s="286"/>
      <c r="VMM41" s="286"/>
      <c r="VMN41" s="286"/>
      <c r="VMO41" s="286"/>
      <c r="VMP41" s="286"/>
      <c r="VMQ41" s="286"/>
      <c r="VMR41" s="286"/>
      <c r="VMS41" s="286"/>
      <c r="VMT41" s="286"/>
      <c r="VMU41" s="286"/>
      <c r="VMV41" s="286"/>
      <c r="VMW41" s="286"/>
      <c r="VMX41" s="286"/>
      <c r="VMY41" s="286"/>
      <c r="VMZ41" s="286"/>
      <c r="VNA41" s="286"/>
      <c r="VNB41" s="286"/>
      <c r="VNC41" s="286"/>
      <c r="VND41" s="286"/>
      <c r="VNE41" s="286"/>
      <c r="VNF41" s="286"/>
      <c r="VNG41" s="286"/>
      <c r="VNH41" s="286"/>
      <c r="VNI41" s="286"/>
      <c r="VNJ41" s="286"/>
      <c r="VNK41" s="286"/>
      <c r="VNL41" s="286"/>
      <c r="VNM41" s="286"/>
      <c r="VNN41" s="286"/>
      <c r="VNO41" s="286"/>
      <c r="VNP41" s="286"/>
      <c r="VNQ41" s="286"/>
      <c r="VNR41" s="286"/>
      <c r="VNS41" s="286"/>
      <c r="VNT41" s="286"/>
      <c r="VNU41" s="286"/>
      <c r="VNV41" s="286"/>
      <c r="VNW41" s="286"/>
      <c r="VNX41" s="286"/>
      <c r="VNY41" s="286"/>
      <c r="VNZ41" s="286"/>
      <c r="VOA41" s="286"/>
      <c r="VOB41" s="286"/>
      <c r="VOC41" s="286"/>
      <c r="VOD41" s="286"/>
      <c r="VOE41" s="286"/>
      <c r="VOF41" s="286"/>
      <c r="VOG41" s="286"/>
      <c r="VOH41" s="286"/>
      <c r="VOI41" s="286"/>
      <c r="VOJ41" s="286"/>
      <c r="VOK41" s="286"/>
      <c r="VOL41" s="286"/>
      <c r="VOM41" s="286"/>
      <c r="VON41" s="286"/>
      <c r="VOO41" s="286"/>
      <c r="VOP41" s="286"/>
      <c r="VOQ41" s="286"/>
      <c r="VOR41" s="286"/>
      <c r="VOS41" s="286"/>
      <c r="VOT41" s="286"/>
      <c r="VOU41" s="286"/>
      <c r="VOV41" s="286"/>
      <c r="VOW41" s="286"/>
      <c r="VOX41" s="286"/>
      <c r="VOY41" s="286"/>
      <c r="VOZ41" s="286"/>
      <c r="VPA41" s="286"/>
      <c r="VPB41" s="286"/>
      <c r="VPC41" s="286"/>
      <c r="VPD41" s="286"/>
      <c r="VPE41" s="286"/>
      <c r="VPF41" s="286"/>
      <c r="VPG41" s="286"/>
      <c r="VPH41" s="286"/>
      <c r="VPI41" s="286"/>
      <c r="VPJ41" s="286"/>
      <c r="VPK41" s="286"/>
      <c r="VPL41" s="286"/>
      <c r="VPM41" s="286"/>
      <c r="VPN41" s="286"/>
      <c r="VPO41" s="286"/>
      <c r="VPP41" s="286"/>
      <c r="VPQ41" s="286"/>
      <c r="VPR41" s="286"/>
      <c r="VPS41" s="286"/>
      <c r="VPT41" s="286"/>
      <c r="VPU41" s="286"/>
      <c r="VPV41" s="286"/>
      <c r="VPW41" s="286"/>
      <c r="VPX41" s="286"/>
      <c r="VPY41" s="286"/>
      <c r="VPZ41" s="286"/>
      <c r="VQA41" s="286"/>
      <c r="VQB41" s="286"/>
      <c r="VQC41" s="286"/>
      <c r="VQD41" s="286"/>
      <c r="VQE41" s="286"/>
      <c r="VQF41" s="286"/>
      <c r="VQG41" s="286"/>
      <c r="VQH41" s="286"/>
      <c r="VQI41" s="286"/>
      <c r="VQJ41" s="286"/>
      <c r="VQK41" s="286"/>
      <c r="VQL41" s="286"/>
      <c r="VQM41" s="286"/>
      <c r="VQN41" s="286"/>
      <c r="VQO41" s="286"/>
      <c r="VQP41" s="286"/>
      <c r="VQQ41" s="286"/>
      <c r="VQR41" s="286"/>
      <c r="VQS41" s="286"/>
      <c r="VQT41" s="286"/>
      <c r="VQU41" s="286"/>
      <c r="VQV41" s="286"/>
      <c r="VQW41" s="286"/>
      <c r="VQX41" s="286"/>
      <c r="VQY41" s="286"/>
      <c r="VQZ41" s="286"/>
      <c r="VRA41" s="286"/>
      <c r="VRB41" s="286"/>
      <c r="VRC41" s="286"/>
      <c r="VRD41" s="286"/>
      <c r="VRE41" s="286"/>
      <c r="VRF41" s="286"/>
      <c r="VRG41" s="286"/>
      <c r="VRH41" s="286"/>
      <c r="VRI41" s="286"/>
      <c r="VRJ41" s="286"/>
      <c r="VRK41" s="286"/>
      <c r="VRL41" s="286"/>
      <c r="VRM41" s="286"/>
      <c r="VRN41" s="286"/>
      <c r="VRO41" s="286"/>
      <c r="VRP41" s="286"/>
      <c r="VRQ41" s="286"/>
      <c r="VRR41" s="286"/>
      <c r="VRS41" s="286"/>
      <c r="VRT41" s="286"/>
      <c r="VRU41" s="286"/>
      <c r="VRV41" s="286"/>
      <c r="VRW41" s="286"/>
      <c r="VRX41" s="286"/>
      <c r="VRY41" s="286"/>
      <c r="VRZ41" s="286"/>
      <c r="VSA41" s="286"/>
      <c r="VSB41" s="286"/>
      <c r="VSC41" s="286"/>
      <c r="VSD41" s="286"/>
      <c r="VSE41" s="286"/>
      <c r="VSF41" s="286"/>
      <c r="VSG41" s="286"/>
      <c r="VSH41" s="286"/>
      <c r="VSI41" s="286"/>
      <c r="VSJ41" s="286"/>
      <c r="VSK41" s="286"/>
      <c r="VSL41" s="286"/>
      <c r="VSM41" s="286"/>
      <c r="VSN41" s="286"/>
      <c r="VSO41" s="286"/>
      <c r="VSP41" s="286"/>
      <c r="VSQ41" s="286"/>
      <c r="VSR41" s="286"/>
      <c r="VSS41" s="286"/>
      <c r="VST41" s="286"/>
      <c r="VSU41" s="286"/>
      <c r="VSV41" s="286"/>
      <c r="VSW41" s="286"/>
      <c r="VSX41" s="286"/>
      <c r="VSY41" s="286"/>
      <c r="VSZ41" s="286"/>
      <c r="VTA41" s="286"/>
      <c r="VTB41" s="286"/>
      <c r="VTC41" s="286"/>
      <c r="VTD41" s="286"/>
      <c r="VTE41" s="286"/>
      <c r="VTF41" s="286"/>
      <c r="VTG41" s="286"/>
      <c r="VTH41" s="286"/>
      <c r="VTI41" s="286"/>
      <c r="VTJ41" s="286"/>
      <c r="VTK41" s="286"/>
      <c r="VTL41" s="286"/>
      <c r="VTM41" s="286"/>
      <c r="VTN41" s="286"/>
      <c r="VTO41" s="286"/>
      <c r="VTP41" s="286"/>
      <c r="VTQ41" s="286"/>
      <c r="VTR41" s="286"/>
      <c r="VTS41" s="286"/>
      <c r="VTT41" s="286"/>
      <c r="VTU41" s="286"/>
      <c r="VTV41" s="286"/>
      <c r="VTW41" s="286"/>
      <c r="VTX41" s="286"/>
      <c r="VTY41" s="286"/>
      <c r="VTZ41" s="286"/>
      <c r="VUA41" s="286"/>
      <c r="VUB41" s="286"/>
      <c r="VUC41" s="286"/>
      <c r="VUD41" s="286"/>
      <c r="VUE41" s="286"/>
      <c r="VUF41" s="286"/>
      <c r="VUG41" s="286"/>
      <c r="VUH41" s="286"/>
      <c r="VUI41" s="286"/>
      <c r="VUJ41" s="286"/>
      <c r="VUK41" s="286"/>
      <c r="VUL41" s="286"/>
      <c r="VUM41" s="286"/>
      <c r="VUN41" s="286"/>
      <c r="VUO41" s="286"/>
      <c r="VUP41" s="286"/>
      <c r="VUQ41" s="286"/>
      <c r="VUR41" s="286"/>
      <c r="VUS41" s="286"/>
      <c r="VUT41" s="286"/>
      <c r="VUU41" s="286"/>
      <c r="VUV41" s="286"/>
      <c r="VUW41" s="286"/>
      <c r="VUX41" s="286"/>
      <c r="VUY41" s="286"/>
      <c r="VUZ41" s="286"/>
      <c r="VVA41" s="286"/>
      <c r="VVB41" s="286"/>
      <c r="VVC41" s="286"/>
      <c r="VVD41" s="286"/>
      <c r="VVE41" s="286"/>
      <c r="VVF41" s="286"/>
      <c r="VVG41" s="286"/>
      <c r="VVH41" s="286"/>
      <c r="VVI41" s="286"/>
      <c r="VVJ41" s="286"/>
      <c r="VVK41" s="286"/>
      <c r="VVL41" s="286"/>
      <c r="VVM41" s="286"/>
      <c r="VVN41" s="286"/>
      <c r="VVO41" s="286"/>
      <c r="VVP41" s="286"/>
      <c r="VVQ41" s="286"/>
      <c r="VVR41" s="286"/>
      <c r="VVS41" s="286"/>
      <c r="VVT41" s="286"/>
      <c r="VVU41" s="286"/>
      <c r="VVV41" s="286"/>
      <c r="VVW41" s="286"/>
      <c r="VVX41" s="286"/>
      <c r="VVY41" s="286"/>
      <c r="VVZ41" s="286"/>
      <c r="VWA41" s="286"/>
      <c r="VWB41" s="286"/>
      <c r="VWC41" s="286"/>
      <c r="VWD41" s="286"/>
      <c r="VWE41" s="286"/>
      <c r="VWF41" s="286"/>
      <c r="VWG41" s="286"/>
      <c r="VWH41" s="286"/>
      <c r="VWI41" s="286"/>
      <c r="VWJ41" s="286"/>
      <c r="VWK41" s="286"/>
      <c r="VWL41" s="286"/>
      <c r="VWM41" s="286"/>
      <c r="VWN41" s="286"/>
      <c r="VWO41" s="286"/>
      <c r="VWP41" s="286"/>
      <c r="VWQ41" s="286"/>
      <c r="VWR41" s="286"/>
      <c r="VWS41" s="286"/>
      <c r="VWT41" s="286"/>
      <c r="VWU41" s="286"/>
      <c r="VWV41" s="286"/>
      <c r="VWW41" s="286"/>
      <c r="VWX41" s="286"/>
      <c r="VWY41" s="286"/>
      <c r="VWZ41" s="286"/>
      <c r="VXA41" s="286"/>
      <c r="VXB41" s="286"/>
      <c r="VXC41" s="286"/>
      <c r="VXD41" s="286"/>
      <c r="VXE41" s="286"/>
      <c r="VXF41" s="286"/>
      <c r="VXG41" s="286"/>
      <c r="VXH41" s="286"/>
      <c r="VXI41" s="286"/>
      <c r="VXJ41" s="286"/>
      <c r="VXK41" s="286"/>
      <c r="VXL41" s="286"/>
      <c r="VXM41" s="286"/>
      <c r="VXN41" s="286"/>
      <c r="VXO41" s="286"/>
      <c r="VXP41" s="286"/>
      <c r="VXQ41" s="286"/>
      <c r="VXR41" s="286"/>
      <c r="VXS41" s="286"/>
      <c r="VXT41" s="286"/>
      <c r="VXU41" s="286"/>
      <c r="VXV41" s="286"/>
      <c r="VXW41" s="286"/>
      <c r="VXX41" s="286"/>
      <c r="VXY41" s="286"/>
      <c r="VXZ41" s="286"/>
      <c r="VYA41" s="286"/>
      <c r="VYB41" s="286"/>
      <c r="VYC41" s="286"/>
      <c r="VYD41" s="286"/>
      <c r="VYE41" s="286"/>
      <c r="VYF41" s="286"/>
      <c r="VYG41" s="286"/>
      <c r="VYH41" s="286"/>
      <c r="VYI41" s="286"/>
      <c r="VYJ41" s="286"/>
      <c r="VYK41" s="286"/>
      <c r="VYL41" s="286"/>
      <c r="VYM41" s="286"/>
      <c r="VYN41" s="286"/>
      <c r="VYO41" s="286"/>
      <c r="VYP41" s="286"/>
      <c r="VYQ41" s="286"/>
      <c r="VYR41" s="286"/>
      <c r="VYS41" s="286"/>
      <c r="VYT41" s="286"/>
      <c r="VYU41" s="286"/>
      <c r="VYV41" s="286"/>
      <c r="VYW41" s="286"/>
      <c r="VYX41" s="286"/>
      <c r="VYY41" s="286"/>
      <c r="VYZ41" s="286"/>
      <c r="VZA41" s="286"/>
      <c r="VZB41" s="286"/>
      <c r="VZC41" s="286"/>
      <c r="VZD41" s="286"/>
      <c r="VZE41" s="286"/>
      <c r="VZF41" s="286"/>
      <c r="VZG41" s="286"/>
      <c r="VZH41" s="286"/>
      <c r="VZI41" s="286"/>
      <c r="VZJ41" s="286"/>
      <c r="VZK41" s="286"/>
      <c r="VZL41" s="286"/>
      <c r="VZM41" s="286"/>
      <c r="VZN41" s="286"/>
      <c r="VZO41" s="286"/>
      <c r="VZP41" s="286"/>
      <c r="VZQ41" s="286"/>
      <c r="VZR41" s="286"/>
      <c r="VZS41" s="286"/>
      <c r="VZT41" s="286"/>
      <c r="VZU41" s="286"/>
      <c r="VZV41" s="286"/>
      <c r="VZW41" s="286"/>
      <c r="VZX41" s="286"/>
      <c r="VZY41" s="286"/>
      <c r="VZZ41" s="286"/>
      <c r="WAA41" s="286"/>
      <c r="WAB41" s="286"/>
      <c r="WAC41" s="286"/>
      <c r="WAD41" s="286"/>
      <c r="WAE41" s="286"/>
      <c r="WAF41" s="286"/>
      <c r="WAG41" s="286"/>
      <c r="WAH41" s="286"/>
      <c r="WAI41" s="286"/>
      <c r="WAJ41" s="286"/>
      <c r="WAK41" s="286"/>
      <c r="WAL41" s="286"/>
      <c r="WAM41" s="286"/>
      <c r="WAN41" s="286"/>
      <c r="WAO41" s="286"/>
      <c r="WAP41" s="286"/>
      <c r="WAQ41" s="286"/>
      <c r="WAR41" s="286"/>
      <c r="WAS41" s="286"/>
      <c r="WAT41" s="286"/>
      <c r="WAU41" s="286"/>
      <c r="WAV41" s="286"/>
      <c r="WAW41" s="286"/>
      <c r="WAX41" s="286"/>
      <c r="WAY41" s="286"/>
      <c r="WAZ41" s="286"/>
      <c r="WBA41" s="286"/>
      <c r="WBB41" s="286"/>
      <c r="WBC41" s="286"/>
      <c r="WBD41" s="286"/>
      <c r="WBE41" s="286"/>
      <c r="WBF41" s="286"/>
      <c r="WBG41" s="286"/>
      <c r="WBH41" s="286"/>
      <c r="WBI41" s="286"/>
      <c r="WBJ41" s="286"/>
      <c r="WBK41" s="286"/>
      <c r="WBL41" s="286"/>
      <c r="WBM41" s="286"/>
      <c r="WBN41" s="286"/>
      <c r="WBO41" s="286"/>
      <c r="WBP41" s="286"/>
      <c r="WBQ41" s="286"/>
      <c r="WBR41" s="286"/>
      <c r="WBS41" s="286"/>
      <c r="WBT41" s="286"/>
      <c r="WBU41" s="286"/>
      <c r="WBV41" s="286"/>
      <c r="WBW41" s="286"/>
      <c r="WBX41" s="286"/>
      <c r="WBY41" s="286"/>
      <c r="WBZ41" s="286"/>
      <c r="WCA41" s="286"/>
      <c r="WCB41" s="286"/>
      <c r="WCC41" s="286"/>
      <c r="WCD41" s="286"/>
      <c r="WCE41" s="286"/>
      <c r="WCF41" s="286"/>
      <c r="WCG41" s="286"/>
      <c r="WCH41" s="286"/>
      <c r="WCI41" s="286"/>
      <c r="WCJ41" s="286"/>
      <c r="WCK41" s="286"/>
      <c r="WCL41" s="286"/>
      <c r="WCM41" s="286"/>
      <c r="WCN41" s="286"/>
      <c r="WCO41" s="286"/>
      <c r="WCP41" s="286"/>
      <c r="WCQ41" s="286"/>
      <c r="WCR41" s="286"/>
      <c r="WCS41" s="286"/>
      <c r="WCT41" s="286"/>
      <c r="WCU41" s="286"/>
      <c r="WCV41" s="286"/>
      <c r="WCW41" s="286"/>
      <c r="WCX41" s="286"/>
      <c r="WCY41" s="286"/>
      <c r="WCZ41" s="286"/>
      <c r="WDA41" s="286"/>
      <c r="WDB41" s="286"/>
      <c r="WDC41" s="286"/>
      <c r="WDD41" s="286"/>
      <c r="WDE41" s="286"/>
      <c r="WDF41" s="286"/>
      <c r="WDG41" s="286"/>
      <c r="WDH41" s="286"/>
      <c r="WDI41" s="286"/>
      <c r="WDJ41" s="286"/>
      <c r="WDK41" s="286"/>
      <c r="WDL41" s="286"/>
      <c r="WDM41" s="286"/>
      <c r="WDN41" s="286"/>
      <c r="WDO41" s="286"/>
      <c r="WDP41" s="286"/>
      <c r="WDQ41" s="286"/>
      <c r="WDR41" s="286"/>
      <c r="WDS41" s="286"/>
      <c r="WDT41" s="286"/>
      <c r="WDU41" s="286"/>
      <c r="WDV41" s="286"/>
      <c r="WDW41" s="286"/>
      <c r="WDX41" s="286"/>
      <c r="WDY41" s="286"/>
      <c r="WDZ41" s="286"/>
      <c r="WEA41" s="286"/>
      <c r="WEB41" s="286"/>
      <c r="WEC41" s="286"/>
      <c r="WED41" s="286"/>
      <c r="WEE41" s="286"/>
      <c r="WEF41" s="286"/>
      <c r="WEG41" s="286"/>
      <c r="WEH41" s="286"/>
      <c r="WEI41" s="286"/>
      <c r="WEJ41" s="286"/>
      <c r="WEK41" s="286"/>
      <c r="WEL41" s="286"/>
      <c r="WEM41" s="286"/>
      <c r="WEN41" s="286"/>
      <c r="WEO41" s="286"/>
      <c r="WEP41" s="286"/>
      <c r="WEQ41" s="286"/>
      <c r="WER41" s="286"/>
      <c r="WES41" s="286"/>
      <c r="WET41" s="286"/>
      <c r="WEU41" s="286"/>
      <c r="WEV41" s="286"/>
      <c r="WEW41" s="286"/>
      <c r="WEX41" s="286"/>
      <c r="WEY41" s="286"/>
      <c r="WEZ41" s="286"/>
      <c r="WFA41" s="286"/>
      <c r="WFB41" s="286"/>
      <c r="WFC41" s="286"/>
      <c r="WFD41" s="286"/>
      <c r="WFE41" s="286"/>
      <c r="WFF41" s="286"/>
      <c r="WFG41" s="286"/>
      <c r="WFH41" s="286"/>
      <c r="WFI41" s="286"/>
      <c r="WFJ41" s="286"/>
      <c r="WFK41" s="286"/>
      <c r="WFL41" s="286"/>
      <c r="WFM41" s="286"/>
      <c r="WFN41" s="286"/>
      <c r="WFO41" s="286"/>
      <c r="WFP41" s="286"/>
      <c r="WFQ41" s="286"/>
      <c r="WFR41" s="286"/>
      <c r="WFS41" s="286"/>
      <c r="WFT41" s="286"/>
      <c r="WFU41" s="286"/>
      <c r="WFV41" s="286"/>
      <c r="WFW41" s="286"/>
      <c r="WFX41" s="286"/>
      <c r="WFY41" s="286"/>
      <c r="WFZ41" s="286"/>
      <c r="WGA41" s="286"/>
      <c r="WGB41" s="286"/>
      <c r="WGC41" s="286"/>
      <c r="WGD41" s="286"/>
      <c r="WGE41" s="286"/>
      <c r="WGF41" s="286"/>
      <c r="WGG41" s="286"/>
      <c r="WGH41" s="286"/>
      <c r="WGI41" s="286"/>
      <c r="WGJ41" s="286"/>
      <c r="WGK41" s="286"/>
      <c r="WGL41" s="286"/>
      <c r="WGM41" s="286"/>
      <c r="WGN41" s="286"/>
      <c r="WGO41" s="286"/>
      <c r="WGP41" s="286"/>
      <c r="WGQ41" s="286"/>
      <c r="WGR41" s="286"/>
      <c r="WGS41" s="286"/>
      <c r="WGT41" s="286"/>
      <c r="WGU41" s="286"/>
      <c r="WGV41" s="286"/>
      <c r="WGW41" s="286"/>
      <c r="WGX41" s="286"/>
      <c r="WGY41" s="286"/>
      <c r="WGZ41" s="286"/>
      <c r="WHA41" s="286"/>
      <c r="WHB41" s="286"/>
      <c r="WHC41" s="286"/>
      <c r="WHD41" s="286"/>
      <c r="WHE41" s="286"/>
      <c r="WHF41" s="286"/>
      <c r="WHG41" s="286"/>
      <c r="WHH41" s="286"/>
      <c r="WHI41" s="286"/>
      <c r="WHJ41" s="286"/>
      <c r="WHK41" s="286"/>
      <c r="WHL41" s="286"/>
      <c r="WHM41" s="286"/>
      <c r="WHN41" s="286"/>
      <c r="WHO41" s="286"/>
      <c r="WHP41" s="286"/>
      <c r="WHQ41" s="286"/>
      <c r="WHR41" s="286"/>
      <c r="WHS41" s="286"/>
      <c r="WHT41" s="286"/>
      <c r="WHU41" s="286"/>
      <c r="WHV41" s="286"/>
      <c r="WHW41" s="286"/>
      <c r="WHX41" s="286"/>
      <c r="WHY41" s="286"/>
      <c r="WHZ41" s="286"/>
      <c r="WIA41" s="286"/>
      <c r="WIB41" s="286"/>
      <c r="WIC41" s="286"/>
      <c r="WID41" s="286"/>
      <c r="WIE41" s="286"/>
      <c r="WIF41" s="286"/>
      <c r="WIG41" s="286"/>
      <c r="WIH41" s="286"/>
      <c r="WII41" s="286"/>
      <c r="WIJ41" s="286"/>
      <c r="WIK41" s="286"/>
      <c r="WIL41" s="286"/>
      <c r="WIM41" s="286"/>
      <c r="WIN41" s="286"/>
      <c r="WIO41" s="286"/>
      <c r="WIP41" s="286"/>
      <c r="WIQ41" s="286"/>
      <c r="WIR41" s="286"/>
      <c r="WIS41" s="286"/>
      <c r="WIT41" s="286"/>
      <c r="WIU41" s="286"/>
      <c r="WIV41" s="286"/>
      <c r="WIW41" s="286"/>
      <c r="WIX41" s="286"/>
      <c r="WIY41" s="286"/>
      <c r="WIZ41" s="286"/>
      <c r="WJA41" s="286"/>
      <c r="WJB41" s="286"/>
      <c r="WJC41" s="286"/>
      <c r="WJD41" s="286"/>
      <c r="WJE41" s="286"/>
      <c r="WJF41" s="286"/>
      <c r="WJG41" s="286"/>
      <c r="WJH41" s="286"/>
      <c r="WJI41" s="286"/>
      <c r="WJJ41" s="286"/>
      <c r="WJK41" s="286"/>
      <c r="WJL41" s="286"/>
      <c r="WJM41" s="286"/>
      <c r="WJN41" s="286"/>
      <c r="WJO41" s="286"/>
      <c r="WJP41" s="286"/>
      <c r="WJQ41" s="286"/>
      <c r="WJR41" s="286"/>
      <c r="WJS41" s="286"/>
      <c r="WJT41" s="286"/>
      <c r="WJU41" s="286"/>
      <c r="WJV41" s="286"/>
      <c r="WJW41" s="286"/>
      <c r="WJX41" s="286"/>
      <c r="WJY41" s="286"/>
      <c r="WJZ41" s="286"/>
      <c r="WKA41" s="286"/>
      <c r="WKB41" s="286"/>
      <c r="WKC41" s="286"/>
      <c r="WKD41" s="286"/>
      <c r="WKE41" s="286"/>
      <c r="WKF41" s="286"/>
      <c r="WKG41" s="286"/>
      <c r="WKH41" s="286"/>
      <c r="WKI41" s="286"/>
      <c r="WKJ41" s="286"/>
      <c r="WKK41" s="286"/>
      <c r="WKL41" s="286"/>
      <c r="WKM41" s="286"/>
      <c r="WKN41" s="286"/>
      <c r="WKO41" s="286"/>
      <c r="WKP41" s="286"/>
      <c r="WKQ41" s="286"/>
      <c r="WKR41" s="286"/>
      <c r="WKS41" s="286"/>
      <c r="WKT41" s="286"/>
      <c r="WKU41" s="286"/>
      <c r="WKV41" s="286"/>
      <c r="WKW41" s="286"/>
      <c r="WKX41" s="286"/>
      <c r="WKY41" s="286"/>
      <c r="WKZ41" s="286"/>
      <c r="WLA41" s="286"/>
      <c r="WLB41" s="286"/>
      <c r="WLC41" s="286"/>
      <c r="WLD41" s="286"/>
      <c r="WLE41" s="286"/>
      <c r="WLF41" s="286"/>
      <c r="WLG41" s="286"/>
      <c r="WLH41" s="286"/>
      <c r="WLI41" s="286"/>
      <c r="WLJ41" s="286"/>
      <c r="WLK41" s="286"/>
      <c r="WLL41" s="286"/>
      <c r="WLM41" s="286"/>
      <c r="WLN41" s="286"/>
      <c r="WLO41" s="286"/>
      <c r="WLP41" s="286"/>
      <c r="WLQ41" s="286"/>
      <c r="WLR41" s="286"/>
      <c r="WLS41" s="286"/>
      <c r="WLT41" s="286"/>
      <c r="WLU41" s="286"/>
      <c r="WLV41" s="286"/>
      <c r="WLW41" s="286"/>
      <c r="WLX41" s="286"/>
      <c r="WLY41" s="286"/>
      <c r="WLZ41" s="286"/>
      <c r="WMA41" s="286"/>
      <c r="WMB41" s="286"/>
      <c r="WMC41" s="286"/>
      <c r="WMD41" s="286"/>
      <c r="WME41" s="286"/>
      <c r="WMF41" s="286"/>
      <c r="WMG41" s="286"/>
      <c r="WMH41" s="286"/>
      <c r="WMI41" s="286"/>
      <c r="WMJ41" s="286"/>
      <c r="WMK41" s="286"/>
      <c r="WML41" s="286"/>
      <c r="WMM41" s="286"/>
      <c r="WMN41" s="286"/>
      <c r="WMO41" s="286"/>
      <c r="WMP41" s="286"/>
      <c r="WMQ41" s="286"/>
      <c r="WMR41" s="286"/>
      <c r="WMS41" s="286"/>
      <c r="WMT41" s="286"/>
      <c r="WMU41" s="286"/>
      <c r="WMV41" s="286"/>
      <c r="WMW41" s="286"/>
      <c r="WMX41" s="286"/>
      <c r="WMY41" s="286"/>
      <c r="WMZ41" s="286"/>
      <c r="WNA41" s="286"/>
      <c r="WNB41" s="286"/>
      <c r="WNC41" s="286"/>
      <c r="WND41" s="286"/>
      <c r="WNE41" s="286"/>
      <c r="WNF41" s="286"/>
      <c r="WNG41" s="286"/>
      <c r="WNH41" s="286"/>
      <c r="WNI41" s="286"/>
      <c r="WNJ41" s="286"/>
      <c r="WNK41" s="286"/>
      <c r="WNL41" s="286"/>
      <c r="WNM41" s="286"/>
      <c r="WNN41" s="286"/>
      <c r="WNO41" s="286"/>
      <c r="WNP41" s="286"/>
      <c r="WNQ41" s="286"/>
      <c r="WNR41" s="286"/>
      <c r="WNS41" s="286"/>
      <c r="WNT41" s="286"/>
      <c r="WNU41" s="286"/>
      <c r="WNV41" s="286"/>
      <c r="WNW41" s="286"/>
      <c r="WNX41" s="286"/>
      <c r="WNY41" s="286"/>
      <c r="WNZ41" s="286"/>
      <c r="WOA41" s="286"/>
      <c r="WOB41" s="286"/>
      <c r="WOC41" s="286"/>
      <c r="WOD41" s="286"/>
      <c r="WOE41" s="286"/>
      <c r="WOF41" s="286"/>
      <c r="WOG41" s="286"/>
      <c r="WOH41" s="286"/>
      <c r="WOI41" s="286"/>
      <c r="WOJ41" s="286"/>
      <c r="WOK41" s="286"/>
      <c r="WOL41" s="286"/>
      <c r="WOM41" s="286"/>
      <c r="WON41" s="286"/>
      <c r="WOO41" s="286"/>
      <c r="WOP41" s="286"/>
      <c r="WOQ41" s="286"/>
      <c r="WOR41" s="286"/>
      <c r="WOS41" s="286"/>
      <c r="WOT41" s="286"/>
      <c r="WOU41" s="286"/>
      <c r="WOV41" s="286"/>
      <c r="WOW41" s="286"/>
      <c r="WOX41" s="286"/>
      <c r="WOY41" s="286"/>
      <c r="WOZ41" s="286"/>
      <c r="WPA41" s="286"/>
      <c r="WPB41" s="286"/>
      <c r="WPC41" s="286"/>
      <c r="WPD41" s="286"/>
      <c r="WPE41" s="286"/>
      <c r="WPF41" s="286"/>
      <c r="WPG41" s="286"/>
      <c r="WPH41" s="286"/>
      <c r="WPI41" s="286"/>
      <c r="WPJ41" s="286"/>
      <c r="WPK41" s="286"/>
      <c r="WPL41" s="286"/>
      <c r="WPM41" s="286"/>
      <c r="WPN41" s="286"/>
      <c r="WPO41" s="286"/>
      <c r="WPP41" s="286"/>
      <c r="WPQ41" s="286"/>
      <c r="WPR41" s="286"/>
      <c r="WPS41" s="286"/>
      <c r="WPT41" s="286"/>
      <c r="WPU41" s="286"/>
      <c r="WPV41" s="286"/>
      <c r="WPW41" s="286"/>
      <c r="WPX41" s="286"/>
      <c r="WPY41" s="286"/>
      <c r="WPZ41" s="286"/>
      <c r="WQA41" s="286"/>
      <c r="WQB41" s="286"/>
      <c r="WQC41" s="286"/>
      <c r="WQD41" s="286"/>
      <c r="WQE41" s="286"/>
      <c r="WQF41" s="286"/>
      <c r="WQG41" s="286"/>
      <c r="WQH41" s="286"/>
      <c r="WQI41" s="286"/>
      <c r="WQJ41" s="286"/>
      <c r="WQK41" s="286"/>
      <c r="WQL41" s="286"/>
      <c r="WQM41" s="286"/>
      <c r="WQN41" s="286"/>
      <c r="WQO41" s="286"/>
      <c r="WQP41" s="286"/>
      <c r="WQQ41" s="286"/>
      <c r="WQR41" s="286"/>
      <c r="WQS41" s="286"/>
      <c r="WQT41" s="286"/>
      <c r="WQU41" s="286"/>
      <c r="WQV41" s="286"/>
      <c r="WQW41" s="286"/>
      <c r="WQX41" s="286"/>
      <c r="WQY41" s="286"/>
      <c r="WQZ41" s="286"/>
      <c r="WRA41" s="286"/>
      <c r="WRB41" s="286"/>
      <c r="WRC41" s="286"/>
      <c r="WRD41" s="286"/>
      <c r="WRE41" s="286"/>
      <c r="WRF41" s="286"/>
      <c r="WRG41" s="286"/>
      <c r="WRH41" s="286"/>
      <c r="WRI41" s="286"/>
      <c r="WRJ41" s="286"/>
      <c r="WRK41" s="286"/>
      <c r="WRL41" s="286"/>
      <c r="WRM41" s="286"/>
      <c r="WRN41" s="286"/>
      <c r="WRO41" s="286"/>
      <c r="WRP41" s="286"/>
      <c r="WRQ41" s="286"/>
      <c r="WRR41" s="286"/>
      <c r="WRS41" s="286"/>
      <c r="WRT41" s="286"/>
      <c r="WRU41" s="286"/>
      <c r="WRV41" s="286"/>
      <c r="WRW41" s="286"/>
      <c r="WRX41" s="286"/>
      <c r="WRY41" s="286"/>
      <c r="WRZ41" s="286"/>
      <c r="WSA41" s="286"/>
      <c r="WSB41" s="286"/>
      <c r="WSC41" s="286"/>
      <c r="WSD41" s="286"/>
      <c r="WSE41" s="286"/>
      <c r="WSF41" s="286"/>
      <c r="WSG41" s="286"/>
      <c r="WSH41" s="286"/>
      <c r="WSI41" s="286"/>
      <c r="WSJ41" s="286"/>
      <c r="WSK41" s="286"/>
      <c r="WSL41" s="286"/>
      <c r="WSM41" s="286"/>
      <c r="WSN41" s="286"/>
      <c r="WSO41" s="286"/>
      <c r="WSP41" s="286"/>
      <c r="WSQ41" s="286"/>
      <c r="WSR41" s="286"/>
      <c r="WSS41" s="286"/>
      <c r="WST41" s="286"/>
      <c r="WSU41" s="286"/>
      <c r="WSV41" s="286"/>
      <c r="WSW41" s="286"/>
      <c r="WSX41" s="286"/>
      <c r="WSY41" s="286"/>
      <c r="WSZ41" s="286"/>
      <c r="WTA41" s="286"/>
      <c r="WTB41" s="286"/>
      <c r="WTC41" s="286"/>
      <c r="WTD41" s="286"/>
      <c r="WTE41" s="286"/>
      <c r="WTF41" s="286"/>
      <c r="WTG41" s="286"/>
      <c r="WTH41" s="286"/>
      <c r="WTI41" s="286"/>
      <c r="WTJ41" s="286"/>
      <c r="WTK41" s="286"/>
      <c r="WTL41" s="286"/>
      <c r="WTM41" s="286"/>
      <c r="WTN41" s="286"/>
      <c r="WTO41" s="286"/>
      <c r="WTP41" s="286"/>
      <c r="WTQ41" s="286"/>
      <c r="WTR41" s="286"/>
      <c r="WTS41" s="286"/>
      <c r="WTT41" s="286"/>
      <c r="WTU41" s="286"/>
      <c r="WTV41" s="286"/>
      <c r="WTW41" s="286"/>
      <c r="WTX41" s="286"/>
      <c r="WTY41" s="286"/>
      <c r="WTZ41" s="286"/>
      <c r="WUA41" s="286"/>
      <c r="WUB41" s="286"/>
      <c r="WUC41" s="286"/>
      <c r="WUD41" s="286"/>
      <c r="WUE41" s="286"/>
      <c r="WUF41" s="286"/>
      <c r="WUG41" s="286"/>
      <c r="WUH41" s="286"/>
      <c r="WUI41" s="286"/>
      <c r="WUJ41" s="286"/>
      <c r="WUK41" s="286"/>
      <c r="WUL41" s="286"/>
      <c r="WUM41" s="286"/>
      <c r="WUN41" s="286"/>
      <c r="WUO41" s="286"/>
      <c r="WUP41" s="286"/>
      <c r="WUQ41" s="286"/>
      <c r="WUR41" s="286"/>
      <c r="WUS41" s="286"/>
      <c r="WUT41" s="286"/>
      <c r="WUU41" s="286"/>
      <c r="WUV41" s="286"/>
      <c r="WUW41" s="286"/>
      <c r="WUX41" s="286"/>
      <c r="WUY41" s="286"/>
      <c r="WUZ41" s="286"/>
      <c r="WVA41" s="286"/>
      <c r="WVB41" s="286"/>
      <c r="WVC41" s="286"/>
      <c r="WVD41" s="286"/>
      <c r="WVE41" s="286"/>
      <c r="WVF41" s="286"/>
      <c r="WVG41" s="286"/>
      <c r="WVH41" s="286"/>
      <c r="WVI41" s="286"/>
      <c r="WVJ41" s="286"/>
      <c r="WVK41" s="286"/>
      <c r="WVL41" s="286"/>
      <c r="WVM41" s="286"/>
      <c r="WVN41" s="286"/>
      <c r="WVO41" s="286"/>
      <c r="WVP41" s="286"/>
      <c r="WVQ41" s="286"/>
      <c r="WVR41" s="286"/>
      <c r="WVS41" s="286"/>
      <c r="WVT41" s="286"/>
      <c r="WVU41" s="286"/>
      <c r="WVV41" s="286"/>
      <c r="WVW41" s="286"/>
      <c r="WVX41" s="286"/>
      <c r="WVY41" s="286"/>
      <c r="WVZ41" s="286"/>
      <c r="WWA41" s="286"/>
      <c r="WWB41" s="286"/>
      <c r="WWC41" s="286"/>
      <c r="WWD41" s="286"/>
      <c r="WWE41" s="286"/>
      <c r="WWF41" s="286"/>
      <c r="WWG41" s="286"/>
      <c r="WWH41" s="286"/>
      <c r="WWI41" s="286"/>
      <c r="WWJ41" s="286"/>
      <c r="WWK41" s="286"/>
      <c r="WWL41" s="286"/>
      <c r="WWM41" s="286"/>
      <c r="WWN41" s="286"/>
      <c r="WWO41" s="286"/>
      <c r="WWP41" s="286"/>
      <c r="WWQ41" s="286"/>
      <c r="WWR41" s="286"/>
      <c r="WWS41" s="286"/>
      <c r="WWT41" s="286"/>
      <c r="WWU41" s="286"/>
      <c r="WWV41" s="286"/>
      <c r="WWW41" s="286"/>
      <c r="WWX41" s="286"/>
      <c r="WWY41" s="286"/>
      <c r="WWZ41" s="286"/>
      <c r="WXA41" s="286"/>
      <c r="WXB41" s="286"/>
      <c r="WXC41" s="286"/>
      <c r="WXD41" s="286"/>
      <c r="WXE41" s="286"/>
      <c r="WXF41" s="286"/>
      <c r="WXG41" s="286"/>
      <c r="WXH41" s="286"/>
      <c r="WXI41" s="286"/>
      <c r="WXJ41" s="286"/>
      <c r="WXK41" s="286"/>
      <c r="WXL41" s="286"/>
      <c r="WXM41" s="286"/>
      <c r="WXN41" s="286"/>
      <c r="WXO41" s="286"/>
      <c r="WXP41" s="286"/>
      <c r="WXQ41" s="286"/>
      <c r="WXR41" s="286"/>
      <c r="WXS41" s="286"/>
      <c r="WXT41" s="286"/>
      <c r="WXU41" s="286"/>
      <c r="WXV41" s="286"/>
      <c r="WXW41" s="286"/>
      <c r="WXX41" s="286"/>
      <c r="WXY41" s="286"/>
      <c r="WXZ41" s="286"/>
      <c r="WYA41" s="286"/>
      <c r="WYB41" s="286"/>
      <c r="WYC41" s="286"/>
      <c r="WYD41" s="286"/>
      <c r="WYE41" s="286"/>
      <c r="WYF41" s="286"/>
      <c r="WYG41" s="286"/>
      <c r="WYH41" s="286"/>
      <c r="WYI41" s="286"/>
      <c r="WYJ41" s="286"/>
      <c r="WYK41" s="286"/>
      <c r="WYL41" s="286"/>
      <c r="WYM41" s="286"/>
      <c r="WYN41" s="286"/>
      <c r="WYO41" s="286"/>
      <c r="WYP41" s="286"/>
      <c r="WYQ41" s="286"/>
      <c r="WYR41" s="286"/>
      <c r="WYS41" s="286"/>
      <c r="WYT41" s="286"/>
      <c r="WYU41" s="286"/>
      <c r="WYV41" s="286"/>
      <c r="WYW41" s="286"/>
      <c r="WYX41" s="286"/>
      <c r="WYY41" s="286"/>
      <c r="WYZ41" s="286"/>
      <c r="WZA41" s="286"/>
      <c r="WZB41" s="286"/>
      <c r="WZC41" s="286"/>
      <c r="WZD41" s="286"/>
      <c r="WZE41" s="286"/>
      <c r="WZF41" s="286"/>
      <c r="WZG41" s="286"/>
      <c r="WZH41" s="286"/>
      <c r="WZI41" s="286"/>
      <c r="WZJ41" s="286"/>
      <c r="WZK41" s="286"/>
      <c r="WZL41" s="286"/>
      <c r="WZM41" s="286"/>
      <c r="WZN41" s="286"/>
      <c r="WZO41" s="286"/>
      <c r="WZP41" s="286"/>
      <c r="WZQ41" s="286"/>
      <c r="WZR41" s="286"/>
      <c r="WZS41" s="286"/>
      <c r="WZT41" s="286"/>
      <c r="WZU41" s="286"/>
      <c r="WZV41" s="286"/>
      <c r="WZW41" s="286"/>
      <c r="WZX41" s="286"/>
      <c r="WZY41" s="286"/>
      <c r="WZZ41" s="286"/>
      <c r="XAA41" s="286"/>
      <c r="XAB41" s="286"/>
      <c r="XAC41" s="286"/>
      <c r="XAD41" s="286"/>
      <c r="XAE41" s="286"/>
      <c r="XAF41" s="286"/>
      <c r="XAG41" s="286"/>
      <c r="XAH41" s="286"/>
      <c r="XAI41" s="286"/>
      <c r="XAJ41" s="286"/>
      <c r="XAK41" s="286"/>
      <c r="XAL41" s="286"/>
      <c r="XAM41" s="286"/>
      <c r="XAN41" s="286"/>
      <c r="XAO41" s="286"/>
      <c r="XAP41" s="286"/>
      <c r="XAQ41" s="286"/>
      <c r="XAR41" s="286"/>
      <c r="XAS41" s="286"/>
      <c r="XAT41" s="286"/>
      <c r="XAU41" s="286"/>
      <c r="XAV41" s="286"/>
      <c r="XAW41" s="286"/>
      <c r="XAX41" s="286"/>
      <c r="XAY41" s="286"/>
      <c r="XAZ41" s="286"/>
      <c r="XBA41" s="286"/>
      <c r="XBB41" s="286"/>
      <c r="XBC41" s="286"/>
      <c r="XBD41" s="286"/>
      <c r="XBE41" s="286"/>
      <c r="XBF41" s="286"/>
      <c r="XBG41" s="286"/>
      <c r="XBH41" s="286"/>
      <c r="XBI41" s="286"/>
      <c r="XBJ41" s="286"/>
      <c r="XBK41" s="286"/>
      <c r="XBL41" s="286"/>
      <c r="XBM41" s="286"/>
      <c r="XBN41" s="286"/>
      <c r="XBO41" s="286"/>
      <c r="XBP41" s="286"/>
      <c r="XBQ41" s="286"/>
      <c r="XBR41" s="286"/>
      <c r="XBS41" s="286"/>
      <c r="XBT41" s="286"/>
      <c r="XBU41" s="286"/>
      <c r="XBV41" s="286"/>
      <c r="XBW41" s="286"/>
      <c r="XBX41" s="286"/>
      <c r="XBY41" s="286"/>
      <c r="XBZ41" s="286"/>
      <c r="XCA41" s="286"/>
      <c r="XCB41" s="286"/>
      <c r="XCC41" s="286"/>
      <c r="XCD41" s="286"/>
      <c r="XCE41" s="286"/>
      <c r="XCF41" s="286"/>
      <c r="XCG41" s="286"/>
      <c r="XCH41" s="286"/>
      <c r="XCI41" s="286"/>
      <c r="XCJ41" s="286"/>
      <c r="XCK41" s="286"/>
      <c r="XCL41" s="286"/>
      <c r="XCM41" s="286"/>
      <c r="XCN41" s="286"/>
      <c r="XCO41" s="286"/>
      <c r="XCP41" s="286"/>
      <c r="XCQ41" s="286"/>
      <c r="XCR41" s="286"/>
      <c r="XCS41" s="286"/>
      <c r="XCT41" s="286"/>
      <c r="XCU41" s="286"/>
      <c r="XCV41" s="286"/>
      <c r="XCW41" s="286"/>
      <c r="XCX41" s="286"/>
      <c r="XCY41" s="286"/>
      <c r="XCZ41" s="286"/>
      <c r="XDA41" s="286"/>
      <c r="XDB41" s="286"/>
      <c r="XDC41" s="286"/>
      <c r="XDD41" s="286"/>
      <c r="XDE41" s="286"/>
      <c r="XDF41" s="286"/>
      <c r="XDG41" s="286"/>
      <c r="XDH41" s="286"/>
      <c r="XDI41" s="286"/>
      <c r="XDJ41" s="286"/>
      <c r="XDK41" s="286"/>
      <c r="XDL41" s="286"/>
      <c r="XDM41" s="286"/>
      <c r="XDN41" s="286"/>
      <c r="XDO41" s="286"/>
      <c r="XDP41" s="286"/>
      <c r="XDQ41" s="286"/>
      <c r="XDR41" s="286"/>
      <c r="XDS41" s="286"/>
      <c r="XDT41" s="286"/>
      <c r="XDU41" s="286"/>
      <c r="XDV41" s="286"/>
      <c r="XDW41" s="286"/>
      <c r="XDX41" s="286"/>
      <c r="XDY41" s="286"/>
      <c r="XDZ41" s="286"/>
      <c r="XEA41" s="286"/>
      <c r="XEB41" s="286"/>
      <c r="XEC41" s="286"/>
      <c r="XED41" s="286"/>
      <c r="XEE41" s="286"/>
      <c r="XEF41" s="286"/>
      <c r="XEG41" s="286"/>
      <c r="XEH41" s="286"/>
      <c r="XEI41" s="286"/>
      <c r="XEJ41" s="286"/>
      <c r="XEK41" s="286"/>
      <c r="XEL41" s="286"/>
      <c r="XEM41" s="286"/>
      <c r="XEN41" s="286"/>
      <c r="XEO41" s="286"/>
      <c r="XEP41" s="286"/>
      <c r="XEQ41" s="286"/>
      <c r="XER41" s="286"/>
      <c r="XES41" s="286"/>
      <c r="XET41" s="286"/>
      <c r="XEU41" s="286"/>
      <c r="XEV41" s="286"/>
      <c r="XEW41" s="286"/>
      <c r="XEX41" s="286"/>
      <c r="XEY41" s="286"/>
      <c r="XEZ41" s="286"/>
      <c r="XFA41" s="286"/>
      <c r="XFB41" s="286"/>
      <c r="XFC41" s="286"/>
      <c r="XFD41" s="286"/>
    </row>
    <row r="42" spans="1:16384" s="186" customFormat="1" ht="12.75" customHeight="1">
      <c r="A42" s="151" t="s">
        <v>149</v>
      </c>
      <c r="B42" s="162" t="s">
        <v>150</v>
      </c>
      <c r="C42" s="93"/>
      <c r="D42" s="105"/>
      <c r="E42" s="5"/>
      <c r="F42" s="5"/>
      <c r="G42" s="5"/>
      <c r="H42" s="5"/>
      <c r="I42" s="5"/>
      <c r="J42" s="5"/>
    </row>
    <row r="43" spans="1:16384" s="186" customFormat="1" ht="12.75" customHeight="1">
      <c r="A43" s="151" t="s">
        <v>151</v>
      </c>
      <c r="B43" s="162" t="s">
        <v>152</v>
      </c>
      <c r="C43" s="93"/>
      <c r="D43" s="105"/>
      <c r="E43" s="5"/>
      <c r="F43" s="5"/>
      <c r="G43" s="5"/>
      <c r="H43" s="5"/>
      <c r="I43" s="5"/>
      <c r="J43" s="5"/>
    </row>
    <row r="44" spans="1:16384" s="186" customFormat="1" ht="12.75" customHeight="1">
      <c r="A44" s="151" t="s">
        <v>153</v>
      </c>
      <c r="B44" s="162" t="s">
        <v>172</v>
      </c>
      <c r="C44" s="93"/>
      <c r="D44" s="105">
        <f>SUM(C42:C43)/100*5</f>
        <v>0</v>
      </c>
      <c r="E44" s="5"/>
      <c r="F44" s="5"/>
      <c r="G44" s="5"/>
      <c r="H44" s="5"/>
      <c r="I44" s="5"/>
      <c r="J44" s="5"/>
    </row>
    <row r="45" spans="1:16384" s="175" customFormat="1" ht="24.95" customHeight="1">
      <c r="A45" s="273" t="s">
        <v>299</v>
      </c>
      <c r="B45" s="274"/>
      <c r="C45" s="194"/>
      <c r="D45" s="105"/>
      <c r="E45" s="5"/>
      <c r="F45" s="5"/>
      <c r="G45" s="5"/>
      <c r="H45" s="5"/>
      <c r="I45" s="5"/>
      <c r="J45" s="5"/>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CH45" s="286"/>
      <c r="CI45" s="286"/>
      <c r="CJ45" s="286"/>
      <c r="CK45" s="286"/>
      <c r="CL45" s="286"/>
      <c r="CM45" s="286"/>
      <c r="CN45" s="286"/>
      <c r="CO45" s="286"/>
      <c r="CP45" s="286"/>
      <c r="CQ45" s="286"/>
      <c r="CR45" s="286"/>
      <c r="CS45" s="286"/>
      <c r="CT45" s="286"/>
      <c r="CU45" s="286"/>
      <c r="CV45" s="286"/>
      <c r="CW45" s="286"/>
      <c r="CX45" s="286"/>
      <c r="CY45" s="286"/>
      <c r="CZ45" s="286"/>
      <c r="DA45" s="286"/>
      <c r="DB45" s="286"/>
      <c r="DC45" s="286"/>
      <c r="DD45" s="286"/>
      <c r="DE45" s="286"/>
      <c r="DF45" s="286"/>
      <c r="DG45" s="286"/>
      <c r="DH45" s="286"/>
      <c r="DI45" s="286"/>
      <c r="DJ45" s="286"/>
      <c r="DK45" s="286"/>
      <c r="DL45" s="286"/>
      <c r="DM45" s="286"/>
      <c r="DN45" s="286"/>
      <c r="DO45" s="286"/>
      <c r="DP45" s="286"/>
      <c r="DQ45" s="286"/>
      <c r="DR45" s="286"/>
      <c r="DS45" s="286"/>
      <c r="DT45" s="286"/>
      <c r="DU45" s="286"/>
      <c r="DV45" s="286"/>
      <c r="DW45" s="286"/>
      <c r="DX45" s="286"/>
      <c r="DY45" s="286"/>
      <c r="DZ45" s="286"/>
      <c r="EA45" s="286"/>
      <c r="EB45" s="286"/>
      <c r="EC45" s="286"/>
      <c r="ED45" s="286"/>
      <c r="EE45" s="286"/>
      <c r="EF45" s="286"/>
      <c r="EG45" s="286"/>
      <c r="EH45" s="286"/>
      <c r="EI45" s="286"/>
      <c r="EJ45" s="286"/>
      <c r="EK45" s="286"/>
      <c r="EL45" s="286"/>
      <c r="EM45" s="286"/>
      <c r="EN45" s="286"/>
      <c r="EO45" s="286"/>
      <c r="EP45" s="286"/>
      <c r="EQ45" s="286"/>
      <c r="ER45" s="286"/>
      <c r="ES45" s="286"/>
      <c r="ET45" s="286"/>
      <c r="EU45" s="286"/>
      <c r="EV45" s="286"/>
      <c r="EW45" s="286"/>
      <c r="EX45" s="286"/>
      <c r="EY45" s="286"/>
      <c r="EZ45" s="286"/>
      <c r="FA45" s="286"/>
      <c r="FB45" s="286"/>
      <c r="FC45" s="286"/>
      <c r="FD45" s="286"/>
      <c r="FE45" s="286"/>
      <c r="FF45" s="286"/>
      <c r="FG45" s="286"/>
      <c r="FH45" s="286"/>
      <c r="FI45" s="286"/>
      <c r="FJ45" s="286"/>
      <c r="FK45" s="286"/>
      <c r="FL45" s="286"/>
      <c r="FM45" s="286"/>
      <c r="FN45" s="286"/>
      <c r="FO45" s="286"/>
      <c r="FP45" s="286"/>
      <c r="FQ45" s="286"/>
      <c r="FR45" s="286"/>
      <c r="FS45" s="286"/>
      <c r="FT45" s="286"/>
      <c r="FU45" s="286"/>
      <c r="FV45" s="286"/>
      <c r="FW45" s="286"/>
      <c r="FX45" s="286"/>
      <c r="FY45" s="286"/>
      <c r="FZ45" s="286"/>
      <c r="GA45" s="286"/>
      <c r="GB45" s="286"/>
      <c r="GC45" s="286"/>
      <c r="GD45" s="286"/>
      <c r="GE45" s="286"/>
      <c r="GF45" s="286"/>
      <c r="GG45" s="286"/>
      <c r="GH45" s="286"/>
      <c r="GI45" s="286"/>
      <c r="GJ45" s="286"/>
      <c r="GK45" s="286"/>
      <c r="GL45" s="286"/>
      <c r="GM45" s="286"/>
      <c r="GN45" s="286"/>
      <c r="GO45" s="286"/>
      <c r="GP45" s="286"/>
      <c r="GQ45" s="286"/>
      <c r="GR45" s="286"/>
      <c r="GS45" s="286"/>
      <c r="GT45" s="286"/>
      <c r="GU45" s="286"/>
      <c r="GV45" s="286"/>
      <c r="GW45" s="286"/>
      <c r="GX45" s="286"/>
      <c r="GY45" s="286"/>
      <c r="GZ45" s="286"/>
      <c r="HA45" s="286"/>
      <c r="HB45" s="286"/>
      <c r="HC45" s="286"/>
      <c r="HD45" s="286"/>
      <c r="HE45" s="286"/>
      <c r="HF45" s="286"/>
      <c r="HG45" s="286"/>
      <c r="HH45" s="286"/>
      <c r="HI45" s="286"/>
      <c r="HJ45" s="286"/>
      <c r="HK45" s="286"/>
      <c r="HL45" s="286"/>
      <c r="HM45" s="286"/>
      <c r="HN45" s="286"/>
      <c r="HO45" s="286"/>
      <c r="HP45" s="286"/>
      <c r="HQ45" s="286"/>
      <c r="HR45" s="286"/>
      <c r="HS45" s="286"/>
      <c r="HT45" s="286"/>
      <c r="HU45" s="286"/>
      <c r="HV45" s="286"/>
      <c r="HW45" s="286"/>
      <c r="HX45" s="286"/>
      <c r="HY45" s="286"/>
      <c r="HZ45" s="286"/>
      <c r="IA45" s="286"/>
      <c r="IB45" s="286"/>
      <c r="IC45" s="286"/>
      <c r="ID45" s="286"/>
      <c r="IE45" s="286"/>
      <c r="IF45" s="286"/>
      <c r="IG45" s="286"/>
      <c r="IH45" s="286"/>
      <c r="II45" s="286"/>
      <c r="IJ45" s="286"/>
      <c r="IK45" s="286"/>
      <c r="IL45" s="286"/>
      <c r="IM45" s="286"/>
      <c r="IN45" s="286"/>
      <c r="IO45" s="286"/>
      <c r="IP45" s="286"/>
      <c r="IQ45" s="286"/>
      <c r="IR45" s="286"/>
      <c r="IS45" s="286"/>
      <c r="IT45" s="286"/>
      <c r="IU45" s="286"/>
      <c r="IV45" s="286"/>
      <c r="IW45" s="286"/>
      <c r="IX45" s="286"/>
      <c r="IY45" s="286"/>
      <c r="IZ45" s="286"/>
      <c r="JA45" s="286"/>
      <c r="JB45" s="286"/>
      <c r="JC45" s="286"/>
      <c r="JD45" s="286"/>
      <c r="JE45" s="286"/>
      <c r="JF45" s="286"/>
      <c r="JG45" s="286"/>
      <c r="JH45" s="286"/>
      <c r="JI45" s="286"/>
      <c r="JJ45" s="286"/>
      <c r="JK45" s="286"/>
      <c r="JL45" s="286"/>
      <c r="JM45" s="286"/>
      <c r="JN45" s="286"/>
      <c r="JO45" s="286"/>
      <c r="JP45" s="286"/>
      <c r="JQ45" s="286"/>
      <c r="JR45" s="286"/>
      <c r="JS45" s="286"/>
      <c r="JT45" s="286"/>
      <c r="JU45" s="286"/>
      <c r="JV45" s="286"/>
      <c r="JW45" s="286"/>
      <c r="JX45" s="286"/>
      <c r="JY45" s="286"/>
      <c r="JZ45" s="286"/>
      <c r="KA45" s="286"/>
      <c r="KB45" s="286"/>
      <c r="KC45" s="286"/>
      <c r="KD45" s="286"/>
      <c r="KE45" s="286"/>
      <c r="KF45" s="286"/>
      <c r="KG45" s="286"/>
      <c r="KH45" s="286"/>
      <c r="KI45" s="286"/>
      <c r="KJ45" s="286"/>
      <c r="KK45" s="286"/>
      <c r="KL45" s="286"/>
      <c r="KM45" s="286"/>
      <c r="KN45" s="286"/>
      <c r="KO45" s="286"/>
      <c r="KP45" s="286"/>
      <c r="KQ45" s="286"/>
      <c r="KR45" s="286"/>
      <c r="KS45" s="286"/>
      <c r="KT45" s="286"/>
      <c r="KU45" s="286"/>
      <c r="KV45" s="286"/>
      <c r="KW45" s="286"/>
      <c r="KX45" s="286"/>
      <c r="KY45" s="286"/>
      <c r="KZ45" s="286"/>
      <c r="LA45" s="286"/>
      <c r="LB45" s="286"/>
      <c r="LC45" s="286"/>
      <c r="LD45" s="286"/>
      <c r="LE45" s="286"/>
      <c r="LF45" s="286"/>
      <c r="LG45" s="286"/>
      <c r="LH45" s="286"/>
      <c r="LI45" s="286"/>
      <c r="LJ45" s="286"/>
      <c r="LK45" s="286"/>
      <c r="LL45" s="286"/>
      <c r="LM45" s="286"/>
      <c r="LN45" s="286"/>
      <c r="LO45" s="286"/>
      <c r="LP45" s="286"/>
      <c r="LQ45" s="286"/>
      <c r="LR45" s="286"/>
      <c r="LS45" s="286"/>
      <c r="LT45" s="286"/>
      <c r="LU45" s="286"/>
      <c r="LV45" s="286"/>
      <c r="LW45" s="286"/>
      <c r="LX45" s="286"/>
      <c r="LY45" s="286"/>
      <c r="LZ45" s="286"/>
      <c r="MA45" s="286"/>
      <c r="MB45" s="286"/>
      <c r="MC45" s="286"/>
      <c r="MD45" s="286"/>
      <c r="ME45" s="286"/>
      <c r="MF45" s="286"/>
      <c r="MG45" s="286"/>
      <c r="MH45" s="286"/>
      <c r="MI45" s="286"/>
      <c r="MJ45" s="286"/>
      <c r="MK45" s="286"/>
      <c r="ML45" s="286"/>
      <c r="MM45" s="286"/>
      <c r="MN45" s="286"/>
      <c r="MO45" s="286"/>
      <c r="MP45" s="286"/>
      <c r="MQ45" s="286"/>
      <c r="MR45" s="286"/>
      <c r="MS45" s="286"/>
      <c r="MT45" s="286"/>
      <c r="MU45" s="286"/>
      <c r="MV45" s="286"/>
      <c r="MW45" s="286"/>
      <c r="MX45" s="286"/>
      <c r="MY45" s="286"/>
      <c r="MZ45" s="286"/>
      <c r="NA45" s="286"/>
      <c r="NB45" s="286"/>
      <c r="NC45" s="286"/>
      <c r="ND45" s="286"/>
      <c r="NE45" s="286"/>
      <c r="NF45" s="286"/>
      <c r="NG45" s="286"/>
      <c r="NH45" s="286"/>
      <c r="NI45" s="286"/>
      <c r="NJ45" s="286"/>
      <c r="NK45" s="286"/>
      <c r="NL45" s="286"/>
      <c r="NM45" s="286"/>
      <c r="NN45" s="286"/>
      <c r="NO45" s="286"/>
      <c r="NP45" s="286"/>
      <c r="NQ45" s="286"/>
      <c r="NR45" s="286"/>
      <c r="NS45" s="286"/>
      <c r="NT45" s="286"/>
      <c r="NU45" s="286"/>
      <c r="NV45" s="286"/>
      <c r="NW45" s="286"/>
      <c r="NX45" s="286"/>
      <c r="NY45" s="286"/>
      <c r="NZ45" s="286"/>
      <c r="OA45" s="286"/>
      <c r="OB45" s="286"/>
      <c r="OC45" s="286"/>
      <c r="OD45" s="286"/>
      <c r="OE45" s="286"/>
      <c r="OF45" s="286"/>
      <c r="OG45" s="286"/>
      <c r="OH45" s="286"/>
      <c r="OI45" s="286"/>
      <c r="OJ45" s="286"/>
      <c r="OK45" s="286"/>
      <c r="OL45" s="286"/>
      <c r="OM45" s="286"/>
      <c r="ON45" s="286"/>
      <c r="OO45" s="286"/>
      <c r="OP45" s="286"/>
      <c r="OQ45" s="286"/>
      <c r="OR45" s="286"/>
      <c r="OS45" s="286"/>
      <c r="OT45" s="286"/>
      <c r="OU45" s="286"/>
      <c r="OV45" s="286"/>
      <c r="OW45" s="286"/>
      <c r="OX45" s="286"/>
      <c r="OY45" s="286"/>
      <c r="OZ45" s="286"/>
      <c r="PA45" s="286"/>
      <c r="PB45" s="286"/>
      <c r="PC45" s="286"/>
      <c r="PD45" s="286"/>
      <c r="PE45" s="286"/>
      <c r="PF45" s="286"/>
      <c r="PG45" s="286"/>
      <c r="PH45" s="286"/>
      <c r="PI45" s="286"/>
      <c r="PJ45" s="286"/>
      <c r="PK45" s="286"/>
      <c r="PL45" s="286"/>
      <c r="PM45" s="286"/>
      <c r="PN45" s="286"/>
      <c r="PO45" s="286"/>
      <c r="PP45" s="286"/>
      <c r="PQ45" s="286"/>
      <c r="PR45" s="286"/>
      <c r="PS45" s="286"/>
      <c r="PT45" s="286"/>
      <c r="PU45" s="286"/>
      <c r="PV45" s="286"/>
      <c r="PW45" s="286"/>
      <c r="PX45" s="286"/>
      <c r="PY45" s="286"/>
      <c r="PZ45" s="286"/>
      <c r="QA45" s="286"/>
      <c r="QB45" s="286"/>
      <c r="QC45" s="286"/>
      <c r="QD45" s="286"/>
      <c r="QE45" s="286"/>
      <c r="QF45" s="286"/>
      <c r="QG45" s="286"/>
      <c r="QH45" s="286"/>
      <c r="QI45" s="286"/>
      <c r="QJ45" s="286"/>
      <c r="QK45" s="286"/>
      <c r="QL45" s="286"/>
      <c r="QM45" s="286"/>
      <c r="QN45" s="286"/>
      <c r="QO45" s="286"/>
      <c r="QP45" s="286"/>
      <c r="QQ45" s="286"/>
      <c r="QR45" s="286"/>
      <c r="QS45" s="286"/>
      <c r="QT45" s="286"/>
      <c r="QU45" s="286"/>
      <c r="QV45" s="286"/>
      <c r="QW45" s="286"/>
      <c r="QX45" s="286"/>
      <c r="QY45" s="286"/>
      <c r="QZ45" s="286"/>
      <c r="RA45" s="286"/>
      <c r="RB45" s="286"/>
      <c r="RC45" s="286"/>
      <c r="RD45" s="286"/>
      <c r="RE45" s="286"/>
      <c r="RF45" s="286"/>
      <c r="RG45" s="286"/>
      <c r="RH45" s="286"/>
      <c r="RI45" s="286"/>
      <c r="RJ45" s="286"/>
      <c r="RK45" s="286"/>
      <c r="RL45" s="286"/>
      <c r="RM45" s="286"/>
      <c r="RN45" s="286"/>
      <c r="RO45" s="286"/>
      <c r="RP45" s="286"/>
      <c r="RQ45" s="286"/>
      <c r="RR45" s="286"/>
      <c r="RS45" s="286"/>
      <c r="RT45" s="286"/>
      <c r="RU45" s="286"/>
      <c r="RV45" s="286"/>
      <c r="RW45" s="286"/>
      <c r="RX45" s="286"/>
      <c r="RY45" s="286"/>
      <c r="RZ45" s="286"/>
      <c r="SA45" s="286"/>
      <c r="SB45" s="286"/>
      <c r="SC45" s="286"/>
      <c r="SD45" s="286"/>
      <c r="SE45" s="286"/>
      <c r="SF45" s="286"/>
      <c r="SG45" s="286"/>
      <c r="SH45" s="286"/>
      <c r="SI45" s="286"/>
      <c r="SJ45" s="286"/>
      <c r="SK45" s="286"/>
      <c r="SL45" s="286"/>
      <c r="SM45" s="286"/>
      <c r="SN45" s="286"/>
      <c r="SO45" s="286"/>
      <c r="SP45" s="286"/>
      <c r="SQ45" s="286"/>
      <c r="SR45" s="286"/>
      <c r="SS45" s="286"/>
      <c r="ST45" s="286"/>
      <c r="SU45" s="286"/>
      <c r="SV45" s="286"/>
      <c r="SW45" s="286"/>
      <c r="SX45" s="286"/>
      <c r="SY45" s="286"/>
      <c r="SZ45" s="286"/>
      <c r="TA45" s="286"/>
      <c r="TB45" s="286"/>
      <c r="TC45" s="286"/>
      <c r="TD45" s="286"/>
      <c r="TE45" s="286"/>
      <c r="TF45" s="286"/>
      <c r="TG45" s="286"/>
      <c r="TH45" s="286"/>
      <c r="TI45" s="286"/>
      <c r="TJ45" s="286"/>
      <c r="TK45" s="286"/>
      <c r="TL45" s="286"/>
      <c r="TM45" s="286"/>
      <c r="TN45" s="286"/>
      <c r="TO45" s="286"/>
      <c r="TP45" s="286"/>
      <c r="TQ45" s="286"/>
      <c r="TR45" s="286"/>
      <c r="TS45" s="286"/>
      <c r="TT45" s="286"/>
      <c r="TU45" s="286"/>
      <c r="TV45" s="286"/>
      <c r="TW45" s="286"/>
      <c r="TX45" s="286"/>
      <c r="TY45" s="286"/>
      <c r="TZ45" s="286"/>
      <c r="UA45" s="286"/>
      <c r="UB45" s="286"/>
      <c r="UC45" s="286"/>
      <c r="UD45" s="286"/>
      <c r="UE45" s="286"/>
      <c r="UF45" s="286"/>
      <c r="UG45" s="286"/>
      <c r="UH45" s="286"/>
      <c r="UI45" s="286"/>
      <c r="UJ45" s="286"/>
      <c r="UK45" s="286"/>
      <c r="UL45" s="286"/>
      <c r="UM45" s="286"/>
      <c r="UN45" s="286"/>
      <c r="UO45" s="286"/>
      <c r="UP45" s="286"/>
      <c r="UQ45" s="286"/>
      <c r="UR45" s="286"/>
      <c r="US45" s="286"/>
      <c r="UT45" s="286"/>
      <c r="UU45" s="286"/>
      <c r="UV45" s="286"/>
      <c r="UW45" s="286"/>
      <c r="UX45" s="286"/>
      <c r="UY45" s="286"/>
      <c r="UZ45" s="286"/>
      <c r="VA45" s="286"/>
      <c r="VB45" s="286"/>
      <c r="VC45" s="286"/>
      <c r="VD45" s="286"/>
      <c r="VE45" s="286"/>
      <c r="VF45" s="286"/>
      <c r="VG45" s="286"/>
      <c r="VH45" s="286"/>
      <c r="VI45" s="286"/>
      <c r="VJ45" s="286"/>
      <c r="VK45" s="286"/>
      <c r="VL45" s="286"/>
      <c r="VM45" s="286"/>
      <c r="VN45" s="286"/>
      <c r="VO45" s="286"/>
      <c r="VP45" s="286"/>
      <c r="VQ45" s="286"/>
      <c r="VR45" s="286"/>
      <c r="VS45" s="286"/>
      <c r="VT45" s="286"/>
      <c r="VU45" s="286"/>
      <c r="VV45" s="286"/>
      <c r="VW45" s="286"/>
      <c r="VX45" s="286"/>
      <c r="VY45" s="286"/>
      <c r="VZ45" s="286"/>
      <c r="WA45" s="286"/>
      <c r="WB45" s="286"/>
      <c r="WC45" s="286"/>
      <c r="WD45" s="286"/>
      <c r="WE45" s="286"/>
      <c r="WF45" s="286"/>
      <c r="WG45" s="286"/>
      <c r="WH45" s="286"/>
      <c r="WI45" s="286"/>
      <c r="WJ45" s="286"/>
      <c r="WK45" s="286"/>
      <c r="WL45" s="286"/>
      <c r="WM45" s="286"/>
      <c r="WN45" s="286"/>
      <c r="WO45" s="286"/>
      <c r="WP45" s="286"/>
      <c r="WQ45" s="286"/>
      <c r="WR45" s="286"/>
      <c r="WS45" s="286"/>
      <c r="WT45" s="286"/>
      <c r="WU45" s="286"/>
      <c r="WV45" s="286"/>
      <c r="WW45" s="286"/>
      <c r="WX45" s="286"/>
      <c r="WY45" s="286"/>
      <c r="WZ45" s="286"/>
      <c r="XA45" s="286"/>
      <c r="XB45" s="286"/>
      <c r="XC45" s="286"/>
      <c r="XD45" s="286"/>
      <c r="XE45" s="286"/>
      <c r="XF45" s="286"/>
      <c r="XG45" s="286"/>
      <c r="XH45" s="286"/>
      <c r="XI45" s="286"/>
      <c r="XJ45" s="286"/>
      <c r="XK45" s="286"/>
      <c r="XL45" s="286"/>
      <c r="XM45" s="286"/>
      <c r="XN45" s="286"/>
      <c r="XO45" s="286"/>
      <c r="XP45" s="286"/>
      <c r="XQ45" s="286"/>
      <c r="XR45" s="286"/>
      <c r="XS45" s="286"/>
      <c r="XT45" s="286"/>
      <c r="XU45" s="286"/>
      <c r="XV45" s="286"/>
      <c r="XW45" s="286"/>
      <c r="XX45" s="286"/>
      <c r="XY45" s="286"/>
      <c r="XZ45" s="286"/>
      <c r="YA45" s="286"/>
      <c r="YB45" s="286"/>
      <c r="YC45" s="286"/>
      <c r="YD45" s="286"/>
      <c r="YE45" s="286"/>
      <c r="YF45" s="286"/>
      <c r="YG45" s="286"/>
      <c r="YH45" s="286"/>
      <c r="YI45" s="286"/>
      <c r="YJ45" s="286"/>
      <c r="YK45" s="286"/>
      <c r="YL45" s="286"/>
      <c r="YM45" s="286"/>
      <c r="YN45" s="286"/>
      <c r="YO45" s="286"/>
      <c r="YP45" s="286"/>
      <c r="YQ45" s="286"/>
      <c r="YR45" s="286"/>
      <c r="YS45" s="286"/>
      <c r="YT45" s="286"/>
      <c r="YU45" s="286"/>
      <c r="YV45" s="286"/>
      <c r="YW45" s="286"/>
      <c r="YX45" s="286"/>
      <c r="YY45" s="286"/>
      <c r="YZ45" s="286"/>
      <c r="ZA45" s="286"/>
      <c r="ZB45" s="286"/>
      <c r="ZC45" s="286"/>
      <c r="ZD45" s="286"/>
      <c r="ZE45" s="286"/>
      <c r="ZF45" s="286"/>
      <c r="ZG45" s="286"/>
      <c r="ZH45" s="286"/>
      <c r="ZI45" s="286"/>
      <c r="ZJ45" s="286"/>
      <c r="ZK45" s="286"/>
      <c r="ZL45" s="286"/>
      <c r="ZM45" s="286"/>
      <c r="ZN45" s="286"/>
      <c r="ZO45" s="286"/>
      <c r="ZP45" s="286"/>
      <c r="ZQ45" s="286"/>
      <c r="ZR45" s="286"/>
      <c r="ZS45" s="286"/>
      <c r="ZT45" s="286"/>
      <c r="ZU45" s="286"/>
      <c r="ZV45" s="286"/>
      <c r="ZW45" s="286"/>
      <c r="ZX45" s="286"/>
      <c r="ZY45" s="286"/>
      <c r="ZZ45" s="286"/>
      <c r="AAA45" s="286"/>
      <c r="AAB45" s="286"/>
      <c r="AAC45" s="286"/>
      <c r="AAD45" s="286"/>
      <c r="AAE45" s="286"/>
      <c r="AAF45" s="286"/>
      <c r="AAG45" s="286"/>
      <c r="AAH45" s="286"/>
      <c r="AAI45" s="286"/>
      <c r="AAJ45" s="286"/>
      <c r="AAK45" s="286"/>
      <c r="AAL45" s="286"/>
      <c r="AAM45" s="286"/>
      <c r="AAN45" s="286"/>
      <c r="AAO45" s="286"/>
      <c r="AAP45" s="286"/>
      <c r="AAQ45" s="286"/>
      <c r="AAR45" s="286"/>
      <c r="AAS45" s="286"/>
      <c r="AAT45" s="286"/>
      <c r="AAU45" s="286"/>
      <c r="AAV45" s="286"/>
      <c r="AAW45" s="286"/>
      <c r="AAX45" s="286"/>
      <c r="AAY45" s="286"/>
      <c r="AAZ45" s="286"/>
      <c r="ABA45" s="286"/>
      <c r="ABB45" s="286"/>
      <c r="ABC45" s="286"/>
      <c r="ABD45" s="286"/>
      <c r="ABE45" s="286"/>
      <c r="ABF45" s="286"/>
      <c r="ABG45" s="286"/>
      <c r="ABH45" s="286"/>
      <c r="ABI45" s="286"/>
      <c r="ABJ45" s="286"/>
      <c r="ABK45" s="286"/>
      <c r="ABL45" s="286"/>
      <c r="ABM45" s="286"/>
      <c r="ABN45" s="286"/>
      <c r="ABO45" s="286"/>
      <c r="ABP45" s="286"/>
      <c r="ABQ45" s="286"/>
      <c r="ABR45" s="286"/>
      <c r="ABS45" s="286"/>
      <c r="ABT45" s="286"/>
      <c r="ABU45" s="286"/>
      <c r="ABV45" s="286"/>
      <c r="ABW45" s="286"/>
      <c r="ABX45" s="286"/>
      <c r="ABY45" s="286"/>
      <c r="ABZ45" s="286"/>
      <c r="ACA45" s="286"/>
      <c r="ACB45" s="286"/>
      <c r="ACC45" s="286"/>
      <c r="ACD45" s="286"/>
      <c r="ACE45" s="286"/>
      <c r="ACF45" s="286"/>
      <c r="ACG45" s="286"/>
      <c r="ACH45" s="286"/>
      <c r="ACI45" s="286"/>
      <c r="ACJ45" s="286"/>
      <c r="ACK45" s="286"/>
      <c r="ACL45" s="286"/>
      <c r="ACM45" s="286"/>
      <c r="ACN45" s="286"/>
      <c r="ACO45" s="286"/>
      <c r="ACP45" s="286"/>
      <c r="ACQ45" s="286"/>
      <c r="ACR45" s="286"/>
      <c r="ACS45" s="286"/>
      <c r="ACT45" s="286"/>
      <c r="ACU45" s="286"/>
      <c r="ACV45" s="286"/>
      <c r="ACW45" s="286"/>
      <c r="ACX45" s="286"/>
      <c r="ACY45" s="286"/>
      <c r="ACZ45" s="286"/>
      <c r="ADA45" s="286"/>
      <c r="ADB45" s="286"/>
      <c r="ADC45" s="286"/>
      <c r="ADD45" s="286"/>
      <c r="ADE45" s="286"/>
      <c r="ADF45" s="286"/>
      <c r="ADG45" s="286"/>
      <c r="ADH45" s="286"/>
      <c r="ADI45" s="286"/>
      <c r="ADJ45" s="286"/>
      <c r="ADK45" s="286"/>
      <c r="ADL45" s="286"/>
      <c r="ADM45" s="286"/>
      <c r="ADN45" s="286"/>
      <c r="ADO45" s="286"/>
      <c r="ADP45" s="286"/>
      <c r="ADQ45" s="286"/>
      <c r="ADR45" s="286"/>
      <c r="ADS45" s="286"/>
      <c r="ADT45" s="286"/>
      <c r="ADU45" s="286"/>
      <c r="ADV45" s="286"/>
      <c r="ADW45" s="286"/>
      <c r="ADX45" s="286"/>
      <c r="ADY45" s="286"/>
      <c r="ADZ45" s="286"/>
      <c r="AEA45" s="286"/>
      <c r="AEB45" s="286"/>
      <c r="AEC45" s="286"/>
      <c r="AED45" s="286"/>
      <c r="AEE45" s="286"/>
      <c r="AEF45" s="286"/>
      <c r="AEG45" s="286"/>
      <c r="AEH45" s="286"/>
      <c r="AEI45" s="286"/>
      <c r="AEJ45" s="286"/>
      <c r="AEK45" s="286"/>
      <c r="AEL45" s="286"/>
      <c r="AEM45" s="286"/>
      <c r="AEN45" s="286"/>
      <c r="AEO45" s="286"/>
      <c r="AEP45" s="286"/>
      <c r="AEQ45" s="286"/>
      <c r="AER45" s="286"/>
      <c r="AES45" s="286"/>
      <c r="AET45" s="286"/>
      <c r="AEU45" s="286"/>
      <c r="AEV45" s="286"/>
      <c r="AEW45" s="286"/>
      <c r="AEX45" s="286"/>
      <c r="AEY45" s="286"/>
      <c r="AEZ45" s="286"/>
      <c r="AFA45" s="286"/>
      <c r="AFB45" s="286"/>
      <c r="AFC45" s="286"/>
      <c r="AFD45" s="286"/>
      <c r="AFE45" s="286"/>
      <c r="AFF45" s="286"/>
      <c r="AFG45" s="286"/>
      <c r="AFH45" s="286"/>
      <c r="AFI45" s="286"/>
      <c r="AFJ45" s="286"/>
      <c r="AFK45" s="286"/>
      <c r="AFL45" s="286"/>
      <c r="AFM45" s="286"/>
      <c r="AFN45" s="286"/>
      <c r="AFO45" s="286"/>
      <c r="AFP45" s="286"/>
      <c r="AFQ45" s="286"/>
      <c r="AFR45" s="286"/>
      <c r="AFS45" s="286"/>
      <c r="AFT45" s="286"/>
      <c r="AFU45" s="286"/>
      <c r="AFV45" s="286"/>
      <c r="AFW45" s="286"/>
      <c r="AFX45" s="286"/>
      <c r="AFY45" s="286"/>
      <c r="AFZ45" s="286"/>
      <c r="AGA45" s="286"/>
      <c r="AGB45" s="286"/>
      <c r="AGC45" s="286"/>
      <c r="AGD45" s="286"/>
      <c r="AGE45" s="286"/>
      <c r="AGF45" s="286"/>
      <c r="AGG45" s="286"/>
      <c r="AGH45" s="286"/>
      <c r="AGI45" s="286"/>
      <c r="AGJ45" s="286"/>
      <c r="AGK45" s="286"/>
      <c r="AGL45" s="286"/>
      <c r="AGM45" s="286"/>
      <c r="AGN45" s="286"/>
      <c r="AGO45" s="286"/>
      <c r="AGP45" s="286"/>
      <c r="AGQ45" s="286"/>
      <c r="AGR45" s="286"/>
      <c r="AGS45" s="286"/>
      <c r="AGT45" s="286"/>
      <c r="AGU45" s="286"/>
      <c r="AGV45" s="286"/>
      <c r="AGW45" s="286"/>
      <c r="AGX45" s="286"/>
      <c r="AGY45" s="286"/>
      <c r="AGZ45" s="286"/>
      <c r="AHA45" s="286"/>
      <c r="AHB45" s="286"/>
      <c r="AHC45" s="286"/>
      <c r="AHD45" s="286"/>
      <c r="AHE45" s="286"/>
      <c r="AHF45" s="286"/>
      <c r="AHG45" s="286"/>
      <c r="AHH45" s="286"/>
      <c r="AHI45" s="286"/>
      <c r="AHJ45" s="286"/>
      <c r="AHK45" s="286"/>
      <c r="AHL45" s="286"/>
      <c r="AHM45" s="286"/>
      <c r="AHN45" s="286"/>
      <c r="AHO45" s="286"/>
      <c r="AHP45" s="286"/>
      <c r="AHQ45" s="286"/>
      <c r="AHR45" s="286"/>
      <c r="AHS45" s="286"/>
      <c r="AHT45" s="286"/>
      <c r="AHU45" s="286"/>
      <c r="AHV45" s="286"/>
      <c r="AHW45" s="286"/>
      <c r="AHX45" s="286"/>
      <c r="AHY45" s="286"/>
      <c r="AHZ45" s="286"/>
      <c r="AIA45" s="286"/>
      <c r="AIB45" s="286"/>
      <c r="AIC45" s="286"/>
      <c r="AID45" s="286"/>
      <c r="AIE45" s="286"/>
      <c r="AIF45" s="286"/>
      <c r="AIG45" s="286"/>
      <c r="AIH45" s="286"/>
      <c r="AII45" s="286"/>
      <c r="AIJ45" s="286"/>
      <c r="AIK45" s="286"/>
      <c r="AIL45" s="286"/>
      <c r="AIM45" s="286"/>
      <c r="AIN45" s="286"/>
      <c r="AIO45" s="286"/>
      <c r="AIP45" s="286"/>
      <c r="AIQ45" s="286"/>
      <c r="AIR45" s="286"/>
      <c r="AIS45" s="286"/>
      <c r="AIT45" s="286"/>
      <c r="AIU45" s="286"/>
      <c r="AIV45" s="286"/>
      <c r="AIW45" s="286"/>
      <c r="AIX45" s="286"/>
      <c r="AIY45" s="286"/>
      <c r="AIZ45" s="286"/>
      <c r="AJA45" s="286"/>
      <c r="AJB45" s="286"/>
      <c r="AJC45" s="286"/>
      <c r="AJD45" s="286"/>
      <c r="AJE45" s="286"/>
      <c r="AJF45" s="286"/>
      <c r="AJG45" s="286"/>
      <c r="AJH45" s="286"/>
      <c r="AJI45" s="286"/>
      <c r="AJJ45" s="286"/>
      <c r="AJK45" s="286"/>
      <c r="AJL45" s="286"/>
      <c r="AJM45" s="286"/>
      <c r="AJN45" s="286"/>
      <c r="AJO45" s="286"/>
      <c r="AJP45" s="286"/>
      <c r="AJQ45" s="286"/>
      <c r="AJR45" s="286"/>
      <c r="AJS45" s="286"/>
      <c r="AJT45" s="286"/>
      <c r="AJU45" s="286"/>
      <c r="AJV45" s="286"/>
      <c r="AJW45" s="286"/>
      <c r="AJX45" s="286"/>
      <c r="AJY45" s="286"/>
      <c r="AJZ45" s="286"/>
      <c r="AKA45" s="286"/>
      <c r="AKB45" s="286"/>
      <c r="AKC45" s="286"/>
      <c r="AKD45" s="286"/>
      <c r="AKE45" s="286"/>
      <c r="AKF45" s="286"/>
      <c r="AKG45" s="286"/>
      <c r="AKH45" s="286"/>
      <c r="AKI45" s="286"/>
      <c r="AKJ45" s="286"/>
      <c r="AKK45" s="286"/>
      <c r="AKL45" s="286"/>
      <c r="AKM45" s="286"/>
      <c r="AKN45" s="286"/>
      <c r="AKO45" s="286"/>
      <c r="AKP45" s="286"/>
      <c r="AKQ45" s="286"/>
      <c r="AKR45" s="286"/>
      <c r="AKS45" s="286"/>
      <c r="AKT45" s="286"/>
      <c r="AKU45" s="286"/>
      <c r="AKV45" s="286"/>
      <c r="AKW45" s="286"/>
      <c r="AKX45" s="286"/>
      <c r="AKY45" s="286"/>
      <c r="AKZ45" s="286"/>
      <c r="ALA45" s="286"/>
      <c r="ALB45" s="286"/>
      <c r="ALC45" s="286"/>
      <c r="ALD45" s="286"/>
      <c r="ALE45" s="286"/>
      <c r="ALF45" s="286"/>
      <c r="ALG45" s="286"/>
      <c r="ALH45" s="286"/>
      <c r="ALI45" s="286"/>
      <c r="ALJ45" s="286"/>
      <c r="ALK45" s="286"/>
      <c r="ALL45" s="286"/>
      <c r="ALM45" s="286"/>
      <c r="ALN45" s="286"/>
      <c r="ALO45" s="286"/>
      <c r="ALP45" s="286"/>
      <c r="ALQ45" s="286"/>
      <c r="ALR45" s="286"/>
      <c r="ALS45" s="286"/>
      <c r="ALT45" s="286"/>
      <c r="ALU45" s="286"/>
      <c r="ALV45" s="286"/>
      <c r="ALW45" s="286"/>
      <c r="ALX45" s="286"/>
      <c r="ALY45" s="286"/>
      <c r="ALZ45" s="286"/>
      <c r="AMA45" s="286"/>
      <c r="AMB45" s="286"/>
      <c r="AMC45" s="286"/>
      <c r="AMD45" s="286"/>
      <c r="AME45" s="286"/>
      <c r="AMF45" s="286"/>
      <c r="AMG45" s="286"/>
      <c r="AMH45" s="286"/>
      <c r="AMI45" s="286"/>
      <c r="AMJ45" s="286"/>
      <c r="AMK45" s="286"/>
      <c r="AML45" s="286"/>
      <c r="AMM45" s="286"/>
      <c r="AMN45" s="286"/>
      <c r="AMO45" s="286"/>
      <c r="AMP45" s="286"/>
      <c r="AMQ45" s="286"/>
      <c r="AMR45" s="286"/>
      <c r="AMS45" s="286"/>
      <c r="AMT45" s="286"/>
      <c r="AMU45" s="286"/>
      <c r="AMV45" s="286"/>
      <c r="AMW45" s="286"/>
      <c r="AMX45" s="286"/>
      <c r="AMY45" s="286"/>
      <c r="AMZ45" s="286"/>
      <c r="ANA45" s="286"/>
      <c r="ANB45" s="286"/>
      <c r="ANC45" s="286"/>
      <c r="AND45" s="286"/>
      <c r="ANE45" s="286"/>
      <c r="ANF45" s="286"/>
      <c r="ANG45" s="286"/>
      <c r="ANH45" s="286"/>
      <c r="ANI45" s="286"/>
      <c r="ANJ45" s="286"/>
      <c r="ANK45" s="286"/>
      <c r="ANL45" s="286"/>
      <c r="ANM45" s="286"/>
      <c r="ANN45" s="286"/>
      <c r="ANO45" s="286"/>
      <c r="ANP45" s="286"/>
      <c r="ANQ45" s="286"/>
      <c r="ANR45" s="286"/>
      <c r="ANS45" s="286"/>
      <c r="ANT45" s="286"/>
      <c r="ANU45" s="286"/>
      <c r="ANV45" s="286"/>
      <c r="ANW45" s="286"/>
      <c r="ANX45" s="286"/>
      <c r="ANY45" s="286"/>
      <c r="ANZ45" s="286"/>
      <c r="AOA45" s="286"/>
      <c r="AOB45" s="286"/>
      <c r="AOC45" s="286"/>
      <c r="AOD45" s="286"/>
      <c r="AOE45" s="286"/>
      <c r="AOF45" s="286"/>
      <c r="AOG45" s="286"/>
      <c r="AOH45" s="286"/>
      <c r="AOI45" s="286"/>
      <c r="AOJ45" s="286"/>
      <c r="AOK45" s="286"/>
      <c r="AOL45" s="286"/>
      <c r="AOM45" s="286"/>
      <c r="AON45" s="286"/>
      <c r="AOO45" s="286"/>
      <c r="AOP45" s="286"/>
      <c r="AOQ45" s="286"/>
      <c r="AOR45" s="286"/>
      <c r="AOS45" s="286"/>
      <c r="AOT45" s="286"/>
      <c r="AOU45" s="286"/>
      <c r="AOV45" s="286"/>
      <c r="AOW45" s="286"/>
      <c r="AOX45" s="286"/>
      <c r="AOY45" s="286"/>
      <c r="AOZ45" s="286"/>
      <c r="APA45" s="286"/>
      <c r="APB45" s="286"/>
      <c r="APC45" s="286"/>
      <c r="APD45" s="286"/>
      <c r="APE45" s="286"/>
      <c r="APF45" s="286"/>
      <c r="APG45" s="286"/>
      <c r="APH45" s="286"/>
      <c r="API45" s="286"/>
      <c r="APJ45" s="286"/>
      <c r="APK45" s="286"/>
      <c r="APL45" s="286"/>
      <c r="APM45" s="286"/>
      <c r="APN45" s="286"/>
      <c r="APO45" s="286"/>
      <c r="APP45" s="286"/>
      <c r="APQ45" s="286"/>
      <c r="APR45" s="286"/>
      <c r="APS45" s="286"/>
      <c r="APT45" s="286"/>
      <c r="APU45" s="286"/>
      <c r="APV45" s="286"/>
      <c r="APW45" s="286"/>
      <c r="APX45" s="286"/>
      <c r="APY45" s="286"/>
      <c r="APZ45" s="286"/>
      <c r="AQA45" s="286"/>
      <c r="AQB45" s="286"/>
      <c r="AQC45" s="286"/>
      <c r="AQD45" s="286"/>
      <c r="AQE45" s="286"/>
      <c r="AQF45" s="286"/>
      <c r="AQG45" s="286"/>
      <c r="AQH45" s="286"/>
      <c r="AQI45" s="286"/>
      <c r="AQJ45" s="286"/>
      <c r="AQK45" s="286"/>
      <c r="AQL45" s="286"/>
      <c r="AQM45" s="286"/>
      <c r="AQN45" s="286"/>
      <c r="AQO45" s="286"/>
      <c r="AQP45" s="286"/>
      <c r="AQQ45" s="286"/>
      <c r="AQR45" s="286"/>
      <c r="AQS45" s="286"/>
      <c r="AQT45" s="286"/>
      <c r="AQU45" s="286"/>
      <c r="AQV45" s="286"/>
      <c r="AQW45" s="286"/>
      <c r="AQX45" s="286"/>
      <c r="AQY45" s="286"/>
      <c r="AQZ45" s="286"/>
      <c r="ARA45" s="286"/>
      <c r="ARB45" s="286"/>
      <c r="ARC45" s="286"/>
      <c r="ARD45" s="286"/>
      <c r="ARE45" s="286"/>
      <c r="ARF45" s="286"/>
      <c r="ARG45" s="286"/>
      <c r="ARH45" s="286"/>
      <c r="ARI45" s="286"/>
      <c r="ARJ45" s="286"/>
      <c r="ARK45" s="286"/>
      <c r="ARL45" s="286"/>
      <c r="ARM45" s="286"/>
      <c r="ARN45" s="286"/>
      <c r="ARO45" s="286"/>
      <c r="ARP45" s="286"/>
      <c r="ARQ45" s="286"/>
      <c r="ARR45" s="286"/>
      <c r="ARS45" s="286"/>
      <c r="ART45" s="286"/>
      <c r="ARU45" s="286"/>
      <c r="ARV45" s="286"/>
      <c r="ARW45" s="286"/>
      <c r="ARX45" s="286"/>
      <c r="ARY45" s="286"/>
      <c r="ARZ45" s="286"/>
      <c r="ASA45" s="286"/>
      <c r="ASB45" s="286"/>
      <c r="ASC45" s="286"/>
      <c r="ASD45" s="286"/>
      <c r="ASE45" s="286"/>
      <c r="ASF45" s="286"/>
      <c r="ASG45" s="286"/>
      <c r="ASH45" s="286"/>
      <c r="ASI45" s="286"/>
      <c r="ASJ45" s="286"/>
      <c r="ASK45" s="286"/>
      <c r="ASL45" s="286"/>
      <c r="ASM45" s="286"/>
      <c r="ASN45" s="286"/>
      <c r="ASO45" s="286"/>
      <c r="ASP45" s="286"/>
      <c r="ASQ45" s="286"/>
      <c r="ASR45" s="286"/>
      <c r="ASS45" s="286"/>
      <c r="AST45" s="286"/>
      <c r="ASU45" s="286"/>
      <c r="ASV45" s="286"/>
      <c r="ASW45" s="286"/>
      <c r="ASX45" s="286"/>
      <c r="ASY45" s="286"/>
      <c r="ASZ45" s="286"/>
      <c r="ATA45" s="286"/>
      <c r="ATB45" s="286"/>
      <c r="ATC45" s="286"/>
      <c r="ATD45" s="286"/>
      <c r="ATE45" s="286"/>
      <c r="ATF45" s="286"/>
      <c r="ATG45" s="286"/>
      <c r="ATH45" s="286"/>
      <c r="ATI45" s="286"/>
      <c r="ATJ45" s="286"/>
      <c r="ATK45" s="286"/>
      <c r="ATL45" s="286"/>
      <c r="ATM45" s="286"/>
      <c r="ATN45" s="286"/>
      <c r="ATO45" s="286"/>
      <c r="ATP45" s="286"/>
      <c r="ATQ45" s="286"/>
      <c r="ATR45" s="286"/>
      <c r="ATS45" s="286"/>
      <c r="ATT45" s="286"/>
      <c r="ATU45" s="286"/>
      <c r="ATV45" s="286"/>
      <c r="ATW45" s="286"/>
      <c r="ATX45" s="286"/>
      <c r="ATY45" s="286"/>
      <c r="ATZ45" s="286"/>
      <c r="AUA45" s="286"/>
      <c r="AUB45" s="286"/>
      <c r="AUC45" s="286"/>
      <c r="AUD45" s="286"/>
      <c r="AUE45" s="286"/>
      <c r="AUF45" s="286"/>
      <c r="AUG45" s="286"/>
      <c r="AUH45" s="286"/>
      <c r="AUI45" s="286"/>
      <c r="AUJ45" s="286"/>
      <c r="AUK45" s="286"/>
      <c r="AUL45" s="286"/>
      <c r="AUM45" s="286"/>
      <c r="AUN45" s="286"/>
      <c r="AUO45" s="286"/>
      <c r="AUP45" s="286"/>
      <c r="AUQ45" s="286"/>
      <c r="AUR45" s="286"/>
      <c r="AUS45" s="286"/>
      <c r="AUT45" s="286"/>
      <c r="AUU45" s="286"/>
      <c r="AUV45" s="286"/>
      <c r="AUW45" s="286"/>
      <c r="AUX45" s="286"/>
      <c r="AUY45" s="286"/>
      <c r="AUZ45" s="286"/>
      <c r="AVA45" s="286"/>
      <c r="AVB45" s="286"/>
      <c r="AVC45" s="286"/>
      <c r="AVD45" s="286"/>
      <c r="AVE45" s="286"/>
      <c r="AVF45" s="286"/>
      <c r="AVG45" s="286"/>
      <c r="AVH45" s="286"/>
      <c r="AVI45" s="286"/>
      <c r="AVJ45" s="286"/>
      <c r="AVK45" s="286"/>
      <c r="AVL45" s="286"/>
      <c r="AVM45" s="286"/>
      <c r="AVN45" s="286"/>
      <c r="AVO45" s="286"/>
      <c r="AVP45" s="286"/>
      <c r="AVQ45" s="286"/>
      <c r="AVR45" s="286"/>
      <c r="AVS45" s="286"/>
      <c r="AVT45" s="286"/>
      <c r="AVU45" s="286"/>
      <c r="AVV45" s="286"/>
      <c r="AVW45" s="286"/>
      <c r="AVX45" s="286"/>
      <c r="AVY45" s="286"/>
      <c r="AVZ45" s="286"/>
      <c r="AWA45" s="286"/>
      <c r="AWB45" s="286"/>
      <c r="AWC45" s="286"/>
      <c r="AWD45" s="286"/>
      <c r="AWE45" s="286"/>
      <c r="AWF45" s="286"/>
      <c r="AWG45" s="286"/>
      <c r="AWH45" s="286"/>
      <c r="AWI45" s="286"/>
      <c r="AWJ45" s="286"/>
      <c r="AWK45" s="286"/>
      <c r="AWL45" s="286"/>
      <c r="AWM45" s="286"/>
      <c r="AWN45" s="286"/>
      <c r="AWO45" s="286"/>
      <c r="AWP45" s="286"/>
      <c r="AWQ45" s="286"/>
      <c r="AWR45" s="286"/>
      <c r="AWS45" s="286"/>
      <c r="AWT45" s="286"/>
      <c r="AWU45" s="286"/>
      <c r="AWV45" s="286"/>
      <c r="AWW45" s="286"/>
      <c r="AWX45" s="286"/>
      <c r="AWY45" s="286"/>
      <c r="AWZ45" s="286"/>
      <c r="AXA45" s="286"/>
      <c r="AXB45" s="286"/>
      <c r="AXC45" s="286"/>
      <c r="AXD45" s="286"/>
      <c r="AXE45" s="286"/>
      <c r="AXF45" s="286"/>
      <c r="AXG45" s="286"/>
      <c r="AXH45" s="286"/>
      <c r="AXI45" s="286"/>
      <c r="AXJ45" s="286"/>
      <c r="AXK45" s="286"/>
      <c r="AXL45" s="286"/>
      <c r="AXM45" s="286"/>
      <c r="AXN45" s="286"/>
      <c r="AXO45" s="286"/>
      <c r="AXP45" s="286"/>
      <c r="AXQ45" s="286"/>
      <c r="AXR45" s="286"/>
      <c r="AXS45" s="286"/>
      <c r="AXT45" s="286"/>
      <c r="AXU45" s="286"/>
      <c r="AXV45" s="286"/>
      <c r="AXW45" s="286"/>
      <c r="AXX45" s="286"/>
      <c r="AXY45" s="286"/>
      <c r="AXZ45" s="286"/>
      <c r="AYA45" s="286"/>
      <c r="AYB45" s="286"/>
      <c r="AYC45" s="286"/>
      <c r="AYD45" s="286"/>
      <c r="AYE45" s="286"/>
      <c r="AYF45" s="286"/>
      <c r="AYG45" s="286"/>
      <c r="AYH45" s="286"/>
      <c r="AYI45" s="286"/>
      <c r="AYJ45" s="286"/>
      <c r="AYK45" s="286"/>
      <c r="AYL45" s="286"/>
      <c r="AYM45" s="286"/>
      <c r="AYN45" s="286"/>
      <c r="AYO45" s="286"/>
      <c r="AYP45" s="286"/>
      <c r="AYQ45" s="286"/>
      <c r="AYR45" s="286"/>
      <c r="AYS45" s="286"/>
      <c r="AYT45" s="286"/>
      <c r="AYU45" s="286"/>
      <c r="AYV45" s="286"/>
      <c r="AYW45" s="286"/>
      <c r="AYX45" s="286"/>
      <c r="AYY45" s="286"/>
      <c r="AYZ45" s="286"/>
      <c r="AZA45" s="286"/>
      <c r="AZB45" s="286"/>
      <c r="AZC45" s="286"/>
      <c r="AZD45" s="286"/>
      <c r="AZE45" s="286"/>
      <c r="AZF45" s="286"/>
      <c r="AZG45" s="286"/>
      <c r="AZH45" s="286"/>
      <c r="AZI45" s="286"/>
      <c r="AZJ45" s="286"/>
      <c r="AZK45" s="286"/>
      <c r="AZL45" s="286"/>
      <c r="AZM45" s="286"/>
      <c r="AZN45" s="286"/>
      <c r="AZO45" s="286"/>
      <c r="AZP45" s="286"/>
      <c r="AZQ45" s="286"/>
      <c r="AZR45" s="286"/>
      <c r="AZS45" s="286"/>
      <c r="AZT45" s="286"/>
      <c r="AZU45" s="286"/>
      <c r="AZV45" s="286"/>
      <c r="AZW45" s="286"/>
      <c r="AZX45" s="286"/>
      <c r="AZY45" s="286"/>
      <c r="AZZ45" s="286"/>
      <c r="BAA45" s="286"/>
      <c r="BAB45" s="286"/>
      <c r="BAC45" s="286"/>
      <c r="BAD45" s="286"/>
      <c r="BAE45" s="286"/>
      <c r="BAF45" s="286"/>
      <c r="BAG45" s="286"/>
      <c r="BAH45" s="286"/>
      <c r="BAI45" s="286"/>
      <c r="BAJ45" s="286"/>
      <c r="BAK45" s="286"/>
      <c r="BAL45" s="286"/>
      <c r="BAM45" s="286"/>
      <c r="BAN45" s="286"/>
      <c r="BAO45" s="286"/>
      <c r="BAP45" s="286"/>
      <c r="BAQ45" s="286"/>
      <c r="BAR45" s="286"/>
      <c r="BAS45" s="286"/>
      <c r="BAT45" s="286"/>
      <c r="BAU45" s="286"/>
      <c r="BAV45" s="286"/>
      <c r="BAW45" s="286"/>
      <c r="BAX45" s="286"/>
      <c r="BAY45" s="286"/>
      <c r="BAZ45" s="286"/>
      <c r="BBA45" s="286"/>
      <c r="BBB45" s="286"/>
      <c r="BBC45" s="286"/>
      <c r="BBD45" s="286"/>
      <c r="BBE45" s="286"/>
      <c r="BBF45" s="286"/>
      <c r="BBG45" s="286"/>
      <c r="BBH45" s="286"/>
      <c r="BBI45" s="286"/>
      <c r="BBJ45" s="286"/>
      <c r="BBK45" s="286"/>
      <c r="BBL45" s="286"/>
      <c r="BBM45" s="286"/>
      <c r="BBN45" s="286"/>
      <c r="BBO45" s="286"/>
      <c r="BBP45" s="286"/>
      <c r="BBQ45" s="286"/>
      <c r="BBR45" s="286"/>
      <c r="BBS45" s="286"/>
      <c r="BBT45" s="286"/>
      <c r="BBU45" s="286"/>
      <c r="BBV45" s="286"/>
      <c r="BBW45" s="286"/>
      <c r="BBX45" s="286"/>
      <c r="BBY45" s="286"/>
      <c r="BBZ45" s="286"/>
      <c r="BCA45" s="286"/>
      <c r="BCB45" s="286"/>
      <c r="BCC45" s="286"/>
      <c r="BCD45" s="286"/>
      <c r="BCE45" s="286"/>
      <c r="BCF45" s="286"/>
      <c r="BCG45" s="286"/>
      <c r="BCH45" s="286"/>
      <c r="BCI45" s="286"/>
      <c r="BCJ45" s="286"/>
      <c r="BCK45" s="286"/>
      <c r="BCL45" s="286"/>
      <c r="BCM45" s="286"/>
      <c r="BCN45" s="286"/>
      <c r="BCO45" s="286"/>
      <c r="BCP45" s="286"/>
      <c r="BCQ45" s="286"/>
      <c r="BCR45" s="286"/>
      <c r="BCS45" s="286"/>
      <c r="BCT45" s="286"/>
      <c r="BCU45" s="286"/>
      <c r="BCV45" s="286"/>
      <c r="BCW45" s="286"/>
      <c r="BCX45" s="286"/>
      <c r="BCY45" s="286"/>
      <c r="BCZ45" s="286"/>
      <c r="BDA45" s="286"/>
      <c r="BDB45" s="286"/>
      <c r="BDC45" s="286"/>
      <c r="BDD45" s="286"/>
      <c r="BDE45" s="286"/>
      <c r="BDF45" s="286"/>
      <c r="BDG45" s="286"/>
      <c r="BDH45" s="286"/>
      <c r="BDI45" s="286"/>
      <c r="BDJ45" s="286"/>
      <c r="BDK45" s="286"/>
      <c r="BDL45" s="286"/>
      <c r="BDM45" s="286"/>
      <c r="BDN45" s="286"/>
      <c r="BDO45" s="286"/>
      <c r="BDP45" s="286"/>
      <c r="BDQ45" s="286"/>
      <c r="BDR45" s="286"/>
      <c r="BDS45" s="286"/>
      <c r="BDT45" s="286"/>
      <c r="BDU45" s="286"/>
      <c r="BDV45" s="286"/>
      <c r="BDW45" s="286"/>
      <c r="BDX45" s="286"/>
      <c r="BDY45" s="286"/>
      <c r="BDZ45" s="286"/>
      <c r="BEA45" s="286"/>
      <c r="BEB45" s="286"/>
      <c r="BEC45" s="286"/>
      <c r="BED45" s="286"/>
      <c r="BEE45" s="286"/>
      <c r="BEF45" s="286"/>
      <c r="BEG45" s="286"/>
      <c r="BEH45" s="286"/>
      <c r="BEI45" s="286"/>
      <c r="BEJ45" s="286"/>
      <c r="BEK45" s="286"/>
      <c r="BEL45" s="286"/>
      <c r="BEM45" s="286"/>
      <c r="BEN45" s="286"/>
      <c r="BEO45" s="286"/>
      <c r="BEP45" s="286"/>
      <c r="BEQ45" s="286"/>
      <c r="BER45" s="286"/>
      <c r="BES45" s="286"/>
      <c r="BET45" s="286"/>
      <c r="BEU45" s="286"/>
      <c r="BEV45" s="286"/>
      <c r="BEW45" s="286"/>
      <c r="BEX45" s="286"/>
      <c r="BEY45" s="286"/>
      <c r="BEZ45" s="286"/>
      <c r="BFA45" s="286"/>
      <c r="BFB45" s="286"/>
      <c r="BFC45" s="286"/>
      <c r="BFD45" s="286"/>
      <c r="BFE45" s="286"/>
      <c r="BFF45" s="286"/>
      <c r="BFG45" s="286"/>
      <c r="BFH45" s="286"/>
      <c r="BFI45" s="286"/>
      <c r="BFJ45" s="286"/>
      <c r="BFK45" s="286"/>
      <c r="BFL45" s="286"/>
      <c r="BFM45" s="286"/>
      <c r="BFN45" s="286"/>
      <c r="BFO45" s="286"/>
      <c r="BFP45" s="286"/>
      <c r="BFQ45" s="286"/>
      <c r="BFR45" s="286"/>
      <c r="BFS45" s="286"/>
      <c r="BFT45" s="286"/>
      <c r="BFU45" s="286"/>
      <c r="BFV45" s="286"/>
      <c r="BFW45" s="286"/>
      <c r="BFX45" s="286"/>
      <c r="BFY45" s="286"/>
      <c r="BFZ45" s="286"/>
      <c r="BGA45" s="286"/>
      <c r="BGB45" s="286"/>
      <c r="BGC45" s="286"/>
      <c r="BGD45" s="286"/>
      <c r="BGE45" s="286"/>
      <c r="BGF45" s="286"/>
      <c r="BGG45" s="286"/>
      <c r="BGH45" s="286"/>
      <c r="BGI45" s="286"/>
      <c r="BGJ45" s="286"/>
      <c r="BGK45" s="286"/>
      <c r="BGL45" s="286"/>
      <c r="BGM45" s="286"/>
      <c r="BGN45" s="286"/>
      <c r="BGO45" s="286"/>
      <c r="BGP45" s="286"/>
      <c r="BGQ45" s="286"/>
      <c r="BGR45" s="286"/>
      <c r="BGS45" s="286"/>
      <c r="BGT45" s="286"/>
      <c r="BGU45" s="286"/>
      <c r="BGV45" s="286"/>
      <c r="BGW45" s="286"/>
      <c r="BGX45" s="286"/>
      <c r="BGY45" s="286"/>
      <c r="BGZ45" s="286"/>
      <c r="BHA45" s="286"/>
      <c r="BHB45" s="286"/>
      <c r="BHC45" s="286"/>
      <c r="BHD45" s="286"/>
      <c r="BHE45" s="286"/>
      <c r="BHF45" s="286"/>
      <c r="BHG45" s="286"/>
      <c r="BHH45" s="286"/>
      <c r="BHI45" s="286"/>
      <c r="BHJ45" s="286"/>
      <c r="BHK45" s="286"/>
      <c r="BHL45" s="286"/>
      <c r="BHM45" s="286"/>
      <c r="BHN45" s="286"/>
      <c r="BHO45" s="286"/>
      <c r="BHP45" s="286"/>
      <c r="BHQ45" s="286"/>
      <c r="BHR45" s="286"/>
      <c r="BHS45" s="286"/>
      <c r="BHT45" s="286"/>
      <c r="BHU45" s="286"/>
      <c r="BHV45" s="286"/>
      <c r="BHW45" s="286"/>
      <c r="BHX45" s="286"/>
      <c r="BHY45" s="286"/>
      <c r="BHZ45" s="286"/>
      <c r="BIA45" s="286"/>
      <c r="BIB45" s="286"/>
      <c r="BIC45" s="286"/>
      <c r="BID45" s="286"/>
      <c r="BIE45" s="286"/>
      <c r="BIF45" s="286"/>
      <c r="BIG45" s="286"/>
      <c r="BIH45" s="286"/>
      <c r="BII45" s="286"/>
      <c r="BIJ45" s="286"/>
      <c r="BIK45" s="286"/>
      <c r="BIL45" s="286"/>
      <c r="BIM45" s="286"/>
      <c r="BIN45" s="286"/>
      <c r="BIO45" s="286"/>
      <c r="BIP45" s="286"/>
      <c r="BIQ45" s="286"/>
      <c r="BIR45" s="286"/>
      <c r="BIS45" s="286"/>
      <c r="BIT45" s="286"/>
      <c r="BIU45" s="286"/>
      <c r="BIV45" s="286"/>
      <c r="BIW45" s="286"/>
      <c r="BIX45" s="286"/>
      <c r="BIY45" s="286"/>
      <c r="BIZ45" s="286"/>
      <c r="BJA45" s="286"/>
      <c r="BJB45" s="286"/>
      <c r="BJC45" s="286"/>
      <c r="BJD45" s="286"/>
      <c r="BJE45" s="286"/>
      <c r="BJF45" s="286"/>
      <c r="BJG45" s="286"/>
      <c r="BJH45" s="286"/>
      <c r="BJI45" s="286"/>
      <c r="BJJ45" s="286"/>
      <c r="BJK45" s="286"/>
      <c r="BJL45" s="286"/>
      <c r="BJM45" s="286"/>
      <c r="BJN45" s="286"/>
      <c r="BJO45" s="286"/>
      <c r="BJP45" s="286"/>
      <c r="BJQ45" s="286"/>
      <c r="BJR45" s="286"/>
      <c r="BJS45" s="286"/>
      <c r="BJT45" s="286"/>
      <c r="BJU45" s="286"/>
      <c r="BJV45" s="286"/>
      <c r="BJW45" s="286"/>
      <c r="BJX45" s="286"/>
      <c r="BJY45" s="286"/>
      <c r="BJZ45" s="286"/>
      <c r="BKA45" s="286"/>
      <c r="BKB45" s="286"/>
      <c r="BKC45" s="286"/>
      <c r="BKD45" s="286"/>
      <c r="BKE45" s="286"/>
      <c r="BKF45" s="286"/>
      <c r="BKG45" s="286"/>
      <c r="BKH45" s="286"/>
      <c r="BKI45" s="286"/>
      <c r="BKJ45" s="286"/>
      <c r="BKK45" s="286"/>
      <c r="BKL45" s="286"/>
      <c r="BKM45" s="286"/>
      <c r="BKN45" s="286"/>
      <c r="BKO45" s="286"/>
      <c r="BKP45" s="286"/>
      <c r="BKQ45" s="286"/>
      <c r="BKR45" s="286"/>
      <c r="BKS45" s="286"/>
      <c r="BKT45" s="286"/>
      <c r="BKU45" s="286"/>
      <c r="BKV45" s="286"/>
      <c r="BKW45" s="286"/>
      <c r="BKX45" s="286"/>
      <c r="BKY45" s="286"/>
      <c r="BKZ45" s="286"/>
      <c r="BLA45" s="286"/>
      <c r="BLB45" s="286"/>
      <c r="BLC45" s="286"/>
      <c r="BLD45" s="286"/>
      <c r="BLE45" s="286"/>
      <c r="BLF45" s="286"/>
      <c r="BLG45" s="286"/>
      <c r="BLH45" s="286"/>
      <c r="BLI45" s="286"/>
      <c r="BLJ45" s="286"/>
      <c r="BLK45" s="286"/>
      <c r="BLL45" s="286"/>
      <c r="BLM45" s="286"/>
      <c r="BLN45" s="286"/>
      <c r="BLO45" s="286"/>
      <c r="BLP45" s="286"/>
      <c r="BLQ45" s="286"/>
      <c r="BLR45" s="286"/>
      <c r="BLS45" s="286"/>
      <c r="BLT45" s="286"/>
      <c r="BLU45" s="286"/>
      <c r="BLV45" s="286"/>
      <c r="BLW45" s="286"/>
      <c r="BLX45" s="286"/>
      <c r="BLY45" s="286"/>
      <c r="BLZ45" s="286"/>
      <c r="BMA45" s="286"/>
      <c r="BMB45" s="286"/>
      <c r="BMC45" s="286"/>
      <c r="BMD45" s="286"/>
      <c r="BME45" s="286"/>
      <c r="BMF45" s="286"/>
      <c r="BMG45" s="286"/>
      <c r="BMH45" s="286"/>
      <c r="BMI45" s="286"/>
      <c r="BMJ45" s="286"/>
      <c r="BMK45" s="286"/>
      <c r="BML45" s="286"/>
      <c r="BMM45" s="286"/>
      <c r="BMN45" s="286"/>
      <c r="BMO45" s="286"/>
      <c r="BMP45" s="286"/>
      <c r="BMQ45" s="286"/>
      <c r="BMR45" s="286"/>
      <c r="BMS45" s="286"/>
      <c r="BMT45" s="286"/>
      <c r="BMU45" s="286"/>
      <c r="BMV45" s="286"/>
      <c r="BMW45" s="286"/>
      <c r="BMX45" s="286"/>
      <c r="BMY45" s="286"/>
      <c r="BMZ45" s="286"/>
      <c r="BNA45" s="286"/>
      <c r="BNB45" s="286"/>
      <c r="BNC45" s="286"/>
      <c r="BND45" s="286"/>
      <c r="BNE45" s="286"/>
      <c r="BNF45" s="286"/>
      <c r="BNG45" s="286"/>
      <c r="BNH45" s="286"/>
      <c r="BNI45" s="286"/>
      <c r="BNJ45" s="286"/>
      <c r="BNK45" s="286"/>
      <c r="BNL45" s="286"/>
      <c r="BNM45" s="286"/>
      <c r="BNN45" s="286"/>
      <c r="BNO45" s="286"/>
      <c r="BNP45" s="286"/>
      <c r="BNQ45" s="286"/>
      <c r="BNR45" s="286"/>
      <c r="BNS45" s="286"/>
      <c r="BNT45" s="286"/>
      <c r="BNU45" s="286"/>
      <c r="BNV45" s="286"/>
      <c r="BNW45" s="286"/>
      <c r="BNX45" s="286"/>
      <c r="BNY45" s="286"/>
      <c r="BNZ45" s="286"/>
      <c r="BOA45" s="286"/>
      <c r="BOB45" s="286"/>
      <c r="BOC45" s="286"/>
      <c r="BOD45" s="286"/>
      <c r="BOE45" s="286"/>
      <c r="BOF45" s="286"/>
      <c r="BOG45" s="286"/>
      <c r="BOH45" s="286"/>
      <c r="BOI45" s="286"/>
      <c r="BOJ45" s="286"/>
      <c r="BOK45" s="286"/>
      <c r="BOL45" s="286"/>
      <c r="BOM45" s="286"/>
      <c r="BON45" s="286"/>
      <c r="BOO45" s="286"/>
      <c r="BOP45" s="286"/>
      <c r="BOQ45" s="286"/>
      <c r="BOR45" s="286"/>
      <c r="BOS45" s="286"/>
      <c r="BOT45" s="286"/>
      <c r="BOU45" s="286"/>
      <c r="BOV45" s="286"/>
      <c r="BOW45" s="286"/>
      <c r="BOX45" s="286"/>
      <c r="BOY45" s="286"/>
      <c r="BOZ45" s="286"/>
      <c r="BPA45" s="286"/>
      <c r="BPB45" s="286"/>
      <c r="BPC45" s="286"/>
      <c r="BPD45" s="286"/>
      <c r="BPE45" s="286"/>
      <c r="BPF45" s="286"/>
      <c r="BPG45" s="286"/>
      <c r="BPH45" s="286"/>
      <c r="BPI45" s="286"/>
      <c r="BPJ45" s="286"/>
      <c r="BPK45" s="286"/>
      <c r="BPL45" s="286"/>
      <c r="BPM45" s="286"/>
      <c r="BPN45" s="286"/>
      <c r="BPO45" s="286"/>
      <c r="BPP45" s="286"/>
      <c r="BPQ45" s="286"/>
      <c r="BPR45" s="286"/>
      <c r="BPS45" s="286"/>
      <c r="BPT45" s="286"/>
      <c r="BPU45" s="286"/>
      <c r="BPV45" s="286"/>
      <c r="BPW45" s="286"/>
      <c r="BPX45" s="286"/>
      <c r="BPY45" s="286"/>
      <c r="BPZ45" s="286"/>
      <c r="BQA45" s="286"/>
      <c r="BQB45" s="286"/>
      <c r="BQC45" s="286"/>
      <c r="BQD45" s="286"/>
      <c r="BQE45" s="286"/>
      <c r="BQF45" s="286"/>
      <c r="BQG45" s="286"/>
      <c r="BQH45" s="286"/>
      <c r="BQI45" s="286"/>
      <c r="BQJ45" s="286"/>
      <c r="BQK45" s="286"/>
      <c r="BQL45" s="286"/>
      <c r="BQM45" s="286"/>
      <c r="BQN45" s="286"/>
      <c r="BQO45" s="286"/>
      <c r="BQP45" s="286"/>
      <c r="BQQ45" s="286"/>
      <c r="BQR45" s="286"/>
      <c r="BQS45" s="286"/>
      <c r="BQT45" s="286"/>
      <c r="BQU45" s="286"/>
      <c r="BQV45" s="286"/>
      <c r="BQW45" s="286"/>
      <c r="BQX45" s="286"/>
      <c r="BQY45" s="286"/>
      <c r="BQZ45" s="286"/>
      <c r="BRA45" s="286"/>
      <c r="BRB45" s="286"/>
      <c r="BRC45" s="286"/>
      <c r="BRD45" s="286"/>
      <c r="BRE45" s="286"/>
      <c r="BRF45" s="286"/>
      <c r="BRG45" s="286"/>
      <c r="BRH45" s="286"/>
      <c r="BRI45" s="286"/>
      <c r="BRJ45" s="286"/>
      <c r="BRK45" s="286"/>
      <c r="BRL45" s="286"/>
      <c r="BRM45" s="286"/>
      <c r="BRN45" s="286"/>
      <c r="BRO45" s="286"/>
      <c r="BRP45" s="286"/>
      <c r="BRQ45" s="286"/>
      <c r="BRR45" s="286"/>
      <c r="BRS45" s="286"/>
      <c r="BRT45" s="286"/>
      <c r="BRU45" s="286"/>
      <c r="BRV45" s="286"/>
      <c r="BRW45" s="286"/>
      <c r="BRX45" s="286"/>
      <c r="BRY45" s="286"/>
      <c r="BRZ45" s="286"/>
      <c r="BSA45" s="286"/>
      <c r="BSB45" s="286"/>
      <c r="BSC45" s="286"/>
      <c r="BSD45" s="286"/>
      <c r="BSE45" s="286"/>
      <c r="BSF45" s="286"/>
      <c r="BSG45" s="286"/>
      <c r="BSH45" s="286"/>
      <c r="BSI45" s="286"/>
      <c r="BSJ45" s="286"/>
      <c r="BSK45" s="286"/>
      <c r="BSL45" s="286"/>
      <c r="BSM45" s="286"/>
      <c r="BSN45" s="286"/>
      <c r="BSO45" s="286"/>
      <c r="BSP45" s="286"/>
      <c r="BSQ45" s="286"/>
      <c r="BSR45" s="286"/>
      <c r="BSS45" s="286"/>
      <c r="BST45" s="286"/>
      <c r="BSU45" s="286"/>
      <c r="BSV45" s="286"/>
      <c r="BSW45" s="286"/>
      <c r="BSX45" s="286"/>
      <c r="BSY45" s="286"/>
      <c r="BSZ45" s="286"/>
      <c r="BTA45" s="286"/>
      <c r="BTB45" s="286"/>
      <c r="BTC45" s="286"/>
      <c r="BTD45" s="286"/>
      <c r="BTE45" s="286"/>
      <c r="BTF45" s="286"/>
      <c r="BTG45" s="286"/>
      <c r="BTH45" s="286"/>
      <c r="BTI45" s="286"/>
      <c r="BTJ45" s="286"/>
      <c r="BTK45" s="286"/>
      <c r="BTL45" s="286"/>
      <c r="BTM45" s="286"/>
      <c r="BTN45" s="286"/>
      <c r="BTO45" s="286"/>
      <c r="BTP45" s="286"/>
      <c r="BTQ45" s="286"/>
      <c r="BTR45" s="286"/>
      <c r="BTS45" s="286"/>
      <c r="BTT45" s="286"/>
      <c r="BTU45" s="286"/>
      <c r="BTV45" s="286"/>
      <c r="BTW45" s="286"/>
      <c r="BTX45" s="286"/>
      <c r="BTY45" s="286"/>
      <c r="BTZ45" s="286"/>
      <c r="BUA45" s="286"/>
      <c r="BUB45" s="286"/>
      <c r="BUC45" s="286"/>
      <c r="BUD45" s="286"/>
      <c r="BUE45" s="286"/>
      <c r="BUF45" s="286"/>
      <c r="BUG45" s="286"/>
      <c r="BUH45" s="286"/>
      <c r="BUI45" s="286"/>
      <c r="BUJ45" s="286"/>
      <c r="BUK45" s="286"/>
      <c r="BUL45" s="286"/>
      <c r="BUM45" s="286"/>
      <c r="BUN45" s="286"/>
      <c r="BUO45" s="286"/>
      <c r="BUP45" s="286"/>
      <c r="BUQ45" s="286"/>
      <c r="BUR45" s="286"/>
      <c r="BUS45" s="286"/>
      <c r="BUT45" s="286"/>
      <c r="BUU45" s="286"/>
      <c r="BUV45" s="286"/>
      <c r="BUW45" s="286"/>
      <c r="BUX45" s="286"/>
      <c r="BUY45" s="286"/>
      <c r="BUZ45" s="286"/>
      <c r="BVA45" s="286"/>
      <c r="BVB45" s="286"/>
      <c r="BVC45" s="286"/>
      <c r="BVD45" s="286"/>
      <c r="BVE45" s="286"/>
      <c r="BVF45" s="286"/>
      <c r="BVG45" s="286"/>
      <c r="BVH45" s="286"/>
      <c r="BVI45" s="286"/>
      <c r="BVJ45" s="286"/>
      <c r="BVK45" s="286"/>
      <c r="BVL45" s="286"/>
      <c r="BVM45" s="286"/>
      <c r="BVN45" s="286"/>
      <c r="BVO45" s="286"/>
      <c r="BVP45" s="286"/>
      <c r="BVQ45" s="286"/>
      <c r="BVR45" s="286"/>
      <c r="BVS45" s="286"/>
      <c r="BVT45" s="286"/>
      <c r="BVU45" s="286"/>
      <c r="BVV45" s="286"/>
      <c r="BVW45" s="286"/>
      <c r="BVX45" s="286"/>
      <c r="BVY45" s="286"/>
      <c r="BVZ45" s="286"/>
      <c r="BWA45" s="286"/>
      <c r="BWB45" s="286"/>
      <c r="BWC45" s="286"/>
      <c r="BWD45" s="286"/>
      <c r="BWE45" s="286"/>
      <c r="BWF45" s="286"/>
      <c r="BWG45" s="286"/>
      <c r="BWH45" s="286"/>
      <c r="BWI45" s="286"/>
      <c r="BWJ45" s="286"/>
      <c r="BWK45" s="286"/>
      <c r="BWL45" s="286"/>
      <c r="BWM45" s="286"/>
      <c r="BWN45" s="286"/>
      <c r="BWO45" s="286"/>
      <c r="BWP45" s="286"/>
      <c r="BWQ45" s="286"/>
      <c r="BWR45" s="286"/>
      <c r="BWS45" s="286"/>
      <c r="BWT45" s="286"/>
      <c r="BWU45" s="286"/>
      <c r="BWV45" s="286"/>
      <c r="BWW45" s="286"/>
      <c r="BWX45" s="286"/>
      <c r="BWY45" s="286"/>
      <c r="BWZ45" s="286"/>
      <c r="BXA45" s="286"/>
      <c r="BXB45" s="286"/>
      <c r="BXC45" s="286"/>
      <c r="BXD45" s="286"/>
      <c r="BXE45" s="286"/>
      <c r="BXF45" s="286"/>
      <c r="BXG45" s="286"/>
      <c r="BXH45" s="286"/>
      <c r="BXI45" s="286"/>
      <c r="BXJ45" s="286"/>
      <c r="BXK45" s="286"/>
      <c r="BXL45" s="286"/>
      <c r="BXM45" s="286"/>
      <c r="BXN45" s="286"/>
      <c r="BXO45" s="286"/>
      <c r="BXP45" s="286"/>
      <c r="BXQ45" s="286"/>
      <c r="BXR45" s="286"/>
      <c r="BXS45" s="286"/>
      <c r="BXT45" s="286"/>
      <c r="BXU45" s="286"/>
      <c r="BXV45" s="286"/>
      <c r="BXW45" s="286"/>
      <c r="BXX45" s="286"/>
      <c r="BXY45" s="286"/>
      <c r="BXZ45" s="286"/>
      <c r="BYA45" s="286"/>
      <c r="BYB45" s="286"/>
      <c r="BYC45" s="286"/>
      <c r="BYD45" s="286"/>
      <c r="BYE45" s="286"/>
      <c r="BYF45" s="286"/>
      <c r="BYG45" s="286"/>
      <c r="BYH45" s="286"/>
      <c r="BYI45" s="286"/>
      <c r="BYJ45" s="286"/>
      <c r="BYK45" s="286"/>
      <c r="BYL45" s="286"/>
      <c r="BYM45" s="286"/>
      <c r="BYN45" s="286"/>
      <c r="BYO45" s="286"/>
      <c r="BYP45" s="286"/>
      <c r="BYQ45" s="286"/>
      <c r="BYR45" s="286"/>
      <c r="BYS45" s="286"/>
      <c r="BYT45" s="286"/>
      <c r="BYU45" s="286"/>
      <c r="BYV45" s="286"/>
      <c r="BYW45" s="286"/>
      <c r="BYX45" s="286"/>
      <c r="BYY45" s="286"/>
      <c r="BYZ45" s="286"/>
      <c r="BZA45" s="286"/>
      <c r="BZB45" s="286"/>
      <c r="BZC45" s="286"/>
      <c r="BZD45" s="286"/>
      <c r="BZE45" s="286"/>
      <c r="BZF45" s="286"/>
      <c r="BZG45" s="286"/>
      <c r="BZH45" s="286"/>
      <c r="BZI45" s="286"/>
      <c r="BZJ45" s="286"/>
      <c r="BZK45" s="286"/>
      <c r="BZL45" s="286"/>
      <c r="BZM45" s="286"/>
      <c r="BZN45" s="286"/>
      <c r="BZO45" s="286"/>
      <c r="BZP45" s="286"/>
      <c r="BZQ45" s="286"/>
      <c r="BZR45" s="286"/>
      <c r="BZS45" s="286"/>
      <c r="BZT45" s="286"/>
      <c r="BZU45" s="286"/>
      <c r="BZV45" s="286"/>
      <c r="BZW45" s="286"/>
      <c r="BZX45" s="286"/>
      <c r="BZY45" s="286"/>
      <c r="BZZ45" s="286"/>
      <c r="CAA45" s="286"/>
      <c r="CAB45" s="286"/>
      <c r="CAC45" s="286"/>
      <c r="CAD45" s="286"/>
      <c r="CAE45" s="286"/>
      <c r="CAF45" s="286"/>
      <c r="CAG45" s="286"/>
      <c r="CAH45" s="286"/>
      <c r="CAI45" s="286"/>
      <c r="CAJ45" s="286"/>
      <c r="CAK45" s="286"/>
      <c r="CAL45" s="286"/>
      <c r="CAM45" s="286"/>
      <c r="CAN45" s="286"/>
      <c r="CAO45" s="286"/>
      <c r="CAP45" s="286"/>
      <c r="CAQ45" s="286"/>
      <c r="CAR45" s="286"/>
      <c r="CAS45" s="286"/>
      <c r="CAT45" s="286"/>
      <c r="CAU45" s="286"/>
      <c r="CAV45" s="286"/>
      <c r="CAW45" s="286"/>
      <c r="CAX45" s="286"/>
      <c r="CAY45" s="286"/>
      <c r="CAZ45" s="286"/>
      <c r="CBA45" s="286"/>
      <c r="CBB45" s="286"/>
      <c r="CBC45" s="286"/>
      <c r="CBD45" s="286"/>
      <c r="CBE45" s="286"/>
      <c r="CBF45" s="286"/>
      <c r="CBG45" s="286"/>
      <c r="CBH45" s="286"/>
      <c r="CBI45" s="286"/>
      <c r="CBJ45" s="286"/>
      <c r="CBK45" s="286"/>
      <c r="CBL45" s="286"/>
      <c r="CBM45" s="286"/>
      <c r="CBN45" s="286"/>
      <c r="CBO45" s="286"/>
      <c r="CBP45" s="286"/>
      <c r="CBQ45" s="286"/>
      <c r="CBR45" s="286"/>
      <c r="CBS45" s="286"/>
      <c r="CBT45" s="286"/>
      <c r="CBU45" s="286"/>
      <c r="CBV45" s="286"/>
      <c r="CBW45" s="286"/>
      <c r="CBX45" s="286"/>
      <c r="CBY45" s="286"/>
      <c r="CBZ45" s="286"/>
      <c r="CCA45" s="286"/>
      <c r="CCB45" s="286"/>
      <c r="CCC45" s="286"/>
      <c r="CCD45" s="286"/>
      <c r="CCE45" s="286"/>
      <c r="CCF45" s="286"/>
      <c r="CCG45" s="286"/>
      <c r="CCH45" s="286"/>
      <c r="CCI45" s="286"/>
      <c r="CCJ45" s="286"/>
      <c r="CCK45" s="286"/>
      <c r="CCL45" s="286"/>
      <c r="CCM45" s="286"/>
      <c r="CCN45" s="286"/>
      <c r="CCO45" s="286"/>
      <c r="CCP45" s="286"/>
      <c r="CCQ45" s="286"/>
      <c r="CCR45" s="286"/>
      <c r="CCS45" s="286"/>
      <c r="CCT45" s="286"/>
      <c r="CCU45" s="286"/>
      <c r="CCV45" s="286"/>
      <c r="CCW45" s="286"/>
      <c r="CCX45" s="286"/>
      <c r="CCY45" s="286"/>
      <c r="CCZ45" s="286"/>
      <c r="CDA45" s="286"/>
      <c r="CDB45" s="286"/>
      <c r="CDC45" s="286"/>
      <c r="CDD45" s="286"/>
      <c r="CDE45" s="286"/>
      <c r="CDF45" s="286"/>
      <c r="CDG45" s="286"/>
      <c r="CDH45" s="286"/>
      <c r="CDI45" s="286"/>
      <c r="CDJ45" s="286"/>
      <c r="CDK45" s="286"/>
      <c r="CDL45" s="286"/>
      <c r="CDM45" s="286"/>
      <c r="CDN45" s="286"/>
      <c r="CDO45" s="286"/>
      <c r="CDP45" s="286"/>
      <c r="CDQ45" s="286"/>
      <c r="CDR45" s="286"/>
      <c r="CDS45" s="286"/>
      <c r="CDT45" s="286"/>
      <c r="CDU45" s="286"/>
      <c r="CDV45" s="286"/>
      <c r="CDW45" s="286"/>
      <c r="CDX45" s="286"/>
      <c r="CDY45" s="286"/>
      <c r="CDZ45" s="286"/>
      <c r="CEA45" s="286"/>
      <c r="CEB45" s="286"/>
      <c r="CEC45" s="286"/>
      <c r="CED45" s="286"/>
      <c r="CEE45" s="286"/>
      <c r="CEF45" s="286"/>
      <c r="CEG45" s="286"/>
      <c r="CEH45" s="286"/>
      <c r="CEI45" s="286"/>
      <c r="CEJ45" s="286"/>
      <c r="CEK45" s="286"/>
      <c r="CEL45" s="286"/>
      <c r="CEM45" s="286"/>
      <c r="CEN45" s="286"/>
      <c r="CEO45" s="286"/>
      <c r="CEP45" s="286"/>
      <c r="CEQ45" s="286"/>
      <c r="CER45" s="286"/>
      <c r="CES45" s="286"/>
      <c r="CET45" s="286"/>
      <c r="CEU45" s="286"/>
      <c r="CEV45" s="286"/>
      <c r="CEW45" s="286"/>
      <c r="CEX45" s="286"/>
      <c r="CEY45" s="286"/>
      <c r="CEZ45" s="286"/>
      <c r="CFA45" s="286"/>
      <c r="CFB45" s="286"/>
      <c r="CFC45" s="286"/>
      <c r="CFD45" s="286"/>
      <c r="CFE45" s="286"/>
      <c r="CFF45" s="286"/>
      <c r="CFG45" s="286"/>
      <c r="CFH45" s="286"/>
      <c r="CFI45" s="286"/>
      <c r="CFJ45" s="286"/>
      <c r="CFK45" s="286"/>
      <c r="CFL45" s="286"/>
      <c r="CFM45" s="286"/>
      <c r="CFN45" s="286"/>
      <c r="CFO45" s="286"/>
      <c r="CFP45" s="286"/>
      <c r="CFQ45" s="286"/>
      <c r="CFR45" s="286"/>
      <c r="CFS45" s="286"/>
      <c r="CFT45" s="286"/>
      <c r="CFU45" s="286"/>
      <c r="CFV45" s="286"/>
      <c r="CFW45" s="286"/>
      <c r="CFX45" s="286"/>
      <c r="CFY45" s="286"/>
      <c r="CFZ45" s="286"/>
      <c r="CGA45" s="286"/>
      <c r="CGB45" s="286"/>
      <c r="CGC45" s="286"/>
      <c r="CGD45" s="286"/>
      <c r="CGE45" s="286"/>
      <c r="CGF45" s="286"/>
      <c r="CGG45" s="286"/>
      <c r="CGH45" s="286"/>
      <c r="CGI45" s="286"/>
      <c r="CGJ45" s="286"/>
      <c r="CGK45" s="286"/>
      <c r="CGL45" s="286"/>
      <c r="CGM45" s="286"/>
      <c r="CGN45" s="286"/>
      <c r="CGO45" s="286"/>
      <c r="CGP45" s="286"/>
      <c r="CGQ45" s="286"/>
      <c r="CGR45" s="286"/>
      <c r="CGS45" s="286"/>
      <c r="CGT45" s="286"/>
      <c r="CGU45" s="286"/>
      <c r="CGV45" s="286"/>
      <c r="CGW45" s="286"/>
      <c r="CGX45" s="286"/>
      <c r="CGY45" s="286"/>
      <c r="CGZ45" s="286"/>
      <c r="CHA45" s="286"/>
      <c r="CHB45" s="286"/>
      <c r="CHC45" s="286"/>
      <c r="CHD45" s="286"/>
      <c r="CHE45" s="286"/>
      <c r="CHF45" s="286"/>
      <c r="CHG45" s="286"/>
      <c r="CHH45" s="286"/>
      <c r="CHI45" s="286"/>
      <c r="CHJ45" s="286"/>
      <c r="CHK45" s="286"/>
      <c r="CHL45" s="286"/>
      <c r="CHM45" s="286"/>
      <c r="CHN45" s="286"/>
      <c r="CHO45" s="286"/>
      <c r="CHP45" s="286"/>
      <c r="CHQ45" s="286"/>
      <c r="CHR45" s="286"/>
      <c r="CHS45" s="286"/>
      <c r="CHT45" s="286"/>
      <c r="CHU45" s="286"/>
      <c r="CHV45" s="286"/>
      <c r="CHW45" s="286"/>
      <c r="CHX45" s="286"/>
      <c r="CHY45" s="286"/>
      <c r="CHZ45" s="286"/>
      <c r="CIA45" s="286"/>
      <c r="CIB45" s="286"/>
      <c r="CIC45" s="286"/>
      <c r="CID45" s="286"/>
      <c r="CIE45" s="286"/>
      <c r="CIF45" s="286"/>
      <c r="CIG45" s="286"/>
      <c r="CIH45" s="286"/>
      <c r="CII45" s="286"/>
      <c r="CIJ45" s="286"/>
      <c r="CIK45" s="286"/>
      <c r="CIL45" s="286"/>
      <c r="CIM45" s="286"/>
      <c r="CIN45" s="286"/>
      <c r="CIO45" s="286"/>
      <c r="CIP45" s="286"/>
      <c r="CIQ45" s="286"/>
      <c r="CIR45" s="286"/>
      <c r="CIS45" s="286"/>
      <c r="CIT45" s="286"/>
      <c r="CIU45" s="286"/>
      <c r="CIV45" s="286"/>
      <c r="CIW45" s="286"/>
      <c r="CIX45" s="286"/>
      <c r="CIY45" s="286"/>
      <c r="CIZ45" s="286"/>
      <c r="CJA45" s="286"/>
      <c r="CJB45" s="286"/>
      <c r="CJC45" s="286"/>
      <c r="CJD45" s="286"/>
      <c r="CJE45" s="286"/>
      <c r="CJF45" s="286"/>
      <c r="CJG45" s="286"/>
      <c r="CJH45" s="286"/>
      <c r="CJI45" s="286"/>
      <c r="CJJ45" s="286"/>
      <c r="CJK45" s="286"/>
      <c r="CJL45" s="286"/>
      <c r="CJM45" s="286"/>
      <c r="CJN45" s="286"/>
      <c r="CJO45" s="286"/>
      <c r="CJP45" s="286"/>
      <c r="CJQ45" s="286"/>
      <c r="CJR45" s="286"/>
      <c r="CJS45" s="286"/>
      <c r="CJT45" s="286"/>
      <c r="CJU45" s="286"/>
      <c r="CJV45" s="286"/>
      <c r="CJW45" s="286"/>
      <c r="CJX45" s="286"/>
      <c r="CJY45" s="286"/>
      <c r="CJZ45" s="286"/>
      <c r="CKA45" s="286"/>
      <c r="CKB45" s="286"/>
      <c r="CKC45" s="286"/>
      <c r="CKD45" s="286"/>
      <c r="CKE45" s="286"/>
      <c r="CKF45" s="286"/>
      <c r="CKG45" s="286"/>
      <c r="CKH45" s="286"/>
      <c r="CKI45" s="286"/>
      <c r="CKJ45" s="286"/>
      <c r="CKK45" s="286"/>
      <c r="CKL45" s="286"/>
      <c r="CKM45" s="286"/>
      <c r="CKN45" s="286"/>
      <c r="CKO45" s="286"/>
      <c r="CKP45" s="286"/>
      <c r="CKQ45" s="286"/>
      <c r="CKR45" s="286"/>
      <c r="CKS45" s="286"/>
      <c r="CKT45" s="286"/>
      <c r="CKU45" s="286"/>
      <c r="CKV45" s="286"/>
      <c r="CKW45" s="286"/>
      <c r="CKX45" s="286"/>
      <c r="CKY45" s="286"/>
      <c r="CKZ45" s="286"/>
      <c r="CLA45" s="286"/>
      <c r="CLB45" s="286"/>
      <c r="CLC45" s="286"/>
      <c r="CLD45" s="286"/>
      <c r="CLE45" s="286"/>
      <c r="CLF45" s="286"/>
      <c r="CLG45" s="286"/>
      <c r="CLH45" s="286"/>
      <c r="CLI45" s="286"/>
      <c r="CLJ45" s="286"/>
      <c r="CLK45" s="286"/>
      <c r="CLL45" s="286"/>
      <c r="CLM45" s="286"/>
      <c r="CLN45" s="286"/>
      <c r="CLO45" s="286"/>
      <c r="CLP45" s="286"/>
      <c r="CLQ45" s="286"/>
      <c r="CLR45" s="286"/>
      <c r="CLS45" s="286"/>
      <c r="CLT45" s="286"/>
      <c r="CLU45" s="286"/>
      <c r="CLV45" s="286"/>
      <c r="CLW45" s="286"/>
      <c r="CLX45" s="286"/>
      <c r="CLY45" s="286"/>
      <c r="CLZ45" s="286"/>
      <c r="CMA45" s="286"/>
      <c r="CMB45" s="286"/>
      <c r="CMC45" s="286"/>
      <c r="CMD45" s="286"/>
      <c r="CME45" s="286"/>
      <c r="CMF45" s="286"/>
      <c r="CMG45" s="286"/>
      <c r="CMH45" s="286"/>
      <c r="CMI45" s="286"/>
      <c r="CMJ45" s="286"/>
      <c r="CMK45" s="286"/>
      <c r="CML45" s="286"/>
      <c r="CMM45" s="286"/>
      <c r="CMN45" s="286"/>
      <c r="CMO45" s="286"/>
      <c r="CMP45" s="286"/>
      <c r="CMQ45" s="286"/>
      <c r="CMR45" s="286"/>
      <c r="CMS45" s="286"/>
      <c r="CMT45" s="286"/>
      <c r="CMU45" s="286"/>
      <c r="CMV45" s="286"/>
      <c r="CMW45" s="286"/>
      <c r="CMX45" s="286"/>
      <c r="CMY45" s="286"/>
      <c r="CMZ45" s="286"/>
      <c r="CNA45" s="286"/>
      <c r="CNB45" s="286"/>
      <c r="CNC45" s="286"/>
      <c r="CND45" s="286"/>
      <c r="CNE45" s="286"/>
      <c r="CNF45" s="286"/>
      <c r="CNG45" s="286"/>
      <c r="CNH45" s="286"/>
      <c r="CNI45" s="286"/>
      <c r="CNJ45" s="286"/>
      <c r="CNK45" s="286"/>
      <c r="CNL45" s="286"/>
      <c r="CNM45" s="286"/>
      <c r="CNN45" s="286"/>
      <c r="CNO45" s="286"/>
      <c r="CNP45" s="286"/>
      <c r="CNQ45" s="286"/>
      <c r="CNR45" s="286"/>
      <c r="CNS45" s="286"/>
      <c r="CNT45" s="286"/>
      <c r="CNU45" s="286"/>
      <c r="CNV45" s="286"/>
      <c r="CNW45" s="286"/>
      <c r="CNX45" s="286"/>
      <c r="CNY45" s="286"/>
      <c r="CNZ45" s="286"/>
      <c r="COA45" s="286"/>
      <c r="COB45" s="286"/>
      <c r="COC45" s="286"/>
      <c r="COD45" s="286"/>
      <c r="COE45" s="286"/>
      <c r="COF45" s="286"/>
      <c r="COG45" s="286"/>
      <c r="COH45" s="286"/>
      <c r="COI45" s="286"/>
      <c r="COJ45" s="286"/>
      <c r="COK45" s="286"/>
      <c r="COL45" s="286"/>
      <c r="COM45" s="286"/>
      <c r="CON45" s="286"/>
      <c r="COO45" s="286"/>
      <c r="COP45" s="286"/>
      <c r="COQ45" s="286"/>
      <c r="COR45" s="286"/>
      <c r="COS45" s="286"/>
      <c r="COT45" s="286"/>
      <c r="COU45" s="286"/>
      <c r="COV45" s="286"/>
      <c r="COW45" s="286"/>
      <c r="COX45" s="286"/>
      <c r="COY45" s="286"/>
      <c r="COZ45" s="286"/>
      <c r="CPA45" s="286"/>
      <c r="CPB45" s="286"/>
      <c r="CPC45" s="286"/>
      <c r="CPD45" s="286"/>
      <c r="CPE45" s="286"/>
      <c r="CPF45" s="286"/>
      <c r="CPG45" s="286"/>
      <c r="CPH45" s="286"/>
      <c r="CPI45" s="286"/>
      <c r="CPJ45" s="286"/>
      <c r="CPK45" s="286"/>
      <c r="CPL45" s="286"/>
      <c r="CPM45" s="286"/>
      <c r="CPN45" s="286"/>
      <c r="CPO45" s="286"/>
      <c r="CPP45" s="286"/>
      <c r="CPQ45" s="286"/>
      <c r="CPR45" s="286"/>
      <c r="CPS45" s="286"/>
      <c r="CPT45" s="286"/>
      <c r="CPU45" s="286"/>
      <c r="CPV45" s="286"/>
      <c r="CPW45" s="286"/>
      <c r="CPX45" s="286"/>
      <c r="CPY45" s="286"/>
      <c r="CPZ45" s="286"/>
      <c r="CQA45" s="286"/>
      <c r="CQB45" s="286"/>
      <c r="CQC45" s="286"/>
      <c r="CQD45" s="286"/>
      <c r="CQE45" s="286"/>
      <c r="CQF45" s="286"/>
      <c r="CQG45" s="286"/>
      <c r="CQH45" s="286"/>
      <c r="CQI45" s="286"/>
      <c r="CQJ45" s="286"/>
      <c r="CQK45" s="286"/>
      <c r="CQL45" s="286"/>
      <c r="CQM45" s="286"/>
      <c r="CQN45" s="286"/>
      <c r="CQO45" s="286"/>
      <c r="CQP45" s="286"/>
      <c r="CQQ45" s="286"/>
      <c r="CQR45" s="286"/>
      <c r="CQS45" s="286"/>
      <c r="CQT45" s="286"/>
      <c r="CQU45" s="286"/>
      <c r="CQV45" s="286"/>
      <c r="CQW45" s="286"/>
      <c r="CQX45" s="286"/>
      <c r="CQY45" s="286"/>
      <c r="CQZ45" s="286"/>
      <c r="CRA45" s="286"/>
      <c r="CRB45" s="286"/>
      <c r="CRC45" s="286"/>
      <c r="CRD45" s="286"/>
      <c r="CRE45" s="286"/>
      <c r="CRF45" s="286"/>
      <c r="CRG45" s="286"/>
      <c r="CRH45" s="286"/>
      <c r="CRI45" s="286"/>
      <c r="CRJ45" s="286"/>
      <c r="CRK45" s="286"/>
      <c r="CRL45" s="286"/>
      <c r="CRM45" s="286"/>
      <c r="CRN45" s="286"/>
      <c r="CRO45" s="286"/>
      <c r="CRP45" s="286"/>
      <c r="CRQ45" s="286"/>
      <c r="CRR45" s="286"/>
      <c r="CRS45" s="286"/>
      <c r="CRT45" s="286"/>
      <c r="CRU45" s="286"/>
      <c r="CRV45" s="286"/>
      <c r="CRW45" s="286"/>
      <c r="CRX45" s="286"/>
      <c r="CRY45" s="286"/>
      <c r="CRZ45" s="286"/>
      <c r="CSA45" s="286"/>
      <c r="CSB45" s="286"/>
      <c r="CSC45" s="286"/>
      <c r="CSD45" s="286"/>
      <c r="CSE45" s="286"/>
      <c r="CSF45" s="286"/>
      <c r="CSG45" s="286"/>
      <c r="CSH45" s="286"/>
      <c r="CSI45" s="286"/>
      <c r="CSJ45" s="286"/>
      <c r="CSK45" s="286"/>
      <c r="CSL45" s="286"/>
      <c r="CSM45" s="286"/>
      <c r="CSN45" s="286"/>
      <c r="CSO45" s="286"/>
      <c r="CSP45" s="286"/>
      <c r="CSQ45" s="286"/>
      <c r="CSR45" s="286"/>
      <c r="CSS45" s="286"/>
      <c r="CST45" s="286"/>
      <c r="CSU45" s="286"/>
      <c r="CSV45" s="286"/>
      <c r="CSW45" s="286"/>
      <c r="CSX45" s="286"/>
      <c r="CSY45" s="286"/>
      <c r="CSZ45" s="286"/>
      <c r="CTA45" s="286"/>
      <c r="CTB45" s="286"/>
      <c r="CTC45" s="286"/>
      <c r="CTD45" s="286"/>
      <c r="CTE45" s="286"/>
      <c r="CTF45" s="286"/>
      <c r="CTG45" s="286"/>
      <c r="CTH45" s="286"/>
      <c r="CTI45" s="286"/>
      <c r="CTJ45" s="286"/>
      <c r="CTK45" s="286"/>
      <c r="CTL45" s="286"/>
      <c r="CTM45" s="286"/>
      <c r="CTN45" s="286"/>
      <c r="CTO45" s="286"/>
      <c r="CTP45" s="286"/>
      <c r="CTQ45" s="286"/>
      <c r="CTR45" s="286"/>
      <c r="CTS45" s="286"/>
      <c r="CTT45" s="286"/>
      <c r="CTU45" s="286"/>
      <c r="CTV45" s="286"/>
      <c r="CTW45" s="286"/>
      <c r="CTX45" s="286"/>
      <c r="CTY45" s="286"/>
      <c r="CTZ45" s="286"/>
      <c r="CUA45" s="286"/>
      <c r="CUB45" s="286"/>
      <c r="CUC45" s="286"/>
      <c r="CUD45" s="286"/>
      <c r="CUE45" s="286"/>
      <c r="CUF45" s="286"/>
      <c r="CUG45" s="286"/>
      <c r="CUH45" s="286"/>
      <c r="CUI45" s="286"/>
      <c r="CUJ45" s="286"/>
      <c r="CUK45" s="286"/>
      <c r="CUL45" s="286"/>
      <c r="CUM45" s="286"/>
      <c r="CUN45" s="286"/>
      <c r="CUO45" s="286"/>
      <c r="CUP45" s="286"/>
      <c r="CUQ45" s="286"/>
      <c r="CUR45" s="286"/>
      <c r="CUS45" s="286"/>
      <c r="CUT45" s="286"/>
      <c r="CUU45" s="286"/>
      <c r="CUV45" s="286"/>
      <c r="CUW45" s="286"/>
      <c r="CUX45" s="286"/>
      <c r="CUY45" s="286"/>
      <c r="CUZ45" s="286"/>
      <c r="CVA45" s="286"/>
      <c r="CVB45" s="286"/>
      <c r="CVC45" s="286"/>
      <c r="CVD45" s="286"/>
      <c r="CVE45" s="286"/>
      <c r="CVF45" s="286"/>
      <c r="CVG45" s="286"/>
      <c r="CVH45" s="286"/>
      <c r="CVI45" s="286"/>
      <c r="CVJ45" s="286"/>
      <c r="CVK45" s="286"/>
      <c r="CVL45" s="286"/>
      <c r="CVM45" s="286"/>
      <c r="CVN45" s="286"/>
      <c r="CVO45" s="286"/>
      <c r="CVP45" s="286"/>
      <c r="CVQ45" s="286"/>
      <c r="CVR45" s="286"/>
      <c r="CVS45" s="286"/>
      <c r="CVT45" s="286"/>
      <c r="CVU45" s="286"/>
      <c r="CVV45" s="286"/>
      <c r="CVW45" s="286"/>
      <c r="CVX45" s="286"/>
      <c r="CVY45" s="286"/>
      <c r="CVZ45" s="286"/>
      <c r="CWA45" s="286"/>
      <c r="CWB45" s="286"/>
      <c r="CWC45" s="286"/>
      <c r="CWD45" s="286"/>
      <c r="CWE45" s="286"/>
      <c r="CWF45" s="286"/>
      <c r="CWG45" s="286"/>
      <c r="CWH45" s="286"/>
      <c r="CWI45" s="286"/>
      <c r="CWJ45" s="286"/>
      <c r="CWK45" s="286"/>
      <c r="CWL45" s="286"/>
      <c r="CWM45" s="286"/>
      <c r="CWN45" s="286"/>
      <c r="CWO45" s="286"/>
      <c r="CWP45" s="286"/>
      <c r="CWQ45" s="286"/>
      <c r="CWR45" s="286"/>
      <c r="CWS45" s="286"/>
      <c r="CWT45" s="286"/>
      <c r="CWU45" s="286"/>
      <c r="CWV45" s="286"/>
      <c r="CWW45" s="286"/>
      <c r="CWX45" s="286"/>
      <c r="CWY45" s="286"/>
      <c r="CWZ45" s="286"/>
      <c r="CXA45" s="286"/>
      <c r="CXB45" s="286"/>
      <c r="CXC45" s="286"/>
      <c r="CXD45" s="286"/>
      <c r="CXE45" s="286"/>
      <c r="CXF45" s="286"/>
      <c r="CXG45" s="286"/>
      <c r="CXH45" s="286"/>
      <c r="CXI45" s="286"/>
      <c r="CXJ45" s="286"/>
      <c r="CXK45" s="286"/>
      <c r="CXL45" s="286"/>
      <c r="CXM45" s="286"/>
      <c r="CXN45" s="286"/>
      <c r="CXO45" s="286"/>
      <c r="CXP45" s="286"/>
      <c r="CXQ45" s="286"/>
      <c r="CXR45" s="286"/>
      <c r="CXS45" s="286"/>
      <c r="CXT45" s="286"/>
      <c r="CXU45" s="286"/>
      <c r="CXV45" s="286"/>
      <c r="CXW45" s="286"/>
      <c r="CXX45" s="286"/>
      <c r="CXY45" s="286"/>
      <c r="CXZ45" s="286"/>
      <c r="CYA45" s="286"/>
      <c r="CYB45" s="286"/>
      <c r="CYC45" s="286"/>
      <c r="CYD45" s="286"/>
      <c r="CYE45" s="286"/>
      <c r="CYF45" s="286"/>
      <c r="CYG45" s="286"/>
      <c r="CYH45" s="286"/>
      <c r="CYI45" s="286"/>
      <c r="CYJ45" s="286"/>
      <c r="CYK45" s="286"/>
      <c r="CYL45" s="286"/>
      <c r="CYM45" s="286"/>
      <c r="CYN45" s="286"/>
      <c r="CYO45" s="286"/>
      <c r="CYP45" s="286"/>
      <c r="CYQ45" s="286"/>
      <c r="CYR45" s="286"/>
      <c r="CYS45" s="286"/>
      <c r="CYT45" s="286"/>
      <c r="CYU45" s="286"/>
      <c r="CYV45" s="286"/>
      <c r="CYW45" s="286"/>
      <c r="CYX45" s="286"/>
      <c r="CYY45" s="286"/>
      <c r="CYZ45" s="286"/>
      <c r="CZA45" s="286"/>
      <c r="CZB45" s="286"/>
      <c r="CZC45" s="286"/>
      <c r="CZD45" s="286"/>
      <c r="CZE45" s="286"/>
      <c r="CZF45" s="286"/>
      <c r="CZG45" s="286"/>
      <c r="CZH45" s="286"/>
      <c r="CZI45" s="286"/>
      <c r="CZJ45" s="286"/>
      <c r="CZK45" s="286"/>
      <c r="CZL45" s="286"/>
      <c r="CZM45" s="286"/>
      <c r="CZN45" s="286"/>
      <c r="CZO45" s="286"/>
      <c r="CZP45" s="286"/>
      <c r="CZQ45" s="286"/>
      <c r="CZR45" s="286"/>
      <c r="CZS45" s="286"/>
      <c r="CZT45" s="286"/>
      <c r="CZU45" s="286"/>
      <c r="CZV45" s="286"/>
      <c r="CZW45" s="286"/>
      <c r="CZX45" s="286"/>
      <c r="CZY45" s="286"/>
      <c r="CZZ45" s="286"/>
      <c r="DAA45" s="286"/>
      <c r="DAB45" s="286"/>
      <c r="DAC45" s="286"/>
      <c r="DAD45" s="286"/>
      <c r="DAE45" s="286"/>
      <c r="DAF45" s="286"/>
      <c r="DAG45" s="286"/>
      <c r="DAH45" s="286"/>
      <c r="DAI45" s="286"/>
      <c r="DAJ45" s="286"/>
      <c r="DAK45" s="286"/>
      <c r="DAL45" s="286"/>
      <c r="DAM45" s="286"/>
      <c r="DAN45" s="286"/>
      <c r="DAO45" s="286"/>
      <c r="DAP45" s="286"/>
      <c r="DAQ45" s="286"/>
      <c r="DAR45" s="286"/>
      <c r="DAS45" s="286"/>
      <c r="DAT45" s="286"/>
      <c r="DAU45" s="286"/>
      <c r="DAV45" s="286"/>
      <c r="DAW45" s="286"/>
      <c r="DAX45" s="286"/>
      <c r="DAY45" s="286"/>
      <c r="DAZ45" s="286"/>
      <c r="DBA45" s="286"/>
      <c r="DBB45" s="286"/>
      <c r="DBC45" s="286"/>
      <c r="DBD45" s="286"/>
      <c r="DBE45" s="286"/>
      <c r="DBF45" s="286"/>
      <c r="DBG45" s="286"/>
      <c r="DBH45" s="286"/>
      <c r="DBI45" s="286"/>
      <c r="DBJ45" s="286"/>
      <c r="DBK45" s="286"/>
      <c r="DBL45" s="286"/>
      <c r="DBM45" s="286"/>
      <c r="DBN45" s="286"/>
      <c r="DBO45" s="286"/>
      <c r="DBP45" s="286"/>
      <c r="DBQ45" s="286"/>
      <c r="DBR45" s="286"/>
      <c r="DBS45" s="286"/>
      <c r="DBT45" s="286"/>
      <c r="DBU45" s="286"/>
      <c r="DBV45" s="286"/>
      <c r="DBW45" s="286"/>
      <c r="DBX45" s="286"/>
      <c r="DBY45" s="286"/>
      <c r="DBZ45" s="286"/>
      <c r="DCA45" s="286"/>
      <c r="DCB45" s="286"/>
      <c r="DCC45" s="286"/>
      <c r="DCD45" s="286"/>
      <c r="DCE45" s="286"/>
      <c r="DCF45" s="286"/>
      <c r="DCG45" s="286"/>
      <c r="DCH45" s="286"/>
      <c r="DCI45" s="286"/>
      <c r="DCJ45" s="286"/>
      <c r="DCK45" s="286"/>
      <c r="DCL45" s="286"/>
      <c r="DCM45" s="286"/>
      <c r="DCN45" s="286"/>
      <c r="DCO45" s="286"/>
      <c r="DCP45" s="286"/>
      <c r="DCQ45" s="286"/>
      <c r="DCR45" s="286"/>
      <c r="DCS45" s="286"/>
      <c r="DCT45" s="286"/>
      <c r="DCU45" s="286"/>
      <c r="DCV45" s="286"/>
      <c r="DCW45" s="286"/>
      <c r="DCX45" s="286"/>
      <c r="DCY45" s="286"/>
      <c r="DCZ45" s="286"/>
      <c r="DDA45" s="286"/>
      <c r="DDB45" s="286"/>
      <c r="DDC45" s="286"/>
      <c r="DDD45" s="286"/>
      <c r="DDE45" s="286"/>
      <c r="DDF45" s="286"/>
      <c r="DDG45" s="286"/>
      <c r="DDH45" s="286"/>
      <c r="DDI45" s="286"/>
      <c r="DDJ45" s="286"/>
      <c r="DDK45" s="286"/>
      <c r="DDL45" s="286"/>
      <c r="DDM45" s="286"/>
      <c r="DDN45" s="286"/>
      <c r="DDO45" s="286"/>
      <c r="DDP45" s="286"/>
      <c r="DDQ45" s="286"/>
      <c r="DDR45" s="286"/>
      <c r="DDS45" s="286"/>
      <c r="DDT45" s="286"/>
      <c r="DDU45" s="286"/>
      <c r="DDV45" s="286"/>
      <c r="DDW45" s="286"/>
      <c r="DDX45" s="286"/>
      <c r="DDY45" s="286"/>
      <c r="DDZ45" s="286"/>
      <c r="DEA45" s="286"/>
      <c r="DEB45" s="286"/>
      <c r="DEC45" s="286"/>
      <c r="DED45" s="286"/>
      <c r="DEE45" s="286"/>
      <c r="DEF45" s="286"/>
      <c r="DEG45" s="286"/>
      <c r="DEH45" s="286"/>
      <c r="DEI45" s="286"/>
      <c r="DEJ45" s="286"/>
      <c r="DEK45" s="286"/>
      <c r="DEL45" s="286"/>
      <c r="DEM45" s="286"/>
      <c r="DEN45" s="286"/>
      <c r="DEO45" s="286"/>
      <c r="DEP45" s="286"/>
      <c r="DEQ45" s="286"/>
      <c r="DER45" s="286"/>
      <c r="DES45" s="286"/>
      <c r="DET45" s="286"/>
      <c r="DEU45" s="286"/>
      <c r="DEV45" s="286"/>
      <c r="DEW45" s="286"/>
      <c r="DEX45" s="286"/>
      <c r="DEY45" s="286"/>
      <c r="DEZ45" s="286"/>
      <c r="DFA45" s="286"/>
      <c r="DFB45" s="286"/>
      <c r="DFC45" s="286"/>
      <c r="DFD45" s="286"/>
      <c r="DFE45" s="286"/>
      <c r="DFF45" s="286"/>
      <c r="DFG45" s="286"/>
      <c r="DFH45" s="286"/>
      <c r="DFI45" s="286"/>
      <c r="DFJ45" s="286"/>
      <c r="DFK45" s="286"/>
      <c r="DFL45" s="286"/>
      <c r="DFM45" s="286"/>
      <c r="DFN45" s="286"/>
      <c r="DFO45" s="286"/>
      <c r="DFP45" s="286"/>
      <c r="DFQ45" s="286"/>
      <c r="DFR45" s="286"/>
      <c r="DFS45" s="286"/>
      <c r="DFT45" s="286"/>
      <c r="DFU45" s="286"/>
      <c r="DFV45" s="286"/>
      <c r="DFW45" s="286"/>
      <c r="DFX45" s="286"/>
      <c r="DFY45" s="286"/>
      <c r="DFZ45" s="286"/>
      <c r="DGA45" s="286"/>
      <c r="DGB45" s="286"/>
      <c r="DGC45" s="286"/>
      <c r="DGD45" s="286"/>
      <c r="DGE45" s="286"/>
      <c r="DGF45" s="286"/>
      <c r="DGG45" s="286"/>
      <c r="DGH45" s="286"/>
      <c r="DGI45" s="286"/>
      <c r="DGJ45" s="286"/>
      <c r="DGK45" s="286"/>
      <c r="DGL45" s="286"/>
      <c r="DGM45" s="286"/>
      <c r="DGN45" s="286"/>
      <c r="DGO45" s="286"/>
      <c r="DGP45" s="286"/>
      <c r="DGQ45" s="286"/>
      <c r="DGR45" s="286"/>
      <c r="DGS45" s="286"/>
      <c r="DGT45" s="286"/>
      <c r="DGU45" s="286"/>
      <c r="DGV45" s="286"/>
      <c r="DGW45" s="286"/>
      <c r="DGX45" s="286"/>
      <c r="DGY45" s="286"/>
      <c r="DGZ45" s="286"/>
      <c r="DHA45" s="286"/>
      <c r="DHB45" s="286"/>
      <c r="DHC45" s="286"/>
      <c r="DHD45" s="286"/>
      <c r="DHE45" s="286"/>
      <c r="DHF45" s="286"/>
      <c r="DHG45" s="286"/>
      <c r="DHH45" s="286"/>
      <c r="DHI45" s="286"/>
      <c r="DHJ45" s="286"/>
      <c r="DHK45" s="286"/>
      <c r="DHL45" s="286"/>
      <c r="DHM45" s="286"/>
      <c r="DHN45" s="286"/>
      <c r="DHO45" s="286"/>
      <c r="DHP45" s="286"/>
      <c r="DHQ45" s="286"/>
      <c r="DHR45" s="286"/>
      <c r="DHS45" s="286"/>
      <c r="DHT45" s="286"/>
      <c r="DHU45" s="286"/>
      <c r="DHV45" s="286"/>
      <c r="DHW45" s="286"/>
      <c r="DHX45" s="286"/>
      <c r="DHY45" s="286"/>
      <c r="DHZ45" s="286"/>
      <c r="DIA45" s="286"/>
      <c r="DIB45" s="286"/>
      <c r="DIC45" s="286"/>
      <c r="DID45" s="286"/>
      <c r="DIE45" s="286"/>
      <c r="DIF45" s="286"/>
      <c r="DIG45" s="286"/>
      <c r="DIH45" s="286"/>
      <c r="DII45" s="286"/>
      <c r="DIJ45" s="286"/>
      <c r="DIK45" s="286"/>
      <c r="DIL45" s="286"/>
      <c r="DIM45" s="286"/>
      <c r="DIN45" s="286"/>
      <c r="DIO45" s="286"/>
      <c r="DIP45" s="286"/>
      <c r="DIQ45" s="286"/>
      <c r="DIR45" s="286"/>
      <c r="DIS45" s="286"/>
      <c r="DIT45" s="286"/>
      <c r="DIU45" s="286"/>
      <c r="DIV45" s="286"/>
      <c r="DIW45" s="286"/>
      <c r="DIX45" s="286"/>
      <c r="DIY45" s="286"/>
      <c r="DIZ45" s="286"/>
      <c r="DJA45" s="286"/>
      <c r="DJB45" s="286"/>
      <c r="DJC45" s="286"/>
      <c r="DJD45" s="286"/>
      <c r="DJE45" s="286"/>
      <c r="DJF45" s="286"/>
      <c r="DJG45" s="286"/>
      <c r="DJH45" s="286"/>
      <c r="DJI45" s="286"/>
      <c r="DJJ45" s="286"/>
      <c r="DJK45" s="286"/>
      <c r="DJL45" s="286"/>
      <c r="DJM45" s="286"/>
      <c r="DJN45" s="286"/>
      <c r="DJO45" s="286"/>
      <c r="DJP45" s="286"/>
      <c r="DJQ45" s="286"/>
      <c r="DJR45" s="286"/>
      <c r="DJS45" s="286"/>
      <c r="DJT45" s="286"/>
      <c r="DJU45" s="286"/>
      <c r="DJV45" s="286"/>
      <c r="DJW45" s="286"/>
      <c r="DJX45" s="286"/>
      <c r="DJY45" s="286"/>
      <c r="DJZ45" s="286"/>
      <c r="DKA45" s="286"/>
      <c r="DKB45" s="286"/>
      <c r="DKC45" s="286"/>
      <c r="DKD45" s="286"/>
      <c r="DKE45" s="286"/>
      <c r="DKF45" s="286"/>
      <c r="DKG45" s="286"/>
      <c r="DKH45" s="286"/>
      <c r="DKI45" s="286"/>
      <c r="DKJ45" s="286"/>
      <c r="DKK45" s="286"/>
      <c r="DKL45" s="286"/>
      <c r="DKM45" s="286"/>
      <c r="DKN45" s="286"/>
      <c r="DKO45" s="286"/>
      <c r="DKP45" s="286"/>
      <c r="DKQ45" s="286"/>
      <c r="DKR45" s="286"/>
      <c r="DKS45" s="286"/>
      <c r="DKT45" s="286"/>
      <c r="DKU45" s="286"/>
      <c r="DKV45" s="286"/>
      <c r="DKW45" s="286"/>
      <c r="DKX45" s="286"/>
      <c r="DKY45" s="286"/>
      <c r="DKZ45" s="286"/>
      <c r="DLA45" s="286"/>
      <c r="DLB45" s="286"/>
      <c r="DLC45" s="286"/>
      <c r="DLD45" s="286"/>
      <c r="DLE45" s="286"/>
      <c r="DLF45" s="286"/>
      <c r="DLG45" s="286"/>
      <c r="DLH45" s="286"/>
      <c r="DLI45" s="286"/>
      <c r="DLJ45" s="286"/>
      <c r="DLK45" s="286"/>
      <c r="DLL45" s="286"/>
      <c r="DLM45" s="286"/>
      <c r="DLN45" s="286"/>
      <c r="DLO45" s="286"/>
      <c r="DLP45" s="286"/>
      <c r="DLQ45" s="286"/>
      <c r="DLR45" s="286"/>
      <c r="DLS45" s="286"/>
      <c r="DLT45" s="286"/>
      <c r="DLU45" s="286"/>
      <c r="DLV45" s="286"/>
      <c r="DLW45" s="286"/>
      <c r="DLX45" s="286"/>
      <c r="DLY45" s="286"/>
      <c r="DLZ45" s="286"/>
      <c r="DMA45" s="286"/>
      <c r="DMB45" s="286"/>
      <c r="DMC45" s="286"/>
      <c r="DMD45" s="286"/>
      <c r="DME45" s="286"/>
      <c r="DMF45" s="286"/>
      <c r="DMG45" s="286"/>
      <c r="DMH45" s="286"/>
      <c r="DMI45" s="286"/>
      <c r="DMJ45" s="286"/>
      <c r="DMK45" s="286"/>
      <c r="DML45" s="286"/>
      <c r="DMM45" s="286"/>
      <c r="DMN45" s="286"/>
      <c r="DMO45" s="286"/>
      <c r="DMP45" s="286"/>
      <c r="DMQ45" s="286"/>
      <c r="DMR45" s="286"/>
      <c r="DMS45" s="286"/>
      <c r="DMT45" s="286"/>
      <c r="DMU45" s="286"/>
      <c r="DMV45" s="286"/>
      <c r="DMW45" s="286"/>
      <c r="DMX45" s="286"/>
      <c r="DMY45" s="286"/>
      <c r="DMZ45" s="286"/>
      <c r="DNA45" s="286"/>
      <c r="DNB45" s="286"/>
      <c r="DNC45" s="286"/>
      <c r="DND45" s="286"/>
      <c r="DNE45" s="286"/>
      <c r="DNF45" s="286"/>
      <c r="DNG45" s="286"/>
      <c r="DNH45" s="286"/>
      <c r="DNI45" s="286"/>
      <c r="DNJ45" s="286"/>
      <c r="DNK45" s="286"/>
      <c r="DNL45" s="286"/>
      <c r="DNM45" s="286"/>
      <c r="DNN45" s="286"/>
      <c r="DNO45" s="286"/>
      <c r="DNP45" s="286"/>
      <c r="DNQ45" s="286"/>
      <c r="DNR45" s="286"/>
      <c r="DNS45" s="286"/>
      <c r="DNT45" s="286"/>
      <c r="DNU45" s="286"/>
      <c r="DNV45" s="286"/>
      <c r="DNW45" s="286"/>
      <c r="DNX45" s="286"/>
      <c r="DNY45" s="286"/>
      <c r="DNZ45" s="286"/>
      <c r="DOA45" s="286"/>
      <c r="DOB45" s="286"/>
      <c r="DOC45" s="286"/>
      <c r="DOD45" s="286"/>
      <c r="DOE45" s="286"/>
      <c r="DOF45" s="286"/>
      <c r="DOG45" s="286"/>
      <c r="DOH45" s="286"/>
      <c r="DOI45" s="286"/>
      <c r="DOJ45" s="286"/>
      <c r="DOK45" s="286"/>
      <c r="DOL45" s="286"/>
      <c r="DOM45" s="286"/>
      <c r="DON45" s="286"/>
      <c r="DOO45" s="286"/>
      <c r="DOP45" s="286"/>
      <c r="DOQ45" s="286"/>
      <c r="DOR45" s="286"/>
      <c r="DOS45" s="286"/>
      <c r="DOT45" s="286"/>
      <c r="DOU45" s="286"/>
      <c r="DOV45" s="286"/>
      <c r="DOW45" s="286"/>
      <c r="DOX45" s="286"/>
      <c r="DOY45" s="286"/>
      <c r="DOZ45" s="286"/>
      <c r="DPA45" s="286"/>
      <c r="DPB45" s="286"/>
      <c r="DPC45" s="286"/>
      <c r="DPD45" s="286"/>
      <c r="DPE45" s="286"/>
      <c r="DPF45" s="286"/>
      <c r="DPG45" s="286"/>
      <c r="DPH45" s="286"/>
      <c r="DPI45" s="286"/>
      <c r="DPJ45" s="286"/>
      <c r="DPK45" s="286"/>
      <c r="DPL45" s="286"/>
      <c r="DPM45" s="286"/>
      <c r="DPN45" s="286"/>
      <c r="DPO45" s="286"/>
      <c r="DPP45" s="286"/>
      <c r="DPQ45" s="286"/>
      <c r="DPR45" s="286"/>
      <c r="DPS45" s="286"/>
      <c r="DPT45" s="286"/>
      <c r="DPU45" s="286"/>
      <c r="DPV45" s="286"/>
      <c r="DPW45" s="286"/>
      <c r="DPX45" s="286"/>
      <c r="DPY45" s="286"/>
      <c r="DPZ45" s="286"/>
      <c r="DQA45" s="286"/>
      <c r="DQB45" s="286"/>
      <c r="DQC45" s="286"/>
      <c r="DQD45" s="286"/>
      <c r="DQE45" s="286"/>
      <c r="DQF45" s="286"/>
      <c r="DQG45" s="286"/>
      <c r="DQH45" s="286"/>
      <c r="DQI45" s="286"/>
      <c r="DQJ45" s="286"/>
      <c r="DQK45" s="286"/>
      <c r="DQL45" s="286"/>
      <c r="DQM45" s="286"/>
      <c r="DQN45" s="286"/>
      <c r="DQO45" s="286"/>
      <c r="DQP45" s="286"/>
      <c r="DQQ45" s="286"/>
      <c r="DQR45" s="286"/>
      <c r="DQS45" s="286"/>
      <c r="DQT45" s="286"/>
      <c r="DQU45" s="286"/>
      <c r="DQV45" s="286"/>
      <c r="DQW45" s="286"/>
      <c r="DQX45" s="286"/>
      <c r="DQY45" s="286"/>
      <c r="DQZ45" s="286"/>
      <c r="DRA45" s="286"/>
      <c r="DRB45" s="286"/>
      <c r="DRC45" s="286"/>
      <c r="DRD45" s="286"/>
      <c r="DRE45" s="286"/>
      <c r="DRF45" s="286"/>
      <c r="DRG45" s="286"/>
      <c r="DRH45" s="286"/>
      <c r="DRI45" s="286"/>
      <c r="DRJ45" s="286"/>
      <c r="DRK45" s="286"/>
      <c r="DRL45" s="286"/>
      <c r="DRM45" s="286"/>
      <c r="DRN45" s="286"/>
      <c r="DRO45" s="286"/>
      <c r="DRP45" s="286"/>
      <c r="DRQ45" s="286"/>
      <c r="DRR45" s="286"/>
      <c r="DRS45" s="286"/>
      <c r="DRT45" s="286"/>
      <c r="DRU45" s="286"/>
      <c r="DRV45" s="286"/>
      <c r="DRW45" s="286"/>
      <c r="DRX45" s="286"/>
      <c r="DRY45" s="286"/>
      <c r="DRZ45" s="286"/>
      <c r="DSA45" s="286"/>
      <c r="DSB45" s="286"/>
      <c r="DSC45" s="286"/>
      <c r="DSD45" s="286"/>
      <c r="DSE45" s="286"/>
      <c r="DSF45" s="286"/>
      <c r="DSG45" s="286"/>
      <c r="DSH45" s="286"/>
      <c r="DSI45" s="286"/>
      <c r="DSJ45" s="286"/>
      <c r="DSK45" s="286"/>
      <c r="DSL45" s="286"/>
      <c r="DSM45" s="286"/>
      <c r="DSN45" s="286"/>
      <c r="DSO45" s="286"/>
      <c r="DSP45" s="286"/>
      <c r="DSQ45" s="286"/>
      <c r="DSR45" s="286"/>
      <c r="DSS45" s="286"/>
      <c r="DST45" s="286"/>
      <c r="DSU45" s="286"/>
      <c r="DSV45" s="286"/>
      <c r="DSW45" s="286"/>
      <c r="DSX45" s="286"/>
      <c r="DSY45" s="286"/>
      <c r="DSZ45" s="286"/>
      <c r="DTA45" s="286"/>
      <c r="DTB45" s="286"/>
      <c r="DTC45" s="286"/>
      <c r="DTD45" s="286"/>
      <c r="DTE45" s="286"/>
      <c r="DTF45" s="286"/>
      <c r="DTG45" s="286"/>
      <c r="DTH45" s="286"/>
      <c r="DTI45" s="286"/>
      <c r="DTJ45" s="286"/>
      <c r="DTK45" s="286"/>
      <c r="DTL45" s="286"/>
      <c r="DTM45" s="286"/>
      <c r="DTN45" s="286"/>
      <c r="DTO45" s="286"/>
      <c r="DTP45" s="286"/>
      <c r="DTQ45" s="286"/>
      <c r="DTR45" s="286"/>
      <c r="DTS45" s="286"/>
      <c r="DTT45" s="286"/>
      <c r="DTU45" s="286"/>
      <c r="DTV45" s="286"/>
      <c r="DTW45" s="286"/>
      <c r="DTX45" s="286"/>
      <c r="DTY45" s="286"/>
      <c r="DTZ45" s="286"/>
      <c r="DUA45" s="286"/>
      <c r="DUB45" s="286"/>
      <c r="DUC45" s="286"/>
      <c r="DUD45" s="286"/>
      <c r="DUE45" s="286"/>
      <c r="DUF45" s="286"/>
      <c r="DUG45" s="286"/>
      <c r="DUH45" s="286"/>
      <c r="DUI45" s="286"/>
      <c r="DUJ45" s="286"/>
      <c r="DUK45" s="286"/>
      <c r="DUL45" s="286"/>
      <c r="DUM45" s="286"/>
      <c r="DUN45" s="286"/>
      <c r="DUO45" s="286"/>
      <c r="DUP45" s="286"/>
      <c r="DUQ45" s="286"/>
      <c r="DUR45" s="286"/>
      <c r="DUS45" s="286"/>
      <c r="DUT45" s="286"/>
      <c r="DUU45" s="286"/>
      <c r="DUV45" s="286"/>
      <c r="DUW45" s="286"/>
      <c r="DUX45" s="286"/>
      <c r="DUY45" s="286"/>
      <c r="DUZ45" s="286"/>
      <c r="DVA45" s="286"/>
      <c r="DVB45" s="286"/>
      <c r="DVC45" s="286"/>
      <c r="DVD45" s="286"/>
      <c r="DVE45" s="286"/>
      <c r="DVF45" s="286"/>
      <c r="DVG45" s="286"/>
      <c r="DVH45" s="286"/>
      <c r="DVI45" s="286"/>
      <c r="DVJ45" s="286"/>
      <c r="DVK45" s="286"/>
      <c r="DVL45" s="286"/>
      <c r="DVM45" s="286"/>
      <c r="DVN45" s="286"/>
      <c r="DVO45" s="286"/>
      <c r="DVP45" s="286"/>
      <c r="DVQ45" s="286"/>
      <c r="DVR45" s="286"/>
      <c r="DVS45" s="286"/>
      <c r="DVT45" s="286"/>
      <c r="DVU45" s="286"/>
      <c r="DVV45" s="286"/>
      <c r="DVW45" s="286"/>
      <c r="DVX45" s="286"/>
      <c r="DVY45" s="286"/>
      <c r="DVZ45" s="286"/>
      <c r="DWA45" s="286"/>
      <c r="DWB45" s="286"/>
      <c r="DWC45" s="286"/>
      <c r="DWD45" s="286"/>
      <c r="DWE45" s="286"/>
      <c r="DWF45" s="286"/>
      <c r="DWG45" s="286"/>
      <c r="DWH45" s="286"/>
      <c r="DWI45" s="286"/>
      <c r="DWJ45" s="286"/>
      <c r="DWK45" s="286"/>
      <c r="DWL45" s="286"/>
      <c r="DWM45" s="286"/>
      <c r="DWN45" s="286"/>
      <c r="DWO45" s="286"/>
      <c r="DWP45" s="286"/>
      <c r="DWQ45" s="286"/>
      <c r="DWR45" s="286"/>
      <c r="DWS45" s="286"/>
      <c r="DWT45" s="286"/>
      <c r="DWU45" s="286"/>
      <c r="DWV45" s="286"/>
      <c r="DWW45" s="286"/>
      <c r="DWX45" s="286"/>
      <c r="DWY45" s="286"/>
      <c r="DWZ45" s="286"/>
      <c r="DXA45" s="286"/>
      <c r="DXB45" s="286"/>
      <c r="DXC45" s="286"/>
      <c r="DXD45" s="286"/>
      <c r="DXE45" s="286"/>
      <c r="DXF45" s="286"/>
      <c r="DXG45" s="286"/>
      <c r="DXH45" s="286"/>
      <c r="DXI45" s="286"/>
      <c r="DXJ45" s="286"/>
      <c r="DXK45" s="286"/>
      <c r="DXL45" s="286"/>
      <c r="DXM45" s="286"/>
      <c r="DXN45" s="286"/>
      <c r="DXO45" s="286"/>
      <c r="DXP45" s="286"/>
      <c r="DXQ45" s="286"/>
      <c r="DXR45" s="286"/>
      <c r="DXS45" s="286"/>
      <c r="DXT45" s="286"/>
      <c r="DXU45" s="286"/>
      <c r="DXV45" s="286"/>
      <c r="DXW45" s="286"/>
      <c r="DXX45" s="286"/>
      <c r="DXY45" s="286"/>
      <c r="DXZ45" s="286"/>
      <c r="DYA45" s="286"/>
      <c r="DYB45" s="286"/>
      <c r="DYC45" s="286"/>
      <c r="DYD45" s="286"/>
      <c r="DYE45" s="286"/>
      <c r="DYF45" s="286"/>
      <c r="DYG45" s="286"/>
      <c r="DYH45" s="286"/>
      <c r="DYI45" s="286"/>
      <c r="DYJ45" s="286"/>
      <c r="DYK45" s="286"/>
      <c r="DYL45" s="286"/>
      <c r="DYM45" s="286"/>
      <c r="DYN45" s="286"/>
      <c r="DYO45" s="286"/>
      <c r="DYP45" s="286"/>
      <c r="DYQ45" s="286"/>
      <c r="DYR45" s="286"/>
      <c r="DYS45" s="286"/>
      <c r="DYT45" s="286"/>
      <c r="DYU45" s="286"/>
      <c r="DYV45" s="286"/>
      <c r="DYW45" s="286"/>
      <c r="DYX45" s="286"/>
      <c r="DYY45" s="286"/>
      <c r="DYZ45" s="286"/>
      <c r="DZA45" s="286"/>
      <c r="DZB45" s="286"/>
      <c r="DZC45" s="286"/>
      <c r="DZD45" s="286"/>
      <c r="DZE45" s="286"/>
      <c r="DZF45" s="286"/>
      <c r="DZG45" s="286"/>
      <c r="DZH45" s="286"/>
      <c r="DZI45" s="286"/>
      <c r="DZJ45" s="286"/>
      <c r="DZK45" s="286"/>
      <c r="DZL45" s="286"/>
      <c r="DZM45" s="286"/>
      <c r="DZN45" s="286"/>
      <c r="DZO45" s="286"/>
      <c r="DZP45" s="286"/>
      <c r="DZQ45" s="286"/>
      <c r="DZR45" s="286"/>
      <c r="DZS45" s="286"/>
      <c r="DZT45" s="286"/>
      <c r="DZU45" s="286"/>
      <c r="DZV45" s="286"/>
      <c r="DZW45" s="286"/>
      <c r="DZX45" s="286"/>
      <c r="DZY45" s="286"/>
      <c r="DZZ45" s="286"/>
      <c r="EAA45" s="286"/>
      <c r="EAB45" s="286"/>
      <c r="EAC45" s="286"/>
      <c r="EAD45" s="286"/>
      <c r="EAE45" s="286"/>
      <c r="EAF45" s="286"/>
      <c r="EAG45" s="286"/>
      <c r="EAH45" s="286"/>
      <c r="EAI45" s="286"/>
      <c r="EAJ45" s="286"/>
      <c r="EAK45" s="286"/>
      <c r="EAL45" s="286"/>
      <c r="EAM45" s="286"/>
      <c r="EAN45" s="286"/>
      <c r="EAO45" s="286"/>
      <c r="EAP45" s="286"/>
      <c r="EAQ45" s="286"/>
      <c r="EAR45" s="286"/>
      <c r="EAS45" s="286"/>
      <c r="EAT45" s="286"/>
      <c r="EAU45" s="286"/>
      <c r="EAV45" s="286"/>
      <c r="EAW45" s="286"/>
      <c r="EAX45" s="286"/>
      <c r="EAY45" s="286"/>
      <c r="EAZ45" s="286"/>
      <c r="EBA45" s="286"/>
      <c r="EBB45" s="286"/>
      <c r="EBC45" s="286"/>
      <c r="EBD45" s="286"/>
      <c r="EBE45" s="286"/>
      <c r="EBF45" s="286"/>
      <c r="EBG45" s="286"/>
      <c r="EBH45" s="286"/>
      <c r="EBI45" s="286"/>
      <c r="EBJ45" s="286"/>
      <c r="EBK45" s="286"/>
      <c r="EBL45" s="286"/>
      <c r="EBM45" s="286"/>
      <c r="EBN45" s="286"/>
      <c r="EBO45" s="286"/>
      <c r="EBP45" s="286"/>
      <c r="EBQ45" s="286"/>
      <c r="EBR45" s="286"/>
      <c r="EBS45" s="286"/>
      <c r="EBT45" s="286"/>
      <c r="EBU45" s="286"/>
      <c r="EBV45" s="286"/>
      <c r="EBW45" s="286"/>
      <c r="EBX45" s="286"/>
      <c r="EBY45" s="286"/>
      <c r="EBZ45" s="286"/>
      <c r="ECA45" s="286"/>
      <c r="ECB45" s="286"/>
      <c r="ECC45" s="286"/>
      <c r="ECD45" s="286"/>
      <c r="ECE45" s="286"/>
      <c r="ECF45" s="286"/>
      <c r="ECG45" s="286"/>
      <c r="ECH45" s="286"/>
      <c r="ECI45" s="286"/>
      <c r="ECJ45" s="286"/>
      <c r="ECK45" s="286"/>
      <c r="ECL45" s="286"/>
      <c r="ECM45" s="286"/>
      <c r="ECN45" s="286"/>
      <c r="ECO45" s="286"/>
      <c r="ECP45" s="286"/>
      <c r="ECQ45" s="286"/>
      <c r="ECR45" s="286"/>
      <c r="ECS45" s="286"/>
      <c r="ECT45" s="286"/>
      <c r="ECU45" s="286"/>
      <c r="ECV45" s="286"/>
      <c r="ECW45" s="286"/>
      <c r="ECX45" s="286"/>
      <c r="ECY45" s="286"/>
      <c r="ECZ45" s="286"/>
      <c r="EDA45" s="286"/>
      <c r="EDB45" s="286"/>
      <c r="EDC45" s="286"/>
      <c r="EDD45" s="286"/>
      <c r="EDE45" s="286"/>
      <c r="EDF45" s="286"/>
      <c r="EDG45" s="286"/>
      <c r="EDH45" s="286"/>
      <c r="EDI45" s="286"/>
      <c r="EDJ45" s="286"/>
      <c r="EDK45" s="286"/>
      <c r="EDL45" s="286"/>
      <c r="EDM45" s="286"/>
      <c r="EDN45" s="286"/>
      <c r="EDO45" s="286"/>
      <c r="EDP45" s="286"/>
      <c r="EDQ45" s="286"/>
      <c r="EDR45" s="286"/>
      <c r="EDS45" s="286"/>
      <c r="EDT45" s="286"/>
      <c r="EDU45" s="286"/>
      <c r="EDV45" s="286"/>
      <c r="EDW45" s="286"/>
      <c r="EDX45" s="286"/>
      <c r="EDY45" s="286"/>
      <c r="EDZ45" s="286"/>
      <c r="EEA45" s="286"/>
      <c r="EEB45" s="286"/>
      <c r="EEC45" s="286"/>
      <c r="EED45" s="286"/>
      <c r="EEE45" s="286"/>
      <c r="EEF45" s="286"/>
      <c r="EEG45" s="286"/>
      <c r="EEH45" s="286"/>
      <c r="EEI45" s="286"/>
      <c r="EEJ45" s="286"/>
      <c r="EEK45" s="286"/>
      <c r="EEL45" s="286"/>
      <c r="EEM45" s="286"/>
      <c r="EEN45" s="286"/>
      <c r="EEO45" s="286"/>
      <c r="EEP45" s="286"/>
      <c r="EEQ45" s="286"/>
      <c r="EER45" s="286"/>
      <c r="EES45" s="286"/>
      <c r="EET45" s="286"/>
      <c r="EEU45" s="286"/>
      <c r="EEV45" s="286"/>
      <c r="EEW45" s="286"/>
      <c r="EEX45" s="286"/>
      <c r="EEY45" s="286"/>
      <c r="EEZ45" s="286"/>
      <c r="EFA45" s="286"/>
      <c r="EFB45" s="286"/>
      <c r="EFC45" s="286"/>
      <c r="EFD45" s="286"/>
      <c r="EFE45" s="286"/>
      <c r="EFF45" s="286"/>
      <c r="EFG45" s="286"/>
      <c r="EFH45" s="286"/>
      <c r="EFI45" s="286"/>
      <c r="EFJ45" s="286"/>
      <c r="EFK45" s="286"/>
      <c r="EFL45" s="286"/>
      <c r="EFM45" s="286"/>
      <c r="EFN45" s="286"/>
      <c r="EFO45" s="286"/>
      <c r="EFP45" s="286"/>
      <c r="EFQ45" s="286"/>
      <c r="EFR45" s="286"/>
      <c r="EFS45" s="286"/>
      <c r="EFT45" s="286"/>
      <c r="EFU45" s="286"/>
      <c r="EFV45" s="286"/>
      <c r="EFW45" s="286"/>
      <c r="EFX45" s="286"/>
      <c r="EFY45" s="286"/>
      <c r="EFZ45" s="286"/>
      <c r="EGA45" s="286"/>
      <c r="EGB45" s="286"/>
      <c r="EGC45" s="286"/>
      <c r="EGD45" s="286"/>
      <c r="EGE45" s="286"/>
      <c r="EGF45" s="286"/>
      <c r="EGG45" s="286"/>
      <c r="EGH45" s="286"/>
      <c r="EGI45" s="286"/>
      <c r="EGJ45" s="286"/>
      <c r="EGK45" s="286"/>
      <c r="EGL45" s="286"/>
      <c r="EGM45" s="286"/>
      <c r="EGN45" s="286"/>
      <c r="EGO45" s="286"/>
      <c r="EGP45" s="286"/>
      <c r="EGQ45" s="286"/>
      <c r="EGR45" s="286"/>
      <c r="EGS45" s="286"/>
      <c r="EGT45" s="286"/>
      <c r="EGU45" s="286"/>
      <c r="EGV45" s="286"/>
      <c r="EGW45" s="286"/>
      <c r="EGX45" s="286"/>
      <c r="EGY45" s="286"/>
      <c r="EGZ45" s="286"/>
      <c r="EHA45" s="286"/>
      <c r="EHB45" s="286"/>
      <c r="EHC45" s="286"/>
      <c r="EHD45" s="286"/>
      <c r="EHE45" s="286"/>
      <c r="EHF45" s="286"/>
      <c r="EHG45" s="286"/>
      <c r="EHH45" s="286"/>
      <c r="EHI45" s="286"/>
      <c r="EHJ45" s="286"/>
      <c r="EHK45" s="286"/>
      <c r="EHL45" s="286"/>
      <c r="EHM45" s="286"/>
      <c r="EHN45" s="286"/>
      <c r="EHO45" s="286"/>
      <c r="EHP45" s="286"/>
      <c r="EHQ45" s="286"/>
      <c r="EHR45" s="286"/>
      <c r="EHS45" s="286"/>
      <c r="EHT45" s="286"/>
      <c r="EHU45" s="286"/>
      <c r="EHV45" s="286"/>
      <c r="EHW45" s="286"/>
      <c r="EHX45" s="286"/>
      <c r="EHY45" s="286"/>
      <c r="EHZ45" s="286"/>
      <c r="EIA45" s="286"/>
      <c r="EIB45" s="286"/>
      <c r="EIC45" s="286"/>
      <c r="EID45" s="286"/>
      <c r="EIE45" s="286"/>
      <c r="EIF45" s="286"/>
      <c r="EIG45" s="286"/>
      <c r="EIH45" s="286"/>
      <c r="EII45" s="286"/>
      <c r="EIJ45" s="286"/>
      <c r="EIK45" s="286"/>
      <c r="EIL45" s="286"/>
      <c r="EIM45" s="286"/>
      <c r="EIN45" s="286"/>
      <c r="EIO45" s="286"/>
      <c r="EIP45" s="286"/>
      <c r="EIQ45" s="286"/>
      <c r="EIR45" s="286"/>
      <c r="EIS45" s="286"/>
      <c r="EIT45" s="286"/>
      <c r="EIU45" s="286"/>
      <c r="EIV45" s="286"/>
      <c r="EIW45" s="286"/>
      <c r="EIX45" s="286"/>
      <c r="EIY45" s="286"/>
      <c r="EIZ45" s="286"/>
      <c r="EJA45" s="286"/>
      <c r="EJB45" s="286"/>
      <c r="EJC45" s="286"/>
      <c r="EJD45" s="286"/>
      <c r="EJE45" s="286"/>
      <c r="EJF45" s="286"/>
      <c r="EJG45" s="286"/>
      <c r="EJH45" s="286"/>
      <c r="EJI45" s="286"/>
      <c r="EJJ45" s="286"/>
      <c r="EJK45" s="286"/>
      <c r="EJL45" s="286"/>
      <c r="EJM45" s="286"/>
      <c r="EJN45" s="286"/>
      <c r="EJO45" s="286"/>
      <c r="EJP45" s="286"/>
      <c r="EJQ45" s="286"/>
      <c r="EJR45" s="286"/>
      <c r="EJS45" s="286"/>
      <c r="EJT45" s="286"/>
      <c r="EJU45" s="286"/>
      <c r="EJV45" s="286"/>
      <c r="EJW45" s="286"/>
      <c r="EJX45" s="286"/>
      <c r="EJY45" s="286"/>
      <c r="EJZ45" s="286"/>
      <c r="EKA45" s="286"/>
      <c r="EKB45" s="286"/>
      <c r="EKC45" s="286"/>
      <c r="EKD45" s="286"/>
      <c r="EKE45" s="286"/>
      <c r="EKF45" s="286"/>
      <c r="EKG45" s="286"/>
      <c r="EKH45" s="286"/>
      <c r="EKI45" s="286"/>
      <c r="EKJ45" s="286"/>
      <c r="EKK45" s="286"/>
      <c r="EKL45" s="286"/>
      <c r="EKM45" s="286"/>
      <c r="EKN45" s="286"/>
      <c r="EKO45" s="286"/>
      <c r="EKP45" s="286"/>
      <c r="EKQ45" s="286"/>
      <c r="EKR45" s="286"/>
      <c r="EKS45" s="286"/>
      <c r="EKT45" s="286"/>
      <c r="EKU45" s="286"/>
      <c r="EKV45" s="286"/>
      <c r="EKW45" s="286"/>
      <c r="EKX45" s="286"/>
      <c r="EKY45" s="286"/>
      <c r="EKZ45" s="286"/>
      <c r="ELA45" s="286"/>
      <c r="ELB45" s="286"/>
      <c r="ELC45" s="286"/>
      <c r="ELD45" s="286"/>
      <c r="ELE45" s="286"/>
      <c r="ELF45" s="286"/>
      <c r="ELG45" s="286"/>
      <c r="ELH45" s="286"/>
      <c r="ELI45" s="286"/>
      <c r="ELJ45" s="286"/>
      <c r="ELK45" s="286"/>
      <c r="ELL45" s="286"/>
      <c r="ELM45" s="286"/>
      <c r="ELN45" s="286"/>
      <c r="ELO45" s="286"/>
      <c r="ELP45" s="286"/>
      <c r="ELQ45" s="286"/>
      <c r="ELR45" s="286"/>
      <c r="ELS45" s="286"/>
      <c r="ELT45" s="286"/>
      <c r="ELU45" s="286"/>
      <c r="ELV45" s="286"/>
      <c r="ELW45" s="286"/>
      <c r="ELX45" s="286"/>
      <c r="ELY45" s="286"/>
      <c r="ELZ45" s="286"/>
      <c r="EMA45" s="286"/>
      <c r="EMB45" s="286"/>
      <c r="EMC45" s="286"/>
      <c r="EMD45" s="286"/>
      <c r="EME45" s="286"/>
      <c r="EMF45" s="286"/>
      <c r="EMG45" s="286"/>
      <c r="EMH45" s="286"/>
      <c r="EMI45" s="286"/>
      <c r="EMJ45" s="286"/>
      <c r="EMK45" s="286"/>
      <c r="EML45" s="286"/>
      <c r="EMM45" s="286"/>
      <c r="EMN45" s="286"/>
      <c r="EMO45" s="286"/>
      <c r="EMP45" s="286"/>
      <c r="EMQ45" s="286"/>
      <c r="EMR45" s="286"/>
      <c r="EMS45" s="286"/>
      <c r="EMT45" s="286"/>
      <c r="EMU45" s="286"/>
      <c r="EMV45" s="286"/>
      <c r="EMW45" s="286"/>
      <c r="EMX45" s="286"/>
      <c r="EMY45" s="286"/>
      <c r="EMZ45" s="286"/>
      <c r="ENA45" s="286"/>
      <c r="ENB45" s="286"/>
      <c r="ENC45" s="286"/>
      <c r="END45" s="286"/>
      <c r="ENE45" s="286"/>
      <c r="ENF45" s="286"/>
      <c r="ENG45" s="286"/>
      <c r="ENH45" s="286"/>
      <c r="ENI45" s="286"/>
      <c r="ENJ45" s="286"/>
      <c r="ENK45" s="286"/>
      <c r="ENL45" s="286"/>
      <c r="ENM45" s="286"/>
      <c r="ENN45" s="286"/>
      <c r="ENO45" s="286"/>
      <c r="ENP45" s="286"/>
      <c r="ENQ45" s="286"/>
      <c r="ENR45" s="286"/>
      <c r="ENS45" s="286"/>
      <c r="ENT45" s="286"/>
      <c r="ENU45" s="286"/>
      <c r="ENV45" s="286"/>
      <c r="ENW45" s="286"/>
      <c r="ENX45" s="286"/>
      <c r="ENY45" s="286"/>
      <c r="ENZ45" s="286"/>
      <c r="EOA45" s="286"/>
      <c r="EOB45" s="286"/>
      <c r="EOC45" s="286"/>
      <c r="EOD45" s="286"/>
      <c r="EOE45" s="286"/>
      <c r="EOF45" s="286"/>
      <c r="EOG45" s="286"/>
      <c r="EOH45" s="286"/>
      <c r="EOI45" s="286"/>
      <c r="EOJ45" s="286"/>
      <c r="EOK45" s="286"/>
      <c r="EOL45" s="286"/>
      <c r="EOM45" s="286"/>
      <c r="EON45" s="286"/>
      <c r="EOO45" s="286"/>
      <c r="EOP45" s="286"/>
      <c r="EOQ45" s="286"/>
      <c r="EOR45" s="286"/>
      <c r="EOS45" s="286"/>
      <c r="EOT45" s="286"/>
      <c r="EOU45" s="286"/>
      <c r="EOV45" s="286"/>
      <c r="EOW45" s="286"/>
      <c r="EOX45" s="286"/>
      <c r="EOY45" s="286"/>
      <c r="EOZ45" s="286"/>
      <c r="EPA45" s="286"/>
      <c r="EPB45" s="286"/>
      <c r="EPC45" s="286"/>
      <c r="EPD45" s="286"/>
      <c r="EPE45" s="286"/>
      <c r="EPF45" s="286"/>
      <c r="EPG45" s="286"/>
      <c r="EPH45" s="286"/>
      <c r="EPI45" s="286"/>
      <c r="EPJ45" s="286"/>
      <c r="EPK45" s="286"/>
      <c r="EPL45" s="286"/>
      <c r="EPM45" s="286"/>
      <c r="EPN45" s="286"/>
      <c r="EPO45" s="286"/>
      <c r="EPP45" s="286"/>
      <c r="EPQ45" s="286"/>
      <c r="EPR45" s="286"/>
      <c r="EPS45" s="286"/>
      <c r="EPT45" s="286"/>
      <c r="EPU45" s="286"/>
      <c r="EPV45" s="286"/>
      <c r="EPW45" s="286"/>
      <c r="EPX45" s="286"/>
      <c r="EPY45" s="286"/>
      <c r="EPZ45" s="286"/>
      <c r="EQA45" s="286"/>
      <c r="EQB45" s="286"/>
      <c r="EQC45" s="286"/>
      <c r="EQD45" s="286"/>
      <c r="EQE45" s="286"/>
      <c r="EQF45" s="286"/>
      <c r="EQG45" s="286"/>
      <c r="EQH45" s="286"/>
      <c r="EQI45" s="286"/>
      <c r="EQJ45" s="286"/>
      <c r="EQK45" s="286"/>
      <c r="EQL45" s="286"/>
      <c r="EQM45" s="286"/>
      <c r="EQN45" s="286"/>
      <c r="EQO45" s="286"/>
      <c r="EQP45" s="286"/>
      <c r="EQQ45" s="286"/>
      <c r="EQR45" s="286"/>
      <c r="EQS45" s="286"/>
      <c r="EQT45" s="286"/>
      <c r="EQU45" s="286"/>
      <c r="EQV45" s="286"/>
      <c r="EQW45" s="286"/>
      <c r="EQX45" s="286"/>
      <c r="EQY45" s="286"/>
      <c r="EQZ45" s="286"/>
      <c r="ERA45" s="286"/>
      <c r="ERB45" s="286"/>
      <c r="ERC45" s="286"/>
      <c r="ERD45" s="286"/>
      <c r="ERE45" s="286"/>
      <c r="ERF45" s="286"/>
      <c r="ERG45" s="286"/>
      <c r="ERH45" s="286"/>
      <c r="ERI45" s="286"/>
      <c r="ERJ45" s="286"/>
      <c r="ERK45" s="286"/>
      <c r="ERL45" s="286"/>
      <c r="ERM45" s="286"/>
      <c r="ERN45" s="286"/>
      <c r="ERO45" s="286"/>
      <c r="ERP45" s="286"/>
      <c r="ERQ45" s="286"/>
      <c r="ERR45" s="286"/>
      <c r="ERS45" s="286"/>
      <c r="ERT45" s="286"/>
      <c r="ERU45" s="286"/>
      <c r="ERV45" s="286"/>
      <c r="ERW45" s="286"/>
      <c r="ERX45" s="286"/>
      <c r="ERY45" s="286"/>
      <c r="ERZ45" s="286"/>
      <c r="ESA45" s="286"/>
      <c r="ESB45" s="286"/>
      <c r="ESC45" s="286"/>
      <c r="ESD45" s="286"/>
      <c r="ESE45" s="286"/>
      <c r="ESF45" s="286"/>
      <c r="ESG45" s="286"/>
      <c r="ESH45" s="286"/>
      <c r="ESI45" s="286"/>
      <c r="ESJ45" s="286"/>
      <c r="ESK45" s="286"/>
      <c r="ESL45" s="286"/>
      <c r="ESM45" s="286"/>
      <c r="ESN45" s="286"/>
      <c r="ESO45" s="286"/>
      <c r="ESP45" s="286"/>
      <c r="ESQ45" s="286"/>
      <c r="ESR45" s="286"/>
      <c r="ESS45" s="286"/>
      <c r="EST45" s="286"/>
      <c r="ESU45" s="286"/>
      <c r="ESV45" s="286"/>
      <c r="ESW45" s="286"/>
      <c r="ESX45" s="286"/>
      <c r="ESY45" s="286"/>
      <c r="ESZ45" s="286"/>
      <c r="ETA45" s="286"/>
      <c r="ETB45" s="286"/>
      <c r="ETC45" s="286"/>
      <c r="ETD45" s="286"/>
      <c r="ETE45" s="286"/>
      <c r="ETF45" s="286"/>
      <c r="ETG45" s="286"/>
      <c r="ETH45" s="286"/>
      <c r="ETI45" s="286"/>
      <c r="ETJ45" s="286"/>
      <c r="ETK45" s="286"/>
      <c r="ETL45" s="286"/>
      <c r="ETM45" s="286"/>
      <c r="ETN45" s="286"/>
      <c r="ETO45" s="286"/>
      <c r="ETP45" s="286"/>
      <c r="ETQ45" s="286"/>
      <c r="ETR45" s="286"/>
      <c r="ETS45" s="286"/>
      <c r="ETT45" s="286"/>
      <c r="ETU45" s="286"/>
      <c r="ETV45" s="286"/>
      <c r="ETW45" s="286"/>
      <c r="ETX45" s="286"/>
      <c r="ETY45" s="286"/>
      <c r="ETZ45" s="286"/>
      <c r="EUA45" s="286"/>
      <c r="EUB45" s="286"/>
      <c r="EUC45" s="286"/>
      <c r="EUD45" s="286"/>
      <c r="EUE45" s="286"/>
      <c r="EUF45" s="286"/>
      <c r="EUG45" s="286"/>
      <c r="EUH45" s="286"/>
      <c r="EUI45" s="286"/>
      <c r="EUJ45" s="286"/>
      <c r="EUK45" s="286"/>
      <c r="EUL45" s="286"/>
      <c r="EUM45" s="286"/>
      <c r="EUN45" s="286"/>
      <c r="EUO45" s="286"/>
      <c r="EUP45" s="286"/>
      <c r="EUQ45" s="286"/>
      <c r="EUR45" s="286"/>
      <c r="EUS45" s="286"/>
      <c r="EUT45" s="286"/>
      <c r="EUU45" s="286"/>
      <c r="EUV45" s="286"/>
      <c r="EUW45" s="286"/>
      <c r="EUX45" s="286"/>
      <c r="EUY45" s="286"/>
      <c r="EUZ45" s="286"/>
      <c r="EVA45" s="286"/>
      <c r="EVB45" s="286"/>
      <c r="EVC45" s="286"/>
      <c r="EVD45" s="286"/>
      <c r="EVE45" s="286"/>
      <c r="EVF45" s="286"/>
      <c r="EVG45" s="286"/>
      <c r="EVH45" s="286"/>
      <c r="EVI45" s="286"/>
      <c r="EVJ45" s="286"/>
      <c r="EVK45" s="286"/>
      <c r="EVL45" s="286"/>
      <c r="EVM45" s="286"/>
      <c r="EVN45" s="286"/>
      <c r="EVO45" s="286"/>
      <c r="EVP45" s="286"/>
      <c r="EVQ45" s="286"/>
      <c r="EVR45" s="286"/>
      <c r="EVS45" s="286"/>
      <c r="EVT45" s="286"/>
      <c r="EVU45" s="286"/>
      <c r="EVV45" s="286"/>
      <c r="EVW45" s="286"/>
      <c r="EVX45" s="286"/>
      <c r="EVY45" s="286"/>
      <c r="EVZ45" s="286"/>
      <c r="EWA45" s="286"/>
      <c r="EWB45" s="286"/>
      <c r="EWC45" s="286"/>
      <c r="EWD45" s="286"/>
      <c r="EWE45" s="286"/>
      <c r="EWF45" s="286"/>
      <c r="EWG45" s="286"/>
      <c r="EWH45" s="286"/>
      <c r="EWI45" s="286"/>
      <c r="EWJ45" s="286"/>
      <c r="EWK45" s="286"/>
      <c r="EWL45" s="286"/>
      <c r="EWM45" s="286"/>
      <c r="EWN45" s="286"/>
      <c r="EWO45" s="286"/>
      <c r="EWP45" s="286"/>
      <c r="EWQ45" s="286"/>
      <c r="EWR45" s="286"/>
      <c r="EWS45" s="286"/>
      <c r="EWT45" s="286"/>
      <c r="EWU45" s="286"/>
      <c r="EWV45" s="286"/>
      <c r="EWW45" s="286"/>
      <c r="EWX45" s="286"/>
      <c r="EWY45" s="286"/>
      <c r="EWZ45" s="286"/>
      <c r="EXA45" s="286"/>
      <c r="EXB45" s="286"/>
      <c r="EXC45" s="286"/>
      <c r="EXD45" s="286"/>
      <c r="EXE45" s="286"/>
      <c r="EXF45" s="286"/>
      <c r="EXG45" s="286"/>
      <c r="EXH45" s="286"/>
      <c r="EXI45" s="286"/>
      <c r="EXJ45" s="286"/>
      <c r="EXK45" s="286"/>
      <c r="EXL45" s="286"/>
      <c r="EXM45" s="286"/>
      <c r="EXN45" s="286"/>
      <c r="EXO45" s="286"/>
      <c r="EXP45" s="286"/>
      <c r="EXQ45" s="286"/>
      <c r="EXR45" s="286"/>
      <c r="EXS45" s="286"/>
      <c r="EXT45" s="286"/>
      <c r="EXU45" s="286"/>
      <c r="EXV45" s="286"/>
      <c r="EXW45" s="286"/>
      <c r="EXX45" s="286"/>
      <c r="EXY45" s="286"/>
      <c r="EXZ45" s="286"/>
      <c r="EYA45" s="286"/>
      <c r="EYB45" s="286"/>
      <c r="EYC45" s="286"/>
      <c r="EYD45" s="286"/>
      <c r="EYE45" s="286"/>
      <c r="EYF45" s="286"/>
      <c r="EYG45" s="286"/>
      <c r="EYH45" s="286"/>
      <c r="EYI45" s="286"/>
      <c r="EYJ45" s="286"/>
      <c r="EYK45" s="286"/>
      <c r="EYL45" s="286"/>
      <c r="EYM45" s="286"/>
      <c r="EYN45" s="286"/>
      <c r="EYO45" s="286"/>
      <c r="EYP45" s="286"/>
      <c r="EYQ45" s="286"/>
      <c r="EYR45" s="286"/>
      <c r="EYS45" s="286"/>
      <c r="EYT45" s="286"/>
      <c r="EYU45" s="286"/>
      <c r="EYV45" s="286"/>
      <c r="EYW45" s="286"/>
      <c r="EYX45" s="286"/>
      <c r="EYY45" s="286"/>
      <c r="EYZ45" s="286"/>
      <c r="EZA45" s="286"/>
      <c r="EZB45" s="286"/>
      <c r="EZC45" s="286"/>
      <c r="EZD45" s="286"/>
      <c r="EZE45" s="286"/>
      <c r="EZF45" s="286"/>
      <c r="EZG45" s="286"/>
      <c r="EZH45" s="286"/>
      <c r="EZI45" s="286"/>
      <c r="EZJ45" s="286"/>
      <c r="EZK45" s="286"/>
      <c r="EZL45" s="286"/>
      <c r="EZM45" s="286"/>
      <c r="EZN45" s="286"/>
      <c r="EZO45" s="286"/>
      <c r="EZP45" s="286"/>
      <c r="EZQ45" s="286"/>
      <c r="EZR45" s="286"/>
      <c r="EZS45" s="286"/>
      <c r="EZT45" s="286"/>
      <c r="EZU45" s="286"/>
      <c r="EZV45" s="286"/>
      <c r="EZW45" s="286"/>
      <c r="EZX45" s="286"/>
      <c r="EZY45" s="286"/>
      <c r="EZZ45" s="286"/>
      <c r="FAA45" s="286"/>
      <c r="FAB45" s="286"/>
      <c r="FAC45" s="286"/>
      <c r="FAD45" s="286"/>
      <c r="FAE45" s="286"/>
      <c r="FAF45" s="286"/>
      <c r="FAG45" s="286"/>
      <c r="FAH45" s="286"/>
      <c r="FAI45" s="286"/>
      <c r="FAJ45" s="286"/>
      <c r="FAK45" s="286"/>
      <c r="FAL45" s="286"/>
      <c r="FAM45" s="286"/>
      <c r="FAN45" s="286"/>
      <c r="FAO45" s="286"/>
      <c r="FAP45" s="286"/>
      <c r="FAQ45" s="286"/>
      <c r="FAR45" s="286"/>
      <c r="FAS45" s="286"/>
      <c r="FAT45" s="286"/>
      <c r="FAU45" s="286"/>
      <c r="FAV45" s="286"/>
      <c r="FAW45" s="286"/>
      <c r="FAX45" s="286"/>
      <c r="FAY45" s="286"/>
      <c r="FAZ45" s="286"/>
      <c r="FBA45" s="286"/>
      <c r="FBB45" s="286"/>
      <c r="FBC45" s="286"/>
      <c r="FBD45" s="286"/>
      <c r="FBE45" s="286"/>
      <c r="FBF45" s="286"/>
      <c r="FBG45" s="286"/>
      <c r="FBH45" s="286"/>
      <c r="FBI45" s="286"/>
      <c r="FBJ45" s="286"/>
      <c r="FBK45" s="286"/>
      <c r="FBL45" s="286"/>
      <c r="FBM45" s="286"/>
      <c r="FBN45" s="286"/>
      <c r="FBO45" s="286"/>
      <c r="FBP45" s="286"/>
      <c r="FBQ45" s="286"/>
      <c r="FBR45" s="286"/>
      <c r="FBS45" s="286"/>
      <c r="FBT45" s="286"/>
      <c r="FBU45" s="286"/>
      <c r="FBV45" s="286"/>
      <c r="FBW45" s="286"/>
      <c r="FBX45" s="286"/>
      <c r="FBY45" s="286"/>
      <c r="FBZ45" s="286"/>
      <c r="FCA45" s="286"/>
      <c r="FCB45" s="286"/>
      <c r="FCC45" s="286"/>
      <c r="FCD45" s="286"/>
      <c r="FCE45" s="286"/>
      <c r="FCF45" s="286"/>
      <c r="FCG45" s="286"/>
      <c r="FCH45" s="286"/>
      <c r="FCI45" s="286"/>
      <c r="FCJ45" s="286"/>
      <c r="FCK45" s="286"/>
      <c r="FCL45" s="286"/>
      <c r="FCM45" s="286"/>
      <c r="FCN45" s="286"/>
      <c r="FCO45" s="286"/>
      <c r="FCP45" s="286"/>
      <c r="FCQ45" s="286"/>
      <c r="FCR45" s="286"/>
      <c r="FCS45" s="286"/>
      <c r="FCT45" s="286"/>
      <c r="FCU45" s="286"/>
      <c r="FCV45" s="286"/>
      <c r="FCW45" s="286"/>
      <c r="FCX45" s="286"/>
      <c r="FCY45" s="286"/>
      <c r="FCZ45" s="286"/>
      <c r="FDA45" s="286"/>
      <c r="FDB45" s="286"/>
      <c r="FDC45" s="286"/>
      <c r="FDD45" s="286"/>
      <c r="FDE45" s="286"/>
      <c r="FDF45" s="286"/>
      <c r="FDG45" s="286"/>
      <c r="FDH45" s="286"/>
      <c r="FDI45" s="286"/>
      <c r="FDJ45" s="286"/>
      <c r="FDK45" s="286"/>
      <c r="FDL45" s="286"/>
      <c r="FDM45" s="286"/>
      <c r="FDN45" s="286"/>
      <c r="FDO45" s="286"/>
      <c r="FDP45" s="286"/>
      <c r="FDQ45" s="286"/>
      <c r="FDR45" s="286"/>
      <c r="FDS45" s="286"/>
      <c r="FDT45" s="286"/>
      <c r="FDU45" s="286"/>
      <c r="FDV45" s="286"/>
      <c r="FDW45" s="286"/>
      <c r="FDX45" s="286"/>
      <c r="FDY45" s="286"/>
      <c r="FDZ45" s="286"/>
      <c r="FEA45" s="286"/>
      <c r="FEB45" s="286"/>
      <c r="FEC45" s="286"/>
      <c r="FED45" s="286"/>
      <c r="FEE45" s="286"/>
      <c r="FEF45" s="286"/>
      <c r="FEG45" s="286"/>
      <c r="FEH45" s="286"/>
      <c r="FEI45" s="286"/>
      <c r="FEJ45" s="286"/>
      <c r="FEK45" s="286"/>
      <c r="FEL45" s="286"/>
      <c r="FEM45" s="286"/>
      <c r="FEN45" s="286"/>
      <c r="FEO45" s="286"/>
      <c r="FEP45" s="286"/>
      <c r="FEQ45" s="286"/>
      <c r="FER45" s="286"/>
      <c r="FES45" s="286"/>
      <c r="FET45" s="286"/>
      <c r="FEU45" s="286"/>
      <c r="FEV45" s="286"/>
      <c r="FEW45" s="286"/>
      <c r="FEX45" s="286"/>
      <c r="FEY45" s="286"/>
      <c r="FEZ45" s="286"/>
      <c r="FFA45" s="286"/>
      <c r="FFB45" s="286"/>
      <c r="FFC45" s="286"/>
      <c r="FFD45" s="286"/>
      <c r="FFE45" s="286"/>
      <c r="FFF45" s="286"/>
      <c r="FFG45" s="286"/>
      <c r="FFH45" s="286"/>
      <c r="FFI45" s="286"/>
      <c r="FFJ45" s="286"/>
      <c r="FFK45" s="286"/>
      <c r="FFL45" s="286"/>
      <c r="FFM45" s="286"/>
      <c r="FFN45" s="286"/>
      <c r="FFO45" s="286"/>
      <c r="FFP45" s="286"/>
      <c r="FFQ45" s="286"/>
      <c r="FFR45" s="286"/>
      <c r="FFS45" s="286"/>
      <c r="FFT45" s="286"/>
      <c r="FFU45" s="286"/>
      <c r="FFV45" s="286"/>
      <c r="FFW45" s="286"/>
      <c r="FFX45" s="286"/>
      <c r="FFY45" s="286"/>
      <c r="FFZ45" s="286"/>
      <c r="FGA45" s="286"/>
      <c r="FGB45" s="286"/>
      <c r="FGC45" s="286"/>
      <c r="FGD45" s="286"/>
      <c r="FGE45" s="286"/>
      <c r="FGF45" s="286"/>
      <c r="FGG45" s="286"/>
      <c r="FGH45" s="286"/>
      <c r="FGI45" s="286"/>
      <c r="FGJ45" s="286"/>
      <c r="FGK45" s="286"/>
      <c r="FGL45" s="286"/>
      <c r="FGM45" s="286"/>
      <c r="FGN45" s="286"/>
      <c r="FGO45" s="286"/>
      <c r="FGP45" s="286"/>
      <c r="FGQ45" s="286"/>
      <c r="FGR45" s="286"/>
      <c r="FGS45" s="286"/>
      <c r="FGT45" s="286"/>
      <c r="FGU45" s="286"/>
      <c r="FGV45" s="286"/>
      <c r="FGW45" s="286"/>
      <c r="FGX45" s="286"/>
      <c r="FGY45" s="286"/>
      <c r="FGZ45" s="286"/>
      <c r="FHA45" s="286"/>
      <c r="FHB45" s="286"/>
      <c r="FHC45" s="286"/>
      <c r="FHD45" s="286"/>
      <c r="FHE45" s="286"/>
      <c r="FHF45" s="286"/>
      <c r="FHG45" s="286"/>
      <c r="FHH45" s="286"/>
      <c r="FHI45" s="286"/>
      <c r="FHJ45" s="286"/>
      <c r="FHK45" s="286"/>
      <c r="FHL45" s="286"/>
      <c r="FHM45" s="286"/>
      <c r="FHN45" s="286"/>
      <c r="FHO45" s="286"/>
      <c r="FHP45" s="286"/>
      <c r="FHQ45" s="286"/>
      <c r="FHR45" s="286"/>
      <c r="FHS45" s="286"/>
      <c r="FHT45" s="286"/>
      <c r="FHU45" s="286"/>
      <c r="FHV45" s="286"/>
      <c r="FHW45" s="286"/>
      <c r="FHX45" s="286"/>
      <c r="FHY45" s="286"/>
      <c r="FHZ45" s="286"/>
      <c r="FIA45" s="286"/>
      <c r="FIB45" s="286"/>
      <c r="FIC45" s="286"/>
      <c r="FID45" s="286"/>
      <c r="FIE45" s="286"/>
      <c r="FIF45" s="286"/>
      <c r="FIG45" s="286"/>
      <c r="FIH45" s="286"/>
      <c r="FII45" s="286"/>
      <c r="FIJ45" s="286"/>
      <c r="FIK45" s="286"/>
      <c r="FIL45" s="286"/>
      <c r="FIM45" s="286"/>
      <c r="FIN45" s="286"/>
      <c r="FIO45" s="286"/>
      <c r="FIP45" s="286"/>
      <c r="FIQ45" s="286"/>
      <c r="FIR45" s="286"/>
      <c r="FIS45" s="286"/>
      <c r="FIT45" s="286"/>
      <c r="FIU45" s="286"/>
      <c r="FIV45" s="286"/>
      <c r="FIW45" s="286"/>
      <c r="FIX45" s="286"/>
      <c r="FIY45" s="286"/>
      <c r="FIZ45" s="286"/>
      <c r="FJA45" s="286"/>
      <c r="FJB45" s="286"/>
      <c r="FJC45" s="286"/>
      <c r="FJD45" s="286"/>
      <c r="FJE45" s="286"/>
      <c r="FJF45" s="286"/>
      <c r="FJG45" s="286"/>
      <c r="FJH45" s="286"/>
      <c r="FJI45" s="286"/>
      <c r="FJJ45" s="286"/>
      <c r="FJK45" s="286"/>
      <c r="FJL45" s="286"/>
      <c r="FJM45" s="286"/>
      <c r="FJN45" s="286"/>
      <c r="FJO45" s="286"/>
      <c r="FJP45" s="286"/>
      <c r="FJQ45" s="286"/>
      <c r="FJR45" s="286"/>
      <c r="FJS45" s="286"/>
      <c r="FJT45" s="286"/>
      <c r="FJU45" s="286"/>
      <c r="FJV45" s="286"/>
      <c r="FJW45" s="286"/>
      <c r="FJX45" s="286"/>
      <c r="FJY45" s="286"/>
      <c r="FJZ45" s="286"/>
      <c r="FKA45" s="286"/>
      <c r="FKB45" s="286"/>
      <c r="FKC45" s="286"/>
      <c r="FKD45" s="286"/>
      <c r="FKE45" s="286"/>
      <c r="FKF45" s="286"/>
      <c r="FKG45" s="286"/>
      <c r="FKH45" s="286"/>
      <c r="FKI45" s="286"/>
      <c r="FKJ45" s="286"/>
      <c r="FKK45" s="286"/>
      <c r="FKL45" s="286"/>
      <c r="FKM45" s="286"/>
      <c r="FKN45" s="286"/>
      <c r="FKO45" s="286"/>
      <c r="FKP45" s="286"/>
      <c r="FKQ45" s="286"/>
      <c r="FKR45" s="286"/>
      <c r="FKS45" s="286"/>
      <c r="FKT45" s="286"/>
      <c r="FKU45" s="286"/>
      <c r="FKV45" s="286"/>
      <c r="FKW45" s="286"/>
      <c r="FKX45" s="286"/>
      <c r="FKY45" s="286"/>
      <c r="FKZ45" s="286"/>
      <c r="FLA45" s="286"/>
      <c r="FLB45" s="286"/>
      <c r="FLC45" s="286"/>
      <c r="FLD45" s="286"/>
      <c r="FLE45" s="286"/>
      <c r="FLF45" s="286"/>
      <c r="FLG45" s="286"/>
      <c r="FLH45" s="286"/>
      <c r="FLI45" s="286"/>
      <c r="FLJ45" s="286"/>
      <c r="FLK45" s="286"/>
      <c r="FLL45" s="286"/>
      <c r="FLM45" s="286"/>
      <c r="FLN45" s="286"/>
      <c r="FLO45" s="286"/>
      <c r="FLP45" s="286"/>
      <c r="FLQ45" s="286"/>
      <c r="FLR45" s="286"/>
      <c r="FLS45" s="286"/>
      <c r="FLT45" s="286"/>
      <c r="FLU45" s="286"/>
      <c r="FLV45" s="286"/>
      <c r="FLW45" s="286"/>
      <c r="FLX45" s="286"/>
      <c r="FLY45" s="286"/>
      <c r="FLZ45" s="286"/>
      <c r="FMA45" s="286"/>
      <c r="FMB45" s="286"/>
      <c r="FMC45" s="286"/>
      <c r="FMD45" s="286"/>
      <c r="FME45" s="286"/>
      <c r="FMF45" s="286"/>
      <c r="FMG45" s="286"/>
      <c r="FMH45" s="286"/>
      <c r="FMI45" s="286"/>
      <c r="FMJ45" s="286"/>
      <c r="FMK45" s="286"/>
      <c r="FML45" s="286"/>
      <c r="FMM45" s="286"/>
      <c r="FMN45" s="286"/>
      <c r="FMO45" s="286"/>
      <c r="FMP45" s="286"/>
      <c r="FMQ45" s="286"/>
      <c r="FMR45" s="286"/>
      <c r="FMS45" s="286"/>
      <c r="FMT45" s="286"/>
      <c r="FMU45" s="286"/>
      <c r="FMV45" s="286"/>
      <c r="FMW45" s="286"/>
      <c r="FMX45" s="286"/>
      <c r="FMY45" s="286"/>
      <c r="FMZ45" s="286"/>
      <c r="FNA45" s="286"/>
      <c r="FNB45" s="286"/>
      <c r="FNC45" s="286"/>
      <c r="FND45" s="286"/>
      <c r="FNE45" s="286"/>
      <c r="FNF45" s="286"/>
      <c r="FNG45" s="286"/>
      <c r="FNH45" s="286"/>
      <c r="FNI45" s="286"/>
      <c r="FNJ45" s="286"/>
      <c r="FNK45" s="286"/>
      <c r="FNL45" s="286"/>
      <c r="FNM45" s="286"/>
      <c r="FNN45" s="286"/>
      <c r="FNO45" s="286"/>
      <c r="FNP45" s="286"/>
      <c r="FNQ45" s="286"/>
      <c r="FNR45" s="286"/>
      <c r="FNS45" s="286"/>
      <c r="FNT45" s="286"/>
      <c r="FNU45" s="286"/>
      <c r="FNV45" s="286"/>
      <c r="FNW45" s="286"/>
      <c r="FNX45" s="286"/>
      <c r="FNY45" s="286"/>
      <c r="FNZ45" s="286"/>
      <c r="FOA45" s="286"/>
      <c r="FOB45" s="286"/>
      <c r="FOC45" s="286"/>
      <c r="FOD45" s="286"/>
      <c r="FOE45" s="286"/>
      <c r="FOF45" s="286"/>
      <c r="FOG45" s="286"/>
      <c r="FOH45" s="286"/>
      <c r="FOI45" s="286"/>
      <c r="FOJ45" s="286"/>
      <c r="FOK45" s="286"/>
      <c r="FOL45" s="286"/>
      <c r="FOM45" s="286"/>
      <c r="FON45" s="286"/>
      <c r="FOO45" s="286"/>
      <c r="FOP45" s="286"/>
      <c r="FOQ45" s="286"/>
      <c r="FOR45" s="286"/>
      <c r="FOS45" s="286"/>
      <c r="FOT45" s="286"/>
      <c r="FOU45" s="286"/>
      <c r="FOV45" s="286"/>
      <c r="FOW45" s="286"/>
      <c r="FOX45" s="286"/>
      <c r="FOY45" s="286"/>
      <c r="FOZ45" s="286"/>
      <c r="FPA45" s="286"/>
      <c r="FPB45" s="286"/>
      <c r="FPC45" s="286"/>
      <c r="FPD45" s="286"/>
      <c r="FPE45" s="286"/>
      <c r="FPF45" s="286"/>
      <c r="FPG45" s="286"/>
      <c r="FPH45" s="286"/>
      <c r="FPI45" s="286"/>
      <c r="FPJ45" s="286"/>
      <c r="FPK45" s="286"/>
      <c r="FPL45" s="286"/>
      <c r="FPM45" s="286"/>
      <c r="FPN45" s="286"/>
      <c r="FPO45" s="286"/>
      <c r="FPP45" s="286"/>
      <c r="FPQ45" s="286"/>
      <c r="FPR45" s="286"/>
      <c r="FPS45" s="286"/>
      <c r="FPT45" s="286"/>
      <c r="FPU45" s="286"/>
      <c r="FPV45" s="286"/>
      <c r="FPW45" s="286"/>
      <c r="FPX45" s="286"/>
      <c r="FPY45" s="286"/>
      <c r="FPZ45" s="286"/>
      <c r="FQA45" s="286"/>
      <c r="FQB45" s="286"/>
      <c r="FQC45" s="286"/>
      <c r="FQD45" s="286"/>
      <c r="FQE45" s="286"/>
      <c r="FQF45" s="286"/>
      <c r="FQG45" s="286"/>
      <c r="FQH45" s="286"/>
      <c r="FQI45" s="286"/>
      <c r="FQJ45" s="286"/>
      <c r="FQK45" s="286"/>
      <c r="FQL45" s="286"/>
      <c r="FQM45" s="286"/>
      <c r="FQN45" s="286"/>
      <c r="FQO45" s="286"/>
      <c r="FQP45" s="286"/>
      <c r="FQQ45" s="286"/>
      <c r="FQR45" s="286"/>
      <c r="FQS45" s="286"/>
      <c r="FQT45" s="286"/>
      <c r="FQU45" s="286"/>
      <c r="FQV45" s="286"/>
      <c r="FQW45" s="286"/>
      <c r="FQX45" s="286"/>
      <c r="FQY45" s="286"/>
      <c r="FQZ45" s="286"/>
      <c r="FRA45" s="286"/>
      <c r="FRB45" s="286"/>
      <c r="FRC45" s="286"/>
      <c r="FRD45" s="286"/>
      <c r="FRE45" s="286"/>
      <c r="FRF45" s="286"/>
      <c r="FRG45" s="286"/>
      <c r="FRH45" s="286"/>
      <c r="FRI45" s="286"/>
      <c r="FRJ45" s="286"/>
      <c r="FRK45" s="286"/>
      <c r="FRL45" s="286"/>
      <c r="FRM45" s="286"/>
      <c r="FRN45" s="286"/>
      <c r="FRO45" s="286"/>
      <c r="FRP45" s="286"/>
      <c r="FRQ45" s="286"/>
      <c r="FRR45" s="286"/>
      <c r="FRS45" s="286"/>
      <c r="FRT45" s="286"/>
      <c r="FRU45" s="286"/>
      <c r="FRV45" s="286"/>
      <c r="FRW45" s="286"/>
      <c r="FRX45" s="286"/>
      <c r="FRY45" s="286"/>
      <c r="FRZ45" s="286"/>
      <c r="FSA45" s="286"/>
      <c r="FSB45" s="286"/>
      <c r="FSC45" s="286"/>
      <c r="FSD45" s="286"/>
      <c r="FSE45" s="286"/>
      <c r="FSF45" s="286"/>
      <c r="FSG45" s="286"/>
      <c r="FSH45" s="286"/>
      <c r="FSI45" s="286"/>
      <c r="FSJ45" s="286"/>
      <c r="FSK45" s="286"/>
      <c r="FSL45" s="286"/>
      <c r="FSM45" s="286"/>
      <c r="FSN45" s="286"/>
      <c r="FSO45" s="286"/>
      <c r="FSP45" s="286"/>
      <c r="FSQ45" s="286"/>
      <c r="FSR45" s="286"/>
      <c r="FSS45" s="286"/>
      <c r="FST45" s="286"/>
      <c r="FSU45" s="286"/>
      <c r="FSV45" s="286"/>
      <c r="FSW45" s="286"/>
      <c r="FSX45" s="286"/>
      <c r="FSY45" s="286"/>
      <c r="FSZ45" s="286"/>
      <c r="FTA45" s="286"/>
      <c r="FTB45" s="286"/>
      <c r="FTC45" s="286"/>
      <c r="FTD45" s="286"/>
      <c r="FTE45" s="286"/>
      <c r="FTF45" s="286"/>
      <c r="FTG45" s="286"/>
      <c r="FTH45" s="286"/>
      <c r="FTI45" s="286"/>
      <c r="FTJ45" s="286"/>
      <c r="FTK45" s="286"/>
      <c r="FTL45" s="286"/>
      <c r="FTM45" s="286"/>
      <c r="FTN45" s="286"/>
      <c r="FTO45" s="286"/>
      <c r="FTP45" s="286"/>
      <c r="FTQ45" s="286"/>
      <c r="FTR45" s="286"/>
      <c r="FTS45" s="286"/>
      <c r="FTT45" s="286"/>
      <c r="FTU45" s="286"/>
      <c r="FTV45" s="286"/>
      <c r="FTW45" s="286"/>
      <c r="FTX45" s="286"/>
      <c r="FTY45" s="286"/>
      <c r="FTZ45" s="286"/>
      <c r="FUA45" s="286"/>
      <c r="FUB45" s="286"/>
      <c r="FUC45" s="286"/>
      <c r="FUD45" s="286"/>
      <c r="FUE45" s="286"/>
      <c r="FUF45" s="286"/>
      <c r="FUG45" s="286"/>
      <c r="FUH45" s="286"/>
      <c r="FUI45" s="286"/>
      <c r="FUJ45" s="286"/>
      <c r="FUK45" s="286"/>
      <c r="FUL45" s="286"/>
      <c r="FUM45" s="286"/>
      <c r="FUN45" s="286"/>
      <c r="FUO45" s="286"/>
      <c r="FUP45" s="286"/>
      <c r="FUQ45" s="286"/>
      <c r="FUR45" s="286"/>
      <c r="FUS45" s="286"/>
      <c r="FUT45" s="286"/>
      <c r="FUU45" s="286"/>
      <c r="FUV45" s="286"/>
      <c r="FUW45" s="286"/>
      <c r="FUX45" s="286"/>
      <c r="FUY45" s="286"/>
      <c r="FUZ45" s="286"/>
      <c r="FVA45" s="286"/>
      <c r="FVB45" s="286"/>
      <c r="FVC45" s="286"/>
      <c r="FVD45" s="286"/>
      <c r="FVE45" s="286"/>
      <c r="FVF45" s="286"/>
      <c r="FVG45" s="286"/>
      <c r="FVH45" s="286"/>
      <c r="FVI45" s="286"/>
      <c r="FVJ45" s="286"/>
      <c r="FVK45" s="286"/>
      <c r="FVL45" s="286"/>
      <c r="FVM45" s="286"/>
      <c r="FVN45" s="286"/>
      <c r="FVO45" s="286"/>
      <c r="FVP45" s="286"/>
      <c r="FVQ45" s="286"/>
      <c r="FVR45" s="286"/>
      <c r="FVS45" s="286"/>
      <c r="FVT45" s="286"/>
      <c r="FVU45" s="286"/>
      <c r="FVV45" s="286"/>
      <c r="FVW45" s="286"/>
      <c r="FVX45" s="286"/>
      <c r="FVY45" s="286"/>
      <c r="FVZ45" s="286"/>
      <c r="FWA45" s="286"/>
      <c r="FWB45" s="286"/>
      <c r="FWC45" s="286"/>
      <c r="FWD45" s="286"/>
      <c r="FWE45" s="286"/>
      <c r="FWF45" s="286"/>
      <c r="FWG45" s="286"/>
      <c r="FWH45" s="286"/>
      <c r="FWI45" s="286"/>
      <c r="FWJ45" s="286"/>
      <c r="FWK45" s="286"/>
      <c r="FWL45" s="286"/>
      <c r="FWM45" s="286"/>
      <c r="FWN45" s="286"/>
      <c r="FWO45" s="286"/>
      <c r="FWP45" s="286"/>
      <c r="FWQ45" s="286"/>
      <c r="FWR45" s="286"/>
      <c r="FWS45" s="286"/>
      <c r="FWT45" s="286"/>
      <c r="FWU45" s="286"/>
      <c r="FWV45" s="286"/>
      <c r="FWW45" s="286"/>
      <c r="FWX45" s="286"/>
      <c r="FWY45" s="286"/>
      <c r="FWZ45" s="286"/>
      <c r="FXA45" s="286"/>
      <c r="FXB45" s="286"/>
      <c r="FXC45" s="286"/>
      <c r="FXD45" s="286"/>
      <c r="FXE45" s="286"/>
      <c r="FXF45" s="286"/>
      <c r="FXG45" s="286"/>
      <c r="FXH45" s="286"/>
      <c r="FXI45" s="286"/>
      <c r="FXJ45" s="286"/>
      <c r="FXK45" s="286"/>
      <c r="FXL45" s="286"/>
      <c r="FXM45" s="286"/>
      <c r="FXN45" s="286"/>
      <c r="FXO45" s="286"/>
      <c r="FXP45" s="286"/>
      <c r="FXQ45" s="286"/>
      <c r="FXR45" s="286"/>
      <c r="FXS45" s="286"/>
      <c r="FXT45" s="286"/>
      <c r="FXU45" s="286"/>
      <c r="FXV45" s="286"/>
      <c r="FXW45" s="286"/>
      <c r="FXX45" s="286"/>
      <c r="FXY45" s="286"/>
      <c r="FXZ45" s="286"/>
      <c r="FYA45" s="286"/>
      <c r="FYB45" s="286"/>
      <c r="FYC45" s="286"/>
      <c r="FYD45" s="286"/>
      <c r="FYE45" s="286"/>
      <c r="FYF45" s="286"/>
      <c r="FYG45" s="286"/>
      <c r="FYH45" s="286"/>
      <c r="FYI45" s="286"/>
      <c r="FYJ45" s="286"/>
      <c r="FYK45" s="286"/>
      <c r="FYL45" s="286"/>
      <c r="FYM45" s="286"/>
      <c r="FYN45" s="286"/>
      <c r="FYO45" s="286"/>
      <c r="FYP45" s="286"/>
      <c r="FYQ45" s="286"/>
      <c r="FYR45" s="286"/>
      <c r="FYS45" s="286"/>
      <c r="FYT45" s="286"/>
      <c r="FYU45" s="286"/>
      <c r="FYV45" s="286"/>
      <c r="FYW45" s="286"/>
      <c r="FYX45" s="286"/>
      <c r="FYY45" s="286"/>
      <c r="FYZ45" s="286"/>
      <c r="FZA45" s="286"/>
      <c r="FZB45" s="286"/>
      <c r="FZC45" s="286"/>
      <c r="FZD45" s="286"/>
      <c r="FZE45" s="286"/>
      <c r="FZF45" s="286"/>
      <c r="FZG45" s="286"/>
      <c r="FZH45" s="286"/>
      <c r="FZI45" s="286"/>
      <c r="FZJ45" s="286"/>
      <c r="FZK45" s="286"/>
      <c r="FZL45" s="286"/>
      <c r="FZM45" s="286"/>
      <c r="FZN45" s="286"/>
      <c r="FZO45" s="286"/>
      <c r="FZP45" s="286"/>
      <c r="FZQ45" s="286"/>
      <c r="FZR45" s="286"/>
      <c r="FZS45" s="286"/>
      <c r="FZT45" s="286"/>
      <c r="FZU45" s="286"/>
      <c r="FZV45" s="286"/>
      <c r="FZW45" s="286"/>
      <c r="FZX45" s="286"/>
      <c r="FZY45" s="286"/>
      <c r="FZZ45" s="286"/>
      <c r="GAA45" s="286"/>
      <c r="GAB45" s="286"/>
      <c r="GAC45" s="286"/>
      <c r="GAD45" s="286"/>
      <c r="GAE45" s="286"/>
      <c r="GAF45" s="286"/>
      <c r="GAG45" s="286"/>
      <c r="GAH45" s="286"/>
      <c r="GAI45" s="286"/>
      <c r="GAJ45" s="286"/>
      <c r="GAK45" s="286"/>
      <c r="GAL45" s="286"/>
      <c r="GAM45" s="286"/>
      <c r="GAN45" s="286"/>
      <c r="GAO45" s="286"/>
      <c r="GAP45" s="286"/>
      <c r="GAQ45" s="286"/>
      <c r="GAR45" s="286"/>
      <c r="GAS45" s="286"/>
      <c r="GAT45" s="286"/>
      <c r="GAU45" s="286"/>
      <c r="GAV45" s="286"/>
      <c r="GAW45" s="286"/>
      <c r="GAX45" s="286"/>
      <c r="GAY45" s="286"/>
      <c r="GAZ45" s="286"/>
      <c r="GBA45" s="286"/>
      <c r="GBB45" s="286"/>
      <c r="GBC45" s="286"/>
      <c r="GBD45" s="286"/>
      <c r="GBE45" s="286"/>
      <c r="GBF45" s="286"/>
      <c r="GBG45" s="286"/>
      <c r="GBH45" s="286"/>
      <c r="GBI45" s="286"/>
      <c r="GBJ45" s="286"/>
      <c r="GBK45" s="286"/>
      <c r="GBL45" s="286"/>
      <c r="GBM45" s="286"/>
      <c r="GBN45" s="286"/>
      <c r="GBO45" s="286"/>
      <c r="GBP45" s="286"/>
      <c r="GBQ45" s="286"/>
      <c r="GBR45" s="286"/>
      <c r="GBS45" s="286"/>
      <c r="GBT45" s="286"/>
      <c r="GBU45" s="286"/>
      <c r="GBV45" s="286"/>
      <c r="GBW45" s="286"/>
      <c r="GBX45" s="286"/>
      <c r="GBY45" s="286"/>
      <c r="GBZ45" s="286"/>
      <c r="GCA45" s="286"/>
      <c r="GCB45" s="286"/>
      <c r="GCC45" s="286"/>
      <c r="GCD45" s="286"/>
      <c r="GCE45" s="286"/>
      <c r="GCF45" s="286"/>
      <c r="GCG45" s="286"/>
      <c r="GCH45" s="286"/>
      <c r="GCI45" s="286"/>
      <c r="GCJ45" s="286"/>
      <c r="GCK45" s="286"/>
      <c r="GCL45" s="286"/>
      <c r="GCM45" s="286"/>
      <c r="GCN45" s="286"/>
      <c r="GCO45" s="286"/>
      <c r="GCP45" s="286"/>
      <c r="GCQ45" s="286"/>
      <c r="GCR45" s="286"/>
      <c r="GCS45" s="286"/>
      <c r="GCT45" s="286"/>
      <c r="GCU45" s="286"/>
      <c r="GCV45" s="286"/>
      <c r="GCW45" s="286"/>
      <c r="GCX45" s="286"/>
      <c r="GCY45" s="286"/>
      <c r="GCZ45" s="286"/>
      <c r="GDA45" s="286"/>
      <c r="GDB45" s="286"/>
      <c r="GDC45" s="286"/>
      <c r="GDD45" s="286"/>
      <c r="GDE45" s="286"/>
      <c r="GDF45" s="286"/>
      <c r="GDG45" s="286"/>
      <c r="GDH45" s="286"/>
      <c r="GDI45" s="286"/>
      <c r="GDJ45" s="286"/>
      <c r="GDK45" s="286"/>
      <c r="GDL45" s="286"/>
      <c r="GDM45" s="286"/>
      <c r="GDN45" s="286"/>
      <c r="GDO45" s="286"/>
      <c r="GDP45" s="286"/>
      <c r="GDQ45" s="286"/>
      <c r="GDR45" s="286"/>
      <c r="GDS45" s="286"/>
      <c r="GDT45" s="286"/>
      <c r="GDU45" s="286"/>
      <c r="GDV45" s="286"/>
      <c r="GDW45" s="286"/>
      <c r="GDX45" s="286"/>
      <c r="GDY45" s="286"/>
      <c r="GDZ45" s="286"/>
      <c r="GEA45" s="286"/>
      <c r="GEB45" s="286"/>
      <c r="GEC45" s="286"/>
      <c r="GED45" s="286"/>
      <c r="GEE45" s="286"/>
      <c r="GEF45" s="286"/>
      <c r="GEG45" s="286"/>
      <c r="GEH45" s="286"/>
      <c r="GEI45" s="286"/>
      <c r="GEJ45" s="286"/>
      <c r="GEK45" s="286"/>
      <c r="GEL45" s="286"/>
      <c r="GEM45" s="286"/>
      <c r="GEN45" s="286"/>
      <c r="GEO45" s="286"/>
      <c r="GEP45" s="286"/>
      <c r="GEQ45" s="286"/>
      <c r="GER45" s="286"/>
      <c r="GES45" s="286"/>
      <c r="GET45" s="286"/>
      <c r="GEU45" s="286"/>
      <c r="GEV45" s="286"/>
      <c r="GEW45" s="286"/>
      <c r="GEX45" s="286"/>
      <c r="GEY45" s="286"/>
      <c r="GEZ45" s="286"/>
      <c r="GFA45" s="286"/>
      <c r="GFB45" s="286"/>
      <c r="GFC45" s="286"/>
      <c r="GFD45" s="286"/>
      <c r="GFE45" s="286"/>
      <c r="GFF45" s="286"/>
      <c r="GFG45" s="286"/>
      <c r="GFH45" s="286"/>
      <c r="GFI45" s="286"/>
      <c r="GFJ45" s="286"/>
      <c r="GFK45" s="286"/>
      <c r="GFL45" s="286"/>
      <c r="GFM45" s="286"/>
      <c r="GFN45" s="286"/>
      <c r="GFO45" s="286"/>
      <c r="GFP45" s="286"/>
      <c r="GFQ45" s="286"/>
      <c r="GFR45" s="286"/>
      <c r="GFS45" s="286"/>
      <c r="GFT45" s="286"/>
      <c r="GFU45" s="286"/>
      <c r="GFV45" s="286"/>
      <c r="GFW45" s="286"/>
      <c r="GFX45" s="286"/>
      <c r="GFY45" s="286"/>
      <c r="GFZ45" s="286"/>
      <c r="GGA45" s="286"/>
      <c r="GGB45" s="286"/>
      <c r="GGC45" s="286"/>
      <c r="GGD45" s="286"/>
      <c r="GGE45" s="286"/>
      <c r="GGF45" s="286"/>
      <c r="GGG45" s="286"/>
      <c r="GGH45" s="286"/>
      <c r="GGI45" s="286"/>
      <c r="GGJ45" s="286"/>
      <c r="GGK45" s="286"/>
      <c r="GGL45" s="286"/>
      <c r="GGM45" s="286"/>
      <c r="GGN45" s="286"/>
      <c r="GGO45" s="286"/>
      <c r="GGP45" s="286"/>
      <c r="GGQ45" s="286"/>
      <c r="GGR45" s="286"/>
      <c r="GGS45" s="286"/>
      <c r="GGT45" s="286"/>
      <c r="GGU45" s="286"/>
      <c r="GGV45" s="286"/>
      <c r="GGW45" s="286"/>
      <c r="GGX45" s="286"/>
      <c r="GGY45" s="286"/>
      <c r="GGZ45" s="286"/>
      <c r="GHA45" s="286"/>
      <c r="GHB45" s="286"/>
      <c r="GHC45" s="286"/>
      <c r="GHD45" s="286"/>
      <c r="GHE45" s="286"/>
      <c r="GHF45" s="286"/>
      <c r="GHG45" s="286"/>
      <c r="GHH45" s="286"/>
      <c r="GHI45" s="286"/>
      <c r="GHJ45" s="286"/>
      <c r="GHK45" s="286"/>
      <c r="GHL45" s="286"/>
      <c r="GHM45" s="286"/>
      <c r="GHN45" s="286"/>
      <c r="GHO45" s="286"/>
      <c r="GHP45" s="286"/>
      <c r="GHQ45" s="286"/>
      <c r="GHR45" s="286"/>
      <c r="GHS45" s="286"/>
      <c r="GHT45" s="286"/>
      <c r="GHU45" s="286"/>
      <c r="GHV45" s="286"/>
      <c r="GHW45" s="286"/>
      <c r="GHX45" s="286"/>
      <c r="GHY45" s="286"/>
      <c r="GHZ45" s="286"/>
      <c r="GIA45" s="286"/>
      <c r="GIB45" s="286"/>
      <c r="GIC45" s="286"/>
      <c r="GID45" s="286"/>
      <c r="GIE45" s="286"/>
      <c r="GIF45" s="286"/>
      <c r="GIG45" s="286"/>
      <c r="GIH45" s="286"/>
      <c r="GII45" s="286"/>
      <c r="GIJ45" s="286"/>
      <c r="GIK45" s="286"/>
      <c r="GIL45" s="286"/>
      <c r="GIM45" s="286"/>
      <c r="GIN45" s="286"/>
      <c r="GIO45" s="286"/>
      <c r="GIP45" s="286"/>
      <c r="GIQ45" s="286"/>
      <c r="GIR45" s="286"/>
      <c r="GIS45" s="286"/>
      <c r="GIT45" s="286"/>
      <c r="GIU45" s="286"/>
      <c r="GIV45" s="286"/>
      <c r="GIW45" s="286"/>
      <c r="GIX45" s="286"/>
      <c r="GIY45" s="286"/>
      <c r="GIZ45" s="286"/>
      <c r="GJA45" s="286"/>
      <c r="GJB45" s="286"/>
      <c r="GJC45" s="286"/>
      <c r="GJD45" s="286"/>
      <c r="GJE45" s="286"/>
      <c r="GJF45" s="286"/>
      <c r="GJG45" s="286"/>
      <c r="GJH45" s="286"/>
      <c r="GJI45" s="286"/>
      <c r="GJJ45" s="286"/>
      <c r="GJK45" s="286"/>
      <c r="GJL45" s="286"/>
      <c r="GJM45" s="286"/>
      <c r="GJN45" s="286"/>
      <c r="GJO45" s="286"/>
      <c r="GJP45" s="286"/>
      <c r="GJQ45" s="286"/>
      <c r="GJR45" s="286"/>
      <c r="GJS45" s="286"/>
      <c r="GJT45" s="286"/>
      <c r="GJU45" s="286"/>
      <c r="GJV45" s="286"/>
      <c r="GJW45" s="286"/>
      <c r="GJX45" s="286"/>
      <c r="GJY45" s="286"/>
      <c r="GJZ45" s="286"/>
      <c r="GKA45" s="286"/>
      <c r="GKB45" s="286"/>
      <c r="GKC45" s="286"/>
      <c r="GKD45" s="286"/>
      <c r="GKE45" s="286"/>
      <c r="GKF45" s="286"/>
      <c r="GKG45" s="286"/>
      <c r="GKH45" s="286"/>
      <c r="GKI45" s="286"/>
      <c r="GKJ45" s="286"/>
      <c r="GKK45" s="286"/>
      <c r="GKL45" s="286"/>
      <c r="GKM45" s="286"/>
      <c r="GKN45" s="286"/>
      <c r="GKO45" s="286"/>
      <c r="GKP45" s="286"/>
      <c r="GKQ45" s="286"/>
      <c r="GKR45" s="286"/>
      <c r="GKS45" s="286"/>
      <c r="GKT45" s="286"/>
      <c r="GKU45" s="286"/>
      <c r="GKV45" s="286"/>
      <c r="GKW45" s="286"/>
      <c r="GKX45" s="286"/>
      <c r="GKY45" s="286"/>
      <c r="GKZ45" s="286"/>
      <c r="GLA45" s="286"/>
      <c r="GLB45" s="286"/>
      <c r="GLC45" s="286"/>
      <c r="GLD45" s="286"/>
      <c r="GLE45" s="286"/>
      <c r="GLF45" s="286"/>
      <c r="GLG45" s="286"/>
      <c r="GLH45" s="286"/>
      <c r="GLI45" s="286"/>
      <c r="GLJ45" s="286"/>
      <c r="GLK45" s="286"/>
      <c r="GLL45" s="286"/>
      <c r="GLM45" s="286"/>
      <c r="GLN45" s="286"/>
      <c r="GLO45" s="286"/>
      <c r="GLP45" s="286"/>
      <c r="GLQ45" s="286"/>
      <c r="GLR45" s="286"/>
      <c r="GLS45" s="286"/>
      <c r="GLT45" s="286"/>
      <c r="GLU45" s="286"/>
      <c r="GLV45" s="286"/>
      <c r="GLW45" s="286"/>
      <c r="GLX45" s="286"/>
      <c r="GLY45" s="286"/>
      <c r="GLZ45" s="286"/>
      <c r="GMA45" s="286"/>
      <c r="GMB45" s="286"/>
      <c r="GMC45" s="286"/>
      <c r="GMD45" s="286"/>
      <c r="GME45" s="286"/>
      <c r="GMF45" s="286"/>
      <c r="GMG45" s="286"/>
      <c r="GMH45" s="286"/>
      <c r="GMI45" s="286"/>
      <c r="GMJ45" s="286"/>
      <c r="GMK45" s="286"/>
      <c r="GML45" s="286"/>
      <c r="GMM45" s="286"/>
      <c r="GMN45" s="286"/>
      <c r="GMO45" s="286"/>
      <c r="GMP45" s="286"/>
      <c r="GMQ45" s="286"/>
      <c r="GMR45" s="286"/>
      <c r="GMS45" s="286"/>
      <c r="GMT45" s="286"/>
      <c r="GMU45" s="286"/>
      <c r="GMV45" s="286"/>
      <c r="GMW45" s="286"/>
      <c r="GMX45" s="286"/>
      <c r="GMY45" s="286"/>
      <c r="GMZ45" s="286"/>
      <c r="GNA45" s="286"/>
      <c r="GNB45" s="286"/>
      <c r="GNC45" s="286"/>
      <c r="GND45" s="286"/>
      <c r="GNE45" s="286"/>
      <c r="GNF45" s="286"/>
      <c r="GNG45" s="286"/>
      <c r="GNH45" s="286"/>
      <c r="GNI45" s="286"/>
      <c r="GNJ45" s="286"/>
      <c r="GNK45" s="286"/>
      <c r="GNL45" s="286"/>
      <c r="GNM45" s="286"/>
      <c r="GNN45" s="286"/>
      <c r="GNO45" s="286"/>
      <c r="GNP45" s="286"/>
      <c r="GNQ45" s="286"/>
      <c r="GNR45" s="286"/>
      <c r="GNS45" s="286"/>
      <c r="GNT45" s="286"/>
      <c r="GNU45" s="286"/>
      <c r="GNV45" s="286"/>
      <c r="GNW45" s="286"/>
      <c r="GNX45" s="286"/>
      <c r="GNY45" s="286"/>
      <c r="GNZ45" s="286"/>
      <c r="GOA45" s="286"/>
      <c r="GOB45" s="286"/>
      <c r="GOC45" s="286"/>
      <c r="GOD45" s="286"/>
      <c r="GOE45" s="286"/>
      <c r="GOF45" s="286"/>
      <c r="GOG45" s="286"/>
      <c r="GOH45" s="286"/>
      <c r="GOI45" s="286"/>
      <c r="GOJ45" s="286"/>
      <c r="GOK45" s="286"/>
      <c r="GOL45" s="286"/>
      <c r="GOM45" s="286"/>
      <c r="GON45" s="286"/>
      <c r="GOO45" s="286"/>
      <c r="GOP45" s="286"/>
      <c r="GOQ45" s="286"/>
      <c r="GOR45" s="286"/>
      <c r="GOS45" s="286"/>
      <c r="GOT45" s="286"/>
      <c r="GOU45" s="286"/>
      <c r="GOV45" s="286"/>
      <c r="GOW45" s="286"/>
      <c r="GOX45" s="286"/>
      <c r="GOY45" s="286"/>
      <c r="GOZ45" s="286"/>
      <c r="GPA45" s="286"/>
      <c r="GPB45" s="286"/>
      <c r="GPC45" s="286"/>
      <c r="GPD45" s="286"/>
      <c r="GPE45" s="286"/>
      <c r="GPF45" s="286"/>
      <c r="GPG45" s="286"/>
      <c r="GPH45" s="286"/>
      <c r="GPI45" s="286"/>
      <c r="GPJ45" s="286"/>
      <c r="GPK45" s="286"/>
      <c r="GPL45" s="286"/>
      <c r="GPM45" s="286"/>
      <c r="GPN45" s="286"/>
      <c r="GPO45" s="286"/>
      <c r="GPP45" s="286"/>
      <c r="GPQ45" s="286"/>
      <c r="GPR45" s="286"/>
      <c r="GPS45" s="286"/>
      <c r="GPT45" s="286"/>
      <c r="GPU45" s="286"/>
      <c r="GPV45" s="286"/>
      <c r="GPW45" s="286"/>
      <c r="GPX45" s="286"/>
      <c r="GPY45" s="286"/>
      <c r="GPZ45" s="286"/>
      <c r="GQA45" s="286"/>
      <c r="GQB45" s="286"/>
      <c r="GQC45" s="286"/>
      <c r="GQD45" s="286"/>
      <c r="GQE45" s="286"/>
      <c r="GQF45" s="286"/>
      <c r="GQG45" s="286"/>
      <c r="GQH45" s="286"/>
      <c r="GQI45" s="286"/>
      <c r="GQJ45" s="286"/>
      <c r="GQK45" s="286"/>
      <c r="GQL45" s="286"/>
      <c r="GQM45" s="286"/>
      <c r="GQN45" s="286"/>
      <c r="GQO45" s="286"/>
      <c r="GQP45" s="286"/>
      <c r="GQQ45" s="286"/>
      <c r="GQR45" s="286"/>
      <c r="GQS45" s="286"/>
      <c r="GQT45" s="286"/>
      <c r="GQU45" s="286"/>
      <c r="GQV45" s="286"/>
      <c r="GQW45" s="286"/>
      <c r="GQX45" s="286"/>
      <c r="GQY45" s="286"/>
      <c r="GQZ45" s="286"/>
      <c r="GRA45" s="286"/>
      <c r="GRB45" s="286"/>
      <c r="GRC45" s="286"/>
      <c r="GRD45" s="286"/>
      <c r="GRE45" s="286"/>
      <c r="GRF45" s="286"/>
      <c r="GRG45" s="286"/>
      <c r="GRH45" s="286"/>
      <c r="GRI45" s="286"/>
      <c r="GRJ45" s="286"/>
      <c r="GRK45" s="286"/>
      <c r="GRL45" s="286"/>
      <c r="GRM45" s="286"/>
      <c r="GRN45" s="286"/>
      <c r="GRO45" s="286"/>
      <c r="GRP45" s="286"/>
      <c r="GRQ45" s="286"/>
      <c r="GRR45" s="286"/>
      <c r="GRS45" s="286"/>
      <c r="GRT45" s="286"/>
      <c r="GRU45" s="286"/>
      <c r="GRV45" s="286"/>
      <c r="GRW45" s="286"/>
      <c r="GRX45" s="286"/>
      <c r="GRY45" s="286"/>
      <c r="GRZ45" s="286"/>
      <c r="GSA45" s="286"/>
      <c r="GSB45" s="286"/>
      <c r="GSC45" s="286"/>
      <c r="GSD45" s="286"/>
      <c r="GSE45" s="286"/>
      <c r="GSF45" s="286"/>
      <c r="GSG45" s="286"/>
      <c r="GSH45" s="286"/>
      <c r="GSI45" s="286"/>
      <c r="GSJ45" s="286"/>
      <c r="GSK45" s="286"/>
      <c r="GSL45" s="286"/>
      <c r="GSM45" s="286"/>
      <c r="GSN45" s="286"/>
      <c r="GSO45" s="286"/>
      <c r="GSP45" s="286"/>
      <c r="GSQ45" s="286"/>
      <c r="GSR45" s="286"/>
      <c r="GSS45" s="286"/>
      <c r="GST45" s="286"/>
      <c r="GSU45" s="286"/>
      <c r="GSV45" s="286"/>
      <c r="GSW45" s="286"/>
      <c r="GSX45" s="286"/>
      <c r="GSY45" s="286"/>
      <c r="GSZ45" s="286"/>
      <c r="GTA45" s="286"/>
      <c r="GTB45" s="286"/>
      <c r="GTC45" s="286"/>
      <c r="GTD45" s="286"/>
      <c r="GTE45" s="286"/>
      <c r="GTF45" s="286"/>
      <c r="GTG45" s="286"/>
      <c r="GTH45" s="286"/>
      <c r="GTI45" s="286"/>
      <c r="GTJ45" s="286"/>
      <c r="GTK45" s="286"/>
      <c r="GTL45" s="286"/>
      <c r="GTM45" s="286"/>
      <c r="GTN45" s="286"/>
      <c r="GTO45" s="286"/>
      <c r="GTP45" s="286"/>
      <c r="GTQ45" s="286"/>
      <c r="GTR45" s="286"/>
      <c r="GTS45" s="286"/>
      <c r="GTT45" s="286"/>
      <c r="GTU45" s="286"/>
      <c r="GTV45" s="286"/>
      <c r="GTW45" s="286"/>
      <c r="GTX45" s="286"/>
      <c r="GTY45" s="286"/>
      <c r="GTZ45" s="286"/>
      <c r="GUA45" s="286"/>
      <c r="GUB45" s="286"/>
      <c r="GUC45" s="286"/>
      <c r="GUD45" s="286"/>
      <c r="GUE45" s="286"/>
      <c r="GUF45" s="286"/>
      <c r="GUG45" s="286"/>
      <c r="GUH45" s="286"/>
      <c r="GUI45" s="286"/>
      <c r="GUJ45" s="286"/>
      <c r="GUK45" s="286"/>
      <c r="GUL45" s="286"/>
      <c r="GUM45" s="286"/>
      <c r="GUN45" s="286"/>
      <c r="GUO45" s="286"/>
      <c r="GUP45" s="286"/>
      <c r="GUQ45" s="286"/>
      <c r="GUR45" s="286"/>
      <c r="GUS45" s="286"/>
      <c r="GUT45" s="286"/>
      <c r="GUU45" s="286"/>
      <c r="GUV45" s="286"/>
      <c r="GUW45" s="286"/>
      <c r="GUX45" s="286"/>
      <c r="GUY45" s="286"/>
      <c r="GUZ45" s="286"/>
      <c r="GVA45" s="286"/>
      <c r="GVB45" s="286"/>
      <c r="GVC45" s="286"/>
      <c r="GVD45" s="286"/>
      <c r="GVE45" s="286"/>
      <c r="GVF45" s="286"/>
      <c r="GVG45" s="286"/>
      <c r="GVH45" s="286"/>
      <c r="GVI45" s="286"/>
      <c r="GVJ45" s="286"/>
      <c r="GVK45" s="286"/>
      <c r="GVL45" s="286"/>
      <c r="GVM45" s="286"/>
      <c r="GVN45" s="286"/>
      <c r="GVO45" s="286"/>
      <c r="GVP45" s="286"/>
      <c r="GVQ45" s="286"/>
      <c r="GVR45" s="286"/>
      <c r="GVS45" s="286"/>
      <c r="GVT45" s="286"/>
      <c r="GVU45" s="286"/>
      <c r="GVV45" s="286"/>
      <c r="GVW45" s="286"/>
      <c r="GVX45" s="286"/>
      <c r="GVY45" s="286"/>
      <c r="GVZ45" s="286"/>
      <c r="GWA45" s="286"/>
      <c r="GWB45" s="286"/>
      <c r="GWC45" s="286"/>
      <c r="GWD45" s="286"/>
      <c r="GWE45" s="286"/>
      <c r="GWF45" s="286"/>
      <c r="GWG45" s="286"/>
      <c r="GWH45" s="286"/>
      <c r="GWI45" s="286"/>
      <c r="GWJ45" s="286"/>
      <c r="GWK45" s="286"/>
      <c r="GWL45" s="286"/>
      <c r="GWM45" s="286"/>
      <c r="GWN45" s="286"/>
      <c r="GWO45" s="286"/>
      <c r="GWP45" s="286"/>
      <c r="GWQ45" s="286"/>
      <c r="GWR45" s="286"/>
      <c r="GWS45" s="286"/>
      <c r="GWT45" s="286"/>
      <c r="GWU45" s="286"/>
      <c r="GWV45" s="286"/>
      <c r="GWW45" s="286"/>
      <c r="GWX45" s="286"/>
      <c r="GWY45" s="286"/>
      <c r="GWZ45" s="286"/>
      <c r="GXA45" s="286"/>
      <c r="GXB45" s="286"/>
      <c r="GXC45" s="286"/>
      <c r="GXD45" s="286"/>
      <c r="GXE45" s="286"/>
      <c r="GXF45" s="286"/>
      <c r="GXG45" s="286"/>
      <c r="GXH45" s="286"/>
      <c r="GXI45" s="286"/>
      <c r="GXJ45" s="286"/>
      <c r="GXK45" s="286"/>
      <c r="GXL45" s="286"/>
      <c r="GXM45" s="286"/>
      <c r="GXN45" s="286"/>
      <c r="GXO45" s="286"/>
      <c r="GXP45" s="286"/>
      <c r="GXQ45" s="286"/>
      <c r="GXR45" s="286"/>
      <c r="GXS45" s="286"/>
      <c r="GXT45" s="286"/>
      <c r="GXU45" s="286"/>
      <c r="GXV45" s="286"/>
      <c r="GXW45" s="286"/>
      <c r="GXX45" s="286"/>
      <c r="GXY45" s="286"/>
      <c r="GXZ45" s="286"/>
      <c r="GYA45" s="286"/>
      <c r="GYB45" s="286"/>
      <c r="GYC45" s="286"/>
      <c r="GYD45" s="286"/>
      <c r="GYE45" s="286"/>
      <c r="GYF45" s="286"/>
      <c r="GYG45" s="286"/>
      <c r="GYH45" s="286"/>
      <c r="GYI45" s="286"/>
      <c r="GYJ45" s="286"/>
      <c r="GYK45" s="286"/>
      <c r="GYL45" s="286"/>
      <c r="GYM45" s="286"/>
      <c r="GYN45" s="286"/>
      <c r="GYO45" s="286"/>
      <c r="GYP45" s="286"/>
      <c r="GYQ45" s="286"/>
      <c r="GYR45" s="286"/>
      <c r="GYS45" s="286"/>
      <c r="GYT45" s="286"/>
      <c r="GYU45" s="286"/>
      <c r="GYV45" s="286"/>
      <c r="GYW45" s="286"/>
      <c r="GYX45" s="286"/>
      <c r="GYY45" s="286"/>
      <c r="GYZ45" s="286"/>
      <c r="GZA45" s="286"/>
      <c r="GZB45" s="286"/>
      <c r="GZC45" s="286"/>
      <c r="GZD45" s="286"/>
      <c r="GZE45" s="286"/>
      <c r="GZF45" s="286"/>
      <c r="GZG45" s="286"/>
      <c r="GZH45" s="286"/>
      <c r="GZI45" s="286"/>
      <c r="GZJ45" s="286"/>
      <c r="GZK45" s="286"/>
      <c r="GZL45" s="286"/>
      <c r="GZM45" s="286"/>
      <c r="GZN45" s="286"/>
      <c r="GZO45" s="286"/>
      <c r="GZP45" s="286"/>
      <c r="GZQ45" s="286"/>
      <c r="GZR45" s="286"/>
      <c r="GZS45" s="286"/>
      <c r="GZT45" s="286"/>
      <c r="GZU45" s="286"/>
      <c r="GZV45" s="286"/>
      <c r="GZW45" s="286"/>
      <c r="GZX45" s="286"/>
      <c r="GZY45" s="286"/>
      <c r="GZZ45" s="286"/>
      <c r="HAA45" s="286"/>
      <c r="HAB45" s="286"/>
      <c r="HAC45" s="286"/>
      <c r="HAD45" s="286"/>
      <c r="HAE45" s="286"/>
      <c r="HAF45" s="286"/>
      <c r="HAG45" s="286"/>
      <c r="HAH45" s="286"/>
      <c r="HAI45" s="286"/>
      <c r="HAJ45" s="286"/>
      <c r="HAK45" s="286"/>
      <c r="HAL45" s="286"/>
      <c r="HAM45" s="286"/>
      <c r="HAN45" s="286"/>
      <c r="HAO45" s="286"/>
      <c r="HAP45" s="286"/>
      <c r="HAQ45" s="286"/>
      <c r="HAR45" s="286"/>
      <c r="HAS45" s="286"/>
      <c r="HAT45" s="286"/>
      <c r="HAU45" s="286"/>
      <c r="HAV45" s="286"/>
      <c r="HAW45" s="286"/>
      <c r="HAX45" s="286"/>
      <c r="HAY45" s="286"/>
      <c r="HAZ45" s="286"/>
      <c r="HBA45" s="286"/>
      <c r="HBB45" s="286"/>
      <c r="HBC45" s="286"/>
      <c r="HBD45" s="286"/>
      <c r="HBE45" s="286"/>
      <c r="HBF45" s="286"/>
      <c r="HBG45" s="286"/>
      <c r="HBH45" s="286"/>
      <c r="HBI45" s="286"/>
      <c r="HBJ45" s="286"/>
      <c r="HBK45" s="286"/>
      <c r="HBL45" s="286"/>
      <c r="HBM45" s="286"/>
      <c r="HBN45" s="286"/>
      <c r="HBO45" s="286"/>
      <c r="HBP45" s="286"/>
      <c r="HBQ45" s="286"/>
      <c r="HBR45" s="286"/>
      <c r="HBS45" s="286"/>
      <c r="HBT45" s="286"/>
      <c r="HBU45" s="286"/>
      <c r="HBV45" s="286"/>
      <c r="HBW45" s="286"/>
      <c r="HBX45" s="286"/>
      <c r="HBY45" s="286"/>
      <c r="HBZ45" s="286"/>
      <c r="HCA45" s="286"/>
      <c r="HCB45" s="286"/>
      <c r="HCC45" s="286"/>
      <c r="HCD45" s="286"/>
      <c r="HCE45" s="286"/>
      <c r="HCF45" s="286"/>
      <c r="HCG45" s="286"/>
      <c r="HCH45" s="286"/>
      <c r="HCI45" s="286"/>
      <c r="HCJ45" s="286"/>
      <c r="HCK45" s="286"/>
      <c r="HCL45" s="286"/>
      <c r="HCM45" s="286"/>
      <c r="HCN45" s="286"/>
      <c r="HCO45" s="286"/>
      <c r="HCP45" s="286"/>
      <c r="HCQ45" s="286"/>
      <c r="HCR45" s="286"/>
      <c r="HCS45" s="286"/>
      <c r="HCT45" s="286"/>
      <c r="HCU45" s="286"/>
      <c r="HCV45" s="286"/>
      <c r="HCW45" s="286"/>
      <c r="HCX45" s="286"/>
      <c r="HCY45" s="286"/>
      <c r="HCZ45" s="286"/>
      <c r="HDA45" s="286"/>
      <c r="HDB45" s="286"/>
      <c r="HDC45" s="286"/>
      <c r="HDD45" s="286"/>
      <c r="HDE45" s="286"/>
      <c r="HDF45" s="286"/>
      <c r="HDG45" s="286"/>
      <c r="HDH45" s="286"/>
      <c r="HDI45" s="286"/>
      <c r="HDJ45" s="286"/>
      <c r="HDK45" s="286"/>
      <c r="HDL45" s="286"/>
      <c r="HDM45" s="286"/>
      <c r="HDN45" s="286"/>
      <c r="HDO45" s="286"/>
      <c r="HDP45" s="286"/>
      <c r="HDQ45" s="286"/>
      <c r="HDR45" s="286"/>
      <c r="HDS45" s="286"/>
      <c r="HDT45" s="286"/>
      <c r="HDU45" s="286"/>
      <c r="HDV45" s="286"/>
      <c r="HDW45" s="286"/>
      <c r="HDX45" s="286"/>
      <c r="HDY45" s="286"/>
      <c r="HDZ45" s="286"/>
      <c r="HEA45" s="286"/>
      <c r="HEB45" s="286"/>
      <c r="HEC45" s="286"/>
      <c r="HED45" s="286"/>
      <c r="HEE45" s="286"/>
      <c r="HEF45" s="286"/>
      <c r="HEG45" s="286"/>
      <c r="HEH45" s="286"/>
      <c r="HEI45" s="286"/>
      <c r="HEJ45" s="286"/>
      <c r="HEK45" s="286"/>
      <c r="HEL45" s="286"/>
      <c r="HEM45" s="286"/>
      <c r="HEN45" s="286"/>
      <c r="HEO45" s="286"/>
      <c r="HEP45" s="286"/>
      <c r="HEQ45" s="286"/>
      <c r="HER45" s="286"/>
      <c r="HES45" s="286"/>
      <c r="HET45" s="286"/>
      <c r="HEU45" s="286"/>
      <c r="HEV45" s="286"/>
      <c r="HEW45" s="286"/>
      <c r="HEX45" s="286"/>
      <c r="HEY45" s="286"/>
      <c r="HEZ45" s="286"/>
      <c r="HFA45" s="286"/>
      <c r="HFB45" s="286"/>
      <c r="HFC45" s="286"/>
      <c r="HFD45" s="286"/>
      <c r="HFE45" s="286"/>
      <c r="HFF45" s="286"/>
      <c r="HFG45" s="286"/>
      <c r="HFH45" s="286"/>
      <c r="HFI45" s="286"/>
      <c r="HFJ45" s="286"/>
      <c r="HFK45" s="286"/>
      <c r="HFL45" s="286"/>
      <c r="HFM45" s="286"/>
      <c r="HFN45" s="286"/>
      <c r="HFO45" s="286"/>
      <c r="HFP45" s="286"/>
      <c r="HFQ45" s="286"/>
      <c r="HFR45" s="286"/>
      <c r="HFS45" s="286"/>
      <c r="HFT45" s="286"/>
      <c r="HFU45" s="286"/>
      <c r="HFV45" s="286"/>
      <c r="HFW45" s="286"/>
      <c r="HFX45" s="286"/>
      <c r="HFY45" s="286"/>
      <c r="HFZ45" s="286"/>
      <c r="HGA45" s="286"/>
      <c r="HGB45" s="286"/>
      <c r="HGC45" s="286"/>
      <c r="HGD45" s="286"/>
      <c r="HGE45" s="286"/>
      <c r="HGF45" s="286"/>
      <c r="HGG45" s="286"/>
      <c r="HGH45" s="286"/>
      <c r="HGI45" s="286"/>
      <c r="HGJ45" s="286"/>
      <c r="HGK45" s="286"/>
      <c r="HGL45" s="286"/>
      <c r="HGM45" s="286"/>
      <c r="HGN45" s="286"/>
      <c r="HGO45" s="286"/>
      <c r="HGP45" s="286"/>
      <c r="HGQ45" s="286"/>
      <c r="HGR45" s="286"/>
      <c r="HGS45" s="286"/>
      <c r="HGT45" s="286"/>
      <c r="HGU45" s="286"/>
      <c r="HGV45" s="286"/>
      <c r="HGW45" s="286"/>
      <c r="HGX45" s="286"/>
      <c r="HGY45" s="286"/>
      <c r="HGZ45" s="286"/>
      <c r="HHA45" s="286"/>
      <c r="HHB45" s="286"/>
      <c r="HHC45" s="286"/>
      <c r="HHD45" s="286"/>
      <c r="HHE45" s="286"/>
      <c r="HHF45" s="286"/>
      <c r="HHG45" s="286"/>
      <c r="HHH45" s="286"/>
      <c r="HHI45" s="286"/>
      <c r="HHJ45" s="286"/>
      <c r="HHK45" s="286"/>
      <c r="HHL45" s="286"/>
      <c r="HHM45" s="286"/>
      <c r="HHN45" s="286"/>
      <c r="HHO45" s="286"/>
      <c r="HHP45" s="286"/>
      <c r="HHQ45" s="286"/>
      <c r="HHR45" s="286"/>
      <c r="HHS45" s="286"/>
      <c r="HHT45" s="286"/>
      <c r="HHU45" s="286"/>
      <c r="HHV45" s="286"/>
      <c r="HHW45" s="286"/>
      <c r="HHX45" s="286"/>
      <c r="HHY45" s="286"/>
      <c r="HHZ45" s="286"/>
      <c r="HIA45" s="286"/>
      <c r="HIB45" s="286"/>
      <c r="HIC45" s="286"/>
      <c r="HID45" s="286"/>
      <c r="HIE45" s="286"/>
      <c r="HIF45" s="286"/>
      <c r="HIG45" s="286"/>
      <c r="HIH45" s="286"/>
      <c r="HII45" s="286"/>
      <c r="HIJ45" s="286"/>
      <c r="HIK45" s="286"/>
      <c r="HIL45" s="286"/>
      <c r="HIM45" s="286"/>
      <c r="HIN45" s="286"/>
      <c r="HIO45" s="286"/>
      <c r="HIP45" s="286"/>
      <c r="HIQ45" s="286"/>
      <c r="HIR45" s="286"/>
      <c r="HIS45" s="286"/>
      <c r="HIT45" s="286"/>
      <c r="HIU45" s="286"/>
      <c r="HIV45" s="286"/>
      <c r="HIW45" s="286"/>
      <c r="HIX45" s="286"/>
      <c r="HIY45" s="286"/>
      <c r="HIZ45" s="286"/>
      <c r="HJA45" s="286"/>
      <c r="HJB45" s="286"/>
      <c r="HJC45" s="286"/>
      <c r="HJD45" s="286"/>
      <c r="HJE45" s="286"/>
      <c r="HJF45" s="286"/>
      <c r="HJG45" s="286"/>
      <c r="HJH45" s="286"/>
      <c r="HJI45" s="286"/>
      <c r="HJJ45" s="286"/>
      <c r="HJK45" s="286"/>
      <c r="HJL45" s="286"/>
      <c r="HJM45" s="286"/>
      <c r="HJN45" s="286"/>
      <c r="HJO45" s="286"/>
      <c r="HJP45" s="286"/>
      <c r="HJQ45" s="286"/>
      <c r="HJR45" s="286"/>
      <c r="HJS45" s="286"/>
      <c r="HJT45" s="286"/>
      <c r="HJU45" s="286"/>
      <c r="HJV45" s="286"/>
      <c r="HJW45" s="286"/>
      <c r="HJX45" s="286"/>
      <c r="HJY45" s="286"/>
      <c r="HJZ45" s="286"/>
      <c r="HKA45" s="286"/>
      <c r="HKB45" s="286"/>
      <c r="HKC45" s="286"/>
      <c r="HKD45" s="286"/>
      <c r="HKE45" s="286"/>
      <c r="HKF45" s="286"/>
      <c r="HKG45" s="286"/>
      <c r="HKH45" s="286"/>
      <c r="HKI45" s="286"/>
      <c r="HKJ45" s="286"/>
      <c r="HKK45" s="286"/>
      <c r="HKL45" s="286"/>
      <c r="HKM45" s="286"/>
      <c r="HKN45" s="286"/>
      <c r="HKO45" s="286"/>
      <c r="HKP45" s="286"/>
      <c r="HKQ45" s="286"/>
      <c r="HKR45" s="286"/>
      <c r="HKS45" s="286"/>
      <c r="HKT45" s="286"/>
      <c r="HKU45" s="286"/>
      <c r="HKV45" s="286"/>
      <c r="HKW45" s="286"/>
      <c r="HKX45" s="286"/>
      <c r="HKY45" s="286"/>
      <c r="HKZ45" s="286"/>
      <c r="HLA45" s="286"/>
      <c r="HLB45" s="286"/>
      <c r="HLC45" s="286"/>
      <c r="HLD45" s="286"/>
      <c r="HLE45" s="286"/>
      <c r="HLF45" s="286"/>
      <c r="HLG45" s="286"/>
      <c r="HLH45" s="286"/>
      <c r="HLI45" s="286"/>
      <c r="HLJ45" s="286"/>
      <c r="HLK45" s="286"/>
      <c r="HLL45" s="286"/>
      <c r="HLM45" s="286"/>
      <c r="HLN45" s="286"/>
      <c r="HLO45" s="286"/>
      <c r="HLP45" s="286"/>
      <c r="HLQ45" s="286"/>
      <c r="HLR45" s="286"/>
      <c r="HLS45" s="286"/>
      <c r="HLT45" s="286"/>
      <c r="HLU45" s="286"/>
      <c r="HLV45" s="286"/>
      <c r="HLW45" s="286"/>
      <c r="HLX45" s="286"/>
      <c r="HLY45" s="286"/>
      <c r="HLZ45" s="286"/>
      <c r="HMA45" s="286"/>
      <c r="HMB45" s="286"/>
      <c r="HMC45" s="286"/>
      <c r="HMD45" s="286"/>
      <c r="HME45" s="286"/>
      <c r="HMF45" s="286"/>
      <c r="HMG45" s="286"/>
      <c r="HMH45" s="286"/>
      <c r="HMI45" s="286"/>
      <c r="HMJ45" s="286"/>
      <c r="HMK45" s="286"/>
      <c r="HML45" s="286"/>
      <c r="HMM45" s="286"/>
      <c r="HMN45" s="286"/>
      <c r="HMO45" s="286"/>
      <c r="HMP45" s="286"/>
      <c r="HMQ45" s="286"/>
      <c r="HMR45" s="286"/>
      <c r="HMS45" s="286"/>
      <c r="HMT45" s="286"/>
      <c r="HMU45" s="286"/>
      <c r="HMV45" s="286"/>
      <c r="HMW45" s="286"/>
      <c r="HMX45" s="286"/>
      <c r="HMY45" s="286"/>
      <c r="HMZ45" s="286"/>
      <c r="HNA45" s="286"/>
      <c r="HNB45" s="286"/>
      <c r="HNC45" s="286"/>
      <c r="HND45" s="286"/>
      <c r="HNE45" s="286"/>
      <c r="HNF45" s="286"/>
      <c r="HNG45" s="286"/>
      <c r="HNH45" s="286"/>
      <c r="HNI45" s="286"/>
      <c r="HNJ45" s="286"/>
      <c r="HNK45" s="286"/>
      <c r="HNL45" s="286"/>
      <c r="HNM45" s="286"/>
      <c r="HNN45" s="286"/>
      <c r="HNO45" s="286"/>
      <c r="HNP45" s="286"/>
      <c r="HNQ45" s="286"/>
      <c r="HNR45" s="286"/>
      <c r="HNS45" s="286"/>
      <c r="HNT45" s="286"/>
      <c r="HNU45" s="286"/>
      <c r="HNV45" s="286"/>
      <c r="HNW45" s="286"/>
      <c r="HNX45" s="286"/>
      <c r="HNY45" s="286"/>
      <c r="HNZ45" s="286"/>
      <c r="HOA45" s="286"/>
      <c r="HOB45" s="286"/>
      <c r="HOC45" s="286"/>
      <c r="HOD45" s="286"/>
      <c r="HOE45" s="286"/>
      <c r="HOF45" s="286"/>
      <c r="HOG45" s="286"/>
      <c r="HOH45" s="286"/>
      <c r="HOI45" s="286"/>
      <c r="HOJ45" s="286"/>
      <c r="HOK45" s="286"/>
      <c r="HOL45" s="286"/>
      <c r="HOM45" s="286"/>
      <c r="HON45" s="286"/>
      <c r="HOO45" s="286"/>
      <c r="HOP45" s="286"/>
      <c r="HOQ45" s="286"/>
      <c r="HOR45" s="286"/>
      <c r="HOS45" s="286"/>
      <c r="HOT45" s="286"/>
      <c r="HOU45" s="286"/>
      <c r="HOV45" s="286"/>
      <c r="HOW45" s="286"/>
      <c r="HOX45" s="286"/>
      <c r="HOY45" s="286"/>
      <c r="HOZ45" s="286"/>
      <c r="HPA45" s="286"/>
      <c r="HPB45" s="286"/>
      <c r="HPC45" s="286"/>
      <c r="HPD45" s="286"/>
      <c r="HPE45" s="286"/>
      <c r="HPF45" s="286"/>
      <c r="HPG45" s="286"/>
      <c r="HPH45" s="286"/>
      <c r="HPI45" s="286"/>
      <c r="HPJ45" s="286"/>
      <c r="HPK45" s="286"/>
      <c r="HPL45" s="286"/>
      <c r="HPM45" s="286"/>
      <c r="HPN45" s="286"/>
      <c r="HPO45" s="286"/>
      <c r="HPP45" s="286"/>
      <c r="HPQ45" s="286"/>
      <c r="HPR45" s="286"/>
      <c r="HPS45" s="286"/>
      <c r="HPT45" s="286"/>
      <c r="HPU45" s="286"/>
      <c r="HPV45" s="286"/>
      <c r="HPW45" s="286"/>
      <c r="HPX45" s="286"/>
      <c r="HPY45" s="286"/>
      <c r="HPZ45" s="286"/>
      <c r="HQA45" s="286"/>
      <c r="HQB45" s="286"/>
      <c r="HQC45" s="286"/>
      <c r="HQD45" s="286"/>
      <c r="HQE45" s="286"/>
      <c r="HQF45" s="286"/>
      <c r="HQG45" s="286"/>
      <c r="HQH45" s="286"/>
      <c r="HQI45" s="286"/>
      <c r="HQJ45" s="286"/>
      <c r="HQK45" s="286"/>
      <c r="HQL45" s="286"/>
      <c r="HQM45" s="286"/>
      <c r="HQN45" s="286"/>
      <c r="HQO45" s="286"/>
      <c r="HQP45" s="286"/>
      <c r="HQQ45" s="286"/>
      <c r="HQR45" s="286"/>
      <c r="HQS45" s="286"/>
      <c r="HQT45" s="286"/>
      <c r="HQU45" s="286"/>
      <c r="HQV45" s="286"/>
      <c r="HQW45" s="286"/>
      <c r="HQX45" s="286"/>
      <c r="HQY45" s="286"/>
      <c r="HQZ45" s="286"/>
      <c r="HRA45" s="286"/>
      <c r="HRB45" s="286"/>
      <c r="HRC45" s="286"/>
      <c r="HRD45" s="286"/>
      <c r="HRE45" s="286"/>
      <c r="HRF45" s="286"/>
      <c r="HRG45" s="286"/>
      <c r="HRH45" s="286"/>
      <c r="HRI45" s="286"/>
      <c r="HRJ45" s="286"/>
      <c r="HRK45" s="286"/>
      <c r="HRL45" s="286"/>
      <c r="HRM45" s="286"/>
      <c r="HRN45" s="286"/>
      <c r="HRO45" s="286"/>
      <c r="HRP45" s="286"/>
      <c r="HRQ45" s="286"/>
      <c r="HRR45" s="286"/>
      <c r="HRS45" s="286"/>
      <c r="HRT45" s="286"/>
      <c r="HRU45" s="286"/>
      <c r="HRV45" s="286"/>
      <c r="HRW45" s="286"/>
      <c r="HRX45" s="286"/>
      <c r="HRY45" s="286"/>
      <c r="HRZ45" s="286"/>
      <c r="HSA45" s="286"/>
      <c r="HSB45" s="286"/>
      <c r="HSC45" s="286"/>
      <c r="HSD45" s="286"/>
      <c r="HSE45" s="286"/>
      <c r="HSF45" s="286"/>
      <c r="HSG45" s="286"/>
      <c r="HSH45" s="286"/>
      <c r="HSI45" s="286"/>
      <c r="HSJ45" s="286"/>
      <c r="HSK45" s="286"/>
      <c r="HSL45" s="286"/>
      <c r="HSM45" s="286"/>
      <c r="HSN45" s="286"/>
      <c r="HSO45" s="286"/>
      <c r="HSP45" s="286"/>
      <c r="HSQ45" s="286"/>
      <c r="HSR45" s="286"/>
      <c r="HSS45" s="286"/>
      <c r="HST45" s="286"/>
      <c r="HSU45" s="286"/>
      <c r="HSV45" s="286"/>
      <c r="HSW45" s="286"/>
      <c r="HSX45" s="286"/>
      <c r="HSY45" s="286"/>
      <c r="HSZ45" s="286"/>
      <c r="HTA45" s="286"/>
      <c r="HTB45" s="286"/>
      <c r="HTC45" s="286"/>
      <c r="HTD45" s="286"/>
      <c r="HTE45" s="286"/>
      <c r="HTF45" s="286"/>
      <c r="HTG45" s="286"/>
      <c r="HTH45" s="286"/>
      <c r="HTI45" s="286"/>
      <c r="HTJ45" s="286"/>
      <c r="HTK45" s="286"/>
      <c r="HTL45" s="286"/>
      <c r="HTM45" s="286"/>
      <c r="HTN45" s="286"/>
      <c r="HTO45" s="286"/>
      <c r="HTP45" s="286"/>
      <c r="HTQ45" s="286"/>
      <c r="HTR45" s="286"/>
      <c r="HTS45" s="286"/>
      <c r="HTT45" s="286"/>
      <c r="HTU45" s="286"/>
      <c r="HTV45" s="286"/>
      <c r="HTW45" s="286"/>
      <c r="HTX45" s="286"/>
      <c r="HTY45" s="286"/>
      <c r="HTZ45" s="286"/>
      <c r="HUA45" s="286"/>
      <c r="HUB45" s="286"/>
      <c r="HUC45" s="286"/>
      <c r="HUD45" s="286"/>
      <c r="HUE45" s="286"/>
      <c r="HUF45" s="286"/>
      <c r="HUG45" s="286"/>
      <c r="HUH45" s="286"/>
      <c r="HUI45" s="286"/>
      <c r="HUJ45" s="286"/>
      <c r="HUK45" s="286"/>
      <c r="HUL45" s="286"/>
      <c r="HUM45" s="286"/>
      <c r="HUN45" s="286"/>
      <c r="HUO45" s="286"/>
      <c r="HUP45" s="286"/>
      <c r="HUQ45" s="286"/>
      <c r="HUR45" s="286"/>
      <c r="HUS45" s="286"/>
      <c r="HUT45" s="286"/>
      <c r="HUU45" s="286"/>
      <c r="HUV45" s="286"/>
      <c r="HUW45" s="286"/>
      <c r="HUX45" s="286"/>
      <c r="HUY45" s="286"/>
      <c r="HUZ45" s="286"/>
      <c r="HVA45" s="286"/>
      <c r="HVB45" s="286"/>
      <c r="HVC45" s="286"/>
      <c r="HVD45" s="286"/>
      <c r="HVE45" s="286"/>
      <c r="HVF45" s="286"/>
      <c r="HVG45" s="286"/>
      <c r="HVH45" s="286"/>
      <c r="HVI45" s="286"/>
      <c r="HVJ45" s="286"/>
      <c r="HVK45" s="286"/>
      <c r="HVL45" s="286"/>
      <c r="HVM45" s="286"/>
      <c r="HVN45" s="286"/>
      <c r="HVO45" s="286"/>
      <c r="HVP45" s="286"/>
      <c r="HVQ45" s="286"/>
      <c r="HVR45" s="286"/>
      <c r="HVS45" s="286"/>
      <c r="HVT45" s="286"/>
      <c r="HVU45" s="286"/>
      <c r="HVV45" s="286"/>
      <c r="HVW45" s="286"/>
      <c r="HVX45" s="286"/>
      <c r="HVY45" s="286"/>
      <c r="HVZ45" s="286"/>
      <c r="HWA45" s="286"/>
      <c r="HWB45" s="286"/>
      <c r="HWC45" s="286"/>
      <c r="HWD45" s="286"/>
      <c r="HWE45" s="286"/>
      <c r="HWF45" s="286"/>
      <c r="HWG45" s="286"/>
      <c r="HWH45" s="286"/>
      <c r="HWI45" s="286"/>
      <c r="HWJ45" s="286"/>
      <c r="HWK45" s="286"/>
      <c r="HWL45" s="286"/>
      <c r="HWM45" s="286"/>
      <c r="HWN45" s="286"/>
      <c r="HWO45" s="286"/>
      <c r="HWP45" s="286"/>
      <c r="HWQ45" s="286"/>
      <c r="HWR45" s="286"/>
      <c r="HWS45" s="286"/>
      <c r="HWT45" s="286"/>
      <c r="HWU45" s="286"/>
      <c r="HWV45" s="286"/>
      <c r="HWW45" s="286"/>
      <c r="HWX45" s="286"/>
      <c r="HWY45" s="286"/>
      <c r="HWZ45" s="286"/>
      <c r="HXA45" s="286"/>
      <c r="HXB45" s="286"/>
      <c r="HXC45" s="286"/>
      <c r="HXD45" s="286"/>
      <c r="HXE45" s="286"/>
      <c r="HXF45" s="286"/>
      <c r="HXG45" s="286"/>
      <c r="HXH45" s="286"/>
      <c r="HXI45" s="286"/>
      <c r="HXJ45" s="286"/>
      <c r="HXK45" s="286"/>
      <c r="HXL45" s="286"/>
      <c r="HXM45" s="286"/>
      <c r="HXN45" s="286"/>
      <c r="HXO45" s="286"/>
      <c r="HXP45" s="286"/>
      <c r="HXQ45" s="286"/>
      <c r="HXR45" s="286"/>
      <c r="HXS45" s="286"/>
      <c r="HXT45" s="286"/>
      <c r="HXU45" s="286"/>
      <c r="HXV45" s="286"/>
      <c r="HXW45" s="286"/>
      <c r="HXX45" s="286"/>
      <c r="HXY45" s="286"/>
      <c r="HXZ45" s="286"/>
      <c r="HYA45" s="286"/>
      <c r="HYB45" s="286"/>
      <c r="HYC45" s="286"/>
      <c r="HYD45" s="286"/>
      <c r="HYE45" s="286"/>
      <c r="HYF45" s="286"/>
      <c r="HYG45" s="286"/>
      <c r="HYH45" s="286"/>
      <c r="HYI45" s="286"/>
      <c r="HYJ45" s="286"/>
      <c r="HYK45" s="286"/>
      <c r="HYL45" s="286"/>
      <c r="HYM45" s="286"/>
      <c r="HYN45" s="286"/>
      <c r="HYO45" s="286"/>
      <c r="HYP45" s="286"/>
      <c r="HYQ45" s="286"/>
      <c r="HYR45" s="286"/>
      <c r="HYS45" s="286"/>
      <c r="HYT45" s="286"/>
      <c r="HYU45" s="286"/>
      <c r="HYV45" s="286"/>
      <c r="HYW45" s="286"/>
      <c r="HYX45" s="286"/>
      <c r="HYY45" s="286"/>
      <c r="HYZ45" s="286"/>
      <c r="HZA45" s="286"/>
      <c r="HZB45" s="286"/>
      <c r="HZC45" s="286"/>
      <c r="HZD45" s="286"/>
      <c r="HZE45" s="286"/>
      <c r="HZF45" s="286"/>
      <c r="HZG45" s="286"/>
      <c r="HZH45" s="286"/>
      <c r="HZI45" s="286"/>
      <c r="HZJ45" s="286"/>
      <c r="HZK45" s="286"/>
      <c r="HZL45" s="286"/>
      <c r="HZM45" s="286"/>
      <c r="HZN45" s="286"/>
      <c r="HZO45" s="286"/>
      <c r="HZP45" s="286"/>
      <c r="HZQ45" s="286"/>
      <c r="HZR45" s="286"/>
      <c r="HZS45" s="286"/>
      <c r="HZT45" s="286"/>
      <c r="HZU45" s="286"/>
      <c r="HZV45" s="286"/>
      <c r="HZW45" s="286"/>
      <c r="HZX45" s="286"/>
      <c r="HZY45" s="286"/>
      <c r="HZZ45" s="286"/>
      <c r="IAA45" s="286"/>
      <c r="IAB45" s="286"/>
      <c r="IAC45" s="286"/>
      <c r="IAD45" s="286"/>
      <c r="IAE45" s="286"/>
      <c r="IAF45" s="286"/>
      <c r="IAG45" s="286"/>
      <c r="IAH45" s="286"/>
      <c r="IAI45" s="286"/>
      <c r="IAJ45" s="286"/>
      <c r="IAK45" s="286"/>
      <c r="IAL45" s="286"/>
      <c r="IAM45" s="286"/>
      <c r="IAN45" s="286"/>
      <c r="IAO45" s="286"/>
      <c r="IAP45" s="286"/>
      <c r="IAQ45" s="286"/>
      <c r="IAR45" s="286"/>
      <c r="IAS45" s="286"/>
      <c r="IAT45" s="286"/>
      <c r="IAU45" s="286"/>
      <c r="IAV45" s="286"/>
      <c r="IAW45" s="286"/>
      <c r="IAX45" s="286"/>
      <c r="IAY45" s="286"/>
      <c r="IAZ45" s="286"/>
      <c r="IBA45" s="286"/>
      <c r="IBB45" s="286"/>
      <c r="IBC45" s="286"/>
      <c r="IBD45" s="286"/>
      <c r="IBE45" s="286"/>
      <c r="IBF45" s="286"/>
      <c r="IBG45" s="286"/>
      <c r="IBH45" s="286"/>
      <c r="IBI45" s="286"/>
      <c r="IBJ45" s="286"/>
      <c r="IBK45" s="286"/>
      <c r="IBL45" s="286"/>
      <c r="IBM45" s="286"/>
      <c r="IBN45" s="286"/>
      <c r="IBO45" s="286"/>
      <c r="IBP45" s="286"/>
      <c r="IBQ45" s="286"/>
      <c r="IBR45" s="286"/>
      <c r="IBS45" s="286"/>
      <c r="IBT45" s="286"/>
      <c r="IBU45" s="286"/>
      <c r="IBV45" s="286"/>
      <c r="IBW45" s="286"/>
      <c r="IBX45" s="286"/>
      <c r="IBY45" s="286"/>
      <c r="IBZ45" s="286"/>
      <c r="ICA45" s="286"/>
      <c r="ICB45" s="286"/>
      <c r="ICC45" s="286"/>
      <c r="ICD45" s="286"/>
      <c r="ICE45" s="286"/>
      <c r="ICF45" s="286"/>
      <c r="ICG45" s="286"/>
      <c r="ICH45" s="286"/>
      <c r="ICI45" s="286"/>
      <c r="ICJ45" s="286"/>
      <c r="ICK45" s="286"/>
      <c r="ICL45" s="286"/>
      <c r="ICM45" s="286"/>
      <c r="ICN45" s="286"/>
      <c r="ICO45" s="286"/>
      <c r="ICP45" s="286"/>
      <c r="ICQ45" s="286"/>
      <c r="ICR45" s="286"/>
      <c r="ICS45" s="286"/>
      <c r="ICT45" s="286"/>
      <c r="ICU45" s="286"/>
      <c r="ICV45" s="286"/>
      <c r="ICW45" s="286"/>
      <c r="ICX45" s="286"/>
      <c r="ICY45" s="286"/>
      <c r="ICZ45" s="286"/>
      <c r="IDA45" s="286"/>
      <c r="IDB45" s="286"/>
      <c r="IDC45" s="286"/>
      <c r="IDD45" s="286"/>
      <c r="IDE45" s="286"/>
      <c r="IDF45" s="286"/>
      <c r="IDG45" s="286"/>
      <c r="IDH45" s="286"/>
      <c r="IDI45" s="286"/>
      <c r="IDJ45" s="286"/>
      <c r="IDK45" s="286"/>
      <c r="IDL45" s="286"/>
      <c r="IDM45" s="286"/>
      <c r="IDN45" s="286"/>
      <c r="IDO45" s="286"/>
      <c r="IDP45" s="286"/>
      <c r="IDQ45" s="286"/>
      <c r="IDR45" s="286"/>
      <c r="IDS45" s="286"/>
      <c r="IDT45" s="286"/>
      <c r="IDU45" s="286"/>
      <c r="IDV45" s="286"/>
      <c r="IDW45" s="286"/>
      <c r="IDX45" s="286"/>
      <c r="IDY45" s="286"/>
      <c r="IDZ45" s="286"/>
      <c r="IEA45" s="286"/>
      <c r="IEB45" s="286"/>
      <c r="IEC45" s="286"/>
      <c r="IED45" s="286"/>
      <c r="IEE45" s="286"/>
      <c r="IEF45" s="286"/>
      <c r="IEG45" s="286"/>
      <c r="IEH45" s="286"/>
      <c r="IEI45" s="286"/>
      <c r="IEJ45" s="286"/>
      <c r="IEK45" s="286"/>
      <c r="IEL45" s="286"/>
      <c r="IEM45" s="286"/>
      <c r="IEN45" s="286"/>
      <c r="IEO45" s="286"/>
      <c r="IEP45" s="286"/>
      <c r="IEQ45" s="286"/>
      <c r="IER45" s="286"/>
      <c r="IES45" s="286"/>
      <c r="IET45" s="286"/>
      <c r="IEU45" s="286"/>
      <c r="IEV45" s="286"/>
      <c r="IEW45" s="286"/>
      <c r="IEX45" s="286"/>
      <c r="IEY45" s="286"/>
      <c r="IEZ45" s="286"/>
      <c r="IFA45" s="286"/>
      <c r="IFB45" s="286"/>
      <c r="IFC45" s="286"/>
      <c r="IFD45" s="286"/>
      <c r="IFE45" s="286"/>
      <c r="IFF45" s="286"/>
      <c r="IFG45" s="286"/>
      <c r="IFH45" s="286"/>
      <c r="IFI45" s="286"/>
      <c r="IFJ45" s="286"/>
      <c r="IFK45" s="286"/>
      <c r="IFL45" s="286"/>
      <c r="IFM45" s="286"/>
      <c r="IFN45" s="286"/>
      <c r="IFO45" s="286"/>
      <c r="IFP45" s="286"/>
      <c r="IFQ45" s="286"/>
      <c r="IFR45" s="286"/>
      <c r="IFS45" s="286"/>
      <c r="IFT45" s="286"/>
      <c r="IFU45" s="286"/>
      <c r="IFV45" s="286"/>
      <c r="IFW45" s="286"/>
      <c r="IFX45" s="286"/>
      <c r="IFY45" s="286"/>
      <c r="IFZ45" s="286"/>
      <c r="IGA45" s="286"/>
      <c r="IGB45" s="286"/>
      <c r="IGC45" s="286"/>
      <c r="IGD45" s="286"/>
      <c r="IGE45" s="286"/>
      <c r="IGF45" s="286"/>
      <c r="IGG45" s="286"/>
      <c r="IGH45" s="286"/>
      <c r="IGI45" s="286"/>
      <c r="IGJ45" s="286"/>
      <c r="IGK45" s="286"/>
      <c r="IGL45" s="286"/>
      <c r="IGM45" s="286"/>
      <c r="IGN45" s="286"/>
      <c r="IGO45" s="286"/>
      <c r="IGP45" s="286"/>
      <c r="IGQ45" s="286"/>
      <c r="IGR45" s="286"/>
      <c r="IGS45" s="286"/>
      <c r="IGT45" s="286"/>
      <c r="IGU45" s="286"/>
      <c r="IGV45" s="286"/>
      <c r="IGW45" s="286"/>
      <c r="IGX45" s="286"/>
      <c r="IGY45" s="286"/>
      <c r="IGZ45" s="286"/>
      <c r="IHA45" s="286"/>
      <c r="IHB45" s="286"/>
      <c r="IHC45" s="286"/>
      <c r="IHD45" s="286"/>
      <c r="IHE45" s="286"/>
      <c r="IHF45" s="286"/>
      <c r="IHG45" s="286"/>
      <c r="IHH45" s="286"/>
      <c r="IHI45" s="286"/>
      <c r="IHJ45" s="286"/>
      <c r="IHK45" s="286"/>
      <c r="IHL45" s="286"/>
      <c r="IHM45" s="286"/>
      <c r="IHN45" s="286"/>
      <c r="IHO45" s="286"/>
      <c r="IHP45" s="286"/>
      <c r="IHQ45" s="286"/>
      <c r="IHR45" s="286"/>
      <c r="IHS45" s="286"/>
      <c r="IHT45" s="286"/>
      <c r="IHU45" s="286"/>
      <c r="IHV45" s="286"/>
      <c r="IHW45" s="286"/>
      <c r="IHX45" s="286"/>
      <c r="IHY45" s="286"/>
      <c r="IHZ45" s="286"/>
      <c r="IIA45" s="286"/>
      <c r="IIB45" s="286"/>
      <c r="IIC45" s="286"/>
      <c r="IID45" s="286"/>
      <c r="IIE45" s="286"/>
      <c r="IIF45" s="286"/>
      <c r="IIG45" s="286"/>
      <c r="IIH45" s="286"/>
      <c r="III45" s="286"/>
      <c r="IIJ45" s="286"/>
      <c r="IIK45" s="286"/>
      <c r="IIL45" s="286"/>
      <c r="IIM45" s="286"/>
      <c r="IIN45" s="286"/>
      <c r="IIO45" s="286"/>
      <c r="IIP45" s="286"/>
      <c r="IIQ45" s="286"/>
      <c r="IIR45" s="286"/>
      <c r="IIS45" s="286"/>
      <c r="IIT45" s="286"/>
      <c r="IIU45" s="286"/>
      <c r="IIV45" s="286"/>
      <c r="IIW45" s="286"/>
      <c r="IIX45" s="286"/>
      <c r="IIY45" s="286"/>
      <c r="IIZ45" s="286"/>
      <c r="IJA45" s="286"/>
      <c r="IJB45" s="286"/>
      <c r="IJC45" s="286"/>
      <c r="IJD45" s="286"/>
      <c r="IJE45" s="286"/>
      <c r="IJF45" s="286"/>
      <c r="IJG45" s="286"/>
      <c r="IJH45" s="286"/>
      <c r="IJI45" s="286"/>
      <c r="IJJ45" s="286"/>
      <c r="IJK45" s="286"/>
      <c r="IJL45" s="286"/>
      <c r="IJM45" s="286"/>
      <c r="IJN45" s="286"/>
      <c r="IJO45" s="286"/>
      <c r="IJP45" s="286"/>
      <c r="IJQ45" s="286"/>
      <c r="IJR45" s="286"/>
      <c r="IJS45" s="286"/>
      <c r="IJT45" s="286"/>
      <c r="IJU45" s="286"/>
      <c r="IJV45" s="286"/>
      <c r="IJW45" s="286"/>
      <c r="IJX45" s="286"/>
      <c r="IJY45" s="286"/>
      <c r="IJZ45" s="286"/>
      <c r="IKA45" s="286"/>
      <c r="IKB45" s="286"/>
      <c r="IKC45" s="286"/>
      <c r="IKD45" s="286"/>
      <c r="IKE45" s="286"/>
      <c r="IKF45" s="286"/>
      <c r="IKG45" s="286"/>
      <c r="IKH45" s="286"/>
      <c r="IKI45" s="286"/>
      <c r="IKJ45" s="286"/>
      <c r="IKK45" s="286"/>
      <c r="IKL45" s="286"/>
      <c r="IKM45" s="286"/>
      <c r="IKN45" s="286"/>
      <c r="IKO45" s="286"/>
      <c r="IKP45" s="286"/>
      <c r="IKQ45" s="286"/>
      <c r="IKR45" s="286"/>
      <c r="IKS45" s="286"/>
      <c r="IKT45" s="286"/>
      <c r="IKU45" s="286"/>
      <c r="IKV45" s="286"/>
      <c r="IKW45" s="286"/>
      <c r="IKX45" s="286"/>
      <c r="IKY45" s="286"/>
      <c r="IKZ45" s="286"/>
      <c r="ILA45" s="286"/>
      <c r="ILB45" s="286"/>
      <c r="ILC45" s="286"/>
      <c r="ILD45" s="286"/>
      <c r="ILE45" s="286"/>
      <c r="ILF45" s="286"/>
      <c r="ILG45" s="286"/>
      <c r="ILH45" s="286"/>
      <c r="ILI45" s="286"/>
      <c r="ILJ45" s="286"/>
      <c r="ILK45" s="286"/>
      <c r="ILL45" s="286"/>
      <c r="ILM45" s="286"/>
      <c r="ILN45" s="286"/>
      <c r="ILO45" s="286"/>
      <c r="ILP45" s="286"/>
      <c r="ILQ45" s="286"/>
      <c r="ILR45" s="286"/>
      <c r="ILS45" s="286"/>
      <c r="ILT45" s="286"/>
      <c r="ILU45" s="286"/>
      <c r="ILV45" s="286"/>
      <c r="ILW45" s="286"/>
      <c r="ILX45" s="286"/>
      <c r="ILY45" s="286"/>
      <c r="ILZ45" s="286"/>
      <c r="IMA45" s="286"/>
      <c r="IMB45" s="286"/>
      <c r="IMC45" s="286"/>
      <c r="IMD45" s="286"/>
      <c r="IME45" s="286"/>
      <c r="IMF45" s="286"/>
      <c r="IMG45" s="286"/>
      <c r="IMH45" s="286"/>
      <c r="IMI45" s="286"/>
      <c r="IMJ45" s="286"/>
      <c r="IMK45" s="286"/>
      <c r="IML45" s="286"/>
      <c r="IMM45" s="286"/>
      <c r="IMN45" s="286"/>
      <c r="IMO45" s="286"/>
      <c r="IMP45" s="286"/>
      <c r="IMQ45" s="286"/>
      <c r="IMR45" s="286"/>
      <c r="IMS45" s="286"/>
      <c r="IMT45" s="286"/>
      <c r="IMU45" s="286"/>
      <c r="IMV45" s="286"/>
      <c r="IMW45" s="286"/>
      <c r="IMX45" s="286"/>
      <c r="IMY45" s="286"/>
      <c r="IMZ45" s="286"/>
      <c r="INA45" s="286"/>
      <c r="INB45" s="286"/>
      <c r="INC45" s="286"/>
      <c r="IND45" s="286"/>
      <c r="INE45" s="286"/>
      <c r="INF45" s="286"/>
      <c r="ING45" s="286"/>
      <c r="INH45" s="286"/>
      <c r="INI45" s="286"/>
      <c r="INJ45" s="286"/>
      <c r="INK45" s="286"/>
      <c r="INL45" s="286"/>
      <c r="INM45" s="286"/>
      <c r="INN45" s="286"/>
      <c r="INO45" s="286"/>
      <c r="INP45" s="286"/>
      <c r="INQ45" s="286"/>
      <c r="INR45" s="286"/>
      <c r="INS45" s="286"/>
      <c r="INT45" s="286"/>
      <c r="INU45" s="286"/>
      <c r="INV45" s="286"/>
      <c r="INW45" s="286"/>
      <c r="INX45" s="286"/>
      <c r="INY45" s="286"/>
      <c r="INZ45" s="286"/>
      <c r="IOA45" s="286"/>
      <c r="IOB45" s="286"/>
      <c r="IOC45" s="286"/>
      <c r="IOD45" s="286"/>
      <c r="IOE45" s="286"/>
      <c r="IOF45" s="286"/>
      <c r="IOG45" s="286"/>
      <c r="IOH45" s="286"/>
      <c r="IOI45" s="286"/>
      <c r="IOJ45" s="286"/>
      <c r="IOK45" s="286"/>
      <c r="IOL45" s="286"/>
      <c r="IOM45" s="286"/>
      <c r="ION45" s="286"/>
      <c r="IOO45" s="286"/>
      <c r="IOP45" s="286"/>
      <c r="IOQ45" s="286"/>
      <c r="IOR45" s="286"/>
      <c r="IOS45" s="286"/>
      <c r="IOT45" s="286"/>
      <c r="IOU45" s="286"/>
      <c r="IOV45" s="286"/>
      <c r="IOW45" s="286"/>
      <c r="IOX45" s="286"/>
      <c r="IOY45" s="286"/>
      <c r="IOZ45" s="286"/>
      <c r="IPA45" s="286"/>
      <c r="IPB45" s="286"/>
      <c r="IPC45" s="286"/>
      <c r="IPD45" s="286"/>
      <c r="IPE45" s="286"/>
      <c r="IPF45" s="286"/>
      <c r="IPG45" s="286"/>
      <c r="IPH45" s="286"/>
      <c r="IPI45" s="286"/>
      <c r="IPJ45" s="286"/>
      <c r="IPK45" s="286"/>
      <c r="IPL45" s="286"/>
      <c r="IPM45" s="286"/>
      <c r="IPN45" s="286"/>
      <c r="IPO45" s="286"/>
      <c r="IPP45" s="286"/>
      <c r="IPQ45" s="286"/>
      <c r="IPR45" s="286"/>
      <c r="IPS45" s="286"/>
      <c r="IPT45" s="286"/>
      <c r="IPU45" s="286"/>
      <c r="IPV45" s="286"/>
      <c r="IPW45" s="286"/>
      <c r="IPX45" s="286"/>
      <c r="IPY45" s="286"/>
      <c r="IPZ45" s="286"/>
      <c r="IQA45" s="286"/>
      <c r="IQB45" s="286"/>
      <c r="IQC45" s="286"/>
      <c r="IQD45" s="286"/>
      <c r="IQE45" s="286"/>
      <c r="IQF45" s="286"/>
      <c r="IQG45" s="286"/>
      <c r="IQH45" s="286"/>
      <c r="IQI45" s="286"/>
      <c r="IQJ45" s="286"/>
      <c r="IQK45" s="286"/>
      <c r="IQL45" s="286"/>
      <c r="IQM45" s="286"/>
      <c r="IQN45" s="286"/>
      <c r="IQO45" s="286"/>
      <c r="IQP45" s="286"/>
      <c r="IQQ45" s="286"/>
      <c r="IQR45" s="286"/>
      <c r="IQS45" s="286"/>
      <c r="IQT45" s="286"/>
      <c r="IQU45" s="286"/>
      <c r="IQV45" s="286"/>
      <c r="IQW45" s="286"/>
      <c r="IQX45" s="286"/>
      <c r="IQY45" s="286"/>
      <c r="IQZ45" s="286"/>
      <c r="IRA45" s="286"/>
      <c r="IRB45" s="286"/>
      <c r="IRC45" s="286"/>
      <c r="IRD45" s="286"/>
      <c r="IRE45" s="286"/>
      <c r="IRF45" s="286"/>
      <c r="IRG45" s="286"/>
      <c r="IRH45" s="286"/>
      <c r="IRI45" s="286"/>
      <c r="IRJ45" s="286"/>
      <c r="IRK45" s="286"/>
      <c r="IRL45" s="286"/>
      <c r="IRM45" s="286"/>
      <c r="IRN45" s="286"/>
      <c r="IRO45" s="286"/>
      <c r="IRP45" s="286"/>
      <c r="IRQ45" s="286"/>
      <c r="IRR45" s="286"/>
      <c r="IRS45" s="286"/>
      <c r="IRT45" s="286"/>
      <c r="IRU45" s="286"/>
      <c r="IRV45" s="286"/>
      <c r="IRW45" s="286"/>
      <c r="IRX45" s="286"/>
      <c r="IRY45" s="286"/>
      <c r="IRZ45" s="286"/>
      <c r="ISA45" s="286"/>
      <c r="ISB45" s="286"/>
      <c r="ISC45" s="286"/>
      <c r="ISD45" s="286"/>
      <c r="ISE45" s="286"/>
      <c r="ISF45" s="286"/>
      <c r="ISG45" s="286"/>
      <c r="ISH45" s="286"/>
      <c r="ISI45" s="286"/>
      <c r="ISJ45" s="286"/>
      <c r="ISK45" s="286"/>
      <c r="ISL45" s="286"/>
      <c r="ISM45" s="286"/>
      <c r="ISN45" s="286"/>
      <c r="ISO45" s="286"/>
      <c r="ISP45" s="286"/>
      <c r="ISQ45" s="286"/>
      <c r="ISR45" s="286"/>
      <c r="ISS45" s="286"/>
      <c r="IST45" s="286"/>
      <c r="ISU45" s="286"/>
      <c r="ISV45" s="286"/>
      <c r="ISW45" s="286"/>
      <c r="ISX45" s="286"/>
      <c r="ISY45" s="286"/>
      <c r="ISZ45" s="286"/>
      <c r="ITA45" s="286"/>
      <c r="ITB45" s="286"/>
      <c r="ITC45" s="286"/>
      <c r="ITD45" s="286"/>
      <c r="ITE45" s="286"/>
      <c r="ITF45" s="286"/>
      <c r="ITG45" s="286"/>
      <c r="ITH45" s="286"/>
      <c r="ITI45" s="286"/>
      <c r="ITJ45" s="286"/>
      <c r="ITK45" s="286"/>
      <c r="ITL45" s="286"/>
      <c r="ITM45" s="286"/>
      <c r="ITN45" s="286"/>
      <c r="ITO45" s="286"/>
      <c r="ITP45" s="286"/>
      <c r="ITQ45" s="286"/>
      <c r="ITR45" s="286"/>
      <c r="ITS45" s="286"/>
      <c r="ITT45" s="286"/>
      <c r="ITU45" s="286"/>
      <c r="ITV45" s="286"/>
      <c r="ITW45" s="286"/>
      <c r="ITX45" s="286"/>
      <c r="ITY45" s="286"/>
      <c r="ITZ45" s="286"/>
      <c r="IUA45" s="286"/>
      <c r="IUB45" s="286"/>
      <c r="IUC45" s="286"/>
      <c r="IUD45" s="286"/>
      <c r="IUE45" s="286"/>
      <c r="IUF45" s="286"/>
      <c r="IUG45" s="286"/>
      <c r="IUH45" s="286"/>
      <c r="IUI45" s="286"/>
      <c r="IUJ45" s="286"/>
      <c r="IUK45" s="286"/>
      <c r="IUL45" s="286"/>
      <c r="IUM45" s="286"/>
      <c r="IUN45" s="286"/>
      <c r="IUO45" s="286"/>
      <c r="IUP45" s="286"/>
      <c r="IUQ45" s="286"/>
      <c r="IUR45" s="286"/>
      <c r="IUS45" s="286"/>
      <c r="IUT45" s="286"/>
      <c r="IUU45" s="286"/>
      <c r="IUV45" s="286"/>
      <c r="IUW45" s="286"/>
      <c r="IUX45" s="286"/>
      <c r="IUY45" s="286"/>
      <c r="IUZ45" s="286"/>
      <c r="IVA45" s="286"/>
      <c r="IVB45" s="286"/>
      <c r="IVC45" s="286"/>
      <c r="IVD45" s="286"/>
      <c r="IVE45" s="286"/>
      <c r="IVF45" s="286"/>
      <c r="IVG45" s="286"/>
      <c r="IVH45" s="286"/>
      <c r="IVI45" s="286"/>
      <c r="IVJ45" s="286"/>
      <c r="IVK45" s="286"/>
      <c r="IVL45" s="286"/>
      <c r="IVM45" s="286"/>
      <c r="IVN45" s="286"/>
      <c r="IVO45" s="286"/>
      <c r="IVP45" s="286"/>
      <c r="IVQ45" s="286"/>
      <c r="IVR45" s="286"/>
      <c r="IVS45" s="286"/>
      <c r="IVT45" s="286"/>
      <c r="IVU45" s="286"/>
      <c r="IVV45" s="286"/>
      <c r="IVW45" s="286"/>
      <c r="IVX45" s="286"/>
      <c r="IVY45" s="286"/>
      <c r="IVZ45" s="286"/>
      <c r="IWA45" s="286"/>
      <c r="IWB45" s="286"/>
      <c r="IWC45" s="286"/>
      <c r="IWD45" s="286"/>
      <c r="IWE45" s="286"/>
      <c r="IWF45" s="286"/>
      <c r="IWG45" s="286"/>
      <c r="IWH45" s="286"/>
      <c r="IWI45" s="286"/>
      <c r="IWJ45" s="286"/>
      <c r="IWK45" s="286"/>
      <c r="IWL45" s="286"/>
      <c r="IWM45" s="286"/>
      <c r="IWN45" s="286"/>
      <c r="IWO45" s="286"/>
      <c r="IWP45" s="286"/>
      <c r="IWQ45" s="286"/>
      <c r="IWR45" s="286"/>
      <c r="IWS45" s="286"/>
      <c r="IWT45" s="286"/>
      <c r="IWU45" s="286"/>
      <c r="IWV45" s="286"/>
      <c r="IWW45" s="286"/>
      <c r="IWX45" s="286"/>
      <c r="IWY45" s="286"/>
      <c r="IWZ45" s="286"/>
      <c r="IXA45" s="286"/>
      <c r="IXB45" s="286"/>
      <c r="IXC45" s="286"/>
      <c r="IXD45" s="286"/>
      <c r="IXE45" s="286"/>
      <c r="IXF45" s="286"/>
      <c r="IXG45" s="286"/>
      <c r="IXH45" s="286"/>
      <c r="IXI45" s="286"/>
      <c r="IXJ45" s="286"/>
      <c r="IXK45" s="286"/>
      <c r="IXL45" s="286"/>
      <c r="IXM45" s="286"/>
      <c r="IXN45" s="286"/>
      <c r="IXO45" s="286"/>
      <c r="IXP45" s="286"/>
      <c r="IXQ45" s="286"/>
      <c r="IXR45" s="286"/>
      <c r="IXS45" s="286"/>
      <c r="IXT45" s="286"/>
      <c r="IXU45" s="286"/>
      <c r="IXV45" s="286"/>
      <c r="IXW45" s="286"/>
      <c r="IXX45" s="286"/>
      <c r="IXY45" s="286"/>
      <c r="IXZ45" s="286"/>
      <c r="IYA45" s="286"/>
      <c r="IYB45" s="286"/>
      <c r="IYC45" s="286"/>
      <c r="IYD45" s="286"/>
      <c r="IYE45" s="286"/>
      <c r="IYF45" s="286"/>
      <c r="IYG45" s="286"/>
      <c r="IYH45" s="286"/>
      <c r="IYI45" s="286"/>
      <c r="IYJ45" s="286"/>
      <c r="IYK45" s="286"/>
      <c r="IYL45" s="286"/>
      <c r="IYM45" s="286"/>
      <c r="IYN45" s="286"/>
      <c r="IYO45" s="286"/>
      <c r="IYP45" s="286"/>
      <c r="IYQ45" s="286"/>
      <c r="IYR45" s="286"/>
      <c r="IYS45" s="286"/>
      <c r="IYT45" s="286"/>
      <c r="IYU45" s="286"/>
      <c r="IYV45" s="286"/>
      <c r="IYW45" s="286"/>
      <c r="IYX45" s="286"/>
      <c r="IYY45" s="286"/>
      <c r="IYZ45" s="286"/>
      <c r="IZA45" s="286"/>
      <c r="IZB45" s="286"/>
      <c r="IZC45" s="286"/>
      <c r="IZD45" s="286"/>
      <c r="IZE45" s="286"/>
      <c r="IZF45" s="286"/>
      <c r="IZG45" s="286"/>
      <c r="IZH45" s="286"/>
      <c r="IZI45" s="286"/>
      <c r="IZJ45" s="286"/>
      <c r="IZK45" s="286"/>
      <c r="IZL45" s="286"/>
      <c r="IZM45" s="286"/>
      <c r="IZN45" s="286"/>
      <c r="IZO45" s="286"/>
      <c r="IZP45" s="286"/>
      <c r="IZQ45" s="286"/>
      <c r="IZR45" s="286"/>
      <c r="IZS45" s="286"/>
      <c r="IZT45" s="286"/>
      <c r="IZU45" s="286"/>
      <c r="IZV45" s="286"/>
      <c r="IZW45" s="286"/>
      <c r="IZX45" s="286"/>
      <c r="IZY45" s="286"/>
      <c r="IZZ45" s="286"/>
      <c r="JAA45" s="286"/>
      <c r="JAB45" s="286"/>
      <c r="JAC45" s="286"/>
      <c r="JAD45" s="286"/>
      <c r="JAE45" s="286"/>
      <c r="JAF45" s="286"/>
      <c r="JAG45" s="286"/>
      <c r="JAH45" s="286"/>
      <c r="JAI45" s="286"/>
      <c r="JAJ45" s="286"/>
      <c r="JAK45" s="286"/>
      <c r="JAL45" s="286"/>
      <c r="JAM45" s="286"/>
      <c r="JAN45" s="286"/>
      <c r="JAO45" s="286"/>
      <c r="JAP45" s="286"/>
      <c r="JAQ45" s="286"/>
      <c r="JAR45" s="286"/>
      <c r="JAS45" s="286"/>
      <c r="JAT45" s="286"/>
      <c r="JAU45" s="286"/>
      <c r="JAV45" s="286"/>
      <c r="JAW45" s="286"/>
      <c r="JAX45" s="286"/>
      <c r="JAY45" s="286"/>
      <c r="JAZ45" s="286"/>
      <c r="JBA45" s="286"/>
      <c r="JBB45" s="286"/>
      <c r="JBC45" s="286"/>
      <c r="JBD45" s="286"/>
      <c r="JBE45" s="286"/>
      <c r="JBF45" s="286"/>
      <c r="JBG45" s="286"/>
      <c r="JBH45" s="286"/>
      <c r="JBI45" s="286"/>
      <c r="JBJ45" s="286"/>
      <c r="JBK45" s="286"/>
      <c r="JBL45" s="286"/>
      <c r="JBM45" s="286"/>
      <c r="JBN45" s="286"/>
      <c r="JBO45" s="286"/>
      <c r="JBP45" s="286"/>
      <c r="JBQ45" s="286"/>
      <c r="JBR45" s="286"/>
      <c r="JBS45" s="286"/>
      <c r="JBT45" s="286"/>
      <c r="JBU45" s="286"/>
      <c r="JBV45" s="286"/>
      <c r="JBW45" s="286"/>
      <c r="JBX45" s="286"/>
      <c r="JBY45" s="286"/>
      <c r="JBZ45" s="286"/>
      <c r="JCA45" s="286"/>
      <c r="JCB45" s="286"/>
      <c r="JCC45" s="286"/>
      <c r="JCD45" s="286"/>
      <c r="JCE45" s="286"/>
      <c r="JCF45" s="286"/>
      <c r="JCG45" s="286"/>
      <c r="JCH45" s="286"/>
      <c r="JCI45" s="286"/>
      <c r="JCJ45" s="286"/>
      <c r="JCK45" s="286"/>
      <c r="JCL45" s="286"/>
      <c r="JCM45" s="286"/>
      <c r="JCN45" s="286"/>
      <c r="JCO45" s="286"/>
      <c r="JCP45" s="286"/>
      <c r="JCQ45" s="286"/>
      <c r="JCR45" s="286"/>
      <c r="JCS45" s="286"/>
      <c r="JCT45" s="286"/>
      <c r="JCU45" s="286"/>
      <c r="JCV45" s="286"/>
      <c r="JCW45" s="286"/>
      <c r="JCX45" s="286"/>
      <c r="JCY45" s="286"/>
      <c r="JCZ45" s="286"/>
      <c r="JDA45" s="286"/>
      <c r="JDB45" s="286"/>
      <c r="JDC45" s="286"/>
      <c r="JDD45" s="286"/>
      <c r="JDE45" s="286"/>
      <c r="JDF45" s="286"/>
      <c r="JDG45" s="286"/>
      <c r="JDH45" s="286"/>
      <c r="JDI45" s="286"/>
      <c r="JDJ45" s="286"/>
      <c r="JDK45" s="286"/>
      <c r="JDL45" s="286"/>
      <c r="JDM45" s="286"/>
      <c r="JDN45" s="286"/>
      <c r="JDO45" s="286"/>
      <c r="JDP45" s="286"/>
      <c r="JDQ45" s="286"/>
      <c r="JDR45" s="286"/>
      <c r="JDS45" s="286"/>
      <c r="JDT45" s="286"/>
      <c r="JDU45" s="286"/>
      <c r="JDV45" s="286"/>
      <c r="JDW45" s="286"/>
      <c r="JDX45" s="286"/>
      <c r="JDY45" s="286"/>
      <c r="JDZ45" s="286"/>
      <c r="JEA45" s="286"/>
      <c r="JEB45" s="286"/>
      <c r="JEC45" s="286"/>
      <c r="JED45" s="286"/>
      <c r="JEE45" s="286"/>
      <c r="JEF45" s="286"/>
      <c r="JEG45" s="286"/>
      <c r="JEH45" s="286"/>
      <c r="JEI45" s="286"/>
      <c r="JEJ45" s="286"/>
      <c r="JEK45" s="286"/>
      <c r="JEL45" s="286"/>
      <c r="JEM45" s="286"/>
      <c r="JEN45" s="286"/>
      <c r="JEO45" s="286"/>
      <c r="JEP45" s="286"/>
      <c r="JEQ45" s="286"/>
      <c r="JER45" s="286"/>
      <c r="JES45" s="286"/>
      <c r="JET45" s="286"/>
      <c r="JEU45" s="286"/>
      <c r="JEV45" s="286"/>
      <c r="JEW45" s="286"/>
      <c r="JEX45" s="286"/>
      <c r="JEY45" s="286"/>
      <c r="JEZ45" s="286"/>
      <c r="JFA45" s="286"/>
      <c r="JFB45" s="286"/>
      <c r="JFC45" s="286"/>
      <c r="JFD45" s="286"/>
      <c r="JFE45" s="286"/>
      <c r="JFF45" s="286"/>
      <c r="JFG45" s="286"/>
      <c r="JFH45" s="286"/>
      <c r="JFI45" s="286"/>
      <c r="JFJ45" s="286"/>
      <c r="JFK45" s="286"/>
      <c r="JFL45" s="286"/>
      <c r="JFM45" s="286"/>
      <c r="JFN45" s="286"/>
      <c r="JFO45" s="286"/>
      <c r="JFP45" s="286"/>
      <c r="JFQ45" s="286"/>
      <c r="JFR45" s="286"/>
      <c r="JFS45" s="286"/>
      <c r="JFT45" s="286"/>
      <c r="JFU45" s="286"/>
      <c r="JFV45" s="286"/>
      <c r="JFW45" s="286"/>
      <c r="JFX45" s="286"/>
      <c r="JFY45" s="286"/>
      <c r="JFZ45" s="286"/>
      <c r="JGA45" s="286"/>
      <c r="JGB45" s="286"/>
      <c r="JGC45" s="286"/>
      <c r="JGD45" s="286"/>
      <c r="JGE45" s="286"/>
      <c r="JGF45" s="286"/>
      <c r="JGG45" s="286"/>
      <c r="JGH45" s="286"/>
      <c r="JGI45" s="286"/>
      <c r="JGJ45" s="286"/>
      <c r="JGK45" s="286"/>
      <c r="JGL45" s="286"/>
      <c r="JGM45" s="286"/>
      <c r="JGN45" s="286"/>
      <c r="JGO45" s="286"/>
      <c r="JGP45" s="286"/>
      <c r="JGQ45" s="286"/>
      <c r="JGR45" s="286"/>
      <c r="JGS45" s="286"/>
      <c r="JGT45" s="286"/>
      <c r="JGU45" s="286"/>
      <c r="JGV45" s="286"/>
      <c r="JGW45" s="286"/>
      <c r="JGX45" s="286"/>
      <c r="JGY45" s="286"/>
      <c r="JGZ45" s="286"/>
      <c r="JHA45" s="286"/>
      <c r="JHB45" s="286"/>
      <c r="JHC45" s="286"/>
      <c r="JHD45" s="286"/>
      <c r="JHE45" s="286"/>
      <c r="JHF45" s="286"/>
      <c r="JHG45" s="286"/>
      <c r="JHH45" s="286"/>
      <c r="JHI45" s="286"/>
      <c r="JHJ45" s="286"/>
      <c r="JHK45" s="286"/>
      <c r="JHL45" s="286"/>
      <c r="JHM45" s="286"/>
      <c r="JHN45" s="286"/>
      <c r="JHO45" s="286"/>
      <c r="JHP45" s="286"/>
      <c r="JHQ45" s="286"/>
      <c r="JHR45" s="286"/>
      <c r="JHS45" s="286"/>
      <c r="JHT45" s="286"/>
      <c r="JHU45" s="286"/>
      <c r="JHV45" s="286"/>
      <c r="JHW45" s="286"/>
      <c r="JHX45" s="286"/>
      <c r="JHY45" s="286"/>
      <c r="JHZ45" s="286"/>
      <c r="JIA45" s="286"/>
      <c r="JIB45" s="286"/>
      <c r="JIC45" s="286"/>
      <c r="JID45" s="286"/>
      <c r="JIE45" s="286"/>
      <c r="JIF45" s="286"/>
      <c r="JIG45" s="286"/>
      <c r="JIH45" s="286"/>
      <c r="JII45" s="286"/>
      <c r="JIJ45" s="286"/>
      <c r="JIK45" s="286"/>
      <c r="JIL45" s="286"/>
      <c r="JIM45" s="286"/>
      <c r="JIN45" s="286"/>
      <c r="JIO45" s="286"/>
      <c r="JIP45" s="286"/>
      <c r="JIQ45" s="286"/>
      <c r="JIR45" s="286"/>
      <c r="JIS45" s="286"/>
      <c r="JIT45" s="286"/>
      <c r="JIU45" s="286"/>
      <c r="JIV45" s="286"/>
      <c r="JIW45" s="286"/>
      <c r="JIX45" s="286"/>
      <c r="JIY45" s="286"/>
      <c r="JIZ45" s="286"/>
      <c r="JJA45" s="286"/>
      <c r="JJB45" s="286"/>
      <c r="JJC45" s="286"/>
      <c r="JJD45" s="286"/>
      <c r="JJE45" s="286"/>
      <c r="JJF45" s="286"/>
      <c r="JJG45" s="286"/>
      <c r="JJH45" s="286"/>
      <c r="JJI45" s="286"/>
      <c r="JJJ45" s="286"/>
      <c r="JJK45" s="286"/>
      <c r="JJL45" s="286"/>
      <c r="JJM45" s="286"/>
      <c r="JJN45" s="286"/>
      <c r="JJO45" s="286"/>
      <c r="JJP45" s="286"/>
      <c r="JJQ45" s="286"/>
      <c r="JJR45" s="286"/>
      <c r="JJS45" s="286"/>
      <c r="JJT45" s="286"/>
      <c r="JJU45" s="286"/>
      <c r="JJV45" s="286"/>
      <c r="JJW45" s="286"/>
      <c r="JJX45" s="286"/>
      <c r="JJY45" s="286"/>
      <c r="JJZ45" s="286"/>
      <c r="JKA45" s="286"/>
      <c r="JKB45" s="286"/>
      <c r="JKC45" s="286"/>
      <c r="JKD45" s="286"/>
      <c r="JKE45" s="286"/>
      <c r="JKF45" s="286"/>
      <c r="JKG45" s="286"/>
      <c r="JKH45" s="286"/>
      <c r="JKI45" s="286"/>
      <c r="JKJ45" s="286"/>
      <c r="JKK45" s="286"/>
      <c r="JKL45" s="286"/>
      <c r="JKM45" s="286"/>
      <c r="JKN45" s="286"/>
      <c r="JKO45" s="286"/>
      <c r="JKP45" s="286"/>
      <c r="JKQ45" s="286"/>
      <c r="JKR45" s="286"/>
      <c r="JKS45" s="286"/>
      <c r="JKT45" s="286"/>
      <c r="JKU45" s="286"/>
      <c r="JKV45" s="286"/>
      <c r="JKW45" s="286"/>
      <c r="JKX45" s="286"/>
      <c r="JKY45" s="286"/>
      <c r="JKZ45" s="286"/>
      <c r="JLA45" s="286"/>
      <c r="JLB45" s="286"/>
      <c r="JLC45" s="286"/>
      <c r="JLD45" s="286"/>
      <c r="JLE45" s="286"/>
      <c r="JLF45" s="286"/>
      <c r="JLG45" s="286"/>
      <c r="JLH45" s="286"/>
      <c r="JLI45" s="286"/>
      <c r="JLJ45" s="286"/>
      <c r="JLK45" s="286"/>
      <c r="JLL45" s="286"/>
      <c r="JLM45" s="286"/>
      <c r="JLN45" s="286"/>
      <c r="JLO45" s="286"/>
      <c r="JLP45" s="286"/>
      <c r="JLQ45" s="286"/>
      <c r="JLR45" s="286"/>
      <c r="JLS45" s="286"/>
      <c r="JLT45" s="286"/>
      <c r="JLU45" s="286"/>
      <c r="JLV45" s="286"/>
      <c r="JLW45" s="286"/>
      <c r="JLX45" s="286"/>
      <c r="JLY45" s="286"/>
      <c r="JLZ45" s="286"/>
      <c r="JMA45" s="286"/>
      <c r="JMB45" s="286"/>
      <c r="JMC45" s="286"/>
      <c r="JMD45" s="286"/>
      <c r="JME45" s="286"/>
      <c r="JMF45" s="286"/>
      <c r="JMG45" s="286"/>
      <c r="JMH45" s="286"/>
      <c r="JMI45" s="286"/>
      <c r="JMJ45" s="286"/>
      <c r="JMK45" s="286"/>
      <c r="JML45" s="286"/>
      <c r="JMM45" s="286"/>
      <c r="JMN45" s="286"/>
      <c r="JMO45" s="286"/>
      <c r="JMP45" s="286"/>
      <c r="JMQ45" s="286"/>
      <c r="JMR45" s="286"/>
      <c r="JMS45" s="286"/>
      <c r="JMT45" s="286"/>
      <c r="JMU45" s="286"/>
      <c r="JMV45" s="286"/>
      <c r="JMW45" s="286"/>
      <c r="JMX45" s="286"/>
      <c r="JMY45" s="286"/>
      <c r="JMZ45" s="286"/>
      <c r="JNA45" s="286"/>
      <c r="JNB45" s="286"/>
      <c r="JNC45" s="286"/>
      <c r="JND45" s="286"/>
      <c r="JNE45" s="286"/>
      <c r="JNF45" s="286"/>
      <c r="JNG45" s="286"/>
      <c r="JNH45" s="286"/>
      <c r="JNI45" s="286"/>
      <c r="JNJ45" s="286"/>
      <c r="JNK45" s="286"/>
      <c r="JNL45" s="286"/>
      <c r="JNM45" s="286"/>
      <c r="JNN45" s="286"/>
      <c r="JNO45" s="286"/>
      <c r="JNP45" s="286"/>
      <c r="JNQ45" s="286"/>
      <c r="JNR45" s="286"/>
      <c r="JNS45" s="286"/>
      <c r="JNT45" s="286"/>
      <c r="JNU45" s="286"/>
      <c r="JNV45" s="286"/>
      <c r="JNW45" s="286"/>
      <c r="JNX45" s="286"/>
      <c r="JNY45" s="286"/>
      <c r="JNZ45" s="286"/>
      <c r="JOA45" s="286"/>
      <c r="JOB45" s="286"/>
      <c r="JOC45" s="286"/>
      <c r="JOD45" s="286"/>
      <c r="JOE45" s="286"/>
      <c r="JOF45" s="286"/>
      <c r="JOG45" s="286"/>
      <c r="JOH45" s="286"/>
      <c r="JOI45" s="286"/>
      <c r="JOJ45" s="286"/>
      <c r="JOK45" s="286"/>
      <c r="JOL45" s="286"/>
      <c r="JOM45" s="286"/>
      <c r="JON45" s="286"/>
      <c r="JOO45" s="286"/>
      <c r="JOP45" s="286"/>
      <c r="JOQ45" s="286"/>
      <c r="JOR45" s="286"/>
      <c r="JOS45" s="286"/>
      <c r="JOT45" s="286"/>
      <c r="JOU45" s="286"/>
      <c r="JOV45" s="286"/>
      <c r="JOW45" s="286"/>
      <c r="JOX45" s="286"/>
      <c r="JOY45" s="286"/>
      <c r="JOZ45" s="286"/>
      <c r="JPA45" s="286"/>
      <c r="JPB45" s="286"/>
      <c r="JPC45" s="286"/>
      <c r="JPD45" s="286"/>
      <c r="JPE45" s="286"/>
      <c r="JPF45" s="286"/>
      <c r="JPG45" s="286"/>
      <c r="JPH45" s="286"/>
      <c r="JPI45" s="286"/>
      <c r="JPJ45" s="286"/>
      <c r="JPK45" s="286"/>
      <c r="JPL45" s="286"/>
      <c r="JPM45" s="286"/>
      <c r="JPN45" s="286"/>
      <c r="JPO45" s="286"/>
      <c r="JPP45" s="286"/>
      <c r="JPQ45" s="286"/>
      <c r="JPR45" s="286"/>
      <c r="JPS45" s="286"/>
      <c r="JPT45" s="286"/>
      <c r="JPU45" s="286"/>
      <c r="JPV45" s="286"/>
      <c r="JPW45" s="286"/>
      <c r="JPX45" s="286"/>
      <c r="JPY45" s="286"/>
      <c r="JPZ45" s="286"/>
      <c r="JQA45" s="286"/>
      <c r="JQB45" s="286"/>
      <c r="JQC45" s="286"/>
      <c r="JQD45" s="286"/>
      <c r="JQE45" s="286"/>
      <c r="JQF45" s="286"/>
      <c r="JQG45" s="286"/>
      <c r="JQH45" s="286"/>
      <c r="JQI45" s="286"/>
      <c r="JQJ45" s="286"/>
      <c r="JQK45" s="286"/>
      <c r="JQL45" s="286"/>
      <c r="JQM45" s="286"/>
      <c r="JQN45" s="286"/>
      <c r="JQO45" s="286"/>
      <c r="JQP45" s="286"/>
      <c r="JQQ45" s="286"/>
      <c r="JQR45" s="286"/>
      <c r="JQS45" s="286"/>
      <c r="JQT45" s="286"/>
      <c r="JQU45" s="286"/>
      <c r="JQV45" s="286"/>
      <c r="JQW45" s="286"/>
      <c r="JQX45" s="286"/>
      <c r="JQY45" s="286"/>
      <c r="JQZ45" s="286"/>
      <c r="JRA45" s="286"/>
      <c r="JRB45" s="286"/>
      <c r="JRC45" s="286"/>
      <c r="JRD45" s="286"/>
      <c r="JRE45" s="286"/>
      <c r="JRF45" s="286"/>
      <c r="JRG45" s="286"/>
      <c r="JRH45" s="286"/>
      <c r="JRI45" s="286"/>
      <c r="JRJ45" s="286"/>
      <c r="JRK45" s="286"/>
      <c r="JRL45" s="286"/>
      <c r="JRM45" s="286"/>
      <c r="JRN45" s="286"/>
      <c r="JRO45" s="286"/>
      <c r="JRP45" s="286"/>
      <c r="JRQ45" s="286"/>
      <c r="JRR45" s="286"/>
      <c r="JRS45" s="286"/>
      <c r="JRT45" s="286"/>
      <c r="JRU45" s="286"/>
      <c r="JRV45" s="286"/>
      <c r="JRW45" s="286"/>
      <c r="JRX45" s="286"/>
      <c r="JRY45" s="286"/>
      <c r="JRZ45" s="286"/>
      <c r="JSA45" s="286"/>
      <c r="JSB45" s="286"/>
      <c r="JSC45" s="286"/>
      <c r="JSD45" s="286"/>
      <c r="JSE45" s="286"/>
      <c r="JSF45" s="286"/>
      <c r="JSG45" s="286"/>
      <c r="JSH45" s="286"/>
      <c r="JSI45" s="286"/>
      <c r="JSJ45" s="286"/>
      <c r="JSK45" s="286"/>
      <c r="JSL45" s="286"/>
      <c r="JSM45" s="286"/>
      <c r="JSN45" s="286"/>
      <c r="JSO45" s="286"/>
      <c r="JSP45" s="286"/>
      <c r="JSQ45" s="286"/>
      <c r="JSR45" s="286"/>
      <c r="JSS45" s="286"/>
      <c r="JST45" s="286"/>
      <c r="JSU45" s="286"/>
      <c r="JSV45" s="286"/>
      <c r="JSW45" s="286"/>
      <c r="JSX45" s="286"/>
      <c r="JSY45" s="286"/>
      <c r="JSZ45" s="286"/>
      <c r="JTA45" s="286"/>
      <c r="JTB45" s="286"/>
      <c r="JTC45" s="286"/>
      <c r="JTD45" s="286"/>
      <c r="JTE45" s="286"/>
      <c r="JTF45" s="286"/>
      <c r="JTG45" s="286"/>
      <c r="JTH45" s="286"/>
      <c r="JTI45" s="286"/>
      <c r="JTJ45" s="286"/>
      <c r="JTK45" s="286"/>
      <c r="JTL45" s="286"/>
      <c r="JTM45" s="286"/>
      <c r="JTN45" s="286"/>
      <c r="JTO45" s="286"/>
      <c r="JTP45" s="286"/>
      <c r="JTQ45" s="286"/>
      <c r="JTR45" s="286"/>
      <c r="JTS45" s="286"/>
      <c r="JTT45" s="286"/>
      <c r="JTU45" s="286"/>
      <c r="JTV45" s="286"/>
      <c r="JTW45" s="286"/>
      <c r="JTX45" s="286"/>
      <c r="JTY45" s="286"/>
      <c r="JTZ45" s="286"/>
      <c r="JUA45" s="286"/>
      <c r="JUB45" s="286"/>
      <c r="JUC45" s="286"/>
      <c r="JUD45" s="286"/>
      <c r="JUE45" s="286"/>
      <c r="JUF45" s="286"/>
      <c r="JUG45" s="286"/>
      <c r="JUH45" s="286"/>
      <c r="JUI45" s="286"/>
      <c r="JUJ45" s="286"/>
      <c r="JUK45" s="286"/>
      <c r="JUL45" s="286"/>
      <c r="JUM45" s="286"/>
      <c r="JUN45" s="286"/>
      <c r="JUO45" s="286"/>
      <c r="JUP45" s="286"/>
      <c r="JUQ45" s="286"/>
      <c r="JUR45" s="286"/>
      <c r="JUS45" s="286"/>
      <c r="JUT45" s="286"/>
      <c r="JUU45" s="286"/>
      <c r="JUV45" s="286"/>
      <c r="JUW45" s="286"/>
      <c r="JUX45" s="286"/>
      <c r="JUY45" s="286"/>
      <c r="JUZ45" s="286"/>
      <c r="JVA45" s="286"/>
      <c r="JVB45" s="286"/>
      <c r="JVC45" s="286"/>
      <c r="JVD45" s="286"/>
      <c r="JVE45" s="286"/>
      <c r="JVF45" s="286"/>
      <c r="JVG45" s="286"/>
      <c r="JVH45" s="286"/>
      <c r="JVI45" s="286"/>
      <c r="JVJ45" s="286"/>
      <c r="JVK45" s="286"/>
      <c r="JVL45" s="286"/>
      <c r="JVM45" s="286"/>
      <c r="JVN45" s="286"/>
      <c r="JVO45" s="286"/>
      <c r="JVP45" s="286"/>
      <c r="JVQ45" s="286"/>
      <c r="JVR45" s="286"/>
      <c r="JVS45" s="286"/>
      <c r="JVT45" s="286"/>
      <c r="JVU45" s="286"/>
      <c r="JVV45" s="286"/>
      <c r="JVW45" s="286"/>
      <c r="JVX45" s="286"/>
      <c r="JVY45" s="286"/>
      <c r="JVZ45" s="286"/>
      <c r="JWA45" s="286"/>
      <c r="JWB45" s="286"/>
      <c r="JWC45" s="286"/>
      <c r="JWD45" s="286"/>
      <c r="JWE45" s="286"/>
      <c r="JWF45" s="286"/>
      <c r="JWG45" s="286"/>
      <c r="JWH45" s="286"/>
      <c r="JWI45" s="286"/>
      <c r="JWJ45" s="286"/>
      <c r="JWK45" s="286"/>
      <c r="JWL45" s="286"/>
      <c r="JWM45" s="286"/>
      <c r="JWN45" s="286"/>
      <c r="JWO45" s="286"/>
      <c r="JWP45" s="286"/>
      <c r="JWQ45" s="286"/>
      <c r="JWR45" s="286"/>
      <c r="JWS45" s="286"/>
      <c r="JWT45" s="286"/>
      <c r="JWU45" s="286"/>
      <c r="JWV45" s="286"/>
      <c r="JWW45" s="286"/>
      <c r="JWX45" s="286"/>
      <c r="JWY45" s="286"/>
      <c r="JWZ45" s="286"/>
      <c r="JXA45" s="286"/>
      <c r="JXB45" s="286"/>
      <c r="JXC45" s="286"/>
      <c r="JXD45" s="286"/>
      <c r="JXE45" s="286"/>
      <c r="JXF45" s="286"/>
      <c r="JXG45" s="286"/>
      <c r="JXH45" s="286"/>
      <c r="JXI45" s="286"/>
      <c r="JXJ45" s="286"/>
      <c r="JXK45" s="286"/>
      <c r="JXL45" s="286"/>
      <c r="JXM45" s="286"/>
      <c r="JXN45" s="286"/>
      <c r="JXO45" s="286"/>
      <c r="JXP45" s="286"/>
      <c r="JXQ45" s="286"/>
      <c r="JXR45" s="286"/>
      <c r="JXS45" s="286"/>
      <c r="JXT45" s="286"/>
      <c r="JXU45" s="286"/>
      <c r="JXV45" s="286"/>
      <c r="JXW45" s="286"/>
      <c r="JXX45" s="286"/>
      <c r="JXY45" s="286"/>
      <c r="JXZ45" s="286"/>
      <c r="JYA45" s="286"/>
      <c r="JYB45" s="286"/>
      <c r="JYC45" s="286"/>
      <c r="JYD45" s="286"/>
      <c r="JYE45" s="286"/>
      <c r="JYF45" s="286"/>
      <c r="JYG45" s="286"/>
      <c r="JYH45" s="286"/>
      <c r="JYI45" s="286"/>
      <c r="JYJ45" s="286"/>
      <c r="JYK45" s="286"/>
      <c r="JYL45" s="286"/>
      <c r="JYM45" s="286"/>
      <c r="JYN45" s="286"/>
      <c r="JYO45" s="286"/>
      <c r="JYP45" s="286"/>
      <c r="JYQ45" s="286"/>
      <c r="JYR45" s="286"/>
      <c r="JYS45" s="286"/>
      <c r="JYT45" s="286"/>
      <c r="JYU45" s="286"/>
      <c r="JYV45" s="286"/>
      <c r="JYW45" s="286"/>
      <c r="JYX45" s="286"/>
      <c r="JYY45" s="286"/>
      <c r="JYZ45" s="286"/>
      <c r="JZA45" s="286"/>
      <c r="JZB45" s="286"/>
      <c r="JZC45" s="286"/>
      <c r="JZD45" s="286"/>
      <c r="JZE45" s="286"/>
      <c r="JZF45" s="286"/>
      <c r="JZG45" s="286"/>
      <c r="JZH45" s="286"/>
      <c r="JZI45" s="286"/>
      <c r="JZJ45" s="286"/>
      <c r="JZK45" s="286"/>
      <c r="JZL45" s="286"/>
      <c r="JZM45" s="286"/>
      <c r="JZN45" s="286"/>
      <c r="JZO45" s="286"/>
      <c r="JZP45" s="286"/>
      <c r="JZQ45" s="286"/>
      <c r="JZR45" s="286"/>
      <c r="JZS45" s="286"/>
      <c r="JZT45" s="286"/>
      <c r="JZU45" s="286"/>
      <c r="JZV45" s="286"/>
      <c r="JZW45" s="286"/>
      <c r="JZX45" s="286"/>
      <c r="JZY45" s="286"/>
      <c r="JZZ45" s="286"/>
      <c r="KAA45" s="286"/>
      <c r="KAB45" s="286"/>
      <c r="KAC45" s="286"/>
      <c r="KAD45" s="286"/>
      <c r="KAE45" s="286"/>
      <c r="KAF45" s="286"/>
      <c r="KAG45" s="286"/>
      <c r="KAH45" s="286"/>
      <c r="KAI45" s="286"/>
      <c r="KAJ45" s="286"/>
      <c r="KAK45" s="286"/>
      <c r="KAL45" s="286"/>
      <c r="KAM45" s="286"/>
      <c r="KAN45" s="286"/>
      <c r="KAO45" s="286"/>
      <c r="KAP45" s="286"/>
      <c r="KAQ45" s="286"/>
      <c r="KAR45" s="286"/>
      <c r="KAS45" s="286"/>
      <c r="KAT45" s="286"/>
      <c r="KAU45" s="286"/>
      <c r="KAV45" s="286"/>
      <c r="KAW45" s="286"/>
      <c r="KAX45" s="286"/>
      <c r="KAY45" s="286"/>
      <c r="KAZ45" s="286"/>
      <c r="KBA45" s="286"/>
      <c r="KBB45" s="286"/>
      <c r="KBC45" s="286"/>
      <c r="KBD45" s="286"/>
      <c r="KBE45" s="286"/>
      <c r="KBF45" s="286"/>
      <c r="KBG45" s="286"/>
      <c r="KBH45" s="286"/>
      <c r="KBI45" s="286"/>
      <c r="KBJ45" s="286"/>
      <c r="KBK45" s="286"/>
      <c r="KBL45" s="286"/>
      <c r="KBM45" s="286"/>
      <c r="KBN45" s="286"/>
      <c r="KBO45" s="286"/>
      <c r="KBP45" s="286"/>
      <c r="KBQ45" s="286"/>
      <c r="KBR45" s="286"/>
      <c r="KBS45" s="286"/>
      <c r="KBT45" s="286"/>
      <c r="KBU45" s="286"/>
      <c r="KBV45" s="286"/>
      <c r="KBW45" s="286"/>
      <c r="KBX45" s="286"/>
      <c r="KBY45" s="286"/>
      <c r="KBZ45" s="286"/>
      <c r="KCA45" s="286"/>
      <c r="KCB45" s="286"/>
      <c r="KCC45" s="286"/>
      <c r="KCD45" s="286"/>
      <c r="KCE45" s="286"/>
      <c r="KCF45" s="286"/>
      <c r="KCG45" s="286"/>
      <c r="KCH45" s="286"/>
      <c r="KCI45" s="286"/>
      <c r="KCJ45" s="286"/>
      <c r="KCK45" s="286"/>
      <c r="KCL45" s="286"/>
      <c r="KCM45" s="286"/>
      <c r="KCN45" s="286"/>
      <c r="KCO45" s="286"/>
      <c r="KCP45" s="286"/>
      <c r="KCQ45" s="286"/>
      <c r="KCR45" s="286"/>
      <c r="KCS45" s="286"/>
      <c r="KCT45" s="286"/>
      <c r="KCU45" s="286"/>
      <c r="KCV45" s="286"/>
      <c r="KCW45" s="286"/>
      <c r="KCX45" s="286"/>
      <c r="KCY45" s="286"/>
      <c r="KCZ45" s="286"/>
      <c r="KDA45" s="286"/>
      <c r="KDB45" s="286"/>
      <c r="KDC45" s="286"/>
      <c r="KDD45" s="286"/>
      <c r="KDE45" s="286"/>
      <c r="KDF45" s="286"/>
      <c r="KDG45" s="286"/>
      <c r="KDH45" s="286"/>
      <c r="KDI45" s="286"/>
      <c r="KDJ45" s="286"/>
      <c r="KDK45" s="286"/>
      <c r="KDL45" s="286"/>
      <c r="KDM45" s="286"/>
      <c r="KDN45" s="286"/>
      <c r="KDO45" s="286"/>
      <c r="KDP45" s="286"/>
      <c r="KDQ45" s="286"/>
      <c r="KDR45" s="286"/>
      <c r="KDS45" s="286"/>
      <c r="KDT45" s="286"/>
      <c r="KDU45" s="286"/>
      <c r="KDV45" s="286"/>
      <c r="KDW45" s="286"/>
      <c r="KDX45" s="286"/>
      <c r="KDY45" s="286"/>
      <c r="KDZ45" s="286"/>
      <c r="KEA45" s="286"/>
      <c r="KEB45" s="286"/>
      <c r="KEC45" s="286"/>
      <c r="KED45" s="286"/>
      <c r="KEE45" s="286"/>
      <c r="KEF45" s="286"/>
      <c r="KEG45" s="286"/>
      <c r="KEH45" s="286"/>
      <c r="KEI45" s="286"/>
      <c r="KEJ45" s="286"/>
      <c r="KEK45" s="286"/>
      <c r="KEL45" s="286"/>
      <c r="KEM45" s="286"/>
      <c r="KEN45" s="286"/>
      <c r="KEO45" s="286"/>
      <c r="KEP45" s="286"/>
      <c r="KEQ45" s="286"/>
      <c r="KER45" s="286"/>
      <c r="KES45" s="286"/>
      <c r="KET45" s="286"/>
      <c r="KEU45" s="286"/>
      <c r="KEV45" s="286"/>
      <c r="KEW45" s="286"/>
      <c r="KEX45" s="286"/>
      <c r="KEY45" s="286"/>
      <c r="KEZ45" s="286"/>
      <c r="KFA45" s="286"/>
      <c r="KFB45" s="286"/>
      <c r="KFC45" s="286"/>
      <c r="KFD45" s="286"/>
      <c r="KFE45" s="286"/>
      <c r="KFF45" s="286"/>
      <c r="KFG45" s="286"/>
      <c r="KFH45" s="286"/>
      <c r="KFI45" s="286"/>
      <c r="KFJ45" s="286"/>
      <c r="KFK45" s="286"/>
      <c r="KFL45" s="286"/>
      <c r="KFM45" s="286"/>
      <c r="KFN45" s="286"/>
      <c r="KFO45" s="286"/>
      <c r="KFP45" s="286"/>
      <c r="KFQ45" s="286"/>
      <c r="KFR45" s="286"/>
      <c r="KFS45" s="286"/>
      <c r="KFT45" s="286"/>
      <c r="KFU45" s="286"/>
      <c r="KFV45" s="286"/>
      <c r="KFW45" s="286"/>
      <c r="KFX45" s="286"/>
      <c r="KFY45" s="286"/>
      <c r="KFZ45" s="286"/>
      <c r="KGA45" s="286"/>
      <c r="KGB45" s="286"/>
      <c r="KGC45" s="286"/>
      <c r="KGD45" s="286"/>
      <c r="KGE45" s="286"/>
      <c r="KGF45" s="286"/>
      <c r="KGG45" s="286"/>
      <c r="KGH45" s="286"/>
      <c r="KGI45" s="286"/>
      <c r="KGJ45" s="286"/>
      <c r="KGK45" s="286"/>
      <c r="KGL45" s="286"/>
      <c r="KGM45" s="286"/>
      <c r="KGN45" s="286"/>
      <c r="KGO45" s="286"/>
      <c r="KGP45" s="286"/>
      <c r="KGQ45" s="286"/>
      <c r="KGR45" s="286"/>
      <c r="KGS45" s="286"/>
      <c r="KGT45" s="286"/>
      <c r="KGU45" s="286"/>
      <c r="KGV45" s="286"/>
      <c r="KGW45" s="286"/>
      <c r="KGX45" s="286"/>
      <c r="KGY45" s="286"/>
      <c r="KGZ45" s="286"/>
      <c r="KHA45" s="286"/>
      <c r="KHB45" s="286"/>
      <c r="KHC45" s="286"/>
      <c r="KHD45" s="286"/>
      <c r="KHE45" s="286"/>
      <c r="KHF45" s="286"/>
      <c r="KHG45" s="286"/>
      <c r="KHH45" s="286"/>
      <c r="KHI45" s="286"/>
      <c r="KHJ45" s="286"/>
      <c r="KHK45" s="286"/>
      <c r="KHL45" s="286"/>
      <c r="KHM45" s="286"/>
      <c r="KHN45" s="286"/>
      <c r="KHO45" s="286"/>
      <c r="KHP45" s="286"/>
      <c r="KHQ45" s="286"/>
      <c r="KHR45" s="286"/>
      <c r="KHS45" s="286"/>
      <c r="KHT45" s="286"/>
      <c r="KHU45" s="286"/>
      <c r="KHV45" s="286"/>
      <c r="KHW45" s="286"/>
      <c r="KHX45" s="286"/>
      <c r="KHY45" s="286"/>
      <c r="KHZ45" s="286"/>
      <c r="KIA45" s="286"/>
      <c r="KIB45" s="286"/>
      <c r="KIC45" s="286"/>
      <c r="KID45" s="286"/>
      <c r="KIE45" s="286"/>
      <c r="KIF45" s="286"/>
      <c r="KIG45" s="286"/>
      <c r="KIH45" s="286"/>
      <c r="KII45" s="286"/>
      <c r="KIJ45" s="286"/>
      <c r="KIK45" s="286"/>
      <c r="KIL45" s="286"/>
      <c r="KIM45" s="286"/>
      <c r="KIN45" s="286"/>
      <c r="KIO45" s="286"/>
      <c r="KIP45" s="286"/>
      <c r="KIQ45" s="286"/>
      <c r="KIR45" s="286"/>
      <c r="KIS45" s="286"/>
      <c r="KIT45" s="286"/>
      <c r="KIU45" s="286"/>
      <c r="KIV45" s="286"/>
      <c r="KIW45" s="286"/>
      <c r="KIX45" s="286"/>
      <c r="KIY45" s="286"/>
      <c r="KIZ45" s="286"/>
      <c r="KJA45" s="286"/>
      <c r="KJB45" s="286"/>
      <c r="KJC45" s="286"/>
      <c r="KJD45" s="286"/>
      <c r="KJE45" s="286"/>
      <c r="KJF45" s="286"/>
      <c r="KJG45" s="286"/>
      <c r="KJH45" s="286"/>
      <c r="KJI45" s="286"/>
      <c r="KJJ45" s="286"/>
      <c r="KJK45" s="286"/>
      <c r="KJL45" s="286"/>
      <c r="KJM45" s="286"/>
      <c r="KJN45" s="286"/>
      <c r="KJO45" s="286"/>
      <c r="KJP45" s="286"/>
      <c r="KJQ45" s="286"/>
      <c r="KJR45" s="286"/>
      <c r="KJS45" s="286"/>
      <c r="KJT45" s="286"/>
      <c r="KJU45" s="286"/>
      <c r="KJV45" s="286"/>
      <c r="KJW45" s="286"/>
      <c r="KJX45" s="286"/>
      <c r="KJY45" s="286"/>
      <c r="KJZ45" s="286"/>
      <c r="KKA45" s="286"/>
      <c r="KKB45" s="286"/>
      <c r="KKC45" s="286"/>
      <c r="KKD45" s="286"/>
      <c r="KKE45" s="286"/>
      <c r="KKF45" s="286"/>
      <c r="KKG45" s="286"/>
      <c r="KKH45" s="286"/>
      <c r="KKI45" s="286"/>
      <c r="KKJ45" s="286"/>
      <c r="KKK45" s="286"/>
      <c r="KKL45" s="286"/>
      <c r="KKM45" s="286"/>
      <c r="KKN45" s="286"/>
      <c r="KKO45" s="286"/>
      <c r="KKP45" s="286"/>
      <c r="KKQ45" s="286"/>
      <c r="KKR45" s="286"/>
      <c r="KKS45" s="286"/>
      <c r="KKT45" s="286"/>
      <c r="KKU45" s="286"/>
      <c r="KKV45" s="286"/>
      <c r="KKW45" s="286"/>
      <c r="KKX45" s="286"/>
      <c r="KKY45" s="286"/>
      <c r="KKZ45" s="286"/>
      <c r="KLA45" s="286"/>
      <c r="KLB45" s="286"/>
      <c r="KLC45" s="286"/>
      <c r="KLD45" s="286"/>
      <c r="KLE45" s="286"/>
      <c r="KLF45" s="286"/>
      <c r="KLG45" s="286"/>
      <c r="KLH45" s="286"/>
      <c r="KLI45" s="286"/>
      <c r="KLJ45" s="286"/>
      <c r="KLK45" s="286"/>
      <c r="KLL45" s="286"/>
      <c r="KLM45" s="286"/>
      <c r="KLN45" s="286"/>
      <c r="KLO45" s="286"/>
      <c r="KLP45" s="286"/>
      <c r="KLQ45" s="286"/>
      <c r="KLR45" s="286"/>
      <c r="KLS45" s="286"/>
      <c r="KLT45" s="286"/>
      <c r="KLU45" s="286"/>
      <c r="KLV45" s="286"/>
      <c r="KLW45" s="286"/>
      <c r="KLX45" s="286"/>
      <c r="KLY45" s="286"/>
      <c r="KLZ45" s="286"/>
      <c r="KMA45" s="286"/>
      <c r="KMB45" s="286"/>
      <c r="KMC45" s="286"/>
      <c r="KMD45" s="286"/>
      <c r="KME45" s="286"/>
      <c r="KMF45" s="286"/>
      <c r="KMG45" s="286"/>
      <c r="KMH45" s="286"/>
      <c r="KMI45" s="286"/>
      <c r="KMJ45" s="286"/>
      <c r="KMK45" s="286"/>
      <c r="KML45" s="286"/>
      <c r="KMM45" s="286"/>
      <c r="KMN45" s="286"/>
      <c r="KMO45" s="286"/>
      <c r="KMP45" s="286"/>
      <c r="KMQ45" s="286"/>
      <c r="KMR45" s="286"/>
      <c r="KMS45" s="286"/>
      <c r="KMT45" s="286"/>
      <c r="KMU45" s="286"/>
      <c r="KMV45" s="286"/>
      <c r="KMW45" s="286"/>
      <c r="KMX45" s="286"/>
      <c r="KMY45" s="286"/>
      <c r="KMZ45" s="286"/>
      <c r="KNA45" s="286"/>
      <c r="KNB45" s="286"/>
      <c r="KNC45" s="286"/>
      <c r="KND45" s="286"/>
      <c r="KNE45" s="286"/>
      <c r="KNF45" s="286"/>
      <c r="KNG45" s="286"/>
      <c r="KNH45" s="286"/>
      <c r="KNI45" s="286"/>
      <c r="KNJ45" s="286"/>
      <c r="KNK45" s="286"/>
      <c r="KNL45" s="286"/>
      <c r="KNM45" s="286"/>
      <c r="KNN45" s="286"/>
      <c r="KNO45" s="286"/>
      <c r="KNP45" s="286"/>
      <c r="KNQ45" s="286"/>
      <c r="KNR45" s="286"/>
      <c r="KNS45" s="286"/>
      <c r="KNT45" s="286"/>
      <c r="KNU45" s="286"/>
      <c r="KNV45" s="286"/>
      <c r="KNW45" s="286"/>
      <c r="KNX45" s="286"/>
      <c r="KNY45" s="286"/>
      <c r="KNZ45" s="286"/>
      <c r="KOA45" s="286"/>
      <c r="KOB45" s="286"/>
      <c r="KOC45" s="286"/>
      <c r="KOD45" s="286"/>
      <c r="KOE45" s="286"/>
      <c r="KOF45" s="286"/>
      <c r="KOG45" s="286"/>
      <c r="KOH45" s="286"/>
      <c r="KOI45" s="286"/>
      <c r="KOJ45" s="286"/>
      <c r="KOK45" s="286"/>
      <c r="KOL45" s="286"/>
      <c r="KOM45" s="286"/>
      <c r="KON45" s="286"/>
      <c r="KOO45" s="286"/>
      <c r="KOP45" s="286"/>
      <c r="KOQ45" s="286"/>
      <c r="KOR45" s="286"/>
      <c r="KOS45" s="286"/>
      <c r="KOT45" s="286"/>
      <c r="KOU45" s="286"/>
      <c r="KOV45" s="286"/>
      <c r="KOW45" s="286"/>
      <c r="KOX45" s="286"/>
      <c r="KOY45" s="286"/>
      <c r="KOZ45" s="286"/>
      <c r="KPA45" s="286"/>
      <c r="KPB45" s="286"/>
      <c r="KPC45" s="286"/>
      <c r="KPD45" s="286"/>
      <c r="KPE45" s="286"/>
      <c r="KPF45" s="286"/>
      <c r="KPG45" s="286"/>
      <c r="KPH45" s="286"/>
      <c r="KPI45" s="286"/>
      <c r="KPJ45" s="286"/>
      <c r="KPK45" s="286"/>
      <c r="KPL45" s="286"/>
      <c r="KPM45" s="286"/>
      <c r="KPN45" s="286"/>
      <c r="KPO45" s="286"/>
      <c r="KPP45" s="286"/>
      <c r="KPQ45" s="286"/>
      <c r="KPR45" s="286"/>
      <c r="KPS45" s="286"/>
      <c r="KPT45" s="286"/>
      <c r="KPU45" s="286"/>
      <c r="KPV45" s="286"/>
      <c r="KPW45" s="286"/>
      <c r="KPX45" s="286"/>
      <c r="KPY45" s="286"/>
      <c r="KPZ45" s="286"/>
      <c r="KQA45" s="286"/>
      <c r="KQB45" s="286"/>
      <c r="KQC45" s="286"/>
      <c r="KQD45" s="286"/>
      <c r="KQE45" s="286"/>
      <c r="KQF45" s="286"/>
      <c r="KQG45" s="286"/>
      <c r="KQH45" s="286"/>
      <c r="KQI45" s="286"/>
      <c r="KQJ45" s="286"/>
      <c r="KQK45" s="286"/>
      <c r="KQL45" s="286"/>
      <c r="KQM45" s="286"/>
      <c r="KQN45" s="286"/>
      <c r="KQO45" s="286"/>
      <c r="KQP45" s="286"/>
      <c r="KQQ45" s="286"/>
      <c r="KQR45" s="286"/>
      <c r="KQS45" s="286"/>
      <c r="KQT45" s="286"/>
      <c r="KQU45" s="286"/>
      <c r="KQV45" s="286"/>
      <c r="KQW45" s="286"/>
      <c r="KQX45" s="286"/>
      <c r="KQY45" s="286"/>
      <c r="KQZ45" s="286"/>
      <c r="KRA45" s="286"/>
      <c r="KRB45" s="286"/>
      <c r="KRC45" s="286"/>
      <c r="KRD45" s="286"/>
      <c r="KRE45" s="286"/>
      <c r="KRF45" s="286"/>
      <c r="KRG45" s="286"/>
      <c r="KRH45" s="286"/>
      <c r="KRI45" s="286"/>
      <c r="KRJ45" s="286"/>
      <c r="KRK45" s="286"/>
      <c r="KRL45" s="286"/>
      <c r="KRM45" s="286"/>
      <c r="KRN45" s="286"/>
      <c r="KRO45" s="286"/>
      <c r="KRP45" s="286"/>
      <c r="KRQ45" s="286"/>
      <c r="KRR45" s="286"/>
      <c r="KRS45" s="286"/>
      <c r="KRT45" s="286"/>
      <c r="KRU45" s="286"/>
      <c r="KRV45" s="286"/>
      <c r="KRW45" s="286"/>
      <c r="KRX45" s="286"/>
      <c r="KRY45" s="286"/>
      <c r="KRZ45" s="286"/>
      <c r="KSA45" s="286"/>
      <c r="KSB45" s="286"/>
      <c r="KSC45" s="286"/>
      <c r="KSD45" s="286"/>
      <c r="KSE45" s="286"/>
      <c r="KSF45" s="286"/>
      <c r="KSG45" s="286"/>
      <c r="KSH45" s="286"/>
      <c r="KSI45" s="286"/>
      <c r="KSJ45" s="286"/>
      <c r="KSK45" s="286"/>
      <c r="KSL45" s="286"/>
      <c r="KSM45" s="286"/>
      <c r="KSN45" s="286"/>
      <c r="KSO45" s="286"/>
      <c r="KSP45" s="286"/>
      <c r="KSQ45" s="286"/>
      <c r="KSR45" s="286"/>
      <c r="KSS45" s="286"/>
      <c r="KST45" s="286"/>
      <c r="KSU45" s="286"/>
      <c r="KSV45" s="286"/>
      <c r="KSW45" s="286"/>
      <c r="KSX45" s="286"/>
      <c r="KSY45" s="286"/>
      <c r="KSZ45" s="286"/>
      <c r="KTA45" s="286"/>
      <c r="KTB45" s="286"/>
      <c r="KTC45" s="286"/>
      <c r="KTD45" s="286"/>
      <c r="KTE45" s="286"/>
      <c r="KTF45" s="286"/>
      <c r="KTG45" s="286"/>
      <c r="KTH45" s="286"/>
      <c r="KTI45" s="286"/>
      <c r="KTJ45" s="286"/>
      <c r="KTK45" s="286"/>
      <c r="KTL45" s="286"/>
      <c r="KTM45" s="286"/>
      <c r="KTN45" s="286"/>
      <c r="KTO45" s="286"/>
      <c r="KTP45" s="286"/>
      <c r="KTQ45" s="286"/>
      <c r="KTR45" s="286"/>
      <c r="KTS45" s="286"/>
      <c r="KTT45" s="286"/>
      <c r="KTU45" s="286"/>
      <c r="KTV45" s="286"/>
      <c r="KTW45" s="286"/>
      <c r="KTX45" s="286"/>
      <c r="KTY45" s="286"/>
      <c r="KTZ45" s="286"/>
      <c r="KUA45" s="286"/>
      <c r="KUB45" s="286"/>
      <c r="KUC45" s="286"/>
      <c r="KUD45" s="286"/>
      <c r="KUE45" s="286"/>
      <c r="KUF45" s="286"/>
      <c r="KUG45" s="286"/>
      <c r="KUH45" s="286"/>
      <c r="KUI45" s="286"/>
      <c r="KUJ45" s="286"/>
      <c r="KUK45" s="286"/>
      <c r="KUL45" s="286"/>
      <c r="KUM45" s="286"/>
      <c r="KUN45" s="286"/>
      <c r="KUO45" s="286"/>
      <c r="KUP45" s="286"/>
      <c r="KUQ45" s="286"/>
      <c r="KUR45" s="286"/>
      <c r="KUS45" s="286"/>
      <c r="KUT45" s="286"/>
      <c r="KUU45" s="286"/>
      <c r="KUV45" s="286"/>
      <c r="KUW45" s="286"/>
      <c r="KUX45" s="286"/>
      <c r="KUY45" s="286"/>
      <c r="KUZ45" s="286"/>
      <c r="KVA45" s="286"/>
      <c r="KVB45" s="286"/>
      <c r="KVC45" s="286"/>
      <c r="KVD45" s="286"/>
      <c r="KVE45" s="286"/>
      <c r="KVF45" s="286"/>
      <c r="KVG45" s="286"/>
      <c r="KVH45" s="286"/>
      <c r="KVI45" s="286"/>
      <c r="KVJ45" s="286"/>
      <c r="KVK45" s="286"/>
      <c r="KVL45" s="286"/>
      <c r="KVM45" s="286"/>
      <c r="KVN45" s="286"/>
      <c r="KVO45" s="286"/>
      <c r="KVP45" s="286"/>
      <c r="KVQ45" s="286"/>
      <c r="KVR45" s="286"/>
      <c r="KVS45" s="286"/>
      <c r="KVT45" s="286"/>
      <c r="KVU45" s="286"/>
      <c r="KVV45" s="286"/>
      <c r="KVW45" s="286"/>
      <c r="KVX45" s="286"/>
      <c r="KVY45" s="286"/>
      <c r="KVZ45" s="286"/>
      <c r="KWA45" s="286"/>
      <c r="KWB45" s="286"/>
      <c r="KWC45" s="286"/>
      <c r="KWD45" s="286"/>
      <c r="KWE45" s="286"/>
      <c r="KWF45" s="286"/>
      <c r="KWG45" s="286"/>
      <c r="KWH45" s="286"/>
      <c r="KWI45" s="286"/>
      <c r="KWJ45" s="286"/>
      <c r="KWK45" s="286"/>
      <c r="KWL45" s="286"/>
      <c r="KWM45" s="286"/>
      <c r="KWN45" s="286"/>
      <c r="KWO45" s="286"/>
      <c r="KWP45" s="286"/>
      <c r="KWQ45" s="286"/>
      <c r="KWR45" s="286"/>
      <c r="KWS45" s="286"/>
      <c r="KWT45" s="286"/>
      <c r="KWU45" s="286"/>
      <c r="KWV45" s="286"/>
      <c r="KWW45" s="286"/>
      <c r="KWX45" s="286"/>
      <c r="KWY45" s="286"/>
      <c r="KWZ45" s="286"/>
      <c r="KXA45" s="286"/>
      <c r="KXB45" s="286"/>
      <c r="KXC45" s="286"/>
      <c r="KXD45" s="286"/>
      <c r="KXE45" s="286"/>
      <c r="KXF45" s="286"/>
      <c r="KXG45" s="286"/>
      <c r="KXH45" s="286"/>
      <c r="KXI45" s="286"/>
      <c r="KXJ45" s="286"/>
      <c r="KXK45" s="286"/>
      <c r="KXL45" s="286"/>
      <c r="KXM45" s="286"/>
      <c r="KXN45" s="286"/>
      <c r="KXO45" s="286"/>
      <c r="KXP45" s="286"/>
      <c r="KXQ45" s="286"/>
      <c r="KXR45" s="286"/>
      <c r="KXS45" s="286"/>
      <c r="KXT45" s="286"/>
      <c r="KXU45" s="286"/>
      <c r="KXV45" s="286"/>
      <c r="KXW45" s="286"/>
      <c r="KXX45" s="286"/>
      <c r="KXY45" s="286"/>
      <c r="KXZ45" s="286"/>
      <c r="KYA45" s="286"/>
      <c r="KYB45" s="286"/>
      <c r="KYC45" s="286"/>
      <c r="KYD45" s="286"/>
      <c r="KYE45" s="286"/>
      <c r="KYF45" s="286"/>
      <c r="KYG45" s="286"/>
      <c r="KYH45" s="286"/>
      <c r="KYI45" s="286"/>
      <c r="KYJ45" s="286"/>
      <c r="KYK45" s="286"/>
      <c r="KYL45" s="286"/>
      <c r="KYM45" s="286"/>
      <c r="KYN45" s="286"/>
      <c r="KYO45" s="286"/>
      <c r="KYP45" s="286"/>
      <c r="KYQ45" s="286"/>
      <c r="KYR45" s="286"/>
      <c r="KYS45" s="286"/>
      <c r="KYT45" s="286"/>
      <c r="KYU45" s="286"/>
      <c r="KYV45" s="286"/>
      <c r="KYW45" s="286"/>
      <c r="KYX45" s="286"/>
      <c r="KYY45" s="286"/>
      <c r="KYZ45" s="286"/>
      <c r="KZA45" s="286"/>
      <c r="KZB45" s="286"/>
      <c r="KZC45" s="286"/>
      <c r="KZD45" s="286"/>
      <c r="KZE45" s="286"/>
      <c r="KZF45" s="286"/>
      <c r="KZG45" s="286"/>
      <c r="KZH45" s="286"/>
      <c r="KZI45" s="286"/>
      <c r="KZJ45" s="286"/>
      <c r="KZK45" s="286"/>
      <c r="KZL45" s="286"/>
      <c r="KZM45" s="286"/>
      <c r="KZN45" s="286"/>
      <c r="KZO45" s="286"/>
      <c r="KZP45" s="286"/>
      <c r="KZQ45" s="286"/>
      <c r="KZR45" s="286"/>
      <c r="KZS45" s="286"/>
      <c r="KZT45" s="286"/>
      <c r="KZU45" s="286"/>
      <c r="KZV45" s="286"/>
      <c r="KZW45" s="286"/>
      <c r="KZX45" s="286"/>
      <c r="KZY45" s="286"/>
      <c r="KZZ45" s="286"/>
      <c r="LAA45" s="286"/>
      <c r="LAB45" s="286"/>
      <c r="LAC45" s="286"/>
      <c r="LAD45" s="286"/>
      <c r="LAE45" s="286"/>
      <c r="LAF45" s="286"/>
      <c r="LAG45" s="286"/>
      <c r="LAH45" s="286"/>
      <c r="LAI45" s="286"/>
      <c r="LAJ45" s="286"/>
      <c r="LAK45" s="286"/>
      <c r="LAL45" s="286"/>
      <c r="LAM45" s="286"/>
      <c r="LAN45" s="286"/>
      <c r="LAO45" s="286"/>
      <c r="LAP45" s="286"/>
      <c r="LAQ45" s="286"/>
      <c r="LAR45" s="286"/>
      <c r="LAS45" s="286"/>
      <c r="LAT45" s="286"/>
      <c r="LAU45" s="286"/>
      <c r="LAV45" s="286"/>
      <c r="LAW45" s="286"/>
      <c r="LAX45" s="286"/>
      <c r="LAY45" s="286"/>
      <c r="LAZ45" s="286"/>
      <c r="LBA45" s="286"/>
      <c r="LBB45" s="286"/>
      <c r="LBC45" s="286"/>
      <c r="LBD45" s="286"/>
      <c r="LBE45" s="286"/>
      <c r="LBF45" s="286"/>
      <c r="LBG45" s="286"/>
      <c r="LBH45" s="286"/>
      <c r="LBI45" s="286"/>
      <c r="LBJ45" s="286"/>
      <c r="LBK45" s="286"/>
      <c r="LBL45" s="286"/>
      <c r="LBM45" s="286"/>
      <c r="LBN45" s="286"/>
      <c r="LBO45" s="286"/>
      <c r="LBP45" s="286"/>
      <c r="LBQ45" s="286"/>
      <c r="LBR45" s="286"/>
      <c r="LBS45" s="286"/>
      <c r="LBT45" s="286"/>
      <c r="LBU45" s="286"/>
      <c r="LBV45" s="286"/>
      <c r="LBW45" s="286"/>
      <c r="LBX45" s="286"/>
      <c r="LBY45" s="286"/>
      <c r="LBZ45" s="286"/>
      <c r="LCA45" s="286"/>
      <c r="LCB45" s="286"/>
      <c r="LCC45" s="286"/>
      <c r="LCD45" s="286"/>
      <c r="LCE45" s="286"/>
      <c r="LCF45" s="286"/>
      <c r="LCG45" s="286"/>
      <c r="LCH45" s="286"/>
      <c r="LCI45" s="286"/>
      <c r="LCJ45" s="286"/>
      <c r="LCK45" s="286"/>
      <c r="LCL45" s="286"/>
      <c r="LCM45" s="286"/>
      <c r="LCN45" s="286"/>
      <c r="LCO45" s="286"/>
      <c r="LCP45" s="286"/>
      <c r="LCQ45" s="286"/>
      <c r="LCR45" s="286"/>
      <c r="LCS45" s="286"/>
      <c r="LCT45" s="286"/>
      <c r="LCU45" s="286"/>
      <c r="LCV45" s="286"/>
      <c r="LCW45" s="286"/>
      <c r="LCX45" s="286"/>
      <c r="LCY45" s="286"/>
      <c r="LCZ45" s="286"/>
      <c r="LDA45" s="286"/>
      <c r="LDB45" s="286"/>
      <c r="LDC45" s="286"/>
      <c r="LDD45" s="286"/>
      <c r="LDE45" s="286"/>
      <c r="LDF45" s="286"/>
      <c r="LDG45" s="286"/>
      <c r="LDH45" s="286"/>
      <c r="LDI45" s="286"/>
      <c r="LDJ45" s="286"/>
      <c r="LDK45" s="286"/>
      <c r="LDL45" s="286"/>
      <c r="LDM45" s="286"/>
      <c r="LDN45" s="286"/>
      <c r="LDO45" s="286"/>
      <c r="LDP45" s="286"/>
      <c r="LDQ45" s="286"/>
      <c r="LDR45" s="286"/>
      <c r="LDS45" s="286"/>
      <c r="LDT45" s="286"/>
      <c r="LDU45" s="286"/>
      <c r="LDV45" s="286"/>
      <c r="LDW45" s="286"/>
      <c r="LDX45" s="286"/>
      <c r="LDY45" s="286"/>
      <c r="LDZ45" s="286"/>
      <c r="LEA45" s="286"/>
      <c r="LEB45" s="286"/>
      <c r="LEC45" s="286"/>
      <c r="LED45" s="286"/>
      <c r="LEE45" s="286"/>
      <c r="LEF45" s="286"/>
      <c r="LEG45" s="286"/>
      <c r="LEH45" s="286"/>
      <c r="LEI45" s="286"/>
      <c r="LEJ45" s="286"/>
      <c r="LEK45" s="286"/>
      <c r="LEL45" s="286"/>
      <c r="LEM45" s="286"/>
      <c r="LEN45" s="286"/>
      <c r="LEO45" s="286"/>
      <c r="LEP45" s="286"/>
      <c r="LEQ45" s="286"/>
      <c r="LER45" s="286"/>
      <c r="LES45" s="286"/>
      <c r="LET45" s="286"/>
      <c r="LEU45" s="286"/>
      <c r="LEV45" s="286"/>
      <c r="LEW45" s="286"/>
      <c r="LEX45" s="286"/>
      <c r="LEY45" s="286"/>
      <c r="LEZ45" s="286"/>
      <c r="LFA45" s="286"/>
      <c r="LFB45" s="286"/>
      <c r="LFC45" s="286"/>
      <c r="LFD45" s="286"/>
      <c r="LFE45" s="286"/>
      <c r="LFF45" s="286"/>
      <c r="LFG45" s="286"/>
      <c r="LFH45" s="286"/>
      <c r="LFI45" s="286"/>
      <c r="LFJ45" s="286"/>
      <c r="LFK45" s="286"/>
      <c r="LFL45" s="286"/>
      <c r="LFM45" s="286"/>
      <c r="LFN45" s="286"/>
      <c r="LFO45" s="286"/>
      <c r="LFP45" s="286"/>
      <c r="LFQ45" s="286"/>
      <c r="LFR45" s="286"/>
      <c r="LFS45" s="286"/>
      <c r="LFT45" s="286"/>
      <c r="LFU45" s="286"/>
      <c r="LFV45" s="286"/>
      <c r="LFW45" s="286"/>
      <c r="LFX45" s="286"/>
      <c r="LFY45" s="286"/>
      <c r="LFZ45" s="286"/>
      <c r="LGA45" s="286"/>
      <c r="LGB45" s="286"/>
      <c r="LGC45" s="286"/>
      <c r="LGD45" s="286"/>
      <c r="LGE45" s="286"/>
      <c r="LGF45" s="286"/>
      <c r="LGG45" s="286"/>
      <c r="LGH45" s="286"/>
      <c r="LGI45" s="286"/>
      <c r="LGJ45" s="286"/>
      <c r="LGK45" s="286"/>
      <c r="LGL45" s="286"/>
      <c r="LGM45" s="286"/>
      <c r="LGN45" s="286"/>
      <c r="LGO45" s="286"/>
      <c r="LGP45" s="286"/>
      <c r="LGQ45" s="286"/>
      <c r="LGR45" s="286"/>
      <c r="LGS45" s="286"/>
      <c r="LGT45" s="286"/>
      <c r="LGU45" s="286"/>
      <c r="LGV45" s="286"/>
      <c r="LGW45" s="286"/>
      <c r="LGX45" s="286"/>
      <c r="LGY45" s="286"/>
      <c r="LGZ45" s="286"/>
      <c r="LHA45" s="286"/>
      <c r="LHB45" s="286"/>
      <c r="LHC45" s="286"/>
      <c r="LHD45" s="286"/>
      <c r="LHE45" s="286"/>
      <c r="LHF45" s="286"/>
      <c r="LHG45" s="286"/>
      <c r="LHH45" s="286"/>
      <c r="LHI45" s="286"/>
      <c r="LHJ45" s="286"/>
      <c r="LHK45" s="286"/>
      <c r="LHL45" s="286"/>
      <c r="LHM45" s="286"/>
      <c r="LHN45" s="286"/>
      <c r="LHO45" s="286"/>
      <c r="LHP45" s="286"/>
      <c r="LHQ45" s="286"/>
      <c r="LHR45" s="286"/>
      <c r="LHS45" s="286"/>
      <c r="LHT45" s="286"/>
      <c r="LHU45" s="286"/>
      <c r="LHV45" s="286"/>
      <c r="LHW45" s="286"/>
      <c r="LHX45" s="286"/>
      <c r="LHY45" s="286"/>
      <c r="LHZ45" s="286"/>
      <c r="LIA45" s="286"/>
      <c r="LIB45" s="286"/>
      <c r="LIC45" s="286"/>
      <c r="LID45" s="286"/>
      <c r="LIE45" s="286"/>
      <c r="LIF45" s="286"/>
      <c r="LIG45" s="286"/>
      <c r="LIH45" s="286"/>
      <c r="LII45" s="286"/>
      <c r="LIJ45" s="286"/>
      <c r="LIK45" s="286"/>
      <c r="LIL45" s="286"/>
      <c r="LIM45" s="286"/>
      <c r="LIN45" s="286"/>
      <c r="LIO45" s="286"/>
      <c r="LIP45" s="286"/>
      <c r="LIQ45" s="286"/>
      <c r="LIR45" s="286"/>
      <c r="LIS45" s="286"/>
      <c r="LIT45" s="286"/>
      <c r="LIU45" s="286"/>
      <c r="LIV45" s="286"/>
      <c r="LIW45" s="286"/>
      <c r="LIX45" s="286"/>
      <c r="LIY45" s="286"/>
      <c r="LIZ45" s="286"/>
      <c r="LJA45" s="286"/>
      <c r="LJB45" s="286"/>
      <c r="LJC45" s="286"/>
      <c r="LJD45" s="286"/>
      <c r="LJE45" s="286"/>
      <c r="LJF45" s="286"/>
      <c r="LJG45" s="286"/>
      <c r="LJH45" s="286"/>
      <c r="LJI45" s="286"/>
      <c r="LJJ45" s="286"/>
      <c r="LJK45" s="286"/>
      <c r="LJL45" s="286"/>
      <c r="LJM45" s="286"/>
      <c r="LJN45" s="286"/>
      <c r="LJO45" s="286"/>
      <c r="LJP45" s="286"/>
      <c r="LJQ45" s="286"/>
      <c r="LJR45" s="286"/>
      <c r="LJS45" s="286"/>
      <c r="LJT45" s="286"/>
      <c r="LJU45" s="286"/>
      <c r="LJV45" s="286"/>
      <c r="LJW45" s="286"/>
      <c r="LJX45" s="286"/>
      <c r="LJY45" s="286"/>
      <c r="LJZ45" s="286"/>
      <c r="LKA45" s="286"/>
      <c r="LKB45" s="286"/>
      <c r="LKC45" s="286"/>
      <c r="LKD45" s="286"/>
      <c r="LKE45" s="286"/>
      <c r="LKF45" s="286"/>
      <c r="LKG45" s="286"/>
      <c r="LKH45" s="286"/>
      <c r="LKI45" s="286"/>
      <c r="LKJ45" s="286"/>
      <c r="LKK45" s="286"/>
      <c r="LKL45" s="286"/>
      <c r="LKM45" s="286"/>
      <c r="LKN45" s="286"/>
      <c r="LKO45" s="286"/>
      <c r="LKP45" s="286"/>
      <c r="LKQ45" s="286"/>
      <c r="LKR45" s="286"/>
      <c r="LKS45" s="286"/>
      <c r="LKT45" s="286"/>
      <c r="LKU45" s="286"/>
      <c r="LKV45" s="286"/>
      <c r="LKW45" s="286"/>
      <c r="LKX45" s="286"/>
      <c r="LKY45" s="286"/>
      <c r="LKZ45" s="286"/>
      <c r="LLA45" s="286"/>
      <c r="LLB45" s="286"/>
      <c r="LLC45" s="286"/>
      <c r="LLD45" s="286"/>
      <c r="LLE45" s="286"/>
      <c r="LLF45" s="286"/>
      <c r="LLG45" s="286"/>
      <c r="LLH45" s="286"/>
      <c r="LLI45" s="286"/>
      <c r="LLJ45" s="286"/>
      <c r="LLK45" s="286"/>
      <c r="LLL45" s="286"/>
      <c r="LLM45" s="286"/>
      <c r="LLN45" s="286"/>
      <c r="LLO45" s="286"/>
      <c r="LLP45" s="286"/>
      <c r="LLQ45" s="286"/>
      <c r="LLR45" s="286"/>
      <c r="LLS45" s="286"/>
      <c r="LLT45" s="286"/>
      <c r="LLU45" s="286"/>
      <c r="LLV45" s="286"/>
      <c r="LLW45" s="286"/>
      <c r="LLX45" s="286"/>
      <c r="LLY45" s="286"/>
      <c r="LLZ45" s="286"/>
      <c r="LMA45" s="286"/>
      <c r="LMB45" s="286"/>
      <c r="LMC45" s="286"/>
      <c r="LMD45" s="286"/>
      <c r="LME45" s="286"/>
      <c r="LMF45" s="286"/>
      <c r="LMG45" s="286"/>
      <c r="LMH45" s="286"/>
      <c r="LMI45" s="286"/>
      <c r="LMJ45" s="286"/>
      <c r="LMK45" s="286"/>
      <c r="LML45" s="286"/>
      <c r="LMM45" s="286"/>
      <c r="LMN45" s="286"/>
      <c r="LMO45" s="286"/>
      <c r="LMP45" s="286"/>
      <c r="LMQ45" s="286"/>
      <c r="LMR45" s="286"/>
      <c r="LMS45" s="286"/>
      <c r="LMT45" s="286"/>
      <c r="LMU45" s="286"/>
      <c r="LMV45" s="286"/>
      <c r="LMW45" s="286"/>
      <c r="LMX45" s="286"/>
      <c r="LMY45" s="286"/>
      <c r="LMZ45" s="286"/>
      <c r="LNA45" s="286"/>
      <c r="LNB45" s="286"/>
      <c r="LNC45" s="286"/>
      <c r="LND45" s="286"/>
      <c r="LNE45" s="286"/>
      <c r="LNF45" s="286"/>
      <c r="LNG45" s="286"/>
      <c r="LNH45" s="286"/>
      <c r="LNI45" s="286"/>
      <c r="LNJ45" s="286"/>
      <c r="LNK45" s="286"/>
      <c r="LNL45" s="286"/>
      <c r="LNM45" s="286"/>
      <c r="LNN45" s="286"/>
      <c r="LNO45" s="286"/>
      <c r="LNP45" s="286"/>
      <c r="LNQ45" s="286"/>
      <c r="LNR45" s="286"/>
      <c r="LNS45" s="286"/>
      <c r="LNT45" s="286"/>
      <c r="LNU45" s="286"/>
      <c r="LNV45" s="286"/>
      <c r="LNW45" s="286"/>
      <c r="LNX45" s="286"/>
      <c r="LNY45" s="286"/>
      <c r="LNZ45" s="286"/>
      <c r="LOA45" s="286"/>
      <c r="LOB45" s="286"/>
      <c r="LOC45" s="286"/>
      <c r="LOD45" s="286"/>
      <c r="LOE45" s="286"/>
      <c r="LOF45" s="286"/>
      <c r="LOG45" s="286"/>
      <c r="LOH45" s="286"/>
      <c r="LOI45" s="286"/>
      <c r="LOJ45" s="286"/>
      <c r="LOK45" s="286"/>
      <c r="LOL45" s="286"/>
      <c r="LOM45" s="286"/>
      <c r="LON45" s="286"/>
      <c r="LOO45" s="286"/>
      <c r="LOP45" s="286"/>
      <c r="LOQ45" s="286"/>
      <c r="LOR45" s="286"/>
      <c r="LOS45" s="286"/>
      <c r="LOT45" s="286"/>
      <c r="LOU45" s="286"/>
      <c r="LOV45" s="286"/>
      <c r="LOW45" s="286"/>
      <c r="LOX45" s="286"/>
      <c r="LOY45" s="286"/>
      <c r="LOZ45" s="286"/>
      <c r="LPA45" s="286"/>
      <c r="LPB45" s="286"/>
      <c r="LPC45" s="286"/>
      <c r="LPD45" s="286"/>
      <c r="LPE45" s="286"/>
      <c r="LPF45" s="286"/>
      <c r="LPG45" s="286"/>
      <c r="LPH45" s="286"/>
      <c r="LPI45" s="286"/>
      <c r="LPJ45" s="286"/>
      <c r="LPK45" s="286"/>
      <c r="LPL45" s="286"/>
      <c r="LPM45" s="286"/>
      <c r="LPN45" s="286"/>
      <c r="LPO45" s="286"/>
      <c r="LPP45" s="286"/>
      <c r="LPQ45" s="286"/>
      <c r="LPR45" s="286"/>
      <c r="LPS45" s="286"/>
      <c r="LPT45" s="286"/>
      <c r="LPU45" s="286"/>
      <c r="LPV45" s="286"/>
      <c r="LPW45" s="286"/>
      <c r="LPX45" s="286"/>
      <c r="LPY45" s="286"/>
      <c r="LPZ45" s="286"/>
      <c r="LQA45" s="286"/>
      <c r="LQB45" s="286"/>
      <c r="LQC45" s="286"/>
      <c r="LQD45" s="286"/>
      <c r="LQE45" s="286"/>
      <c r="LQF45" s="286"/>
      <c r="LQG45" s="286"/>
      <c r="LQH45" s="286"/>
      <c r="LQI45" s="286"/>
      <c r="LQJ45" s="286"/>
      <c r="LQK45" s="286"/>
      <c r="LQL45" s="286"/>
      <c r="LQM45" s="286"/>
      <c r="LQN45" s="286"/>
      <c r="LQO45" s="286"/>
      <c r="LQP45" s="286"/>
      <c r="LQQ45" s="286"/>
      <c r="LQR45" s="286"/>
      <c r="LQS45" s="286"/>
      <c r="LQT45" s="286"/>
      <c r="LQU45" s="286"/>
      <c r="LQV45" s="286"/>
      <c r="LQW45" s="286"/>
      <c r="LQX45" s="286"/>
      <c r="LQY45" s="286"/>
      <c r="LQZ45" s="286"/>
      <c r="LRA45" s="286"/>
      <c r="LRB45" s="286"/>
      <c r="LRC45" s="286"/>
      <c r="LRD45" s="286"/>
      <c r="LRE45" s="286"/>
      <c r="LRF45" s="286"/>
      <c r="LRG45" s="286"/>
      <c r="LRH45" s="286"/>
      <c r="LRI45" s="286"/>
      <c r="LRJ45" s="286"/>
      <c r="LRK45" s="286"/>
      <c r="LRL45" s="286"/>
      <c r="LRM45" s="286"/>
      <c r="LRN45" s="286"/>
      <c r="LRO45" s="286"/>
      <c r="LRP45" s="286"/>
      <c r="LRQ45" s="286"/>
      <c r="LRR45" s="286"/>
      <c r="LRS45" s="286"/>
      <c r="LRT45" s="286"/>
      <c r="LRU45" s="286"/>
      <c r="LRV45" s="286"/>
      <c r="LRW45" s="286"/>
      <c r="LRX45" s="286"/>
      <c r="LRY45" s="286"/>
      <c r="LRZ45" s="286"/>
      <c r="LSA45" s="286"/>
      <c r="LSB45" s="286"/>
      <c r="LSC45" s="286"/>
      <c r="LSD45" s="286"/>
      <c r="LSE45" s="286"/>
      <c r="LSF45" s="286"/>
      <c r="LSG45" s="286"/>
      <c r="LSH45" s="286"/>
      <c r="LSI45" s="286"/>
      <c r="LSJ45" s="286"/>
      <c r="LSK45" s="286"/>
      <c r="LSL45" s="286"/>
      <c r="LSM45" s="286"/>
      <c r="LSN45" s="286"/>
      <c r="LSO45" s="286"/>
      <c r="LSP45" s="286"/>
      <c r="LSQ45" s="286"/>
      <c r="LSR45" s="286"/>
      <c r="LSS45" s="286"/>
      <c r="LST45" s="286"/>
      <c r="LSU45" s="286"/>
      <c r="LSV45" s="286"/>
      <c r="LSW45" s="286"/>
      <c r="LSX45" s="286"/>
      <c r="LSY45" s="286"/>
      <c r="LSZ45" s="286"/>
      <c r="LTA45" s="286"/>
      <c r="LTB45" s="286"/>
      <c r="LTC45" s="286"/>
      <c r="LTD45" s="286"/>
      <c r="LTE45" s="286"/>
      <c r="LTF45" s="286"/>
      <c r="LTG45" s="286"/>
      <c r="LTH45" s="286"/>
      <c r="LTI45" s="286"/>
      <c r="LTJ45" s="286"/>
      <c r="LTK45" s="286"/>
      <c r="LTL45" s="286"/>
      <c r="LTM45" s="286"/>
      <c r="LTN45" s="286"/>
      <c r="LTO45" s="286"/>
      <c r="LTP45" s="286"/>
      <c r="LTQ45" s="286"/>
      <c r="LTR45" s="286"/>
      <c r="LTS45" s="286"/>
      <c r="LTT45" s="286"/>
      <c r="LTU45" s="286"/>
      <c r="LTV45" s="286"/>
      <c r="LTW45" s="286"/>
      <c r="LTX45" s="286"/>
      <c r="LTY45" s="286"/>
      <c r="LTZ45" s="286"/>
      <c r="LUA45" s="286"/>
      <c r="LUB45" s="286"/>
      <c r="LUC45" s="286"/>
      <c r="LUD45" s="286"/>
      <c r="LUE45" s="286"/>
      <c r="LUF45" s="286"/>
      <c r="LUG45" s="286"/>
      <c r="LUH45" s="286"/>
      <c r="LUI45" s="286"/>
      <c r="LUJ45" s="286"/>
      <c r="LUK45" s="286"/>
      <c r="LUL45" s="286"/>
      <c r="LUM45" s="286"/>
      <c r="LUN45" s="286"/>
      <c r="LUO45" s="286"/>
      <c r="LUP45" s="286"/>
      <c r="LUQ45" s="286"/>
      <c r="LUR45" s="286"/>
      <c r="LUS45" s="286"/>
      <c r="LUT45" s="286"/>
      <c r="LUU45" s="286"/>
      <c r="LUV45" s="286"/>
      <c r="LUW45" s="286"/>
      <c r="LUX45" s="286"/>
      <c r="LUY45" s="286"/>
      <c r="LUZ45" s="286"/>
      <c r="LVA45" s="286"/>
      <c r="LVB45" s="286"/>
      <c r="LVC45" s="286"/>
      <c r="LVD45" s="286"/>
      <c r="LVE45" s="286"/>
      <c r="LVF45" s="286"/>
      <c r="LVG45" s="286"/>
      <c r="LVH45" s="286"/>
      <c r="LVI45" s="286"/>
      <c r="LVJ45" s="286"/>
      <c r="LVK45" s="286"/>
      <c r="LVL45" s="286"/>
      <c r="LVM45" s="286"/>
      <c r="LVN45" s="286"/>
      <c r="LVO45" s="286"/>
      <c r="LVP45" s="286"/>
      <c r="LVQ45" s="286"/>
      <c r="LVR45" s="286"/>
      <c r="LVS45" s="286"/>
      <c r="LVT45" s="286"/>
      <c r="LVU45" s="286"/>
      <c r="LVV45" s="286"/>
      <c r="LVW45" s="286"/>
      <c r="LVX45" s="286"/>
      <c r="LVY45" s="286"/>
      <c r="LVZ45" s="286"/>
      <c r="LWA45" s="286"/>
      <c r="LWB45" s="286"/>
      <c r="LWC45" s="286"/>
      <c r="LWD45" s="286"/>
      <c r="LWE45" s="286"/>
      <c r="LWF45" s="286"/>
      <c r="LWG45" s="286"/>
      <c r="LWH45" s="286"/>
      <c r="LWI45" s="286"/>
      <c r="LWJ45" s="286"/>
      <c r="LWK45" s="286"/>
      <c r="LWL45" s="286"/>
      <c r="LWM45" s="286"/>
      <c r="LWN45" s="286"/>
      <c r="LWO45" s="286"/>
      <c r="LWP45" s="286"/>
      <c r="LWQ45" s="286"/>
      <c r="LWR45" s="286"/>
      <c r="LWS45" s="286"/>
      <c r="LWT45" s="286"/>
      <c r="LWU45" s="286"/>
      <c r="LWV45" s="286"/>
      <c r="LWW45" s="286"/>
      <c r="LWX45" s="286"/>
      <c r="LWY45" s="286"/>
      <c r="LWZ45" s="286"/>
      <c r="LXA45" s="286"/>
      <c r="LXB45" s="286"/>
      <c r="LXC45" s="286"/>
      <c r="LXD45" s="286"/>
      <c r="LXE45" s="286"/>
      <c r="LXF45" s="286"/>
      <c r="LXG45" s="286"/>
      <c r="LXH45" s="286"/>
      <c r="LXI45" s="286"/>
      <c r="LXJ45" s="286"/>
      <c r="LXK45" s="286"/>
      <c r="LXL45" s="286"/>
      <c r="LXM45" s="286"/>
      <c r="LXN45" s="286"/>
      <c r="LXO45" s="286"/>
      <c r="LXP45" s="286"/>
      <c r="LXQ45" s="286"/>
      <c r="LXR45" s="286"/>
      <c r="LXS45" s="286"/>
      <c r="LXT45" s="286"/>
      <c r="LXU45" s="286"/>
      <c r="LXV45" s="286"/>
      <c r="LXW45" s="286"/>
      <c r="LXX45" s="286"/>
      <c r="LXY45" s="286"/>
      <c r="LXZ45" s="286"/>
      <c r="LYA45" s="286"/>
      <c r="LYB45" s="286"/>
      <c r="LYC45" s="286"/>
      <c r="LYD45" s="286"/>
      <c r="LYE45" s="286"/>
      <c r="LYF45" s="286"/>
      <c r="LYG45" s="286"/>
      <c r="LYH45" s="286"/>
      <c r="LYI45" s="286"/>
      <c r="LYJ45" s="286"/>
      <c r="LYK45" s="286"/>
      <c r="LYL45" s="286"/>
      <c r="LYM45" s="286"/>
      <c r="LYN45" s="286"/>
      <c r="LYO45" s="286"/>
      <c r="LYP45" s="286"/>
      <c r="LYQ45" s="286"/>
      <c r="LYR45" s="286"/>
      <c r="LYS45" s="286"/>
      <c r="LYT45" s="286"/>
      <c r="LYU45" s="286"/>
      <c r="LYV45" s="286"/>
      <c r="LYW45" s="286"/>
      <c r="LYX45" s="286"/>
      <c r="LYY45" s="286"/>
      <c r="LYZ45" s="286"/>
      <c r="LZA45" s="286"/>
      <c r="LZB45" s="286"/>
      <c r="LZC45" s="286"/>
      <c r="LZD45" s="286"/>
      <c r="LZE45" s="286"/>
      <c r="LZF45" s="286"/>
      <c r="LZG45" s="286"/>
      <c r="LZH45" s="286"/>
      <c r="LZI45" s="286"/>
      <c r="LZJ45" s="286"/>
      <c r="LZK45" s="286"/>
      <c r="LZL45" s="286"/>
      <c r="LZM45" s="286"/>
      <c r="LZN45" s="286"/>
      <c r="LZO45" s="286"/>
      <c r="LZP45" s="286"/>
      <c r="LZQ45" s="286"/>
      <c r="LZR45" s="286"/>
      <c r="LZS45" s="286"/>
      <c r="LZT45" s="286"/>
      <c r="LZU45" s="286"/>
      <c r="LZV45" s="286"/>
      <c r="LZW45" s="286"/>
      <c r="LZX45" s="286"/>
      <c r="LZY45" s="286"/>
      <c r="LZZ45" s="286"/>
      <c r="MAA45" s="286"/>
      <c r="MAB45" s="286"/>
      <c r="MAC45" s="286"/>
      <c r="MAD45" s="286"/>
      <c r="MAE45" s="286"/>
      <c r="MAF45" s="286"/>
      <c r="MAG45" s="286"/>
      <c r="MAH45" s="286"/>
      <c r="MAI45" s="286"/>
      <c r="MAJ45" s="286"/>
      <c r="MAK45" s="286"/>
      <c r="MAL45" s="286"/>
      <c r="MAM45" s="286"/>
      <c r="MAN45" s="286"/>
      <c r="MAO45" s="286"/>
      <c r="MAP45" s="286"/>
      <c r="MAQ45" s="286"/>
      <c r="MAR45" s="286"/>
      <c r="MAS45" s="286"/>
      <c r="MAT45" s="286"/>
      <c r="MAU45" s="286"/>
      <c r="MAV45" s="286"/>
      <c r="MAW45" s="286"/>
      <c r="MAX45" s="286"/>
      <c r="MAY45" s="286"/>
      <c r="MAZ45" s="286"/>
      <c r="MBA45" s="286"/>
      <c r="MBB45" s="286"/>
      <c r="MBC45" s="286"/>
      <c r="MBD45" s="286"/>
      <c r="MBE45" s="286"/>
      <c r="MBF45" s="286"/>
      <c r="MBG45" s="286"/>
      <c r="MBH45" s="286"/>
      <c r="MBI45" s="286"/>
      <c r="MBJ45" s="286"/>
      <c r="MBK45" s="286"/>
      <c r="MBL45" s="286"/>
      <c r="MBM45" s="286"/>
      <c r="MBN45" s="286"/>
      <c r="MBO45" s="286"/>
      <c r="MBP45" s="286"/>
      <c r="MBQ45" s="286"/>
      <c r="MBR45" s="286"/>
      <c r="MBS45" s="286"/>
      <c r="MBT45" s="286"/>
      <c r="MBU45" s="286"/>
      <c r="MBV45" s="286"/>
      <c r="MBW45" s="286"/>
      <c r="MBX45" s="286"/>
      <c r="MBY45" s="286"/>
      <c r="MBZ45" s="286"/>
      <c r="MCA45" s="286"/>
      <c r="MCB45" s="286"/>
      <c r="MCC45" s="286"/>
      <c r="MCD45" s="286"/>
      <c r="MCE45" s="286"/>
      <c r="MCF45" s="286"/>
      <c r="MCG45" s="286"/>
      <c r="MCH45" s="286"/>
      <c r="MCI45" s="286"/>
      <c r="MCJ45" s="286"/>
      <c r="MCK45" s="286"/>
      <c r="MCL45" s="286"/>
      <c r="MCM45" s="286"/>
      <c r="MCN45" s="286"/>
      <c r="MCO45" s="286"/>
      <c r="MCP45" s="286"/>
      <c r="MCQ45" s="286"/>
      <c r="MCR45" s="286"/>
      <c r="MCS45" s="286"/>
      <c r="MCT45" s="286"/>
      <c r="MCU45" s="286"/>
      <c r="MCV45" s="286"/>
      <c r="MCW45" s="286"/>
      <c r="MCX45" s="286"/>
      <c r="MCY45" s="286"/>
      <c r="MCZ45" s="286"/>
      <c r="MDA45" s="286"/>
      <c r="MDB45" s="286"/>
      <c r="MDC45" s="286"/>
      <c r="MDD45" s="286"/>
      <c r="MDE45" s="286"/>
      <c r="MDF45" s="286"/>
      <c r="MDG45" s="286"/>
      <c r="MDH45" s="286"/>
      <c r="MDI45" s="286"/>
      <c r="MDJ45" s="286"/>
      <c r="MDK45" s="286"/>
      <c r="MDL45" s="286"/>
      <c r="MDM45" s="286"/>
      <c r="MDN45" s="286"/>
      <c r="MDO45" s="286"/>
      <c r="MDP45" s="286"/>
      <c r="MDQ45" s="286"/>
      <c r="MDR45" s="286"/>
      <c r="MDS45" s="286"/>
      <c r="MDT45" s="286"/>
      <c r="MDU45" s="286"/>
      <c r="MDV45" s="286"/>
      <c r="MDW45" s="286"/>
      <c r="MDX45" s="286"/>
      <c r="MDY45" s="286"/>
      <c r="MDZ45" s="286"/>
      <c r="MEA45" s="286"/>
      <c r="MEB45" s="286"/>
      <c r="MEC45" s="286"/>
      <c r="MED45" s="286"/>
      <c r="MEE45" s="286"/>
      <c r="MEF45" s="286"/>
      <c r="MEG45" s="286"/>
      <c r="MEH45" s="286"/>
      <c r="MEI45" s="286"/>
      <c r="MEJ45" s="286"/>
      <c r="MEK45" s="286"/>
      <c r="MEL45" s="286"/>
      <c r="MEM45" s="286"/>
      <c r="MEN45" s="286"/>
      <c r="MEO45" s="286"/>
      <c r="MEP45" s="286"/>
      <c r="MEQ45" s="286"/>
      <c r="MER45" s="286"/>
      <c r="MES45" s="286"/>
      <c r="MET45" s="286"/>
      <c r="MEU45" s="286"/>
      <c r="MEV45" s="286"/>
      <c r="MEW45" s="286"/>
      <c r="MEX45" s="286"/>
      <c r="MEY45" s="286"/>
      <c r="MEZ45" s="286"/>
      <c r="MFA45" s="286"/>
      <c r="MFB45" s="286"/>
      <c r="MFC45" s="286"/>
      <c r="MFD45" s="286"/>
      <c r="MFE45" s="286"/>
      <c r="MFF45" s="286"/>
      <c r="MFG45" s="286"/>
      <c r="MFH45" s="286"/>
      <c r="MFI45" s="286"/>
      <c r="MFJ45" s="286"/>
      <c r="MFK45" s="286"/>
      <c r="MFL45" s="286"/>
      <c r="MFM45" s="286"/>
      <c r="MFN45" s="286"/>
      <c r="MFO45" s="286"/>
      <c r="MFP45" s="286"/>
      <c r="MFQ45" s="286"/>
      <c r="MFR45" s="286"/>
      <c r="MFS45" s="286"/>
      <c r="MFT45" s="286"/>
      <c r="MFU45" s="286"/>
      <c r="MFV45" s="286"/>
      <c r="MFW45" s="286"/>
      <c r="MFX45" s="286"/>
      <c r="MFY45" s="286"/>
      <c r="MFZ45" s="286"/>
      <c r="MGA45" s="286"/>
      <c r="MGB45" s="286"/>
      <c r="MGC45" s="286"/>
      <c r="MGD45" s="286"/>
      <c r="MGE45" s="286"/>
      <c r="MGF45" s="286"/>
      <c r="MGG45" s="286"/>
      <c r="MGH45" s="286"/>
      <c r="MGI45" s="286"/>
      <c r="MGJ45" s="286"/>
      <c r="MGK45" s="286"/>
      <c r="MGL45" s="286"/>
      <c r="MGM45" s="286"/>
      <c r="MGN45" s="286"/>
      <c r="MGO45" s="286"/>
      <c r="MGP45" s="286"/>
      <c r="MGQ45" s="286"/>
      <c r="MGR45" s="286"/>
      <c r="MGS45" s="286"/>
      <c r="MGT45" s="286"/>
      <c r="MGU45" s="286"/>
      <c r="MGV45" s="286"/>
      <c r="MGW45" s="286"/>
      <c r="MGX45" s="286"/>
      <c r="MGY45" s="286"/>
      <c r="MGZ45" s="286"/>
      <c r="MHA45" s="286"/>
      <c r="MHB45" s="286"/>
      <c r="MHC45" s="286"/>
      <c r="MHD45" s="286"/>
      <c r="MHE45" s="286"/>
      <c r="MHF45" s="286"/>
      <c r="MHG45" s="286"/>
      <c r="MHH45" s="286"/>
      <c r="MHI45" s="286"/>
      <c r="MHJ45" s="286"/>
      <c r="MHK45" s="286"/>
      <c r="MHL45" s="286"/>
      <c r="MHM45" s="286"/>
      <c r="MHN45" s="286"/>
      <c r="MHO45" s="286"/>
      <c r="MHP45" s="286"/>
      <c r="MHQ45" s="286"/>
      <c r="MHR45" s="286"/>
      <c r="MHS45" s="286"/>
      <c r="MHT45" s="286"/>
      <c r="MHU45" s="286"/>
      <c r="MHV45" s="286"/>
      <c r="MHW45" s="286"/>
      <c r="MHX45" s="286"/>
      <c r="MHY45" s="286"/>
      <c r="MHZ45" s="286"/>
      <c r="MIA45" s="286"/>
      <c r="MIB45" s="286"/>
      <c r="MIC45" s="286"/>
      <c r="MID45" s="286"/>
      <c r="MIE45" s="286"/>
      <c r="MIF45" s="286"/>
      <c r="MIG45" s="286"/>
      <c r="MIH45" s="286"/>
      <c r="MII45" s="286"/>
      <c r="MIJ45" s="286"/>
      <c r="MIK45" s="286"/>
      <c r="MIL45" s="286"/>
      <c r="MIM45" s="286"/>
      <c r="MIN45" s="286"/>
      <c r="MIO45" s="286"/>
      <c r="MIP45" s="286"/>
      <c r="MIQ45" s="286"/>
      <c r="MIR45" s="286"/>
      <c r="MIS45" s="286"/>
      <c r="MIT45" s="286"/>
      <c r="MIU45" s="286"/>
      <c r="MIV45" s="286"/>
      <c r="MIW45" s="286"/>
      <c r="MIX45" s="286"/>
      <c r="MIY45" s="286"/>
      <c r="MIZ45" s="286"/>
      <c r="MJA45" s="286"/>
      <c r="MJB45" s="286"/>
      <c r="MJC45" s="286"/>
      <c r="MJD45" s="286"/>
      <c r="MJE45" s="286"/>
      <c r="MJF45" s="286"/>
      <c r="MJG45" s="286"/>
      <c r="MJH45" s="286"/>
      <c r="MJI45" s="286"/>
      <c r="MJJ45" s="286"/>
      <c r="MJK45" s="286"/>
      <c r="MJL45" s="286"/>
      <c r="MJM45" s="286"/>
      <c r="MJN45" s="286"/>
      <c r="MJO45" s="286"/>
      <c r="MJP45" s="286"/>
      <c r="MJQ45" s="286"/>
      <c r="MJR45" s="286"/>
      <c r="MJS45" s="286"/>
      <c r="MJT45" s="286"/>
      <c r="MJU45" s="286"/>
      <c r="MJV45" s="286"/>
      <c r="MJW45" s="286"/>
      <c r="MJX45" s="286"/>
      <c r="MJY45" s="286"/>
      <c r="MJZ45" s="286"/>
      <c r="MKA45" s="286"/>
      <c r="MKB45" s="286"/>
      <c r="MKC45" s="286"/>
      <c r="MKD45" s="286"/>
      <c r="MKE45" s="286"/>
      <c r="MKF45" s="286"/>
      <c r="MKG45" s="286"/>
      <c r="MKH45" s="286"/>
      <c r="MKI45" s="286"/>
      <c r="MKJ45" s="286"/>
      <c r="MKK45" s="286"/>
      <c r="MKL45" s="286"/>
      <c r="MKM45" s="286"/>
      <c r="MKN45" s="286"/>
      <c r="MKO45" s="286"/>
      <c r="MKP45" s="286"/>
      <c r="MKQ45" s="286"/>
      <c r="MKR45" s="286"/>
      <c r="MKS45" s="286"/>
      <c r="MKT45" s="286"/>
      <c r="MKU45" s="286"/>
      <c r="MKV45" s="286"/>
      <c r="MKW45" s="286"/>
      <c r="MKX45" s="286"/>
      <c r="MKY45" s="286"/>
      <c r="MKZ45" s="286"/>
      <c r="MLA45" s="286"/>
      <c r="MLB45" s="286"/>
      <c r="MLC45" s="286"/>
      <c r="MLD45" s="286"/>
      <c r="MLE45" s="286"/>
      <c r="MLF45" s="286"/>
      <c r="MLG45" s="286"/>
      <c r="MLH45" s="286"/>
      <c r="MLI45" s="286"/>
      <c r="MLJ45" s="286"/>
      <c r="MLK45" s="286"/>
      <c r="MLL45" s="286"/>
      <c r="MLM45" s="286"/>
      <c r="MLN45" s="286"/>
      <c r="MLO45" s="286"/>
      <c r="MLP45" s="286"/>
      <c r="MLQ45" s="286"/>
      <c r="MLR45" s="286"/>
      <c r="MLS45" s="286"/>
      <c r="MLT45" s="286"/>
      <c r="MLU45" s="286"/>
      <c r="MLV45" s="286"/>
      <c r="MLW45" s="286"/>
      <c r="MLX45" s="286"/>
      <c r="MLY45" s="286"/>
      <c r="MLZ45" s="286"/>
      <c r="MMA45" s="286"/>
      <c r="MMB45" s="286"/>
      <c r="MMC45" s="286"/>
      <c r="MMD45" s="286"/>
      <c r="MME45" s="286"/>
      <c r="MMF45" s="286"/>
      <c r="MMG45" s="286"/>
      <c r="MMH45" s="286"/>
      <c r="MMI45" s="286"/>
      <c r="MMJ45" s="286"/>
      <c r="MMK45" s="286"/>
      <c r="MML45" s="286"/>
      <c r="MMM45" s="286"/>
      <c r="MMN45" s="286"/>
      <c r="MMO45" s="286"/>
      <c r="MMP45" s="286"/>
      <c r="MMQ45" s="286"/>
      <c r="MMR45" s="286"/>
      <c r="MMS45" s="286"/>
      <c r="MMT45" s="286"/>
      <c r="MMU45" s="286"/>
      <c r="MMV45" s="286"/>
      <c r="MMW45" s="286"/>
      <c r="MMX45" s="286"/>
      <c r="MMY45" s="286"/>
      <c r="MMZ45" s="286"/>
      <c r="MNA45" s="286"/>
      <c r="MNB45" s="286"/>
      <c r="MNC45" s="286"/>
      <c r="MND45" s="286"/>
      <c r="MNE45" s="286"/>
      <c r="MNF45" s="286"/>
      <c r="MNG45" s="286"/>
      <c r="MNH45" s="286"/>
      <c r="MNI45" s="286"/>
      <c r="MNJ45" s="286"/>
      <c r="MNK45" s="286"/>
      <c r="MNL45" s="286"/>
      <c r="MNM45" s="286"/>
      <c r="MNN45" s="286"/>
      <c r="MNO45" s="286"/>
      <c r="MNP45" s="286"/>
      <c r="MNQ45" s="286"/>
      <c r="MNR45" s="286"/>
      <c r="MNS45" s="286"/>
      <c r="MNT45" s="286"/>
      <c r="MNU45" s="286"/>
      <c r="MNV45" s="286"/>
      <c r="MNW45" s="286"/>
      <c r="MNX45" s="286"/>
      <c r="MNY45" s="286"/>
      <c r="MNZ45" s="286"/>
      <c r="MOA45" s="286"/>
      <c r="MOB45" s="286"/>
      <c r="MOC45" s="286"/>
      <c r="MOD45" s="286"/>
      <c r="MOE45" s="286"/>
      <c r="MOF45" s="286"/>
      <c r="MOG45" s="286"/>
      <c r="MOH45" s="286"/>
      <c r="MOI45" s="286"/>
      <c r="MOJ45" s="286"/>
      <c r="MOK45" s="286"/>
      <c r="MOL45" s="286"/>
      <c r="MOM45" s="286"/>
      <c r="MON45" s="286"/>
      <c r="MOO45" s="286"/>
      <c r="MOP45" s="286"/>
      <c r="MOQ45" s="286"/>
      <c r="MOR45" s="286"/>
      <c r="MOS45" s="286"/>
      <c r="MOT45" s="286"/>
      <c r="MOU45" s="286"/>
      <c r="MOV45" s="286"/>
      <c r="MOW45" s="286"/>
      <c r="MOX45" s="286"/>
      <c r="MOY45" s="286"/>
      <c r="MOZ45" s="286"/>
      <c r="MPA45" s="286"/>
      <c r="MPB45" s="286"/>
      <c r="MPC45" s="286"/>
      <c r="MPD45" s="286"/>
      <c r="MPE45" s="286"/>
      <c r="MPF45" s="286"/>
      <c r="MPG45" s="286"/>
      <c r="MPH45" s="286"/>
      <c r="MPI45" s="286"/>
      <c r="MPJ45" s="286"/>
      <c r="MPK45" s="286"/>
      <c r="MPL45" s="286"/>
      <c r="MPM45" s="286"/>
      <c r="MPN45" s="286"/>
      <c r="MPO45" s="286"/>
      <c r="MPP45" s="286"/>
      <c r="MPQ45" s="286"/>
      <c r="MPR45" s="286"/>
      <c r="MPS45" s="286"/>
      <c r="MPT45" s="286"/>
      <c r="MPU45" s="286"/>
      <c r="MPV45" s="286"/>
      <c r="MPW45" s="286"/>
      <c r="MPX45" s="286"/>
      <c r="MPY45" s="286"/>
      <c r="MPZ45" s="286"/>
      <c r="MQA45" s="286"/>
      <c r="MQB45" s="286"/>
      <c r="MQC45" s="286"/>
      <c r="MQD45" s="286"/>
      <c r="MQE45" s="286"/>
      <c r="MQF45" s="286"/>
      <c r="MQG45" s="286"/>
      <c r="MQH45" s="286"/>
      <c r="MQI45" s="286"/>
      <c r="MQJ45" s="286"/>
      <c r="MQK45" s="286"/>
      <c r="MQL45" s="286"/>
      <c r="MQM45" s="286"/>
      <c r="MQN45" s="286"/>
      <c r="MQO45" s="286"/>
      <c r="MQP45" s="286"/>
      <c r="MQQ45" s="286"/>
      <c r="MQR45" s="286"/>
      <c r="MQS45" s="286"/>
      <c r="MQT45" s="286"/>
      <c r="MQU45" s="286"/>
      <c r="MQV45" s="286"/>
      <c r="MQW45" s="286"/>
      <c r="MQX45" s="286"/>
      <c r="MQY45" s="286"/>
      <c r="MQZ45" s="286"/>
      <c r="MRA45" s="286"/>
      <c r="MRB45" s="286"/>
      <c r="MRC45" s="286"/>
      <c r="MRD45" s="286"/>
      <c r="MRE45" s="286"/>
      <c r="MRF45" s="286"/>
      <c r="MRG45" s="286"/>
      <c r="MRH45" s="286"/>
      <c r="MRI45" s="286"/>
      <c r="MRJ45" s="286"/>
      <c r="MRK45" s="286"/>
      <c r="MRL45" s="286"/>
      <c r="MRM45" s="286"/>
      <c r="MRN45" s="286"/>
      <c r="MRO45" s="286"/>
      <c r="MRP45" s="286"/>
      <c r="MRQ45" s="286"/>
      <c r="MRR45" s="286"/>
      <c r="MRS45" s="286"/>
      <c r="MRT45" s="286"/>
      <c r="MRU45" s="286"/>
      <c r="MRV45" s="286"/>
      <c r="MRW45" s="286"/>
      <c r="MRX45" s="286"/>
      <c r="MRY45" s="286"/>
      <c r="MRZ45" s="286"/>
      <c r="MSA45" s="286"/>
      <c r="MSB45" s="286"/>
      <c r="MSC45" s="286"/>
      <c r="MSD45" s="286"/>
      <c r="MSE45" s="286"/>
      <c r="MSF45" s="286"/>
      <c r="MSG45" s="286"/>
      <c r="MSH45" s="286"/>
      <c r="MSI45" s="286"/>
      <c r="MSJ45" s="286"/>
      <c r="MSK45" s="286"/>
      <c r="MSL45" s="286"/>
      <c r="MSM45" s="286"/>
      <c r="MSN45" s="286"/>
      <c r="MSO45" s="286"/>
      <c r="MSP45" s="286"/>
      <c r="MSQ45" s="286"/>
      <c r="MSR45" s="286"/>
      <c r="MSS45" s="286"/>
      <c r="MST45" s="286"/>
      <c r="MSU45" s="286"/>
      <c r="MSV45" s="286"/>
      <c r="MSW45" s="286"/>
      <c r="MSX45" s="286"/>
      <c r="MSY45" s="286"/>
      <c r="MSZ45" s="286"/>
      <c r="MTA45" s="286"/>
      <c r="MTB45" s="286"/>
      <c r="MTC45" s="286"/>
      <c r="MTD45" s="286"/>
      <c r="MTE45" s="286"/>
      <c r="MTF45" s="286"/>
      <c r="MTG45" s="286"/>
      <c r="MTH45" s="286"/>
      <c r="MTI45" s="286"/>
      <c r="MTJ45" s="286"/>
      <c r="MTK45" s="286"/>
      <c r="MTL45" s="286"/>
      <c r="MTM45" s="286"/>
      <c r="MTN45" s="286"/>
      <c r="MTO45" s="286"/>
      <c r="MTP45" s="286"/>
      <c r="MTQ45" s="286"/>
      <c r="MTR45" s="286"/>
      <c r="MTS45" s="286"/>
      <c r="MTT45" s="286"/>
      <c r="MTU45" s="286"/>
      <c r="MTV45" s="286"/>
      <c r="MTW45" s="286"/>
      <c r="MTX45" s="286"/>
      <c r="MTY45" s="286"/>
      <c r="MTZ45" s="286"/>
      <c r="MUA45" s="286"/>
      <c r="MUB45" s="286"/>
      <c r="MUC45" s="286"/>
      <c r="MUD45" s="286"/>
      <c r="MUE45" s="286"/>
      <c r="MUF45" s="286"/>
      <c r="MUG45" s="286"/>
      <c r="MUH45" s="286"/>
      <c r="MUI45" s="286"/>
      <c r="MUJ45" s="286"/>
      <c r="MUK45" s="286"/>
      <c r="MUL45" s="286"/>
      <c r="MUM45" s="286"/>
      <c r="MUN45" s="286"/>
      <c r="MUO45" s="286"/>
      <c r="MUP45" s="286"/>
      <c r="MUQ45" s="286"/>
      <c r="MUR45" s="286"/>
      <c r="MUS45" s="286"/>
      <c r="MUT45" s="286"/>
      <c r="MUU45" s="286"/>
      <c r="MUV45" s="286"/>
      <c r="MUW45" s="286"/>
      <c r="MUX45" s="286"/>
      <c r="MUY45" s="286"/>
      <c r="MUZ45" s="286"/>
      <c r="MVA45" s="286"/>
      <c r="MVB45" s="286"/>
      <c r="MVC45" s="286"/>
      <c r="MVD45" s="286"/>
      <c r="MVE45" s="286"/>
      <c r="MVF45" s="286"/>
      <c r="MVG45" s="286"/>
      <c r="MVH45" s="286"/>
      <c r="MVI45" s="286"/>
      <c r="MVJ45" s="286"/>
      <c r="MVK45" s="286"/>
      <c r="MVL45" s="286"/>
      <c r="MVM45" s="286"/>
      <c r="MVN45" s="286"/>
      <c r="MVO45" s="286"/>
      <c r="MVP45" s="286"/>
      <c r="MVQ45" s="286"/>
      <c r="MVR45" s="286"/>
      <c r="MVS45" s="286"/>
      <c r="MVT45" s="286"/>
      <c r="MVU45" s="286"/>
      <c r="MVV45" s="286"/>
      <c r="MVW45" s="286"/>
      <c r="MVX45" s="286"/>
      <c r="MVY45" s="286"/>
      <c r="MVZ45" s="286"/>
      <c r="MWA45" s="286"/>
      <c r="MWB45" s="286"/>
      <c r="MWC45" s="286"/>
      <c r="MWD45" s="286"/>
      <c r="MWE45" s="286"/>
      <c r="MWF45" s="286"/>
      <c r="MWG45" s="286"/>
      <c r="MWH45" s="286"/>
      <c r="MWI45" s="286"/>
      <c r="MWJ45" s="286"/>
      <c r="MWK45" s="286"/>
      <c r="MWL45" s="286"/>
      <c r="MWM45" s="286"/>
      <c r="MWN45" s="286"/>
      <c r="MWO45" s="286"/>
      <c r="MWP45" s="286"/>
      <c r="MWQ45" s="286"/>
      <c r="MWR45" s="286"/>
      <c r="MWS45" s="286"/>
      <c r="MWT45" s="286"/>
      <c r="MWU45" s="286"/>
      <c r="MWV45" s="286"/>
      <c r="MWW45" s="286"/>
      <c r="MWX45" s="286"/>
      <c r="MWY45" s="286"/>
      <c r="MWZ45" s="286"/>
      <c r="MXA45" s="286"/>
      <c r="MXB45" s="286"/>
      <c r="MXC45" s="286"/>
      <c r="MXD45" s="286"/>
      <c r="MXE45" s="286"/>
      <c r="MXF45" s="286"/>
      <c r="MXG45" s="286"/>
      <c r="MXH45" s="286"/>
      <c r="MXI45" s="286"/>
      <c r="MXJ45" s="286"/>
      <c r="MXK45" s="286"/>
      <c r="MXL45" s="286"/>
      <c r="MXM45" s="286"/>
      <c r="MXN45" s="286"/>
      <c r="MXO45" s="286"/>
      <c r="MXP45" s="286"/>
      <c r="MXQ45" s="286"/>
      <c r="MXR45" s="286"/>
      <c r="MXS45" s="286"/>
      <c r="MXT45" s="286"/>
      <c r="MXU45" s="286"/>
      <c r="MXV45" s="286"/>
      <c r="MXW45" s="286"/>
      <c r="MXX45" s="286"/>
      <c r="MXY45" s="286"/>
      <c r="MXZ45" s="286"/>
      <c r="MYA45" s="286"/>
      <c r="MYB45" s="286"/>
      <c r="MYC45" s="286"/>
      <c r="MYD45" s="286"/>
      <c r="MYE45" s="286"/>
      <c r="MYF45" s="286"/>
      <c r="MYG45" s="286"/>
      <c r="MYH45" s="286"/>
      <c r="MYI45" s="286"/>
      <c r="MYJ45" s="286"/>
      <c r="MYK45" s="286"/>
      <c r="MYL45" s="286"/>
      <c r="MYM45" s="286"/>
      <c r="MYN45" s="286"/>
      <c r="MYO45" s="286"/>
      <c r="MYP45" s="286"/>
      <c r="MYQ45" s="286"/>
      <c r="MYR45" s="286"/>
      <c r="MYS45" s="286"/>
      <c r="MYT45" s="286"/>
      <c r="MYU45" s="286"/>
      <c r="MYV45" s="286"/>
      <c r="MYW45" s="286"/>
      <c r="MYX45" s="286"/>
      <c r="MYY45" s="286"/>
      <c r="MYZ45" s="286"/>
      <c r="MZA45" s="286"/>
      <c r="MZB45" s="286"/>
      <c r="MZC45" s="286"/>
      <c r="MZD45" s="286"/>
      <c r="MZE45" s="286"/>
      <c r="MZF45" s="286"/>
      <c r="MZG45" s="286"/>
      <c r="MZH45" s="286"/>
      <c r="MZI45" s="286"/>
      <c r="MZJ45" s="286"/>
      <c r="MZK45" s="286"/>
      <c r="MZL45" s="286"/>
      <c r="MZM45" s="286"/>
      <c r="MZN45" s="286"/>
      <c r="MZO45" s="286"/>
      <c r="MZP45" s="286"/>
      <c r="MZQ45" s="286"/>
      <c r="MZR45" s="286"/>
      <c r="MZS45" s="286"/>
      <c r="MZT45" s="286"/>
      <c r="MZU45" s="286"/>
      <c r="MZV45" s="286"/>
      <c r="MZW45" s="286"/>
      <c r="MZX45" s="286"/>
      <c r="MZY45" s="286"/>
      <c r="MZZ45" s="286"/>
      <c r="NAA45" s="286"/>
      <c r="NAB45" s="286"/>
      <c r="NAC45" s="286"/>
      <c r="NAD45" s="286"/>
      <c r="NAE45" s="286"/>
      <c r="NAF45" s="286"/>
      <c r="NAG45" s="286"/>
      <c r="NAH45" s="286"/>
      <c r="NAI45" s="286"/>
      <c r="NAJ45" s="286"/>
      <c r="NAK45" s="286"/>
      <c r="NAL45" s="286"/>
      <c r="NAM45" s="286"/>
      <c r="NAN45" s="286"/>
      <c r="NAO45" s="286"/>
      <c r="NAP45" s="286"/>
      <c r="NAQ45" s="286"/>
      <c r="NAR45" s="286"/>
      <c r="NAS45" s="286"/>
      <c r="NAT45" s="286"/>
      <c r="NAU45" s="286"/>
      <c r="NAV45" s="286"/>
      <c r="NAW45" s="286"/>
      <c r="NAX45" s="286"/>
      <c r="NAY45" s="286"/>
      <c r="NAZ45" s="286"/>
      <c r="NBA45" s="286"/>
      <c r="NBB45" s="286"/>
      <c r="NBC45" s="286"/>
      <c r="NBD45" s="286"/>
      <c r="NBE45" s="286"/>
      <c r="NBF45" s="286"/>
      <c r="NBG45" s="286"/>
      <c r="NBH45" s="286"/>
      <c r="NBI45" s="286"/>
      <c r="NBJ45" s="286"/>
      <c r="NBK45" s="286"/>
      <c r="NBL45" s="286"/>
      <c r="NBM45" s="286"/>
      <c r="NBN45" s="286"/>
      <c r="NBO45" s="286"/>
      <c r="NBP45" s="286"/>
      <c r="NBQ45" s="286"/>
      <c r="NBR45" s="286"/>
      <c r="NBS45" s="286"/>
      <c r="NBT45" s="286"/>
      <c r="NBU45" s="286"/>
      <c r="NBV45" s="286"/>
      <c r="NBW45" s="286"/>
      <c r="NBX45" s="286"/>
      <c r="NBY45" s="286"/>
      <c r="NBZ45" s="286"/>
      <c r="NCA45" s="286"/>
      <c r="NCB45" s="286"/>
      <c r="NCC45" s="286"/>
      <c r="NCD45" s="286"/>
      <c r="NCE45" s="286"/>
      <c r="NCF45" s="286"/>
      <c r="NCG45" s="286"/>
      <c r="NCH45" s="286"/>
      <c r="NCI45" s="286"/>
      <c r="NCJ45" s="286"/>
      <c r="NCK45" s="286"/>
      <c r="NCL45" s="286"/>
      <c r="NCM45" s="286"/>
      <c r="NCN45" s="286"/>
      <c r="NCO45" s="286"/>
      <c r="NCP45" s="286"/>
      <c r="NCQ45" s="286"/>
      <c r="NCR45" s="286"/>
      <c r="NCS45" s="286"/>
      <c r="NCT45" s="286"/>
      <c r="NCU45" s="286"/>
      <c r="NCV45" s="286"/>
      <c r="NCW45" s="286"/>
      <c r="NCX45" s="286"/>
      <c r="NCY45" s="286"/>
      <c r="NCZ45" s="286"/>
      <c r="NDA45" s="286"/>
      <c r="NDB45" s="286"/>
      <c r="NDC45" s="286"/>
      <c r="NDD45" s="286"/>
      <c r="NDE45" s="286"/>
      <c r="NDF45" s="286"/>
      <c r="NDG45" s="286"/>
      <c r="NDH45" s="286"/>
      <c r="NDI45" s="286"/>
      <c r="NDJ45" s="286"/>
      <c r="NDK45" s="286"/>
      <c r="NDL45" s="286"/>
      <c r="NDM45" s="286"/>
      <c r="NDN45" s="286"/>
      <c r="NDO45" s="286"/>
      <c r="NDP45" s="286"/>
      <c r="NDQ45" s="286"/>
      <c r="NDR45" s="286"/>
      <c r="NDS45" s="286"/>
      <c r="NDT45" s="286"/>
      <c r="NDU45" s="286"/>
      <c r="NDV45" s="286"/>
      <c r="NDW45" s="286"/>
      <c r="NDX45" s="286"/>
      <c r="NDY45" s="286"/>
      <c r="NDZ45" s="286"/>
      <c r="NEA45" s="286"/>
      <c r="NEB45" s="286"/>
      <c r="NEC45" s="286"/>
      <c r="NED45" s="286"/>
      <c r="NEE45" s="286"/>
      <c r="NEF45" s="286"/>
      <c r="NEG45" s="286"/>
      <c r="NEH45" s="286"/>
      <c r="NEI45" s="286"/>
      <c r="NEJ45" s="286"/>
      <c r="NEK45" s="286"/>
      <c r="NEL45" s="286"/>
      <c r="NEM45" s="286"/>
      <c r="NEN45" s="286"/>
      <c r="NEO45" s="286"/>
      <c r="NEP45" s="286"/>
      <c r="NEQ45" s="286"/>
      <c r="NER45" s="286"/>
      <c r="NES45" s="286"/>
      <c r="NET45" s="286"/>
      <c r="NEU45" s="286"/>
      <c r="NEV45" s="286"/>
      <c r="NEW45" s="286"/>
      <c r="NEX45" s="286"/>
      <c r="NEY45" s="286"/>
      <c r="NEZ45" s="286"/>
      <c r="NFA45" s="286"/>
      <c r="NFB45" s="286"/>
      <c r="NFC45" s="286"/>
      <c r="NFD45" s="286"/>
      <c r="NFE45" s="286"/>
      <c r="NFF45" s="286"/>
      <c r="NFG45" s="286"/>
      <c r="NFH45" s="286"/>
      <c r="NFI45" s="286"/>
      <c r="NFJ45" s="286"/>
      <c r="NFK45" s="286"/>
      <c r="NFL45" s="286"/>
      <c r="NFM45" s="286"/>
      <c r="NFN45" s="286"/>
      <c r="NFO45" s="286"/>
      <c r="NFP45" s="286"/>
      <c r="NFQ45" s="286"/>
      <c r="NFR45" s="286"/>
      <c r="NFS45" s="286"/>
      <c r="NFT45" s="286"/>
      <c r="NFU45" s="286"/>
      <c r="NFV45" s="286"/>
      <c r="NFW45" s="286"/>
      <c r="NFX45" s="286"/>
      <c r="NFY45" s="286"/>
      <c r="NFZ45" s="286"/>
      <c r="NGA45" s="286"/>
      <c r="NGB45" s="286"/>
      <c r="NGC45" s="286"/>
      <c r="NGD45" s="286"/>
      <c r="NGE45" s="286"/>
      <c r="NGF45" s="286"/>
      <c r="NGG45" s="286"/>
      <c r="NGH45" s="286"/>
      <c r="NGI45" s="286"/>
      <c r="NGJ45" s="286"/>
      <c r="NGK45" s="286"/>
      <c r="NGL45" s="286"/>
      <c r="NGM45" s="286"/>
      <c r="NGN45" s="286"/>
      <c r="NGO45" s="286"/>
      <c r="NGP45" s="286"/>
      <c r="NGQ45" s="286"/>
      <c r="NGR45" s="286"/>
      <c r="NGS45" s="286"/>
      <c r="NGT45" s="286"/>
      <c r="NGU45" s="286"/>
      <c r="NGV45" s="286"/>
      <c r="NGW45" s="286"/>
      <c r="NGX45" s="286"/>
      <c r="NGY45" s="286"/>
      <c r="NGZ45" s="286"/>
      <c r="NHA45" s="286"/>
      <c r="NHB45" s="286"/>
      <c r="NHC45" s="286"/>
      <c r="NHD45" s="286"/>
      <c r="NHE45" s="286"/>
      <c r="NHF45" s="286"/>
      <c r="NHG45" s="286"/>
      <c r="NHH45" s="286"/>
      <c r="NHI45" s="286"/>
      <c r="NHJ45" s="286"/>
      <c r="NHK45" s="286"/>
      <c r="NHL45" s="286"/>
      <c r="NHM45" s="286"/>
      <c r="NHN45" s="286"/>
      <c r="NHO45" s="286"/>
      <c r="NHP45" s="286"/>
      <c r="NHQ45" s="286"/>
      <c r="NHR45" s="286"/>
      <c r="NHS45" s="286"/>
      <c r="NHT45" s="286"/>
      <c r="NHU45" s="286"/>
      <c r="NHV45" s="286"/>
      <c r="NHW45" s="286"/>
      <c r="NHX45" s="286"/>
      <c r="NHY45" s="286"/>
      <c r="NHZ45" s="286"/>
      <c r="NIA45" s="286"/>
      <c r="NIB45" s="286"/>
      <c r="NIC45" s="286"/>
      <c r="NID45" s="286"/>
      <c r="NIE45" s="286"/>
      <c r="NIF45" s="286"/>
      <c r="NIG45" s="286"/>
      <c r="NIH45" s="286"/>
      <c r="NII45" s="286"/>
      <c r="NIJ45" s="286"/>
      <c r="NIK45" s="286"/>
      <c r="NIL45" s="286"/>
      <c r="NIM45" s="286"/>
      <c r="NIN45" s="286"/>
      <c r="NIO45" s="286"/>
      <c r="NIP45" s="286"/>
      <c r="NIQ45" s="286"/>
      <c r="NIR45" s="286"/>
      <c r="NIS45" s="286"/>
      <c r="NIT45" s="286"/>
      <c r="NIU45" s="286"/>
      <c r="NIV45" s="286"/>
      <c r="NIW45" s="286"/>
      <c r="NIX45" s="286"/>
      <c r="NIY45" s="286"/>
      <c r="NIZ45" s="286"/>
      <c r="NJA45" s="286"/>
      <c r="NJB45" s="286"/>
      <c r="NJC45" s="286"/>
      <c r="NJD45" s="286"/>
      <c r="NJE45" s="286"/>
      <c r="NJF45" s="286"/>
      <c r="NJG45" s="286"/>
      <c r="NJH45" s="286"/>
      <c r="NJI45" s="286"/>
      <c r="NJJ45" s="286"/>
      <c r="NJK45" s="286"/>
      <c r="NJL45" s="286"/>
      <c r="NJM45" s="286"/>
      <c r="NJN45" s="286"/>
      <c r="NJO45" s="286"/>
      <c r="NJP45" s="286"/>
      <c r="NJQ45" s="286"/>
      <c r="NJR45" s="286"/>
      <c r="NJS45" s="286"/>
      <c r="NJT45" s="286"/>
      <c r="NJU45" s="286"/>
      <c r="NJV45" s="286"/>
      <c r="NJW45" s="286"/>
      <c r="NJX45" s="286"/>
      <c r="NJY45" s="286"/>
      <c r="NJZ45" s="286"/>
      <c r="NKA45" s="286"/>
      <c r="NKB45" s="286"/>
      <c r="NKC45" s="286"/>
      <c r="NKD45" s="286"/>
      <c r="NKE45" s="286"/>
      <c r="NKF45" s="286"/>
      <c r="NKG45" s="286"/>
      <c r="NKH45" s="286"/>
      <c r="NKI45" s="286"/>
      <c r="NKJ45" s="286"/>
      <c r="NKK45" s="286"/>
      <c r="NKL45" s="286"/>
      <c r="NKM45" s="286"/>
      <c r="NKN45" s="286"/>
      <c r="NKO45" s="286"/>
      <c r="NKP45" s="286"/>
      <c r="NKQ45" s="286"/>
      <c r="NKR45" s="286"/>
      <c r="NKS45" s="286"/>
      <c r="NKT45" s="286"/>
      <c r="NKU45" s="286"/>
      <c r="NKV45" s="286"/>
      <c r="NKW45" s="286"/>
      <c r="NKX45" s="286"/>
      <c r="NKY45" s="286"/>
      <c r="NKZ45" s="286"/>
      <c r="NLA45" s="286"/>
      <c r="NLB45" s="286"/>
      <c r="NLC45" s="286"/>
      <c r="NLD45" s="286"/>
      <c r="NLE45" s="286"/>
      <c r="NLF45" s="286"/>
      <c r="NLG45" s="286"/>
      <c r="NLH45" s="286"/>
      <c r="NLI45" s="286"/>
      <c r="NLJ45" s="286"/>
      <c r="NLK45" s="286"/>
      <c r="NLL45" s="286"/>
      <c r="NLM45" s="286"/>
      <c r="NLN45" s="286"/>
      <c r="NLO45" s="286"/>
      <c r="NLP45" s="286"/>
      <c r="NLQ45" s="286"/>
      <c r="NLR45" s="286"/>
      <c r="NLS45" s="286"/>
      <c r="NLT45" s="286"/>
      <c r="NLU45" s="286"/>
      <c r="NLV45" s="286"/>
      <c r="NLW45" s="286"/>
      <c r="NLX45" s="286"/>
      <c r="NLY45" s="286"/>
      <c r="NLZ45" s="286"/>
      <c r="NMA45" s="286"/>
      <c r="NMB45" s="286"/>
      <c r="NMC45" s="286"/>
      <c r="NMD45" s="286"/>
      <c r="NME45" s="286"/>
      <c r="NMF45" s="286"/>
      <c r="NMG45" s="286"/>
      <c r="NMH45" s="286"/>
      <c r="NMI45" s="286"/>
      <c r="NMJ45" s="286"/>
      <c r="NMK45" s="286"/>
      <c r="NML45" s="286"/>
      <c r="NMM45" s="286"/>
      <c r="NMN45" s="286"/>
      <c r="NMO45" s="286"/>
      <c r="NMP45" s="286"/>
      <c r="NMQ45" s="286"/>
      <c r="NMR45" s="286"/>
      <c r="NMS45" s="286"/>
      <c r="NMT45" s="286"/>
      <c r="NMU45" s="286"/>
      <c r="NMV45" s="286"/>
      <c r="NMW45" s="286"/>
      <c r="NMX45" s="286"/>
      <c r="NMY45" s="286"/>
      <c r="NMZ45" s="286"/>
      <c r="NNA45" s="286"/>
      <c r="NNB45" s="286"/>
      <c r="NNC45" s="286"/>
      <c r="NND45" s="286"/>
      <c r="NNE45" s="286"/>
      <c r="NNF45" s="286"/>
      <c r="NNG45" s="286"/>
      <c r="NNH45" s="286"/>
      <c r="NNI45" s="286"/>
      <c r="NNJ45" s="286"/>
      <c r="NNK45" s="286"/>
      <c r="NNL45" s="286"/>
      <c r="NNM45" s="286"/>
      <c r="NNN45" s="286"/>
      <c r="NNO45" s="286"/>
      <c r="NNP45" s="286"/>
      <c r="NNQ45" s="286"/>
      <c r="NNR45" s="286"/>
      <c r="NNS45" s="286"/>
      <c r="NNT45" s="286"/>
      <c r="NNU45" s="286"/>
      <c r="NNV45" s="286"/>
      <c r="NNW45" s="286"/>
      <c r="NNX45" s="286"/>
      <c r="NNY45" s="286"/>
      <c r="NNZ45" s="286"/>
      <c r="NOA45" s="286"/>
      <c r="NOB45" s="286"/>
      <c r="NOC45" s="286"/>
      <c r="NOD45" s="286"/>
      <c r="NOE45" s="286"/>
      <c r="NOF45" s="286"/>
      <c r="NOG45" s="286"/>
      <c r="NOH45" s="286"/>
      <c r="NOI45" s="286"/>
      <c r="NOJ45" s="286"/>
      <c r="NOK45" s="286"/>
      <c r="NOL45" s="286"/>
      <c r="NOM45" s="286"/>
      <c r="NON45" s="286"/>
      <c r="NOO45" s="286"/>
      <c r="NOP45" s="286"/>
      <c r="NOQ45" s="286"/>
      <c r="NOR45" s="286"/>
      <c r="NOS45" s="286"/>
      <c r="NOT45" s="286"/>
      <c r="NOU45" s="286"/>
      <c r="NOV45" s="286"/>
      <c r="NOW45" s="286"/>
      <c r="NOX45" s="286"/>
      <c r="NOY45" s="286"/>
      <c r="NOZ45" s="286"/>
      <c r="NPA45" s="286"/>
      <c r="NPB45" s="286"/>
      <c r="NPC45" s="286"/>
      <c r="NPD45" s="286"/>
      <c r="NPE45" s="286"/>
      <c r="NPF45" s="286"/>
      <c r="NPG45" s="286"/>
      <c r="NPH45" s="286"/>
      <c r="NPI45" s="286"/>
      <c r="NPJ45" s="286"/>
      <c r="NPK45" s="286"/>
      <c r="NPL45" s="286"/>
      <c r="NPM45" s="286"/>
      <c r="NPN45" s="286"/>
      <c r="NPO45" s="286"/>
      <c r="NPP45" s="286"/>
      <c r="NPQ45" s="286"/>
      <c r="NPR45" s="286"/>
      <c r="NPS45" s="286"/>
      <c r="NPT45" s="286"/>
      <c r="NPU45" s="286"/>
      <c r="NPV45" s="286"/>
      <c r="NPW45" s="286"/>
      <c r="NPX45" s="286"/>
      <c r="NPY45" s="286"/>
      <c r="NPZ45" s="286"/>
      <c r="NQA45" s="286"/>
      <c r="NQB45" s="286"/>
      <c r="NQC45" s="286"/>
      <c r="NQD45" s="286"/>
      <c r="NQE45" s="286"/>
      <c r="NQF45" s="286"/>
      <c r="NQG45" s="286"/>
      <c r="NQH45" s="286"/>
      <c r="NQI45" s="286"/>
      <c r="NQJ45" s="286"/>
      <c r="NQK45" s="286"/>
      <c r="NQL45" s="286"/>
      <c r="NQM45" s="286"/>
      <c r="NQN45" s="286"/>
      <c r="NQO45" s="286"/>
      <c r="NQP45" s="286"/>
      <c r="NQQ45" s="286"/>
      <c r="NQR45" s="286"/>
      <c r="NQS45" s="286"/>
      <c r="NQT45" s="286"/>
      <c r="NQU45" s="286"/>
      <c r="NQV45" s="286"/>
      <c r="NQW45" s="286"/>
      <c r="NQX45" s="286"/>
      <c r="NQY45" s="286"/>
      <c r="NQZ45" s="286"/>
      <c r="NRA45" s="286"/>
      <c r="NRB45" s="286"/>
      <c r="NRC45" s="286"/>
      <c r="NRD45" s="286"/>
      <c r="NRE45" s="286"/>
      <c r="NRF45" s="286"/>
      <c r="NRG45" s="286"/>
      <c r="NRH45" s="286"/>
      <c r="NRI45" s="286"/>
      <c r="NRJ45" s="286"/>
      <c r="NRK45" s="286"/>
      <c r="NRL45" s="286"/>
      <c r="NRM45" s="286"/>
      <c r="NRN45" s="286"/>
      <c r="NRO45" s="286"/>
      <c r="NRP45" s="286"/>
      <c r="NRQ45" s="286"/>
      <c r="NRR45" s="286"/>
      <c r="NRS45" s="286"/>
      <c r="NRT45" s="286"/>
      <c r="NRU45" s="286"/>
      <c r="NRV45" s="286"/>
      <c r="NRW45" s="286"/>
      <c r="NRX45" s="286"/>
      <c r="NRY45" s="286"/>
      <c r="NRZ45" s="286"/>
      <c r="NSA45" s="286"/>
      <c r="NSB45" s="286"/>
      <c r="NSC45" s="286"/>
      <c r="NSD45" s="286"/>
      <c r="NSE45" s="286"/>
      <c r="NSF45" s="286"/>
      <c r="NSG45" s="286"/>
      <c r="NSH45" s="286"/>
      <c r="NSI45" s="286"/>
      <c r="NSJ45" s="286"/>
      <c r="NSK45" s="286"/>
      <c r="NSL45" s="286"/>
      <c r="NSM45" s="286"/>
      <c r="NSN45" s="286"/>
      <c r="NSO45" s="286"/>
      <c r="NSP45" s="286"/>
      <c r="NSQ45" s="286"/>
      <c r="NSR45" s="286"/>
      <c r="NSS45" s="286"/>
      <c r="NST45" s="286"/>
      <c r="NSU45" s="286"/>
      <c r="NSV45" s="286"/>
      <c r="NSW45" s="286"/>
      <c r="NSX45" s="286"/>
      <c r="NSY45" s="286"/>
      <c r="NSZ45" s="286"/>
      <c r="NTA45" s="286"/>
      <c r="NTB45" s="286"/>
      <c r="NTC45" s="286"/>
      <c r="NTD45" s="286"/>
      <c r="NTE45" s="286"/>
      <c r="NTF45" s="286"/>
      <c r="NTG45" s="286"/>
      <c r="NTH45" s="286"/>
      <c r="NTI45" s="286"/>
      <c r="NTJ45" s="286"/>
      <c r="NTK45" s="286"/>
      <c r="NTL45" s="286"/>
      <c r="NTM45" s="286"/>
      <c r="NTN45" s="286"/>
      <c r="NTO45" s="286"/>
      <c r="NTP45" s="286"/>
      <c r="NTQ45" s="286"/>
      <c r="NTR45" s="286"/>
      <c r="NTS45" s="286"/>
      <c r="NTT45" s="286"/>
      <c r="NTU45" s="286"/>
      <c r="NTV45" s="286"/>
      <c r="NTW45" s="286"/>
      <c r="NTX45" s="286"/>
      <c r="NTY45" s="286"/>
      <c r="NTZ45" s="286"/>
      <c r="NUA45" s="286"/>
      <c r="NUB45" s="286"/>
      <c r="NUC45" s="286"/>
      <c r="NUD45" s="286"/>
      <c r="NUE45" s="286"/>
      <c r="NUF45" s="286"/>
      <c r="NUG45" s="286"/>
      <c r="NUH45" s="286"/>
      <c r="NUI45" s="286"/>
      <c r="NUJ45" s="286"/>
      <c r="NUK45" s="286"/>
      <c r="NUL45" s="286"/>
      <c r="NUM45" s="286"/>
      <c r="NUN45" s="286"/>
      <c r="NUO45" s="286"/>
      <c r="NUP45" s="286"/>
      <c r="NUQ45" s="286"/>
      <c r="NUR45" s="286"/>
      <c r="NUS45" s="286"/>
      <c r="NUT45" s="286"/>
      <c r="NUU45" s="286"/>
      <c r="NUV45" s="286"/>
      <c r="NUW45" s="286"/>
      <c r="NUX45" s="286"/>
      <c r="NUY45" s="286"/>
      <c r="NUZ45" s="286"/>
      <c r="NVA45" s="286"/>
      <c r="NVB45" s="286"/>
      <c r="NVC45" s="286"/>
      <c r="NVD45" s="286"/>
      <c r="NVE45" s="286"/>
      <c r="NVF45" s="286"/>
      <c r="NVG45" s="286"/>
      <c r="NVH45" s="286"/>
      <c r="NVI45" s="286"/>
      <c r="NVJ45" s="286"/>
      <c r="NVK45" s="286"/>
      <c r="NVL45" s="286"/>
      <c r="NVM45" s="286"/>
      <c r="NVN45" s="286"/>
      <c r="NVO45" s="286"/>
      <c r="NVP45" s="286"/>
      <c r="NVQ45" s="286"/>
      <c r="NVR45" s="286"/>
      <c r="NVS45" s="286"/>
      <c r="NVT45" s="286"/>
      <c r="NVU45" s="286"/>
      <c r="NVV45" s="286"/>
      <c r="NVW45" s="286"/>
      <c r="NVX45" s="286"/>
      <c r="NVY45" s="286"/>
      <c r="NVZ45" s="286"/>
      <c r="NWA45" s="286"/>
      <c r="NWB45" s="286"/>
      <c r="NWC45" s="286"/>
      <c r="NWD45" s="286"/>
      <c r="NWE45" s="286"/>
      <c r="NWF45" s="286"/>
      <c r="NWG45" s="286"/>
      <c r="NWH45" s="286"/>
      <c r="NWI45" s="286"/>
      <c r="NWJ45" s="286"/>
      <c r="NWK45" s="286"/>
      <c r="NWL45" s="286"/>
      <c r="NWM45" s="286"/>
      <c r="NWN45" s="286"/>
      <c r="NWO45" s="286"/>
      <c r="NWP45" s="286"/>
      <c r="NWQ45" s="286"/>
      <c r="NWR45" s="286"/>
      <c r="NWS45" s="286"/>
      <c r="NWT45" s="286"/>
      <c r="NWU45" s="286"/>
      <c r="NWV45" s="286"/>
      <c r="NWW45" s="286"/>
      <c r="NWX45" s="286"/>
      <c r="NWY45" s="286"/>
      <c r="NWZ45" s="286"/>
      <c r="NXA45" s="286"/>
      <c r="NXB45" s="286"/>
      <c r="NXC45" s="286"/>
      <c r="NXD45" s="286"/>
      <c r="NXE45" s="286"/>
      <c r="NXF45" s="286"/>
      <c r="NXG45" s="286"/>
      <c r="NXH45" s="286"/>
      <c r="NXI45" s="286"/>
      <c r="NXJ45" s="286"/>
      <c r="NXK45" s="286"/>
      <c r="NXL45" s="286"/>
      <c r="NXM45" s="286"/>
      <c r="NXN45" s="286"/>
      <c r="NXO45" s="286"/>
      <c r="NXP45" s="286"/>
      <c r="NXQ45" s="286"/>
      <c r="NXR45" s="286"/>
      <c r="NXS45" s="286"/>
      <c r="NXT45" s="286"/>
      <c r="NXU45" s="286"/>
      <c r="NXV45" s="286"/>
      <c r="NXW45" s="286"/>
      <c r="NXX45" s="286"/>
      <c r="NXY45" s="286"/>
      <c r="NXZ45" s="286"/>
      <c r="NYA45" s="286"/>
      <c r="NYB45" s="286"/>
      <c r="NYC45" s="286"/>
      <c r="NYD45" s="286"/>
      <c r="NYE45" s="286"/>
      <c r="NYF45" s="286"/>
      <c r="NYG45" s="286"/>
      <c r="NYH45" s="286"/>
      <c r="NYI45" s="286"/>
      <c r="NYJ45" s="286"/>
      <c r="NYK45" s="286"/>
      <c r="NYL45" s="286"/>
      <c r="NYM45" s="286"/>
      <c r="NYN45" s="286"/>
      <c r="NYO45" s="286"/>
      <c r="NYP45" s="286"/>
      <c r="NYQ45" s="286"/>
      <c r="NYR45" s="286"/>
      <c r="NYS45" s="286"/>
      <c r="NYT45" s="286"/>
      <c r="NYU45" s="286"/>
      <c r="NYV45" s="286"/>
      <c r="NYW45" s="286"/>
      <c r="NYX45" s="286"/>
      <c r="NYY45" s="286"/>
      <c r="NYZ45" s="286"/>
      <c r="NZA45" s="286"/>
      <c r="NZB45" s="286"/>
      <c r="NZC45" s="286"/>
      <c r="NZD45" s="286"/>
      <c r="NZE45" s="286"/>
      <c r="NZF45" s="286"/>
      <c r="NZG45" s="286"/>
      <c r="NZH45" s="286"/>
      <c r="NZI45" s="286"/>
      <c r="NZJ45" s="286"/>
      <c r="NZK45" s="286"/>
      <c r="NZL45" s="286"/>
      <c r="NZM45" s="286"/>
      <c r="NZN45" s="286"/>
      <c r="NZO45" s="286"/>
      <c r="NZP45" s="286"/>
      <c r="NZQ45" s="286"/>
      <c r="NZR45" s="286"/>
      <c r="NZS45" s="286"/>
      <c r="NZT45" s="286"/>
      <c r="NZU45" s="286"/>
      <c r="NZV45" s="286"/>
      <c r="NZW45" s="286"/>
      <c r="NZX45" s="286"/>
      <c r="NZY45" s="286"/>
      <c r="NZZ45" s="286"/>
      <c r="OAA45" s="286"/>
      <c r="OAB45" s="286"/>
      <c r="OAC45" s="286"/>
      <c r="OAD45" s="286"/>
      <c r="OAE45" s="286"/>
      <c r="OAF45" s="286"/>
      <c r="OAG45" s="286"/>
      <c r="OAH45" s="286"/>
      <c r="OAI45" s="286"/>
      <c r="OAJ45" s="286"/>
      <c r="OAK45" s="286"/>
      <c r="OAL45" s="286"/>
      <c r="OAM45" s="286"/>
      <c r="OAN45" s="286"/>
      <c r="OAO45" s="286"/>
      <c r="OAP45" s="286"/>
      <c r="OAQ45" s="286"/>
      <c r="OAR45" s="286"/>
      <c r="OAS45" s="286"/>
      <c r="OAT45" s="286"/>
      <c r="OAU45" s="286"/>
      <c r="OAV45" s="286"/>
      <c r="OAW45" s="286"/>
      <c r="OAX45" s="286"/>
      <c r="OAY45" s="286"/>
      <c r="OAZ45" s="286"/>
      <c r="OBA45" s="286"/>
      <c r="OBB45" s="286"/>
      <c r="OBC45" s="286"/>
      <c r="OBD45" s="286"/>
      <c r="OBE45" s="286"/>
      <c r="OBF45" s="286"/>
      <c r="OBG45" s="286"/>
      <c r="OBH45" s="286"/>
      <c r="OBI45" s="286"/>
      <c r="OBJ45" s="286"/>
      <c r="OBK45" s="286"/>
      <c r="OBL45" s="286"/>
      <c r="OBM45" s="286"/>
      <c r="OBN45" s="286"/>
      <c r="OBO45" s="286"/>
      <c r="OBP45" s="286"/>
      <c r="OBQ45" s="286"/>
      <c r="OBR45" s="286"/>
      <c r="OBS45" s="286"/>
      <c r="OBT45" s="286"/>
      <c r="OBU45" s="286"/>
      <c r="OBV45" s="286"/>
      <c r="OBW45" s="286"/>
      <c r="OBX45" s="286"/>
      <c r="OBY45" s="286"/>
      <c r="OBZ45" s="286"/>
      <c r="OCA45" s="286"/>
      <c r="OCB45" s="286"/>
      <c r="OCC45" s="286"/>
      <c r="OCD45" s="286"/>
      <c r="OCE45" s="286"/>
      <c r="OCF45" s="286"/>
      <c r="OCG45" s="286"/>
      <c r="OCH45" s="286"/>
      <c r="OCI45" s="286"/>
      <c r="OCJ45" s="286"/>
      <c r="OCK45" s="286"/>
      <c r="OCL45" s="286"/>
      <c r="OCM45" s="286"/>
      <c r="OCN45" s="286"/>
      <c r="OCO45" s="286"/>
      <c r="OCP45" s="286"/>
      <c r="OCQ45" s="286"/>
      <c r="OCR45" s="286"/>
      <c r="OCS45" s="286"/>
      <c r="OCT45" s="286"/>
      <c r="OCU45" s="286"/>
      <c r="OCV45" s="286"/>
      <c r="OCW45" s="286"/>
      <c r="OCX45" s="286"/>
      <c r="OCY45" s="286"/>
      <c r="OCZ45" s="286"/>
      <c r="ODA45" s="286"/>
      <c r="ODB45" s="286"/>
      <c r="ODC45" s="286"/>
      <c r="ODD45" s="286"/>
      <c r="ODE45" s="286"/>
      <c r="ODF45" s="286"/>
      <c r="ODG45" s="286"/>
      <c r="ODH45" s="286"/>
      <c r="ODI45" s="286"/>
      <c r="ODJ45" s="286"/>
      <c r="ODK45" s="286"/>
      <c r="ODL45" s="286"/>
      <c r="ODM45" s="286"/>
      <c r="ODN45" s="286"/>
      <c r="ODO45" s="286"/>
      <c r="ODP45" s="286"/>
      <c r="ODQ45" s="286"/>
      <c r="ODR45" s="286"/>
      <c r="ODS45" s="286"/>
      <c r="ODT45" s="286"/>
      <c r="ODU45" s="286"/>
      <c r="ODV45" s="286"/>
      <c r="ODW45" s="286"/>
      <c r="ODX45" s="286"/>
      <c r="ODY45" s="286"/>
      <c r="ODZ45" s="286"/>
      <c r="OEA45" s="286"/>
      <c r="OEB45" s="286"/>
      <c r="OEC45" s="286"/>
      <c r="OED45" s="286"/>
      <c r="OEE45" s="286"/>
      <c r="OEF45" s="286"/>
      <c r="OEG45" s="286"/>
      <c r="OEH45" s="286"/>
      <c r="OEI45" s="286"/>
      <c r="OEJ45" s="286"/>
      <c r="OEK45" s="286"/>
      <c r="OEL45" s="286"/>
      <c r="OEM45" s="286"/>
      <c r="OEN45" s="286"/>
      <c r="OEO45" s="286"/>
      <c r="OEP45" s="286"/>
      <c r="OEQ45" s="286"/>
      <c r="OER45" s="286"/>
      <c r="OES45" s="286"/>
      <c r="OET45" s="286"/>
      <c r="OEU45" s="286"/>
      <c r="OEV45" s="286"/>
      <c r="OEW45" s="286"/>
      <c r="OEX45" s="286"/>
      <c r="OEY45" s="286"/>
      <c r="OEZ45" s="286"/>
      <c r="OFA45" s="286"/>
      <c r="OFB45" s="286"/>
      <c r="OFC45" s="286"/>
      <c r="OFD45" s="286"/>
      <c r="OFE45" s="286"/>
      <c r="OFF45" s="286"/>
      <c r="OFG45" s="286"/>
      <c r="OFH45" s="286"/>
      <c r="OFI45" s="286"/>
      <c r="OFJ45" s="286"/>
      <c r="OFK45" s="286"/>
      <c r="OFL45" s="286"/>
      <c r="OFM45" s="286"/>
      <c r="OFN45" s="286"/>
      <c r="OFO45" s="286"/>
      <c r="OFP45" s="286"/>
      <c r="OFQ45" s="286"/>
      <c r="OFR45" s="286"/>
      <c r="OFS45" s="286"/>
      <c r="OFT45" s="286"/>
      <c r="OFU45" s="286"/>
      <c r="OFV45" s="286"/>
      <c r="OFW45" s="286"/>
      <c r="OFX45" s="286"/>
      <c r="OFY45" s="286"/>
      <c r="OFZ45" s="286"/>
      <c r="OGA45" s="286"/>
      <c r="OGB45" s="286"/>
      <c r="OGC45" s="286"/>
      <c r="OGD45" s="286"/>
      <c r="OGE45" s="286"/>
      <c r="OGF45" s="286"/>
      <c r="OGG45" s="286"/>
      <c r="OGH45" s="286"/>
      <c r="OGI45" s="286"/>
      <c r="OGJ45" s="286"/>
      <c r="OGK45" s="286"/>
      <c r="OGL45" s="286"/>
      <c r="OGM45" s="286"/>
      <c r="OGN45" s="286"/>
      <c r="OGO45" s="286"/>
      <c r="OGP45" s="286"/>
      <c r="OGQ45" s="286"/>
      <c r="OGR45" s="286"/>
      <c r="OGS45" s="286"/>
      <c r="OGT45" s="286"/>
      <c r="OGU45" s="286"/>
      <c r="OGV45" s="286"/>
      <c r="OGW45" s="286"/>
      <c r="OGX45" s="286"/>
      <c r="OGY45" s="286"/>
      <c r="OGZ45" s="286"/>
      <c r="OHA45" s="286"/>
      <c r="OHB45" s="286"/>
      <c r="OHC45" s="286"/>
      <c r="OHD45" s="286"/>
      <c r="OHE45" s="286"/>
      <c r="OHF45" s="286"/>
      <c r="OHG45" s="286"/>
      <c r="OHH45" s="286"/>
      <c r="OHI45" s="286"/>
      <c r="OHJ45" s="286"/>
      <c r="OHK45" s="286"/>
      <c r="OHL45" s="286"/>
      <c r="OHM45" s="286"/>
      <c r="OHN45" s="286"/>
      <c r="OHO45" s="286"/>
      <c r="OHP45" s="286"/>
      <c r="OHQ45" s="286"/>
      <c r="OHR45" s="286"/>
      <c r="OHS45" s="286"/>
      <c r="OHT45" s="286"/>
      <c r="OHU45" s="286"/>
      <c r="OHV45" s="286"/>
      <c r="OHW45" s="286"/>
      <c r="OHX45" s="286"/>
      <c r="OHY45" s="286"/>
      <c r="OHZ45" s="286"/>
      <c r="OIA45" s="286"/>
      <c r="OIB45" s="286"/>
      <c r="OIC45" s="286"/>
      <c r="OID45" s="286"/>
      <c r="OIE45" s="286"/>
      <c r="OIF45" s="286"/>
      <c r="OIG45" s="286"/>
      <c r="OIH45" s="286"/>
      <c r="OII45" s="286"/>
      <c r="OIJ45" s="286"/>
      <c r="OIK45" s="286"/>
      <c r="OIL45" s="286"/>
      <c r="OIM45" s="286"/>
      <c r="OIN45" s="286"/>
      <c r="OIO45" s="286"/>
      <c r="OIP45" s="286"/>
      <c r="OIQ45" s="286"/>
      <c r="OIR45" s="286"/>
      <c r="OIS45" s="286"/>
      <c r="OIT45" s="286"/>
      <c r="OIU45" s="286"/>
      <c r="OIV45" s="286"/>
      <c r="OIW45" s="286"/>
      <c r="OIX45" s="286"/>
      <c r="OIY45" s="286"/>
      <c r="OIZ45" s="286"/>
      <c r="OJA45" s="286"/>
      <c r="OJB45" s="286"/>
      <c r="OJC45" s="286"/>
      <c r="OJD45" s="286"/>
      <c r="OJE45" s="286"/>
      <c r="OJF45" s="286"/>
      <c r="OJG45" s="286"/>
      <c r="OJH45" s="286"/>
      <c r="OJI45" s="286"/>
      <c r="OJJ45" s="286"/>
      <c r="OJK45" s="286"/>
      <c r="OJL45" s="286"/>
      <c r="OJM45" s="286"/>
      <c r="OJN45" s="286"/>
      <c r="OJO45" s="286"/>
      <c r="OJP45" s="286"/>
      <c r="OJQ45" s="286"/>
      <c r="OJR45" s="286"/>
      <c r="OJS45" s="286"/>
      <c r="OJT45" s="286"/>
      <c r="OJU45" s="286"/>
      <c r="OJV45" s="286"/>
      <c r="OJW45" s="286"/>
      <c r="OJX45" s="286"/>
      <c r="OJY45" s="286"/>
      <c r="OJZ45" s="286"/>
      <c r="OKA45" s="286"/>
      <c r="OKB45" s="286"/>
      <c r="OKC45" s="286"/>
      <c r="OKD45" s="286"/>
      <c r="OKE45" s="286"/>
      <c r="OKF45" s="286"/>
      <c r="OKG45" s="286"/>
      <c r="OKH45" s="286"/>
      <c r="OKI45" s="286"/>
      <c r="OKJ45" s="286"/>
      <c r="OKK45" s="286"/>
      <c r="OKL45" s="286"/>
      <c r="OKM45" s="286"/>
      <c r="OKN45" s="286"/>
      <c r="OKO45" s="286"/>
      <c r="OKP45" s="286"/>
      <c r="OKQ45" s="286"/>
      <c r="OKR45" s="286"/>
      <c r="OKS45" s="286"/>
      <c r="OKT45" s="286"/>
      <c r="OKU45" s="286"/>
      <c r="OKV45" s="286"/>
      <c r="OKW45" s="286"/>
      <c r="OKX45" s="286"/>
      <c r="OKY45" s="286"/>
      <c r="OKZ45" s="286"/>
      <c r="OLA45" s="286"/>
      <c r="OLB45" s="286"/>
      <c r="OLC45" s="286"/>
      <c r="OLD45" s="286"/>
      <c r="OLE45" s="286"/>
      <c r="OLF45" s="286"/>
      <c r="OLG45" s="286"/>
      <c r="OLH45" s="286"/>
      <c r="OLI45" s="286"/>
      <c r="OLJ45" s="286"/>
      <c r="OLK45" s="286"/>
      <c r="OLL45" s="286"/>
      <c r="OLM45" s="286"/>
      <c r="OLN45" s="286"/>
      <c r="OLO45" s="286"/>
      <c r="OLP45" s="286"/>
      <c r="OLQ45" s="286"/>
      <c r="OLR45" s="286"/>
      <c r="OLS45" s="286"/>
      <c r="OLT45" s="286"/>
      <c r="OLU45" s="286"/>
      <c r="OLV45" s="286"/>
      <c r="OLW45" s="286"/>
      <c r="OLX45" s="286"/>
      <c r="OLY45" s="286"/>
      <c r="OLZ45" s="286"/>
      <c r="OMA45" s="286"/>
      <c r="OMB45" s="286"/>
      <c r="OMC45" s="286"/>
      <c r="OMD45" s="286"/>
      <c r="OME45" s="286"/>
      <c r="OMF45" s="286"/>
      <c r="OMG45" s="286"/>
      <c r="OMH45" s="286"/>
      <c r="OMI45" s="286"/>
      <c r="OMJ45" s="286"/>
      <c r="OMK45" s="286"/>
      <c r="OML45" s="286"/>
      <c r="OMM45" s="286"/>
      <c r="OMN45" s="286"/>
      <c r="OMO45" s="286"/>
      <c r="OMP45" s="286"/>
      <c r="OMQ45" s="286"/>
      <c r="OMR45" s="286"/>
      <c r="OMS45" s="286"/>
      <c r="OMT45" s="286"/>
      <c r="OMU45" s="286"/>
      <c r="OMV45" s="286"/>
      <c r="OMW45" s="286"/>
      <c r="OMX45" s="286"/>
      <c r="OMY45" s="286"/>
      <c r="OMZ45" s="286"/>
      <c r="ONA45" s="286"/>
      <c r="ONB45" s="286"/>
      <c r="ONC45" s="286"/>
      <c r="OND45" s="286"/>
      <c r="ONE45" s="286"/>
      <c r="ONF45" s="286"/>
      <c r="ONG45" s="286"/>
      <c r="ONH45" s="286"/>
      <c r="ONI45" s="286"/>
      <c r="ONJ45" s="286"/>
      <c r="ONK45" s="286"/>
      <c r="ONL45" s="286"/>
      <c r="ONM45" s="286"/>
      <c r="ONN45" s="286"/>
      <c r="ONO45" s="286"/>
      <c r="ONP45" s="286"/>
      <c r="ONQ45" s="286"/>
      <c r="ONR45" s="286"/>
      <c r="ONS45" s="286"/>
      <c r="ONT45" s="286"/>
      <c r="ONU45" s="286"/>
      <c r="ONV45" s="286"/>
      <c r="ONW45" s="286"/>
      <c r="ONX45" s="286"/>
      <c r="ONY45" s="286"/>
      <c r="ONZ45" s="286"/>
      <c r="OOA45" s="286"/>
      <c r="OOB45" s="286"/>
      <c r="OOC45" s="286"/>
      <c r="OOD45" s="286"/>
      <c r="OOE45" s="286"/>
      <c r="OOF45" s="286"/>
      <c r="OOG45" s="286"/>
      <c r="OOH45" s="286"/>
      <c r="OOI45" s="286"/>
      <c r="OOJ45" s="286"/>
      <c r="OOK45" s="286"/>
      <c r="OOL45" s="286"/>
      <c r="OOM45" s="286"/>
      <c r="OON45" s="286"/>
      <c r="OOO45" s="286"/>
      <c r="OOP45" s="286"/>
      <c r="OOQ45" s="286"/>
      <c r="OOR45" s="286"/>
      <c r="OOS45" s="286"/>
      <c r="OOT45" s="286"/>
      <c r="OOU45" s="286"/>
      <c r="OOV45" s="286"/>
      <c r="OOW45" s="286"/>
      <c r="OOX45" s="286"/>
      <c r="OOY45" s="286"/>
      <c r="OOZ45" s="286"/>
      <c r="OPA45" s="286"/>
      <c r="OPB45" s="286"/>
      <c r="OPC45" s="286"/>
      <c r="OPD45" s="286"/>
      <c r="OPE45" s="286"/>
      <c r="OPF45" s="286"/>
      <c r="OPG45" s="286"/>
      <c r="OPH45" s="286"/>
      <c r="OPI45" s="286"/>
      <c r="OPJ45" s="286"/>
      <c r="OPK45" s="286"/>
      <c r="OPL45" s="286"/>
      <c r="OPM45" s="286"/>
      <c r="OPN45" s="286"/>
      <c r="OPO45" s="286"/>
      <c r="OPP45" s="286"/>
      <c r="OPQ45" s="286"/>
      <c r="OPR45" s="286"/>
      <c r="OPS45" s="286"/>
      <c r="OPT45" s="286"/>
      <c r="OPU45" s="286"/>
      <c r="OPV45" s="286"/>
      <c r="OPW45" s="286"/>
      <c r="OPX45" s="286"/>
      <c r="OPY45" s="286"/>
      <c r="OPZ45" s="286"/>
      <c r="OQA45" s="286"/>
      <c r="OQB45" s="286"/>
      <c r="OQC45" s="286"/>
      <c r="OQD45" s="286"/>
      <c r="OQE45" s="286"/>
      <c r="OQF45" s="286"/>
      <c r="OQG45" s="286"/>
      <c r="OQH45" s="286"/>
      <c r="OQI45" s="286"/>
      <c r="OQJ45" s="286"/>
      <c r="OQK45" s="286"/>
      <c r="OQL45" s="286"/>
      <c r="OQM45" s="286"/>
      <c r="OQN45" s="286"/>
      <c r="OQO45" s="286"/>
      <c r="OQP45" s="286"/>
      <c r="OQQ45" s="286"/>
      <c r="OQR45" s="286"/>
      <c r="OQS45" s="286"/>
      <c r="OQT45" s="286"/>
      <c r="OQU45" s="286"/>
      <c r="OQV45" s="286"/>
      <c r="OQW45" s="286"/>
      <c r="OQX45" s="286"/>
      <c r="OQY45" s="286"/>
      <c r="OQZ45" s="286"/>
      <c r="ORA45" s="286"/>
      <c r="ORB45" s="286"/>
      <c r="ORC45" s="286"/>
      <c r="ORD45" s="286"/>
      <c r="ORE45" s="286"/>
      <c r="ORF45" s="286"/>
      <c r="ORG45" s="286"/>
      <c r="ORH45" s="286"/>
      <c r="ORI45" s="286"/>
      <c r="ORJ45" s="286"/>
      <c r="ORK45" s="286"/>
      <c r="ORL45" s="286"/>
      <c r="ORM45" s="286"/>
      <c r="ORN45" s="286"/>
      <c r="ORO45" s="286"/>
      <c r="ORP45" s="286"/>
      <c r="ORQ45" s="286"/>
      <c r="ORR45" s="286"/>
      <c r="ORS45" s="286"/>
      <c r="ORT45" s="286"/>
      <c r="ORU45" s="286"/>
      <c r="ORV45" s="286"/>
      <c r="ORW45" s="286"/>
      <c r="ORX45" s="286"/>
      <c r="ORY45" s="286"/>
      <c r="ORZ45" s="286"/>
      <c r="OSA45" s="286"/>
      <c r="OSB45" s="286"/>
      <c r="OSC45" s="286"/>
      <c r="OSD45" s="286"/>
      <c r="OSE45" s="286"/>
      <c r="OSF45" s="286"/>
      <c r="OSG45" s="286"/>
      <c r="OSH45" s="286"/>
      <c r="OSI45" s="286"/>
      <c r="OSJ45" s="286"/>
      <c r="OSK45" s="286"/>
      <c r="OSL45" s="286"/>
      <c r="OSM45" s="286"/>
      <c r="OSN45" s="286"/>
      <c r="OSO45" s="286"/>
      <c r="OSP45" s="286"/>
      <c r="OSQ45" s="286"/>
      <c r="OSR45" s="286"/>
      <c r="OSS45" s="286"/>
      <c r="OST45" s="286"/>
      <c r="OSU45" s="286"/>
      <c r="OSV45" s="286"/>
      <c r="OSW45" s="286"/>
      <c r="OSX45" s="286"/>
      <c r="OSY45" s="286"/>
      <c r="OSZ45" s="286"/>
      <c r="OTA45" s="286"/>
      <c r="OTB45" s="286"/>
      <c r="OTC45" s="286"/>
      <c r="OTD45" s="286"/>
      <c r="OTE45" s="286"/>
      <c r="OTF45" s="286"/>
      <c r="OTG45" s="286"/>
      <c r="OTH45" s="286"/>
      <c r="OTI45" s="286"/>
      <c r="OTJ45" s="286"/>
      <c r="OTK45" s="286"/>
      <c r="OTL45" s="286"/>
      <c r="OTM45" s="286"/>
      <c r="OTN45" s="286"/>
      <c r="OTO45" s="286"/>
      <c r="OTP45" s="286"/>
      <c r="OTQ45" s="286"/>
      <c r="OTR45" s="286"/>
      <c r="OTS45" s="286"/>
      <c r="OTT45" s="286"/>
      <c r="OTU45" s="286"/>
      <c r="OTV45" s="286"/>
      <c r="OTW45" s="286"/>
      <c r="OTX45" s="286"/>
      <c r="OTY45" s="286"/>
      <c r="OTZ45" s="286"/>
      <c r="OUA45" s="286"/>
      <c r="OUB45" s="286"/>
      <c r="OUC45" s="286"/>
      <c r="OUD45" s="286"/>
      <c r="OUE45" s="286"/>
      <c r="OUF45" s="286"/>
      <c r="OUG45" s="286"/>
      <c r="OUH45" s="286"/>
      <c r="OUI45" s="286"/>
      <c r="OUJ45" s="286"/>
      <c r="OUK45" s="286"/>
      <c r="OUL45" s="286"/>
      <c r="OUM45" s="286"/>
      <c r="OUN45" s="286"/>
      <c r="OUO45" s="286"/>
      <c r="OUP45" s="286"/>
      <c r="OUQ45" s="286"/>
      <c r="OUR45" s="286"/>
      <c r="OUS45" s="286"/>
      <c r="OUT45" s="286"/>
      <c r="OUU45" s="286"/>
      <c r="OUV45" s="286"/>
      <c r="OUW45" s="286"/>
      <c r="OUX45" s="286"/>
      <c r="OUY45" s="286"/>
      <c r="OUZ45" s="286"/>
      <c r="OVA45" s="286"/>
      <c r="OVB45" s="286"/>
      <c r="OVC45" s="286"/>
      <c r="OVD45" s="286"/>
      <c r="OVE45" s="286"/>
      <c r="OVF45" s="286"/>
      <c r="OVG45" s="286"/>
      <c r="OVH45" s="286"/>
      <c r="OVI45" s="286"/>
      <c r="OVJ45" s="286"/>
      <c r="OVK45" s="286"/>
      <c r="OVL45" s="286"/>
      <c r="OVM45" s="286"/>
      <c r="OVN45" s="286"/>
      <c r="OVO45" s="286"/>
      <c r="OVP45" s="286"/>
      <c r="OVQ45" s="286"/>
      <c r="OVR45" s="286"/>
      <c r="OVS45" s="286"/>
      <c r="OVT45" s="286"/>
      <c r="OVU45" s="286"/>
      <c r="OVV45" s="286"/>
      <c r="OVW45" s="286"/>
      <c r="OVX45" s="286"/>
      <c r="OVY45" s="286"/>
      <c r="OVZ45" s="286"/>
      <c r="OWA45" s="286"/>
      <c r="OWB45" s="286"/>
      <c r="OWC45" s="286"/>
      <c r="OWD45" s="286"/>
      <c r="OWE45" s="286"/>
      <c r="OWF45" s="286"/>
      <c r="OWG45" s="286"/>
      <c r="OWH45" s="286"/>
      <c r="OWI45" s="286"/>
      <c r="OWJ45" s="286"/>
      <c r="OWK45" s="286"/>
      <c r="OWL45" s="286"/>
      <c r="OWM45" s="286"/>
      <c r="OWN45" s="286"/>
      <c r="OWO45" s="286"/>
      <c r="OWP45" s="286"/>
      <c r="OWQ45" s="286"/>
      <c r="OWR45" s="286"/>
      <c r="OWS45" s="286"/>
      <c r="OWT45" s="286"/>
      <c r="OWU45" s="286"/>
      <c r="OWV45" s="286"/>
      <c r="OWW45" s="286"/>
      <c r="OWX45" s="286"/>
      <c r="OWY45" s="286"/>
      <c r="OWZ45" s="286"/>
      <c r="OXA45" s="286"/>
      <c r="OXB45" s="286"/>
      <c r="OXC45" s="286"/>
      <c r="OXD45" s="286"/>
      <c r="OXE45" s="286"/>
      <c r="OXF45" s="286"/>
      <c r="OXG45" s="286"/>
      <c r="OXH45" s="286"/>
      <c r="OXI45" s="286"/>
      <c r="OXJ45" s="286"/>
      <c r="OXK45" s="286"/>
      <c r="OXL45" s="286"/>
      <c r="OXM45" s="286"/>
      <c r="OXN45" s="286"/>
      <c r="OXO45" s="286"/>
      <c r="OXP45" s="286"/>
      <c r="OXQ45" s="286"/>
      <c r="OXR45" s="286"/>
      <c r="OXS45" s="286"/>
      <c r="OXT45" s="286"/>
      <c r="OXU45" s="286"/>
      <c r="OXV45" s="286"/>
      <c r="OXW45" s="286"/>
      <c r="OXX45" s="286"/>
      <c r="OXY45" s="286"/>
      <c r="OXZ45" s="286"/>
      <c r="OYA45" s="286"/>
      <c r="OYB45" s="286"/>
      <c r="OYC45" s="286"/>
      <c r="OYD45" s="286"/>
      <c r="OYE45" s="286"/>
      <c r="OYF45" s="286"/>
      <c r="OYG45" s="286"/>
      <c r="OYH45" s="286"/>
      <c r="OYI45" s="286"/>
      <c r="OYJ45" s="286"/>
      <c r="OYK45" s="286"/>
      <c r="OYL45" s="286"/>
      <c r="OYM45" s="286"/>
      <c r="OYN45" s="286"/>
      <c r="OYO45" s="286"/>
      <c r="OYP45" s="286"/>
      <c r="OYQ45" s="286"/>
      <c r="OYR45" s="286"/>
      <c r="OYS45" s="286"/>
      <c r="OYT45" s="286"/>
      <c r="OYU45" s="286"/>
      <c r="OYV45" s="286"/>
      <c r="OYW45" s="286"/>
      <c r="OYX45" s="286"/>
      <c r="OYY45" s="286"/>
      <c r="OYZ45" s="286"/>
      <c r="OZA45" s="286"/>
      <c r="OZB45" s="286"/>
      <c r="OZC45" s="286"/>
      <c r="OZD45" s="286"/>
      <c r="OZE45" s="286"/>
      <c r="OZF45" s="286"/>
      <c r="OZG45" s="286"/>
      <c r="OZH45" s="286"/>
      <c r="OZI45" s="286"/>
      <c r="OZJ45" s="286"/>
      <c r="OZK45" s="286"/>
      <c r="OZL45" s="286"/>
      <c r="OZM45" s="286"/>
      <c r="OZN45" s="286"/>
      <c r="OZO45" s="286"/>
      <c r="OZP45" s="286"/>
      <c r="OZQ45" s="286"/>
      <c r="OZR45" s="286"/>
      <c r="OZS45" s="286"/>
      <c r="OZT45" s="286"/>
      <c r="OZU45" s="286"/>
      <c r="OZV45" s="286"/>
      <c r="OZW45" s="286"/>
      <c r="OZX45" s="286"/>
      <c r="OZY45" s="286"/>
      <c r="OZZ45" s="286"/>
      <c r="PAA45" s="286"/>
      <c r="PAB45" s="286"/>
      <c r="PAC45" s="286"/>
      <c r="PAD45" s="286"/>
      <c r="PAE45" s="286"/>
      <c r="PAF45" s="286"/>
      <c r="PAG45" s="286"/>
      <c r="PAH45" s="286"/>
      <c r="PAI45" s="286"/>
      <c r="PAJ45" s="286"/>
      <c r="PAK45" s="286"/>
      <c r="PAL45" s="286"/>
      <c r="PAM45" s="286"/>
      <c r="PAN45" s="286"/>
      <c r="PAO45" s="286"/>
      <c r="PAP45" s="286"/>
      <c r="PAQ45" s="286"/>
      <c r="PAR45" s="286"/>
      <c r="PAS45" s="286"/>
      <c r="PAT45" s="286"/>
      <c r="PAU45" s="286"/>
      <c r="PAV45" s="286"/>
      <c r="PAW45" s="286"/>
      <c r="PAX45" s="286"/>
      <c r="PAY45" s="286"/>
      <c r="PAZ45" s="286"/>
      <c r="PBA45" s="286"/>
      <c r="PBB45" s="286"/>
      <c r="PBC45" s="286"/>
      <c r="PBD45" s="286"/>
      <c r="PBE45" s="286"/>
      <c r="PBF45" s="286"/>
      <c r="PBG45" s="286"/>
      <c r="PBH45" s="286"/>
      <c r="PBI45" s="286"/>
      <c r="PBJ45" s="286"/>
      <c r="PBK45" s="286"/>
      <c r="PBL45" s="286"/>
      <c r="PBM45" s="286"/>
      <c r="PBN45" s="286"/>
      <c r="PBO45" s="286"/>
      <c r="PBP45" s="286"/>
      <c r="PBQ45" s="286"/>
      <c r="PBR45" s="286"/>
      <c r="PBS45" s="286"/>
      <c r="PBT45" s="286"/>
      <c r="PBU45" s="286"/>
      <c r="PBV45" s="286"/>
      <c r="PBW45" s="286"/>
      <c r="PBX45" s="286"/>
      <c r="PBY45" s="286"/>
      <c r="PBZ45" s="286"/>
      <c r="PCA45" s="286"/>
      <c r="PCB45" s="286"/>
      <c r="PCC45" s="286"/>
      <c r="PCD45" s="286"/>
      <c r="PCE45" s="286"/>
      <c r="PCF45" s="286"/>
      <c r="PCG45" s="286"/>
      <c r="PCH45" s="286"/>
      <c r="PCI45" s="286"/>
      <c r="PCJ45" s="286"/>
      <c r="PCK45" s="286"/>
      <c r="PCL45" s="286"/>
      <c r="PCM45" s="286"/>
      <c r="PCN45" s="286"/>
      <c r="PCO45" s="286"/>
      <c r="PCP45" s="286"/>
      <c r="PCQ45" s="286"/>
      <c r="PCR45" s="286"/>
      <c r="PCS45" s="286"/>
      <c r="PCT45" s="286"/>
      <c r="PCU45" s="286"/>
      <c r="PCV45" s="286"/>
      <c r="PCW45" s="286"/>
      <c r="PCX45" s="286"/>
      <c r="PCY45" s="286"/>
      <c r="PCZ45" s="286"/>
      <c r="PDA45" s="286"/>
      <c r="PDB45" s="286"/>
      <c r="PDC45" s="286"/>
      <c r="PDD45" s="286"/>
      <c r="PDE45" s="286"/>
      <c r="PDF45" s="286"/>
      <c r="PDG45" s="286"/>
      <c r="PDH45" s="286"/>
      <c r="PDI45" s="286"/>
      <c r="PDJ45" s="286"/>
      <c r="PDK45" s="286"/>
      <c r="PDL45" s="286"/>
      <c r="PDM45" s="286"/>
      <c r="PDN45" s="286"/>
      <c r="PDO45" s="286"/>
      <c r="PDP45" s="286"/>
      <c r="PDQ45" s="286"/>
      <c r="PDR45" s="286"/>
      <c r="PDS45" s="286"/>
      <c r="PDT45" s="286"/>
      <c r="PDU45" s="286"/>
      <c r="PDV45" s="286"/>
      <c r="PDW45" s="286"/>
      <c r="PDX45" s="286"/>
      <c r="PDY45" s="286"/>
      <c r="PDZ45" s="286"/>
      <c r="PEA45" s="286"/>
      <c r="PEB45" s="286"/>
      <c r="PEC45" s="286"/>
      <c r="PED45" s="286"/>
      <c r="PEE45" s="286"/>
      <c r="PEF45" s="286"/>
      <c r="PEG45" s="286"/>
      <c r="PEH45" s="286"/>
      <c r="PEI45" s="286"/>
      <c r="PEJ45" s="286"/>
      <c r="PEK45" s="286"/>
      <c r="PEL45" s="286"/>
      <c r="PEM45" s="286"/>
      <c r="PEN45" s="286"/>
      <c r="PEO45" s="286"/>
      <c r="PEP45" s="286"/>
      <c r="PEQ45" s="286"/>
      <c r="PER45" s="286"/>
      <c r="PES45" s="286"/>
      <c r="PET45" s="286"/>
      <c r="PEU45" s="286"/>
      <c r="PEV45" s="286"/>
      <c r="PEW45" s="286"/>
      <c r="PEX45" s="286"/>
      <c r="PEY45" s="286"/>
      <c r="PEZ45" s="286"/>
      <c r="PFA45" s="286"/>
      <c r="PFB45" s="286"/>
      <c r="PFC45" s="286"/>
      <c r="PFD45" s="286"/>
      <c r="PFE45" s="286"/>
      <c r="PFF45" s="286"/>
      <c r="PFG45" s="286"/>
      <c r="PFH45" s="286"/>
      <c r="PFI45" s="286"/>
      <c r="PFJ45" s="286"/>
      <c r="PFK45" s="286"/>
      <c r="PFL45" s="286"/>
      <c r="PFM45" s="286"/>
      <c r="PFN45" s="286"/>
      <c r="PFO45" s="286"/>
      <c r="PFP45" s="286"/>
      <c r="PFQ45" s="286"/>
      <c r="PFR45" s="286"/>
      <c r="PFS45" s="286"/>
      <c r="PFT45" s="286"/>
      <c r="PFU45" s="286"/>
      <c r="PFV45" s="286"/>
      <c r="PFW45" s="286"/>
      <c r="PFX45" s="286"/>
      <c r="PFY45" s="286"/>
      <c r="PFZ45" s="286"/>
      <c r="PGA45" s="286"/>
      <c r="PGB45" s="286"/>
      <c r="PGC45" s="286"/>
      <c r="PGD45" s="286"/>
      <c r="PGE45" s="286"/>
      <c r="PGF45" s="286"/>
      <c r="PGG45" s="286"/>
      <c r="PGH45" s="286"/>
      <c r="PGI45" s="286"/>
      <c r="PGJ45" s="286"/>
      <c r="PGK45" s="286"/>
      <c r="PGL45" s="286"/>
      <c r="PGM45" s="286"/>
      <c r="PGN45" s="286"/>
      <c r="PGO45" s="286"/>
      <c r="PGP45" s="286"/>
      <c r="PGQ45" s="286"/>
      <c r="PGR45" s="286"/>
      <c r="PGS45" s="286"/>
      <c r="PGT45" s="286"/>
      <c r="PGU45" s="286"/>
      <c r="PGV45" s="286"/>
      <c r="PGW45" s="286"/>
      <c r="PGX45" s="286"/>
      <c r="PGY45" s="286"/>
      <c r="PGZ45" s="286"/>
      <c r="PHA45" s="286"/>
      <c r="PHB45" s="286"/>
      <c r="PHC45" s="286"/>
      <c r="PHD45" s="286"/>
      <c r="PHE45" s="286"/>
      <c r="PHF45" s="286"/>
      <c r="PHG45" s="286"/>
      <c r="PHH45" s="286"/>
      <c r="PHI45" s="286"/>
      <c r="PHJ45" s="286"/>
      <c r="PHK45" s="286"/>
      <c r="PHL45" s="286"/>
      <c r="PHM45" s="286"/>
      <c r="PHN45" s="286"/>
      <c r="PHO45" s="286"/>
      <c r="PHP45" s="286"/>
      <c r="PHQ45" s="286"/>
      <c r="PHR45" s="286"/>
      <c r="PHS45" s="286"/>
      <c r="PHT45" s="286"/>
      <c r="PHU45" s="286"/>
      <c r="PHV45" s="286"/>
      <c r="PHW45" s="286"/>
      <c r="PHX45" s="286"/>
      <c r="PHY45" s="286"/>
      <c r="PHZ45" s="286"/>
      <c r="PIA45" s="286"/>
      <c r="PIB45" s="286"/>
      <c r="PIC45" s="286"/>
      <c r="PID45" s="286"/>
      <c r="PIE45" s="286"/>
      <c r="PIF45" s="286"/>
      <c r="PIG45" s="286"/>
      <c r="PIH45" s="286"/>
      <c r="PII45" s="286"/>
      <c r="PIJ45" s="286"/>
      <c r="PIK45" s="286"/>
      <c r="PIL45" s="286"/>
      <c r="PIM45" s="286"/>
      <c r="PIN45" s="286"/>
      <c r="PIO45" s="286"/>
      <c r="PIP45" s="286"/>
      <c r="PIQ45" s="286"/>
      <c r="PIR45" s="286"/>
      <c r="PIS45" s="286"/>
      <c r="PIT45" s="286"/>
      <c r="PIU45" s="286"/>
      <c r="PIV45" s="286"/>
      <c r="PIW45" s="286"/>
      <c r="PIX45" s="286"/>
      <c r="PIY45" s="286"/>
      <c r="PIZ45" s="286"/>
      <c r="PJA45" s="286"/>
      <c r="PJB45" s="286"/>
      <c r="PJC45" s="286"/>
      <c r="PJD45" s="286"/>
      <c r="PJE45" s="286"/>
      <c r="PJF45" s="286"/>
      <c r="PJG45" s="286"/>
      <c r="PJH45" s="286"/>
      <c r="PJI45" s="286"/>
      <c r="PJJ45" s="286"/>
      <c r="PJK45" s="286"/>
      <c r="PJL45" s="286"/>
      <c r="PJM45" s="286"/>
      <c r="PJN45" s="286"/>
      <c r="PJO45" s="286"/>
      <c r="PJP45" s="286"/>
      <c r="PJQ45" s="286"/>
      <c r="PJR45" s="286"/>
      <c r="PJS45" s="286"/>
      <c r="PJT45" s="286"/>
      <c r="PJU45" s="286"/>
      <c r="PJV45" s="286"/>
      <c r="PJW45" s="286"/>
      <c r="PJX45" s="286"/>
      <c r="PJY45" s="286"/>
      <c r="PJZ45" s="286"/>
      <c r="PKA45" s="286"/>
      <c r="PKB45" s="286"/>
      <c r="PKC45" s="286"/>
      <c r="PKD45" s="286"/>
      <c r="PKE45" s="286"/>
      <c r="PKF45" s="286"/>
      <c r="PKG45" s="286"/>
      <c r="PKH45" s="286"/>
      <c r="PKI45" s="286"/>
      <c r="PKJ45" s="286"/>
      <c r="PKK45" s="286"/>
      <c r="PKL45" s="286"/>
      <c r="PKM45" s="286"/>
      <c r="PKN45" s="286"/>
      <c r="PKO45" s="286"/>
      <c r="PKP45" s="286"/>
      <c r="PKQ45" s="286"/>
      <c r="PKR45" s="286"/>
      <c r="PKS45" s="286"/>
      <c r="PKT45" s="286"/>
      <c r="PKU45" s="286"/>
      <c r="PKV45" s="286"/>
      <c r="PKW45" s="286"/>
      <c r="PKX45" s="286"/>
      <c r="PKY45" s="286"/>
      <c r="PKZ45" s="286"/>
      <c r="PLA45" s="286"/>
      <c r="PLB45" s="286"/>
      <c r="PLC45" s="286"/>
      <c r="PLD45" s="286"/>
      <c r="PLE45" s="286"/>
      <c r="PLF45" s="286"/>
      <c r="PLG45" s="286"/>
      <c r="PLH45" s="286"/>
      <c r="PLI45" s="286"/>
      <c r="PLJ45" s="286"/>
      <c r="PLK45" s="286"/>
      <c r="PLL45" s="286"/>
      <c r="PLM45" s="286"/>
      <c r="PLN45" s="286"/>
      <c r="PLO45" s="286"/>
      <c r="PLP45" s="286"/>
      <c r="PLQ45" s="286"/>
      <c r="PLR45" s="286"/>
      <c r="PLS45" s="286"/>
      <c r="PLT45" s="286"/>
      <c r="PLU45" s="286"/>
      <c r="PLV45" s="286"/>
      <c r="PLW45" s="286"/>
      <c r="PLX45" s="286"/>
      <c r="PLY45" s="286"/>
      <c r="PLZ45" s="286"/>
      <c r="PMA45" s="286"/>
      <c r="PMB45" s="286"/>
      <c r="PMC45" s="286"/>
      <c r="PMD45" s="286"/>
      <c r="PME45" s="286"/>
      <c r="PMF45" s="286"/>
      <c r="PMG45" s="286"/>
      <c r="PMH45" s="286"/>
      <c r="PMI45" s="286"/>
      <c r="PMJ45" s="286"/>
      <c r="PMK45" s="286"/>
      <c r="PML45" s="286"/>
      <c r="PMM45" s="286"/>
      <c r="PMN45" s="286"/>
      <c r="PMO45" s="286"/>
      <c r="PMP45" s="286"/>
      <c r="PMQ45" s="286"/>
      <c r="PMR45" s="286"/>
      <c r="PMS45" s="286"/>
      <c r="PMT45" s="286"/>
      <c r="PMU45" s="286"/>
      <c r="PMV45" s="286"/>
      <c r="PMW45" s="286"/>
      <c r="PMX45" s="286"/>
      <c r="PMY45" s="286"/>
      <c r="PMZ45" s="286"/>
      <c r="PNA45" s="286"/>
      <c r="PNB45" s="286"/>
      <c r="PNC45" s="286"/>
      <c r="PND45" s="286"/>
      <c r="PNE45" s="286"/>
      <c r="PNF45" s="286"/>
      <c r="PNG45" s="286"/>
      <c r="PNH45" s="286"/>
      <c r="PNI45" s="286"/>
      <c r="PNJ45" s="286"/>
      <c r="PNK45" s="286"/>
      <c r="PNL45" s="286"/>
      <c r="PNM45" s="286"/>
      <c r="PNN45" s="286"/>
      <c r="PNO45" s="286"/>
      <c r="PNP45" s="286"/>
      <c r="PNQ45" s="286"/>
      <c r="PNR45" s="286"/>
      <c r="PNS45" s="286"/>
      <c r="PNT45" s="286"/>
      <c r="PNU45" s="286"/>
      <c r="PNV45" s="286"/>
      <c r="PNW45" s="286"/>
      <c r="PNX45" s="286"/>
      <c r="PNY45" s="286"/>
      <c r="PNZ45" s="286"/>
      <c r="POA45" s="286"/>
      <c r="POB45" s="286"/>
      <c r="POC45" s="286"/>
      <c r="POD45" s="286"/>
      <c r="POE45" s="286"/>
      <c r="POF45" s="286"/>
      <c r="POG45" s="286"/>
      <c r="POH45" s="286"/>
      <c r="POI45" s="286"/>
      <c r="POJ45" s="286"/>
      <c r="POK45" s="286"/>
      <c r="POL45" s="286"/>
      <c r="POM45" s="286"/>
      <c r="PON45" s="286"/>
      <c r="POO45" s="286"/>
      <c r="POP45" s="286"/>
      <c r="POQ45" s="286"/>
      <c r="POR45" s="286"/>
      <c r="POS45" s="286"/>
      <c r="POT45" s="286"/>
      <c r="POU45" s="286"/>
      <c r="POV45" s="286"/>
      <c r="POW45" s="286"/>
      <c r="POX45" s="286"/>
      <c r="POY45" s="286"/>
      <c r="POZ45" s="286"/>
      <c r="PPA45" s="286"/>
      <c r="PPB45" s="286"/>
      <c r="PPC45" s="286"/>
      <c r="PPD45" s="286"/>
      <c r="PPE45" s="286"/>
      <c r="PPF45" s="286"/>
      <c r="PPG45" s="286"/>
      <c r="PPH45" s="286"/>
      <c r="PPI45" s="286"/>
      <c r="PPJ45" s="286"/>
      <c r="PPK45" s="286"/>
      <c r="PPL45" s="286"/>
      <c r="PPM45" s="286"/>
      <c r="PPN45" s="286"/>
      <c r="PPO45" s="286"/>
      <c r="PPP45" s="286"/>
      <c r="PPQ45" s="286"/>
      <c r="PPR45" s="286"/>
      <c r="PPS45" s="286"/>
      <c r="PPT45" s="286"/>
      <c r="PPU45" s="286"/>
      <c r="PPV45" s="286"/>
      <c r="PPW45" s="286"/>
      <c r="PPX45" s="286"/>
      <c r="PPY45" s="286"/>
      <c r="PPZ45" s="286"/>
      <c r="PQA45" s="286"/>
      <c r="PQB45" s="286"/>
      <c r="PQC45" s="286"/>
      <c r="PQD45" s="286"/>
      <c r="PQE45" s="286"/>
      <c r="PQF45" s="286"/>
      <c r="PQG45" s="286"/>
      <c r="PQH45" s="286"/>
      <c r="PQI45" s="286"/>
      <c r="PQJ45" s="286"/>
      <c r="PQK45" s="286"/>
      <c r="PQL45" s="286"/>
      <c r="PQM45" s="286"/>
      <c r="PQN45" s="286"/>
      <c r="PQO45" s="286"/>
      <c r="PQP45" s="286"/>
      <c r="PQQ45" s="286"/>
      <c r="PQR45" s="286"/>
      <c r="PQS45" s="286"/>
      <c r="PQT45" s="286"/>
      <c r="PQU45" s="286"/>
      <c r="PQV45" s="286"/>
      <c r="PQW45" s="286"/>
      <c r="PQX45" s="286"/>
      <c r="PQY45" s="286"/>
      <c r="PQZ45" s="286"/>
      <c r="PRA45" s="286"/>
      <c r="PRB45" s="286"/>
      <c r="PRC45" s="286"/>
      <c r="PRD45" s="286"/>
      <c r="PRE45" s="286"/>
      <c r="PRF45" s="286"/>
      <c r="PRG45" s="286"/>
      <c r="PRH45" s="286"/>
      <c r="PRI45" s="286"/>
      <c r="PRJ45" s="286"/>
      <c r="PRK45" s="286"/>
      <c r="PRL45" s="286"/>
      <c r="PRM45" s="286"/>
      <c r="PRN45" s="286"/>
      <c r="PRO45" s="286"/>
      <c r="PRP45" s="286"/>
      <c r="PRQ45" s="286"/>
      <c r="PRR45" s="286"/>
      <c r="PRS45" s="286"/>
      <c r="PRT45" s="286"/>
      <c r="PRU45" s="286"/>
      <c r="PRV45" s="286"/>
      <c r="PRW45" s="286"/>
      <c r="PRX45" s="286"/>
      <c r="PRY45" s="286"/>
      <c r="PRZ45" s="286"/>
      <c r="PSA45" s="286"/>
      <c r="PSB45" s="286"/>
      <c r="PSC45" s="286"/>
      <c r="PSD45" s="286"/>
      <c r="PSE45" s="286"/>
      <c r="PSF45" s="286"/>
      <c r="PSG45" s="286"/>
      <c r="PSH45" s="286"/>
      <c r="PSI45" s="286"/>
      <c r="PSJ45" s="286"/>
      <c r="PSK45" s="286"/>
      <c r="PSL45" s="286"/>
      <c r="PSM45" s="286"/>
      <c r="PSN45" s="286"/>
      <c r="PSO45" s="286"/>
      <c r="PSP45" s="286"/>
      <c r="PSQ45" s="286"/>
      <c r="PSR45" s="286"/>
      <c r="PSS45" s="286"/>
      <c r="PST45" s="286"/>
      <c r="PSU45" s="286"/>
      <c r="PSV45" s="286"/>
      <c r="PSW45" s="286"/>
      <c r="PSX45" s="286"/>
      <c r="PSY45" s="286"/>
      <c r="PSZ45" s="286"/>
      <c r="PTA45" s="286"/>
      <c r="PTB45" s="286"/>
      <c r="PTC45" s="286"/>
      <c r="PTD45" s="286"/>
      <c r="PTE45" s="286"/>
      <c r="PTF45" s="286"/>
      <c r="PTG45" s="286"/>
      <c r="PTH45" s="286"/>
      <c r="PTI45" s="286"/>
      <c r="PTJ45" s="286"/>
      <c r="PTK45" s="286"/>
      <c r="PTL45" s="286"/>
      <c r="PTM45" s="286"/>
      <c r="PTN45" s="286"/>
      <c r="PTO45" s="286"/>
      <c r="PTP45" s="286"/>
      <c r="PTQ45" s="286"/>
      <c r="PTR45" s="286"/>
      <c r="PTS45" s="286"/>
      <c r="PTT45" s="286"/>
      <c r="PTU45" s="286"/>
      <c r="PTV45" s="286"/>
      <c r="PTW45" s="286"/>
      <c r="PTX45" s="286"/>
      <c r="PTY45" s="286"/>
      <c r="PTZ45" s="286"/>
      <c r="PUA45" s="286"/>
      <c r="PUB45" s="286"/>
      <c r="PUC45" s="286"/>
      <c r="PUD45" s="286"/>
      <c r="PUE45" s="286"/>
      <c r="PUF45" s="286"/>
      <c r="PUG45" s="286"/>
      <c r="PUH45" s="286"/>
      <c r="PUI45" s="286"/>
      <c r="PUJ45" s="286"/>
      <c r="PUK45" s="286"/>
      <c r="PUL45" s="286"/>
      <c r="PUM45" s="286"/>
      <c r="PUN45" s="286"/>
      <c r="PUO45" s="286"/>
      <c r="PUP45" s="286"/>
      <c r="PUQ45" s="286"/>
      <c r="PUR45" s="286"/>
      <c r="PUS45" s="286"/>
      <c r="PUT45" s="286"/>
      <c r="PUU45" s="286"/>
      <c r="PUV45" s="286"/>
      <c r="PUW45" s="286"/>
      <c r="PUX45" s="286"/>
      <c r="PUY45" s="286"/>
      <c r="PUZ45" s="286"/>
      <c r="PVA45" s="286"/>
      <c r="PVB45" s="286"/>
      <c r="PVC45" s="286"/>
      <c r="PVD45" s="286"/>
      <c r="PVE45" s="286"/>
      <c r="PVF45" s="286"/>
      <c r="PVG45" s="286"/>
      <c r="PVH45" s="286"/>
      <c r="PVI45" s="286"/>
      <c r="PVJ45" s="286"/>
      <c r="PVK45" s="286"/>
      <c r="PVL45" s="286"/>
      <c r="PVM45" s="286"/>
      <c r="PVN45" s="286"/>
      <c r="PVO45" s="286"/>
      <c r="PVP45" s="286"/>
      <c r="PVQ45" s="286"/>
      <c r="PVR45" s="286"/>
      <c r="PVS45" s="286"/>
      <c r="PVT45" s="286"/>
      <c r="PVU45" s="286"/>
      <c r="PVV45" s="286"/>
      <c r="PVW45" s="286"/>
      <c r="PVX45" s="286"/>
      <c r="PVY45" s="286"/>
      <c r="PVZ45" s="286"/>
      <c r="PWA45" s="286"/>
      <c r="PWB45" s="286"/>
      <c r="PWC45" s="286"/>
      <c r="PWD45" s="286"/>
      <c r="PWE45" s="286"/>
      <c r="PWF45" s="286"/>
      <c r="PWG45" s="286"/>
      <c r="PWH45" s="286"/>
      <c r="PWI45" s="286"/>
      <c r="PWJ45" s="286"/>
      <c r="PWK45" s="286"/>
      <c r="PWL45" s="286"/>
      <c r="PWM45" s="286"/>
      <c r="PWN45" s="286"/>
      <c r="PWO45" s="286"/>
      <c r="PWP45" s="286"/>
      <c r="PWQ45" s="286"/>
      <c r="PWR45" s="286"/>
      <c r="PWS45" s="286"/>
      <c r="PWT45" s="286"/>
      <c r="PWU45" s="286"/>
      <c r="PWV45" s="286"/>
      <c r="PWW45" s="286"/>
      <c r="PWX45" s="286"/>
      <c r="PWY45" s="286"/>
      <c r="PWZ45" s="286"/>
      <c r="PXA45" s="286"/>
      <c r="PXB45" s="286"/>
      <c r="PXC45" s="286"/>
      <c r="PXD45" s="286"/>
      <c r="PXE45" s="286"/>
      <c r="PXF45" s="286"/>
      <c r="PXG45" s="286"/>
      <c r="PXH45" s="286"/>
      <c r="PXI45" s="286"/>
      <c r="PXJ45" s="286"/>
      <c r="PXK45" s="286"/>
      <c r="PXL45" s="286"/>
      <c r="PXM45" s="286"/>
      <c r="PXN45" s="286"/>
      <c r="PXO45" s="286"/>
      <c r="PXP45" s="286"/>
      <c r="PXQ45" s="286"/>
      <c r="PXR45" s="286"/>
      <c r="PXS45" s="286"/>
      <c r="PXT45" s="286"/>
      <c r="PXU45" s="286"/>
      <c r="PXV45" s="286"/>
      <c r="PXW45" s="286"/>
      <c r="PXX45" s="286"/>
      <c r="PXY45" s="286"/>
      <c r="PXZ45" s="286"/>
      <c r="PYA45" s="286"/>
      <c r="PYB45" s="286"/>
      <c r="PYC45" s="286"/>
      <c r="PYD45" s="286"/>
      <c r="PYE45" s="286"/>
      <c r="PYF45" s="286"/>
      <c r="PYG45" s="286"/>
      <c r="PYH45" s="286"/>
      <c r="PYI45" s="286"/>
      <c r="PYJ45" s="286"/>
      <c r="PYK45" s="286"/>
      <c r="PYL45" s="286"/>
      <c r="PYM45" s="286"/>
      <c r="PYN45" s="286"/>
      <c r="PYO45" s="286"/>
      <c r="PYP45" s="286"/>
      <c r="PYQ45" s="286"/>
      <c r="PYR45" s="286"/>
      <c r="PYS45" s="286"/>
      <c r="PYT45" s="286"/>
      <c r="PYU45" s="286"/>
      <c r="PYV45" s="286"/>
      <c r="PYW45" s="286"/>
      <c r="PYX45" s="286"/>
      <c r="PYY45" s="286"/>
      <c r="PYZ45" s="286"/>
      <c r="PZA45" s="286"/>
      <c r="PZB45" s="286"/>
      <c r="PZC45" s="286"/>
      <c r="PZD45" s="286"/>
      <c r="PZE45" s="286"/>
      <c r="PZF45" s="286"/>
      <c r="PZG45" s="286"/>
      <c r="PZH45" s="286"/>
      <c r="PZI45" s="286"/>
      <c r="PZJ45" s="286"/>
      <c r="PZK45" s="286"/>
      <c r="PZL45" s="286"/>
      <c r="PZM45" s="286"/>
      <c r="PZN45" s="286"/>
      <c r="PZO45" s="286"/>
      <c r="PZP45" s="286"/>
      <c r="PZQ45" s="286"/>
      <c r="PZR45" s="286"/>
      <c r="PZS45" s="286"/>
      <c r="PZT45" s="286"/>
      <c r="PZU45" s="286"/>
      <c r="PZV45" s="286"/>
      <c r="PZW45" s="286"/>
      <c r="PZX45" s="286"/>
      <c r="PZY45" s="286"/>
      <c r="PZZ45" s="286"/>
      <c r="QAA45" s="286"/>
      <c r="QAB45" s="286"/>
      <c r="QAC45" s="286"/>
      <c r="QAD45" s="286"/>
      <c r="QAE45" s="286"/>
      <c r="QAF45" s="286"/>
      <c r="QAG45" s="286"/>
      <c r="QAH45" s="286"/>
      <c r="QAI45" s="286"/>
      <c r="QAJ45" s="286"/>
      <c r="QAK45" s="286"/>
      <c r="QAL45" s="286"/>
      <c r="QAM45" s="286"/>
      <c r="QAN45" s="286"/>
      <c r="QAO45" s="286"/>
      <c r="QAP45" s="286"/>
      <c r="QAQ45" s="286"/>
      <c r="QAR45" s="286"/>
      <c r="QAS45" s="286"/>
      <c r="QAT45" s="286"/>
      <c r="QAU45" s="286"/>
      <c r="QAV45" s="286"/>
      <c r="QAW45" s="286"/>
      <c r="QAX45" s="286"/>
      <c r="QAY45" s="286"/>
      <c r="QAZ45" s="286"/>
      <c r="QBA45" s="286"/>
      <c r="QBB45" s="286"/>
      <c r="QBC45" s="286"/>
      <c r="QBD45" s="286"/>
      <c r="QBE45" s="286"/>
      <c r="QBF45" s="286"/>
      <c r="QBG45" s="286"/>
      <c r="QBH45" s="286"/>
      <c r="QBI45" s="286"/>
      <c r="QBJ45" s="286"/>
      <c r="QBK45" s="286"/>
      <c r="QBL45" s="286"/>
      <c r="QBM45" s="286"/>
      <c r="QBN45" s="286"/>
      <c r="QBO45" s="286"/>
      <c r="QBP45" s="286"/>
      <c r="QBQ45" s="286"/>
      <c r="QBR45" s="286"/>
      <c r="QBS45" s="286"/>
      <c r="QBT45" s="286"/>
      <c r="QBU45" s="286"/>
      <c r="QBV45" s="286"/>
      <c r="QBW45" s="286"/>
      <c r="QBX45" s="286"/>
      <c r="QBY45" s="286"/>
      <c r="QBZ45" s="286"/>
      <c r="QCA45" s="286"/>
      <c r="QCB45" s="286"/>
      <c r="QCC45" s="286"/>
      <c r="QCD45" s="286"/>
      <c r="QCE45" s="286"/>
      <c r="QCF45" s="286"/>
      <c r="QCG45" s="286"/>
      <c r="QCH45" s="286"/>
      <c r="QCI45" s="286"/>
      <c r="QCJ45" s="286"/>
      <c r="QCK45" s="286"/>
      <c r="QCL45" s="286"/>
      <c r="QCM45" s="286"/>
      <c r="QCN45" s="286"/>
      <c r="QCO45" s="286"/>
      <c r="QCP45" s="286"/>
      <c r="QCQ45" s="286"/>
      <c r="QCR45" s="286"/>
      <c r="QCS45" s="286"/>
      <c r="QCT45" s="286"/>
      <c r="QCU45" s="286"/>
      <c r="QCV45" s="286"/>
      <c r="QCW45" s="286"/>
      <c r="QCX45" s="286"/>
      <c r="QCY45" s="286"/>
      <c r="QCZ45" s="286"/>
      <c r="QDA45" s="286"/>
      <c r="QDB45" s="286"/>
      <c r="QDC45" s="286"/>
      <c r="QDD45" s="286"/>
      <c r="QDE45" s="286"/>
      <c r="QDF45" s="286"/>
      <c r="QDG45" s="286"/>
      <c r="QDH45" s="286"/>
      <c r="QDI45" s="286"/>
      <c r="QDJ45" s="286"/>
      <c r="QDK45" s="286"/>
      <c r="QDL45" s="286"/>
      <c r="QDM45" s="286"/>
      <c r="QDN45" s="286"/>
      <c r="QDO45" s="286"/>
      <c r="QDP45" s="286"/>
      <c r="QDQ45" s="286"/>
      <c r="QDR45" s="286"/>
      <c r="QDS45" s="286"/>
      <c r="QDT45" s="286"/>
      <c r="QDU45" s="286"/>
      <c r="QDV45" s="286"/>
      <c r="QDW45" s="286"/>
      <c r="QDX45" s="286"/>
      <c r="QDY45" s="286"/>
      <c r="QDZ45" s="286"/>
      <c r="QEA45" s="286"/>
      <c r="QEB45" s="286"/>
      <c r="QEC45" s="286"/>
      <c r="QED45" s="286"/>
      <c r="QEE45" s="286"/>
      <c r="QEF45" s="286"/>
      <c r="QEG45" s="286"/>
      <c r="QEH45" s="286"/>
      <c r="QEI45" s="286"/>
      <c r="QEJ45" s="286"/>
      <c r="QEK45" s="286"/>
      <c r="QEL45" s="286"/>
      <c r="QEM45" s="286"/>
      <c r="QEN45" s="286"/>
      <c r="QEO45" s="286"/>
      <c r="QEP45" s="286"/>
      <c r="QEQ45" s="286"/>
      <c r="QER45" s="286"/>
      <c r="QES45" s="286"/>
      <c r="QET45" s="286"/>
      <c r="QEU45" s="286"/>
      <c r="QEV45" s="286"/>
      <c r="QEW45" s="286"/>
      <c r="QEX45" s="286"/>
      <c r="QEY45" s="286"/>
      <c r="QEZ45" s="286"/>
      <c r="QFA45" s="286"/>
      <c r="QFB45" s="286"/>
      <c r="QFC45" s="286"/>
      <c r="QFD45" s="286"/>
      <c r="QFE45" s="286"/>
      <c r="QFF45" s="286"/>
      <c r="QFG45" s="286"/>
      <c r="QFH45" s="286"/>
      <c r="QFI45" s="286"/>
      <c r="QFJ45" s="286"/>
      <c r="QFK45" s="286"/>
      <c r="QFL45" s="286"/>
      <c r="QFM45" s="286"/>
      <c r="QFN45" s="286"/>
      <c r="QFO45" s="286"/>
      <c r="QFP45" s="286"/>
      <c r="QFQ45" s="286"/>
      <c r="QFR45" s="286"/>
      <c r="QFS45" s="286"/>
      <c r="QFT45" s="286"/>
      <c r="QFU45" s="286"/>
      <c r="QFV45" s="286"/>
      <c r="QFW45" s="286"/>
      <c r="QFX45" s="286"/>
      <c r="QFY45" s="286"/>
      <c r="QFZ45" s="286"/>
      <c r="QGA45" s="286"/>
      <c r="QGB45" s="286"/>
      <c r="QGC45" s="286"/>
      <c r="QGD45" s="286"/>
      <c r="QGE45" s="286"/>
      <c r="QGF45" s="286"/>
      <c r="QGG45" s="286"/>
      <c r="QGH45" s="286"/>
      <c r="QGI45" s="286"/>
      <c r="QGJ45" s="286"/>
      <c r="QGK45" s="286"/>
      <c r="QGL45" s="286"/>
      <c r="QGM45" s="286"/>
      <c r="QGN45" s="286"/>
      <c r="QGO45" s="286"/>
      <c r="QGP45" s="286"/>
      <c r="QGQ45" s="286"/>
      <c r="QGR45" s="286"/>
      <c r="QGS45" s="286"/>
      <c r="QGT45" s="286"/>
      <c r="QGU45" s="286"/>
      <c r="QGV45" s="286"/>
      <c r="QGW45" s="286"/>
      <c r="QGX45" s="286"/>
      <c r="QGY45" s="286"/>
      <c r="QGZ45" s="286"/>
      <c r="QHA45" s="286"/>
      <c r="QHB45" s="286"/>
      <c r="QHC45" s="286"/>
      <c r="QHD45" s="286"/>
      <c r="QHE45" s="286"/>
      <c r="QHF45" s="286"/>
      <c r="QHG45" s="286"/>
      <c r="QHH45" s="286"/>
      <c r="QHI45" s="286"/>
      <c r="QHJ45" s="286"/>
      <c r="QHK45" s="286"/>
      <c r="QHL45" s="286"/>
      <c r="QHM45" s="286"/>
      <c r="QHN45" s="286"/>
      <c r="QHO45" s="286"/>
      <c r="QHP45" s="286"/>
      <c r="QHQ45" s="286"/>
      <c r="QHR45" s="286"/>
      <c r="QHS45" s="286"/>
      <c r="QHT45" s="286"/>
      <c r="QHU45" s="286"/>
      <c r="QHV45" s="286"/>
      <c r="QHW45" s="286"/>
      <c r="QHX45" s="286"/>
      <c r="QHY45" s="286"/>
      <c r="QHZ45" s="286"/>
      <c r="QIA45" s="286"/>
      <c r="QIB45" s="286"/>
      <c r="QIC45" s="286"/>
      <c r="QID45" s="286"/>
      <c r="QIE45" s="286"/>
      <c r="QIF45" s="286"/>
      <c r="QIG45" s="286"/>
      <c r="QIH45" s="286"/>
      <c r="QII45" s="286"/>
      <c r="QIJ45" s="286"/>
      <c r="QIK45" s="286"/>
      <c r="QIL45" s="286"/>
      <c r="QIM45" s="286"/>
      <c r="QIN45" s="286"/>
      <c r="QIO45" s="286"/>
      <c r="QIP45" s="286"/>
      <c r="QIQ45" s="286"/>
      <c r="QIR45" s="286"/>
      <c r="QIS45" s="286"/>
      <c r="QIT45" s="286"/>
      <c r="QIU45" s="286"/>
      <c r="QIV45" s="286"/>
      <c r="QIW45" s="286"/>
      <c r="QIX45" s="286"/>
      <c r="QIY45" s="286"/>
      <c r="QIZ45" s="286"/>
      <c r="QJA45" s="286"/>
      <c r="QJB45" s="286"/>
      <c r="QJC45" s="286"/>
      <c r="QJD45" s="286"/>
      <c r="QJE45" s="286"/>
      <c r="QJF45" s="286"/>
      <c r="QJG45" s="286"/>
      <c r="QJH45" s="286"/>
      <c r="QJI45" s="286"/>
      <c r="QJJ45" s="286"/>
      <c r="QJK45" s="286"/>
      <c r="QJL45" s="286"/>
      <c r="QJM45" s="286"/>
      <c r="QJN45" s="286"/>
      <c r="QJO45" s="286"/>
      <c r="QJP45" s="286"/>
      <c r="QJQ45" s="286"/>
      <c r="QJR45" s="286"/>
      <c r="QJS45" s="286"/>
      <c r="QJT45" s="286"/>
      <c r="QJU45" s="286"/>
      <c r="QJV45" s="286"/>
      <c r="QJW45" s="286"/>
      <c r="QJX45" s="286"/>
      <c r="QJY45" s="286"/>
      <c r="QJZ45" s="286"/>
      <c r="QKA45" s="286"/>
      <c r="QKB45" s="286"/>
      <c r="QKC45" s="286"/>
      <c r="QKD45" s="286"/>
      <c r="QKE45" s="286"/>
      <c r="QKF45" s="286"/>
      <c r="QKG45" s="286"/>
      <c r="QKH45" s="286"/>
      <c r="QKI45" s="286"/>
      <c r="QKJ45" s="286"/>
      <c r="QKK45" s="286"/>
      <c r="QKL45" s="286"/>
      <c r="QKM45" s="286"/>
      <c r="QKN45" s="286"/>
      <c r="QKO45" s="286"/>
      <c r="QKP45" s="286"/>
      <c r="QKQ45" s="286"/>
      <c r="QKR45" s="286"/>
      <c r="QKS45" s="286"/>
      <c r="QKT45" s="286"/>
      <c r="QKU45" s="286"/>
      <c r="QKV45" s="286"/>
      <c r="QKW45" s="286"/>
      <c r="QKX45" s="286"/>
      <c r="QKY45" s="286"/>
      <c r="QKZ45" s="286"/>
      <c r="QLA45" s="286"/>
      <c r="QLB45" s="286"/>
      <c r="QLC45" s="286"/>
      <c r="QLD45" s="286"/>
      <c r="QLE45" s="286"/>
      <c r="QLF45" s="286"/>
      <c r="QLG45" s="286"/>
      <c r="QLH45" s="286"/>
      <c r="QLI45" s="286"/>
      <c r="QLJ45" s="286"/>
      <c r="QLK45" s="286"/>
      <c r="QLL45" s="286"/>
      <c r="QLM45" s="286"/>
      <c r="QLN45" s="286"/>
      <c r="QLO45" s="286"/>
      <c r="QLP45" s="286"/>
      <c r="QLQ45" s="286"/>
      <c r="QLR45" s="286"/>
      <c r="QLS45" s="286"/>
      <c r="QLT45" s="286"/>
      <c r="QLU45" s="286"/>
      <c r="QLV45" s="286"/>
      <c r="QLW45" s="286"/>
      <c r="QLX45" s="286"/>
      <c r="QLY45" s="286"/>
      <c r="QLZ45" s="286"/>
      <c r="QMA45" s="286"/>
      <c r="QMB45" s="286"/>
      <c r="QMC45" s="286"/>
      <c r="QMD45" s="286"/>
      <c r="QME45" s="286"/>
      <c r="QMF45" s="286"/>
      <c r="QMG45" s="286"/>
      <c r="QMH45" s="286"/>
      <c r="QMI45" s="286"/>
      <c r="QMJ45" s="286"/>
      <c r="QMK45" s="286"/>
      <c r="QML45" s="286"/>
      <c r="QMM45" s="286"/>
      <c r="QMN45" s="286"/>
      <c r="QMO45" s="286"/>
      <c r="QMP45" s="286"/>
      <c r="QMQ45" s="286"/>
      <c r="QMR45" s="286"/>
      <c r="QMS45" s="286"/>
      <c r="QMT45" s="286"/>
      <c r="QMU45" s="286"/>
      <c r="QMV45" s="286"/>
      <c r="QMW45" s="286"/>
      <c r="QMX45" s="286"/>
      <c r="QMY45" s="286"/>
      <c r="QMZ45" s="286"/>
      <c r="QNA45" s="286"/>
      <c r="QNB45" s="286"/>
      <c r="QNC45" s="286"/>
      <c r="QND45" s="286"/>
      <c r="QNE45" s="286"/>
      <c r="QNF45" s="286"/>
      <c r="QNG45" s="286"/>
      <c r="QNH45" s="286"/>
      <c r="QNI45" s="286"/>
      <c r="QNJ45" s="286"/>
      <c r="QNK45" s="286"/>
      <c r="QNL45" s="286"/>
      <c r="QNM45" s="286"/>
      <c r="QNN45" s="286"/>
      <c r="QNO45" s="286"/>
      <c r="QNP45" s="286"/>
      <c r="QNQ45" s="286"/>
      <c r="QNR45" s="286"/>
      <c r="QNS45" s="286"/>
      <c r="QNT45" s="286"/>
      <c r="QNU45" s="286"/>
      <c r="QNV45" s="286"/>
      <c r="QNW45" s="286"/>
      <c r="QNX45" s="286"/>
      <c r="QNY45" s="286"/>
      <c r="QNZ45" s="286"/>
      <c r="QOA45" s="286"/>
      <c r="QOB45" s="286"/>
      <c r="QOC45" s="286"/>
      <c r="QOD45" s="286"/>
      <c r="QOE45" s="286"/>
      <c r="QOF45" s="286"/>
      <c r="QOG45" s="286"/>
      <c r="QOH45" s="286"/>
      <c r="QOI45" s="286"/>
      <c r="QOJ45" s="286"/>
      <c r="QOK45" s="286"/>
      <c r="QOL45" s="286"/>
      <c r="QOM45" s="286"/>
      <c r="QON45" s="286"/>
      <c r="QOO45" s="286"/>
      <c r="QOP45" s="286"/>
      <c r="QOQ45" s="286"/>
      <c r="QOR45" s="286"/>
      <c r="QOS45" s="286"/>
      <c r="QOT45" s="286"/>
      <c r="QOU45" s="286"/>
      <c r="QOV45" s="286"/>
      <c r="QOW45" s="286"/>
      <c r="QOX45" s="286"/>
      <c r="QOY45" s="286"/>
      <c r="QOZ45" s="286"/>
      <c r="QPA45" s="286"/>
      <c r="QPB45" s="286"/>
      <c r="QPC45" s="286"/>
      <c r="QPD45" s="286"/>
      <c r="QPE45" s="286"/>
      <c r="QPF45" s="286"/>
      <c r="QPG45" s="286"/>
      <c r="QPH45" s="286"/>
      <c r="QPI45" s="286"/>
      <c r="QPJ45" s="286"/>
      <c r="QPK45" s="286"/>
      <c r="QPL45" s="286"/>
      <c r="QPM45" s="286"/>
      <c r="QPN45" s="286"/>
      <c r="QPO45" s="286"/>
      <c r="QPP45" s="286"/>
      <c r="QPQ45" s="286"/>
      <c r="QPR45" s="286"/>
      <c r="QPS45" s="286"/>
      <c r="QPT45" s="286"/>
      <c r="QPU45" s="286"/>
      <c r="QPV45" s="286"/>
      <c r="QPW45" s="286"/>
      <c r="QPX45" s="286"/>
      <c r="QPY45" s="286"/>
      <c r="QPZ45" s="286"/>
      <c r="QQA45" s="286"/>
      <c r="QQB45" s="286"/>
      <c r="QQC45" s="286"/>
      <c r="QQD45" s="286"/>
      <c r="QQE45" s="286"/>
      <c r="QQF45" s="286"/>
      <c r="QQG45" s="286"/>
      <c r="QQH45" s="286"/>
      <c r="QQI45" s="286"/>
      <c r="QQJ45" s="286"/>
      <c r="QQK45" s="286"/>
      <c r="QQL45" s="286"/>
      <c r="QQM45" s="286"/>
      <c r="QQN45" s="286"/>
      <c r="QQO45" s="286"/>
      <c r="QQP45" s="286"/>
      <c r="QQQ45" s="286"/>
      <c r="QQR45" s="286"/>
      <c r="QQS45" s="286"/>
      <c r="QQT45" s="286"/>
      <c r="QQU45" s="286"/>
      <c r="QQV45" s="286"/>
      <c r="QQW45" s="286"/>
      <c r="QQX45" s="286"/>
      <c r="QQY45" s="286"/>
      <c r="QQZ45" s="286"/>
      <c r="QRA45" s="286"/>
      <c r="QRB45" s="286"/>
      <c r="QRC45" s="286"/>
      <c r="QRD45" s="286"/>
      <c r="QRE45" s="286"/>
      <c r="QRF45" s="286"/>
      <c r="QRG45" s="286"/>
      <c r="QRH45" s="286"/>
      <c r="QRI45" s="286"/>
      <c r="QRJ45" s="286"/>
      <c r="QRK45" s="286"/>
      <c r="QRL45" s="286"/>
      <c r="QRM45" s="286"/>
      <c r="QRN45" s="286"/>
      <c r="QRO45" s="286"/>
      <c r="QRP45" s="286"/>
      <c r="QRQ45" s="286"/>
      <c r="QRR45" s="286"/>
      <c r="QRS45" s="286"/>
      <c r="QRT45" s="286"/>
      <c r="QRU45" s="286"/>
      <c r="QRV45" s="286"/>
      <c r="QRW45" s="286"/>
      <c r="QRX45" s="286"/>
      <c r="QRY45" s="286"/>
      <c r="QRZ45" s="286"/>
      <c r="QSA45" s="286"/>
      <c r="QSB45" s="286"/>
      <c r="QSC45" s="286"/>
      <c r="QSD45" s="286"/>
      <c r="QSE45" s="286"/>
      <c r="QSF45" s="286"/>
      <c r="QSG45" s="286"/>
      <c r="QSH45" s="286"/>
      <c r="QSI45" s="286"/>
      <c r="QSJ45" s="286"/>
      <c r="QSK45" s="286"/>
      <c r="QSL45" s="286"/>
      <c r="QSM45" s="286"/>
      <c r="QSN45" s="286"/>
      <c r="QSO45" s="286"/>
      <c r="QSP45" s="286"/>
      <c r="QSQ45" s="286"/>
      <c r="QSR45" s="286"/>
      <c r="QSS45" s="286"/>
      <c r="QST45" s="286"/>
      <c r="QSU45" s="286"/>
      <c r="QSV45" s="286"/>
      <c r="QSW45" s="286"/>
      <c r="QSX45" s="286"/>
      <c r="QSY45" s="286"/>
      <c r="QSZ45" s="286"/>
      <c r="QTA45" s="286"/>
      <c r="QTB45" s="286"/>
      <c r="QTC45" s="286"/>
      <c r="QTD45" s="286"/>
      <c r="QTE45" s="286"/>
      <c r="QTF45" s="286"/>
      <c r="QTG45" s="286"/>
      <c r="QTH45" s="286"/>
      <c r="QTI45" s="286"/>
      <c r="QTJ45" s="286"/>
      <c r="QTK45" s="286"/>
      <c r="QTL45" s="286"/>
      <c r="QTM45" s="286"/>
      <c r="QTN45" s="286"/>
      <c r="QTO45" s="286"/>
      <c r="QTP45" s="286"/>
      <c r="QTQ45" s="286"/>
      <c r="QTR45" s="286"/>
      <c r="QTS45" s="286"/>
      <c r="QTT45" s="286"/>
      <c r="QTU45" s="286"/>
      <c r="QTV45" s="286"/>
      <c r="QTW45" s="286"/>
      <c r="QTX45" s="286"/>
      <c r="QTY45" s="286"/>
      <c r="QTZ45" s="286"/>
      <c r="QUA45" s="286"/>
      <c r="QUB45" s="286"/>
      <c r="QUC45" s="286"/>
      <c r="QUD45" s="286"/>
      <c r="QUE45" s="286"/>
      <c r="QUF45" s="286"/>
      <c r="QUG45" s="286"/>
      <c r="QUH45" s="286"/>
      <c r="QUI45" s="286"/>
      <c r="QUJ45" s="286"/>
      <c r="QUK45" s="286"/>
      <c r="QUL45" s="286"/>
      <c r="QUM45" s="286"/>
      <c r="QUN45" s="286"/>
      <c r="QUO45" s="286"/>
      <c r="QUP45" s="286"/>
      <c r="QUQ45" s="286"/>
      <c r="QUR45" s="286"/>
      <c r="QUS45" s="286"/>
      <c r="QUT45" s="286"/>
      <c r="QUU45" s="286"/>
      <c r="QUV45" s="286"/>
      <c r="QUW45" s="286"/>
      <c r="QUX45" s="286"/>
      <c r="QUY45" s="286"/>
      <c r="QUZ45" s="286"/>
      <c r="QVA45" s="286"/>
      <c r="QVB45" s="286"/>
      <c r="QVC45" s="286"/>
      <c r="QVD45" s="286"/>
      <c r="QVE45" s="286"/>
      <c r="QVF45" s="286"/>
      <c r="QVG45" s="286"/>
      <c r="QVH45" s="286"/>
      <c r="QVI45" s="286"/>
      <c r="QVJ45" s="286"/>
      <c r="QVK45" s="286"/>
      <c r="QVL45" s="286"/>
      <c r="QVM45" s="286"/>
      <c r="QVN45" s="286"/>
      <c r="QVO45" s="286"/>
      <c r="QVP45" s="286"/>
      <c r="QVQ45" s="286"/>
      <c r="QVR45" s="286"/>
      <c r="QVS45" s="286"/>
      <c r="QVT45" s="286"/>
      <c r="QVU45" s="286"/>
      <c r="QVV45" s="286"/>
      <c r="QVW45" s="286"/>
      <c r="QVX45" s="286"/>
      <c r="QVY45" s="286"/>
      <c r="QVZ45" s="286"/>
      <c r="QWA45" s="286"/>
      <c r="QWB45" s="286"/>
      <c r="QWC45" s="286"/>
      <c r="QWD45" s="286"/>
      <c r="QWE45" s="286"/>
      <c r="QWF45" s="286"/>
      <c r="QWG45" s="286"/>
      <c r="QWH45" s="286"/>
      <c r="QWI45" s="286"/>
      <c r="QWJ45" s="286"/>
      <c r="QWK45" s="286"/>
      <c r="QWL45" s="286"/>
      <c r="QWM45" s="286"/>
      <c r="QWN45" s="286"/>
      <c r="QWO45" s="286"/>
      <c r="QWP45" s="286"/>
      <c r="QWQ45" s="286"/>
      <c r="QWR45" s="286"/>
      <c r="QWS45" s="286"/>
      <c r="QWT45" s="286"/>
      <c r="QWU45" s="286"/>
      <c r="QWV45" s="286"/>
      <c r="QWW45" s="286"/>
      <c r="QWX45" s="286"/>
      <c r="QWY45" s="286"/>
      <c r="QWZ45" s="286"/>
      <c r="QXA45" s="286"/>
      <c r="QXB45" s="286"/>
      <c r="QXC45" s="286"/>
      <c r="QXD45" s="286"/>
      <c r="QXE45" s="286"/>
      <c r="QXF45" s="286"/>
      <c r="QXG45" s="286"/>
      <c r="QXH45" s="286"/>
      <c r="QXI45" s="286"/>
      <c r="QXJ45" s="286"/>
      <c r="QXK45" s="286"/>
      <c r="QXL45" s="286"/>
      <c r="QXM45" s="286"/>
      <c r="QXN45" s="286"/>
      <c r="QXO45" s="286"/>
      <c r="QXP45" s="286"/>
      <c r="QXQ45" s="286"/>
      <c r="QXR45" s="286"/>
      <c r="QXS45" s="286"/>
      <c r="QXT45" s="286"/>
      <c r="QXU45" s="286"/>
      <c r="QXV45" s="286"/>
      <c r="QXW45" s="286"/>
      <c r="QXX45" s="286"/>
      <c r="QXY45" s="286"/>
      <c r="QXZ45" s="286"/>
      <c r="QYA45" s="286"/>
      <c r="QYB45" s="286"/>
      <c r="QYC45" s="286"/>
      <c r="QYD45" s="286"/>
      <c r="QYE45" s="286"/>
      <c r="QYF45" s="286"/>
      <c r="QYG45" s="286"/>
      <c r="QYH45" s="286"/>
      <c r="QYI45" s="286"/>
      <c r="QYJ45" s="286"/>
      <c r="QYK45" s="286"/>
      <c r="QYL45" s="286"/>
      <c r="QYM45" s="286"/>
      <c r="QYN45" s="286"/>
      <c r="QYO45" s="286"/>
      <c r="QYP45" s="286"/>
      <c r="QYQ45" s="286"/>
      <c r="QYR45" s="286"/>
      <c r="QYS45" s="286"/>
      <c r="QYT45" s="286"/>
      <c r="QYU45" s="286"/>
      <c r="QYV45" s="286"/>
      <c r="QYW45" s="286"/>
      <c r="QYX45" s="286"/>
      <c r="QYY45" s="286"/>
      <c r="QYZ45" s="286"/>
      <c r="QZA45" s="286"/>
      <c r="QZB45" s="286"/>
      <c r="QZC45" s="286"/>
      <c r="QZD45" s="286"/>
      <c r="QZE45" s="286"/>
      <c r="QZF45" s="286"/>
      <c r="QZG45" s="286"/>
      <c r="QZH45" s="286"/>
      <c r="QZI45" s="286"/>
      <c r="QZJ45" s="286"/>
      <c r="QZK45" s="286"/>
      <c r="QZL45" s="286"/>
      <c r="QZM45" s="286"/>
      <c r="QZN45" s="286"/>
      <c r="QZO45" s="286"/>
      <c r="QZP45" s="286"/>
      <c r="QZQ45" s="286"/>
      <c r="QZR45" s="286"/>
      <c r="QZS45" s="286"/>
      <c r="QZT45" s="286"/>
      <c r="QZU45" s="286"/>
      <c r="QZV45" s="286"/>
      <c r="QZW45" s="286"/>
      <c r="QZX45" s="286"/>
      <c r="QZY45" s="286"/>
      <c r="QZZ45" s="286"/>
      <c r="RAA45" s="286"/>
      <c r="RAB45" s="286"/>
      <c r="RAC45" s="286"/>
      <c r="RAD45" s="286"/>
      <c r="RAE45" s="286"/>
      <c r="RAF45" s="286"/>
      <c r="RAG45" s="286"/>
      <c r="RAH45" s="286"/>
      <c r="RAI45" s="286"/>
      <c r="RAJ45" s="286"/>
      <c r="RAK45" s="286"/>
      <c r="RAL45" s="286"/>
      <c r="RAM45" s="286"/>
      <c r="RAN45" s="286"/>
      <c r="RAO45" s="286"/>
      <c r="RAP45" s="286"/>
      <c r="RAQ45" s="286"/>
      <c r="RAR45" s="286"/>
      <c r="RAS45" s="286"/>
      <c r="RAT45" s="286"/>
      <c r="RAU45" s="286"/>
      <c r="RAV45" s="286"/>
      <c r="RAW45" s="286"/>
      <c r="RAX45" s="286"/>
      <c r="RAY45" s="286"/>
      <c r="RAZ45" s="286"/>
      <c r="RBA45" s="286"/>
      <c r="RBB45" s="286"/>
      <c r="RBC45" s="286"/>
      <c r="RBD45" s="286"/>
      <c r="RBE45" s="286"/>
      <c r="RBF45" s="286"/>
      <c r="RBG45" s="286"/>
      <c r="RBH45" s="286"/>
      <c r="RBI45" s="286"/>
      <c r="RBJ45" s="286"/>
      <c r="RBK45" s="286"/>
      <c r="RBL45" s="286"/>
      <c r="RBM45" s="286"/>
      <c r="RBN45" s="286"/>
      <c r="RBO45" s="286"/>
      <c r="RBP45" s="286"/>
      <c r="RBQ45" s="286"/>
      <c r="RBR45" s="286"/>
      <c r="RBS45" s="286"/>
      <c r="RBT45" s="286"/>
      <c r="RBU45" s="286"/>
      <c r="RBV45" s="286"/>
      <c r="RBW45" s="286"/>
      <c r="RBX45" s="286"/>
      <c r="RBY45" s="286"/>
      <c r="RBZ45" s="286"/>
      <c r="RCA45" s="286"/>
      <c r="RCB45" s="286"/>
      <c r="RCC45" s="286"/>
      <c r="RCD45" s="286"/>
      <c r="RCE45" s="286"/>
      <c r="RCF45" s="286"/>
      <c r="RCG45" s="286"/>
      <c r="RCH45" s="286"/>
      <c r="RCI45" s="286"/>
      <c r="RCJ45" s="286"/>
      <c r="RCK45" s="286"/>
      <c r="RCL45" s="286"/>
      <c r="RCM45" s="286"/>
      <c r="RCN45" s="286"/>
      <c r="RCO45" s="286"/>
      <c r="RCP45" s="286"/>
      <c r="RCQ45" s="286"/>
      <c r="RCR45" s="286"/>
      <c r="RCS45" s="286"/>
      <c r="RCT45" s="286"/>
      <c r="RCU45" s="286"/>
      <c r="RCV45" s="286"/>
      <c r="RCW45" s="286"/>
      <c r="RCX45" s="286"/>
      <c r="RCY45" s="286"/>
      <c r="RCZ45" s="286"/>
      <c r="RDA45" s="286"/>
      <c r="RDB45" s="286"/>
      <c r="RDC45" s="286"/>
      <c r="RDD45" s="286"/>
      <c r="RDE45" s="286"/>
      <c r="RDF45" s="286"/>
      <c r="RDG45" s="286"/>
      <c r="RDH45" s="286"/>
      <c r="RDI45" s="286"/>
      <c r="RDJ45" s="286"/>
      <c r="RDK45" s="286"/>
      <c r="RDL45" s="286"/>
      <c r="RDM45" s="286"/>
      <c r="RDN45" s="286"/>
      <c r="RDO45" s="286"/>
      <c r="RDP45" s="286"/>
      <c r="RDQ45" s="286"/>
      <c r="RDR45" s="286"/>
      <c r="RDS45" s="286"/>
      <c r="RDT45" s="286"/>
      <c r="RDU45" s="286"/>
      <c r="RDV45" s="286"/>
      <c r="RDW45" s="286"/>
      <c r="RDX45" s="286"/>
      <c r="RDY45" s="286"/>
      <c r="RDZ45" s="286"/>
      <c r="REA45" s="286"/>
      <c r="REB45" s="286"/>
      <c r="REC45" s="286"/>
      <c r="RED45" s="286"/>
      <c r="REE45" s="286"/>
      <c r="REF45" s="286"/>
      <c r="REG45" s="286"/>
      <c r="REH45" s="286"/>
      <c r="REI45" s="286"/>
      <c r="REJ45" s="286"/>
      <c r="REK45" s="286"/>
      <c r="REL45" s="286"/>
      <c r="REM45" s="286"/>
      <c r="REN45" s="286"/>
      <c r="REO45" s="286"/>
      <c r="REP45" s="286"/>
      <c r="REQ45" s="286"/>
      <c r="RER45" s="286"/>
      <c r="RES45" s="286"/>
      <c r="RET45" s="286"/>
      <c r="REU45" s="286"/>
      <c r="REV45" s="286"/>
      <c r="REW45" s="286"/>
      <c r="REX45" s="286"/>
      <c r="REY45" s="286"/>
      <c r="REZ45" s="286"/>
      <c r="RFA45" s="286"/>
      <c r="RFB45" s="286"/>
      <c r="RFC45" s="286"/>
      <c r="RFD45" s="286"/>
      <c r="RFE45" s="286"/>
      <c r="RFF45" s="286"/>
      <c r="RFG45" s="286"/>
      <c r="RFH45" s="286"/>
      <c r="RFI45" s="286"/>
      <c r="RFJ45" s="286"/>
      <c r="RFK45" s="286"/>
      <c r="RFL45" s="286"/>
      <c r="RFM45" s="286"/>
      <c r="RFN45" s="286"/>
      <c r="RFO45" s="286"/>
      <c r="RFP45" s="286"/>
      <c r="RFQ45" s="286"/>
      <c r="RFR45" s="286"/>
      <c r="RFS45" s="286"/>
      <c r="RFT45" s="286"/>
      <c r="RFU45" s="286"/>
      <c r="RFV45" s="286"/>
      <c r="RFW45" s="286"/>
      <c r="RFX45" s="286"/>
      <c r="RFY45" s="286"/>
      <c r="RFZ45" s="286"/>
      <c r="RGA45" s="286"/>
      <c r="RGB45" s="286"/>
      <c r="RGC45" s="286"/>
      <c r="RGD45" s="286"/>
      <c r="RGE45" s="286"/>
      <c r="RGF45" s="286"/>
      <c r="RGG45" s="286"/>
      <c r="RGH45" s="286"/>
      <c r="RGI45" s="286"/>
      <c r="RGJ45" s="286"/>
      <c r="RGK45" s="286"/>
      <c r="RGL45" s="286"/>
      <c r="RGM45" s="286"/>
      <c r="RGN45" s="286"/>
      <c r="RGO45" s="286"/>
      <c r="RGP45" s="286"/>
      <c r="RGQ45" s="286"/>
      <c r="RGR45" s="286"/>
      <c r="RGS45" s="286"/>
      <c r="RGT45" s="286"/>
      <c r="RGU45" s="286"/>
      <c r="RGV45" s="286"/>
      <c r="RGW45" s="286"/>
      <c r="RGX45" s="286"/>
      <c r="RGY45" s="286"/>
      <c r="RGZ45" s="286"/>
      <c r="RHA45" s="286"/>
      <c r="RHB45" s="286"/>
      <c r="RHC45" s="286"/>
      <c r="RHD45" s="286"/>
      <c r="RHE45" s="286"/>
      <c r="RHF45" s="286"/>
      <c r="RHG45" s="286"/>
      <c r="RHH45" s="286"/>
      <c r="RHI45" s="286"/>
      <c r="RHJ45" s="286"/>
      <c r="RHK45" s="286"/>
      <c r="RHL45" s="286"/>
      <c r="RHM45" s="286"/>
      <c r="RHN45" s="286"/>
      <c r="RHO45" s="286"/>
      <c r="RHP45" s="286"/>
      <c r="RHQ45" s="286"/>
      <c r="RHR45" s="286"/>
      <c r="RHS45" s="286"/>
      <c r="RHT45" s="286"/>
      <c r="RHU45" s="286"/>
      <c r="RHV45" s="286"/>
      <c r="RHW45" s="286"/>
      <c r="RHX45" s="286"/>
      <c r="RHY45" s="286"/>
      <c r="RHZ45" s="286"/>
      <c r="RIA45" s="286"/>
      <c r="RIB45" s="286"/>
      <c r="RIC45" s="286"/>
      <c r="RID45" s="286"/>
      <c r="RIE45" s="286"/>
      <c r="RIF45" s="286"/>
      <c r="RIG45" s="286"/>
      <c r="RIH45" s="286"/>
      <c r="RII45" s="286"/>
      <c r="RIJ45" s="286"/>
      <c r="RIK45" s="286"/>
      <c r="RIL45" s="286"/>
      <c r="RIM45" s="286"/>
      <c r="RIN45" s="286"/>
      <c r="RIO45" s="286"/>
      <c r="RIP45" s="286"/>
      <c r="RIQ45" s="286"/>
      <c r="RIR45" s="286"/>
      <c r="RIS45" s="286"/>
      <c r="RIT45" s="286"/>
      <c r="RIU45" s="286"/>
      <c r="RIV45" s="286"/>
      <c r="RIW45" s="286"/>
      <c r="RIX45" s="286"/>
      <c r="RIY45" s="286"/>
      <c r="RIZ45" s="286"/>
      <c r="RJA45" s="286"/>
      <c r="RJB45" s="286"/>
      <c r="RJC45" s="286"/>
      <c r="RJD45" s="286"/>
      <c r="RJE45" s="286"/>
      <c r="RJF45" s="286"/>
      <c r="RJG45" s="286"/>
      <c r="RJH45" s="286"/>
      <c r="RJI45" s="286"/>
      <c r="RJJ45" s="286"/>
      <c r="RJK45" s="286"/>
      <c r="RJL45" s="286"/>
      <c r="RJM45" s="286"/>
      <c r="RJN45" s="286"/>
      <c r="RJO45" s="286"/>
      <c r="RJP45" s="286"/>
      <c r="RJQ45" s="286"/>
      <c r="RJR45" s="286"/>
      <c r="RJS45" s="286"/>
      <c r="RJT45" s="286"/>
      <c r="RJU45" s="286"/>
      <c r="RJV45" s="286"/>
      <c r="RJW45" s="286"/>
      <c r="RJX45" s="286"/>
      <c r="RJY45" s="286"/>
      <c r="RJZ45" s="286"/>
      <c r="RKA45" s="286"/>
      <c r="RKB45" s="286"/>
      <c r="RKC45" s="286"/>
      <c r="RKD45" s="286"/>
      <c r="RKE45" s="286"/>
      <c r="RKF45" s="286"/>
      <c r="RKG45" s="286"/>
      <c r="RKH45" s="286"/>
      <c r="RKI45" s="286"/>
      <c r="RKJ45" s="286"/>
      <c r="RKK45" s="286"/>
      <c r="RKL45" s="286"/>
      <c r="RKM45" s="286"/>
      <c r="RKN45" s="286"/>
      <c r="RKO45" s="286"/>
      <c r="RKP45" s="286"/>
      <c r="RKQ45" s="286"/>
      <c r="RKR45" s="286"/>
      <c r="RKS45" s="286"/>
      <c r="RKT45" s="286"/>
      <c r="RKU45" s="286"/>
      <c r="RKV45" s="286"/>
      <c r="RKW45" s="286"/>
      <c r="RKX45" s="286"/>
      <c r="RKY45" s="286"/>
      <c r="RKZ45" s="286"/>
      <c r="RLA45" s="286"/>
      <c r="RLB45" s="286"/>
      <c r="RLC45" s="286"/>
      <c r="RLD45" s="286"/>
      <c r="RLE45" s="286"/>
      <c r="RLF45" s="286"/>
      <c r="RLG45" s="286"/>
      <c r="RLH45" s="286"/>
      <c r="RLI45" s="286"/>
      <c r="RLJ45" s="286"/>
      <c r="RLK45" s="286"/>
      <c r="RLL45" s="286"/>
      <c r="RLM45" s="286"/>
      <c r="RLN45" s="286"/>
      <c r="RLO45" s="286"/>
      <c r="RLP45" s="286"/>
      <c r="RLQ45" s="286"/>
      <c r="RLR45" s="286"/>
      <c r="RLS45" s="286"/>
      <c r="RLT45" s="286"/>
      <c r="RLU45" s="286"/>
      <c r="RLV45" s="286"/>
      <c r="RLW45" s="286"/>
      <c r="RLX45" s="286"/>
      <c r="RLY45" s="286"/>
      <c r="RLZ45" s="286"/>
      <c r="RMA45" s="286"/>
      <c r="RMB45" s="286"/>
      <c r="RMC45" s="286"/>
      <c r="RMD45" s="286"/>
      <c r="RME45" s="286"/>
      <c r="RMF45" s="286"/>
      <c r="RMG45" s="286"/>
      <c r="RMH45" s="286"/>
      <c r="RMI45" s="286"/>
      <c r="RMJ45" s="286"/>
      <c r="RMK45" s="286"/>
      <c r="RML45" s="286"/>
      <c r="RMM45" s="286"/>
      <c r="RMN45" s="286"/>
      <c r="RMO45" s="286"/>
      <c r="RMP45" s="286"/>
      <c r="RMQ45" s="286"/>
      <c r="RMR45" s="286"/>
      <c r="RMS45" s="286"/>
      <c r="RMT45" s="286"/>
      <c r="RMU45" s="286"/>
      <c r="RMV45" s="286"/>
      <c r="RMW45" s="286"/>
      <c r="RMX45" s="286"/>
      <c r="RMY45" s="286"/>
      <c r="RMZ45" s="286"/>
      <c r="RNA45" s="286"/>
      <c r="RNB45" s="286"/>
      <c r="RNC45" s="286"/>
      <c r="RND45" s="286"/>
      <c r="RNE45" s="286"/>
      <c r="RNF45" s="286"/>
      <c r="RNG45" s="286"/>
      <c r="RNH45" s="286"/>
      <c r="RNI45" s="286"/>
      <c r="RNJ45" s="286"/>
      <c r="RNK45" s="286"/>
      <c r="RNL45" s="286"/>
      <c r="RNM45" s="286"/>
      <c r="RNN45" s="286"/>
      <c r="RNO45" s="286"/>
      <c r="RNP45" s="286"/>
      <c r="RNQ45" s="286"/>
      <c r="RNR45" s="286"/>
      <c r="RNS45" s="286"/>
      <c r="RNT45" s="286"/>
      <c r="RNU45" s="286"/>
      <c r="RNV45" s="286"/>
      <c r="RNW45" s="286"/>
      <c r="RNX45" s="286"/>
      <c r="RNY45" s="286"/>
      <c r="RNZ45" s="286"/>
      <c r="ROA45" s="286"/>
      <c r="ROB45" s="286"/>
      <c r="ROC45" s="286"/>
      <c r="ROD45" s="286"/>
      <c r="ROE45" s="286"/>
      <c r="ROF45" s="286"/>
      <c r="ROG45" s="286"/>
      <c r="ROH45" s="286"/>
      <c r="ROI45" s="286"/>
      <c r="ROJ45" s="286"/>
      <c r="ROK45" s="286"/>
      <c r="ROL45" s="286"/>
      <c r="ROM45" s="286"/>
      <c r="RON45" s="286"/>
      <c r="ROO45" s="286"/>
      <c r="ROP45" s="286"/>
      <c r="ROQ45" s="286"/>
      <c r="ROR45" s="286"/>
      <c r="ROS45" s="286"/>
      <c r="ROT45" s="286"/>
      <c r="ROU45" s="286"/>
      <c r="ROV45" s="286"/>
      <c r="ROW45" s="286"/>
      <c r="ROX45" s="286"/>
      <c r="ROY45" s="286"/>
      <c r="ROZ45" s="286"/>
      <c r="RPA45" s="286"/>
      <c r="RPB45" s="286"/>
      <c r="RPC45" s="286"/>
      <c r="RPD45" s="286"/>
      <c r="RPE45" s="286"/>
      <c r="RPF45" s="286"/>
      <c r="RPG45" s="286"/>
      <c r="RPH45" s="286"/>
      <c r="RPI45" s="286"/>
      <c r="RPJ45" s="286"/>
      <c r="RPK45" s="286"/>
      <c r="RPL45" s="286"/>
      <c r="RPM45" s="286"/>
      <c r="RPN45" s="286"/>
      <c r="RPO45" s="286"/>
      <c r="RPP45" s="286"/>
      <c r="RPQ45" s="286"/>
      <c r="RPR45" s="286"/>
      <c r="RPS45" s="286"/>
      <c r="RPT45" s="286"/>
      <c r="RPU45" s="286"/>
      <c r="RPV45" s="286"/>
      <c r="RPW45" s="286"/>
      <c r="RPX45" s="286"/>
      <c r="RPY45" s="286"/>
      <c r="RPZ45" s="286"/>
      <c r="RQA45" s="286"/>
      <c r="RQB45" s="286"/>
      <c r="RQC45" s="286"/>
      <c r="RQD45" s="286"/>
      <c r="RQE45" s="286"/>
      <c r="RQF45" s="286"/>
      <c r="RQG45" s="286"/>
      <c r="RQH45" s="286"/>
      <c r="RQI45" s="286"/>
      <c r="RQJ45" s="286"/>
      <c r="RQK45" s="286"/>
      <c r="RQL45" s="286"/>
      <c r="RQM45" s="286"/>
      <c r="RQN45" s="286"/>
      <c r="RQO45" s="286"/>
      <c r="RQP45" s="286"/>
      <c r="RQQ45" s="286"/>
      <c r="RQR45" s="286"/>
      <c r="RQS45" s="286"/>
      <c r="RQT45" s="286"/>
      <c r="RQU45" s="286"/>
      <c r="RQV45" s="286"/>
      <c r="RQW45" s="286"/>
      <c r="RQX45" s="286"/>
      <c r="RQY45" s="286"/>
      <c r="RQZ45" s="286"/>
      <c r="RRA45" s="286"/>
      <c r="RRB45" s="286"/>
      <c r="RRC45" s="286"/>
      <c r="RRD45" s="286"/>
      <c r="RRE45" s="286"/>
      <c r="RRF45" s="286"/>
      <c r="RRG45" s="286"/>
      <c r="RRH45" s="286"/>
      <c r="RRI45" s="286"/>
      <c r="RRJ45" s="286"/>
      <c r="RRK45" s="286"/>
      <c r="RRL45" s="286"/>
      <c r="RRM45" s="286"/>
      <c r="RRN45" s="286"/>
      <c r="RRO45" s="286"/>
      <c r="RRP45" s="286"/>
      <c r="RRQ45" s="286"/>
      <c r="RRR45" s="286"/>
      <c r="RRS45" s="286"/>
      <c r="RRT45" s="286"/>
      <c r="RRU45" s="286"/>
      <c r="RRV45" s="286"/>
      <c r="RRW45" s="286"/>
      <c r="RRX45" s="286"/>
      <c r="RRY45" s="286"/>
      <c r="RRZ45" s="286"/>
      <c r="RSA45" s="286"/>
      <c r="RSB45" s="286"/>
      <c r="RSC45" s="286"/>
      <c r="RSD45" s="286"/>
      <c r="RSE45" s="286"/>
      <c r="RSF45" s="286"/>
      <c r="RSG45" s="286"/>
      <c r="RSH45" s="286"/>
      <c r="RSI45" s="286"/>
      <c r="RSJ45" s="286"/>
      <c r="RSK45" s="286"/>
      <c r="RSL45" s="286"/>
      <c r="RSM45" s="286"/>
      <c r="RSN45" s="286"/>
      <c r="RSO45" s="286"/>
      <c r="RSP45" s="286"/>
      <c r="RSQ45" s="286"/>
      <c r="RSR45" s="286"/>
      <c r="RSS45" s="286"/>
      <c r="RST45" s="286"/>
      <c r="RSU45" s="286"/>
      <c r="RSV45" s="286"/>
      <c r="RSW45" s="286"/>
      <c r="RSX45" s="286"/>
      <c r="RSY45" s="286"/>
      <c r="RSZ45" s="286"/>
      <c r="RTA45" s="286"/>
      <c r="RTB45" s="286"/>
      <c r="RTC45" s="286"/>
      <c r="RTD45" s="286"/>
      <c r="RTE45" s="286"/>
      <c r="RTF45" s="286"/>
      <c r="RTG45" s="286"/>
      <c r="RTH45" s="286"/>
      <c r="RTI45" s="286"/>
      <c r="RTJ45" s="286"/>
      <c r="RTK45" s="286"/>
      <c r="RTL45" s="286"/>
      <c r="RTM45" s="286"/>
      <c r="RTN45" s="286"/>
      <c r="RTO45" s="286"/>
      <c r="RTP45" s="286"/>
      <c r="RTQ45" s="286"/>
      <c r="RTR45" s="286"/>
      <c r="RTS45" s="286"/>
      <c r="RTT45" s="286"/>
      <c r="RTU45" s="286"/>
      <c r="RTV45" s="286"/>
      <c r="RTW45" s="286"/>
      <c r="RTX45" s="286"/>
      <c r="RTY45" s="286"/>
      <c r="RTZ45" s="286"/>
      <c r="RUA45" s="286"/>
      <c r="RUB45" s="286"/>
      <c r="RUC45" s="286"/>
      <c r="RUD45" s="286"/>
      <c r="RUE45" s="286"/>
      <c r="RUF45" s="286"/>
      <c r="RUG45" s="286"/>
      <c r="RUH45" s="286"/>
      <c r="RUI45" s="286"/>
      <c r="RUJ45" s="286"/>
      <c r="RUK45" s="286"/>
      <c r="RUL45" s="286"/>
      <c r="RUM45" s="286"/>
      <c r="RUN45" s="286"/>
      <c r="RUO45" s="286"/>
      <c r="RUP45" s="286"/>
      <c r="RUQ45" s="286"/>
      <c r="RUR45" s="286"/>
      <c r="RUS45" s="286"/>
      <c r="RUT45" s="286"/>
      <c r="RUU45" s="286"/>
      <c r="RUV45" s="286"/>
      <c r="RUW45" s="286"/>
      <c r="RUX45" s="286"/>
      <c r="RUY45" s="286"/>
      <c r="RUZ45" s="286"/>
      <c r="RVA45" s="286"/>
      <c r="RVB45" s="286"/>
      <c r="RVC45" s="286"/>
      <c r="RVD45" s="286"/>
      <c r="RVE45" s="286"/>
      <c r="RVF45" s="286"/>
      <c r="RVG45" s="286"/>
      <c r="RVH45" s="286"/>
      <c r="RVI45" s="286"/>
      <c r="RVJ45" s="286"/>
      <c r="RVK45" s="286"/>
      <c r="RVL45" s="286"/>
      <c r="RVM45" s="286"/>
      <c r="RVN45" s="286"/>
      <c r="RVO45" s="286"/>
      <c r="RVP45" s="286"/>
      <c r="RVQ45" s="286"/>
      <c r="RVR45" s="286"/>
      <c r="RVS45" s="286"/>
      <c r="RVT45" s="286"/>
      <c r="RVU45" s="286"/>
      <c r="RVV45" s="286"/>
      <c r="RVW45" s="286"/>
      <c r="RVX45" s="286"/>
      <c r="RVY45" s="286"/>
      <c r="RVZ45" s="286"/>
      <c r="RWA45" s="286"/>
      <c r="RWB45" s="286"/>
      <c r="RWC45" s="286"/>
      <c r="RWD45" s="286"/>
      <c r="RWE45" s="286"/>
      <c r="RWF45" s="286"/>
      <c r="RWG45" s="286"/>
      <c r="RWH45" s="286"/>
      <c r="RWI45" s="286"/>
      <c r="RWJ45" s="286"/>
      <c r="RWK45" s="286"/>
      <c r="RWL45" s="286"/>
      <c r="RWM45" s="286"/>
      <c r="RWN45" s="286"/>
      <c r="RWO45" s="286"/>
      <c r="RWP45" s="286"/>
      <c r="RWQ45" s="286"/>
      <c r="RWR45" s="286"/>
      <c r="RWS45" s="286"/>
      <c r="RWT45" s="286"/>
      <c r="RWU45" s="286"/>
      <c r="RWV45" s="286"/>
      <c r="RWW45" s="286"/>
      <c r="RWX45" s="286"/>
      <c r="RWY45" s="286"/>
      <c r="RWZ45" s="286"/>
      <c r="RXA45" s="286"/>
      <c r="RXB45" s="286"/>
      <c r="RXC45" s="286"/>
      <c r="RXD45" s="286"/>
      <c r="RXE45" s="286"/>
      <c r="RXF45" s="286"/>
      <c r="RXG45" s="286"/>
      <c r="RXH45" s="286"/>
      <c r="RXI45" s="286"/>
      <c r="RXJ45" s="286"/>
      <c r="RXK45" s="286"/>
      <c r="RXL45" s="286"/>
      <c r="RXM45" s="286"/>
      <c r="RXN45" s="286"/>
      <c r="RXO45" s="286"/>
      <c r="RXP45" s="286"/>
      <c r="RXQ45" s="286"/>
      <c r="RXR45" s="286"/>
      <c r="RXS45" s="286"/>
      <c r="RXT45" s="286"/>
      <c r="RXU45" s="286"/>
      <c r="RXV45" s="286"/>
      <c r="RXW45" s="286"/>
      <c r="RXX45" s="286"/>
      <c r="RXY45" s="286"/>
      <c r="RXZ45" s="286"/>
      <c r="RYA45" s="286"/>
      <c r="RYB45" s="286"/>
      <c r="RYC45" s="286"/>
      <c r="RYD45" s="286"/>
      <c r="RYE45" s="286"/>
      <c r="RYF45" s="286"/>
      <c r="RYG45" s="286"/>
      <c r="RYH45" s="286"/>
      <c r="RYI45" s="286"/>
      <c r="RYJ45" s="286"/>
      <c r="RYK45" s="286"/>
      <c r="RYL45" s="286"/>
      <c r="RYM45" s="286"/>
      <c r="RYN45" s="286"/>
      <c r="RYO45" s="286"/>
      <c r="RYP45" s="286"/>
      <c r="RYQ45" s="286"/>
      <c r="RYR45" s="286"/>
      <c r="RYS45" s="286"/>
      <c r="RYT45" s="286"/>
      <c r="RYU45" s="286"/>
      <c r="RYV45" s="286"/>
      <c r="RYW45" s="286"/>
      <c r="RYX45" s="286"/>
      <c r="RYY45" s="286"/>
      <c r="RYZ45" s="286"/>
      <c r="RZA45" s="286"/>
      <c r="RZB45" s="286"/>
      <c r="RZC45" s="286"/>
      <c r="RZD45" s="286"/>
      <c r="RZE45" s="286"/>
      <c r="RZF45" s="286"/>
      <c r="RZG45" s="286"/>
      <c r="RZH45" s="286"/>
      <c r="RZI45" s="286"/>
      <c r="RZJ45" s="286"/>
      <c r="RZK45" s="286"/>
      <c r="RZL45" s="286"/>
      <c r="RZM45" s="286"/>
      <c r="RZN45" s="286"/>
      <c r="RZO45" s="286"/>
      <c r="RZP45" s="286"/>
      <c r="RZQ45" s="286"/>
      <c r="RZR45" s="286"/>
      <c r="RZS45" s="286"/>
      <c r="RZT45" s="286"/>
      <c r="RZU45" s="286"/>
      <c r="RZV45" s="286"/>
      <c r="RZW45" s="286"/>
      <c r="RZX45" s="286"/>
      <c r="RZY45" s="286"/>
      <c r="RZZ45" s="286"/>
      <c r="SAA45" s="286"/>
      <c r="SAB45" s="286"/>
      <c r="SAC45" s="286"/>
      <c r="SAD45" s="286"/>
      <c r="SAE45" s="286"/>
      <c r="SAF45" s="286"/>
      <c r="SAG45" s="286"/>
      <c r="SAH45" s="286"/>
      <c r="SAI45" s="286"/>
      <c r="SAJ45" s="286"/>
      <c r="SAK45" s="286"/>
      <c r="SAL45" s="286"/>
      <c r="SAM45" s="286"/>
      <c r="SAN45" s="286"/>
      <c r="SAO45" s="286"/>
      <c r="SAP45" s="286"/>
      <c r="SAQ45" s="286"/>
      <c r="SAR45" s="286"/>
      <c r="SAS45" s="286"/>
      <c r="SAT45" s="286"/>
      <c r="SAU45" s="286"/>
      <c r="SAV45" s="286"/>
      <c r="SAW45" s="286"/>
      <c r="SAX45" s="286"/>
      <c r="SAY45" s="286"/>
      <c r="SAZ45" s="286"/>
      <c r="SBA45" s="286"/>
      <c r="SBB45" s="286"/>
      <c r="SBC45" s="286"/>
      <c r="SBD45" s="286"/>
      <c r="SBE45" s="286"/>
      <c r="SBF45" s="286"/>
      <c r="SBG45" s="286"/>
      <c r="SBH45" s="286"/>
      <c r="SBI45" s="286"/>
      <c r="SBJ45" s="286"/>
      <c r="SBK45" s="286"/>
      <c r="SBL45" s="286"/>
      <c r="SBM45" s="286"/>
      <c r="SBN45" s="286"/>
      <c r="SBO45" s="286"/>
      <c r="SBP45" s="286"/>
      <c r="SBQ45" s="286"/>
      <c r="SBR45" s="286"/>
      <c r="SBS45" s="286"/>
      <c r="SBT45" s="286"/>
      <c r="SBU45" s="286"/>
      <c r="SBV45" s="286"/>
      <c r="SBW45" s="286"/>
      <c r="SBX45" s="286"/>
      <c r="SBY45" s="286"/>
      <c r="SBZ45" s="286"/>
      <c r="SCA45" s="286"/>
      <c r="SCB45" s="286"/>
      <c r="SCC45" s="286"/>
      <c r="SCD45" s="286"/>
      <c r="SCE45" s="286"/>
      <c r="SCF45" s="286"/>
      <c r="SCG45" s="286"/>
      <c r="SCH45" s="286"/>
      <c r="SCI45" s="286"/>
      <c r="SCJ45" s="286"/>
      <c r="SCK45" s="286"/>
      <c r="SCL45" s="286"/>
      <c r="SCM45" s="286"/>
      <c r="SCN45" s="286"/>
      <c r="SCO45" s="286"/>
      <c r="SCP45" s="286"/>
      <c r="SCQ45" s="286"/>
      <c r="SCR45" s="286"/>
      <c r="SCS45" s="286"/>
      <c r="SCT45" s="286"/>
      <c r="SCU45" s="286"/>
      <c r="SCV45" s="286"/>
      <c r="SCW45" s="286"/>
      <c r="SCX45" s="286"/>
      <c r="SCY45" s="286"/>
      <c r="SCZ45" s="286"/>
      <c r="SDA45" s="286"/>
      <c r="SDB45" s="286"/>
      <c r="SDC45" s="286"/>
      <c r="SDD45" s="286"/>
      <c r="SDE45" s="286"/>
      <c r="SDF45" s="286"/>
      <c r="SDG45" s="286"/>
      <c r="SDH45" s="286"/>
      <c r="SDI45" s="286"/>
      <c r="SDJ45" s="286"/>
      <c r="SDK45" s="286"/>
      <c r="SDL45" s="286"/>
      <c r="SDM45" s="286"/>
      <c r="SDN45" s="286"/>
      <c r="SDO45" s="286"/>
      <c r="SDP45" s="286"/>
      <c r="SDQ45" s="286"/>
      <c r="SDR45" s="286"/>
      <c r="SDS45" s="286"/>
      <c r="SDT45" s="286"/>
      <c r="SDU45" s="286"/>
      <c r="SDV45" s="286"/>
      <c r="SDW45" s="286"/>
      <c r="SDX45" s="286"/>
      <c r="SDY45" s="286"/>
      <c r="SDZ45" s="286"/>
      <c r="SEA45" s="286"/>
      <c r="SEB45" s="286"/>
      <c r="SEC45" s="286"/>
      <c r="SED45" s="286"/>
      <c r="SEE45" s="286"/>
      <c r="SEF45" s="286"/>
      <c r="SEG45" s="286"/>
      <c r="SEH45" s="286"/>
      <c r="SEI45" s="286"/>
      <c r="SEJ45" s="286"/>
      <c r="SEK45" s="286"/>
      <c r="SEL45" s="286"/>
      <c r="SEM45" s="286"/>
      <c r="SEN45" s="286"/>
      <c r="SEO45" s="286"/>
      <c r="SEP45" s="286"/>
      <c r="SEQ45" s="286"/>
      <c r="SER45" s="286"/>
      <c r="SES45" s="286"/>
      <c r="SET45" s="286"/>
      <c r="SEU45" s="286"/>
      <c r="SEV45" s="286"/>
      <c r="SEW45" s="286"/>
      <c r="SEX45" s="286"/>
      <c r="SEY45" s="286"/>
      <c r="SEZ45" s="286"/>
      <c r="SFA45" s="286"/>
      <c r="SFB45" s="286"/>
      <c r="SFC45" s="286"/>
      <c r="SFD45" s="286"/>
      <c r="SFE45" s="286"/>
      <c r="SFF45" s="286"/>
      <c r="SFG45" s="286"/>
      <c r="SFH45" s="286"/>
      <c r="SFI45" s="286"/>
      <c r="SFJ45" s="286"/>
      <c r="SFK45" s="286"/>
      <c r="SFL45" s="286"/>
      <c r="SFM45" s="286"/>
      <c r="SFN45" s="286"/>
      <c r="SFO45" s="286"/>
      <c r="SFP45" s="286"/>
      <c r="SFQ45" s="286"/>
      <c r="SFR45" s="286"/>
      <c r="SFS45" s="286"/>
      <c r="SFT45" s="286"/>
      <c r="SFU45" s="286"/>
      <c r="SFV45" s="286"/>
      <c r="SFW45" s="286"/>
      <c r="SFX45" s="286"/>
      <c r="SFY45" s="286"/>
      <c r="SFZ45" s="286"/>
      <c r="SGA45" s="286"/>
      <c r="SGB45" s="286"/>
      <c r="SGC45" s="286"/>
      <c r="SGD45" s="286"/>
      <c r="SGE45" s="286"/>
      <c r="SGF45" s="286"/>
      <c r="SGG45" s="286"/>
      <c r="SGH45" s="286"/>
      <c r="SGI45" s="286"/>
      <c r="SGJ45" s="286"/>
      <c r="SGK45" s="286"/>
      <c r="SGL45" s="286"/>
      <c r="SGM45" s="286"/>
      <c r="SGN45" s="286"/>
      <c r="SGO45" s="286"/>
      <c r="SGP45" s="286"/>
      <c r="SGQ45" s="286"/>
      <c r="SGR45" s="286"/>
      <c r="SGS45" s="286"/>
      <c r="SGT45" s="286"/>
      <c r="SGU45" s="286"/>
      <c r="SGV45" s="286"/>
      <c r="SGW45" s="286"/>
      <c r="SGX45" s="286"/>
      <c r="SGY45" s="286"/>
      <c r="SGZ45" s="286"/>
      <c r="SHA45" s="286"/>
      <c r="SHB45" s="286"/>
      <c r="SHC45" s="286"/>
      <c r="SHD45" s="286"/>
      <c r="SHE45" s="286"/>
      <c r="SHF45" s="286"/>
      <c r="SHG45" s="286"/>
      <c r="SHH45" s="286"/>
      <c r="SHI45" s="286"/>
      <c r="SHJ45" s="286"/>
      <c r="SHK45" s="286"/>
      <c r="SHL45" s="286"/>
      <c r="SHM45" s="286"/>
      <c r="SHN45" s="286"/>
      <c r="SHO45" s="286"/>
      <c r="SHP45" s="286"/>
      <c r="SHQ45" s="286"/>
      <c r="SHR45" s="286"/>
      <c r="SHS45" s="286"/>
      <c r="SHT45" s="286"/>
      <c r="SHU45" s="286"/>
      <c r="SHV45" s="286"/>
      <c r="SHW45" s="286"/>
      <c r="SHX45" s="286"/>
      <c r="SHY45" s="286"/>
      <c r="SHZ45" s="286"/>
      <c r="SIA45" s="286"/>
      <c r="SIB45" s="286"/>
      <c r="SIC45" s="286"/>
      <c r="SID45" s="286"/>
      <c r="SIE45" s="286"/>
      <c r="SIF45" s="286"/>
      <c r="SIG45" s="286"/>
      <c r="SIH45" s="286"/>
      <c r="SII45" s="286"/>
      <c r="SIJ45" s="286"/>
      <c r="SIK45" s="286"/>
      <c r="SIL45" s="286"/>
      <c r="SIM45" s="286"/>
      <c r="SIN45" s="286"/>
      <c r="SIO45" s="286"/>
      <c r="SIP45" s="286"/>
      <c r="SIQ45" s="286"/>
      <c r="SIR45" s="286"/>
      <c r="SIS45" s="286"/>
      <c r="SIT45" s="286"/>
      <c r="SIU45" s="286"/>
      <c r="SIV45" s="286"/>
      <c r="SIW45" s="286"/>
      <c r="SIX45" s="286"/>
      <c r="SIY45" s="286"/>
      <c r="SIZ45" s="286"/>
      <c r="SJA45" s="286"/>
      <c r="SJB45" s="286"/>
      <c r="SJC45" s="286"/>
      <c r="SJD45" s="286"/>
      <c r="SJE45" s="286"/>
      <c r="SJF45" s="286"/>
      <c r="SJG45" s="286"/>
      <c r="SJH45" s="286"/>
      <c r="SJI45" s="286"/>
      <c r="SJJ45" s="286"/>
      <c r="SJK45" s="286"/>
      <c r="SJL45" s="286"/>
      <c r="SJM45" s="286"/>
      <c r="SJN45" s="286"/>
      <c r="SJO45" s="286"/>
      <c r="SJP45" s="286"/>
      <c r="SJQ45" s="286"/>
      <c r="SJR45" s="286"/>
      <c r="SJS45" s="286"/>
      <c r="SJT45" s="286"/>
      <c r="SJU45" s="286"/>
      <c r="SJV45" s="286"/>
      <c r="SJW45" s="286"/>
      <c r="SJX45" s="286"/>
      <c r="SJY45" s="286"/>
      <c r="SJZ45" s="286"/>
      <c r="SKA45" s="286"/>
      <c r="SKB45" s="286"/>
      <c r="SKC45" s="286"/>
      <c r="SKD45" s="286"/>
      <c r="SKE45" s="286"/>
      <c r="SKF45" s="286"/>
      <c r="SKG45" s="286"/>
      <c r="SKH45" s="286"/>
      <c r="SKI45" s="286"/>
      <c r="SKJ45" s="286"/>
      <c r="SKK45" s="286"/>
      <c r="SKL45" s="286"/>
      <c r="SKM45" s="286"/>
      <c r="SKN45" s="286"/>
      <c r="SKO45" s="286"/>
      <c r="SKP45" s="286"/>
      <c r="SKQ45" s="286"/>
      <c r="SKR45" s="286"/>
      <c r="SKS45" s="286"/>
      <c r="SKT45" s="286"/>
      <c r="SKU45" s="286"/>
      <c r="SKV45" s="286"/>
      <c r="SKW45" s="286"/>
      <c r="SKX45" s="286"/>
      <c r="SKY45" s="286"/>
      <c r="SKZ45" s="286"/>
      <c r="SLA45" s="286"/>
      <c r="SLB45" s="286"/>
      <c r="SLC45" s="286"/>
      <c r="SLD45" s="286"/>
      <c r="SLE45" s="286"/>
      <c r="SLF45" s="286"/>
      <c r="SLG45" s="286"/>
      <c r="SLH45" s="286"/>
      <c r="SLI45" s="286"/>
      <c r="SLJ45" s="286"/>
      <c r="SLK45" s="286"/>
      <c r="SLL45" s="286"/>
      <c r="SLM45" s="286"/>
      <c r="SLN45" s="286"/>
      <c r="SLO45" s="286"/>
      <c r="SLP45" s="286"/>
      <c r="SLQ45" s="286"/>
      <c r="SLR45" s="286"/>
      <c r="SLS45" s="286"/>
      <c r="SLT45" s="286"/>
      <c r="SLU45" s="286"/>
      <c r="SLV45" s="286"/>
      <c r="SLW45" s="286"/>
      <c r="SLX45" s="286"/>
      <c r="SLY45" s="286"/>
      <c r="SLZ45" s="286"/>
      <c r="SMA45" s="286"/>
      <c r="SMB45" s="286"/>
      <c r="SMC45" s="286"/>
      <c r="SMD45" s="286"/>
      <c r="SME45" s="286"/>
      <c r="SMF45" s="286"/>
      <c r="SMG45" s="286"/>
      <c r="SMH45" s="286"/>
      <c r="SMI45" s="286"/>
      <c r="SMJ45" s="286"/>
      <c r="SMK45" s="286"/>
      <c r="SML45" s="286"/>
      <c r="SMM45" s="286"/>
      <c r="SMN45" s="286"/>
      <c r="SMO45" s="286"/>
      <c r="SMP45" s="286"/>
      <c r="SMQ45" s="286"/>
      <c r="SMR45" s="286"/>
      <c r="SMS45" s="286"/>
      <c r="SMT45" s="286"/>
      <c r="SMU45" s="286"/>
      <c r="SMV45" s="286"/>
      <c r="SMW45" s="286"/>
      <c r="SMX45" s="286"/>
      <c r="SMY45" s="286"/>
      <c r="SMZ45" s="286"/>
      <c r="SNA45" s="286"/>
      <c r="SNB45" s="286"/>
      <c r="SNC45" s="286"/>
      <c r="SND45" s="286"/>
      <c r="SNE45" s="286"/>
      <c r="SNF45" s="286"/>
      <c r="SNG45" s="286"/>
      <c r="SNH45" s="286"/>
      <c r="SNI45" s="286"/>
      <c r="SNJ45" s="286"/>
      <c r="SNK45" s="286"/>
      <c r="SNL45" s="286"/>
      <c r="SNM45" s="286"/>
      <c r="SNN45" s="286"/>
      <c r="SNO45" s="286"/>
      <c r="SNP45" s="286"/>
      <c r="SNQ45" s="286"/>
      <c r="SNR45" s="286"/>
      <c r="SNS45" s="286"/>
      <c r="SNT45" s="286"/>
      <c r="SNU45" s="286"/>
      <c r="SNV45" s="286"/>
      <c r="SNW45" s="286"/>
      <c r="SNX45" s="286"/>
      <c r="SNY45" s="286"/>
      <c r="SNZ45" s="286"/>
      <c r="SOA45" s="286"/>
      <c r="SOB45" s="286"/>
      <c r="SOC45" s="286"/>
      <c r="SOD45" s="286"/>
      <c r="SOE45" s="286"/>
      <c r="SOF45" s="286"/>
      <c r="SOG45" s="286"/>
      <c r="SOH45" s="286"/>
      <c r="SOI45" s="286"/>
      <c r="SOJ45" s="286"/>
      <c r="SOK45" s="286"/>
      <c r="SOL45" s="286"/>
      <c r="SOM45" s="286"/>
      <c r="SON45" s="286"/>
      <c r="SOO45" s="286"/>
      <c r="SOP45" s="286"/>
      <c r="SOQ45" s="286"/>
      <c r="SOR45" s="286"/>
      <c r="SOS45" s="286"/>
      <c r="SOT45" s="286"/>
      <c r="SOU45" s="286"/>
      <c r="SOV45" s="286"/>
      <c r="SOW45" s="286"/>
      <c r="SOX45" s="286"/>
      <c r="SOY45" s="286"/>
      <c r="SOZ45" s="286"/>
      <c r="SPA45" s="286"/>
      <c r="SPB45" s="286"/>
      <c r="SPC45" s="286"/>
      <c r="SPD45" s="286"/>
      <c r="SPE45" s="286"/>
      <c r="SPF45" s="286"/>
      <c r="SPG45" s="286"/>
      <c r="SPH45" s="286"/>
      <c r="SPI45" s="286"/>
      <c r="SPJ45" s="286"/>
      <c r="SPK45" s="286"/>
      <c r="SPL45" s="286"/>
      <c r="SPM45" s="286"/>
      <c r="SPN45" s="286"/>
      <c r="SPO45" s="286"/>
      <c r="SPP45" s="286"/>
      <c r="SPQ45" s="286"/>
      <c r="SPR45" s="286"/>
      <c r="SPS45" s="286"/>
      <c r="SPT45" s="286"/>
      <c r="SPU45" s="286"/>
      <c r="SPV45" s="286"/>
      <c r="SPW45" s="286"/>
      <c r="SPX45" s="286"/>
      <c r="SPY45" s="286"/>
      <c r="SPZ45" s="286"/>
      <c r="SQA45" s="286"/>
      <c r="SQB45" s="286"/>
      <c r="SQC45" s="286"/>
      <c r="SQD45" s="286"/>
      <c r="SQE45" s="286"/>
      <c r="SQF45" s="286"/>
      <c r="SQG45" s="286"/>
      <c r="SQH45" s="286"/>
      <c r="SQI45" s="286"/>
      <c r="SQJ45" s="286"/>
      <c r="SQK45" s="286"/>
      <c r="SQL45" s="286"/>
      <c r="SQM45" s="286"/>
      <c r="SQN45" s="286"/>
      <c r="SQO45" s="286"/>
      <c r="SQP45" s="286"/>
      <c r="SQQ45" s="286"/>
      <c r="SQR45" s="286"/>
      <c r="SQS45" s="286"/>
      <c r="SQT45" s="286"/>
      <c r="SQU45" s="286"/>
      <c r="SQV45" s="286"/>
      <c r="SQW45" s="286"/>
      <c r="SQX45" s="286"/>
      <c r="SQY45" s="286"/>
      <c r="SQZ45" s="286"/>
      <c r="SRA45" s="286"/>
      <c r="SRB45" s="286"/>
      <c r="SRC45" s="286"/>
      <c r="SRD45" s="286"/>
      <c r="SRE45" s="286"/>
      <c r="SRF45" s="286"/>
      <c r="SRG45" s="286"/>
      <c r="SRH45" s="286"/>
      <c r="SRI45" s="286"/>
      <c r="SRJ45" s="286"/>
      <c r="SRK45" s="286"/>
      <c r="SRL45" s="286"/>
      <c r="SRM45" s="286"/>
      <c r="SRN45" s="286"/>
      <c r="SRO45" s="286"/>
      <c r="SRP45" s="286"/>
      <c r="SRQ45" s="286"/>
      <c r="SRR45" s="286"/>
      <c r="SRS45" s="286"/>
      <c r="SRT45" s="286"/>
      <c r="SRU45" s="286"/>
      <c r="SRV45" s="286"/>
      <c r="SRW45" s="286"/>
      <c r="SRX45" s="286"/>
      <c r="SRY45" s="286"/>
      <c r="SRZ45" s="286"/>
      <c r="SSA45" s="286"/>
      <c r="SSB45" s="286"/>
      <c r="SSC45" s="286"/>
      <c r="SSD45" s="286"/>
      <c r="SSE45" s="286"/>
      <c r="SSF45" s="286"/>
      <c r="SSG45" s="286"/>
      <c r="SSH45" s="286"/>
      <c r="SSI45" s="286"/>
      <c r="SSJ45" s="286"/>
      <c r="SSK45" s="286"/>
      <c r="SSL45" s="286"/>
      <c r="SSM45" s="286"/>
      <c r="SSN45" s="286"/>
      <c r="SSO45" s="286"/>
      <c r="SSP45" s="286"/>
      <c r="SSQ45" s="286"/>
      <c r="SSR45" s="286"/>
      <c r="SSS45" s="286"/>
      <c r="SST45" s="286"/>
      <c r="SSU45" s="286"/>
      <c r="SSV45" s="286"/>
      <c r="SSW45" s="286"/>
      <c r="SSX45" s="286"/>
      <c r="SSY45" s="286"/>
      <c r="SSZ45" s="286"/>
      <c r="STA45" s="286"/>
      <c r="STB45" s="286"/>
      <c r="STC45" s="286"/>
      <c r="STD45" s="286"/>
      <c r="STE45" s="286"/>
      <c r="STF45" s="286"/>
      <c r="STG45" s="286"/>
      <c r="STH45" s="286"/>
      <c r="STI45" s="286"/>
      <c r="STJ45" s="286"/>
      <c r="STK45" s="286"/>
      <c r="STL45" s="286"/>
      <c r="STM45" s="286"/>
      <c r="STN45" s="286"/>
      <c r="STO45" s="286"/>
      <c r="STP45" s="286"/>
      <c r="STQ45" s="286"/>
      <c r="STR45" s="286"/>
      <c r="STS45" s="286"/>
      <c r="STT45" s="286"/>
      <c r="STU45" s="286"/>
      <c r="STV45" s="286"/>
      <c r="STW45" s="286"/>
      <c r="STX45" s="286"/>
      <c r="STY45" s="286"/>
      <c r="STZ45" s="286"/>
      <c r="SUA45" s="286"/>
      <c r="SUB45" s="286"/>
      <c r="SUC45" s="286"/>
      <c r="SUD45" s="286"/>
      <c r="SUE45" s="286"/>
      <c r="SUF45" s="286"/>
      <c r="SUG45" s="286"/>
      <c r="SUH45" s="286"/>
      <c r="SUI45" s="286"/>
      <c r="SUJ45" s="286"/>
      <c r="SUK45" s="286"/>
      <c r="SUL45" s="286"/>
      <c r="SUM45" s="286"/>
      <c r="SUN45" s="286"/>
      <c r="SUO45" s="286"/>
      <c r="SUP45" s="286"/>
      <c r="SUQ45" s="286"/>
      <c r="SUR45" s="286"/>
      <c r="SUS45" s="286"/>
      <c r="SUT45" s="286"/>
      <c r="SUU45" s="286"/>
      <c r="SUV45" s="286"/>
      <c r="SUW45" s="286"/>
      <c r="SUX45" s="286"/>
      <c r="SUY45" s="286"/>
      <c r="SUZ45" s="286"/>
      <c r="SVA45" s="286"/>
      <c r="SVB45" s="286"/>
      <c r="SVC45" s="286"/>
      <c r="SVD45" s="286"/>
      <c r="SVE45" s="286"/>
      <c r="SVF45" s="286"/>
      <c r="SVG45" s="286"/>
      <c r="SVH45" s="286"/>
      <c r="SVI45" s="286"/>
      <c r="SVJ45" s="286"/>
      <c r="SVK45" s="286"/>
      <c r="SVL45" s="286"/>
      <c r="SVM45" s="286"/>
      <c r="SVN45" s="286"/>
      <c r="SVO45" s="286"/>
      <c r="SVP45" s="286"/>
      <c r="SVQ45" s="286"/>
      <c r="SVR45" s="286"/>
      <c r="SVS45" s="286"/>
      <c r="SVT45" s="286"/>
      <c r="SVU45" s="286"/>
      <c r="SVV45" s="286"/>
      <c r="SVW45" s="286"/>
      <c r="SVX45" s="286"/>
      <c r="SVY45" s="286"/>
      <c r="SVZ45" s="286"/>
      <c r="SWA45" s="286"/>
      <c r="SWB45" s="286"/>
      <c r="SWC45" s="286"/>
      <c r="SWD45" s="286"/>
      <c r="SWE45" s="286"/>
      <c r="SWF45" s="286"/>
      <c r="SWG45" s="286"/>
      <c r="SWH45" s="286"/>
      <c r="SWI45" s="286"/>
      <c r="SWJ45" s="286"/>
      <c r="SWK45" s="286"/>
      <c r="SWL45" s="286"/>
      <c r="SWM45" s="286"/>
      <c r="SWN45" s="286"/>
      <c r="SWO45" s="286"/>
      <c r="SWP45" s="286"/>
      <c r="SWQ45" s="286"/>
      <c r="SWR45" s="286"/>
      <c r="SWS45" s="286"/>
      <c r="SWT45" s="286"/>
      <c r="SWU45" s="286"/>
      <c r="SWV45" s="286"/>
      <c r="SWW45" s="286"/>
      <c r="SWX45" s="286"/>
      <c r="SWY45" s="286"/>
      <c r="SWZ45" s="286"/>
      <c r="SXA45" s="286"/>
      <c r="SXB45" s="286"/>
      <c r="SXC45" s="286"/>
      <c r="SXD45" s="286"/>
      <c r="SXE45" s="286"/>
      <c r="SXF45" s="286"/>
      <c r="SXG45" s="286"/>
      <c r="SXH45" s="286"/>
      <c r="SXI45" s="286"/>
      <c r="SXJ45" s="286"/>
      <c r="SXK45" s="286"/>
      <c r="SXL45" s="286"/>
      <c r="SXM45" s="286"/>
      <c r="SXN45" s="286"/>
      <c r="SXO45" s="286"/>
      <c r="SXP45" s="286"/>
      <c r="SXQ45" s="286"/>
      <c r="SXR45" s="286"/>
      <c r="SXS45" s="286"/>
      <c r="SXT45" s="286"/>
      <c r="SXU45" s="286"/>
      <c r="SXV45" s="286"/>
      <c r="SXW45" s="286"/>
      <c r="SXX45" s="286"/>
      <c r="SXY45" s="286"/>
      <c r="SXZ45" s="286"/>
      <c r="SYA45" s="286"/>
      <c r="SYB45" s="286"/>
      <c r="SYC45" s="286"/>
      <c r="SYD45" s="286"/>
      <c r="SYE45" s="286"/>
      <c r="SYF45" s="286"/>
      <c r="SYG45" s="286"/>
      <c r="SYH45" s="286"/>
      <c r="SYI45" s="286"/>
      <c r="SYJ45" s="286"/>
      <c r="SYK45" s="286"/>
      <c r="SYL45" s="286"/>
      <c r="SYM45" s="286"/>
      <c r="SYN45" s="286"/>
      <c r="SYO45" s="286"/>
      <c r="SYP45" s="286"/>
      <c r="SYQ45" s="286"/>
      <c r="SYR45" s="286"/>
      <c r="SYS45" s="286"/>
      <c r="SYT45" s="286"/>
      <c r="SYU45" s="286"/>
      <c r="SYV45" s="286"/>
      <c r="SYW45" s="286"/>
      <c r="SYX45" s="286"/>
      <c r="SYY45" s="286"/>
      <c r="SYZ45" s="286"/>
      <c r="SZA45" s="286"/>
      <c r="SZB45" s="286"/>
      <c r="SZC45" s="286"/>
      <c r="SZD45" s="286"/>
      <c r="SZE45" s="286"/>
      <c r="SZF45" s="286"/>
      <c r="SZG45" s="286"/>
      <c r="SZH45" s="286"/>
      <c r="SZI45" s="286"/>
      <c r="SZJ45" s="286"/>
      <c r="SZK45" s="286"/>
      <c r="SZL45" s="286"/>
      <c r="SZM45" s="286"/>
      <c r="SZN45" s="286"/>
      <c r="SZO45" s="286"/>
      <c r="SZP45" s="286"/>
      <c r="SZQ45" s="286"/>
      <c r="SZR45" s="286"/>
      <c r="SZS45" s="286"/>
      <c r="SZT45" s="286"/>
      <c r="SZU45" s="286"/>
      <c r="SZV45" s="286"/>
      <c r="SZW45" s="286"/>
      <c r="SZX45" s="286"/>
      <c r="SZY45" s="286"/>
      <c r="SZZ45" s="286"/>
      <c r="TAA45" s="286"/>
      <c r="TAB45" s="286"/>
      <c r="TAC45" s="286"/>
      <c r="TAD45" s="286"/>
      <c r="TAE45" s="286"/>
      <c r="TAF45" s="286"/>
      <c r="TAG45" s="286"/>
      <c r="TAH45" s="286"/>
      <c r="TAI45" s="286"/>
      <c r="TAJ45" s="286"/>
      <c r="TAK45" s="286"/>
      <c r="TAL45" s="286"/>
      <c r="TAM45" s="286"/>
      <c r="TAN45" s="286"/>
      <c r="TAO45" s="286"/>
      <c r="TAP45" s="286"/>
      <c r="TAQ45" s="286"/>
      <c r="TAR45" s="286"/>
      <c r="TAS45" s="286"/>
      <c r="TAT45" s="286"/>
      <c r="TAU45" s="286"/>
      <c r="TAV45" s="286"/>
      <c r="TAW45" s="286"/>
      <c r="TAX45" s="286"/>
      <c r="TAY45" s="286"/>
      <c r="TAZ45" s="286"/>
      <c r="TBA45" s="286"/>
      <c r="TBB45" s="286"/>
      <c r="TBC45" s="286"/>
      <c r="TBD45" s="286"/>
      <c r="TBE45" s="286"/>
      <c r="TBF45" s="286"/>
      <c r="TBG45" s="286"/>
      <c r="TBH45" s="286"/>
      <c r="TBI45" s="286"/>
      <c r="TBJ45" s="286"/>
      <c r="TBK45" s="286"/>
      <c r="TBL45" s="286"/>
      <c r="TBM45" s="286"/>
      <c r="TBN45" s="286"/>
      <c r="TBO45" s="286"/>
      <c r="TBP45" s="286"/>
      <c r="TBQ45" s="286"/>
      <c r="TBR45" s="286"/>
      <c r="TBS45" s="286"/>
      <c r="TBT45" s="286"/>
      <c r="TBU45" s="286"/>
      <c r="TBV45" s="286"/>
      <c r="TBW45" s="286"/>
      <c r="TBX45" s="286"/>
      <c r="TBY45" s="286"/>
      <c r="TBZ45" s="286"/>
      <c r="TCA45" s="286"/>
      <c r="TCB45" s="286"/>
      <c r="TCC45" s="286"/>
      <c r="TCD45" s="286"/>
      <c r="TCE45" s="286"/>
      <c r="TCF45" s="286"/>
      <c r="TCG45" s="286"/>
      <c r="TCH45" s="286"/>
      <c r="TCI45" s="286"/>
      <c r="TCJ45" s="286"/>
      <c r="TCK45" s="286"/>
      <c r="TCL45" s="286"/>
      <c r="TCM45" s="286"/>
      <c r="TCN45" s="286"/>
      <c r="TCO45" s="286"/>
      <c r="TCP45" s="286"/>
      <c r="TCQ45" s="286"/>
      <c r="TCR45" s="286"/>
      <c r="TCS45" s="286"/>
      <c r="TCT45" s="286"/>
      <c r="TCU45" s="286"/>
      <c r="TCV45" s="286"/>
      <c r="TCW45" s="286"/>
      <c r="TCX45" s="286"/>
      <c r="TCY45" s="286"/>
      <c r="TCZ45" s="286"/>
      <c r="TDA45" s="286"/>
      <c r="TDB45" s="286"/>
      <c r="TDC45" s="286"/>
      <c r="TDD45" s="286"/>
      <c r="TDE45" s="286"/>
      <c r="TDF45" s="286"/>
      <c r="TDG45" s="286"/>
      <c r="TDH45" s="286"/>
      <c r="TDI45" s="286"/>
      <c r="TDJ45" s="286"/>
      <c r="TDK45" s="286"/>
      <c r="TDL45" s="286"/>
      <c r="TDM45" s="286"/>
      <c r="TDN45" s="286"/>
      <c r="TDO45" s="286"/>
      <c r="TDP45" s="286"/>
      <c r="TDQ45" s="286"/>
      <c r="TDR45" s="286"/>
      <c r="TDS45" s="286"/>
      <c r="TDT45" s="286"/>
      <c r="TDU45" s="286"/>
      <c r="TDV45" s="286"/>
      <c r="TDW45" s="286"/>
      <c r="TDX45" s="286"/>
      <c r="TDY45" s="286"/>
      <c r="TDZ45" s="286"/>
      <c r="TEA45" s="286"/>
      <c r="TEB45" s="286"/>
      <c r="TEC45" s="286"/>
      <c r="TED45" s="286"/>
      <c r="TEE45" s="286"/>
      <c r="TEF45" s="286"/>
      <c r="TEG45" s="286"/>
      <c r="TEH45" s="286"/>
      <c r="TEI45" s="286"/>
      <c r="TEJ45" s="286"/>
      <c r="TEK45" s="286"/>
      <c r="TEL45" s="286"/>
      <c r="TEM45" s="286"/>
      <c r="TEN45" s="286"/>
      <c r="TEO45" s="286"/>
      <c r="TEP45" s="286"/>
      <c r="TEQ45" s="286"/>
      <c r="TER45" s="286"/>
      <c r="TES45" s="286"/>
      <c r="TET45" s="286"/>
      <c r="TEU45" s="286"/>
      <c r="TEV45" s="286"/>
      <c r="TEW45" s="286"/>
      <c r="TEX45" s="286"/>
      <c r="TEY45" s="286"/>
      <c r="TEZ45" s="286"/>
      <c r="TFA45" s="286"/>
      <c r="TFB45" s="286"/>
      <c r="TFC45" s="286"/>
      <c r="TFD45" s="286"/>
      <c r="TFE45" s="286"/>
      <c r="TFF45" s="286"/>
      <c r="TFG45" s="286"/>
      <c r="TFH45" s="286"/>
      <c r="TFI45" s="286"/>
      <c r="TFJ45" s="286"/>
      <c r="TFK45" s="286"/>
      <c r="TFL45" s="286"/>
      <c r="TFM45" s="286"/>
      <c r="TFN45" s="286"/>
      <c r="TFO45" s="286"/>
      <c r="TFP45" s="286"/>
      <c r="TFQ45" s="286"/>
      <c r="TFR45" s="286"/>
      <c r="TFS45" s="286"/>
      <c r="TFT45" s="286"/>
      <c r="TFU45" s="286"/>
      <c r="TFV45" s="286"/>
      <c r="TFW45" s="286"/>
      <c r="TFX45" s="286"/>
      <c r="TFY45" s="286"/>
      <c r="TFZ45" s="286"/>
      <c r="TGA45" s="286"/>
      <c r="TGB45" s="286"/>
      <c r="TGC45" s="286"/>
      <c r="TGD45" s="286"/>
      <c r="TGE45" s="286"/>
      <c r="TGF45" s="286"/>
      <c r="TGG45" s="286"/>
      <c r="TGH45" s="286"/>
      <c r="TGI45" s="286"/>
      <c r="TGJ45" s="286"/>
      <c r="TGK45" s="286"/>
      <c r="TGL45" s="286"/>
      <c r="TGM45" s="286"/>
      <c r="TGN45" s="286"/>
      <c r="TGO45" s="286"/>
      <c r="TGP45" s="286"/>
      <c r="TGQ45" s="286"/>
      <c r="TGR45" s="286"/>
      <c r="TGS45" s="286"/>
      <c r="TGT45" s="286"/>
      <c r="TGU45" s="286"/>
      <c r="TGV45" s="286"/>
      <c r="TGW45" s="286"/>
      <c r="TGX45" s="286"/>
      <c r="TGY45" s="286"/>
      <c r="TGZ45" s="286"/>
      <c r="THA45" s="286"/>
      <c r="THB45" s="286"/>
      <c r="THC45" s="286"/>
      <c r="THD45" s="286"/>
      <c r="THE45" s="286"/>
      <c r="THF45" s="286"/>
      <c r="THG45" s="286"/>
      <c r="THH45" s="286"/>
      <c r="THI45" s="286"/>
      <c r="THJ45" s="286"/>
      <c r="THK45" s="286"/>
      <c r="THL45" s="286"/>
      <c r="THM45" s="286"/>
      <c r="THN45" s="286"/>
      <c r="THO45" s="286"/>
      <c r="THP45" s="286"/>
      <c r="THQ45" s="286"/>
      <c r="THR45" s="286"/>
      <c r="THS45" s="286"/>
      <c r="THT45" s="286"/>
      <c r="THU45" s="286"/>
      <c r="THV45" s="286"/>
      <c r="THW45" s="286"/>
      <c r="THX45" s="286"/>
      <c r="THY45" s="286"/>
      <c r="THZ45" s="286"/>
      <c r="TIA45" s="286"/>
      <c r="TIB45" s="286"/>
      <c r="TIC45" s="286"/>
      <c r="TID45" s="286"/>
      <c r="TIE45" s="286"/>
      <c r="TIF45" s="286"/>
      <c r="TIG45" s="286"/>
      <c r="TIH45" s="286"/>
      <c r="TII45" s="286"/>
      <c r="TIJ45" s="286"/>
      <c r="TIK45" s="286"/>
      <c r="TIL45" s="286"/>
      <c r="TIM45" s="286"/>
      <c r="TIN45" s="286"/>
      <c r="TIO45" s="286"/>
      <c r="TIP45" s="286"/>
      <c r="TIQ45" s="286"/>
      <c r="TIR45" s="286"/>
      <c r="TIS45" s="286"/>
      <c r="TIT45" s="286"/>
      <c r="TIU45" s="286"/>
      <c r="TIV45" s="286"/>
      <c r="TIW45" s="286"/>
      <c r="TIX45" s="286"/>
      <c r="TIY45" s="286"/>
      <c r="TIZ45" s="286"/>
      <c r="TJA45" s="286"/>
      <c r="TJB45" s="286"/>
      <c r="TJC45" s="286"/>
      <c r="TJD45" s="286"/>
      <c r="TJE45" s="286"/>
      <c r="TJF45" s="286"/>
      <c r="TJG45" s="286"/>
      <c r="TJH45" s="286"/>
      <c r="TJI45" s="286"/>
      <c r="TJJ45" s="286"/>
      <c r="TJK45" s="286"/>
      <c r="TJL45" s="286"/>
      <c r="TJM45" s="286"/>
      <c r="TJN45" s="286"/>
      <c r="TJO45" s="286"/>
      <c r="TJP45" s="286"/>
      <c r="TJQ45" s="286"/>
      <c r="TJR45" s="286"/>
      <c r="TJS45" s="286"/>
      <c r="TJT45" s="286"/>
      <c r="TJU45" s="286"/>
      <c r="TJV45" s="286"/>
      <c r="TJW45" s="286"/>
      <c r="TJX45" s="286"/>
      <c r="TJY45" s="286"/>
      <c r="TJZ45" s="286"/>
      <c r="TKA45" s="286"/>
      <c r="TKB45" s="286"/>
      <c r="TKC45" s="286"/>
      <c r="TKD45" s="286"/>
      <c r="TKE45" s="286"/>
      <c r="TKF45" s="286"/>
      <c r="TKG45" s="286"/>
      <c r="TKH45" s="286"/>
      <c r="TKI45" s="286"/>
      <c r="TKJ45" s="286"/>
      <c r="TKK45" s="286"/>
      <c r="TKL45" s="286"/>
      <c r="TKM45" s="286"/>
      <c r="TKN45" s="286"/>
      <c r="TKO45" s="286"/>
      <c r="TKP45" s="286"/>
      <c r="TKQ45" s="286"/>
      <c r="TKR45" s="286"/>
      <c r="TKS45" s="286"/>
      <c r="TKT45" s="286"/>
      <c r="TKU45" s="286"/>
      <c r="TKV45" s="286"/>
      <c r="TKW45" s="286"/>
      <c r="TKX45" s="286"/>
      <c r="TKY45" s="286"/>
      <c r="TKZ45" s="286"/>
      <c r="TLA45" s="286"/>
      <c r="TLB45" s="286"/>
      <c r="TLC45" s="286"/>
      <c r="TLD45" s="286"/>
      <c r="TLE45" s="286"/>
      <c r="TLF45" s="286"/>
      <c r="TLG45" s="286"/>
      <c r="TLH45" s="286"/>
      <c r="TLI45" s="286"/>
      <c r="TLJ45" s="286"/>
      <c r="TLK45" s="286"/>
      <c r="TLL45" s="286"/>
      <c r="TLM45" s="286"/>
      <c r="TLN45" s="286"/>
      <c r="TLO45" s="286"/>
      <c r="TLP45" s="286"/>
      <c r="TLQ45" s="286"/>
      <c r="TLR45" s="286"/>
      <c r="TLS45" s="286"/>
      <c r="TLT45" s="286"/>
      <c r="TLU45" s="286"/>
      <c r="TLV45" s="286"/>
      <c r="TLW45" s="286"/>
      <c r="TLX45" s="286"/>
      <c r="TLY45" s="286"/>
      <c r="TLZ45" s="286"/>
      <c r="TMA45" s="286"/>
      <c r="TMB45" s="286"/>
      <c r="TMC45" s="286"/>
      <c r="TMD45" s="286"/>
      <c r="TME45" s="286"/>
      <c r="TMF45" s="286"/>
      <c r="TMG45" s="286"/>
      <c r="TMH45" s="286"/>
      <c r="TMI45" s="286"/>
      <c r="TMJ45" s="286"/>
      <c r="TMK45" s="286"/>
      <c r="TML45" s="286"/>
      <c r="TMM45" s="286"/>
      <c r="TMN45" s="286"/>
      <c r="TMO45" s="286"/>
      <c r="TMP45" s="286"/>
      <c r="TMQ45" s="286"/>
      <c r="TMR45" s="286"/>
      <c r="TMS45" s="286"/>
      <c r="TMT45" s="286"/>
      <c r="TMU45" s="286"/>
      <c r="TMV45" s="286"/>
      <c r="TMW45" s="286"/>
      <c r="TMX45" s="286"/>
      <c r="TMY45" s="286"/>
      <c r="TMZ45" s="286"/>
      <c r="TNA45" s="286"/>
      <c r="TNB45" s="286"/>
      <c r="TNC45" s="286"/>
      <c r="TND45" s="286"/>
      <c r="TNE45" s="286"/>
      <c r="TNF45" s="286"/>
      <c r="TNG45" s="286"/>
      <c r="TNH45" s="286"/>
      <c r="TNI45" s="286"/>
      <c r="TNJ45" s="286"/>
      <c r="TNK45" s="286"/>
      <c r="TNL45" s="286"/>
      <c r="TNM45" s="286"/>
      <c r="TNN45" s="286"/>
      <c r="TNO45" s="286"/>
      <c r="TNP45" s="286"/>
      <c r="TNQ45" s="286"/>
      <c r="TNR45" s="286"/>
      <c r="TNS45" s="286"/>
      <c r="TNT45" s="286"/>
      <c r="TNU45" s="286"/>
      <c r="TNV45" s="286"/>
      <c r="TNW45" s="286"/>
      <c r="TNX45" s="286"/>
      <c r="TNY45" s="286"/>
      <c r="TNZ45" s="286"/>
      <c r="TOA45" s="286"/>
      <c r="TOB45" s="286"/>
      <c r="TOC45" s="286"/>
      <c r="TOD45" s="286"/>
      <c r="TOE45" s="286"/>
      <c r="TOF45" s="286"/>
      <c r="TOG45" s="286"/>
      <c r="TOH45" s="286"/>
      <c r="TOI45" s="286"/>
      <c r="TOJ45" s="286"/>
      <c r="TOK45" s="286"/>
      <c r="TOL45" s="286"/>
      <c r="TOM45" s="286"/>
      <c r="TON45" s="286"/>
      <c r="TOO45" s="286"/>
      <c r="TOP45" s="286"/>
      <c r="TOQ45" s="286"/>
      <c r="TOR45" s="286"/>
      <c r="TOS45" s="286"/>
      <c r="TOT45" s="286"/>
      <c r="TOU45" s="286"/>
      <c r="TOV45" s="286"/>
      <c r="TOW45" s="286"/>
      <c r="TOX45" s="286"/>
      <c r="TOY45" s="286"/>
      <c r="TOZ45" s="286"/>
      <c r="TPA45" s="286"/>
      <c r="TPB45" s="286"/>
      <c r="TPC45" s="286"/>
      <c r="TPD45" s="286"/>
      <c r="TPE45" s="286"/>
      <c r="TPF45" s="286"/>
      <c r="TPG45" s="286"/>
      <c r="TPH45" s="286"/>
      <c r="TPI45" s="286"/>
      <c r="TPJ45" s="286"/>
      <c r="TPK45" s="286"/>
      <c r="TPL45" s="286"/>
      <c r="TPM45" s="286"/>
      <c r="TPN45" s="286"/>
      <c r="TPO45" s="286"/>
      <c r="TPP45" s="286"/>
      <c r="TPQ45" s="286"/>
      <c r="TPR45" s="286"/>
      <c r="TPS45" s="286"/>
      <c r="TPT45" s="286"/>
      <c r="TPU45" s="286"/>
      <c r="TPV45" s="286"/>
      <c r="TPW45" s="286"/>
      <c r="TPX45" s="286"/>
      <c r="TPY45" s="286"/>
      <c r="TPZ45" s="286"/>
      <c r="TQA45" s="286"/>
      <c r="TQB45" s="286"/>
      <c r="TQC45" s="286"/>
      <c r="TQD45" s="286"/>
      <c r="TQE45" s="286"/>
      <c r="TQF45" s="286"/>
      <c r="TQG45" s="286"/>
      <c r="TQH45" s="286"/>
      <c r="TQI45" s="286"/>
      <c r="TQJ45" s="286"/>
      <c r="TQK45" s="286"/>
      <c r="TQL45" s="286"/>
      <c r="TQM45" s="286"/>
      <c r="TQN45" s="286"/>
      <c r="TQO45" s="286"/>
      <c r="TQP45" s="286"/>
      <c r="TQQ45" s="286"/>
      <c r="TQR45" s="286"/>
      <c r="TQS45" s="286"/>
      <c r="TQT45" s="286"/>
      <c r="TQU45" s="286"/>
      <c r="TQV45" s="286"/>
      <c r="TQW45" s="286"/>
      <c r="TQX45" s="286"/>
      <c r="TQY45" s="286"/>
      <c r="TQZ45" s="286"/>
      <c r="TRA45" s="286"/>
      <c r="TRB45" s="286"/>
      <c r="TRC45" s="286"/>
      <c r="TRD45" s="286"/>
      <c r="TRE45" s="286"/>
      <c r="TRF45" s="286"/>
      <c r="TRG45" s="286"/>
      <c r="TRH45" s="286"/>
      <c r="TRI45" s="286"/>
      <c r="TRJ45" s="286"/>
      <c r="TRK45" s="286"/>
      <c r="TRL45" s="286"/>
      <c r="TRM45" s="286"/>
      <c r="TRN45" s="286"/>
      <c r="TRO45" s="286"/>
      <c r="TRP45" s="286"/>
      <c r="TRQ45" s="286"/>
      <c r="TRR45" s="286"/>
      <c r="TRS45" s="286"/>
      <c r="TRT45" s="286"/>
      <c r="TRU45" s="286"/>
      <c r="TRV45" s="286"/>
      <c r="TRW45" s="286"/>
      <c r="TRX45" s="286"/>
      <c r="TRY45" s="286"/>
      <c r="TRZ45" s="286"/>
      <c r="TSA45" s="286"/>
      <c r="TSB45" s="286"/>
      <c r="TSC45" s="286"/>
      <c r="TSD45" s="286"/>
      <c r="TSE45" s="286"/>
      <c r="TSF45" s="286"/>
      <c r="TSG45" s="286"/>
      <c r="TSH45" s="286"/>
      <c r="TSI45" s="286"/>
      <c r="TSJ45" s="286"/>
      <c r="TSK45" s="286"/>
      <c r="TSL45" s="286"/>
      <c r="TSM45" s="286"/>
      <c r="TSN45" s="286"/>
      <c r="TSO45" s="286"/>
      <c r="TSP45" s="286"/>
      <c r="TSQ45" s="286"/>
      <c r="TSR45" s="286"/>
      <c r="TSS45" s="286"/>
      <c r="TST45" s="286"/>
      <c r="TSU45" s="286"/>
      <c r="TSV45" s="286"/>
      <c r="TSW45" s="286"/>
      <c r="TSX45" s="286"/>
      <c r="TSY45" s="286"/>
      <c r="TSZ45" s="286"/>
      <c r="TTA45" s="286"/>
      <c r="TTB45" s="286"/>
      <c r="TTC45" s="286"/>
      <c r="TTD45" s="286"/>
      <c r="TTE45" s="286"/>
      <c r="TTF45" s="286"/>
      <c r="TTG45" s="286"/>
      <c r="TTH45" s="286"/>
      <c r="TTI45" s="286"/>
      <c r="TTJ45" s="286"/>
      <c r="TTK45" s="286"/>
      <c r="TTL45" s="286"/>
      <c r="TTM45" s="286"/>
      <c r="TTN45" s="286"/>
      <c r="TTO45" s="286"/>
      <c r="TTP45" s="286"/>
      <c r="TTQ45" s="286"/>
      <c r="TTR45" s="286"/>
      <c r="TTS45" s="286"/>
      <c r="TTT45" s="286"/>
      <c r="TTU45" s="286"/>
      <c r="TTV45" s="286"/>
      <c r="TTW45" s="286"/>
      <c r="TTX45" s="286"/>
      <c r="TTY45" s="286"/>
      <c r="TTZ45" s="286"/>
      <c r="TUA45" s="286"/>
      <c r="TUB45" s="286"/>
      <c r="TUC45" s="286"/>
      <c r="TUD45" s="286"/>
      <c r="TUE45" s="286"/>
      <c r="TUF45" s="286"/>
      <c r="TUG45" s="286"/>
      <c r="TUH45" s="286"/>
      <c r="TUI45" s="286"/>
      <c r="TUJ45" s="286"/>
      <c r="TUK45" s="286"/>
      <c r="TUL45" s="286"/>
      <c r="TUM45" s="286"/>
      <c r="TUN45" s="286"/>
      <c r="TUO45" s="286"/>
      <c r="TUP45" s="286"/>
      <c r="TUQ45" s="286"/>
      <c r="TUR45" s="286"/>
      <c r="TUS45" s="286"/>
      <c r="TUT45" s="286"/>
      <c r="TUU45" s="286"/>
      <c r="TUV45" s="286"/>
      <c r="TUW45" s="286"/>
      <c r="TUX45" s="286"/>
      <c r="TUY45" s="286"/>
      <c r="TUZ45" s="286"/>
      <c r="TVA45" s="286"/>
      <c r="TVB45" s="286"/>
      <c r="TVC45" s="286"/>
      <c r="TVD45" s="286"/>
      <c r="TVE45" s="286"/>
      <c r="TVF45" s="286"/>
      <c r="TVG45" s="286"/>
      <c r="TVH45" s="286"/>
      <c r="TVI45" s="286"/>
      <c r="TVJ45" s="286"/>
      <c r="TVK45" s="286"/>
      <c r="TVL45" s="286"/>
      <c r="TVM45" s="286"/>
      <c r="TVN45" s="286"/>
      <c r="TVO45" s="286"/>
      <c r="TVP45" s="286"/>
      <c r="TVQ45" s="286"/>
      <c r="TVR45" s="286"/>
      <c r="TVS45" s="286"/>
      <c r="TVT45" s="286"/>
      <c r="TVU45" s="286"/>
      <c r="TVV45" s="286"/>
      <c r="TVW45" s="286"/>
      <c r="TVX45" s="286"/>
      <c r="TVY45" s="286"/>
      <c r="TVZ45" s="286"/>
      <c r="TWA45" s="286"/>
      <c r="TWB45" s="286"/>
      <c r="TWC45" s="286"/>
      <c r="TWD45" s="286"/>
      <c r="TWE45" s="286"/>
      <c r="TWF45" s="286"/>
      <c r="TWG45" s="286"/>
      <c r="TWH45" s="286"/>
      <c r="TWI45" s="286"/>
      <c r="TWJ45" s="286"/>
      <c r="TWK45" s="286"/>
      <c r="TWL45" s="286"/>
      <c r="TWM45" s="286"/>
      <c r="TWN45" s="286"/>
      <c r="TWO45" s="286"/>
      <c r="TWP45" s="286"/>
      <c r="TWQ45" s="286"/>
      <c r="TWR45" s="286"/>
      <c r="TWS45" s="286"/>
      <c r="TWT45" s="286"/>
      <c r="TWU45" s="286"/>
      <c r="TWV45" s="286"/>
      <c r="TWW45" s="286"/>
      <c r="TWX45" s="286"/>
      <c r="TWY45" s="286"/>
      <c r="TWZ45" s="286"/>
      <c r="TXA45" s="286"/>
      <c r="TXB45" s="286"/>
      <c r="TXC45" s="286"/>
      <c r="TXD45" s="286"/>
      <c r="TXE45" s="286"/>
      <c r="TXF45" s="286"/>
      <c r="TXG45" s="286"/>
      <c r="TXH45" s="286"/>
      <c r="TXI45" s="286"/>
      <c r="TXJ45" s="286"/>
      <c r="TXK45" s="286"/>
      <c r="TXL45" s="286"/>
      <c r="TXM45" s="286"/>
      <c r="TXN45" s="286"/>
      <c r="TXO45" s="286"/>
      <c r="TXP45" s="286"/>
      <c r="TXQ45" s="286"/>
      <c r="TXR45" s="286"/>
      <c r="TXS45" s="286"/>
      <c r="TXT45" s="286"/>
      <c r="TXU45" s="286"/>
      <c r="TXV45" s="286"/>
      <c r="TXW45" s="286"/>
      <c r="TXX45" s="286"/>
      <c r="TXY45" s="286"/>
      <c r="TXZ45" s="286"/>
      <c r="TYA45" s="286"/>
      <c r="TYB45" s="286"/>
      <c r="TYC45" s="286"/>
      <c r="TYD45" s="286"/>
      <c r="TYE45" s="286"/>
      <c r="TYF45" s="286"/>
      <c r="TYG45" s="286"/>
      <c r="TYH45" s="286"/>
      <c r="TYI45" s="286"/>
      <c r="TYJ45" s="286"/>
      <c r="TYK45" s="286"/>
      <c r="TYL45" s="286"/>
      <c r="TYM45" s="286"/>
      <c r="TYN45" s="286"/>
      <c r="TYO45" s="286"/>
      <c r="TYP45" s="286"/>
      <c r="TYQ45" s="286"/>
      <c r="TYR45" s="286"/>
      <c r="TYS45" s="286"/>
      <c r="TYT45" s="286"/>
      <c r="TYU45" s="286"/>
      <c r="TYV45" s="286"/>
      <c r="TYW45" s="286"/>
      <c r="TYX45" s="286"/>
      <c r="TYY45" s="286"/>
      <c r="TYZ45" s="286"/>
      <c r="TZA45" s="286"/>
      <c r="TZB45" s="286"/>
      <c r="TZC45" s="286"/>
      <c r="TZD45" s="286"/>
      <c r="TZE45" s="286"/>
      <c r="TZF45" s="286"/>
      <c r="TZG45" s="286"/>
      <c r="TZH45" s="286"/>
      <c r="TZI45" s="286"/>
      <c r="TZJ45" s="286"/>
      <c r="TZK45" s="286"/>
      <c r="TZL45" s="286"/>
      <c r="TZM45" s="286"/>
      <c r="TZN45" s="286"/>
      <c r="TZO45" s="286"/>
      <c r="TZP45" s="286"/>
      <c r="TZQ45" s="286"/>
      <c r="TZR45" s="286"/>
      <c r="TZS45" s="286"/>
      <c r="TZT45" s="286"/>
      <c r="TZU45" s="286"/>
      <c r="TZV45" s="286"/>
      <c r="TZW45" s="286"/>
      <c r="TZX45" s="286"/>
      <c r="TZY45" s="286"/>
      <c r="TZZ45" s="286"/>
      <c r="UAA45" s="286"/>
      <c r="UAB45" s="286"/>
      <c r="UAC45" s="286"/>
      <c r="UAD45" s="286"/>
      <c r="UAE45" s="286"/>
      <c r="UAF45" s="286"/>
      <c r="UAG45" s="286"/>
      <c r="UAH45" s="286"/>
      <c r="UAI45" s="286"/>
      <c r="UAJ45" s="286"/>
      <c r="UAK45" s="286"/>
      <c r="UAL45" s="286"/>
      <c r="UAM45" s="286"/>
      <c r="UAN45" s="286"/>
      <c r="UAO45" s="286"/>
      <c r="UAP45" s="286"/>
      <c r="UAQ45" s="286"/>
      <c r="UAR45" s="286"/>
      <c r="UAS45" s="286"/>
      <c r="UAT45" s="286"/>
      <c r="UAU45" s="286"/>
      <c r="UAV45" s="286"/>
      <c r="UAW45" s="286"/>
      <c r="UAX45" s="286"/>
      <c r="UAY45" s="286"/>
      <c r="UAZ45" s="286"/>
      <c r="UBA45" s="286"/>
      <c r="UBB45" s="286"/>
      <c r="UBC45" s="286"/>
      <c r="UBD45" s="286"/>
      <c r="UBE45" s="286"/>
      <c r="UBF45" s="286"/>
      <c r="UBG45" s="286"/>
      <c r="UBH45" s="286"/>
      <c r="UBI45" s="286"/>
      <c r="UBJ45" s="286"/>
      <c r="UBK45" s="286"/>
      <c r="UBL45" s="286"/>
      <c r="UBM45" s="286"/>
      <c r="UBN45" s="286"/>
      <c r="UBO45" s="286"/>
      <c r="UBP45" s="286"/>
      <c r="UBQ45" s="286"/>
      <c r="UBR45" s="286"/>
      <c r="UBS45" s="286"/>
      <c r="UBT45" s="286"/>
      <c r="UBU45" s="286"/>
      <c r="UBV45" s="286"/>
      <c r="UBW45" s="286"/>
      <c r="UBX45" s="286"/>
      <c r="UBY45" s="286"/>
      <c r="UBZ45" s="286"/>
      <c r="UCA45" s="286"/>
      <c r="UCB45" s="286"/>
      <c r="UCC45" s="286"/>
      <c r="UCD45" s="286"/>
      <c r="UCE45" s="286"/>
      <c r="UCF45" s="286"/>
      <c r="UCG45" s="286"/>
      <c r="UCH45" s="286"/>
      <c r="UCI45" s="286"/>
      <c r="UCJ45" s="286"/>
      <c r="UCK45" s="286"/>
      <c r="UCL45" s="286"/>
      <c r="UCM45" s="286"/>
      <c r="UCN45" s="286"/>
      <c r="UCO45" s="286"/>
      <c r="UCP45" s="286"/>
      <c r="UCQ45" s="286"/>
      <c r="UCR45" s="286"/>
      <c r="UCS45" s="286"/>
      <c r="UCT45" s="286"/>
      <c r="UCU45" s="286"/>
      <c r="UCV45" s="286"/>
      <c r="UCW45" s="286"/>
      <c r="UCX45" s="286"/>
      <c r="UCY45" s="286"/>
      <c r="UCZ45" s="286"/>
      <c r="UDA45" s="286"/>
      <c r="UDB45" s="286"/>
      <c r="UDC45" s="286"/>
      <c r="UDD45" s="286"/>
      <c r="UDE45" s="286"/>
      <c r="UDF45" s="286"/>
      <c r="UDG45" s="286"/>
      <c r="UDH45" s="286"/>
      <c r="UDI45" s="286"/>
      <c r="UDJ45" s="286"/>
      <c r="UDK45" s="286"/>
      <c r="UDL45" s="286"/>
      <c r="UDM45" s="286"/>
      <c r="UDN45" s="286"/>
      <c r="UDO45" s="286"/>
      <c r="UDP45" s="286"/>
      <c r="UDQ45" s="286"/>
      <c r="UDR45" s="286"/>
      <c r="UDS45" s="286"/>
      <c r="UDT45" s="286"/>
      <c r="UDU45" s="286"/>
      <c r="UDV45" s="286"/>
      <c r="UDW45" s="286"/>
      <c r="UDX45" s="286"/>
      <c r="UDY45" s="286"/>
      <c r="UDZ45" s="286"/>
      <c r="UEA45" s="286"/>
      <c r="UEB45" s="286"/>
      <c r="UEC45" s="286"/>
      <c r="UED45" s="286"/>
      <c r="UEE45" s="286"/>
      <c r="UEF45" s="286"/>
      <c r="UEG45" s="286"/>
      <c r="UEH45" s="286"/>
      <c r="UEI45" s="286"/>
      <c r="UEJ45" s="286"/>
      <c r="UEK45" s="286"/>
      <c r="UEL45" s="286"/>
      <c r="UEM45" s="286"/>
      <c r="UEN45" s="286"/>
      <c r="UEO45" s="286"/>
      <c r="UEP45" s="286"/>
      <c r="UEQ45" s="286"/>
      <c r="UER45" s="286"/>
      <c r="UES45" s="286"/>
      <c r="UET45" s="286"/>
      <c r="UEU45" s="286"/>
      <c r="UEV45" s="286"/>
      <c r="UEW45" s="286"/>
      <c r="UEX45" s="286"/>
      <c r="UEY45" s="286"/>
      <c r="UEZ45" s="286"/>
      <c r="UFA45" s="286"/>
      <c r="UFB45" s="286"/>
      <c r="UFC45" s="286"/>
      <c r="UFD45" s="286"/>
      <c r="UFE45" s="286"/>
      <c r="UFF45" s="286"/>
      <c r="UFG45" s="286"/>
      <c r="UFH45" s="286"/>
      <c r="UFI45" s="286"/>
      <c r="UFJ45" s="286"/>
      <c r="UFK45" s="286"/>
      <c r="UFL45" s="286"/>
      <c r="UFM45" s="286"/>
      <c r="UFN45" s="286"/>
      <c r="UFO45" s="286"/>
      <c r="UFP45" s="286"/>
      <c r="UFQ45" s="286"/>
      <c r="UFR45" s="286"/>
      <c r="UFS45" s="286"/>
      <c r="UFT45" s="286"/>
      <c r="UFU45" s="286"/>
      <c r="UFV45" s="286"/>
      <c r="UFW45" s="286"/>
      <c r="UFX45" s="286"/>
      <c r="UFY45" s="286"/>
      <c r="UFZ45" s="286"/>
      <c r="UGA45" s="286"/>
      <c r="UGB45" s="286"/>
      <c r="UGC45" s="286"/>
      <c r="UGD45" s="286"/>
      <c r="UGE45" s="286"/>
      <c r="UGF45" s="286"/>
      <c r="UGG45" s="286"/>
      <c r="UGH45" s="286"/>
      <c r="UGI45" s="286"/>
      <c r="UGJ45" s="286"/>
      <c r="UGK45" s="286"/>
      <c r="UGL45" s="286"/>
      <c r="UGM45" s="286"/>
      <c r="UGN45" s="286"/>
      <c r="UGO45" s="286"/>
      <c r="UGP45" s="286"/>
      <c r="UGQ45" s="286"/>
      <c r="UGR45" s="286"/>
      <c r="UGS45" s="286"/>
      <c r="UGT45" s="286"/>
      <c r="UGU45" s="286"/>
      <c r="UGV45" s="286"/>
      <c r="UGW45" s="286"/>
      <c r="UGX45" s="286"/>
      <c r="UGY45" s="286"/>
      <c r="UGZ45" s="286"/>
      <c r="UHA45" s="286"/>
      <c r="UHB45" s="286"/>
      <c r="UHC45" s="286"/>
      <c r="UHD45" s="286"/>
      <c r="UHE45" s="286"/>
      <c r="UHF45" s="286"/>
      <c r="UHG45" s="286"/>
      <c r="UHH45" s="286"/>
      <c r="UHI45" s="286"/>
      <c r="UHJ45" s="286"/>
      <c r="UHK45" s="286"/>
      <c r="UHL45" s="286"/>
      <c r="UHM45" s="286"/>
      <c r="UHN45" s="286"/>
      <c r="UHO45" s="286"/>
      <c r="UHP45" s="286"/>
      <c r="UHQ45" s="286"/>
      <c r="UHR45" s="286"/>
      <c r="UHS45" s="286"/>
      <c r="UHT45" s="286"/>
      <c r="UHU45" s="286"/>
      <c r="UHV45" s="286"/>
      <c r="UHW45" s="286"/>
      <c r="UHX45" s="286"/>
      <c r="UHY45" s="286"/>
      <c r="UHZ45" s="286"/>
      <c r="UIA45" s="286"/>
      <c r="UIB45" s="286"/>
      <c r="UIC45" s="286"/>
      <c r="UID45" s="286"/>
      <c r="UIE45" s="286"/>
      <c r="UIF45" s="286"/>
      <c r="UIG45" s="286"/>
      <c r="UIH45" s="286"/>
      <c r="UII45" s="286"/>
      <c r="UIJ45" s="286"/>
      <c r="UIK45" s="286"/>
      <c r="UIL45" s="286"/>
      <c r="UIM45" s="286"/>
      <c r="UIN45" s="286"/>
      <c r="UIO45" s="286"/>
      <c r="UIP45" s="286"/>
      <c r="UIQ45" s="286"/>
      <c r="UIR45" s="286"/>
      <c r="UIS45" s="286"/>
      <c r="UIT45" s="286"/>
      <c r="UIU45" s="286"/>
      <c r="UIV45" s="286"/>
      <c r="UIW45" s="286"/>
      <c r="UIX45" s="286"/>
      <c r="UIY45" s="286"/>
      <c r="UIZ45" s="286"/>
      <c r="UJA45" s="286"/>
      <c r="UJB45" s="286"/>
      <c r="UJC45" s="286"/>
      <c r="UJD45" s="286"/>
      <c r="UJE45" s="286"/>
      <c r="UJF45" s="286"/>
      <c r="UJG45" s="286"/>
      <c r="UJH45" s="286"/>
      <c r="UJI45" s="286"/>
      <c r="UJJ45" s="286"/>
      <c r="UJK45" s="286"/>
      <c r="UJL45" s="286"/>
      <c r="UJM45" s="286"/>
      <c r="UJN45" s="286"/>
      <c r="UJO45" s="286"/>
      <c r="UJP45" s="286"/>
      <c r="UJQ45" s="286"/>
      <c r="UJR45" s="286"/>
      <c r="UJS45" s="286"/>
      <c r="UJT45" s="286"/>
      <c r="UJU45" s="286"/>
      <c r="UJV45" s="286"/>
      <c r="UJW45" s="286"/>
      <c r="UJX45" s="286"/>
      <c r="UJY45" s="286"/>
      <c r="UJZ45" s="286"/>
      <c r="UKA45" s="286"/>
      <c r="UKB45" s="286"/>
      <c r="UKC45" s="286"/>
      <c r="UKD45" s="286"/>
      <c r="UKE45" s="286"/>
      <c r="UKF45" s="286"/>
      <c r="UKG45" s="286"/>
      <c r="UKH45" s="286"/>
      <c r="UKI45" s="286"/>
      <c r="UKJ45" s="286"/>
      <c r="UKK45" s="286"/>
      <c r="UKL45" s="286"/>
      <c r="UKM45" s="286"/>
      <c r="UKN45" s="286"/>
      <c r="UKO45" s="286"/>
      <c r="UKP45" s="286"/>
      <c r="UKQ45" s="286"/>
      <c r="UKR45" s="286"/>
      <c r="UKS45" s="286"/>
      <c r="UKT45" s="286"/>
      <c r="UKU45" s="286"/>
      <c r="UKV45" s="286"/>
      <c r="UKW45" s="286"/>
      <c r="UKX45" s="286"/>
      <c r="UKY45" s="286"/>
      <c r="UKZ45" s="286"/>
      <c r="ULA45" s="286"/>
      <c r="ULB45" s="286"/>
      <c r="ULC45" s="286"/>
      <c r="ULD45" s="286"/>
      <c r="ULE45" s="286"/>
      <c r="ULF45" s="286"/>
      <c r="ULG45" s="286"/>
      <c r="ULH45" s="286"/>
      <c r="ULI45" s="286"/>
      <c r="ULJ45" s="286"/>
      <c r="ULK45" s="286"/>
      <c r="ULL45" s="286"/>
      <c r="ULM45" s="286"/>
      <c r="ULN45" s="286"/>
      <c r="ULO45" s="286"/>
      <c r="ULP45" s="286"/>
      <c r="ULQ45" s="286"/>
      <c r="ULR45" s="286"/>
      <c r="ULS45" s="286"/>
      <c r="ULT45" s="286"/>
      <c r="ULU45" s="286"/>
      <c r="ULV45" s="286"/>
      <c r="ULW45" s="286"/>
      <c r="ULX45" s="286"/>
      <c r="ULY45" s="286"/>
      <c r="ULZ45" s="286"/>
      <c r="UMA45" s="286"/>
      <c r="UMB45" s="286"/>
      <c r="UMC45" s="286"/>
      <c r="UMD45" s="286"/>
      <c r="UME45" s="286"/>
      <c r="UMF45" s="286"/>
      <c r="UMG45" s="286"/>
      <c r="UMH45" s="286"/>
      <c r="UMI45" s="286"/>
      <c r="UMJ45" s="286"/>
      <c r="UMK45" s="286"/>
      <c r="UML45" s="286"/>
      <c r="UMM45" s="286"/>
      <c r="UMN45" s="286"/>
      <c r="UMO45" s="286"/>
      <c r="UMP45" s="286"/>
      <c r="UMQ45" s="286"/>
      <c r="UMR45" s="286"/>
      <c r="UMS45" s="286"/>
      <c r="UMT45" s="286"/>
      <c r="UMU45" s="286"/>
      <c r="UMV45" s="286"/>
      <c r="UMW45" s="286"/>
      <c r="UMX45" s="286"/>
      <c r="UMY45" s="286"/>
      <c r="UMZ45" s="286"/>
      <c r="UNA45" s="286"/>
      <c r="UNB45" s="286"/>
      <c r="UNC45" s="286"/>
      <c r="UND45" s="286"/>
      <c r="UNE45" s="286"/>
      <c r="UNF45" s="286"/>
      <c r="UNG45" s="286"/>
      <c r="UNH45" s="286"/>
      <c r="UNI45" s="286"/>
      <c r="UNJ45" s="286"/>
      <c r="UNK45" s="286"/>
      <c r="UNL45" s="286"/>
      <c r="UNM45" s="286"/>
      <c r="UNN45" s="286"/>
      <c r="UNO45" s="286"/>
      <c r="UNP45" s="286"/>
      <c r="UNQ45" s="286"/>
      <c r="UNR45" s="286"/>
      <c r="UNS45" s="286"/>
      <c r="UNT45" s="286"/>
      <c r="UNU45" s="286"/>
      <c r="UNV45" s="286"/>
      <c r="UNW45" s="286"/>
      <c r="UNX45" s="286"/>
      <c r="UNY45" s="286"/>
      <c r="UNZ45" s="286"/>
      <c r="UOA45" s="286"/>
      <c r="UOB45" s="286"/>
      <c r="UOC45" s="286"/>
      <c r="UOD45" s="286"/>
      <c r="UOE45" s="286"/>
      <c r="UOF45" s="286"/>
      <c r="UOG45" s="286"/>
      <c r="UOH45" s="286"/>
      <c r="UOI45" s="286"/>
      <c r="UOJ45" s="286"/>
      <c r="UOK45" s="286"/>
      <c r="UOL45" s="286"/>
      <c r="UOM45" s="286"/>
      <c r="UON45" s="286"/>
      <c r="UOO45" s="286"/>
      <c r="UOP45" s="286"/>
      <c r="UOQ45" s="286"/>
      <c r="UOR45" s="286"/>
      <c r="UOS45" s="286"/>
      <c r="UOT45" s="286"/>
      <c r="UOU45" s="286"/>
      <c r="UOV45" s="286"/>
      <c r="UOW45" s="286"/>
      <c r="UOX45" s="286"/>
      <c r="UOY45" s="286"/>
      <c r="UOZ45" s="286"/>
      <c r="UPA45" s="286"/>
      <c r="UPB45" s="286"/>
      <c r="UPC45" s="286"/>
      <c r="UPD45" s="286"/>
      <c r="UPE45" s="286"/>
      <c r="UPF45" s="286"/>
      <c r="UPG45" s="286"/>
      <c r="UPH45" s="286"/>
      <c r="UPI45" s="286"/>
      <c r="UPJ45" s="286"/>
      <c r="UPK45" s="286"/>
      <c r="UPL45" s="286"/>
      <c r="UPM45" s="286"/>
      <c r="UPN45" s="286"/>
      <c r="UPO45" s="286"/>
      <c r="UPP45" s="286"/>
      <c r="UPQ45" s="286"/>
      <c r="UPR45" s="286"/>
      <c r="UPS45" s="286"/>
      <c r="UPT45" s="286"/>
      <c r="UPU45" s="286"/>
      <c r="UPV45" s="286"/>
      <c r="UPW45" s="286"/>
      <c r="UPX45" s="286"/>
      <c r="UPY45" s="286"/>
      <c r="UPZ45" s="286"/>
      <c r="UQA45" s="286"/>
      <c r="UQB45" s="286"/>
      <c r="UQC45" s="286"/>
      <c r="UQD45" s="286"/>
      <c r="UQE45" s="286"/>
      <c r="UQF45" s="286"/>
      <c r="UQG45" s="286"/>
      <c r="UQH45" s="286"/>
      <c r="UQI45" s="286"/>
      <c r="UQJ45" s="286"/>
      <c r="UQK45" s="286"/>
      <c r="UQL45" s="286"/>
      <c r="UQM45" s="286"/>
      <c r="UQN45" s="286"/>
      <c r="UQO45" s="286"/>
      <c r="UQP45" s="286"/>
      <c r="UQQ45" s="286"/>
      <c r="UQR45" s="286"/>
      <c r="UQS45" s="286"/>
      <c r="UQT45" s="286"/>
      <c r="UQU45" s="286"/>
      <c r="UQV45" s="286"/>
      <c r="UQW45" s="286"/>
      <c r="UQX45" s="286"/>
      <c r="UQY45" s="286"/>
      <c r="UQZ45" s="286"/>
      <c r="URA45" s="286"/>
      <c r="URB45" s="286"/>
      <c r="URC45" s="286"/>
      <c r="URD45" s="286"/>
      <c r="URE45" s="286"/>
      <c r="URF45" s="286"/>
      <c r="URG45" s="286"/>
      <c r="URH45" s="286"/>
      <c r="URI45" s="286"/>
      <c r="URJ45" s="286"/>
      <c r="URK45" s="286"/>
      <c r="URL45" s="286"/>
      <c r="URM45" s="286"/>
      <c r="URN45" s="286"/>
      <c r="URO45" s="286"/>
      <c r="URP45" s="286"/>
      <c r="URQ45" s="286"/>
      <c r="URR45" s="286"/>
      <c r="URS45" s="286"/>
      <c r="URT45" s="286"/>
      <c r="URU45" s="286"/>
      <c r="URV45" s="286"/>
      <c r="URW45" s="286"/>
      <c r="URX45" s="286"/>
      <c r="URY45" s="286"/>
      <c r="URZ45" s="286"/>
      <c r="USA45" s="286"/>
      <c r="USB45" s="286"/>
      <c r="USC45" s="286"/>
      <c r="USD45" s="286"/>
      <c r="USE45" s="286"/>
      <c r="USF45" s="286"/>
      <c r="USG45" s="286"/>
      <c r="USH45" s="286"/>
      <c r="USI45" s="286"/>
      <c r="USJ45" s="286"/>
      <c r="USK45" s="286"/>
      <c r="USL45" s="286"/>
      <c r="USM45" s="286"/>
      <c r="USN45" s="286"/>
      <c r="USO45" s="286"/>
      <c r="USP45" s="286"/>
      <c r="USQ45" s="286"/>
      <c r="USR45" s="286"/>
      <c r="USS45" s="286"/>
      <c r="UST45" s="286"/>
      <c r="USU45" s="286"/>
      <c r="USV45" s="286"/>
      <c r="USW45" s="286"/>
      <c r="USX45" s="286"/>
      <c r="USY45" s="286"/>
      <c r="USZ45" s="286"/>
      <c r="UTA45" s="286"/>
      <c r="UTB45" s="286"/>
      <c r="UTC45" s="286"/>
      <c r="UTD45" s="286"/>
      <c r="UTE45" s="286"/>
      <c r="UTF45" s="286"/>
      <c r="UTG45" s="286"/>
      <c r="UTH45" s="286"/>
      <c r="UTI45" s="286"/>
      <c r="UTJ45" s="286"/>
      <c r="UTK45" s="286"/>
      <c r="UTL45" s="286"/>
      <c r="UTM45" s="286"/>
      <c r="UTN45" s="286"/>
      <c r="UTO45" s="286"/>
      <c r="UTP45" s="286"/>
      <c r="UTQ45" s="286"/>
      <c r="UTR45" s="286"/>
      <c r="UTS45" s="286"/>
      <c r="UTT45" s="286"/>
      <c r="UTU45" s="286"/>
      <c r="UTV45" s="286"/>
      <c r="UTW45" s="286"/>
      <c r="UTX45" s="286"/>
      <c r="UTY45" s="286"/>
      <c r="UTZ45" s="286"/>
      <c r="UUA45" s="286"/>
      <c r="UUB45" s="286"/>
      <c r="UUC45" s="286"/>
      <c r="UUD45" s="286"/>
      <c r="UUE45" s="286"/>
      <c r="UUF45" s="286"/>
      <c r="UUG45" s="286"/>
      <c r="UUH45" s="286"/>
      <c r="UUI45" s="286"/>
      <c r="UUJ45" s="286"/>
      <c r="UUK45" s="286"/>
      <c r="UUL45" s="286"/>
      <c r="UUM45" s="286"/>
      <c r="UUN45" s="286"/>
      <c r="UUO45" s="286"/>
      <c r="UUP45" s="286"/>
      <c r="UUQ45" s="286"/>
      <c r="UUR45" s="286"/>
      <c r="UUS45" s="286"/>
      <c r="UUT45" s="286"/>
      <c r="UUU45" s="286"/>
      <c r="UUV45" s="286"/>
      <c r="UUW45" s="286"/>
      <c r="UUX45" s="286"/>
      <c r="UUY45" s="286"/>
      <c r="UUZ45" s="286"/>
      <c r="UVA45" s="286"/>
      <c r="UVB45" s="286"/>
      <c r="UVC45" s="286"/>
      <c r="UVD45" s="286"/>
      <c r="UVE45" s="286"/>
      <c r="UVF45" s="286"/>
      <c r="UVG45" s="286"/>
      <c r="UVH45" s="286"/>
      <c r="UVI45" s="286"/>
      <c r="UVJ45" s="286"/>
      <c r="UVK45" s="286"/>
      <c r="UVL45" s="286"/>
      <c r="UVM45" s="286"/>
      <c r="UVN45" s="286"/>
      <c r="UVO45" s="286"/>
      <c r="UVP45" s="286"/>
      <c r="UVQ45" s="286"/>
      <c r="UVR45" s="286"/>
      <c r="UVS45" s="286"/>
      <c r="UVT45" s="286"/>
      <c r="UVU45" s="286"/>
      <c r="UVV45" s="286"/>
      <c r="UVW45" s="286"/>
      <c r="UVX45" s="286"/>
      <c r="UVY45" s="286"/>
      <c r="UVZ45" s="286"/>
      <c r="UWA45" s="286"/>
      <c r="UWB45" s="286"/>
      <c r="UWC45" s="286"/>
      <c r="UWD45" s="286"/>
      <c r="UWE45" s="286"/>
      <c r="UWF45" s="286"/>
      <c r="UWG45" s="286"/>
      <c r="UWH45" s="286"/>
      <c r="UWI45" s="286"/>
      <c r="UWJ45" s="286"/>
      <c r="UWK45" s="286"/>
      <c r="UWL45" s="286"/>
      <c r="UWM45" s="286"/>
      <c r="UWN45" s="286"/>
      <c r="UWO45" s="286"/>
      <c r="UWP45" s="286"/>
      <c r="UWQ45" s="286"/>
      <c r="UWR45" s="286"/>
      <c r="UWS45" s="286"/>
      <c r="UWT45" s="286"/>
      <c r="UWU45" s="286"/>
      <c r="UWV45" s="286"/>
      <c r="UWW45" s="286"/>
      <c r="UWX45" s="286"/>
      <c r="UWY45" s="286"/>
      <c r="UWZ45" s="286"/>
      <c r="UXA45" s="286"/>
      <c r="UXB45" s="286"/>
      <c r="UXC45" s="286"/>
      <c r="UXD45" s="286"/>
      <c r="UXE45" s="286"/>
      <c r="UXF45" s="286"/>
      <c r="UXG45" s="286"/>
      <c r="UXH45" s="286"/>
      <c r="UXI45" s="286"/>
      <c r="UXJ45" s="286"/>
      <c r="UXK45" s="286"/>
      <c r="UXL45" s="286"/>
      <c r="UXM45" s="286"/>
      <c r="UXN45" s="286"/>
      <c r="UXO45" s="286"/>
      <c r="UXP45" s="286"/>
      <c r="UXQ45" s="286"/>
      <c r="UXR45" s="286"/>
      <c r="UXS45" s="286"/>
      <c r="UXT45" s="286"/>
      <c r="UXU45" s="286"/>
      <c r="UXV45" s="286"/>
      <c r="UXW45" s="286"/>
      <c r="UXX45" s="286"/>
      <c r="UXY45" s="286"/>
      <c r="UXZ45" s="286"/>
      <c r="UYA45" s="286"/>
      <c r="UYB45" s="286"/>
      <c r="UYC45" s="286"/>
      <c r="UYD45" s="286"/>
      <c r="UYE45" s="286"/>
      <c r="UYF45" s="286"/>
      <c r="UYG45" s="286"/>
      <c r="UYH45" s="286"/>
      <c r="UYI45" s="286"/>
      <c r="UYJ45" s="286"/>
      <c r="UYK45" s="286"/>
      <c r="UYL45" s="286"/>
      <c r="UYM45" s="286"/>
      <c r="UYN45" s="286"/>
      <c r="UYO45" s="286"/>
      <c r="UYP45" s="286"/>
      <c r="UYQ45" s="286"/>
      <c r="UYR45" s="286"/>
      <c r="UYS45" s="286"/>
      <c r="UYT45" s="286"/>
      <c r="UYU45" s="286"/>
      <c r="UYV45" s="286"/>
      <c r="UYW45" s="286"/>
      <c r="UYX45" s="286"/>
      <c r="UYY45" s="286"/>
      <c r="UYZ45" s="286"/>
      <c r="UZA45" s="286"/>
      <c r="UZB45" s="286"/>
      <c r="UZC45" s="286"/>
      <c r="UZD45" s="286"/>
      <c r="UZE45" s="286"/>
      <c r="UZF45" s="286"/>
      <c r="UZG45" s="286"/>
      <c r="UZH45" s="286"/>
      <c r="UZI45" s="286"/>
      <c r="UZJ45" s="286"/>
      <c r="UZK45" s="286"/>
      <c r="UZL45" s="286"/>
      <c r="UZM45" s="286"/>
      <c r="UZN45" s="286"/>
      <c r="UZO45" s="286"/>
      <c r="UZP45" s="286"/>
      <c r="UZQ45" s="286"/>
      <c r="UZR45" s="286"/>
      <c r="UZS45" s="286"/>
      <c r="UZT45" s="286"/>
      <c r="UZU45" s="286"/>
      <c r="UZV45" s="286"/>
      <c r="UZW45" s="286"/>
      <c r="UZX45" s="286"/>
      <c r="UZY45" s="286"/>
      <c r="UZZ45" s="286"/>
      <c r="VAA45" s="286"/>
      <c r="VAB45" s="286"/>
      <c r="VAC45" s="286"/>
      <c r="VAD45" s="286"/>
      <c r="VAE45" s="286"/>
      <c r="VAF45" s="286"/>
      <c r="VAG45" s="286"/>
      <c r="VAH45" s="286"/>
      <c r="VAI45" s="286"/>
      <c r="VAJ45" s="286"/>
      <c r="VAK45" s="286"/>
      <c r="VAL45" s="286"/>
      <c r="VAM45" s="286"/>
      <c r="VAN45" s="286"/>
      <c r="VAO45" s="286"/>
      <c r="VAP45" s="286"/>
      <c r="VAQ45" s="286"/>
      <c r="VAR45" s="286"/>
      <c r="VAS45" s="286"/>
      <c r="VAT45" s="286"/>
      <c r="VAU45" s="286"/>
      <c r="VAV45" s="286"/>
      <c r="VAW45" s="286"/>
      <c r="VAX45" s="286"/>
      <c r="VAY45" s="286"/>
      <c r="VAZ45" s="286"/>
      <c r="VBA45" s="286"/>
      <c r="VBB45" s="286"/>
      <c r="VBC45" s="286"/>
      <c r="VBD45" s="286"/>
      <c r="VBE45" s="286"/>
      <c r="VBF45" s="286"/>
      <c r="VBG45" s="286"/>
      <c r="VBH45" s="286"/>
      <c r="VBI45" s="286"/>
      <c r="VBJ45" s="286"/>
      <c r="VBK45" s="286"/>
      <c r="VBL45" s="286"/>
      <c r="VBM45" s="286"/>
      <c r="VBN45" s="286"/>
      <c r="VBO45" s="286"/>
      <c r="VBP45" s="286"/>
      <c r="VBQ45" s="286"/>
      <c r="VBR45" s="286"/>
      <c r="VBS45" s="286"/>
      <c r="VBT45" s="286"/>
      <c r="VBU45" s="286"/>
      <c r="VBV45" s="286"/>
      <c r="VBW45" s="286"/>
      <c r="VBX45" s="286"/>
      <c r="VBY45" s="286"/>
      <c r="VBZ45" s="286"/>
      <c r="VCA45" s="286"/>
      <c r="VCB45" s="286"/>
      <c r="VCC45" s="286"/>
      <c r="VCD45" s="286"/>
      <c r="VCE45" s="286"/>
      <c r="VCF45" s="286"/>
      <c r="VCG45" s="286"/>
      <c r="VCH45" s="286"/>
      <c r="VCI45" s="286"/>
      <c r="VCJ45" s="286"/>
      <c r="VCK45" s="286"/>
      <c r="VCL45" s="286"/>
      <c r="VCM45" s="286"/>
      <c r="VCN45" s="286"/>
      <c r="VCO45" s="286"/>
      <c r="VCP45" s="286"/>
      <c r="VCQ45" s="286"/>
      <c r="VCR45" s="286"/>
      <c r="VCS45" s="286"/>
      <c r="VCT45" s="286"/>
      <c r="VCU45" s="286"/>
      <c r="VCV45" s="286"/>
      <c r="VCW45" s="286"/>
      <c r="VCX45" s="286"/>
      <c r="VCY45" s="286"/>
      <c r="VCZ45" s="286"/>
      <c r="VDA45" s="286"/>
      <c r="VDB45" s="286"/>
      <c r="VDC45" s="286"/>
      <c r="VDD45" s="286"/>
      <c r="VDE45" s="286"/>
      <c r="VDF45" s="286"/>
      <c r="VDG45" s="286"/>
      <c r="VDH45" s="286"/>
      <c r="VDI45" s="286"/>
      <c r="VDJ45" s="286"/>
      <c r="VDK45" s="286"/>
      <c r="VDL45" s="286"/>
      <c r="VDM45" s="286"/>
      <c r="VDN45" s="286"/>
      <c r="VDO45" s="286"/>
      <c r="VDP45" s="286"/>
      <c r="VDQ45" s="286"/>
      <c r="VDR45" s="286"/>
      <c r="VDS45" s="286"/>
      <c r="VDT45" s="286"/>
      <c r="VDU45" s="286"/>
      <c r="VDV45" s="286"/>
      <c r="VDW45" s="286"/>
      <c r="VDX45" s="286"/>
      <c r="VDY45" s="286"/>
      <c r="VDZ45" s="286"/>
      <c r="VEA45" s="286"/>
      <c r="VEB45" s="286"/>
      <c r="VEC45" s="286"/>
      <c r="VED45" s="286"/>
      <c r="VEE45" s="286"/>
      <c r="VEF45" s="286"/>
      <c r="VEG45" s="286"/>
      <c r="VEH45" s="286"/>
      <c r="VEI45" s="286"/>
      <c r="VEJ45" s="286"/>
      <c r="VEK45" s="286"/>
      <c r="VEL45" s="286"/>
      <c r="VEM45" s="286"/>
      <c r="VEN45" s="286"/>
      <c r="VEO45" s="286"/>
      <c r="VEP45" s="286"/>
      <c r="VEQ45" s="286"/>
      <c r="VER45" s="286"/>
      <c r="VES45" s="286"/>
      <c r="VET45" s="286"/>
      <c r="VEU45" s="286"/>
      <c r="VEV45" s="286"/>
      <c r="VEW45" s="286"/>
      <c r="VEX45" s="286"/>
      <c r="VEY45" s="286"/>
      <c r="VEZ45" s="286"/>
      <c r="VFA45" s="286"/>
      <c r="VFB45" s="286"/>
      <c r="VFC45" s="286"/>
      <c r="VFD45" s="286"/>
      <c r="VFE45" s="286"/>
      <c r="VFF45" s="286"/>
      <c r="VFG45" s="286"/>
      <c r="VFH45" s="286"/>
      <c r="VFI45" s="286"/>
      <c r="VFJ45" s="286"/>
      <c r="VFK45" s="286"/>
      <c r="VFL45" s="286"/>
      <c r="VFM45" s="286"/>
      <c r="VFN45" s="286"/>
      <c r="VFO45" s="286"/>
      <c r="VFP45" s="286"/>
      <c r="VFQ45" s="286"/>
      <c r="VFR45" s="286"/>
      <c r="VFS45" s="286"/>
      <c r="VFT45" s="286"/>
      <c r="VFU45" s="286"/>
      <c r="VFV45" s="286"/>
      <c r="VFW45" s="286"/>
      <c r="VFX45" s="286"/>
      <c r="VFY45" s="286"/>
      <c r="VFZ45" s="286"/>
      <c r="VGA45" s="286"/>
      <c r="VGB45" s="286"/>
      <c r="VGC45" s="286"/>
      <c r="VGD45" s="286"/>
      <c r="VGE45" s="286"/>
      <c r="VGF45" s="286"/>
      <c r="VGG45" s="286"/>
      <c r="VGH45" s="286"/>
      <c r="VGI45" s="286"/>
      <c r="VGJ45" s="286"/>
      <c r="VGK45" s="286"/>
      <c r="VGL45" s="286"/>
      <c r="VGM45" s="286"/>
      <c r="VGN45" s="286"/>
      <c r="VGO45" s="286"/>
      <c r="VGP45" s="286"/>
      <c r="VGQ45" s="286"/>
      <c r="VGR45" s="286"/>
      <c r="VGS45" s="286"/>
      <c r="VGT45" s="286"/>
      <c r="VGU45" s="286"/>
      <c r="VGV45" s="286"/>
      <c r="VGW45" s="286"/>
      <c r="VGX45" s="286"/>
      <c r="VGY45" s="286"/>
      <c r="VGZ45" s="286"/>
      <c r="VHA45" s="286"/>
      <c r="VHB45" s="286"/>
      <c r="VHC45" s="286"/>
      <c r="VHD45" s="286"/>
      <c r="VHE45" s="286"/>
      <c r="VHF45" s="286"/>
      <c r="VHG45" s="286"/>
      <c r="VHH45" s="286"/>
      <c r="VHI45" s="286"/>
      <c r="VHJ45" s="286"/>
      <c r="VHK45" s="286"/>
      <c r="VHL45" s="286"/>
      <c r="VHM45" s="286"/>
      <c r="VHN45" s="286"/>
      <c r="VHO45" s="286"/>
      <c r="VHP45" s="286"/>
      <c r="VHQ45" s="286"/>
      <c r="VHR45" s="286"/>
      <c r="VHS45" s="286"/>
      <c r="VHT45" s="286"/>
      <c r="VHU45" s="286"/>
      <c r="VHV45" s="286"/>
      <c r="VHW45" s="286"/>
      <c r="VHX45" s="286"/>
      <c r="VHY45" s="286"/>
      <c r="VHZ45" s="286"/>
      <c r="VIA45" s="286"/>
      <c r="VIB45" s="286"/>
      <c r="VIC45" s="286"/>
      <c r="VID45" s="286"/>
      <c r="VIE45" s="286"/>
      <c r="VIF45" s="286"/>
      <c r="VIG45" s="286"/>
      <c r="VIH45" s="286"/>
      <c r="VII45" s="286"/>
      <c r="VIJ45" s="286"/>
      <c r="VIK45" s="286"/>
      <c r="VIL45" s="286"/>
      <c r="VIM45" s="286"/>
      <c r="VIN45" s="286"/>
      <c r="VIO45" s="286"/>
      <c r="VIP45" s="286"/>
      <c r="VIQ45" s="286"/>
      <c r="VIR45" s="286"/>
      <c r="VIS45" s="286"/>
      <c r="VIT45" s="286"/>
      <c r="VIU45" s="286"/>
      <c r="VIV45" s="286"/>
      <c r="VIW45" s="286"/>
      <c r="VIX45" s="286"/>
      <c r="VIY45" s="286"/>
      <c r="VIZ45" s="286"/>
      <c r="VJA45" s="286"/>
      <c r="VJB45" s="286"/>
      <c r="VJC45" s="286"/>
      <c r="VJD45" s="286"/>
      <c r="VJE45" s="286"/>
      <c r="VJF45" s="286"/>
      <c r="VJG45" s="286"/>
      <c r="VJH45" s="286"/>
      <c r="VJI45" s="286"/>
      <c r="VJJ45" s="286"/>
      <c r="VJK45" s="286"/>
      <c r="VJL45" s="286"/>
      <c r="VJM45" s="286"/>
      <c r="VJN45" s="286"/>
      <c r="VJO45" s="286"/>
      <c r="VJP45" s="286"/>
      <c r="VJQ45" s="286"/>
      <c r="VJR45" s="286"/>
      <c r="VJS45" s="286"/>
      <c r="VJT45" s="286"/>
      <c r="VJU45" s="286"/>
      <c r="VJV45" s="286"/>
      <c r="VJW45" s="286"/>
      <c r="VJX45" s="286"/>
      <c r="VJY45" s="286"/>
      <c r="VJZ45" s="286"/>
      <c r="VKA45" s="286"/>
      <c r="VKB45" s="286"/>
      <c r="VKC45" s="286"/>
      <c r="VKD45" s="286"/>
      <c r="VKE45" s="286"/>
      <c r="VKF45" s="286"/>
      <c r="VKG45" s="286"/>
      <c r="VKH45" s="286"/>
      <c r="VKI45" s="286"/>
      <c r="VKJ45" s="286"/>
      <c r="VKK45" s="286"/>
      <c r="VKL45" s="286"/>
      <c r="VKM45" s="286"/>
      <c r="VKN45" s="286"/>
      <c r="VKO45" s="286"/>
      <c r="VKP45" s="286"/>
      <c r="VKQ45" s="286"/>
      <c r="VKR45" s="286"/>
      <c r="VKS45" s="286"/>
      <c r="VKT45" s="286"/>
      <c r="VKU45" s="286"/>
      <c r="VKV45" s="286"/>
      <c r="VKW45" s="286"/>
      <c r="VKX45" s="286"/>
      <c r="VKY45" s="286"/>
      <c r="VKZ45" s="286"/>
      <c r="VLA45" s="286"/>
      <c r="VLB45" s="286"/>
      <c r="VLC45" s="286"/>
      <c r="VLD45" s="286"/>
      <c r="VLE45" s="286"/>
      <c r="VLF45" s="286"/>
      <c r="VLG45" s="286"/>
      <c r="VLH45" s="286"/>
      <c r="VLI45" s="286"/>
      <c r="VLJ45" s="286"/>
      <c r="VLK45" s="286"/>
      <c r="VLL45" s="286"/>
      <c r="VLM45" s="286"/>
      <c r="VLN45" s="286"/>
      <c r="VLO45" s="286"/>
      <c r="VLP45" s="286"/>
      <c r="VLQ45" s="286"/>
      <c r="VLR45" s="286"/>
      <c r="VLS45" s="286"/>
      <c r="VLT45" s="286"/>
      <c r="VLU45" s="286"/>
      <c r="VLV45" s="286"/>
      <c r="VLW45" s="286"/>
      <c r="VLX45" s="286"/>
      <c r="VLY45" s="286"/>
      <c r="VLZ45" s="286"/>
      <c r="VMA45" s="286"/>
      <c r="VMB45" s="286"/>
      <c r="VMC45" s="286"/>
      <c r="VMD45" s="286"/>
      <c r="VME45" s="286"/>
      <c r="VMF45" s="286"/>
      <c r="VMG45" s="286"/>
      <c r="VMH45" s="286"/>
      <c r="VMI45" s="286"/>
      <c r="VMJ45" s="286"/>
      <c r="VMK45" s="286"/>
      <c r="VML45" s="286"/>
      <c r="VMM45" s="286"/>
      <c r="VMN45" s="286"/>
      <c r="VMO45" s="286"/>
      <c r="VMP45" s="286"/>
      <c r="VMQ45" s="286"/>
      <c r="VMR45" s="286"/>
      <c r="VMS45" s="286"/>
      <c r="VMT45" s="286"/>
      <c r="VMU45" s="286"/>
      <c r="VMV45" s="286"/>
      <c r="VMW45" s="286"/>
      <c r="VMX45" s="286"/>
      <c r="VMY45" s="286"/>
      <c r="VMZ45" s="286"/>
      <c r="VNA45" s="286"/>
      <c r="VNB45" s="286"/>
      <c r="VNC45" s="286"/>
      <c r="VND45" s="286"/>
      <c r="VNE45" s="286"/>
      <c r="VNF45" s="286"/>
      <c r="VNG45" s="286"/>
      <c r="VNH45" s="286"/>
      <c r="VNI45" s="286"/>
      <c r="VNJ45" s="286"/>
      <c r="VNK45" s="286"/>
      <c r="VNL45" s="286"/>
      <c r="VNM45" s="286"/>
      <c r="VNN45" s="286"/>
      <c r="VNO45" s="286"/>
      <c r="VNP45" s="286"/>
      <c r="VNQ45" s="286"/>
      <c r="VNR45" s="286"/>
      <c r="VNS45" s="286"/>
      <c r="VNT45" s="286"/>
      <c r="VNU45" s="286"/>
      <c r="VNV45" s="286"/>
      <c r="VNW45" s="286"/>
      <c r="VNX45" s="286"/>
      <c r="VNY45" s="286"/>
      <c r="VNZ45" s="286"/>
      <c r="VOA45" s="286"/>
      <c r="VOB45" s="286"/>
      <c r="VOC45" s="286"/>
      <c r="VOD45" s="286"/>
      <c r="VOE45" s="286"/>
      <c r="VOF45" s="286"/>
      <c r="VOG45" s="286"/>
      <c r="VOH45" s="286"/>
      <c r="VOI45" s="286"/>
      <c r="VOJ45" s="286"/>
      <c r="VOK45" s="286"/>
      <c r="VOL45" s="286"/>
      <c r="VOM45" s="286"/>
      <c r="VON45" s="286"/>
      <c r="VOO45" s="286"/>
      <c r="VOP45" s="286"/>
      <c r="VOQ45" s="286"/>
      <c r="VOR45" s="286"/>
      <c r="VOS45" s="286"/>
      <c r="VOT45" s="286"/>
      <c r="VOU45" s="286"/>
      <c r="VOV45" s="286"/>
      <c r="VOW45" s="286"/>
      <c r="VOX45" s="286"/>
      <c r="VOY45" s="286"/>
      <c r="VOZ45" s="286"/>
      <c r="VPA45" s="286"/>
      <c r="VPB45" s="286"/>
      <c r="VPC45" s="286"/>
      <c r="VPD45" s="286"/>
      <c r="VPE45" s="286"/>
      <c r="VPF45" s="286"/>
      <c r="VPG45" s="286"/>
      <c r="VPH45" s="286"/>
      <c r="VPI45" s="286"/>
      <c r="VPJ45" s="286"/>
      <c r="VPK45" s="286"/>
      <c r="VPL45" s="286"/>
      <c r="VPM45" s="286"/>
      <c r="VPN45" s="286"/>
      <c r="VPO45" s="286"/>
      <c r="VPP45" s="286"/>
      <c r="VPQ45" s="286"/>
      <c r="VPR45" s="286"/>
      <c r="VPS45" s="286"/>
      <c r="VPT45" s="286"/>
      <c r="VPU45" s="286"/>
      <c r="VPV45" s="286"/>
      <c r="VPW45" s="286"/>
      <c r="VPX45" s="286"/>
      <c r="VPY45" s="286"/>
      <c r="VPZ45" s="286"/>
      <c r="VQA45" s="286"/>
      <c r="VQB45" s="286"/>
      <c r="VQC45" s="286"/>
      <c r="VQD45" s="286"/>
      <c r="VQE45" s="286"/>
      <c r="VQF45" s="286"/>
      <c r="VQG45" s="286"/>
      <c r="VQH45" s="286"/>
      <c r="VQI45" s="286"/>
      <c r="VQJ45" s="286"/>
      <c r="VQK45" s="286"/>
      <c r="VQL45" s="286"/>
      <c r="VQM45" s="286"/>
      <c r="VQN45" s="286"/>
      <c r="VQO45" s="286"/>
      <c r="VQP45" s="286"/>
      <c r="VQQ45" s="286"/>
      <c r="VQR45" s="286"/>
      <c r="VQS45" s="286"/>
      <c r="VQT45" s="286"/>
      <c r="VQU45" s="286"/>
      <c r="VQV45" s="286"/>
      <c r="VQW45" s="286"/>
      <c r="VQX45" s="286"/>
      <c r="VQY45" s="286"/>
      <c r="VQZ45" s="286"/>
      <c r="VRA45" s="286"/>
      <c r="VRB45" s="286"/>
      <c r="VRC45" s="286"/>
      <c r="VRD45" s="286"/>
      <c r="VRE45" s="286"/>
      <c r="VRF45" s="286"/>
      <c r="VRG45" s="286"/>
      <c r="VRH45" s="286"/>
      <c r="VRI45" s="286"/>
      <c r="VRJ45" s="286"/>
      <c r="VRK45" s="286"/>
      <c r="VRL45" s="286"/>
      <c r="VRM45" s="286"/>
      <c r="VRN45" s="286"/>
      <c r="VRO45" s="286"/>
      <c r="VRP45" s="286"/>
      <c r="VRQ45" s="286"/>
      <c r="VRR45" s="286"/>
      <c r="VRS45" s="286"/>
      <c r="VRT45" s="286"/>
      <c r="VRU45" s="286"/>
      <c r="VRV45" s="286"/>
      <c r="VRW45" s="286"/>
      <c r="VRX45" s="286"/>
      <c r="VRY45" s="286"/>
      <c r="VRZ45" s="286"/>
      <c r="VSA45" s="286"/>
      <c r="VSB45" s="286"/>
      <c r="VSC45" s="286"/>
      <c r="VSD45" s="286"/>
      <c r="VSE45" s="286"/>
      <c r="VSF45" s="286"/>
      <c r="VSG45" s="286"/>
      <c r="VSH45" s="286"/>
      <c r="VSI45" s="286"/>
      <c r="VSJ45" s="286"/>
      <c r="VSK45" s="286"/>
      <c r="VSL45" s="286"/>
      <c r="VSM45" s="286"/>
      <c r="VSN45" s="286"/>
      <c r="VSO45" s="286"/>
      <c r="VSP45" s="286"/>
      <c r="VSQ45" s="286"/>
      <c r="VSR45" s="286"/>
      <c r="VSS45" s="286"/>
      <c r="VST45" s="286"/>
      <c r="VSU45" s="286"/>
      <c r="VSV45" s="286"/>
      <c r="VSW45" s="286"/>
      <c r="VSX45" s="286"/>
      <c r="VSY45" s="286"/>
      <c r="VSZ45" s="286"/>
      <c r="VTA45" s="286"/>
      <c r="VTB45" s="286"/>
      <c r="VTC45" s="286"/>
      <c r="VTD45" s="286"/>
      <c r="VTE45" s="286"/>
      <c r="VTF45" s="286"/>
      <c r="VTG45" s="286"/>
      <c r="VTH45" s="286"/>
      <c r="VTI45" s="286"/>
      <c r="VTJ45" s="286"/>
      <c r="VTK45" s="286"/>
      <c r="VTL45" s="286"/>
      <c r="VTM45" s="286"/>
      <c r="VTN45" s="286"/>
      <c r="VTO45" s="286"/>
      <c r="VTP45" s="286"/>
      <c r="VTQ45" s="286"/>
      <c r="VTR45" s="286"/>
      <c r="VTS45" s="286"/>
      <c r="VTT45" s="286"/>
      <c r="VTU45" s="286"/>
      <c r="VTV45" s="286"/>
      <c r="VTW45" s="286"/>
      <c r="VTX45" s="286"/>
      <c r="VTY45" s="286"/>
      <c r="VTZ45" s="286"/>
      <c r="VUA45" s="286"/>
      <c r="VUB45" s="286"/>
      <c r="VUC45" s="286"/>
      <c r="VUD45" s="286"/>
      <c r="VUE45" s="286"/>
      <c r="VUF45" s="286"/>
      <c r="VUG45" s="286"/>
      <c r="VUH45" s="286"/>
      <c r="VUI45" s="286"/>
      <c r="VUJ45" s="286"/>
      <c r="VUK45" s="286"/>
      <c r="VUL45" s="286"/>
      <c r="VUM45" s="286"/>
      <c r="VUN45" s="286"/>
      <c r="VUO45" s="286"/>
      <c r="VUP45" s="286"/>
      <c r="VUQ45" s="286"/>
      <c r="VUR45" s="286"/>
      <c r="VUS45" s="286"/>
      <c r="VUT45" s="286"/>
      <c r="VUU45" s="286"/>
      <c r="VUV45" s="286"/>
      <c r="VUW45" s="286"/>
      <c r="VUX45" s="286"/>
      <c r="VUY45" s="286"/>
      <c r="VUZ45" s="286"/>
      <c r="VVA45" s="286"/>
      <c r="VVB45" s="286"/>
      <c r="VVC45" s="286"/>
      <c r="VVD45" s="286"/>
      <c r="VVE45" s="286"/>
      <c r="VVF45" s="286"/>
      <c r="VVG45" s="286"/>
      <c r="VVH45" s="286"/>
      <c r="VVI45" s="286"/>
      <c r="VVJ45" s="286"/>
      <c r="VVK45" s="286"/>
      <c r="VVL45" s="286"/>
      <c r="VVM45" s="286"/>
      <c r="VVN45" s="286"/>
      <c r="VVO45" s="286"/>
      <c r="VVP45" s="286"/>
      <c r="VVQ45" s="286"/>
      <c r="VVR45" s="286"/>
      <c r="VVS45" s="286"/>
      <c r="VVT45" s="286"/>
      <c r="VVU45" s="286"/>
      <c r="VVV45" s="286"/>
      <c r="VVW45" s="286"/>
      <c r="VVX45" s="286"/>
      <c r="VVY45" s="286"/>
      <c r="VVZ45" s="286"/>
      <c r="VWA45" s="286"/>
      <c r="VWB45" s="286"/>
      <c r="VWC45" s="286"/>
      <c r="VWD45" s="286"/>
      <c r="VWE45" s="286"/>
      <c r="VWF45" s="286"/>
      <c r="VWG45" s="286"/>
      <c r="VWH45" s="286"/>
      <c r="VWI45" s="286"/>
      <c r="VWJ45" s="286"/>
      <c r="VWK45" s="286"/>
      <c r="VWL45" s="286"/>
      <c r="VWM45" s="286"/>
      <c r="VWN45" s="286"/>
      <c r="VWO45" s="286"/>
      <c r="VWP45" s="286"/>
      <c r="VWQ45" s="286"/>
      <c r="VWR45" s="286"/>
      <c r="VWS45" s="286"/>
      <c r="VWT45" s="286"/>
      <c r="VWU45" s="286"/>
      <c r="VWV45" s="286"/>
      <c r="VWW45" s="286"/>
      <c r="VWX45" s="286"/>
      <c r="VWY45" s="286"/>
      <c r="VWZ45" s="286"/>
      <c r="VXA45" s="286"/>
      <c r="VXB45" s="286"/>
      <c r="VXC45" s="286"/>
      <c r="VXD45" s="286"/>
      <c r="VXE45" s="286"/>
      <c r="VXF45" s="286"/>
      <c r="VXG45" s="286"/>
      <c r="VXH45" s="286"/>
      <c r="VXI45" s="286"/>
      <c r="VXJ45" s="286"/>
      <c r="VXK45" s="286"/>
      <c r="VXL45" s="286"/>
      <c r="VXM45" s="286"/>
      <c r="VXN45" s="286"/>
      <c r="VXO45" s="286"/>
      <c r="VXP45" s="286"/>
      <c r="VXQ45" s="286"/>
      <c r="VXR45" s="286"/>
      <c r="VXS45" s="286"/>
      <c r="VXT45" s="286"/>
      <c r="VXU45" s="286"/>
      <c r="VXV45" s="286"/>
      <c r="VXW45" s="286"/>
      <c r="VXX45" s="286"/>
      <c r="VXY45" s="286"/>
      <c r="VXZ45" s="286"/>
      <c r="VYA45" s="286"/>
      <c r="VYB45" s="286"/>
      <c r="VYC45" s="286"/>
      <c r="VYD45" s="286"/>
      <c r="VYE45" s="286"/>
      <c r="VYF45" s="286"/>
      <c r="VYG45" s="286"/>
      <c r="VYH45" s="286"/>
      <c r="VYI45" s="286"/>
      <c r="VYJ45" s="286"/>
      <c r="VYK45" s="286"/>
      <c r="VYL45" s="286"/>
      <c r="VYM45" s="286"/>
      <c r="VYN45" s="286"/>
      <c r="VYO45" s="286"/>
      <c r="VYP45" s="286"/>
      <c r="VYQ45" s="286"/>
      <c r="VYR45" s="286"/>
      <c r="VYS45" s="286"/>
      <c r="VYT45" s="286"/>
      <c r="VYU45" s="286"/>
      <c r="VYV45" s="286"/>
      <c r="VYW45" s="286"/>
      <c r="VYX45" s="286"/>
      <c r="VYY45" s="286"/>
      <c r="VYZ45" s="286"/>
      <c r="VZA45" s="286"/>
      <c r="VZB45" s="286"/>
      <c r="VZC45" s="286"/>
      <c r="VZD45" s="286"/>
      <c r="VZE45" s="286"/>
      <c r="VZF45" s="286"/>
      <c r="VZG45" s="286"/>
      <c r="VZH45" s="286"/>
      <c r="VZI45" s="286"/>
      <c r="VZJ45" s="286"/>
      <c r="VZK45" s="286"/>
      <c r="VZL45" s="286"/>
      <c r="VZM45" s="286"/>
      <c r="VZN45" s="286"/>
      <c r="VZO45" s="286"/>
      <c r="VZP45" s="286"/>
      <c r="VZQ45" s="286"/>
      <c r="VZR45" s="286"/>
      <c r="VZS45" s="286"/>
      <c r="VZT45" s="286"/>
      <c r="VZU45" s="286"/>
      <c r="VZV45" s="286"/>
      <c r="VZW45" s="286"/>
      <c r="VZX45" s="286"/>
      <c r="VZY45" s="286"/>
      <c r="VZZ45" s="286"/>
      <c r="WAA45" s="286"/>
      <c r="WAB45" s="286"/>
      <c r="WAC45" s="286"/>
      <c r="WAD45" s="286"/>
      <c r="WAE45" s="286"/>
      <c r="WAF45" s="286"/>
      <c r="WAG45" s="286"/>
      <c r="WAH45" s="286"/>
      <c r="WAI45" s="286"/>
      <c r="WAJ45" s="286"/>
      <c r="WAK45" s="286"/>
      <c r="WAL45" s="286"/>
      <c r="WAM45" s="286"/>
      <c r="WAN45" s="286"/>
      <c r="WAO45" s="286"/>
      <c r="WAP45" s="286"/>
      <c r="WAQ45" s="286"/>
      <c r="WAR45" s="286"/>
      <c r="WAS45" s="286"/>
      <c r="WAT45" s="286"/>
      <c r="WAU45" s="286"/>
      <c r="WAV45" s="286"/>
      <c r="WAW45" s="286"/>
      <c r="WAX45" s="286"/>
      <c r="WAY45" s="286"/>
      <c r="WAZ45" s="286"/>
      <c r="WBA45" s="286"/>
      <c r="WBB45" s="286"/>
      <c r="WBC45" s="286"/>
      <c r="WBD45" s="286"/>
      <c r="WBE45" s="286"/>
      <c r="WBF45" s="286"/>
      <c r="WBG45" s="286"/>
      <c r="WBH45" s="286"/>
      <c r="WBI45" s="286"/>
      <c r="WBJ45" s="286"/>
      <c r="WBK45" s="286"/>
      <c r="WBL45" s="286"/>
      <c r="WBM45" s="286"/>
      <c r="WBN45" s="286"/>
      <c r="WBO45" s="286"/>
      <c r="WBP45" s="286"/>
      <c r="WBQ45" s="286"/>
      <c r="WBR45" s="286"/>
      <c r="WBS45" s="286"/>
      <c r="WBT45" s="286"/>
      <c r="WBU45" s="286"/>
      <c r="WBV45" s="286"/>
      <c r="WBW45" s="286"/>
      <c r="WBX45" s="286"/>
      <c r="WBY45" s="286"/>
      <c r="WBZ45" s="286"/>
      <c r="WCA45" s="286"/>
      <c r="WCB45" s="286"/>
      <c r="WCC45" s="286"/>
      <c r="WCD45" s="286"/>
      <c r="WCE45" s="286"/>
      <c r="WCF45" s="286"/>
      <c r="WCG45" s="286"/>
      <c r="WCH45" s="286"/>
      <c r="WCI45" s="286"/>
      <c r="WCJ45" s="286"/>
      <c r="WCK45" s="286"/>
      <c r="WCL45" s="286"/>
      <c r="WCM45" s="286"/>
      <c r="WCN45" s="286"/>
      <c r="WCO45" s="286"/>
      <c r="WCP45" s="286"/>
      <c r="WCQ45" s="286"/>
      <c r="WCR45" s="286"/>
      <c r="WCS45" s="286"/>
      <c r="WCT45" s="286"/>
      <c r="WCU45" s="286"/>
      <c r="WCV45" s="286"/>
      <c r="WCW45" s="286"/>
      <c r="WCX45" s="286"/>
      <c r="WCY45" s="286"/>
      <c r="WCZ45" s="286"/>
      <c r="WDA45" s="286"/>
      <c r="WDB45" s="286"/>
      <c r="WDC45" s="286"/>
      <c r="WDD45" s="286"/>
      <c r="WDE45" s="286"/>
      <c r="WDF45" s="286"/>
      <c r="WDG45" s="286"/>
      <c r="WDH45" s="286"/>
      <c r="WDI45" s="286"/>
      <c r="WDJ45" s="286"/>
      <c r="WDK45" s="286"/>
      <c r="WDL45" s="286"/>
      <c r="WDM45" s="286"/>
      <c r="WDN45" s="286"/>
      <c r="WDO45" s="286"/>
      <c r="WDP45" s="286"/>
      <c r="WDQ45" s="286"/>
      <c r="WDR45" s="286"/>
      <c r="WDS45" s="286"/>
      <c r="WDT45" s="286"/>
      <c r="WDU45" s="286"/>
      <c r="WDV45" s="286"/>
      <c r="WDW45" s="286"/>
      <c r="WDX45" s="286"/>
      <c r="WDY45" s="286"/>
      <c r="WDZ45" s="286"/>
      <c r="WEA45" s="286"/>
      <c r="WEB45" s="286"/>
      <c r="WEC45" s="286"/>
      <c r="WED45" s="286"/>
      <c r="WEE45" s="286"/>
      <c r="WEF45" s="286"/>
      <c r="WEG45" s="286"/>
      <c r="WEH45" s="286"/>
      <c r="WEI45" s="286"/>
      <c r="WEJ45" s="286"/>
      <c r="WEK45" s="286"/>
      <c r="WEL45" s="286"/>
      <c r="WEM45" s="286"/>
      <c r="WEN45" s="286"/>
      <c r="WEO45" s="286"/>
      <c r="WEP45" s="286"/>
      <c r="WEQ45" s="286"/>
      <c r="WER45" s="286"/>
      <c r="WES45" s="286"/>
      <c r="WET45" s="286"/>
      <c r="WEU45" s="286"/>
      <c r="WEV45" s="286"/>
      <c r="WEW45" s="286"/>
      <c r="WEX45" s="286"/>
      <c r="WEY45" s="286"/>
      <c r="WEZ45" s="286"/>
      <c r="WFA45" s="286"/>
      <c r="WFB45" s="286"/>
      <c r="WFC45" s="286"/>
      <c r="WFD45" s="286"/>
      <c r="WFE45" s="286"/>
      <c r="WFF45" s="286"/>
      <c r="WFG45" s="286"/>
      <c r="WFH45" s="286"/>
      <c r="WFI45" s="286"/>
      <c r="WFJ45" s="286"/>
      <c r="WFK45" s="286"/>
      <c r="WFL45" s="286"/>
      <c r="WFM45" s="286"/>
      <c r="WFN45" s="286"/>
      <c r="WFO45" s="286"/>
      <c r="WFP45" s="286"/>
      <c r="WFQ45" s="286"/>
      <c r="WFR45" s="286"/>
      <c r="WFS45" s="286"/>
      <c r="WFT45" s="286"/>
      <c r="WFU45" s="286"/>
      <c r="WFV45" s="286"/>
      <c r="WFW45" s="286"/>
      <c r="WFX45" s="286"/>
      <c r="WFY45" s="286"/>
      <c r="WFZ45" s="286"/>
      <c r="WGA45" s="286"/>
      <c r="WGB45" s="286"/>
      <c r="WGC45" s="286"/>
      <c r="WGD45" s="286"/>
      <c r="WGE45" s="286"/>
      <c r="WGF45" s="286"/>
      <c r="WGG45" s="286"/>
      <c r="WGH45" s="286"/>
      <c r="WGI45" s="286"/>
      <c r="WGJ45" s="286"/>
      <c r="WGK45" s="286"/>
      <c r="WGL45" s="286"/>
      <c r="WGM45" s="286"/>
      <c r="WGN45" s="286"/>
      <c r="WGO45" s="286"/>
      <c r="WGP45" s="286"/>
      <c r="WGQ45" s="286"/>
      <c r="WGR45" s="286"/>
      <c r="WGS45" s="286"/>
      <c r="WGT45" s="286"/>
      <c r="WGU45" s="286"/>
      <c r="WGV45" s="286"/>
      <c r="WGW45" s="286"/>
      <c r="WGX45" s="286"/>
      <c r="WGY45" s="286"/>
      <c r="WGZ45" s="286"/>
      <c r="WHA45" s="286"/>
      <c r="WHB45" s="286"/>
      <c r="WHC45" s="286"/>
      <c r="WHD45" s="286"/>
      <c r="WHE45" s="286"/>
      <c r="WHF45" s="286"/>
      <c r="WHG45" s="286"/>
      <c r="WHH45" s="286"/>
      <c r="WHI45" s="286"/>
      <c r="WHJ45" s="286"/>
      <c r="WHK45" s="286"/>
      <c r="WHL45" s="286"/>
      <c r="WHM45" s="286"/>
      <c r="WHN45" s="286"/>
      <c r="WHO45" s="286"/>
      <c r="WHP45" s="286"/>
      <c r="WHQ45" s="286"/>
      <c r="WHR45" s="286"/>
      <c r="WHS45" s="286"/>
      <c r="WHT45" s="286"/>
      <c r="WHU45" s="286"/>
      <c r="WHV45" s="286"/>
      <c r="WHW45" s="286"/>
      <c r="WHX45" s="286"/>
      <c r="WHY45" s="286"/>
      <c r="WHZ45" s="286"/>
      <c r="WIA45" s="286"/>
      <c r="WIB45" s="286"/>
      <c r="WIC45" s="286"/>
      <c r="WID45" s="286"/>
      <c r="WIE45" s="286"/>
      <c r="WIF45" s="286"/>
      <c r="WIG45" s="286"/>
      <c r="WIH45" s="286"/>
      <c r="WII45" s="286"/>
      <c r="WIJ45" s="286"/>
      <c r="WIK45" s="286"/>
      <c r="WIL45" s="286"/>
      <c r="WIM45" s="286"/>
      <c r="WIN45" s="286"/>
      <c r="WIO45" s="286"/>
      <c r="WIP45" s="286"/>
      <c r="WIQ45" s="286"/>
      <c r="WIR45" s="286"/>
      <c r="WIS45" s="286"/>
      <c r="WIT45" s="286"/>
      <c r="WIU45" s="286"/>
      <c r="WIV45" s="286"/>
      <c r="WIW45" s="286"/>
      <c r="WIX45" s="286"/>
      <c r="WIY45" s="286"/>
      <c r="WIZ45" s="286"/>
      <c r="WJA45" s="286"/>
      <c r="WJB45" s="286"/>
      <c r="WJC45" s="286"/>
      <c r="WJD45" s="286"/>
      <c r="WJE45" s="286"/>
      <c r="WJF45" s="286"/>
      <c r="WJG45" s="286"/>
      <c r="WJH45" s="286"/>
      <c r="WJI45" s="286"/>
      <c r="WJJ45" s="286"/>
      <c r="WJK45" s="286"/>
      <c r="WJL45" s="286"/>
      <c r="WJM45" s="286"/>
      <c r="WJN45" s="286"/>
      <c r="WJO45" s="286"/>
      <c r="WJP45" s="286"/>
      <c r="WJQ45" s="286"/>
      <c r="WJR45" s="286"/>
      <c r="WJS45" s="286"/>
      <c r="WJT45" s="286"/>
      <c r="WJU45" s="286"/>
      <c r="WJV45" s="286"/>
      <c r="WJW45" s="286"/>
      <c r="WJX45" s="286"/>
      <c r="WJY45" s="286"/>
      <c r="WJZ45" s="286"/>
      <c r="WKA45" s="286"/>
      <c r="WKB45" s="286"/>
      <c r="WKC45" s="286"/>
      <c r="WKD45" s="286"/>
      <c r="WKE45" s="286"/>
      <c r="WKF45" s="286"/>
      <c r="WKG45" s="286"/>
      <c r="WKH45" s="286"/>
      <c r="WKI45" s="286"/>
      <c r="WKJ45" s="286"/>
      <c r="WKK45" s="286"/>
      <c r="WKL45" s="286"/>
      <c r="WKM45" s="286"/>
      <c r="WKN45" s="286"/>
      <c r="WKO45" s="286"/>
      <c r="WKP45" s="286"/>
      <c r="WKQ45" s="286"/>
      <c r="WKR45" s="286"/>
      <c r="WKS45" s="286"/>
      <c r="WKT45" s="286"/>
      <c r="WKU45" s="286"/>
      <c r="WKV45" s="286"/>
      <c r="WKW45" s="286"/>
      <c r="WKX45" s="286"/>
      <c r="WKY45" s="286"/>
      <c r="WKZ45" s="286"/>
      <c r="WLA45" s="286"/>
      <c r="WLB45" s="286"/>
      <c r="WLC45" s="286"/>
      <c r="WLD45" s="286"/>
      <c r="WLE45" s="286"/>
      <c r="WLF45" s="286"/>
      <c r="WLG45" s="286"/>
      <c r="WLH45" s="286"/>
      <c r="WLI45" s="286"/>
      <c r="WLJ45" s="286"/>
      <c r="WLK45" s="286"/>
      <c r="WLL45" s="286"/>
      <c r="WLM45" s="286"/>
      <c r="WLN45" s="286"/>
      <c r="WLO45" s="286"/>
      <c r="WLP45" s="286"/>
      <c r="WLQ45" s="286"/>
      <c r="WLR45" s="286"/>
      <c r="WLS45" s="286"/>
      <c r="WLT45" s="286"/>
      <c r="WLU45" s="286"/>
      <c r="WLV45" s="286"/>
      <c r="WLW45" s="286"/>
      <c r="WLX45" s="286"/>
      <c r="WLY45" s="286"/>
      <c r="WLZ45" s="286"/>
      <c r="WMA45" s="286"/>
      <c r="WMB45" s="286"/>
      <c r="WMC45" s="286"/>
      <c r="WMD45" s="286"/>
      <c r="WME45" s="286"/>
      <c r="WMF45" s="286"/>
      <c r="WMG45" s="286"/>
      <c r="WMH45" s="286"/>
      <c r="WMI45" s="286"/>
      <c r="WMJ45" s="286"/>
      <c r="WMK45" s="286"/>
      <c r="WML45" s="286"/>
      <c r="WMM45" s="286"/>
      <c r="WMN45" s="286"/>
      <c r="WMO45" s="286"/>
      <c r="WMP45" s="286"/>
      <c r="WMQ45" s="286"/>
      <c r="WMR45" s="286"/>
      <c r="WMS45" s="286"/>
      <c r="WMT45" s="286"/>
      <c r="WMU45" s="286"/>
      <c r="WMV45" s="286"/>
      <c r="WMW45" s="286"/>
      <c r="WMX45" s="286"/>
      <c r="WMY45" s="286"/>
      <c r="WMZ45" s="286"/>
      <c r="WNA45" s="286"/>
      <c r="WNB45" s="286"/>
      <c r="WNC45" s="286"/>
      <c r="WND45" s="286"/>
      <c r="WNE45" s="286"/>
      <c r="WNF45" s="286"/>
      <c r="WNG45" s="286"/>
      <c r="WNH45" s="286"/>
      <c r="WNI45" s="286"/>
      <c r="WNJ45" s="286"/>
      <c r="WNK45" s="286"/>
      <c r="WNL45" s="286"/>
      <c r="WNM45" s="286"/>
      <c r="WNN45" s="286"/>
      <c r="WNO45" s="286"/>
      <c r="WNP45" s="286"/>
      <c r="WNQ45" s="286"/>
      <c r="WNR45" s="286"/>
      <c r="WNS45" s="286"/>
      <c r="WNT45" s="286"/>
      <c r="WNU45" s="286"/>
      <c r="WNV45" s="286"/>
      <c r="WNW45" s="286"/>
      <c r="WNX45" s="286"/>
      <c r="WNY45" s="286"/>
      <c r="WNZ45" s="286"/>
      <c r="WOA45" s="286"/>
      <c r="WOB45" s="286"/>
      <c r="WOC45" s="286"/>
      <c r="WOD45" s="286"/>
      <c r="WOE45" s="286"/>
      <c r="WOF45" s="286"/>
      <c r="WOG45" s="286"/>
      <c r="WOH45" s="286"/>
      <c r="WOI45" s="286"/>
      <c r="WOJ45" s="286"/>
      <c r="WOK45" s="286"/>
      <c r="WOL45" s="286"/>
      <c r="WOM45" s="286"/>
      <c r="WON45" s="286"/>
      <c r="WOO45" s="286"/>
      <c r="WOP45" s="286"/>
      <c r="WOQ45" s="286"/>
      <c r="WOR45" s="286"/>
      <c r="WOS45" s="286"/>
      <c r="WOT45" s="286"/>
      <c r="WOU45" s="286"/>
      <c r="WOV45" s="286"/>
      <c r="WOW45" s="286"/>
      <c r="WOX45" s="286"/>
      <c r="WOY45" s="286"/>
      <c r="WOZ45" s="286"/>
      <c r="WPA45" s="286"/>
      <c r="WPB45" s="286"/>
      <c r="WPC45" s="286"/>
      <c r="WPD45" s="286"/>
      <c r="WPE45" s="286"/>
      <c r="WPF45" s="286"/>
      <c r="WPG45" s="286"/>
      <c r="WPH45" s="286"/>
      <c r="WPI45" s="286"/>
      <c r="WPJ45" s="286"/>
      <c r="WPK45" s="286"/>
      <c r="WPL45" s="286"/>
      <c r="WPM45" s="286"/>
      <c r="WPN45" s="286"/>
      <c r="WPO45" s="286"/>
      <c r="WPP45" s="286"/>
      <c r="WPQ45" s="286"/>
      <c r="WPR45" s="286"/>
      <c r="WPS45" s="286"/>
      <c r="WPT45" s="286"/>
      <c r="WPU45" s="286"/>
      <c r="WPV45" s="286"/>
      <c r="WPW45" s="286"/>
      <c r="WPX45" s="286"/>
      <c r="WPY45" s="286"/>
      <c r="WPZ45" s="286"/>
      <c r="WQA45" s="286"/>
      <c r="WQB45" s="286"/>
      <c r="WQC45" s="286"/>
      <c r="WQD45" s="286"/>
      <c r="WQE45" s="286"/>
      <c r="WQF45" s="286"/>
      <c r="WQG45" s="286"/>
      <c r="WQH45" s="286"/>
      <c r="WQI45" s="286"/>
      <c r="WQJ45" s="286"/>
      <c r="WQK45" s="286"/>
      <c r="WQL45" s="286"/>
      <c r="WQM45" s="286"/>
      <c r="WQN45" s="286"/>
      <c r="WQO45" s="286"/>
      <c r="WQP45" s="286"/>
      <c r="WQQ45" s="286"/>
      <c r="WQR45" s="286"/>
      <c r="WQS45" s="286"/>
      <c r="WQT45" s="286"/>
      <c r="WQU45" s="286"/>
      <c r="WQV45" s="286"/>
      <c r="WQW45" s="286"/>
      <c r="WQX45" s="286"/>
      <c r="WQY45" s="286"/>
      <c r="WQZ45" s="286"/>
      <c r="WRA45" s="286"/>
      <c r="WRB45" s="286"/>
      <c r="WRC45" s="286"/>
      <c r="WRD45" s="286"/>
      <c r="WRE45" s="286"/>
      <c r="WRF45" s="286"/>
      <c r="WRG45" s="286"/>
      <c r="WRH45" s="286"/>
      <c r="WRI45" s="286"/>
      <c r="WRJ45" s="286"/>
      <c r="WRK45" s="286"/>
      <c r="WRL45" s="286"/>
      <c r="WRM45" s="286"/>
      <c r="WRN45" s="286"/>
      <c r="WRO45" s="286"/>
      <c r="WRP45" s="286"/>
      <c r="WRQ45" s="286"/>
      <c r="WRR45" s="286"/>
      <c r="WRS45" s="286"/>
      <c r="WRT45" s="286"/>
      <c r="WRU45" s="286"/>
      <c r="WRV45" s="286"/>
      <c r="WRW45" s="286"/>
      <c r="WRX45" s="286"/>
      <c r="WRY45" s="286"/>
      <c r="WRZ45" s="286"/>
      <c r="WSA45" s="286"/>
      <c r="WSB45" s="286"/>
      <c r="WSC45" s="286"/>
      <c r="WSD45" s="286"/>
      <c r="WSE45" s="286"/>
      <c r="WSF45" s="286"/>
      <c r="WSG45" s="286"/>
      <c r="WSH45" s="286"/>
      <c r="WSI45" s="286"/>
      <c r="WSJ45" s="286"/>
      <c r="WSK45" s="286"/>
      <c r="WSL45" s="286"/>
      <c r="WSM45" s="286"/>
      <c r="WSN45" s="286"/>
      <c r="WSO45" s="286"/>
      <c r="WSP45" s="286"/>
      <c r="WSQ45" s="286"/>
      <c r="WSR45" s="286"/>
      <c r="WSS45" s="286"/>
      <c r="WST45" s="286"/>
      <c r="WSU45" s="286"/>
      <c r="WSV45" s="286"/>
      <c r="WSW45" s="286"/>
      <c r="WSX45" s="286"/>
      <c r="WSY45" s="286"/>
      <c r="WSZ45" s="286"/>
      <c r="WTA45" s="286"/>
      <c r="WTB45" s="286"/>
      <c r="WTC45" s="286"/>
      <c r="WTD45" s="286"/>
      <c r="WTE45" s="286"/>
      <c r="WTF45" s="286"/>
      <c r="WTG45" s="286"/>
      <c r="WTH45" s="286"/>
      <c r="WTI45" s="286"/>
      <c r="WTJ45" s="286"/>
      <c r="WTK45" s="286"/>
      <c r="WTL45" s="286"/>
      <c r="WTM45" s="286"/>
      <c r="WTN45" s="286"/>
      <c r="WTO45" s="286"/>
      <c r="WTP45" s="286"/>
      <c r="WTQ45" s="286"/>
      <c r="WTR45" s="286"/>
      <c r="WTS45" s="286"/>
      <c r="WTT45" s="286"/>
      <c r="WTU45" s="286"/>
      <c r="WTV45" s="286"/>
      <c r="WTW45" s="286"/>
      <c r="WTX45" s="286"/>
      <c r="WTY45" s="286"/>
      <c r="WTZ45" s="286"/>
      <c r="WUA45" s="286"/>
      <c r="WUB45" s="286"/>
      <c r="WUC45" s="286"/>
      <c r="WUD45" s="286"/>
      <c r="WUE45" s="286"/>
      <c r="WUF45" s="286"/>
      <c r="WUG45" s="286"/>
      <c r="WUH45" s="286"/>
      <c r="WUI45" s="286"/>
      <c r="WUJ45" s="286"/>
      <c r="WUK45" s="286"/>
      <c r="WUL45" s="286"/>
      <c r="WUM45" s="286"/>
      <c r="WUN45" s="286"/>
      <c r="WUO45" s="286"/>
      <c r="WUP45" s="286"/>
      <c r="WUQ45" s="286"/>
      <c r="WUR45" s="286"/>
      <c r="WUS45" s="286"/>
      <c r="WUT45" s="286"/>
      <c r="WUU45" s="286"/>
      <c r="WUV45" s="286"/>
      <c r="WUW45" s="286"/>
      <c r="WUX45" s="286"/>
      <c r="WUY45" s="286"/>
      <c r="WUZ45" s="286"/>
      <c r="WVA45" s="286"/>
      <c r="WVB45" s="286"/>
      <c r="WVC45" s="286"/>
      <c r="WVD45" s="286"/>
      <c r="WVE45" s="286"/>
      <c r="WVF45" s="286"/>
      <c r="WVG45" s="286"/>
      <c r="WVH45" s="286"/>
      <c r="WVI45" s="286"/>
      <c r="WVJ45" s="286"/>
      <c r="WVK45" s="286"/>
      <c r="WVL45" s="286"/>
      <c r="WVM45" s="286"/>
      <c r="WVN45" s="286"/>
      <c r="WVO45" s="286"/>
      <c r="WVP45" s="286"/>
      <c r="WVQ45" s="286"/>
      <c r="WVR45" s="286"/>
      <c r="WVS45" s="286"/>
      <c r="WVT45" s="286"/>
      <c r="WVU45" s="286"/>
      <c r="WVV45" s="286"/>
      <c r="WVW45" s="286"/>
      <c r="WVX45" s="286"/>
      <c r="WVY45" s="286"/>
      <c r="WVZ45" s="286"/>
      <c r="WWA45" s="286"/>
      <c r="WWB45" s="286"/>
      <c r="WWC45" s="286"/>
      <c r="WWD45" s="286"/>
      <c r="WWE45" s="286"/>
      <c r="WWF45" s="286"/>
      <c r="WWG45" s="286"/>
      <c r="WWH45" s="286"/>
      <c r="WWI45" s="286"/>
      <c r="WWJ45" s="286"/>
      <c r="WWK45" s="286"/>
      <c r="WWL45" s="286"/>
      <c r="WWM45" s="286"/>
      <c r="WWN45" s="286"/>
      <c r="WWO45" s="286"/>
      <c r="WWP45" s="286"/>
      <c r="WWQ45" s="286"/>
      <c r="WWR45" s="286"/>
      <c r="WWS45" s="286"/>
      <c r="WWT45" s="286"/>
      <c r="WWU45" s="286"/>
      <c r="WWV45" s="286"/>
      <c r="WWW45" s="286"/>
      <c r="WWX45" s="286"/>
      <c r="WWY45" s="286"/>
      <c r="WWZ45" s="286"/>
      <c r="WXA45" s="286"/>
      <c r="WXB45" s="286"/>
      <c r="WXC45" s="286"/>
      <c r="WXD45" s="286"/>
      <c r="WXE45" s="286"/>
      <c r="WXF45" s="286"/>
      <c r="WXG45" s="286"/>
      <c r="WXH45" s="286"/>
      <c r="WXI45" s="286"/>
      <c r="WXJ45" s="286"/>
      <c r="WXK45" s="286"/>
      <c r="WXL45" s="286"/>
      <c r="WXM45" s="286"/>
      <c r="WXN45" s="286"/>
      <c r="WXO45" s="286"/>
      <c r="WXP45" s="286"/>
      <c r="WXQ45" s="286"/>
      <c r="WXR45" s="286"/>
      <c r="WXS45" s="286"/>
      <c r="WXT45" s="286"/>
      <c r="WXU45" s="286"/>
      <c r="WXV45" s="286"/>
      <c r="WXW45" s="286"/>
      <c r="WXX45" s="286"/>
      <c r="WXY45" s="286"/>
      <c r="WXZ45" s="286"/>
      <c r="WYA45" s="286"/>
      <c r="WYB45" s="286"/>
      <c r="WYC45" s="286"/>
      <c r="WYD45" s="286"/>
      <c r="WYE45" s="286"/>
      <c r="WYF45" s="286"/>
      <c r="WYG45" s="286"/>
      <c r="WYH45" s="286"/>
      <c r="WYI45" s="286"/>
      <c r="WYJ45" s="286"/>
      <c r="WYK45" s="286"/>
      <c r="WYL45" s="286"/>
      <c r="WYM45" s="286"/>
      <c r="WYN45" s="286"/>
      <c r="WYO45" s="286"/>
      <c r="WYP45" s="286"/>
      <c r="WYQ45" s="286"/>
      <c r="WYR45" s="286"/>
      <c r="WYS45" s="286"/>
      <c r="WYT45" s="286"/>
      <c r="WYU45" s="286"/>
      <c r="WYV45" s="286"/>
      <c r="WYW45" s="286"/>
      <c r="WYX45" s="286"/>
      <c r="WYY45" s="286"/>
      <c r="WYZ45" s="286"/>
      <c r="WZA45" s="286"/>
      <c r="WZB45" s="286"/>
      <c r="WZC45" s="286"/>
      <c r="WZD45" s="286"/>
      <c r="WZE45" s="286"/>
      <c r="WZF45" s="286"/>
      <c r="WZG45" s="286"/>
      <c r="WZH45" s="286"/>
      <c r="WZI45" s="286"/>
      <c r="WZJ45" s="286"/>
      <c r="WZK45" s="286"/>
      <c r="WZL45" s="286"/>
      <c r="WZM45" s="286"/>
      <c r="WZN45" s="286"/>
      <c r="WZO45" s="286"/>
      <c r="WZP45" s="286"/>
      <c r="WZQ45" s="286"/>
      <c r="WZR45" s="286"/>
      <c r="WZS45" s="286"/>
      <c r="WZT45" s="286"/>
      <c r="WZU45" s="286"/>
      <c r="WZV45" s="286"/>
      <c r="WZW45" s="286"/>
      <c r="WZX45" s="286"/>
      <c r="WZY45" s="286"/>
      <c r="WZZ45" s="286"/>
      <c r="XAA45" s="286"/>
      <c r="XAB45" s="286"/>
      <c r="XAC45" s="286"/>
      <c r="XAD45" s="286"/>
      <c r="XAE45" s="286"/>
      <c r="XAF45" s="286"/>
      <c r="XAG45" s="286"/>
      <c r="XAH45" s="286"/>
      <c r="XAI45" s="286"/>
      <c r="XAJ45" s="286"/>
      <c r="XAK45" s="286"/>
      <c r="XAL45" s="286"/>
      <c r="XAM45" s="286"/>
      <c r="XAN45" s="286"/>
      <c r="XAO45" s="286"/>
      <c r="XAP45" s="286"/>
      <c r="XAQ45" s="286"/>
      <c r="XAR45" s="286"/>
      <c r="XAS45" s="286"/>
      <c r="XAT45" s="286"/>
      <c r="XAU45" s="286"/>
      <c r="XAV45" s="286"/>
      <c r="XAW45" s="286"/>
      <c r="XAX45" s="286"/>
      <c r="XAY45" s="286"/>
      <c r="XAZ45" s="286"/>
      <c r="XBA45" s="286"/>
      <c r="XBB45" s="286"/>
      <c r="XBC45" s="286"/>
      <c r="XBD45" s="286"/>
      <c r="XBE45" s="286"/>
      <c r="XBF45" s="286"/>
      <c r="XBG45" s="286"/>
      <c r="XBH45" s="286"/>
      <c r="XBI45" s="286"/>
      <c r="XBJ45" s="286"/>
      <c r="XBK45" s="286"/>
      <c r="XBL45" s="286"/>
      <c r="XBM45" s="286"/>
      <c r="XBN45" s="286"/>
      <c r="XBO45" s="286"/>
      <c r="XBP45" s="286"/>
      <c r="XBQ45" s="286"/>
      <c r="XBR45" s="286"/>
      <c r="XBS45" s="286"/>
      <c r="XBT45" s="286"/>
      <c r="XBU45" s="286"/>
      <c r="XBV45" s="286"/>
      <c r="XBW45" s="286"/>
      <c r="XBX45" s="286"/>
      <c r="XBY45" s="286"/>
      <c r="XBZ45" s="286"/>
      <c r="XCA45" s="286"/>
      <c r="XCB45" s="286"/>
      <c r="XCC45" s="286"/>
      <c r="XCD45" s="286"/>
      <c r="XCE45" s="286"/>
      <c r="XCF45" s="286"/>
      <c r="XCG45" s="286"/>
      <c r="XCH45" s="286"/>
      <c r="XCI45" s="286"/>
      <c r="XCJ45" s="286"/>
      <c r="XCK45" s="286"/>
      <c r="XCL45" s="286"/>
      <c r="XCM45" s="286"/>
      <c r="XCN45" s="286"/>
      <c r="XCO45" s="286"/>
      <c r="XCP45" s="286"/>
      <c r="XCQ45" s="286"/>
      <c r="XCR45" s="286"/>
      <c r="XCS45" s="286"/>
      <c r="XCT45" s="286"/>
      <c r="XCU45" s="286"/>
      <c r="XCV45" s="286"/>
      <c r="XCW45" s="286"/>
      <c r="XCX45" s="286"/>
      <c r="XCY45" s="286"/>
      <c r="XCZ45" s="286"/>
      <c r="XDA45" s="286"/>
      <c r="XDB45" s="286"/>
      <c r="XDC45" s="286"/>
      <c r="XDD45" s="286"/>
      <c r="XDE45" s="286"/>
      <c r="XDF45" s="286"/>
      <c r="XDG45" s="286"/>
      <c r="XDH45" s="286"/>
      <c r="XDI45" s="286"/>
      <c r="XDJ45" s="286"/>
      <c r="XDK45" s="286"/>
      <c r="XDL45" s="286"/>
      <c r="XDM45" s="286"/>
      <c r="XDN45" s="286"/>
      <c r="XDO45" s="286"/>
      <c r="XDP45" s="286"/>
      <c r="XDQ45" s="286"/>
      <c r="XDR45" s="286"/>
      <c r="XDS45" s="286"/>
      <c r="XDT45" s="286"/>
      <c r="XDU45" s="286"/>
      <c r="XDV45" s="286"/>
      <c r="XDW45" s="286"/>
      <c r="XDX45" s="286"/>
      <c r="XDY45" s="286"/>
      <c r="XDZ45" s="286"/>
      <c r="XEA45" s="286"/>
      <c r="XEB45" s="286"/>
      <c r="XEC45" s="286"/>
      <c r="XED45" s="286"/>
      <c r="XEE45" s="286"/>
      <c r="XEF45" s="286"/>
      <c r="XEG45" s="286"/>
      <c r="XEH45" s="286"/>
      <c r="XEI45" s="286"/>
      <c r="XEJ45" s="286"/>
      <c r="XEK45" s="286"/>
      <c r="XEL45" s="286"/>
      <c r="XEM45" s="286"/>
      <c r="XEN45" s="286"/>
      <c r="XEO45" s="286"/>
      <c r="XEP45" s="286"/>
      <c r="XEQ45" s="286"/>
      <c r="XER45" s="286"/>
      <c r="XES45" s="286"/>
      <c r="XET45" s="286"/>
      <c r="XEU45" s="286"/>
      <c r="XEV45" s="286"/>
      <c r="XEW45" s="286"/>
      <c r="XEX45" s="286"/>
      <c r="XEY45" s="286"/>
      <c r="XEZ45" s="286"/>
      <c r="XFA45" s="286"/>
      <c r="XFB45" s="286"/>
      <c r="XFC45" s="286"/>
      <c r="XFD45" s="286"/>
    </row>
    <row r="46" spans="1:16384" s="186" customFormat="1" ht="12.75" customHeight="1">
      <c r="A46" s="167" t="s">
        <v>174</v>
      </c>
      <c r="B46" s="153" t="s">
        <v>175</v>
      </c>
      <c r="C46" s="93"/>
      <c r="D46" s="105"/>
      <c r="E46" s="5"/>
      <c r="F46" s="5"/>
      <c r="G46" s="5"/>
      <c r="H46" s="5"/>
      <c r="I46" s="5"/>
      <c r="J46" s="5"/>
    </row>
    <row r="47" spans="1:16384" s="186" customFormat="1" ht="24.95" customHeight="1">
      <c r="A47" s="273" t="s">
        <v>258</v>
      </c>
      <c r="B47" s="274"/>
      <c r="C47" s="194"/>
      <c r="D47" s="105"/>
      <c r="E47" s="5"/>
      <c r="F47" s="5"/>
      <c r="G47" s="5"/>
      <c r="H47" s="5"/>
      <c r="I47" s="5"/>
      <c r="J47" s="5"/>
    </row>
    <row r="48" spans="1:16384" s="186" customFormat="1" ht="12.75" customHeight="1">
      <c r="A48" s="154" t="s">
        <v>316</v>
      </c>
      <c r="B48" s="160" t="s">
        <v>317</v>
      </c>
      <c r="C48" s="93"/>
      <c r="D48" s="105"/>
      <c r="E48" s="5"/>
      <c r="F48" s="5"/>
      <c r="G48" s="5"/>
      <c r="H48" s="5"/>
      <c r="I48" s="5"/>
      <c r="J48" s="5"/>
    </row>
    <row r="49" spans="1:16384" s="186" customFormat="1" ht="12.75" customHeight="1">
      <c r="A49" s="151" t="s">
        <v>154</v>
      </c>
      <c r="B49" s="160" t="s">
        <v>301</v>
      </c>
      <c r="C49" s="93"/>
      <c r="D49" s="105">
        <f>SUM(C48)/100*5</f>
        <v>0</v>
      </c>
      <c r="E49" s="5"/>
      <c r="F49" s="5"/>
      <c r="G49" s="5"/>
      <c r="H49" s="5"/>
      <c r="I49" s="5"/>
      <c r="J49" s="5"/>
    </row>
    <row r="50" spans="1:16384" s="175" customFormat="1" ht="24.95" customHeight="1">
      <c r="A50" s="273" t="s">
        <v>77</v>
      </c>
      <c r="B50" s="274"/>
      <c r="C50" s="194"/>
      <c r="D50" s="105"/>
      <c r="E50" s="5"/>
      <c r="F50" s="5"/>
      <c r="G50" s="5"/>
      <c r="H50" s="5"/>
      <c r="I50" s="5"/>
      <c r="J50" s="5"/>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286"/>
      <c r="CC50" s="286"/>
      <c r="CD50" s="286"/>
      <c r="CE50" s="286"/>
      <c r="CF50" s="286"/>
      <c r="CG50" s="286"/>
      <c r="CH50" s="286"/>
      <c r="CI50" s="286"/>
      <c r="CJ50" s="286"/>
      <c r="CK50" s="286"/>
      <c r="CL50" s="286"/>
      <c r="CM50" s="286"/>
      <c r="CN50" s="286"/>
      <c r="CO50" s="286"/>
      <c r="CP50" s="286"/>
      <c r="CQ50" s="286"/>
      <c r="CR50" s="286"/>
      <c r="CS50" s="286"/>
      <c r="CT50" s="286"/>
      <c r="CU50" s="286"/>
      <c r="CV50" s="286"/>
      <c r="CW50" s="286"/>
      <c r="CX50" s="286"/>
      <c r="CY50" s="286"/>
      <c r="CZ50" s="286"/>
      <c r="DA50" s="286"/>
      <c r="DB50" s="286"/>
      <c r="DC50" s="286"/>
      <c r="DD50" s="286"/>
      <c r="DE50" s="286"/>
      <c r="DF50" s="286"/>
      <c r="DG50" s="286"/>
      <c r="DH50" s="286"/>
      <c r="DI50" s="286"/>
      <c r="DJ50" s="286"/>
      <c r="DK50" s="286"/>
      <c r="DL50" s="286"/>
      <c r="DM50" s="286"/>
      <c r="DN50" s="286"/>
      <c r="DO50" s="286"/>
      <c r="DP50" s="286"/>
      <c r="DQ50" s="286"/>
      <c r="DR50" s="286"/>
      <c r="DS50" s="286"/>
      <c r="DT50" s="286"/>
      <c r="DU50" s="286"/>
      <c r="DV50" s="286"/>
      <c r="DW50" s="286"/>
      <c r="DX50" s="286"/>
      <c r="DY50" s="286"/>
      <c r="DZ50" s="286"/>
      <c r="EA50" s="286"/>
      <c r="EB50" s="286"/>
      <c r="EC50" s="286"/>
      <c r="ED50" s="286"/>
      <c r="EE50" s="286"/>
      <c r="EF50" s="286"/>
      <c r="EG50" s="286"/>
      <c r="EH50" s="286"/>
      <c r="EI50" s="286"/>
      <c r="EJ50" s="286"/>
      <c r="EK50" s="286"/>
      <c r="EL50" s="286"/>
      <c r="EM50" s="286"/>
      <c r="EN50" s="286"/>
      <c r="EO50" s="286"/>
      <c r="EP50" s="286"/>
      <c r="EQ50" s="286"/>
      <c r="ER50" s="286"/>
      <c r="ES50" s="286"/>
      <c r="ET50" s="286"/>
      <c r="EU50" s="286"/>
      <c r="EV50" s="286"/>
      <c r="EW50" s="286"/>
      <c r="EX50" s="286"/>
      <c r="EY50" s="286"/>
      <c r="EZ50" s="286"/>
      <c r="FA50" s="286"/>
      <c r="FB50" s="286"/>
      <c r="FC50" s="286"/>
      <c r="FD50" s="286"/>
      <c r="FE50" s="286"/>
      <c r="FF50" s="286"/>
      <c r="FG50" s="286"/>
      <c r="FH50" s="286"/>
      <c r="FI50" s="286"/>
      <c r="FJ50" s="286"/>
      <c r="FK50" s="286"/>
      <c r="FL50" s="286"/>
      <c r="FM50" s="286"/>
      <c r="FN50" s="286"/>
      <c r="FO50" s="286"/>
      <c r="FP50" s="286"/>
      <c r="FQ50" s="286"/>
      <c r="FR50" s="286"/>
      <c r="FS50" s="286"/>
      <c r="FT50" s="286"/>
      <c r="FU50" s="286"/>
      <c r="FV50" s="286"/>
      <c r="FW50" s="286"/>
      <c r="FX50" s="286"/>
      <c r="FY50" s="286"/>
      <c r="FZ50" s="286"/>
      <c r="GA50" s="286"/>
      <c r="GB50" s="286"/>
      <c r="GC50" s="286"/>
      <c r="GD50" s="286"/>
      <c r="GE50" s="286"/>
      <c r="GF50" s="286"/>
      <c r="GG50" s="286"/>
      <c r="GH50" s="286"/>
      <c r="GI50" s="286"/>
      <c r="GJ50" s="286"/>
      <c r="GK50" s="286"/>
      <c r="GL50" s="286"/>
      <c r="GM50" s="286"/>
      <c r="GN50" s="286"/>
      <c r="GO50" s="286"/>
      <c r="GP50" s="286"/>
      <c r="GQ50" s="286"/>
      <c r="GR50" s="286"/>
      <c r="GS50" s="286"/>
      <c r="GT50" s="286"/>
      <c r="GU50" s="286"/>
      <c r="GV50" s="286"/>
      <c r="GW50" s="286"/>
      <c r="GX50" s="286"/>
      <c r="GY50" s="286"/>
      <c r="GZ50" s="286"/>
      <c r="HA50" s="286"/>
      <c r="HB50" s="286"/>
      <c r="HC50" s="286"/>
      <c r="HD50" s="286"/>
      <c r="HE50" s="286"/>
      <c r="HF50" s="286"/>
      <c r="HG50" s="286"/>
      <c r="HH50" s="286"/>
      <c r="HI50" s="286"/>
      <c r="HJ50" s="286"/>
      <c r="HK50" s="286"/>
      <c r="HL50" s="286"/>
      <c r="HM50" s="286"/>
      <c r="HN50" s="286"/>
      <c r="HO50" s="286"/>
      <c r="HP50" s="286"/>
      <c r="HQ50" s="286"/>
      <c r="HR50" s="286"/>
      <c r="HS50" s="286"/>
      <c r="HT50" s="286"/>
      <c r="HU50" s="286"/>
      <c r="HV50" s="286"/>
      <c r="HW50" s="286"/>
      <c r="HX50" s="286"/>
      <c r="HY50" s="286"/>
      <c r="HZ50" s="286"/>
      <c r="IA50" s="286"/>
      <c r="IB50" s="286"/>
      <c r="IC50" s="286"/>
      <c r="ID50" s="286"/>
      <c r="IE50" s="286"/>
      <c r="IF50" s="286"/>
      <c r="IG50" s="286"/>
      <c r="IH50" s="286"/>
      <c r="II50" s="286"/>
      <c r="IJ50" s="286"/>
      <c r="IK50" s="286"/>
      <c r="IL50" s="286"/>
      <c r="IM50" s="286"/>
      <c r="IN50" s="286"/>
      <c r="IO50" s="286"/>
      <c r="IP50" s="286"/>
      <c r="IQ50" s="286"/>
      <c r="IR50" s="286"/>
      <c r="IS50" s="286"/>
      <c r="IT50" s="286"/>
      <c r="IU50" s="286"/>
      <c r="IV50" s="286"/>
      <c r="IW50" s="286"/>
      <c r="IX50" s="286"/>
      <c r="IY50" s="286"/>
      <c r="IZ50" s="286"/>
      <c r="JA50" s="286"/>
      <c r="JB50" s="286"/>
      <c r="JC50" s="286"/>
      <c r="JD50" s="286"/>
      <c r="JE50" s="286"/>
      <c r="JF50" s="286"/>
      <c r="JG50" s="286"/>
      <c r="JH50" s="286"/>
      <c r="JI50" s="286"/>
      <c r="JJ50" s="286"/>
      <c r="JK50" s="286"/>
      <c r="JL50" s="286"/>
      <c r="JM50" s="286"/>
      <c r="JN50" s="286"/>
      <c r="JO50" s="286"/>
      <c r="JP50" s="286"/>
      <c r="JQ50" s="286"/>
      <c r="JR50" s="286"/>
      <c r="JS50" s="286"/>
      <c r="JT50" s="286"/>
      <c r="JU50" s="286"/>
      <c r="JV50" s="286"/>
      <c r="JW50" s="286"/>
      <c r="JX50" s="286"/>
      <c r="JY50" s="286"/>
      <c r="JZ50" s="286"/>
      <c r="KA50" s="286"/>
      <c r="KB50" s="286"/>
      <c r="KC50" s="286"/>
      <c r="KD50" s="286"/>
      <c r="KE50" s="286"/>
      <c r="KF50" s="286"/>
      <c r="KG50" s="286"/>
      <c r="KH50" s="286"/>
      <c r="KI50" s="286"/>
      <c r="KJ50" s="286"/>
      <c r="KK50" s="286"/>
      <c r="KL50" s="286"/>
      <c r="KM50" s="286"/>
      <c r="KN50" s="286"/>
      <c r="KO50" s="286"/>
      <c r="KP50" s="286"/>
      <c r="KQ50" s="286"/>
      <c r="KR50" s="286"/>
      <c r="KS50" s="286"/>
      <c r="KT50" s="286"/>
      <c r="KU50" s="286"/>
      <c r="KV50" s="286"/>
      <c r="KW50" s="286"/>
      <c r="KX50" s="286"/>
      <c r="KY50" s="286"/>
      <c r="KZ50" s="286"/>
      <c r="LA50" s="286"/>
      <c r="LB50" s="286"/>
      <c r="LC50" s="286"/>
      <c r="LD50" s="286"/>
      <c r="LE50" s="286"/>
      <c r="LF50" s="286"/>
      <c r="LG50" s="286"/>
      <c r="LH50" s="286"/>
      <c r="LI50" s="286"/>
      <c r="LJ50" s="286"/>
      <c r="LK50" s="286"/>
      <c r="LL50" s="286"/>
      <c r="LM50" s="286"/>
      <c r="LN50" s="286"/>
      <c r="LO50" s="286"/>
      <c r="LP50" s="286"/>
      <c r="LQ50" s="286"/>
      <c r="LR50" s="286"/>
      <c r="LS50" s="286"/>
      <c r="LT50" s="286"/>
      <c r="LU50" s="286"/>
      <c r="LV50" s="286"/>
      <c r="LW50" s="286"/>
      <c r="LX50" s="286"/>
      <c r="LY50" s="286"/>
      <c r="LZ50" s="286"/>
      <c r="MA50" s="286"/>
      <c r="MB50" s="286"/>
      <c r="MC50" s="286"/>
      <c r="MD50" s="286"/>
      <c r="ME50" s="286"/>
      <c r="MF50" s="286"/>
      <c r="MG50" s="286"/>
      <c r="MH50" s="286"/>
      <c r="MI50" s="286"/>
      <c r="MJ50" s="286"/>
      <c r="MK50" s="286"/>
      <c r="ML50" s="286"/>
      <c r="MM50" s="286"/>
      <c r="MN50" s="286"/>
      <c r="MO50" s="286"/>
      <c r="MP50" s="286"/>
      <c r="MQ50" s="286"/>
      <c r="MR50" s="286"/>
      <c r="MS50" s="286"/>
      <c r="MT50" s="286"/>
      <c r="MU50" s="286"/>
      <c r="MV50" s="286"/>
      <c r="MW50" s="286"/>
      <c r="MX50" s="286"/>
      <c r="MY50" s="286"/>
      <c r="MZ50" s="286"/>
      <c r="NA50" s="286"/>
      <c r="NB50" s="286"/>
      <c r="NC50" s="286"/>
      <c r="ND50" s="286"/>
      <c r="NE50" s="286"/>
      <c r="NF50" s="286"/>
      <c r="NG50" s="286"/>
      <c r="NH50" s="286"/>
      <c r="NI50" s="286"/>
      <c r="NJ50" s="286"/>
      <c r="NK50" s="286"/>
      <c r="NL50" s="286"/>
      <c r="NM50" s="286"/>
      <c r="NN50" s="286"/>
      <c r="NO50" s="286"/>
      <c r="NP50" s="286"/>
      <c r="NQ50" s="286"/>
      <c r="NR50" s="286"/>
      <c r="NS50" s="286"/>
      <c r="NT50" s="286"/>
      <c r="NU50" s="286"/>
      <c r="NV50" s="286"/>
      <c r="NW50" s="286"/>
      <c r="NX50" s="286"/>
      <c r="NY50" s="286"/>
      <c r="NZ50" s="286"/>
      <c r="OA50" s="286"/>
      <c r="OB50" s="286"/>
      <c r="OC50" s="286"/>
      <c r="OD50" s="286"/>
      <c r="OE50" s="286"/>
      <c r="OF50" s="286"/>
      <c r="OG50" s="286"/>
      <c r="OH50" s="286"/>
      <c r="OI50" s="286"/>
      <c r="OJ50" s="286"/>
      <c r="OK50" s="286"/>
      <c r="OL50" s="286"/>
      <c r="OM50" s="286"/>
      <c r="ON50" s="286"/>
      <c r="OO50" s="286"/>
      <c r="OP50" s="286"/>
      <c r="OQ50" s="286"/>
      <c r="OR50" s="286"/>
      <c r="OS50" s="286"/>
      <c r="OT50" s="286"/>
      <c r="OU50" s="286"/>
      <c r="OV50" s="286"/>
      <c r="OW50" s="286"/>
      <c r="OX50" s="286"/>
      <c r="OY50" s="286"/>
      <c r="OZ50" s="286"/>
      <c r="PA50" s="286"/>
      <c r="PB50" s="286"/>
      <c r="PC50" s="286"/>
      <c r="PD50" s="286"/>
      <c r="PE50" s="286"/>
      <c r="PF50" s="286"/>
      <c r="PG50" s="286"/>
      <c r="PH50" s="286"/>
      <c r="PI50" s="286"/>
      <c r="PJ50" s="286"/>
      <c r="PK50" s="286"/>
      <c r="PL50" s="286"/>
      <c r="PM50" s="286"/>
      <c r="PN50" s="286"/>
      <c r="PO50" s="286"/>
      <c r="PP50" s="286"/>
      <c r="PQ50" s="286"/>
      <c r="PR50" s="286"/>
      <c r="PS50" s="286"/>
      <c r="PT50" s="286"/>
      <c r="PU50" s="286"/>
      <c r="PV50" s="286"/>
      <c r="PW50" s="286"/>
      <c r="PX50" s="286"/>
      <c r="PY50" s="286"/>
      <c r="PZ50" s="286"/>
      <c r="QA50" s="286"/>
      <c r="QB50" s="286"/>
      <c r="QC50" s="286"/>
      <c r="QD50" s="286"/>
      <c r="QE50" s="286"/>
      <c r="QF50" s="286"/>
      <c r="QG50" s="286"/>
      <c r="QH50" s="286"/>
      <c r="QI50" s="286"/>
      <c r="QJ50" s="286"/>
      <c r="QK50" s="286"/>
      <c r="QL50" s="286"/>
      <c r="QM50" s="286"/>
      <c r="QN50" s="286"/>
      <c r="QO50" s="286"/>
      <c r="QP50" s="286"/>
      <c r="QQ50" s="286"/>
      <c r="QR50" s="286"/>
      <c r="QS50" s="286"/>
      <c r="QT50" s="286"/>
      <c r="QU50" s="286"/>
      <c r="QV50" s="286"/>
      <c r="QW50" s="286"/>
      <c r="QX50" s="286"/>
      <c r="QY50" s="286"/>
      <c r="QZ50" s="286"/>
      <c r="RA50" s="286"/>
      <c r="RB50" s="286"/>
      <c r="RC50" s="286"/>
      <c r="RD50" s="286"/>
      <c r="RE50" s="286"/>
      <c r="RF50" s="286"/>
      <c r="RG50" s="286"/>
      <c r="RH50" s="286"/>
      <c r="RI50" s="286"/>
      <c r="RJ50" s="286"/>
      <c r="RK50" s="286"/>
      <c r="RL50" s="286"/>
      <c r="RM50" s="286"/>
      <c r="RN50" s="286"/>
      <c r="RO50" s="286"/>
      <c r="RP50" s="286"/>
      <c r="RQ50" s="286"/>
      <c r="RR50" s="286"/>
      <c r="RS50" s="286"/>
      <c r="RT50" s="286"/>
      <c r="RU50" s="286"/>
      <c r="RV50" s="286"/>
      <c r="RW50" s="286"/>
      <c r="RX50" s="286"/>
      <c r="RY50" s="286"/>
      <c r="RZ50" s="286"/>
      <c r="SA50" s="286"/>
      <c r="SB50" s="286"/>
      <c r="SC50" s="286"/>
      <c r="SD50" s="286"/>
      <c r="SE50" s="286"/>
      <c r="SF50" s="286"/>
      <c r="SG50" s="286"/>
      <c r="SH50" s="286"/>
      <c r="SI50" s="286"/>
      <c r="SJ50" s="286"/>
      <c r="SK50" s="286"/>
      <c r="SL50" s="286"/>
      <c r="SM50" s="286"/>
      <c r="SN50" s="286"/>
      <c r="SO50" s="286"/>
      <c r="SP50" s="286"/>
      <c r="SQ50" s="286"/>
      <c r="SR50" s="286"/>
      <c r="SS50" s="286"/>
      <c r="ST50" s="286"/>
      <c r="SU50" s="286"/>
      <c r="SV50" s="286"/>
      <c r="SW50" s="286"/>
      <c r="SX50" s="286"/>
      <c r="SY50" s="286"/>
      <c r="SZ50" s="286"/>
      <c r="TA50" s="286"/>
      <c r="TB50" s="286"/>
      <c r="TC50" s="286"/>
      <c r="TD50" s="286"/>
      <c r="TE50" s="286"/>
      <c r="TF50" s="286"/>
      <c r="TG50" s="286"/>
      <c r="TH50" s="286"/>
      <c r="TI50" s="286"/>
      <c r="TJ50" s="286"/>
      <c r="TK50" s="286"/>
      <c r="TL50" s="286"/>
      <c r="TM50" s="286"/>
      <c r="TN50" s="286"/>
      <c r="TO50" s="286"/>
      <c r="TP50" s="286"/>
      <c r="TQ50" s="286"/>
      <c r="TR50" s="286"/>
      <c r="TS50" s="286"/>
      <c r="TT50" s="286"/>
      <c r="TU50" s="286"/>
      <c r="TV50" s="286"/>
      <c r="TW50" s="286"/>
      <c r="TX50" s="286"/>
      <c r="TY50" s="286"/>
      <c r="TZ50" s="286"/>
      <c r="UA50" s="286"/>
      <c r="UB50" s="286"/>
      <c r="UC50" s="286"/>
      <c r="UD50" s="286"/>
      <c r="UE50" s="286"/>
      <c r="UF50" s="286"/>
      <c r="UG50" s="286"/>
      <c r="UH50" s="286"/>
      <c r="UI50" s="286"/>
      <c r="UJ50" s="286"/>
      <c r="UK50" s="286"/>
      <c r="UL50" s="286"/>
      <c r="UM50" s="286"/>
      <c r="UN50" s="286"/>
      <c r="UO50" s="286"/>
      <c r="UP50" s="286"/>
      <c r="UQ50" s="286"/>
      <c r="UR50" s="286"/>
      <c r="US50" s="286"/>
      <c r="UT50" s="286"/>
      <c r="UU50" s="286"/>
      <c r="UV50" s="286"/>
      <c r="UW50" s="286"/>
      <c r="UX50" s="286"/>
      <c r="UY50" s="286"/>
      <c r="UZ50" s="286"/>
      <c r="VA50" s="286"/>
      <c r="VB50" s="286"/>
      <c r="VC50" s="286"/>
      <c r="VD50" s="286"/>
      <c r="VE50" s="286"/>
      <c r="VF50" s="286"/>
      <c r="VG50" s="286"/>
      <c r="VH50" s="286"/>
      <c r="VI50" s="286"/>
      <c r="VJ50" s="286"/>
      <c r="VK50" s="286"/>
      <c r="VL50" s="286"/>
      <c r="VM50" s="286"/>
      <c r="VN50" s="286"/>
      <c r="VO50" s="286"/>
      <c r="VP50" s="286"/>
      <c r="VQ50" s="286"/>
      <c r="VR50" s="286"/>
      <c r="VS50" s="286"/>
      <c r="VT50" s="286"/>
      <c r="VU50" s="286"/>
      <c r="VV50" s="286"/>
      <c r="VW50" s="286"/>
      <c r="VX50" s="286"/>
      <c r="VY50" s="286"/>
      <c r="VZ50" s="286"/>
      <c r="WA50" s="286"/>
      <c r="WB50" s="286"/>
      <c r="WC50" s="286"/>
      <c r="WD50" s="286"/>
      <c r="WE50" s="286"/>
      <c r="WF50" s="286"/>
      <c r="WG50" s="286"/>
      <c r="WH50" s="286"/>
      <c r="WI50" s="286"/>
      <c r="WJ50" s="286"/>
      <c r="WK50" s="286"/>
      <c r="WL50" s="286"/>
      <c r="WM50" s="286"/>
      <c r="WN50" s="286"/>
      <c r="WO50" s="286"/>
      <c r="WP50" s="286"/>
      <c r="WQ50" s="286"/>
      <c r="WR50" s="286"/>
      <c r="WS50" s="286"/>
      <c r="WT50" s="286"/>
      <c r="WU50" s="286"/>
      <c r="WV50" s="286"/>
      <c r="WW50" s="286"/>
      <c r="WX50" s="286"/>
      <c r="WY50" s="286"/>
      <c r="WZ50" s="286"/>
      <c r="XA50" s="286"/>
      <c r="XB50" s="286"/>
      <c r="XC50" s="286"/>
      <c r="XD50" s="286"/>
      <c r="XE50" s="286"/>
      <c r="XF50" s="286"/>
      <c r="XG50" s="286"/>
      <c r="XH50" s="286"/>
      <c r="XI50" s="286"/>
      <c r="XJ50" s="286"/>
      <c r="XK50" s="286"/>
      <c r="XL50" s="286"/>
      <c r="XM50" s="286"/>
      <c r="XN50" s="286"/>
      <c r="XO50" s="286"/>
      <c r="XP50" s="286"/>
      <c r="XQ50" s="286"/>
      <c r="XR50" s="286"/>
      <c r="XS50" s="286"/>
      <c r="XT50" s="286"/>
      <c r="XU50" s="286"/>
      <c r="XV50" s="286"/>
      <c r="XW50" s="286"/>
      <c r="XX50" s="286"/>
      <c r="XY50" s="286"/>
      <c r="XZ50" s="286"/>
      <c r="YA50" s="286"/>
      <c r="YB50" s="286"/>
      <c r="YC50" s="286"/>
      <c r="YD50" s="286"/>
      <c r="YE50" s="286"/>
      <c r="YF50" s="286"/>
      <c r="YG50" s="286"/>
      <c r="YH50" s="286"/>
      <c r="YI50" s="286"/>
      <c r="YJ50" s="286"/>
      <c r="YK50" s="286"/>
      <c r="YL50" s="286"/>
      <c r="YM50" s="286"/>
      <c r="YN50" s="286"/>
      <c r="YO50" s="286"/>
      <c r="YP50" s="286"/>
      <c r="YQ50" s="286"/>
      <c r="YR50" s="286"/>
      <c r="YS50" s="286"/>
      <c r="YT50" s="286"/>
      <c r="YU50" s="286"/>
      <c r="YV50" s="286"/>
      <c r="YW50" s="286"/>
      <c r="YX50" s="286"/>
      <c r="YY50" s="286"/>
      <c r="YZ50" s="286"/>
      <c r="ZA50" s="286"/>
      <c r="ZB50" s="286"/>
      <c r="ZC50" s="286"/>
      <c r="ZD50" s="286"/>
      <c r="ZE50" s="286"/>
      <c r="ZF50" s="286"/>
      <c r="ZG50" s="286"/>
      <c r="ZH50" s="286"/>
      <c r="ZI50" s="286"/>
      <c r="ZJ50" s="286"/>
      <c r="ZK50" s="286"/>
      <c r="ZL50" s="286"/>
      <c r="ZM50" s="286"/>
      <c r="ZN50" s="286"/>
      <c r="ZO50" s="286"/>
      <c r="ZP50" s="286"/>
      <c r="ZQ50" s="286"/>
      <c r="ZR50" s="286"/>
      <c r="ZS50" s="286"/>
      <c r="ZT50" s="286"/>
      <c r="ZU50" s="286"/>
      <c r="ZV50" s="286"/>
      <c r="ZW50" s="286"/>
      <c r="ZX50" s="286"/>
      <c r="ZY50" s="286"/>
      <c r="ZZ50" s="286"/>
      <c r="AAA50" s="286"/>
      <c r="AAB50" s="286"/>
      <c r="AAC50" s="286"/>
      <c r="AAD50" s="286"/>
      <c r="AAE50" s="286"/>
      <c r="AAF50" s="286"/>
      <c r="AAG50" s="286"/>
      <c r="AAH50" s="286"/>
      <c r="AAI50" s="286"/>
      <c r="AAJ50" s="286"/>
      <c r="AAK50" s="286"/>
      <c r="AAL50" s="286"/>
      <c r="AAM50" s="286"/>
      <c r="AAN50" s="286"/>
      <c r="AAO50" s="286"/>
      <c r="AAP50" s="286"/>
      <c r="AAQ50" s="286"/>
      <c r="AAR50" s="286"/>
      <c r="AAS50" s="286"/>
      <c r="AAT50" s="286"/>
      <c r="AAU50" s="286"/>
      <c r="AAV50" s="286"/>
      <c r="AAW50" s="286"/>
      <c r="AAX50" s="286"/>
      <c r="AAY50" s="286"/>
      <c r="AAZ50" s="286"/>
      <c r="ABA50" s="286"/>
      <c r="ABB50" s="286"/>
      <c r="ABC50" s="286"/>
      <c r="ABD50" s="286"/>
      <c r="ABE50" s="286"/>
      <c r="ABF50" s="286"/>
      <c r="ABG50" s="286"/>
      <c r="ABH50" s="286"/>
      <c r="ABI50" s="286"/>
      <c r="ABJ50" s="286"/>
      <c r="ABK50" s="286"/>
      <c r="ABL50" s="286"/>
      <c r="ABM50" s="286"/>
      <c r="ABN50" s="286"/>
      <c r="ABO50" s="286"/>
      <c r="ABP50" s="286"/>
      <c r="ABQ50" s="286"/>
      <c r="ABR50" s="286"/>
      <c r="ABS50" s="286"/>
      <c r="ABT50" s="286"/>
      <c r="ABU50" s="286"/>
      <c r="ABV50" s="286"/>
      <c r="ABW50" s="286"/>
      <c r="ABX50" s="286"/>
      <c r="ABY50" s="286"/>
      <c r="ABZ50" s="286"/>
      <c r="ACA50" s="286"/>
      <c r="ACB50" s="286"/>
      <c r="ACC50" s="286"/>
      <c r="ACD50" s="286"/>
      <c r="ACE50" s="286"/>
      <c r="ACF50" s="286"/>
      <c r="ACG50" s="286"/>
      <c r="ACH50" s="286"/>
      <c r="ACI50" s="286"/>
      <c r="ACJ50" s="286"/>
      <c r="ACK50" s="286"/>
      <c r="ACL50" s="286"/>
      <c r="ACM50" s="286"/>
      <c r="ACN50" s="286"/>
      <c r="ACO50" s="286"/>
      <c r="ACP50" s="286"/>
      <c r="ACQ50" s="286"/>
      <c r="ACR50" s="286"/>
      <c r="ACS50" s="286"/>
      <c r="ACT50" s="286"/>
      <c r="ACU50" s="286"/>
      <c r="ACV50" s="286"/>
      <c r="ACW50" s="286"/>
      <c r="ACX50" s="286"/>
      <c r="ACY50" s="286"/>
      <c r="ACZ50" s="286"/>
      <c r="ADA50" s="286"/>
      <c r="ADB50" s="286"/>
      <c r="ADC50" s="286"/>
      <c r="ADD50" s="286"/>
      <c r="ADE50" s="286"/>
      <c r="ADF50" s="286"/>
      <c r="ADG50" s="286"/>
      <c r="ADH50" s="286"/>
      <c r="ADI50" s="286"/>
      <c r="ADJ50" s="286"/>
      <c r="ADK50" s="286"/>
      <c r="ADL50" s="286"/>
      <c r="ADM50" s="286"/>
      <c r="ADN50" s="286"/>
      <c r="ADO50" s="286"/>
      <c r="ADP50" s="286"/>
      <c r="ADQ50" s="286"/>
      <c r="ADR50" s="286"/>
      <c r="ADS50" s="286"/>
      <c r="ADT50" s="286"/>
      <c r="ADU50" s="286"/>
      <c r="ADV50" s="286"/>
      <c r="ADW50" s="286"/>
      <c r="ADX50" s="286"/>
      <c r="ADY50" s="286"/>
      <c r="ADZ50" s="286"/>
      <c r="AEA50" s="286"/>
      <c r="AEB50" s="286"/>
      <c r="AEC50" s="286"/>
      <c r="AED50" s="286"/>
      <c r="AEE50" s="286"/>
      <c r="AEF50" s="286"/>
      <c r="AEG50" s="286"/>
      <c r="AEH50" s="286"/>
      <c r="AEI50" s="286"/>
      <c r="AEJ50" s="286"/>
      <c r="AEK50" s="286"/>
      <c r="AEL50" s="286"/>
      <c r="AEM50" s="286"/>
      <c r="AEN50" s="286"/>
      <c r="AEO50" s="286"/>
      <c r="AEP50" s="286"/>
      <c r="AEQ50" s="286"/>
      <c r="AER50" s="286"/>
      <c r="AES50" s="286"/>
      <c r="AET50" s="286"/>
      <c r="AEU50" s="286"/>
      <c r="AEV50" s="286"/>
      <c r="AEW50" s="286"/>
      <c r="AEX50" s="286"/>
      <c r="AEY50" s="286"/>
      <c r="AEZ50" s="286"/>
      <c r="AFA50" s="286"/>
      <c r="AFB50" s="286"/>
      <c r="AFC50" s="286"/>
      <c r="AFD50" s="286"/>
      <c r="AFE50" s="286"/>
      <c r="AFF50" s="286"/>
      <c r="AFG50" s="286"/>
      <c r="AFH50" s="286"/>
      <c r="AFI50" s="286"/>
      <c r="AFJ50" s="286"/>
      <c r="AFK50" s="286"/>
      <c r="AFL50" s="286"/>
      <c r="AFM50" s="286"/>
      <c r="AFN50" s="286"/>
      <c r="AFO50" s="286"/>
      <c r="AFP50" s="286"/>
      <c r="AFQ50" s="286"/>
      <c r="AFR50" s="286"/>
      <c r="AFS50" s="286"/>
      <c r="AFT50" s="286"/>
      <c r="AFU50" s="286"/>
      <c r="AFV50" s="286"/>
      <c r="AFW50" s="286"/>
      <c r="AFX50" s="286"/>
      <c r="AFY50" s="286"/>
      <c r="AFZ50" s="286"/>
      <c r="AGA50" s="286"/>
      <c r="AGB50" s="286"/>
      <c r="AGC50" s="286"/>
      <c r="AGD50" s="286"/>
      <c r="AGE50" s="286"/>
      <c r="AGF50" s="286"/>
      <c r="AGG50" s="286"/>
      <c r="AGH50" s="286"/>
      <c r="AGI50" s="286"/>
      <c r="AGJ50" s="286"/>
      <c r="AGK50" s="286"/>
      <c r="AGL50" s="286"/>
      <c r="AGM50" s="286"/>
      <c r="AGN50" s="286"/>
      <c r="AGO50" s="286"/>
      <c r="AGP50" s="286"/>
      <c r="AGQ50" s="286"/>
      <c r="AGR50" s="286"/>
      <c r="AGS50" s="286"/>
      <c r="AGT50" s="286"/>
      <c r="AGU50" s="286"/>
      <c r="AGV50" s="286"/>
      <c r="AGW50" s="286"/>
      <c r="AGX50" s="286"/>
      <c r="AGY50" s="286"/>
      <c r="AGZ50" s="286"/>
      <c r="AHA50" s="286"/>
      <c r="AHB50" s="286"/>
      <c r="AHC50" s="286"/>
      <c r="AHD50" s="286"/>
      <c r="AHE50" s="286"/>
      <c r="AHF50" s="286"/>
      <c r="AHG50" s="286"/>
      <c r="AHH50" s="286"/>
      <c r="AHI50" s="286"/>
      <c r="AHJ50" s="286"/>
      <c r="AHK50" s="286"/>
      <c r="AHL50" s="286"/>
      <c r="AHM50" s="286"/>
      <c r="AHN50" s="286"/>
      <c r="AHO50" s="286"/>
      <c r="AHP50" s="286"/>
      <c r="AHQ50" s="286"/>
      <c r="AHR50" s="286"/>
      <c r="AHS50" s="286"/>
      <c r="AHT50" s="286"/>
      <c r="AHU50" s="286"/>
      <c r="AHV50" s="286"/>
      <c r="AHW50" s="286"/>
      <c r="AHX50" s="286"/>
      <c r="AHY50" s="286"/>
      <c r="AHZ50" s="286"/>
      <c r="AIA50" s="286"/>
      <c r="AIB50" s="286"/>
      <c r="AIC50" s="286"/>
      <c r="AID50" s="286"/>
      <c r="AIE50" s="286"/>
      <c r="AIF50" s="286"/>
      <c r="AIG50" s="286"/>
      <c r="AIH50" s="286"/>
      <c r="AII50" s="286"/>
      <c r="AIJ50" s="286"/>
      <c r="AIK50" s="286"/>
      <c r="AIL50" s="286"/>
      <c r="AIM50" s="286"/>
      <c r="AIN50" s="286"/>
      <c r="AIO50" s="286"/>
      <c r="AIP50" s="286"/>
      <c r="AIQ50" s="286"/>
      <c r="AIR50" s="286"/>
      <c r="AIS50" s="286"/>
      <c r="AIT50" s="286"/>
      <c r="AIU50" s="286"/>
      <c r="AIV50" s="286"/>
      <c r="AIW50" s="286"/>
      <c r="AIX50" s="286"/>
      <c r="AIY50" s="286"/>
      <c r="AIZ50" s="286"/>
      <c r="AJA50" s="286"/>
      <c r="AJB50" s="286"/>
      <c r="AJC50" s="286"/>
      <c r="AJD50" s="286"/>
      <c r="AJE50" s="286"/>
      <c r="AJF50" s="286"/>
      <c r="AJG50" s="286"/>
      <c r="AJH50" s="286"/>
      <c r="AJI50" s="286"/>
      <c r="AJJ50" s="286"/>
      <c r="AJK50" s="286"/>
      <c r="AJL50" s="286"/>
      <c r="AJM50" s="286"/>
      <c r="AJN50" s="286"/>
      <c r="AJO50" s="286"/>
      <c r="AJP50" s="286"/>
      <c r="AJQ50" s="286"/>
      <c r="AJR50" s="286"/>
      <c r="AJS50" s="286"/>
      <c r="AJT50" s="286"/>
      <c r="AJU50" s="286"/>
      <c r="AJV50" s="286"/>
      <c r="AJW50" s="286"/>
      <c r="AJX50" s="286"/>
      <c r="AJY50" s="286"/>
      <c r="AJZ50" s="286"/>
      <c r="AKA50" s="286"/>
      <c r="AKB50" s="286"/>
      <c r="AKC50" s="286"/>
      <c r="AKD50" s="286"/>
      <c r="AKE50" s="286"/>
      <c r="AKF50" s="286"/>
      <c r="AKG50" s="286"/>
      <c r="AKH50" s="286"/>
      <c r="AKI50" s="286"/>
      <c r="AKJ50" s="286"/>
      <c r="AKK50" s="286"/>
      <c r="AKL50" s="286"/>
      <c r="AKM50" s="286"/>
      <c r="AKN50" s="286"/>
      <c r="AKO50" s="286"/>
      <c r="AKP50" s="286"/>
      <c r="AKQ50" s="286"/>
      <c r="AKR50" s="286"/>
      <c r="AKS50" s="286"/>
      <c r="AKT50" s="286"/>
      <c r="AKU50" s="286"/>
      <c r="AKV50" s="286"/>
      <c r="AKW50" s="286"/>
      <c r="AKX50" s="286"/>
      <c r="AKY50" s="286"/>
      <c r="AKZ50" s="286"/>
      <c r="ALA50" s="286"/>
      <c r="ALB50" s="286"/>
      <c r="ALC50" s="286"/>
      <c r="ALD50" s="286"/>
      <c r="ALE50" s="286"/>
      <c r="ALF50" s="286"/>
      <c r="ALG50" s="286"/>
      <c r="ALH50" s="286"/>
      <c r="ALI50" s="286"/>
      <c r="ALJ50" s="286"/>
      <c r="ALK50" s="286"/>
      <c r="ALL50" s="286"/>
      <c r="ALM50" s="286"/>
      <c r="ALN50" s="286"/>
      <c r="ALO50" s="286"/>
      <c r="ALP50" s="286"/>
      <c r="ALQ50" s="286"/>
      <c r="ALR50" s="286"/>
      <c r="ALS50" s="286"/>
      <c r="ALT50" s="286"/>
      <c r="ALU50" s="286"/>
      <c r="ALV50" s="286"/>
      <c r="ALW50" s="286"/>
      <c r="ALX50" s="286"/>
      <c r="ALY50" s="286"/>
      <c r="ALZ50" s="286"/>
      <c r="AMA50" s="286"/>
      <c r="AMB50" s="286"/>
      <c r="AMC50" s="286"/>
      <c r="AMD50" s="286"/>
      <c r="AME50" s="286"/>
      <c r="AMF50" s="286"/>
      <c r="AMG50" s="286"/>
      <c r="AMH50" s="286"/>
      <c r="AMI50" s="286"/>
      <c r="AMJ50" s="286"/>
      <c r="AMK50" s="286"/>
      <c r="AML50" s="286"/>
      <c r="AMM50" s="286"/>
      <c r="AMN50" s="286"/>
      <c r="AMO50" s="286"/>
      <c r="AMP50" s="286"/>
      <c r="AMQ50" s="286"/>
      <c r="AMR50" s="286"/>
      <c r="AMS50" s="286"/>
      <c r="AMT50" s="286"/>
      <c r="AMU50" s="286"/>
      <c r="AMV50" s="286"/>
      <c r="AMW50" s="286"/>
      <c r="AMX50" s="286"/>
      <c r="AMY50" s="286"/>
      <c r="AMZ50" s="286"/>
      <c r="ANA50" s="286"/>
      <c r="ANB50" s="286"/>
      <c r="ANC50" s="286"/>
      <c r="AND50" s="286"/>
      <c r="ANE50" s="286"/>
      <c r="ANF50" s="286"/>
      <c r="ANG50" s="286"/>
      <c r="ANH50" s="286"/>
      <c r="ANI50" s="286"/>
      <c r="ANJ50" s="286"/>
      <c r="ANK50" s="286"/>
      <c r="ANL50" s="286"/>
      <c r="ANM50" s="286"/>
      <c r="ANN50" s="286"/>
      <c r="ANO50" s="286"/>
      <c r="ANP50" s="286"/>
      <c r="ANQ50" s="286"/>
      <c r="ANR50" s="286"/>
      <c r="ANS50" s="286"/>
      <c r="ANT50" s="286"/>
      <c r="ANU50" s="286"/>
      <c r="ANV50" s="286"/>
      <c r="ANW50" s="286"/>
      <c r="ANX50" s="286"/>
      <c r="ANY50" s="286"/>
      <c r="ANZ50" s="286"/>
      <c r="AOA50" s="286"/>
      <c r="AOB50" s="286"/>
      <c r="AOC50" s="286"/>
      <c r="AOD50" s="286"/>
      <c r="AOE50" s="286"/>
      <c r="AOF50" s="286"/>
      <c r="AOG50" s="286"/>
      <c r="AOH50" s="286"/>
      <c r="AOI50" s="286"/>
      <c r="AOJ50" s="286"/>
      <c r="AOK50" s="286"/>
      <c r="AOL50" s="286"/>
      <c r="AOM50" s="286"/>
      <c r="AON50" s="286"/>
      <c r="AOO50" s="286"/>
      <c r="AOP50" s="286"/>
      <c r="AOQ50" s="286"/>
      <c r="AOR50" s="286"/>
      <c r="AOS50" s="286"/>
      <c r="AOT50" s="286"/>
      <c r="AOU50" s="286"/>
      <c r="AOV50" s="286"/>
      <c r="AOW50" s="286"/>
      <c r="AOX50" s="286"/>
      <c r="AOY50" s="286"/>
      <c r="AOZ50" s="286"/>
      <c r="APA50" s="286"/>
      <c r="APB50" s="286"/>
      <c r="APC50" s="286"/>
      <c r="APD50" s="286"/>
      <c r="APE50" s="286"/>
      <c r="APF50" s="286"/>
      <c r="APG50" s="286"/>
      <c r="APH50" s="286"/>
      <c r="API50" s="286"/>
      <c r="APJ50" s="286"/>
      <c r="APK50" s="286"/>
      <c r="APL50" s="286"/>
      <c r="APM50" s="286"/>
      <c r="APN50" s="286"/>
      <c r="APO50" s="286"/>
      <c r="APP50" s="286"/>
      <c r="APQ50" s="286"/>
      <c r="APR50" s="286"/>
      <c r="APS50" s="286"/>
      <c r="APT50" s="286"/>
      <c r="APU50" s="286"/>
      <c r="APV50" s="286"/>
      <c r="APW50" s="286"/>
      <c r="APX50" s="286"/>
      <c r="APY50" s="286"/>
      <c r="APZ50" s="286"/>
      <c r="AQA50" s="286"/>
      <c r="AQB50" s="286"/>
      <c r="AQC50" s="286"/>
      <c r="AQD50" s="286"/>
      <c r="AQE50" s="286"/>
      <c r="AQF50" s="286"/>
      <c r="AQG50" s="286"/>
      <c r="AQH50" s="286"/>
      <c r="AQI50" s="286"/>
      <c r="AQJ50" s="286"/>
      <c r="AQK50" s="286"/>
      <c r="AQL50" s="286"/>
      <c r="AQM50" s="286"/>
      <c r="AQN50" s="286"/>
      <c r="AQO50" s="286"/>
      <c r="AQP50" s="286"/>
      <c r="AQQ50" s="286"/>
      <c r="AQR50" s="286"/>
      <c r="AQS50" s="286"/>
      <c r="AQT50" s="286"/>
      <c r="AQU50" s="286"/>
      <c r="AQV50" s="286"/>
      <c r="AQW50" s="286"/>
      <c r="AQX50" s="286"/>
      <c r="AQY50" s="286"/>
      <c r="AQZ50" s="286"/>
      <c r="ARA50" s="286"/>
      <c r="ARB50" s="286"/>
      <c r="ARC50" s="286"/>
      <c r="ARD50" s="286"/>
      <c r="ARE50" s="286"/>
      <c r="ARF50" s="286"/>
      <c r="ARG50" s="286"/>
      <c r="ARH50" s="286"/>
      <c r="ARI50" s="286"/>
      <c r="ARJ50" s="286"/>
      <c r="ARK50" s="286"/>
      <c r="ARL50" s="286"/>
      <c r="ARM50" s="286"/>
      <c r="ARN50" s="286"/>
      <c r="ARO50" s="286"/>
      <c r="ARP50" s="286"/>
      <c r="ARQ50" s="286"/>
      <c r="ARR50" s="286"/>
      <c r="ARS50" s="286"/>
      <c r="ART50" s="286"/>
      <c r="ARU50" s="286"/>
      <c r="ARV50" s="286"/>
      <c r="ARW50" s="286"/>
      <c r="ARX50" s="286"/>
      <c r="ARY50" s="286"/>
      <c r="ARZ50" s="286"/>
      <c r="ASA50" s="286"/>
      <c r="ASB50" s="286"/>
      <c r="ASC50" s="286"/>
      <c r="ASD50" s="286"/>
      <c r="ASE50" s="286"/>
      <c r="ASF50" s="286"/>
      <c r="ASG50" s="286"/>
      <c r="ASH50" s="286"/>
      <c r="ASI50" s="286"/>
      <c r="ASJ50" s="286"/>
      <c r="ASK50" s="286"/>
      <c r="ASL50" s="286"/>
      <c r="ASM50" s="286"/>
      <c r="ASN50" s="286"/>
      <c r="ASO50" s="286"/>
      <c r="ASP50" s="286"/>
      <c r="ASQ50" s="286"/>
      <c r="ASR50" s="286"/>
      <c r="ASS50" s="286"/>
      <c r="AST50" s="286"/>
      <c r="ASU50" s="286"/>
      <c r="ASV50" s="286"/>
      <c r="ASW50" s="286"/>
      <c r="ASX50" s="286"/>
      <c r="ASY50" s="286"/>
      <c r="ASZ50" s="286"/>
      <c r="ATA50" s="286"/>
      <c r="ATB50" s="286"/>
      <c r="ATC50" s="286"/>
      <c r="ATD50" s="286"/>
      <c r="ATE50" s="286"/>
      <c r="ATF50" s="286"/>
      <c r="ATG50" s="286"/>
      <c r="ATH50" s="286"/>
      <c r="ATI50" s="286"/>
      <c r="ATJ50" s="286"/>
      <c r="ATK50" s="286"/>
      <c r="ATL50" s="286"/>
      <c r="ATM50" s="286"/>
      <c r="ATN50" s="286"/>
      <c r="ATO50" s="286"/>
      <c r="ATP50" s="286"/>
      <c r="ATQ50" s="286"/>
      <c r="ATR50" s="286"/>
      <c r="ATS50" s="286"/>
      <c r="ATT50" s="286"/>
      <c r="ATU50" s="286"/>
      <c r="ATV50" s="286"/>
      <c r="ATW50" s="286"/>
      <c r="ATX50" s="286"/>
      <c r="ATY50" s="286"/>
      <c r="ATZ50" s="286"/>
      <c r="AUA50" s="286"/>
      <c r="AUB50" s="286"/>
      <c r="AUC50" s="286"/>
      <c r="AUD50" s="286"/>
      <c r="AUE50" s="286"/>
      <c r="AUF50" s="286"/>
      <c r="AUG50" s="286"/>
      <c r="AUH50" s="286"/>
      <c r="AUI50" s="286"/>
      <c r="AUJ50" s="286"/>
      <c r="AUK50" s="286"/>
      <c r="AUL50" s="286"/>
      <c r="AUM50" s="286"/>
      <c r="AUN50" s="286"/>
      <c r="AUO50" s="286"/>
      <c r="AUP50" s="286"/>
      <c r="AUQ50" s="286"/>
      <c r="AUR50" s="286"/>
      <c r="AUS50" s="286"/>
      <c r="AUT50" s="286"/>
      <c r="AUU50" s="286"/>
      <c r="AUV50" s="286"/>
      <c r="AUW50" s="286"/>
      <c r="AUX50" s="286"/>
      <c r="AUY50" s="286"/>
      <c r="AUZ50" s="286"/>
      <c r="AVA50" s="286"/>
      <c r="AVB50" s="286"/>
      <c r="AVC50" s="286"/>
      <c r="AVD50" s="286"/>
      <c r="AVE50" s="286"/>
      <c r="AVF50" s="286"/>
      <c r="AVG50" s="286"/>
      <c r="AVH50" s="286"/>
      <c r="AVI50" s="286"/>
      <c r="AVJ50" s="286"/>
      <c r="AVK50" s="286"/>
      <c r="AVL50" s="286"/>
      <c r="AVM50" s="286"/>
      <c r="AVN50" s="286"/>
      <c r="AVO50" s="286"/>
      <c r="AVP50" s="286"/>
      <c r="AVQ50" s="286"/>
      <c r="AVR50" s="286"/>
      <c r="AVS50" s="286"/>
      <c r="AVT50" s="286"/>
      <c r="AVU50" s="286"/>
      <c r="AVV50" s="286"/>
      <c r="AVW50" s="286"/>
      <c r="AVX50" s="286"/>
      <c r="AVY50" s="286"/>
      <c r="AVZ50" s="286"/>
      <c r="AWA50" s="286"/>
      <c r="AWB50" s="286"/>
      <c r="AWC50" s="286"/>
      <c r="AWD50" s="286"/>
      <c r="AWE50" s="286"/>
      <c r="AWF50" s="286"/>
      <c r="AWG50" s="286"/>
      <c r="AWH50" s="286"/>
      <c r="AWI50" s="286"/>
      <c r="AWJ50" s="286"/>
      <c r="AWK50" s="286"/>
      <c r="AWL50" s="286"/>
      <c r="AWM50" s="286"/>
      <c r="AWN50" s="286"/>
      <c r="AWO50" s="286"/>
      <c r="AWP50" s="286"/>
      <c r="AWQ50" s="286"/>
      <c r="AWR50" s="286"/>
      <c r="AWS50" s="286"/>
      <c r="AWT50" s="286"/>
      <c r="AWU50" s="286"/>
      <c r="AWV50" s="286"/>
      <c r="AWW50" s="286"/>
      <c r="AWX50" s="286"/>
      <c r="AWY50" s="286"/>
      <c r="AWZ50" s="286"/>
      <c r="AXA50" s="286"/>
      <c r="AXB50" s="286"/>
      <c r="AXC50" s="286"/>
      <c r="AXD50" s="286"/>
      <c r="AXE50" s="286"/>
      <c r="AXF50" s="286"/>
      <c r="AXG50" s="286"/>
      <c r="AXH50" s="286"/>
      <c r="AXI50" s="286"/>
      <c r="AXJ50" s="286"/>
      <c r="AXK50" s="286"/>
      <c r="AXL50" s="286"/>
      <c r="AXM50" s="286"/>
      <c r="AXN50" s="286"/>
      <c r="AXO50" s="286"/>
      <c r="AXP50" s="286"/>
      <c r="AXQ50" s="286"/>
      <c r="AXR50" s="286"/>
      <c r="AXS50" s="286"/>
      <c r="AXT50" s="286"/>
      <c r="AXU50" s="286"/>
      <c r="AXV50" s="286"/>
      <c r="AXW50" s="286"/>
      <c r="AXX50" s="286"/>
      <c r="AXY50" s="286"/>
      <c r="AXZ50" s="286"/>
      <c r="AYA50" s="286"/>
      <c r="AYB50" s="286"/>
      <c r="AYC50" s="286"/>
      <c r="AYD50" s="286"/>
      <c r="AYE50" s="286"/>
      <c r="AYF50" s="286"/>
      <c r="AYG50" s="286"/>
      <c r="AYH50" s="286"/>
      <c r="AYI50" s="286"/>
      <c r="AYJ50" s="286"/>
      <c r="AYK50" s="286"/>
      <c r="AYL50" s="286"/>
      <c r="AYM50" s="286"/>
      <c r="AYN50" s="286"/>
      <c r="AYO50" s="286"/>
      <c r="AYP50" s="286"/>
      <c r="AYQ50" s="286"/>
      <c r="AYR50" s="286"/>
      <c r="AYS50" s="286"/>
      <c r="AYT50" s="286"/>
      <c r="AYU50" s="286"/>
      <c r="AYV50" s="286"/>
      <c r="AYW50" s="286"/>
      <c r="AYX50" s="286"/>
      <c r="AYY50" s="286"/>
      <c r="AYZ50" s="286"/>
      <c r="AZA50" s="286"/>
      <c r="AZB50" s="286"/>
      <c r="AZC50" s="286"/>
      <c r="AZD50" s="286"/>
      <c r="AZE50" s="286"/>
      <c r="AZF50" s="286"/>
      <c r="AZG50" s="286"/>
      <c r="AZH50" s="286"/>
      <c r="AZI50" s="286"/>
      <c r="AZJ50" s="286"/>
      <c r="AZK50" s="286"/>
      <c r="AZL50" s="286"/>
      <c r="AZM50" s="286"/>
      <c r="AZN50" s="286"/>
      <c r="AZO50" s="286"/>
      <c r="AZP50" s="286"/>
      <c r="AZQ50" s="286"/>
      <c r="AZR50" s="286"/>
      <c r="AZS50" s="286"/>
      <c r="AZT50" s="286"/>
      <c r="AZU50" s="286"/>
      <c r="AZV50" s="286"/>
      <c r="AZW50" s="286"/>
      <c r="AZX50" s="286"/>
      <c r="AZY50" s="286"/>
      <c r="AZZ50" s="286"/>
      <c r="BAA50" s="286"/>
      <c r="BAB50" s="286"/>
      <c r="BAC50" s="286"/>
      <c r="BAD50" s="286"/>
      <c r="BAE50" s="286"/>
      <c r="BAF50" s="286"/>
      <c r="BAG50" s="286"/>
      <c r="BAH50" s="286"/>
      <c r="BAI50" s="286"/>
      <c r="BAJ50" s="286"/>
      <c r="BAK50" s="286"/>
      <c r="BAL50" s="286"/>
      <c r="BAM50" s="286"/>
      <c r="BAN50" s="286"/>
      <c r="BAO50" s="286"/>
      <c r="BAP50" s="286"/>
      <c r="BAQ50" s="286"/>
      <c r="BAR50" s="286"/>
      <c r="BAS50" s="286"/>
      <c r="BAT50" s="286"/>
      <c r="BAU50" s="286"/>
      <c r="BAV50" s="286"/>
      <c r="BAW50" s="286"/>
      <c r="BAX50" s="286"/>
      <c r="BAY50" s="286"/>
      <c r="BAZ50" s="286"/>
      <c r="BBA50" s="286"/>
      <c r="BBB50" s="286"/>
      <c r="BBC50" s="286"/>
      <c r="BBD50" s="286"/>
      <c r="BBE50" s="286"/>
      <c r="BBF50" s="286"/>
      <c r="BBG50" s="286"/>
      <c r="BBH50" s="286"/>
      <c r="BBI50" s="286"/>
      <c r="BBJ50" s="286"/>
      <c r="BBK50" s="286"/>
      <c r="BBL50" s="286"/>
      <c r="BBM50" s="286"/>
      <c r="BBN50" s="286"/>
      <c r="BBO50" s="286"/>
      <c r="BBP50" s="286"/>
      <c r="BBQ50" s="286"/>
      <c r="BBR50" s="286"/>
      <c r="BBS50" s="286"/>
      <c r="BBT50" s="286"/>
      <c r="BBU50" s="286"/>
      <c r="BBV50" s="286"/>
      <c r="BBW50" s="286"/>
      <c r="BBX50" s="286"/>
      <c r="BBY50" s="286"/>
      <c r="BBZ50" s="286"/>
      <c r="BCA50" s="286"/>
      <c r="BCB50" s="286"/>
      <c r="BCC50" s="286"/>
      <c r="BCD50" s="286"/>
      <c r="BCE50" s="286"/>
      <c r="BCF50" s="286"/>
      <c r="BCG50" s="286"/>
      <c r="BCH50" s="286"/>
      <c r="BCI50" s="286"/>
      <c r="BCJ50" s="286"/>
      <c r="BCK50" s="286"/>
      <c r="BCL50" s="286"/>
      <c r="BCM50" s="286"/>
      <c r="BCN50" s="286"/>
      <c r="BCO50" s="286"/>
      <c r="BCP50" s="286"/>
      <c r="BCQ50" s="286"/>
      <c r="BCR50" s="286"/>
      <c r="BCS50" s="286"/>
      <c r="BCT50" s="286"/>
      <c r="BCU50" s="286"/>
      <c r="BCV50" s="286"/>
      <c r="BCW50" s="286"/>
      <c r="BCX50" s="286"/>
      <c r="BCY50" s="286"/>
      <c r="BCZ50" s="286"/>
      <c r="BDA50" s="286"/>
      <c r="BDB50" s="286"/>
      <c r="BDC50" s="286"/>
      <c r="BDD50" s="286"/>
      <c r="BDE50" s="286"/>
      <c r="BDF50" s="286"/>
      <c r="BDG50" s="286"/>
      <c r="BDH50" s="286"/>
      <c r="BDI50" s="286"/>
      <c r="BDJ50" s="286"/>
      <c r="BDK50" s="286"/>
      <c r="BDL50" s="286"/>
      <c r="BDM50" s="286"/>
      <c r="BDN50" s="286"/>
      <c r="BDO50" s="286"/>
      <c r="BDP50" s="286"/>
      <c r="BDQ50" s="286"/>
      <c r="BDR50" s="286"/>
      <c r="BDS50" s="286"/>
      <c r="BDT50" s="286"/>
      <c r="BDU50" s="286"/>
      <c r="BDV50" s="286"/>
      <c r="BDW50" s="286"/>
      <c r="BDX50" s="286"/>
      <c r="BDY50" s="286"/>
      <c r="BDZ50" s="286"/>
      <c r="BEA50" s="286"/>
      <c r="BEB50" s="286"/>
      <c r="BEC50" s="286"/>
      <c r="BED50" s="286"/>
      <c r="BEE50" s="286"/>
      <c r="BEF50" s="286"/>
      <c r="BEG50" s="286"/>
      <c r="BEH50" s="286"/>
      <c r="BEI50" s="286"/>
      <c r="BEJ50" s="286"/>
      <c r="BEK50" s="286"/>
      <c r="BEL50" s="286"/>
      <c r="BEM50" s="286"/>
      <c r="BEN50" s="286"/>
      <c r="BEO50" s="286"/>
      <c r="BEP50" s="286"/>
      <c r="BEQ50" s="286"/>
      <c r="BER50" s="286"/>
      <c r="BES50" s="286"/>
      <c r="BET50" s="286"/>
      <c r="BEU50" s="286"/>
      <c r="BEV50" s="286"/>
      <c r="BEW50" s="286"/>
      <c r="BEX50" s="286"/>
      <c r="BEY50" s="286"/>
      <c r="BEZ50" s="286"/>
      <c r="BFA50" s="286"/>
      <c r="BFB50" s="286"/>
      <c r="BFC50" s="286"/>
      <c r="BFD50" s="286"/>
      <c r="BFE50" s="286"/>
      <c r="BFF50" s="286"/>
      <c r="BFG50" s="286"/>
      <c r="BFH50" s="286"/>
      <c r="BFI50" s="286"/>
      <c r="BFJ50" s="286"/>
      <c r="BFK50" s="286"/>
      <c r="BFL50" s="286"/>
      <c r="BFM50" s="286"/>
      <c r="BFN50" s="286"/>
      <c r="BFO50" s="286"/>
      <c r="BFP50" s="286"/>
      <c r="BFQ50" s="286"/>
      <c r="BFR50" s="286"/>
      <c r="BFS50" s="286"/>
      <c r="BFT50" s="286"/>
      <c r="BFU50" s="286"/>
      <c r="BFV50" s="286"/>
      <c r="BFW50" s="286"/>
      <c r="BFX50" s="286"/>
      <c r="BFY50" s="286"/>
      <c r="BFZ50" s="286"/>
      <c r="BGA50" s="286"/>
      <c r="BGB50" s="286"/>
      <c r="BGC50" s="286"/>
      <c r="BGD50" s="286"/>
      <c r="BGE50" s="286"/>
      <c r="BGF50" s="286"/>
      <c r="BGG50" s="286"/>
      <c r="BGH50" s="286"/>
      <c r="BGI50" s="286"/>
      <c r="BGJ50" s="286"/>
      <c r="BGK50" s="286"/>
      <c r="BGL50" s="286"/>
      <c r="BGM50" s="286"/>
      <c r="BGN50" s="286"/>
      <c r="BGO50" s="286"/>
      <c r="BGP50" s="286"/>
      <c r="BGQ50" s="286"/>
      <c r="BGR50" s="286"/>
      <c r="BGS50" s="286"/>
      <c r="BGT50" s="286"/>
      <c r="BGU50" s="286"/>
      <c r="BGV50" s="286"/>
      <c r="BGW50" s="286"/>
      <c r="BGX50" s="286"/>
      <c r="BGY50" s="286"/>
      <c r="BGZ50" s="286"/>
      <c r="BHA50" s="286"/>
      <c r="BHB50" s="286"/>
      <c r="BHC50" s="286"/>
      <c r="BHD50" s="286"/>
      <c r="BHE50" s="286"/>
      <c r="BHF50" s="286"/>
      <c r="BHG50" s="286"/>
      <c r="BHH50" s="286"/>
      <c r="BHI50" s="286"/>
      <c r="BHJ50" s="286"/>
      <c r="BHK50" s="286"/>
      <c r="BHL50" s="286"/>
      <c r="BHM50" s="286"/>
      <c r="BHN50" s="286"/>
      <c r="BHO50" s="286"/>
      <c r="BHP50" s="286"/>
      <c r="BHQ50" s="286"/>
      <c r="BHR50" s="286"/>
      <c r="BHS50" s="286"/>
      <c r="BHT50" s="286"/>
      <c r="BHU50" s="286"/>
      <c r="BHV50" s="286"/>
      <c r="BHW50" s="286"/>
      <c r="BHX50" s="286"/>
      <c r="BHY50" s="286"/>
      <c r="BHZ50" s="286"/>
      <c r="BIA50" s="286"/>
      <c r="BIB50" s="286"/>
      <c r="BIC50" s="286"/>
      <c r="BID50" s="286"/>
      <c r="BIE50" s="286"/>
      <c r="BIF50" s="286"/>
      <c r="BIG50" s="286"/>
      <c r="BIH50" s="286"/>
      <c r="BII50" s="286"/>
      <c r="BIJ50" s="286"/>
      <c r="BIK50" s="286"/>
      <c r="BIL50" s="286"/>
      <c r="BIM50" s="286"/>
      <c r="BIN50" s="286"/>
      <c r="BIO50" s="286"/>
      <c r="BIP50" s="286"/>
      <c r="BIQ50" s="286"/>
      <c r="BIR50" s="286"/>
      <c r="BIS50" s="286"/>
      <c r="BIT50" s="286"/>
      <c r="BIU50" s="286"/>
      <c r="BIV50" s="286"/>
      <c r="BIW50" s="286"/>
      <c r="BIX50" s="286"/>
      <c r="BIY50" s="286"/>
      <c r="BIZ50" s="286"/>
      <c r="BJA50" s="286"/>
      <c r="BJB50" s="286"/>
      <c r="BJC50" s="286"/>
      <c r="BJD50" s="286"/>
      <c r="BJE50" s="286"/>
      <c r="BJF50" s="286"/>
      <c r="BJG50" s="286"/>
      <c r="BJH50" s="286"/>
      <c r="BJI50" s="286"/>
      <c r="BJJ50" s="286"/>
      <c r="BJK50" s="286"/>
      <c r="BJL50" s="286"/>
      <c r="BJM50" s="286"/>
      <c r="BJN50" s="286"/>
      <c r="BJO50" s="286"/>
      <c r="BJP50" s="286"/>
      <c r="BJQ50" s="286"/>
      <c r="BJR50" s="286"/>
      <c r="BJS50" s="286"/>
      <c r="BJT50" s="286"/>
      <c r="BJU50" s="286"/>
      <c r="BJV50" s="286"/>
      <c r="BJW50" s="286"/>
      <c r="BJX50" s="286"/>
      <c r="BJY50" s="286"/>
      <c r="BJZ50" s="286"/>
      <c r="BKA50" s="286"/>
      <c r="BKB50" s="286"/>
      <c r="BKC50" s="286"/>
      <c r="BKD50" s="286"/>
      <c r="BKE50" s="286"/>
      <c r="BKF50" s="286"/>
      <c r="BKG50" s="286"/>
      <c r="BKH50" s="286"/>
      <c r="BKI50" s="286"/>
      <c r="BKJ50" s="286"/>
      <c r="BKK50" s="286"/>
      <c r="BKL50" s="286"/>
      <c r="BKM50" s="286"/>
      <c r="BKN50" s="286"/>
      <c r="BKO50" s="286"/>
      <c r="BKP50" s="286"/>
      <c r="BKQ50" s="286"/>
      <c r="BKR50" s="286"/>
      <c r="BKS50" s="286"/>
      <c r="BKT50" s="286"/>
      <c r="BKU50" s="286"/>
      <c r="BKV50" s="286"/>
      <c r="BKW50" s="286"/>
      <c r="BKX50" s="286"/>
      <c r="BKY50" s="286"/>
      <c r="BKZ50" s="286"/>
      <c r="BLA50" s="286"/>
      <c r="BLB50" s="286"/>
      <c r="BLC50" s="286"/>
      <c r="BLD50" s="286"/>
      <c r="BLE50" s="286"/>
      <c r="BLF50" s="286"/>
      <c r="BLG50" s="286"/>
      <c r="BLH50" s="286"/>
      <c r="BLI50" s="286"/>
      <c r="BLJ50" s="286"/>
      <c r="BLK50" s="286"/>
      <c r="BLL50" s="286"/>
      <c r="BLM50" s="286"/>
      <c r="BLN50" s="286"/>
      <c r="BLO50" s="286"/>
      <c r="BLP50" s="286"/>
      <c r="BLQ50" s="286"/>
      <c r="BLR50" s="286"/>
      <c r="BLS50" s="286"/>
      <c r="BLT50" s="286"/>
      <c r="BLU50" s="286"/>
      <c r="BLV50" s="286"/>
      <c r="BLW50" s="286"/>
      <c r="BLX50" s="286"/>
      <c r="BLY50" s="286"/>
      <c r="BLZ50" s="286"/>
      <c r="BMA50" s="286"/>
      <c r="BMB50" s="286"/>
      <c r="BMC50" s="286"/>
      <c r="BMD50" s="286"/>
      <c r="BME50" s="286"/>
      <c r="BMF50" s="286"/>
      <c r="BMG50" s="286"/>
      <c r="BMH50" s="286"/>
      <c r="BMI50" s="286"/>
      <c r="BMJ50" s="286"/>
      <c r="BMK50" s="286"/>
      <c r="BML50" s="286"/>
      <c r="BMM50" s="286"/>
      <c r="BMN50" s="286"/>
      <c r="BMO50" s="286"/>
      <c r="BMP50" s="286"/>
      <c r="BMQ50" s="286"/>
      <c r="BMR50" s="286"/>
      <c r="BMS50" s="286"/>
      <c r="BMT50" s="286"/>
      <c r="BMU50" s="286"/>
      <c r="BMV50" s="286"/>
      <c r="BMW50" s="286"/>
      <c r="BMX50" s="286"/>
      <c r="BMY50" s="286"/>
      <c r="BMZ50" s="286"/>
      <c r="BNA50" s="286"/>
      <c r="BNB50" s="286"/>
      <c r="BNC50" s="286"/>
      <c r="BND50" s="286"/>
      <c r="BNE50" s="286"/>
      <c r="BNF50" s="286"/>
      <c r="BNG50" s="286"/>
      <c r="BNH50" s="286"/>
      <c r="BNI50" s="286"/>
      <c r="BNJ50" s="286"/>
      <c r="BNK50" s="286"/>
      <c r="BNL50" s="286"/>
      <c r="BNM50" s="286"/>
      <c r="BNN50" s="286"/>
      <c r="BNO50" s="286"/>
      <c r="BNP50" s="286"/>
      <c r="BNQ50" s="286"/>
      <c r="BNR50" s="286"/>
      <c r="BNS50" s="286"/>
      <c r="BNT50" s="286"/>
      <c r="BNU50" s="286"/>
      <c r="BNV50" s="286"/>
      <c r="BNW50" s="286"/>
      <c r="BNX50" s="286"/>
      <c r="BNY50" s="286"/>
      <c r="BNZ50" s="286"/>
      <c r="BOA50" s="286"/>
      <c r="BOB50" s="286"/>
      <c r="BOC50" s="286"/>
      <c r="BOD50" s="286"/>
      <c r="BOE50" s="286"/>
      <c r="BOF50" s="286"/>
      <c r="BOG50" s="286"/>
      <c r="BOH50" s="286"/>
      <c r="BOI50" s="286"/>
      <c r="BOJ50" s="286"/>
      <c r="BOK50" s="286"/>
      <c r="BOL50" s="286"/>
      <c r="BOM50" s="286"/>
      <c r="BON50" s="286"/>
      <c r="BOO50" s="286"/>
      <c r="BOP50" s="286"/>
      <c r="BOQ50" s="286"/>
      <c r="BOR50" s="286"/>
      <c r="BOS50" s="286"/>
      <c r="BOT50" s="286"/>
      <c r="BOU50" s="286"/>
      <c r="BOV50" s="286"/>
      <c r="BOW50" s="286"/>
      <c r="BOX50" s="286"/>
      <c r="BOY50" s="286"/>
      <c r="BOZ50" s="286"/>
      <c r="BPA50" s="286"/>
      <c r="BPB50" s="286"/>
      <c r="BPC50" s="286"/>
      <c r="BPD50" s="286"/>
      <c r="BPE50" s="286"/>
      <c r="BPF50" s="286"/>
      <c r="BPG50" s="286"/>
      <c r="BPH50" s="286"/>
      <c r="BPI50" s="286"/>
      <c r="BPJ50" s="286"/>
      <c r="BPK50" s="286"/>
      <c r="BPL50" s="286"/>
      <c r="BPM50" s="286"/>
      <c r="BPN50" s="286"/>
      <c r="BPO50" s="286"/>
      <c r="BPP50" s="286"/>
      <c r="BPQ50" s="286"/>
      <c r="BPR50" s="286"/>
      <c r="BPS50" s="286"/>
      <c r="BPT50" s="286"/>
      <c r="BPU50" s="286"/>
      <c r="BPV50" s="286"/>
      <c r="BPW50" s="286"/>
      <c r="BPX50" s="286"/>
      <c r="BPY50" s="286"/>
      <c r="BPZ50" s="286"/>
      <c r="BQA50" s="286"/>
      <c r="BQB50" s="286"/>
      <c r="BQC50" s="286"/>
      <c r="BQD50" s="286"/>
      <c r="BQE50" s="286"/>
      <c r="BQF50" s="286"/>
      <c r="BQG50" s="286"/>
      <c r="BQH50" s="286"/>
      <c r="BQI50" s="286"/>
      <c r="BQJ50" s="286"/>
      <c r="BQK50" s="286"/>
      <c r="BQL50" s="286"/>
      <c r="BQM50" s="286"/>
      <c r="BQN50" s="286"/>
      <c r="BQO50" s="286"/>
      <c r="BQP50" s="286"/>
      <c r="BQQ50" s="286"/>
      <c r="BQR50" s="286"/>
      <c r="BQS50" s="286"/>
      <c r="BQT50" s="286"/>
      <c r="BQU50" s="286"/>
      <c r="BQV50" s="286"/>
      <c r="BQW50" s="286"/>
      <c r="BQX50" s="286"/>
      <c r="BQY50" s="286"/>
      <c r="BQZ50" s="286"/>
      <c r="BRA50" s="286"/>
      <c r="BRB50" s="286"/>
      <c r="BRC50" s="286"/>
      <c r="BRD50" s="286"/>
      <c r="BRE50" s="286"/>
      <c r="BRF50" s="286"/>
      <c r="BRG50" s="286"/>
      <c r="BRH50" s="286"/>
      <c r="BRI50" s="286"/>
      <c r="BRJ50" s="286"/>
      <c r="BRK50" s="286"/>
      <c r="BRL50" s="286"/>
      <c r="BRM50" s="286"/>
      <c r="BRN50" s="286"/>
      <c r="BRO50" s="286"/>
      <c r="BRP50" s="286"/>
      <c r="BRQ50" s="286"/>
      <c r="BRR50" s="286"/>
      <c r="BRS50" s="286"/>
      <c r="BRT50" s="286"/>
      <c r="BRU50" s="286"/>
      <c r="BRV50" s="286"/>
      <c r="BRW50" s="286"/>
      <c r="BRX50" s="286"/>
      <c r="BRY50" s="286"/>
      <c r="BRZ50" s="286"/>
      <c r="BSA50" s="286"/>
      <c r="BSB50" s="286"/>
      <c r="BSC50" s="286"/>
      <c r="BSD50" s="286"/>
      <c r="BSE50" s="286"/>
      <c r="BSF50" s="286"/>
      <c r="BSG50" s="286"/>
      <c r="BSH50" s="286"/>
      <c r="BSI50" s="286"/>
      <c r="BSJ50" s="286"/>
      <c r="BSK50" s="286"/>
      <c r="BSL50" s="286"/>
      <c r="BSM50" s="286"/>
      <c r="BSN50" s="286"/>
      <c r="BSO50" s="286"/>
      <c r="BSP50" s="286"/>
      <c r="BSQ50" s="286"/>
      <c r="BSR50" s="286"/>
      <c r="BSS50" s="286"/>
      <c r="BST50" s="286"/>
      <c r="BSU50" s="286"/>
      <c r="BSV50" s="286"/>
      <c r="BSW50" s="286"/>
      <c r="BSX50" s="286"/>
      <c r="BSY50" s="286"/>
      <c r="BSZ50" s="286"/>
      <c r="BTA50" s="286"/>
      <c r="BTB50" s="286"/>
      <c r="BTC50" s="286"/>
      <c r="BTD50" s="286"/>
      <c r="BTE50" s="286"/>
      <c r="BTF50" s="286"/>
      <c r="BTG50" s="286"/>
      <c r="BTH50" s="286"/>
      <c r="BTI50" s="286"/>
      <c r="BTJ50" s="286"/>
      <c r="BTK50" s="286"/>
      <c r="BTL50" s="286"/>
      <c r="BTM50" s="286"/>
      <c r="BTN50" s="286"/>
      <c r="BTO50" s="286"/>
      <c r="BTP50" s="286"/>
      <c r="BTQ50" s="286"/>
      <c r="BTR50" s="286"/>
      <c r="BTS50" s="286"/>
      <c r="BTT50" s="286"/>
      <c r="BTU50" s="286"/>
      <c r="BTV50" s="286"/>
      <c r="BTW50" s="286"/>
      <c r="BTX50" s="286"/>
      <c r="BTY50" s="286"/>
      <c r="BTZ50" s="286"/>
      <c r="BUA50" s="286"/>
      <c r="BUB50" s="286"/>
      <c r="BUC50" s="286"/>
      <c r="BUD50" s="286"/>
      <c r="BUE50" s="286"/>
      <c r="BUF50" s="286"/>
      <c r="BUG50" s="286"/>
      <c r="BUH50" s="286"/>
      <c r="BUI50" s="286"/>
      <c r="BUJ50" s="286"/>
      <c r="BUK50" s="286"/>
      <c r="BUL50" s="286"/>
      <c r="BUM50" s="286"/>
      <c r="BUN50" s="286"/>
      <c r="BUO50" s="286"/>
      <c r="BUP50" s="286"/>
      <c r="BUQ50" s="286"/>
      <c r="BUR50" s="286"/>
      <c r="BUS50" s="286"/>
      <c r="BUT50" s="286"/>
      <c r="BUU50" s="286"/>
      <c r="BUV50" s="286"/>
      <c r="BUW50" s="286"/>
      <c r="BUX50" s="286"/>
      <c r="BUY50" s="286"/>
      <c r="BUZ50" s="286"/>
      <c r="BVA50" s="286"/>
      <c r="BVB50" s="286"/>
      <c r="BVC50" s="286"/>
      <c r="BVD50" s="286"/>
      <c r="BVE50" s="286"/>
      <c r="BVF50" s="286"/>
      <c r="BVG50" s="286"/>
      <c r="BVH50" s="286"/>
      <c r="BVI50" s="286"/>
      <c r="BVJ50" s="286"/>
      <c r="BVK50" s="286"/>
      <c r="BVL50" s="286"/>
      <c r="BVM50" s="286"/>
      <c r="BVN50" s="286"/>
      <c r="BVO50" s="286"/>
      <c r="BVP50" s="286"/>
      <c r="BVQ50" s="286"/>
      <c r="BVR50" s="286"/>
      <c r="BVS50" s="286"/>
      <c r="BVT50" s="286"/>
      <c r="BVU50" s="286"/>
      <c r="BVV50" s="286"/>
      <c r="BVW50" s="286"/>
      <c r="BVX50" s="286"/>
      <c r="BVY50" s="286"/>
      <c r="BVZ50" s="286"/>
      <c r="BWA50" s="286"/>
      <c r="BWB50" s="286"/>
      <c r="BWC50" s="286"/>
      <c r="BWD50" s="286"/>
      <c r="BWE50" s="286"/>
      <c r="BWF50" s="286"/>
      <c r="BWG50" s="286"/>
      <c r="BWH50" s="286"/>
      <c r="BWI50" s="286"/>
      <c r="BWJ50" s="286"/>
      <c r="BWK50" s="286"/>
      <c r="BWL50" s="286"/>
      <c r="BWM50" s="286"/>
      <c r="BWN50" s="286"/>
      <c r="BWO50" s="286"/>
      <c r="BWP50" s="286"/>
      <c r="BWQ50" s="286"/>
      <c r="BWR50" s="286"/>
      <c r="BWS50" s="286"/>
      <c r="BWT50" s="286"/>
      <c r="BWU50" s="286"/>
      <c r="BWV50" s="286"/>
      <c r="BWW50" s="286"/>
      <c r="BWX50" s="286"/>
      <c r="BWY50" s="286"/>
      <c r="BWZ50" s="286"/>
      <c r="BXA50" s="286"/>
      <c r="BXB50" s="286"/>
      <c r="BXC50" s="286"/>
      <c r="BXD50" s="286"/>
      <c r="BXE50" s="286"/>
      <c r="BXF50" s="286"/>
      <c r="BXG50" s="286"/>
      <c r="BXH50" s="286"/>
      <c r="BXI50" s="286"/>
      <c r="BXJ50" s="286"/>
      <c r="BXK50" s="286"/>
      <c r="BXL50" s="286"/>
      <c r="BXM50" s="286"/>
      <c r="BXN50" s="286"/>
      <c r="BXO50" s="286"/>
      <c r="BXP50" s="286"/>
      <c r="BXQ50" s="286"/>
      <c r="BXR50" s="286"/>
      <c r="BXS50" s="286"/>
      <c r="BXT50" s="286"/>
      <c r="BXU50" s="286"/>
      <c r="BXV50" s="286"/>
      <c r="BXW50" s="286"/>
      <c r="BXX50" s="286"/>
      <c r="BXY50" s="286"/>
      <c r="BXZ50" s="286"/>
      <c r="BYA50" s="286"/>
      <c r="BYB50" s="286"/>
      <c r="BYC50" s="286"/>
      <c r="BYD50" s="286"/>
      <c r="BYE50" s="286"/>
      <c r="BYF50" s="286"/>
      <c r="BYG50" s="286"/>
      <c r="BYH50" s="286"/>
      <c r="BYI50" s="286"/>
      <c r="BYJ50" s="286"/>
      <c r="BYK50" s="286"/>
      <c r="BYL50" s="286"/>
      <c r="BYM50" s="286"/>
      <c r="BYN50" s="286"/>
      <c r="BYO50" s="286"/>
      <c r="BYP50" s="286"/>
      <c r="BYQ50" s="286"/>
      <c r="BYR50" s="286"/>
      <c r="BYS50" s="286"/>
      <c r="BYT50" s="286"/>
      <c r="BYU50" s="286"/>
      <c r="BYV50" s="286"/>
      <c r="BYW50" s="286"/>
      <c r="BYX50" s="286"/>
      <c r="BYY50" s="286"/>
      <c r="BYZ50" s="286"/>
      <c r="BZA50" s="286"/>
      <c r="BZB50" s="286"/>
      <c r="BZC50" s="286"/>
      <c r="BZD50" s="286"/>
      <c r="BZE50" s="286"/>
      <c r="BZF50" s="286"/>
      <c r="BZG50" s="286"/>
      <c r="BZH50" s="286"/>
      <c r="BZI50" s="286"/>
      <c r="BZJ50" s="286"/>
      <c r="BZK50" s="286"/>
      <c r="BZL50" s="286"/>
      <c r="BZM50" s="286"/>
      <c r="BZN50" s="286"/>
      <c r="BZO50" s="286"/>
      <c r="BZP50" s="286"/>
      <c r="BZQ50" s="286"/>
      <c r="BZR50" s="286"/>
      <c r="BZS50" s="286"/>
      <c r="BZT50" s="286"/>
      <c r="BZU50" s="286"/>
      <c r="BZV50" s="286"/>
      <c r="BZW50" s="286"/>
      <c r="BZX50" s="286"/>
      <c r="BZY50" s="286"/>
      <c r="BZZ50" s="286"/>
      <c r="CAA50" s="286"/>
      <c r="CAB50" s="286"/>
      <c r="CAC50" s="286"/>
      <c r="CAD50" s="286"/>
      <c r="CAE50" s="286"/>
      <c r="CAF50" s="286"/>
      <c r="CAG50" s="286"/>
      <c r="CAH50" s="286"/>
      <c r="CAI50" s="286"/>
      <c r="CAJ50" s="286"/>
      <c r="CAK50" s="286"/>
      <c r="CAL50" s="286"/>
      <c r="CAM50" s="286"/>
      <c r="CAN50" s="286"/>
      <c r="CAO50" s="286"/>
      <c r="CAP50" s="286"/>
      <c r="CAQ50" s="286"/>
      <c r="CAR50" s="286"/>
      <c r="CAS50" s="286"/>
      <c r="CAT50" s="286"/>
      <c r="CAU50" s="286"/>
      <c r="CAV50" s="286"/>
      <c r="CAW50" s="286"/>
      <c r="CAX50" s="286"/>
      <c r="CAY50" s="286"/>
      <c r="CAZ50" s="286"/>
      <c r="CBA50" s="286"/>
      <c r="CBB50" s="286"/>
      <c r="CBC50" s="286"/>
      <c r="CBD50" s="286"/>
      <c r="CBE50" s="286"/>
      <c r="CBF50" s="286"/>
      <c r="CBG50" s="286"/>
      <c r="CBH50" s="286"/>
      <c r="CBI50" s="286"/>
      <c r="CBJ50" s="286"/>
      <c r="CBK50" s="286"/>
      <c r="CBL50" s="286"/>
      <c r="CBM50" s="286"/>
      <c r="CBN50" s="286"/>
      <c r="CBO50" s="286"/>
      <c r="CBP50" s="286"/>
      <c r="CBQ50" s="286"/>
      <c r="CBR50" s="286"/>
      <c r="CBS50" s="286"/>
      <c r="CBT50" s="286"/>
      <c r="CBU50" s="286"/>
      <c r="CBV50" s="286"/>
      <c r="CBW50" s="286"/>
      <c r="CBX50" s="286"/>
      <c r="CBY50" s="286"/>
      <c r="CBZ50" s="286"/>
      <c r="CCA50" s="286"/>
      <c r="CCB50" s="286"/>
      <c r="CCC50" s="286"/>
      <c r="CCD50" s="286"/>
      <c r="CCE50" s="286"/>
      <c r="CCF50" s="286"/>
      <c r="CCG50" s="286"/>
      <c r="CCH50" s="286"/>
      <c r="CCI50" s="286"/>
      <c r="CCJ50" s="286"/>
      <c r="CCK50" s="286"/>
      <c r="CCL50" s="286"/>
      <c r="CCM50" s="286"/>
      <c r="CCN50" s="286"/>
      <c r="CCO50" s="286"/>
      <c r="CCP50" s="286"/>
      <c r="CCQ50" s="286"/>
      <c r="CCR50" s="286"/>
      <c r="CCS50" s="286"/>
      <c r="CCT50" s="286"/>
      <c r="CCU50" s="286"/>
      <c r="CCV50" s="286"/>
      <c r="CCW50" s="286"/>
      <c r="CCX50" s="286"/>
      <c r="CCY50" s="286"/>
      <c r="CCZ50" s="286"/>
      <c r="CDA50" s="286"/>
      <c r="CDB50" s="286"/>
      <c r="CDC50" s="286"/>
      <c r="CDD50" s="286"/>
      <c r="CDE50" s="286"/>
      <c r="CDF50" s="286"/>
      <c r="CDG50" s="286"/>
      <c r="CDH50" s="286"/>
      <c r="CDI50" s="286"/>
      <c r="CDJ50" s="286"/>
      <c r="CDK50" s="286"/>
      <c r="CDL50" s="286"/>
      <c r="CDM50" s="286"/>
      <c r="CDN50" s="286"/>
      <c r="CDO50" s="286"/>
      <c r="CDP50" s="286"/>
      <c r="CDQ50" s="286"/>
      <c r="CDR50" s="286"/>
      <c r="CDS50" s="286"/>
      <c r="CDT50" s="286"/>
      <c r="CDU50" s="286"/>
      <c r="CDV50" s="286"/>
      <c r="CDW50" s="286"/>
      <c r="CDX50" s="286"/>
      <c r="CDY50" s="286"/>
      <c r="CDZ50" s="286"/>
      <c r="CEA50" s="286"/>
      <c r="CEB50" s="286"/>
      <c r="CEC50" s="286"/>
      <c r="CED50" s="286"/>
      <c r="CEE50" s="286"/>
      <c r="CEF50" s="286"/>
      <c r="CEG50" s="286"/>
      <c r="CEH50" s="286"/>
      <c r="CEI50" s="286"/>
      <c r="CEJ50" s="286"/>
      <c r="CEK50" s="286"/>
      <c r="CEL50" s="286"/>
      <c r="CEM50" s="286"/>
      <c r="CEN50" s="286"/>
      <c r="CEO50" s="286"/>
      <c r="CEP50" s="286"/>
      <c r="CEQ50" s="286"/>
      <c r="CER50" s="286"/>
      <c r="CES50" s="286"/>
      <c r="CET50" s="286"/>
      <c r="CEU50" s="286"/>
      <c r="CEV50" s="286"/>
      <c r="CEW50" s="286"/>
      <c r="CEX50" s="286"/>
      <c r="CEY50" s="286"/>
      <c r="CEZ50" s="286"/>
      <c r="CFA50" s="286"/>
      <c r="CFB50" s="286"/>
      <c r="CFC50" s="286"/>
      <c r="CFD50" s="286"/>
      <c r="CFE50" s="286"/>
      <c r="CFF50" s="286"/>
      <c r="CFG50" s="286"/>
      <c r="CFH50" s="286"/>
      <c r="CFI50" s="286"/>
      <c r="CFJ50" s="286"/>
      <c r="CFK50" s="286"/>
      <c r="CFL50" s="286"/>
      <c r="CFM50" s="286"/>
      <c r="CFN50" s="286"/>
      <c r="CFO50" s="286"/>
      <c r="CFP50" s="286"/>
      <c r="CFQ50" s="286"/>
      <c r="CFR50" s="286"/>
      <c r="CFS50" s="286"/>
      <c r="CFT50" s="286"/>
      <c r="CFU50" s="286"/>
      <c r="CFV50" s="286"/>
      <c r="CFW50" s="286"/>
      <c r="CFX50" s="286"/>
      <c r="CFY50" s="286"/>
      <c r="CFZ50" s="286"/>
      <c r="CGA50" s="286"/>
      <c r="CGB50" s="286"/>
      <c r="CGC50" s="286"/>
      <c r="CGD50" s="286"/>
      <c r="CGE50" s="286"/>
      <c r="CGF50" s="286"/>
      <c r="CGG50" s="286"/>
      <c r="CGH50" s="286"/>
      <c r="CGI50" s="286"/>
      <c r="CGJ50" s="286"/>
      <c r="CGK50" s="286"/>
      <c r="CGL50" s="286"/>
      <c r="CGM50" s="286"/>
      <c r="CGN50" s="286"/>
      <c r="CGO50" s="286"/>
      <c r="CGP50" s="286"/>
      <c r="CGQ50" s="286"/>
      <c r="CGR50" s="286"/>
      <c r="CGS50" s="286"/>
      <c r="CGT50" s="286"/>
      <c r="CGU50" s="286"/>
      <c r="CGV50" s="286"/>
      <c r="CGW50" s="286"/>
      <c r="CGX50" s="286"/>
      <c r="CGY50" s="286"/>
      <c r="CGZ50" s="286"/>
      <c r="CHA50" s="286"/>
      <c r="CHB50" s="286"/>
      <c r="CHC50" s="286"/>
      <c r="CHD50" s="286"/>
      <c r="CHE50" s="286"/>
      <c r="CHF50" s="286"/>
      <c r="CHG50" s="286"/>
      <c r="CHH50" s="286"/>
      <c r="CHI50" s="286"/>
      <c r="CHJ50" s="286"/>
      <c r="CHK50" s="286"/>
      <c r="CHL50" s="286"/>
      <c r="CHM50" s="286"/>
      <c r="CHN50" s="286"/>
      <c r="CHO50" s="286"/>
      <c r="CHP50" s="286"/>
      <c r="CHQ50" s="286"/>
      <c r="CHR50" s="286"/>
      <c r="CHS50" s="286"/>
      <c r="CHT50" s="286"/>
      <c r="CHU50" s="286"/>
      <c r="CHV50" s="286"/>
      <c r="CHW50" s="286"/>
      <c r="CHX50" s="286"/>
      <c r="CHY50" s="286"/>
      <c r="CHZ50" s="286"/>
      <c r="CIA50" s="286"/>
      <c r="CIB50" s="286"/>
      <c r="CIC50" s="286"/>
      <c r="CID50" s="286"/>
      <c r="CIE50" s="286"/>
      <c r="CIF50" s="286"/>
      <c r="CIG50" s="286"/>
      <c r="CIH50" s="286"/>
      <c r="CII50" s="286"/>
      <c r="CIJ50" s="286"/>
      <c r="CIK50" s="286"/>
      <c r="CIL50" s="286"/>
      <c r="CIM50" s="286"/>
      <c r="CIN50" s="286"/>
      <c r="CIO50" s="286"/>
      <c r="CIP50" s="286"/>
      <c r="CIQ50" s="286"/>
      <c r="CIR50" s="286"/>
      <c r="CIS50" s="286"/>
      <c r="CIT50" s="286"/>
      <c r="CIU50" s="286"/>
      <c r="CIV50" s="286"/>
      <c r="CIW50" s="286"/>
      <c r="CIX50" s="286"/>
      <c r="CIY50" s="286"/>
      <c r="CIZ50" s="286"/>
      <c r="CJA50" s="286"/>
      <c r="CJB50" s="286"/>
      <c r="CJC50" s="286"/>
      <c r="CJD50" s="286"/>
      <c r="CJE50" s="286"/>
      <c r="CJF50" s="286"/>
      <c r="CJG50" s="286"/>
      <c r="CJH50" s="286"/>
      <c r="CJI50" s="286"/>
      <c r="CJJ50" s="286"/>
      <c r="CJK50" s="286"/>
      <c r="CJL50" s="286"/>
      <c r="CJM50" s="286"/>
      <c r="CJN50" s="286"/>
      <c r="CJO50" s="286"/>
      <c r="CJP50" s="286"/>
      <c r="CJQ50" s="286"/>
      <c r="CJR50" s="286"/>
      <c r="CJS50" s="286"/>
      <c r="CJT50" s="286"/>
      <c r="CJU50" s="286"/>
      <c r="CJV50" s="286"/>
      <c r="CJW50" s="286"/>
      <c r="CJX50" s="286"/>
      <c r="CJY50" s="286"/>
      <c r="CJZ50" s="286"/>
      <c r="CKA50" s="286"/>
      <c r="CKB50" s="286"/>
      <c r="CKC50" s="286"/>
      <c r="CKD50" s="286"/>
      <c r="CKE50" s="286"/>
      <c r="CKF50" s="286"/>
      <c r="CKG50" s="286"/>
      <c r="CKH50" s="286"/>
      <c r="CKI50" s="286"/>
      <c r="CKJ50" s="286"/>
      <c r="CKK50" s="286"/>
      <c r="CKL50" s="286"/>
      <c r="CKM50" s="286"/>
      <c r="CKN50" s="286"/>
      <c r="CKO50" s="286"/>
      <c r="CKP50" s="286"/>
      <c r="CKQ50" s="286"/>
      <c r="CKR50" s="286"/>
      <c r="CKS50" s="286"/>
      <c r="CKT50" s="286"/>
      <c r="CKU50" s="286"/>
      <c r="CKV50" s="286"/>
      <c r="CKW50" s="286"/>
      <c r="CKX50" s="286"/>
      <c r="CKY50" s="286"/>
      <c r="CKZ50" s="286"/>
      <c r="CLA50" s="286"/>
      <c r="CLB50" s="286"/>
      <c r="CLC50" s="286"/>
      <c r="CLD50" s="286"/>
      <c r="CLE50" s="286"/>
      <c r="CLF50" s="286"/>
      <c r="CLG50" s="286"/>
      <c r="CLH50" s="286"/>
      <c r="CLI50" s="286"/>
      <c r="CLJ50" s="286"/>
      <c r="CLK50" s="286"/>
      <c r="CLL50" s="286"/>
      <c r="CLM50" s="286"/>
      <c r="CLN50" s="286"/>
      <c r="CLO50" s="286"/>
      <c r="CLP50" s="286"/>
      <c r="CLQ50" s="286"/>
      <c r="CLR50" s="286"/>
      <c r="CLS50" s="286"/>
      <c r="CLT50" s="286"/>
      <c r="CLU50" s="286"/>
      <c r="CLV50" s="286"/>
      <c r="CLW50" s="286"/>
      <c r="CLX50" s="286"/>
      <c r="CLY50" s="286"/>
      <c r="CLZ50" s="286"/>
      <c r="CMA50" s="286"/>
      <c r="CMB50" s="286"/>
      <c r="CMC50" s="286"/>
      <c r="CMD50" s="286"/>
      <c r="CME50" s="286"/>
      <c r="CMF50" s="286"/>
      <c r="CMG50" s="286"/>
      <c r="CMH50" s="286"/>
      <c r="CMI50" s="286"/>
      <c r="CMJ50" s="286"/>
      <c r="CMK50" s="286"/>
      <c r="CML50" s="286"/>
      <c r="CMM50" s="286"/>
      <c r="CMN50" s="286"/>
      <c r="CMO50" s="286"/>
      <c r="CMP50" s="286"/>
      <c r="CMQ50" s="286"/>
      <c r="CMR50" s="286"/>
      <c r="CMS50" s="286"/>
      <c r="CMT50" s="286"/>
      <c r="CMU50" s="286"/>
      <c r="CMV50" s="286"/>
      <c r="CMW50" s="286"/>
      <c r="CMX50" s="286"/>
      <c r="CMY50" s="286"/>
      <c r="CMZ50" s="286"/>
      <c r="CNA50" s="286"/>
      <c r="CNB50" s="286"/>
      <c r="CNC50" s="286"/>
      <c r="CND50" s="286"/>
      <c r="CNE50" s="286"/>
      <c r="CNF50" s="286"/>
      <c r="CNG50" s="286"/>
      <c r="CNH50" s="286"/>
      <c r="CNI50" s="286"/>
      <c r="CNJ50" s="286"/>
      <c r="CNK50" s="286"/>
      <c r="CNL50" s="286"/>
      <c r="CNM50" s="286"/>
      <c r="CNN50" s="286"/>
      <c r="CNO50" s="286"/>
      <c r="CNP50" s="286"/>
      <c r="CNQ50" s="286"/>
      <c r="CNR50" s="286"/>
      <c r="CNS50" s="286"/>
      <c r="CNT50" s="286"/>
      <c r="CNU50" s="286"/>
      <c r="CNV50" s="286"/>
      <c r="CNW50" s="286"/>
      <c r="CNX50" s="286"/>
      <c r="CNY50" s="286"/>
      <c r="CNZ50" s="286"/>
      <c r="COA50" s="286"/>
      <c r="COB50" s="286"/>
      <c r="COC50" s="286"/>
      <c r="COD50" s="286"/>
      <c r="COE50" s="286"/>
      <c r="COF50" s="286"/>
      <c r="COG50" s="286"/>
      <c r="COH50" s="286"/>
      <c r="COI50" s="286"/>
      <c r="COJ50" s="286"/>
      <c r="COK50" s="286"/>
      <c r="COL50" s="286"/>
      <c r="COM50" s="286"/>
      <c r="CON50" s="286"/>
      <c r="COO50" s="286"/>
      <c r="COP50" s="286"/>
      <c r="COQ50" s="286"/>
      <c r="COR50" s="286"/>
      <c r="COS50" s="286"/>
      <c r="COT50" s="286"/>
      <c r="COU50" s="286"/>
      <c r="COV50" s="286"/>
      <c r="COW50" s="286"/>
      <c r="COX50" s="286"/>
      <c r="COY50" s="286"/>
      <c r="COZ50" s="286"/>
      <c r="CPA50" s="286"/>
      <c r="CPB50" s="286"/>
      <c r="CPC50" s="286"/>
      <c r="CPD50" s="286"/>
      <c r="CPE50" s="286"/>
      <c r="CPF50" s="286"/>
      <c r="CPG50" s="286"/>
      <c r="CPH50" s="286"/>
      <c r="CPI50" s="286"/>
      <c r="CPJ50" s="286"/>
      <c r="CPK50" s="286"/>
      <c r="CPL50" s="286"/>
      <c r="CPM50" s="286"/>
      <c r="CPN50" s="286"/>
      <c r="CPO50" s="286"/>
      <c r="CPP50" s="286"/>
      <c r="CPQ50" s="286"/>
      <c r="CPR50" s="286"/>
      <c r="CPS50" s="286"/>
      <c r="CPT50" s="286"/>
      <c r="CPU50" s="286"/>
      <c r="CPV50" s="286"/>
      <c r="CPW50" s="286"/>
      <c r="CPX50" s="286"/>
      <c r="CPY50" s="286"/>
      <c r="CPZ50" s="286"/>
      <c r="CQA50" s="286"/>
      <c r="CQB50" s="286"/>
      <c r="CQC50" s="286"/>
      <c r="CQD50" s="286"/>
      <c r="CQE50" s="286"/>
      <c r="CQF50" s="286"/>
      <c r="CQG50" s="286"/>
      <c r="CQH50" s="286"/>
      <c r="CQI50" s="286"/>
      <c r="CQJ50" s="286"/>
      <c r="CQK50" s="286"/>
      <c r="CQL50" s="286"/>
      <c r="CQM50" s="286"/>
      <c r="CQN50" s="286"/>
      <c r="CQO50" s="286"/>
      <c r="CQP50" s="286"/>
      <c r="CQQ50" s="286"/>
      <c r="CQR50" s="286"/>
      <c r="CQS50" s="286"/>
      <c r="CQT50" s="286"/>
      <c r="CQU50" s="286"/>
      <c r="CQV50" s="286"/>
      <c r="CQW50" s="286"/>
      <c r="CQX50" s="286"/>
      <c r="CQY50" s="286"/>
      <c r="CQZ50" s="286"/>
      <c r="CRA50" s="286"/>
      <c r="CRB50" s="286"/>
      <c r="CRC50" s="286"/>
      <c r="CRD50" s="286"/>
      <c r="CRE50" s="286"/>
      <c r="CRF50" s="286"/>
      <c r="CRG50" s="286"/>
      <c r="CRH50" s="286"/>
      <c r="CRI50" s="286"/>
      <c r="CRJ50" s="286"/>
      <c r="CRK50" s="286"/>
      <c r="CRL50" s="286"/>
      <c r="CRM50" s="286"/>
      <c r="CRN50" s="286"/>
      <c r="CRO50" s="286"/>
      <c r="CRP50" s="286"/>
      <c r="CRQ50" s="286"/>
      <c r="CRR50" s="286"/>
      <c r="CRS50" s="286"/>
      <c r="CRT50" s="286"/>
      <c r="CRU50" s="286"/>
      <c r="CRV50" s="286"/>
      <c r="CRW50" s="286"/>
      <c r="CRX50" s="286"/>
      <c r="CRY50" s="286"/>
      <c r="CRZ50" s="286"/>
      <c r="CSA50" s="286"/>
      <c r="CSB50" s="286"/>
      <c r="CSC50" s="286"/>
      <c r="CSD50" s="286"/>
      <c r="CSE50" s="286"/>
      <c r="CSF50" s="286"/>
      <c r="CSG50" s="286"/>
      <c r="CSH50" s="286"/>
      <c r="CSI50" s="286"/>
      <c r="CSJ50" s="286"/>
      <c r="CSK50" s="286"/>
      <c r="CSL50" s="286"/>
      <c r="CSM50" s="286"/>
      <c r="CSN50" s="286"/>
      <c r="CSO50" s="286"/>
      <c r="CSP50" s="286"/>
      <c r="CSQ50" s="286"/>
      <c r="CSR50" s="286"/>
      <c r="CSS50" s="286"/>
      <c r="CST50" s="286"/>
      <c r="CSU50" s="286"/>
      <c r="CSV50" s="286"/>
      <c r="CSW50" s="286"/>
      <c r="CSX50" s="286"/>
      <c r="CSY50" s="286"/>
      <c r="CSZ50" s="286"/>
      <c r="CTA50" s="286"/>
      <c r="CTB50" s="286"/>
      <c r="CTC50" s="286"/>
      <c r="CTD50" s="286"/>
      <c r="CTE50" s="286"/>
      <c r="CTF50" s="286"/>
      <c r="CTG50" s="286"/>
      <c r="CTH50" s="286"/>
      <c r="CTI50" s="286"/>
      <c r="CTJ50" s="286"/>
      <c r="CTK50" s="286"/>
      <c r="CTL50" s="286"/>
      <c r="CTM50" s="286"/>
      <c r="CTN50" s="286"/>
      <c r="CTO50" s="286"/>
      <c r="CTP50" s="286"/>
      <c r="CTQ50" s="286"/>
      <c r="CTR50" s="286"/>
      <c r="CTS50" s="286"/>
      <c r="CTT50" s="286"/>
      <c r="CTU50" s="286"/>
      <c r="CTV50" s="286"/>
      <c r="CTW50" s="286"/>
      <c r="CTX50" s="286"/>
      <c r="CTY50" s="286"/>
      <c r="CTZ50" s="286"/>
      <c r="CUA50" s="286"/>
      <c r="CUB50" s="286"/>
      <c r="CUC50" s="286"/>
      <c r="CUD50" s="286"/>
      <c r="CUE50" s="286"/>
      <c r="CUF50" s="286"/>
      <c r="CUG50" s="286"/>
      <c r="CUH50" s="286"/>
      <c r="CUI50" s="286"/>
      <c r="CUJ50" s="286"/>
      <c r="CUK50" s="286"/>
      <c r="CUL50" s="286"/>
      <c r="CUM50" s="286"/>
      <c r="CUN50" s="286"/>
      <c r="CUO50" s="286"/>
      <c r="CUP50" s="286"/>
      <c r="CUQ50" s="286"/>
      <c r="CUR50" s="286"/>
      <c r="CUS50" s="286"/>
      <c r="CUT50" s="286"/>
      <c r="CUU50" s="286"/>
      <c r="CUV50" s="286"/>
      <c r="CUW50" s="286"/>
      <c r="CUX50" s="286"/>
      <c r="CUY50" s="286"/>
      <c r="CUZ50" s="286"/>
      <c r="CVA50" s="286"/>
      <c r="CVB50" s="286"/>
      <c r="CVC50" s="286"/>
      <c r="CVD50" s="286"/>
      <c r="CVE50" s="286"/>
      <c r="CVF50" s="286"/>
      <c r="CVG50" s="286"/>
      <c r="CVH50" s="286"/>
      <c r="CVI50" s="286"/>
      <c r="CVJ50" s="286"/>
      <c r="CVK50" s="286"/>
      <c r="CVL50" s="286"/>
      <c r="CVM50" s="286"/>
      <c r="CVN50" s="286"/>
      <c r="CVO50" s="286"/>
      <c r="CVP50" s="286"/>
      <c r="CVQ50" s="286"/>
      <c r="CVR50" s="286"/>
      <c r="CVS50" s="286"/>
      <c r="CVT50" s="286"/>
      <c r="CVU50" s="286"/>
      <c r="CVV50" s="286"/>
      <c r="CVW50" s="286"/>
      <c r="CVX50" s="286"/>
      <c r="CVY50" s="286"/>
      <c r="CVZ50" s="286"/>
      <c r="CWA50" s="286"/>
      <c r="CWB50" s="286"/>
      <c r="CWC50" s="286"/>
      <c r="CWD50" s="286"/>
      <c r="CWE50" s="286"/>
      <c r="CWF50" s="286"/>
      <c r="CWG50" s="286"/>
      <c r="CWH50" s="286"/>
      <c r="CWI50" s="286"/>
      <c r="CWJ50" s="286"/>
      <c r="CWK50" s="286"/>
      <c r="CWL50" s="286"/>
      <c r="CWM50" s="286"/>
      <c r="CWN50" s="286"/>
      <c r="CWO50" s="286"/>
      <c r="CWP50" s="286"/>
      <c r="CWQ50" s="286"/>
      <c r="CWR50" s="286"/>
      <c r="CWS50" s="286"/>
      <c r="CWT50" s="286"/>
      <c r="CWU50" s="286"/>
      <c r="CWV50" s="286"/>
      <c r="CWW50" s="286"/>
      <c r="CWX50" s="286"/>
      <c r="CWY50" s="286"/>
      <c r="CWZ50" s="286"/>
      <c r="CXA50" s="286"/>
      <c r="CXB50" s="286"/>
      <c r="CXC50" s="286"/>
      <c r="CXD50" s="286"/>
      <c r="CXE50" s="286"/>
      <c r="CXF50" s="286"/>
      <c r="CXG50" s="286"/>
      <c r="CXH50" s="286"/>
      <c r="CXI50" s="286"/>
      <c r="CXJ50" s="286"/>
      <c r="CXK50" s="286"/>
      <c r="CXL50" s="286"/>
      <c r="CXM50" s="286"/>
      <c r="CXN50" s="286"/>
      <c r="CXO50" s="286"/>
      <c r="CXP50" s="286"/>
      <c r="CXQ50" s="286"/>
      <c r="CXR50" s="286"/>
      <c r="CXS50" s="286"/>
      <c r="CXT50" s="286"/>
      <c r="CXU50" s="286"/>
      <c r="CXV50" s="286"/>
      <c r="CXW50" s="286"/>
      <c r="CXX50" s="286"/>
      <c r="CXY50" s="286"/>
      <c r="CXZ50" s="286"/>
      <c r="CYA50" s="286"/>
      <c r="CYB50" s="286"/>
      <c r="CYC50" s="286"/>
      <c r="CYD50" s="286"/>
      <c r="CYE50" s="286"/>
      <c r="CYF50" s="286"/>
      <c r="CYG50" s="286"/>
      <c r="CYH50" s="286"/>
      <c r="CYI50" s="286"/>
      <c r="CYJ50" s="286"/>
      <c r="CYK50" s="286"/>
      <c r="CYL50" s="286"/>
      <c r="CYM50" s="286"/>
      <c r="CYN50" s="286"/>
      <c r="CYO50" s="286"/>
      <c r="CYP50" s="286"/>
      <c r="CYQ50" s="286"/>
      <c r="CYR50" s="286"/>
      <c r="CYS50" s="286"/>
      <c r="CYT50" s="286"/>
      <c r="CYU50" s="286"/>
      <c r="CYV50" s="286"/>
      <c r="CYW50" s="286"/>
      <c r="CYX50" s="286"/>
      <c r="CYY50" s="286"/>
      <c r="CYZ50" s="286"/>
      <c r="CZA50" s="286"/>
      <c r="CZB50" s="286"/>
      <c r="CZC50" s="286"/>
      <c r="CZD50" s="286"/>
      <c r="CZE50" s="286"/>
      <c r="CZF50" s="286"/>
      <c r="CZG50" s="286"/>
      <c r="CZH50" s="286"/>
      <c r="CZI50" s="286"/>
      <c r="CZJ50" s="286"/>
      <c r="CZK50" s="286"/>
      <c r="CZL50" s="286"/>
      <c r="CZM50" s="286"/>
      <c r="CZN50" s="286"/>
      <c r="CZO50" s="286"/>
      <c r="CZP50" s="286"/>
      <c r="CZQ50" s="286"/>
      <c r="CZR50" s="286"/>
      <c r="CZS50" s="286"/>
      <c r="CZT50" s="286"/>
      <c r="CZU50" s="286"/>
      <c r="CZV50" s="286"/>
      <c r="CZW50" s="286"/>
      <c r="CZX50" s="286"/>
      <c r="CZY50" s="286"/>
      <c r="CZZ50" s="286"/>
      <c r="DAA50" s="286"/>
      <c r="DAB50" s="286"/>
      <c r="DAC50" s="286"/>
      <c r="DAD50" s="286"/>
      <c r="DAE50" s="286"/>
      <c r="DAF50" s="286"/>
      <c r="DAG50" s="286"/>
      <c r="DAH50" s="286"/>
      <c r="DAI50" s="286"/>
      <c r="DAJ50" s="286"/>
      <c r="DAK50" s="286"/>
      <c r="DAL50" s="286"/>
      <c r="DAM50" s="286"/>
      <c r="DAN50" s="286"/>
      <c r="DAO50" s="286"/>
      <c r="DAP50" s="286"/>
      <c r="DAQ50" s="286"/>
      <c r="DAR50" s="286"/>
      <c r="DAS50" s="286"/>
      <c r="DAT50" s="286"/>
      <c r="DAU50" s="286"/>
      <c r="DAV50" s="286"/>
      <c r="DAW50" s="286"/>
      <c r="DAX50" s="286"/>
      <c r="DAY50" s="286"/>
      <c r="DAZ50" s="286"/>
      <c r="DBA50" s="286"/>
      <c r="DBB50" s="286"/>
      <c r="DBC50" s="286"/>
      <c r="DBD50" s="286"/>
      <c r="DBE50" s="286"/>
      <c r="DBF50" s="286"/>
      <c r="DBG50" s="286"/>
      <c r="DBH50" s="286"/>
      <c r="DBI50" s="286"/>
      <c r="DBJ50" s="286"/>
      <c r="DBK50" s="286"/>
      <c r="DBL50" s="286"/>
      <c r="DBM50" s="286"/>
      <c r="DBN50" s="286"/>
      <c r="DBO50" s="286"/>
      <c r="DBP50" s="286"/>
      <c r="DBQ50" s="286"/>
      <c r="DBR50" s="286"/>
      <c r="DBS50" s="286"/>
      <c r="DBT50" s="286"/>
      <c r="DBU50" s="286"/>
      <c r="DBV50" s="286"/>
      <c r="DBW50" s="286"/>
      <c r="DBX50" s="286"/>
      <c r="DBY50" s="286"/>
      <c r="DBZ50" s="286"/>
      <c r="DCA50" s="286"/>
      <c r="DCB50" s="286"/>
      <c r="DCC50" s="286"/>
      <c r="DCD50" s="286"/>
      <c r="DCE50" s="286"/>
      <c r="DCF50" s="286"/>
      <c r="DCG50" s="286"/>
      <c r="DCH50" s="286"/>
      <c r="DCI50" s="286"/>
      <c r="DCJ50" s="286"/>
      <c r="DCK50" s="286"/>
      <c r="DCL50" s="286"/>
      <c r="DCM50" s="286"/>
      <c r="DCN50" s="286"/>
      <c r="DCO50" s="286"/>
      <c r="DCP50" s="286"/>
      <c r="DCQ50" s="286"/>
      <c r="DCR50" s="286"/>
      <c r="DCS50" s="286"/>
      <c r="DCT50" s="286"/>
      <c r="DCU50" s="286"/>
      <c r="DCV50" s="286"/>
      <c r="DCW50" s="286"/>
      <c r="DCX50" s="286"/>
      <c r="DCY50" s="286"/>
      <c r="DCZ50" s="286"/>
      <c r="DDA50" s="286"/>
      <c r="DDB50" s="286"/>
      <c r="DDC50" s="286"/>
      <c r="DDD50" s="286"/>
      <c r="DDE50" s="286"/>
      <c r="DDF50" s="286"/>
      <c r="DDG50" s="286"/>
      <c r="DDH50" s="286"/>
      <c r="DDI50" s="286"/>
      <c r="DDJ50" s="286"/>
      <c r="DDK50" s="286"/>
      <c r="DDL50" s="286"/>
      <c r="DDM50" s="286"/>
      <c r="DDN50" s="286"/>
      <c r="DDO50" s="286"/>
      <c r="DDP50" s="286"/>
      <c r="DDQ50" s="286"/>
      <c r="DDR50" s="286"/>
      <c r="DDS50" s="286"/>
      <c r="DDT50" s="286"/>
      <c r="DDU50" s="286"/>
      <c r="DDV50" s="286"/>
      <c r="DDW50" s="286"/>
      <c r="DDX50" s="286"/>
      <c r="DDY50" s="286"/>
      <c r="DDZ50" s="286"/>
      <c r="DEA50" s="286"/>
      <c r="DEB50" s="286"/>
      <c r="DEC50" s="286"/>
      <c r="DED50" s="286"/>
      <c r="DEE50" s="286"/>
      <c r="DEF50" s="286"/>
      <c r="DEG50" s="286"/>
      <c r="DEH50" s="286"/>
      <c r="DEI50" s="286"/>
      <c r="DEJ50" s="286"/>
      <c r="DEK50" s="286"/>
      <c r="DEL50" s="286"/>
      <c r="DEM50" s="286"/>
      <c r="DEN50" s="286"/>
      <c r="DEO50" s="286"/>
      <c r="DEP50" s="286"/>
      <c r="DEQ50" s="286"/>
      <c r="DER50" s="286"/>
      <c r="DES50" s="286"/>
      <c r="DET50" s="286"/>
      <c r="DEU50" s="286"/>
      <c r="DEV50" s="286"/>
      <c r="DEW50" s="286"/>
      <c r="DEX50" s="286"/>
      <c r="DEY50" s="286"/>
      <c r="DEZ50" s="286"/>
      <c r="DFA50" s="286"/>
      <c r="DFB50" s="286"/>
      <c r="DFC50" s="286"/>
      <c r="DFD50" s="286"/>
      <c r="DFE50" s="286"/>
      <c r="DFF50" s="286"/>
      <c r="DFG50" s="286"/>
      <c r="DFH50" s="286"/>
      <c r="DFI50" s="286"/>
      <c r="DFJ50" s="286"/>
      <c r="DFK50" s="286"/>
      <c r="DFL50" s="286"/>
      <c r="DFM50" s="286"/>
      <c r="DFN50" s="286"/>
      <c r="DFO50" s="286"/>
      <c r="DFP50" s="286"/>
      <c r="DFQ50" s="286"/>
      <c r="DFR50" s="286"/>
      <c r="DFS50" s="286"/>
      <c r="DFT50" s="286"/>
      <c r="DFU50" s="286"/>
      <c r="DFV50" s="286"/>
      <c r="DFW50" s="286"/>
      <c r="DFX50" s="286"/>
      <c r="DFY50" s="286"/>
      <c r="DFZ50" s="286"/>
      <c r="DGA50" s="286"/>
      <c r="DGB50" s="286"/>
      <c r="DGC50" s="286"/>
      <c r="DGD50" s="286"/>
      <c r="DGE50" s="286"/>
      <c r="DGF50" s="286"/>
      <c r="DGG50" s="286"/>
      <c r="DGH50" s="286"/>
      <c r="DGI50" s="286"/>
      <c r="DGJ50" s="286"/>
      <c r="DGK50" s="286"/>
      <c r="DGL50" s="286"/>
      <c r="DGM50" s="286"/>
      <c r="DGN50" s="286"/>
      <c r="DGO50" s="286"/>
      <c r="DGP50" s="286"/>
      <c r="DGQ50" s="286"/>
      <c r="DGR50" s="286"/>
      <c r="DGS50" s="286"/>
      <c r="DGT50" s="286"/>
      <c r="DGU50" s="286"/>
      <c r="DGV50" s="286"/>
      <c r="DGW50" s="286"/>
      <c r="DGX50" s="286"/>
      <c r="DGY50" s="286"/>
      <c r="DGZ50" s="286"/>
      <c r="DHA50" s="286"/>
      <c r="DHB50" s="286"/>
      <c r="DHC50" s="286"/>
      <c r="DHD50" s="286"/>
      <c r="DHE50" s="286"/>
      <c r="DHF50" s="286"/>
      <c r="DHG50" s="286"/>
      <c r="DHH50" s="286"/>
      <c r="DHI50" s="286"/>
      <c r="DHJ50" s="286"/>
      <c r="DHK50" s="286"/>
      <c r="DHL50" s="286"/>
      <c r="DHM50" s="286"/>
      <c r="DHN50" s="286"/>
      <c r="DHO50" s="286"/>
      <c r="DHP50" s="286"/>
      <c r="DHQ50" s="286"/>
      <c r="DHR50" s="286"/>
      <c r="DHS50" s="286"/>
      <c r="DHT50" s="286"/>
      <c r="DHU50" s="286"/>
      <c r="DHV50" s="286"/>
      <c r="DHW50" s="286"/>
      <c r="DHX50" s="286"/>
      <c r="DHY50" s="286"/>
      <c r="DHZ50" s="286"/>
      <c r="DIA50" s="286"/>
      <c r="DIB50" s="286"/>
      <c r="DIC50" s="286"/>
      <c r="DID50" s="286"/>
      <c r="DIE50" s="286"/>
      <c r="DIF50" s="286"/>
      <c r="DIG50" s="286"/>
      <c r="DIH50" s="286"/>
      <c r="DII50" s="286"/>
      <c r="DIJ50" s="286"/>
      <c r="DIK50" s="286"/>
      <c r="DIL50" s="286"/>
      <c r="DIM50" s="286"/>
      <c r="DIN50" s="286"/>
      <c r="DIO50" s="286"/>
      <c r="DIP50" s="286"/>
      <c r="DIQ50" s="286"/>
      <c r="DIR50" s="286"/>
      <c r="DIS50" s="286"/>
      <c r="DIT50" s="286"/>
      <c r="DIU50" s="286"/>
      <c r="DIV50" s="286"/>
      <c r="DIW50" s="286"/>
      <c r="DIX50" s="286"/>
      <c r="DIY50" s="286"/>
      <c r="DIZ50" s="286"/>
      <c r="DJA50" s="286"/>
      <c r="DJB50" s="286"/>
      <c r="DJC50" s="286"/>
      <c r="DJD50" s="286"/>
      <c r="DJE50" s="286"/>
      <c r="DJF50" s="286"/>
      <c r="DJG50" s="286"/>
      <c r="DJH50" s="286"/>
      <c r="DJI50" s="286"/>
      <c r="DJJ50" s="286"/>
      <c r="DJK50" s="286"/>
      <c r="DJL50" s="286"/>
      <c r="DJM50" s="286"/>
      <c r="DJN50" s="286"/>
      <c r="DJO50" s="286"/>
      <c r="DJP50" s="286"/>
      <c r="DJQ50" s="286"/>
      <c r="DJR50" s="286"/>
      <c r="DJS50" s="286"/>
      <c r="DJT50" s="286"/>
      <c r="DJU50" s="286"/>
      <c r="DJV50" s="286"/>
      <c r="DJW50" s="286"/>
      <c r="DJX50" s="286"/>
      <c r="DJY50" s="286"/>
      <c r="DJZ50" s="286"/>
      <c r="DKA50" s="286"/>
      <c r="DKB50" s="286"/>
      <c r="DKC50" s="286"/>
      <c r="DKD50" s="286"/>
      <c r="DKE50" s="286"/>
      <c r="DKF50" s="286"/>
      <c r="DKG50" s="286"/>
      <c r="DKH50" s="286"/>
      <c r="DKI50" s="286"/>
      <c r="DKJ50" s="286"/>
      <c r="DKK50" s="286"/>
      <c r="DKL50" s="286"/>
      <c r="DKM50" s="286"/>
      <c r="DKN50" s="286"/>
      <c r="DKO50" s="286"/>
      <c r="DKP50" s="286"/>
      <c r="DKQ50" s="286"/>
      <c r="DKR50" s="286"/>
      <c r="DKS50" s="286"/>
      <c r="DKT50" s="286"/>
      <c r="DKU50" s="286"/>
      <c r="DKV50" s="286"/>
      <c r="DKW50" s="286"/>
      <c r="DKX50" s="286"/>
      <c r="DKY50" s="286"/>
      <c r="DKZ50" s="286"/>
      <c r="DLA50" s="286"/>
      <c r="DLB50" s="286"/>
      <c r="DLC50" s="286"/>
      <c r="DLD50" s="286"/>
      <c r="DLE50" s="286"/>
      <c r="DLF50" s="286"/>
      <c r="DLG50" s="286"/>
      <c r="DLH50" s="286"/>
      <c r="DLI50" s="286"/>
      <c r="DLJ50" s="286"/>
      <c r="DLK50" s="286"/>
      <c r="DLL50" s="286"/>
      <c r="DLM50" s="286"/>
      <c r="DLN50" s="286"/>
      <c r="DLO50" s="286"/>
      <c r="DLP50" s="286"/>
      <c r="DLQ50" s="286"/>
      <c r="DLR50" s="286"/>
      <c r="DLS50" s="286"/>
      <c r="DLT50" s="286"/>
      <c r="DLU50" s="286"/>
      <c r="DLV50" s="286"/>
      <c r="DLW50" s="286"/>
      <c r="DLX50" s="286"/>
      <c r="DLY50" s="286"/>
      <c r="DLZ50" s="286"/>
      <c r="DMA50" s="286"/>
      <c r="DMB50" s="286"/>
      <c r="DMC50" s="286"/>
      <c r="DMD50" s="286"/>
      <c r="DME50" s="286"/>
      <c r="DMF50" s="286"/>
      <c r="DMG50" s="286"/>
      <c r="DMH50" s="286"/>
      <c r="DMI50" s="286"/>
      <c r="DMJ50" s="286"/>
      <c r="DMK50" s="286"/>
      <c r="DML50" s="286"/>
      <c r="DMM50" s="286"/>
      <c r="DMN50" s="286"/>
      <c r="DMO50" s="286"/>
      <c r="DMP50" s="286"/>
      <c r="DMQ50" s="286"/>
      <c r="DMR50" s="286"/>
      <c r="DMS50" s="286"/>
      <c r="DMT50" s="286"/>
      <c r="DMU50" s="286"/>
      <c r="DMV50" s="286"/>
      <c r="DMW50" s="286"/>
      <c r="DMX50" s="286"/>
      <c r="DMY50" s="286"/>
      <c r="DMZ50" s="286"/>
      <c r="DNA50" s="286"/>
      <c r="DNB50" s="286"/>
      <c r="DNC50" s="286"/>
      <c r="DND50" s="286"/>
      <c r="DNE50" s="286"/>
      <c r="DNF50" s="286"/>
      <c r="DNG50" s="286"/>
      <c r="DNH50" s="286"/>
      <c r="DNI50" s="286"/>
      <c r="DNJ50" s="286"/>
      <c r="DNK50" s="286"/>
      <c r="DNL50" s="286"/>
      <c r="DNM50" s="286"/>
      <c r="DNN50" s="286"/>
      <c r="DNO50" s="286"/>
      <c r="DNP50" s="286"/>
      <c r="DNQ50" s="286"/>
      <c r="DNR50" s="286"/>
      <c r="DNS50" s="286"/>
      <c r="DNT50" s="286"/>
      <c r="DNU50" s="286"/>
      <c r="DNV50" s="286"/>
      <c r="DNW50" s="286"/>
      <c r="DNX50" s="286"/>
      <c r="DNY50" s="286"/>
      <c r="DNZ50" s="286"/>
      <c r="DOA50" s="286"/>
      <c r="DOB50" s="286"/>
      <c r="DOC50" s="286"/>
      <c r="DOD50" s="286"/>
      <c r="DOE50" s="286"/>
      <c r="DOF50" s="286"/>
      <c r="DOG50" s="286"/>
      <c r="DOH50" s="286"/>
      <c r="DOI50" s="286"/>
      <c r="DOJ50" s="286"/>
      <c r="DOK50" s="286"/>
      <c r="DOL50" s="286"/>
      <c r="DOM50" s="286"/>
      <c r="DON50" s="286"/>
      <c r="DOO50" s="286"/>
      <c r="DOP50" s="286"/>
      <c r="DOQ50" s="286"/>
      <c r="DOR50" s="286"/>
      <c r="DOS50" s="286"/>
      <c r="DOT50" s="286"/>
      <c r="DOU50" s="286"/>
      <c r="DOV50" s="286"/>
      <c r="DOW50" s="286"/>
      <c r="DOX50" s="286"/>
      <c r="DOY50" s="286"/>
      <c r="DOZ50" s="286"/>
      <c r="DPA50" s="286"/>
      <c r="DPB50" s="286"/>
      <c r="DPC50" s="286"/>
      <c r="DPD50" s="286"/>
      <c r="DPE50" s="286"/>
      <c r="DPF50" s="286"/>
      <c r="DPG50" s="286"/>
      <c r="DPH50" s="286"/>
      <c r="DPI50" s="286"/>
      <c r="DPJ50" s="286"/>
      <c r="DPK50" s="286"/>
      <c r="DPL50" s="286"/>
      <c r="DPM50" s="286"/>
      <c r="DPN50" s="286"/>
      <c r="DPO50" s="286"/>
      <c r="DPP50" s="286"/>
      <c r="DPQ50" s="286"/>
      <c r="DPR50" s="286"/>
      <c r="DPS50" s="286"/>
      <c r="DPT50" s="286"/>
      <c r="DPU50" s="286"/>
      <c r="DPV50" s="286"/>
      <c r="DPW50" s="286"/>
      <c r="DPX50" s="286"/>
      <c r="DPY50" s="286"/>
      <c r="DPZ50" s="286"/>
      <c r="DQA50" s="286"/>
      <c r="DQB50" s="286"/>
      <c r="DQC50" s="286"/>
      <c r="DQD50" s="286"/>
      <c r="DQE50" s="286"/>
      <c r="DQF50" s="286"/>
      <c r="DQG50" s="286"/>
      <c r="DQH50" s="286"/>
      <c r="DQI50" s="286"/>
      <c r="DQJ50" s="286"/>
      <c r="DQK50" s="286"/>
      <c r="DQL50" s="286"/>
      <c r="DQM50" s="286"/>
      <c r="DQN50" s="286"/>
      <c r="DQO50" s="286"/>
      <c r="DQP50" s="286"/>
      <c r="DQQ50" s="286"/>
      <c r="DQR50" s="286"/>
      <c r="DQS50" s="286"/>
      <c r="DQT50" s="286"/>
      <c r="DQU50" s="286"/>
      <c r="DQV50" s="286"/>
      <c r="DQW50" s="286"/>
      <c r="DQX50" s="286"/>
      <c r="DQY50" s="286"/>
      <c r="DQZ50" s="286"/>
      <c r="DRA50" s="286"/>
      <c r="DRB50" s="286"/>
      <c r="DRC50" s="286"/>
      <c r="DRD50" s="286"/>
      <c r="DRE50" s="286"/>
      <c r="DRF50" s="286"/>
      <c r="DRG50" s="286"/>
      <c r="DRH50" s="286"/>
      <c r="DRI50" s="286"/>
      <c r="DRJ50" s="286"/>
      <c r="DRK50" s="286"/>
      <c r="DRL50" s="286"/>
      <c r="DRM50" s="286"/>
      <c r="DRN50" s="286"/>
      <c r="DRO50" s="286"/>
      <c r="DRP50" s="286"/>
      <c r="DRQ50" s="286"/>
      <c r="DRR50" s="286"/>
      <c r="DRS50" s="286"/>
      <c r="DRT50" s="286"/>
      <c r="DRU50" s="286"/>
      <c r="DRV50" s="286"/>
      <c r="DRW50" s="286"/>
      <c r="DRX50" s="286"/>
      <c r="DRY50" s="286"/>
      <c r="DRZ50" s="286"/>
      <c r="DSA50" s="286"/>
      <c r="DSB50" s="286"/>
      <c r="DSC50" s="286"/>
      <c r="DSD50" s="286"/>
      <c r="DSE50" s="286"/>
      <c r="DSF50" s="286"/>
      <c r="DSG50" s="286"/>
      <c r="DSH50" s="286"/>
      <c r="DSI50" s="286"/>
      <c r="DSJ50" s="286"/>
      <c r="DSK50" s="286"/>
      <c r="DSL50" s="286"/>
      <c r="DSM50" s="286"/>
      <c r="DSN50" s="286"/>
      <c r="DSO50" s="286"/>
      <c r="DSP50" s="286"/>
      <c r="DSQ50" s="286"/>
      <c r="DSR50" s="286"/>
      <c r="DSS50" s="286"/>
      <c r="DST50" s="286"/>
      <c r="DSU50" s="286"/>
      <c r="DSV50" s="286"/>
      <c r="DSW50" s="286"/>
      <c r="DSX50" s="286"/>
      <c r="DSY50" s="286"/>
      <c r="DSZ50" s="286"/>
      <c r="DTA50" s="286"/>
      <c r="DTB50" s="286"/>
      <c r="DTC50" s="286"/>
      <c r="DTD50" s="286"/>
      <c r="DTE50" s="286"/>
      <c r="DTF50" s="286"/>
      <c r="DTG50" s="286"/>
      <c r="DTH50" s="286"/>
      <c r="DTI50" s="286"/>
      <c r="DTJ50" s="286"/>
      <c r="DTK50" s="286"/>
      <c r="DTL50" s="286"/>
      <c r="DTM50" s="286"/>
      <c r="DTN50" s="286"/>
      <c r="DTO50" s="286"/>
      <c r="DTP50" s="286"/>
      <c r="DTQ50" s="286"/>
      <c r="DTR50" s="286"/>
      <c r="DTS50" s="286"/>
      <c r="DTT50" s="286"/>
      <c r="DTU50" s="286"/>
      <c r="DTV50" s="286"/>
      <c r="DTW50" s="286"/>
      <c r="DTX50" s="286"/>
      <c r="DTY50" s="286"/>
      <c r="DTZ50" s="286"/>
      <c r="DUA50" s="286"/>
      <c r="DUB50" s="286"/>
      <c r="DUC50" s="286"/>
      <c r="DUD50" s="286"/>
      <c r="DUE50" s="286"/>
      <c r="DUF50" s="286"/>
      <c r="DUG50" s="286"/>
      <c r="DUH50" s="286"/>
      <c r="DUI50" s="286"/>
      <c r="DUJ50" s="286"/>
      <c r="DUK50" s="286"/>
      <c r="DUL50" s="286"/>
      <c r="DUM50" s="286"/>
      <c r="DUN50" s="286"/>
      <c r="DUO50" s="286"/>
      <c r="DUP50" s="286"/>
      <c r="DUQ50" s="286"/>
      <c r="DUR50" s="286"/>
      <c r="DUS50" s="286"/>
      <c r="DUT50" s="286"/>
      <c r="DUU50" s="286"/>
      <c r="DUV50" s="286"/>
      <c r="DUW50" s="286"/>
      <c r="DUX50" s="286"/>
      <c r="DUY50" s="286"/>
      <c r="DUZ50" s="286"/>
      <c r="DVA50" s="286"/>
      <c r="DVB50" s="286"/>
      <c r="DVC50" s="286"/>
      <c r="DVD50" s="286"/>
      <c r="DVE50" s="286"/>
      <c r="DVF50" s="286"/>
      <c r="DVG50" s="286"/>
      <c r="DVH50" s="286"/>
      <c r="DVI50" s="286"/>
      <c r="DVJ50" s="286"/>
      <c r="DVK50" s="286"/>
      <c r="DVL50" s="286"/>
      <c r="DVM50" s="286"/>
      <c r="DVN50" s="286"/>
      <c r="DVO50" s="286"/>
      <c r="DVP50" s="286"/>
      <c r="DVQ50" s="286"/>
      <c r="DVR50" s="286"/>
      <c r="DVS50" s="286"/>
      <c r="DVT50" s="286"/>
      <c r="DVU50" s="286"/>
      <c r="DVV50" s="286"/>
      <c r="DVW50" s="286"/>
      <c r="DVX50" s="286"/>
      <c r="DVY50" s="286"/>
      <c r="DVZ50" s="286"/>
      <c r="DWA50" s="286"/>
      <c r="DWB50" s="286"/>
      <c r="DWC50" s="286"/>
      <c r="DWD50" s="286"/>
      <c r="DWE50" s="286"/>
      <c r="DWF50" s="286"/>
      <c r="DWG50" s="286"/>
      <c r="DWH50" s="286"/>
      <c r="DWI50" s="286"/>
      <c r="DWJ50" s="286"/>
      <c r="DWK50" s="286"/>
      <c r="DWL50" s="286"/>
      <c r="DWM50" s="286"/>
      <c r="DWN50" s="286"/>
      <c r="DWO50" s="286"/>
      <c r="DWP50" s="286"/>
      <c r="DWQ50" s="286"/>
      <c r="DWR50" s="286"/>
      <c r="DWS50" s="286"/>
      <c r="DWT50" s="286"/>
      <c r="DWU50" s="286"/>
      <c r="DWV50" s="286"/>
      <c r="DWW50" s="286"/>
      <c r="DWX50" s="286"/>
      <c r="DWY50" s="286"/>
      <c r="DWZ50" s="286"/>
      <c r="DXA50" s="286"/>
      <c r="DXB50" s="286"/>
      <c r="DXC50" s="286"/>
      <c r="DXD50" s="286"/>
      <c r="DXE50" s="286"/>
      <c r="DXF50" s="286"/>
      <c r="DXG50" s="286"/>
      <c r="DXH50" s="286"/>
      <c r="DXI50" s="286"/>
      <c r="DXJ50" s="286"/>
      <c r="DXK50" s="286"/>
      <c r="DXL50" s="286"/>
      <c r="DXM50" s="286"/>
      <c r="DXN50" s="286"/>
      <c r="DXO50" s="286"/>
      <c r="DXP50" s="286"/>
      <c r="DXQ50" s="286"/>
      <c r="DXR50" s="286"/>
      <c r="DXS50" s="286"/>
      <c r="DXT50" s="286"/>
      <c r="DXU50" s="286"/>
      <c r="DXV50" s="286"/>
      <c r="DXW50" s="286"/>
      <c r="DXX50" s="286"/>
      <c r="DXY50" s="286"/>
      <c r="DXZ50" s="286"/>
      <c r="DYA50" s="286"/>
      <c r="DYB50" s="286"/>
      <c r="DYC50" s="286"/>
      <c r="DYD50" s="286"/>
      <c r="DYE50" s="286"/>
      <c r="DYF50" s="286"/>
      <c r="DYG50" s="286"/>
      <c r="DYH50" s="286"/>
      <c r="DYI50" s="286"/>
      <c r="DYJ50" s="286"/>
      <c r="DYK50" s="286"/>
      <c r="DYL50" s="286"/>
      <c r="DYM50" s="286"/>
      <c r="DYN50" s="286"/>
      <c r="DYO50" s="286"/>
      <c r="DYP50" s="286"/>
      <c r="DYQ50" s="286"/>
      <c r="DYR50" s="286"/>
      <c r="DYS50" s="286"/>
      <c r="DYT50" s="286"/>
      <c r="DYU50" s="286"/>
      <c r="DYV50" s="286"/>
      <c r="DYW50" s="286"/>
      <c r="DYX50" s="286"/>
      <c r="DYY50" s="286"/>
      <c r="DYZ50" s="286"/>
      <c r="DZA50" s="286"/>
      <c r="DZB50" s="286"/>
      <c r="DZC50" s="286"/>
      <c r="DZD50" s="286"/>
      <c r="DZE50" s="286"/>
      <c r="DZF50" s="286"/>
      <c r="DZG50" s="286"/>
      <c r="DZH50" s="286"/>
      <c r="DZI50" s="286"/>
      <c r="DZJ50" s="286"/>
      <c r="DZK50" s="286"/>
      <c r="DZL50" s="286"/>
      <c r="DZM50" s="286"/>
      <c r="DZN50" s="286"/>
      <c r="DZO50" s="286"/>
      <c r="DZP50" s="286"/>
      <c r="DZQ50" s="286"/>
      <c r="DZR50" s="286"/>
      <c r="DZS50" s="286"/>
      <c r="DZT50" s="286"/>
      <c r="DZU50" s="286"/>
      <c r="DZV50" s="286"/>
      <c r="DZW50" s="286"/>
      <c r="DZX50" s="286"/>
      <c r="DZY50" s="286"/>
      <c r="DZZ50" s="286"/>
      <c r="EAA50" s="286"/>
      <c r="EAB50" s="286"/>
      <c r="EAC50" s="286"/>
      <c r="EAD50" s="286"/>
      <c r="EAE50" s="286"/>
      <c r="EAF50" s="286"/>
      <c r="EAG50" s="286"/>
      <c r="EAH50" s="286"/>
      <c r="EAI50" s="286"/>
      <c r="EAJ50" s="286"/>
      <c r="EAK50" s="286"/>
      <c r="EAL50" s="286"/>
      <c r="EAM50" s="286"/>
      <c r="EAN50" s="286"/>
      <c r="EAO50" s="286"/>
      <c r="EAP50" s="286"/>
      <c r="EAQ50" s="286"/>
      <c r="EAR50" s="286"/>
      <c r="EAS50" s="286"/>
      <c r="EAT50" s="286"/>
      <c r="EAU50" s="286"/>
      <c r="EAV50" s="286"/>
      <c r="EAW50" s="286"/>
      <c r="EAX50" s="286"/>
      <c r="EAY50" s="286"/>
      <c r="EAZ50" s="286"/>
      <c r="EBA50" s="286"/>
      <c r="EBB50" s="286"/>
      <c r="EBC50" s="286"/>
      <c r="EBD50" s="286"/>
      <c r="EBE50" s="286"/>
      <c r="EBF50" s="286"/>
      <c r="EBG50" s="286"/>
      <c r="EBH50" s="286"/>
      <c r="EBI50" s="286"/>
      <c r="EBJ50" s="286"/>
      <c r="EBK50" s="286"/>
      <c r="EBL50" s="286"/>
      <c r="EBM50" s="286"/>
      <c r="EBN50" s="286"/>
      <c r="EBO50" s="286"/>
      <c r="EBP50" s="286"/>
      <c r="EBQ50" s="286"/>
      <c r="EBR50" s="286"/>
      <c r="EBS50" s="286"/>
      <c r="EBT50" s="286"/>
      <c r="EBU50" s="286"/>
      <c r="EBV50" s="286"/>
      <c r="EBW50" s="286"/>
      <c r="EBX50" s="286"/>
      <c r="EBY50" s="286"/>
      <c r="EBZ50" s="286"/>
      <c r="ECA50" s="286"/>
      <c r="ECB50" s="286"/>
      <c r="ECC50" s="286"/>
      <c r="ECD50" s="286"/>
      <c r="ECE50" s="286"/>
      <c r="ECF50" s="286"/>
      <c r="ECG50" s="286"/>
      <c r="ECH50" s="286"/>
      <c r="ECI50" s="286"/>
      <c r="ECJ50" s="286"/>
      <c r="ECK50" s="286"/>
      <c r="ECL50" s="286"/>
      <c r="ECM50" s="286"/>
      <c r="ECN50" s="286"/>
      <c r="ECO50" s="286"/>
      <c r="ECP50" s="286"/>
      <c r="ECQ50" s="286"/>
      <c r="ECR50" s="286"/>
      <c r="ECS50" s="286"/>
      <c r="ECT50" s="286"/>
      <c r="ECU50" s="286"/>
      <c r="ECV50" s="286"/>
      <c r="ECW50" s="286"/>
      <c r="ECX50" s="286"/>
      <c r="ECY50" s="286"/>
      <c r="ECZ50" s="286"/>
      <c r="EDA50" s="286"/>
      <c r="EDB50" s="286"/>
      <c r="EDC50" s="286"/>
      <c r="EDD50" s="286"/>
      <c r="EDE50" s="286"/>
      <c r="EDF50" s="286"/>
      <c r="EDG50" s="286"/>
      <c r="EDH50" s="286"/>
      <c r="EDI50" s="286"/>
      <c r="EDJ50" s="286"/>
      <c r="EDK50" s="286"/>
      <c r="EDL50" s="286"/>
      <c r="EDM50" s="286"/>
      <c r="EDN50" s="286"/>
      <c r="EDO50" s="286"/>
      <c r="EDP50" s="286"/>
      <c r="EDQ50" s="286"/>
      <c r="EDR50" s="286"/>
      <c r="EDS50" s="286"/>
      <c r="EDT50" s="286"/>
      <c r="EDU50" s="286"/>
      <c r="EDV50" s="286"/>
      <c r="EDW50" s="286"/>
      <c r="EDX50" s="286"/>
      <c r="EDY50" s="286"/>
      <c r="EDZ50" s="286"/>
      <c r="EEA50" s="286"/>
      <c r="EEB50" s="286"/>
      <c r="EEC50" s="286"/>
      <c r="EED50" s="286"/>
      <c r="EEE50" s="286"/>
      <c r="EEF50" s="286"/>
      <c r="EEG50" s="286"/>
      <c r="EEH50" s="286"/>
      <c r="EEI50" s="286"/>
      <c r="EEJ50" s="286"/>
      <c r="EEK50" s="286"/>
      <c r="EEL50" s="286"/>
      <c r="EEM50" s="286"/>
      <c r="EEN50" s="286"/>
      <c r="EEO50" s="286"/>
      <c r="EEP50" s="286"/>
      <c r="EEQ50" s="286"/>
      <c r="EER50" s="286"/>
      <c r="EES50" s="286"/>
      <c r="EET50" s="286"/>
      <c r="EEU50" s="286"/>
      <c r="EEV50" s="286"/>
      <c r="EEW50" s="286"/>
      <c r="EEX50" s="286"/>
      <c r="EEY50" s="286"/>
      <c r="EEZ50" s="286"/>
      <c r="EFA50" s="286"/>
      <c r="EFB50" s="286"/>
      <c r="EFC50" s="286"/>
      <c r="EFD50" s="286"/>
      <c r="EFE50" s="286"/>
      <c r="EFF50" s="286"/>
      <c r="EFG50" s="286"/>
      <c r="EFH50" s="286"/>
      <c r="EFI50" s="286"/>
      <c r="EFJ50" s="286"/>
      <c r="EFK50" s="286"/>
      <c r="EFL50" s="286"/>
      <c r="EFM50" s="286"/>
      <c r="EFN50" s="286"/>
      <c r="EFO50" s="286"/>
      <c r="EFP50" s="286"/>
      <c r="EFQ50" s="286"/>
      <c r="EFR50" s="286"/>
      <c r="EFS50" s="286"/>
      <c r="EFT50" s="286"/>
      <c r="EFU50" s="286"/>
      <c r="EFV50" s="286"/>
      <c r="EFW50" s="286"/>
      <c r="EFX50" s="286"/>
      <c r="EFY50" s="286"/>
      <c r="EFZ50" s="286"/>
      <c r="EGA50" s="286"/>
      <c r="EGB50" s="286"/>
      <c r="EGC50" s="286"/>
      <c r="EGD50" s="286"/>
      <c r="EGE50" s="286"/>
      <c r="EGF50" s="286"/>
      <c r="EGG50" s="286"/>
      <c r="EGH50" s="286"/>
      <c r="EGI50" s="286"/>
      <c r="EGJ50" s="286"/>
      <c r="EGK50" s="286"/>
      <c r="EGL50" s="286"/>
      <c r="EGM50" s="286"/>
      <c r="EGN50" s="286"/>
      <c r="EGO50" s="286"/>
      <c r="EGP50" s="286"/>
      <c r="EGQ50" s="286"/>
      <c r="EGR50" s="286"/>
      <c r="EGS50" s="286"/>
      <c r="EGT50" s="286"/>
      <c r="EGU50" s="286"/>
      <c r="EGV50" s="286"/>
      <c r="EGW50" s="286"/>
      <c r="EGX50" s="286"/>
      <c r="EGY50" s="286"/>
      <c r="EGZ50" s="286"/>
      <c r="EHA50" s="286"/>
      <c r="EHB50" s="286"/>
      <c r="EHC50" s="286"/>
      <c r="EHD50" s="286"/>
      <c r="EHE50" s="286"/>
      <c r="EHF50" s="286"/>
      <c r="EHG50" s="286"/>
      <c r="EHH50" s="286"/>
      <c r="EHI50" s="286"/>
      <c r="EHJ50" s="286"/>
      <c r="EHK50" s="286"/>
      <c r="EHL50" s="286"/>
      <c r="EHM50" s="286"/>
      <c r="EHN50" s="286"/>
      <c r="EHO50" s="286"/>
      <c r="EHP50" s="286"/>
      <c r="EHQ50" s="286"/>
      <c r="EHR50" s="286"/>
      <c r="EHS50" s="286"/>
      <c r="EHT50" s="286"/>
      <c r="EHU50" s="286"/>
      <c r="EHV50" s="286"/>
      <c r="EHW50" s="286"/>
      <c r="EHX50" s="286"/>
      <c r="EHY50" s="286"/>
      <c r="EHZ50" s="286"/>
      <c r="EIA50" s="286"/>
      <c r="EIB50" s="286"/>
      <c r="EIC50" s="286"/>
      <c r="EID50" s="286"/>
      <c r="EIE50" s="286"/>
      <c r="EIF50" s="286"/>
      <c r="EIG50" s="286"/>
      <c r="EIH50" s="286"/>
      <c r="EII50" s="286"/>
      <c r="EIJ50" s="286"/>
      <c r="EIK50" s="286"/>
      <c r="EIL50" s="286"/>
      <c r="EIM50" s="286"/>
      <c r="EIN50" s="286"/>
      <c r="EIO50" s="286"/>
      <c r="EIP50" s="286"/>
      <c r="EIQ50" s="286"/>
      <c r="EIR50" s="286"/>
      <c r="EIS50" s="286"/>
      <c r="EIT50" s="286"/>
      <c r="EIU50" s="286"/>
      <c r="EIV50" s="286"/>
      <c r="EIW50" s="286"/>
      <c r="EIX50" s="286"/>
      <c r="EIY50" s="286"/>
      <c r="EIZ50" s="286"/>
      <c r="EJA50" s="286"/>
      <c r="EJB50" s="286"/>
      <c r="EJC50" s="286"/>
      <c r="EJD50" s="286"/>
      <c r="EJE50" s="286"/>
      <c r="EJF50" s="286"/>
      <c r="EJG50" s="286"/>
      <c r="EJH50" s="286"/>
      <c r="EJI50" s="286"/>
      <c r="EJJ50" s="286"/>
      <c r="EJK50" s="286"/>
      <c r="EJL50" s="286"/>
      <c r="EJM50" s="286"/>
      <c r="EJN50" s="286"/>
      <c r="EJO50" s="286"/>
      <c r="EJP50" s="286"/>
      <c r="EJQ50" s="286"/>
      <c r="EJR50" s="286"/>
      <c r="EJS50" s="286"/>
      <c r="EJT50" s="286"/>
      <c r="EJU50" s="286"/>
      <c r="EJV50" s="286"/>
      <c r="EJW50" s="286"/>
      <c r="EJX50" s="286"/>
      <c r="EJY50" s="286"/>
      <c r="EJZ50" s="286"/>
      <c r="EKA50" s="286"/>
      <c r="EKB50" s="286"/>
      <c r="EKC50" s="286"/>
      <c r="EKD50" s="286"/>
      <c r="EKE50" s="286"/>
      <c r="EKF50" s="286"/>
      <c r="EKG50" s="286"/>
      <c r="EKH50" s="286"/>
      <c r="EKI50" s="286"/>
      <c r="EKJ50" s="286"/>
      <c r="EKK50" s="286"/>
      <c r="EKL50" s="286"/>
      <c r="EKM50" s="286"/>
      <c r="EKN50" s="286"/>
      <c r="EKO50" s="286"/>
      <c r="EKP50" s="286"/>
      <c r="EKQ50" s="286"/>
      <c r="EKR50" s="286"/>
      <c r="EKS50" s="286"/>
      <c r="EKT50" s="286"/>
      <c r="EKU50" s="286"/>
      <c r="EKV50" s="286"/>
      <c r="EKW50" s="286"/>
      <c r="EKX50" s="286"/>
      <c r="EKY50" s="286"/>
      <c r="EKZ50" s="286"/>
      <c r="ELA50" s="286"/>
      <c r="ELB50" s="286"/>
      <c r="ELC50" s="286"/>
      <c r="ELD50" s="286"/>
      <c r="ELE50" s="286"/>
      <c r="ELF50" s="286"/>
      <c r="ELG50" s="286"/>
      <c r="ELH50" s="286"/>
      <c r="ELI50" s="286"/>
      <c r="ELJ50" s="286"/>
      <c r="ELK50" s="286"/>
      <c r="ELL50" s="286"/>
      <c r="ELM50" s="286"/>
      <c r="ELN50" s="286"/>
      <c r="ELO50" s="286"/>
      <c r="ELP50" s="286"/>
      <c r="ELQ50" s="286"/>
      <c r="ELR50" s="286"/>
      <c r="ELS50" s="286"/>
      <c r="ELT50" s="286"/>
      <c r="ELU50" s="286"/>
      <c r="ELV50" s="286"/>
      <c r="ELW50" s="286"/>
      <c r="ELX50" s="286"/>
      <c r="ELY50" s="286"/>
      <c r="ELZ50" s="286"/>
      <c r="EMA50" s="286"/>
      <c r="EMB50" s="286"/>
      <c r="EMC50" s="286"/>
      <c r="EMD50" s="286"/>
      <c r="EME50" s="286"/>
      <c r="EMF50" s="286"/>
      <c r="EMG50" s="286"/>
      <c r="EMH50" s="286"/>
      <c r="EMI50" s="286"/>
      <c r="EMJ50" s="286"/>
      <c r="EMK50" s="286"/>
      <c r="EML50" s="286"/>
      <c r="EMM50" s="286"/>
      <c r="EMN50" s="286"/>
      <c r="EMO50" s="286"/>
      <c r="EMP50" s="286"/>
      <c r="EMQ50" s="286"/>
      <c r="EMR50" s="286"/>
      <c r="EMS50" s="286"/>
      <c r="EMT50" s="286"/>
      <c r="EMU50" s="286"/>
      <c r="EMV50" s="286"/>
      <c r="EMW50" s="286"/>
      <c r="EMX50" s="286"/>
      <c r="EMY50" s="286"/>
      <c r="EMZ50" s="286"/>
      <c r="ENA50" s="286"/>
      <c r="ENB50" s="286"/>
      <c r="ENC50" s="286"/>
      <c r="END50" s="286"/>
      <c r="ENE50" s="286"/>
      <c r="ENF50" s="286"/>
      <c r="ENG50" s="286"/>
      <c r="ENH50" s="286"/>
      <c r="ENI50" s="286"/>
      <c r="ENJ50" s="286"/>
      <c r="ENK50" s="286"/>
      <c r="ENL50" s="286"/>
      <c r="ENM50" s="286"/>
      <c r="ENN50" s="286"/>
      <c r="ENO50" s="286"/>
      <c r="ENP50" s="286"/>
      <c r="ENQ50" s="286"/>
      <c r="ENR50" s="286"/>
      <c r="ENS50" s="286"/>
      <c r="ENT50" s="286"/>
      <c r="ENU50" s="286"/>
      <c r="ENV50" s="286"/>
      <c r="ENW50" s="286"/>
      <c r="ENX50" s="286"/>
      <c r="ENY50" s="286"/>
      <c r="ENZ50" s="286"/>
      <c r="EOA50" s="286"/>
      <c r="EOB50" s="286"/>
      <c r="EOC50" s="286"/>
      <c r="EOD50" s="286"/>
      <c r="EOE50" s="286"/>
      <c r="EOF50" s="286"/>
      <c r="EOG50" s="286"/>
      <c r="EOH50" s="286"/>
      <c r="EOI50" s="286"/>
      <c r="EOJ50" s="286"/>
      <c r="EOK50" s="286"/>
      <c r="EOL50" s="286"/>
      <c r="EOM50" s="286"/>
      <c r="EON50" s="286"/>
      <c r="EOO50" s="286"/>
      <c r="EOP50" s="286"/>
      <c r="EOQ50" s="286"/>
      <c r="EOR50" s="286"/>
      <c r="EOS50" s="286"/>
      <c r="EOT50" s="286"/>
      <c r="EOU50" s="286"/>
      <c r="EOV50" s="286"/>
      <c r="EOW50" s="286"/>
      <c r="EOX50" s="286"/>
      <c r="EOY50" s="286"/>
      <c r="EOZ50" s="286"/>
      <c r="EPA50" s="286"/>
      <c r="EPB50" s="286"/>
      <c r="EPC50" s="286"/>
      <c r="EPD50" s="286"/>
      <c r="EPE50" s="286"/>
      <c r="EPF50" s="286"/>
      <c r="EPG50" s="286"/>
      <c r="EPH50" s="286"/>
      <c r="EPI50" s="286"/>
      <c r="EPJ50" s="286"/>
      <c r="EPK50" s="286"/>
      <c r="EPL50" s="286"/>
      <c r="EPM50" s="286"/>
      <c r="EPN50" s="286"/>
      <c r="EPO50" s="286"/>
      <c r="EPP50" s="286"/>
      <c r="EPQ50" s="286"/>
      <c r="EPR50" s="286"/>
      <c r="EPS50" s="286"/>
      <c r="EPT50" s="286"/>
      <c r="EPU50" s="286"/>
      <c r="EPV50" s="286"/>
      <c r="EPW50" s="286"/>
      <c r="EPX50" s="286"/>
      <c r="EPY50" s="286"/>
      <c r="EPZ50" s="286"/>
      <c r="EQA50" s="286"/>
      <c r="EQB50" s="286"/>
      <c r="EQC50" s="286"/>
      <c r="EQD50" s="286"/>
      <c r="EQE50" s="286"/>
      <c r="EQF50" s="286"/>
      <c r="EQG50" s="286"/>
      <c r="EQH50" s="286"/>
      <c r="EQI50" s="286"/>
      <c r="EQJ50" s="286"/>
      <c r="EQK50" s="286"/>
      <c r="EQL50" s="286"/>
      <c r="EQM50" s="286"/>
      <c r="EQN50" s="286"/>
      <c r="EQO50" s="286"/>
      <c r="EQP50" s="286"/>
      <c r="EQQ50" s="286"/>
      <c r="EQR50" s="286"/>
      <c r="EQS50" s="286"/>
      <c r="EQT50" s="286"/>
      <c r="EQU50" s="286"/>
      <c r="EQV50" s="286"/>
      <c r="EQW50" s="286"/>
      <c r="EQX50" s="286"/>
      <c r="EQY50" s="286"/>
      <c r="EQZ50" s="286"/>
      <c r="ERA50" s="286"/>
      <c r="ERB50" s="286"/>
      <c r="ERC50" s="286"/>
      <c r="ERD50" s="286"/>
      <c r="ERE50" s="286"/>
      <c r="ERF50" s="286"/>
      <c r="ERG50" s="286"/>
      <c r="ERH50" s="286"/>
      <c r="ERI50" s="286"/>
      <c r="ERJ50" s="286"/>
      <c r="ERK50" s="286"/>
      <c r="ERL50" s="286"/>
      <c r="ERM50" s="286"/>
      <c r="ERN50" s="286"/>
      <c r="ERO50" s="286"/>
      <c r="ERP50" s="286"/>
      <c r="ERQ50" s="286"/>
      <c r="ERR50" s="286"/>
      <c r="ERS50" s="286"/>
      <c r="ERT50" s="286"/>
      <c r="ERU50" s="286"/>
      <c r="ERV50" s="286"/>
      <c r="ERW50" s="286"/>
      <c r="ERX50" s="286"/>
      <c r="ERY50" s="286"/>
      <c r="ERZ50" s="286"/>
      <c r="ESA50" s="286"/>
      <c r="ESB50" s="286"/>
      <c r="ESC50" s="286"/>
      <c r="ESD50" s="286"/>
      <c r="ESE50" s="286"/>
      <c r="ESF50" s="286"/>
      <c r="ESG50" s="286"/>
      <c r="ESH50" s="286"/>
      <c r="ESI50" s="286"/>
      <c r="ESJ50" s="286"/>
      <c r="ESK50" s="286"/>
      <c r="ESL50" s="286"/>
      <c r="ESM50" s="286"/>
      <c r="ESN50" s="286"/>
      <c r="ESO50" s="286"/>
      <c r="ESP50" s="286"/>
      <c r="ESQ50" s="286"/>
      <c r="ESR50" s="286"/>
      <c r="ESS50" s="286"/>
      <c r="EST50" s="286"/>
      <c r="ESU50" s="286"/>
      <c r="ESV50" s="286"/>
      <c r="ESW50" s="286"/>
      <c r="ESX50" s="286"/>
      <c r="ESY50" s="286"/>
      <c r="ESZ50" s="286"/>
      <c r="ETA50" s="286"/>
      <c r="ETB50" s="286"/>
      <c r="ETC50" s="286"/>
      <c r="ETD50" s="286"/>
      <c r="ETE50" s="286"/>
      <c r="ETF50" s="286"/>
      <c r="ETG50" s="286"/>
      <c r="ETH50" s="286"/>
      <c r="ETI50" s="286"/>
      <c r="ETJ50" s="286"/>
      <c r="ETK50" s="286"/>
      <c r="ETL50" s="286"/>
      <c r="ETM50" s="286"/>
      <c r="ETN50" s="286"/>
      <c r="ETO50" s="286"/>
      <c r="ETP50" s="286"/>
      <c r="ETQ50" s="286"/>
      <c r="ETR50" s="286"/>
      <c r="ETS50" s="286"/>
      <c r="ETT50" s="286"/>
      <c r="ETU50" s="286"/>
      <c r="ETV50" s="286"/>
      <c r="ETW50" s="286"/>
      <c r="ETX50" s="286"/>
      <c r="ETY50" s="286"/>
      <c r="ETZ50" s="286"/>
      <c r="EUA50" s="286"/>
      <c r="EUB50" s="286"/>
      <c r="EUC50" s="286"/>
      <c r="EUD50" s="286"/>
      <c r="EUE50" s="286"/>
      <c r="EUF50" s="286"/>
      <c r="EUG50" s="286"/>
      <c r="EUH50" s="286"/>
      <c r="EUI50" s="286"/>
      <c r="EUJ50" s="286"/>
      <c r="EUK50" s="286"/>
      <c r="EUL50" s="286"/>
      <c r="EUM50" s="286"/>
      <c r="EUN50" s="286"/>
      <c r="EUO50" s="286"/>
      <c r="EUP50" s="286"/>
      <c r="EUQ50" s="286"/>
      <c r="EUR50" s="286"/>
      <c r="EUS50" s="286"/>
      <c r="EUT50" s="286"/>
      <c r="EUU50" s="286"/>
      <c r="EUV50" s="286"/>
      <c r="EUW50" s="286"/>
      <c r="EUX50" s="286"/>
      <c r="EUY50" s="286"/>
      <c r="EUZ50" s="286"/>
      <c r="EVA50" s="286"/>
      <c r="EVB50" s="286"/>
      <c r="EVC50" s="286"/>
      <c r="EVD50" s="286"/>
      <c r="EVE50" s="286"/>
      <c r="EVF50" s="286"/>
      <c r="EVG50" s="286"/>
      <c r="EVH50" s="286"/>
      <c r="EVI50" s="286"/>
      <c r="EVJ50" s="286"/>
      <c r="EVK50" s="286"/>
      <c r="EVL50" s="286"/>
      <c r="EVM50" s="286"/>
      <c r="EVN50" s="286"/>
      <c r="EVO50" s="286"/>
      <c r="EVP50" s="286"/>
      <c r="EVQ50" s="286"/>
      <c r="EVR50" s="286"/>
      <c r="EVS50" s="286"/>
      <c r="EVT50" s="286"/>
      <c r="EVU50" s="286"/>
      <c r="EVV50" s="286"/>
      <c r="EVW50" s="286"/>
      <c r="EVX50" s="286"/>
      <c r="EVY50" s="286"/>
      <c r="EVZ50" s="286"/>
      <c r="EWA50" s="286"/>
      <c r="EWB50" s="286"/>
      <c r="EWC50" s="286"/>
      <c r="EWD50" s="286"/>
      <c r="EWE50" s="286"/>
      <c r="EWF50" s="286"/>
      <c r="EWG50" s="286"/>
      <c r="EWH50" s="286"/>
      <c r="EWI50" s="286"/>
      <c r="EWJ50" s="286"/>
      <c r="EWK50" s="286"/>
      <c r="EWL50" s="286"/>
      <c r="EWM50" s="286"/>
      <c r="EWN50" s="286"/>
      <c r="EWO50" s="286"/>
      <c r="EWP50" s="286"/>
      <c r="EWQ50" s="286"/>
      <c r="EWR50" s="286"/>
      <c r="EWS50" s="286"/>
      <c r="EWT50" s="286"/>
      <c r="EWU50" s="286"/>
      <c r="EWV50" s="286"/>
      <c r="EWW50" s="286"/>
      <c r="EWX50" s="286"/>
      <c r="EWY50" s="286"/>
      <c r="EWZ50" s="286"/>
      <c r="EXA50" s="286"/>
      <c r="EXB50" s="286"/>
      <c r="EXC50" s="286"/>
      <c r="EXD50" s="286"/>
      <c r="EXE50" s="286"/>
      <c r="EXF50" s="286"/>
      <c r="EXG50" s="286"/>
      <c r="EXH50" s="286"/>
      <c r="EXI50" s="286"/>
      <c r="EXJ50" s="286"/>
      <c r="EXK50" s="286"/>
      <c r="EXL50" s="286"/>
      <c r="EXM50" s="286"/>
      <c r="EXN50" s="286"/>
      <c r="EXO50" s="286"/>
      <c r="EXP50" s="286"/>
      <c r="EXQ50" s="286"/>
      <c r="EXR50" s="286"/>
      <c r="EXS50" s="286"/>
      <c r="EXT50" s="286"/>
      <c r="EXU50" s="286"/>
      <c r="EXV50" s="286"/>
      <c r="EXW50" s="286"/>
      <c r="EXX50" s="286"/>
      <c r="EXY50" s="286"/>
      <c r="EXZ50" s="286"/>
      <c r="EYA50" s="286"/>
      <c r="EYB50" s="286"/>
      <c r="EYC50" s="286"/>
      <c r="EYD50" s="286"/>
      <c r="EYE50" s="286"/>
      <c r="EYF50" s="286"/>
      <c r="EYG50" s="286"/>
      <c r="EYH50" s="286"/>
      <c r="EYI50" s="286"/>
      <c r="EYJ50" s="286"/>
      <c r="EYK50" s="286"/>
      <c r="EYL50" s="286"/>
      <c r="EYM50" s="286"/>
      <c r="EYN50" s="286"/>
      <c r="EYO50" s="286"/>
      <c r="EYP50" s="286"/>
      <c r="EYQ50" s="286"/>
      <c r="EYR50" s="286"/>
      <c r="EYS50" s="286"/>
      <c r="EYT50" s="286"/>
      <c r="EYU50" s="286"/>
      <c r="EYV50" s="286"/>
      <c r="EYW50" s="286"/>
      <c r="EYX50" s="286"/>
      <c r="EYY50" s="286"/>
      <c r="EYZ50" s="286"/>
      <c r="EZA50" s="286"/>
      <c r="EZB50" s="286"/>
      <c r="EZC50" s="286"/>
      <c r="EZD50" s="286"/>
      <c r="EZE50" s="286"/>
      <c r="EZF50" s="286"/>
      <c r="EZG50" s="286"/>
      <c r="EZH50" s="286"/>
      <c r="EZI50" s="286"/>
      <c r="EZJ50" s="286"/>
      <c r="EZK50" s="286"/>
      <c r="EZL50" s="286"/>
      <c r="EZM50" s="286"/>
      <c r="EZN50" s="286"/>
      <c r="EZO50" s="286"/>
      <c r="EZP50" s="286"/>
      <c r="EZQ50" s="286"/>
      <c r="EZR50" s="286"/>
      <c r="EZS50" s="286"/>
      <c r="EZT50" s="286"/>
      <c r="EZU50" s="286"/>
      <c r="EZV50" s="286"/>
      <c r="EZW50" s="286"/>
      <c r="EZX50" s="286"/>
      <c r="EZY50" s="286"/>
      <c r="EZZ50" s="286"/>
      <c r="FAA50" s="286"/>
      <c r="FAB50" s="286"/>
      <c r="FAC50" s="286"/>
      <c r="FAD50" s="286"/>
      <c r="FAE50" s="286"/>
      <c r="FAF50" s="286"/>
      <c r="FAG50" s="286"/>
      <c r="FAH50" s="286"/>
      <c r="FAI50" s="286"/>
      <c r="FAJ50" s="286"/>
      <c r="FAK50" s="286"/>
      <c r="FAL50" s="286"/>
      <c r="FAM50" s="286"/>
      <c r="FAN50" s="286"/>
      <c r="FAO50" s="286"/>
      <c r="FAP50" s="286"/>
      <c r="FAQ50" s="286"/>
      <c r="FAR50" s="286"/>
      <c r="FAS50" s="286"/>
      <c r="FAT50" s="286"/>
      <c r="FAU50" s="286"/>
      <c r="FAV50" s="286"/>
      <c r="FAW50" s="286"/>
      <c r="FAX50" s="286"/>
      <c r="FAY50" s="286"/>
      <c r="FAZ50" s="286"/>
      <c r="FBA50" s="286"/>
      <c r="FBB50" s="286"/>
      <c r="FBC50" s="286"/>
      <c r="FBD50" s="286"/>
      <c r="FBE50" s="286"/>
      <c r="FBF50" s="286"/>
      <c r="FBG50" s="286"/>
      <c r="FBH50" s="286"/>
      <c r="FBI50" s="286"/>
      <c r="FBJ50" s="286"/>
      <c r="FBK50" s="286"/>
      <c r="FBL50" s="286"/>
      <c r="FBM50" s="286"/>
      <c r="FBN50" s="286"/>
      <c r="FBO50" s="286"/>
      <c r="FBP50" s="286"/>
      <c r="FBQ50" s="286"/>
      <c r="FBR50" s="286"/>
      <c r="FBS50" s="286"/>
      <c r="FBT50" s="286"/>
      <c r="FBU50" s="286"/>
      <c r="FBV50" s="286"/>
      <c r="FBW50" s="286"/>
      <c r="FBX50" s="286"/>
      <c r="FBY50" s="286"/>
      <c r="FBZ50" s="286"/>
      <c r="FCA50" s="286"/>
      <c r="FCB50" s="286"/>
      <c r="FCC50" s="286"/>
      <c r="FCD50" s="286"/>
      <c r="FCE50" s="286"/>
      <c r="FCF50" s="286"/>
      <c r="FCG50" s="286"/>
      <c r="FCH50" s="286"/>
      <c r="FCI50" s="286"/>
      <c r="FCJ50" s="286"/>
      <c r="FCK50" s="286"/>
      <c r="FCL50" s="286"/>
      <c r="FCM50" s="286"/>
      <c r="FCN50" s="286"/>
      <c r="FCO50" s="286"/>
      <c r="FCP50" s="286"/>
      <c r="FCQ50" s="286"/>
      <c r="FCR50" s="286"/>
      <c r="FCS50" s="286"/>
      <c r="FCT50" s="286"/>
      <c r="FCU50" s="286"/>
      <c r="FCV50" s="286"/>
      <c r="FCW50" s="286"/>
      <c r="FCX50" s="286"/>
      <c r="FCY50" s="286"/>
      <c r="FCZ50" s="286"/>
      <c r="FDA50" s="286"/>
      <c r="FDB50" s="286"/>
      <c r="FDC50" s="286"/>
      <c r="FDD50" s="286"/>
      <c r="FDE50" s="286"/>
      <c r="FDF50" s="286"/>
      <c r="FDG50" s="286"/>
      <c r="FDH50" s="286"/>
      <c r="FDI50" s="286"/>
      <c r="FDJ50" s="286"/>
      <c r="FDK50" s="286"/>
      <c r="FDL50" s="286"/>
      <c r="FDM50" s="286"/>
      <c r="FDN50" s="286"/>
      <c r="FDO50" s="286"/>
      <c r="FDP50" s="286"/>
      <c r="FDQ50" s="286"/>
      <c r="FDR50" s="286"/>
      <c r="FDS50" s="286"/>
      <c r="FDT50" s="286"/>
      <c r="FDU50" s="286"/>
      <c r="FDV50" s="286"/>
      <c r="FDW50" s="286"/>
      <c r="FDX50" s="286"/>
      <c r="FDY50" s="286"/>
      <c r="FDZ50" s="286"/>
      <c r="FEA50" s="286"/>
      <c r="FEB50" s="286"/>
      <c r="FEC50" s="286"/>
      <c r="FED50" s="286"/>
      <c r="FEE50" s="286"/>
      <c r="FEF50" s="286"/>
      <c r="FEG50" s="286"/>
      <c r="FEH50" s="286"/>
      <c r="FEI50" s="286"/>
      <c r="FEJ50" s="286"/>
      <c r="FEK50" s="286"/>
      <c r="FEL50" s="286"/>
      <c r="FEM50" s="286"/>
      <c r="FEN50" s="286"/>
      <c r="FEO50" s="286"/>
      <c r="FEP50" s="286"/>
      <c r="FEQ50" s="286"/>
      <c r="FER50" s="286"/>
      <c r="FES50" s="286"/>
      <c r="FET50" s="286"/>
      <c r="FEU50" s="286"/>
      <c r="FEV50" s="286"/>
      <c r="FEW50" s="286"/>
      <c r="FEX50" s="286"/>
      <c r="FEY50" s="286"/>
      <c r="FEZ50" s="286"/>
      <c r="FFA50" s="286"/>
      <c r="FFB50" s="286"/>
      <c r="FFC50" s="286"/>
      <c r="FFD50" s="286"/>
      <c r="FFE50" s="286"/>
      <c r="FFF50" s="286"/>
      <c r="FFG50" s="286"/>
      <c r="FFH50" s="286"/>
      <c r="FFI50" s="286"/>
      <c r="FFJ50" s="286"/>
      <c r="FFK50" s="286"/>
      <c r="FFL50" s="286"/>
      <c r="FFM50" s="286"/>
      <c r="FFN50" s="286"/>
      <c r="FFO50" s="286"/>
      <c r="FFP50" s="286"/>
      <c r="FFQ50" s="286"/>
      <c r="FFR50" s="286"/>
      <c r="FFS50" s="286"/>
      <c r="FFT50" s="286"/>
      <c r="FFU50" s="286"/>
      <c r="FFV50" s="286"/>
      <c r="FFW50" s="286"/>
      <c r="FFX50" s="286"/>
      <c r="FFY50" s="286"/>
      <c r="FFZ50" s="286"/>
      <c r="FGA50" s="286"/>
      <c r="FGB50" s="286"/>
      <c r="FGC50" s="286"/>
      <c r="FGD50" s="286"/>
      <c r="FGE50" s="286"/>
      <c r="FGF50" s="286"/>
      <c r="FGG50" s="286"/>
      <c r="FGH50" s="286"/>
      <c r="FGI50" s="286"/>
      <c r="FGJ50" s="286"/>
      <c r="FGK50" s="286"/>
      <c r="FGL50" s="286"/>
      <c r="FGM50" s="286"/>
      <c r="FGN50" s="286"/>
      <c r="FGO50" s="286"/>
      <c r="FGP50" s="286"/>
      <c r="FGQ50" s="286"/>
      <c r="FGR50" s="286"/>
      <c r="FGS50" s="286"/>
      <c r="FGT50" s="286"/>
      <c r="FGU50" s="286"/>
      <c r="FGV50" s="286"/>
      <c r="FGW50" s="286"/>
      <c r="FGX50" s="286"/>
      <c r="FGY50" s="286"/>
      <c r="FGZ50" s="286"/>
      <c r="FHA50" s="286"/>
      <c r="FHB50" s="286"/>
      <c r="FHC50" s="286"/>
      <c r="FHD50" s="286"/>
      <c r="FHE50" s="286"/>
      <c r="FHF50" s="286"/>
      <c r="FHG50" s="286"/>
      <c r="FHH50" s="286"/>
      <c r="FHI50" s="286"/>
      <c r="FHJ50" s="286"/>
      <c r="FHK50" s="286"/>
      <c r="FHL50" s="286"/>
      <c r="FHM50" s="286"/>
      <c r="FHN50" s="286"/>
      <c r="FHO50" s="286"/>
      <c r="FHP50" s="286"/>
      <c r="FHQ50" s="286"/>
      <c r="FHR50" s="286"/>
      <c r="FHS50" s="286"/>
      <c r="FHT50" s="286"/>
      <c r="FHU50" s="286"/>
      <c r="FHV50" s="286"/>
      <c r="FHW50" s="286"/>
      <c r="FHX50" s="286"/>
      <c r="FHY50" s="286"/>
      <c r="FHZ50" s="286"/>
      <c r="FIA50" s="286"/>
      <c r="FIB50" s="286"/>
      <c r="FIC50" s="286"/>
      <c r="FID50" s="286"/>
      <c r="FIE50" s="286"/>
      <c r="FIF50" s="286"/>
      <c r="FIG50" s="286"/>
      <c r="FIH50" s="286"/>
      <c r="FII50" s="286"/>
      <c r="FIJ50" s="286"/>
      <c r="FIK50" s="286"/>
      <c r="FIL50" s="286"/>
      <c r="FIM50" s="286"/>
      <c r="FIN50" s="286"/>
      <c r="FIO50" s="286"/>
      <c r="FIP50" s="286"/>
      <c r="FIQ50" s="286"/>
      <c r="FIR50" s="286"/>
      <c r="FIS50" s="286"/>
      <c r="FIT50" s="286"/>
      <c r="FIU50" s="286"/>
      <c r="FIV50" s="286"/>
      <c r="FIW50" s="286"/>
      <c r="FIX50" s="286"/>
      <c r="FIY50" s="286"/>
      <c r="FIZ50" s="286"/>
      <c r="FJA50" s="286"/>
      <c r="FJB50" s="286"/>
      <c r="FJC50" s="286"/>
      <c r="FJD50" s="286"/>
      <c r="FJE50" s="286"/>
      <c r="FJF50" s="286"/>
      <c r="FJG50" s="286"/>
      <c r="FJH50" s="286"/>
      <c r="FJI50" s="286"/>
      <c r="FJJ50" s="286"/>
      <c r="FJK50" s="286"/>
      <c r="FJL50" s="286"/>
      <c r="FJM50" s="286"/>
      <c r="FJN50" s="286"/>
      <c r="FJO50" s="286"/>
      <c r="FJP50" s="286"/>
      <c r="FJQ50" s="286"/>
      <c r="FJR50" s="286"/>
      <c r="FJS50" s="286"/>
      <c r="FJT50" s="286"/>
      <c r="FJU50" s="286"/>
      <c r="FJV50" s="286"/>
      <c r="FJW50" s="286"/>
      <c r="FJX50" s="286"/>
      <c r="FJY50" s="286"/>
      <c r="FJZ50" s="286"/>
      <c r="FKA50" s="286"/>
      <c r="FKB50" s="286"/>
      <c r="FKC50" s="286"/>
      <c r="FKD50" s="286"/>
      <c r="FKE50" s="286"/>
      <c r="FKF50" s="286"/>
      <c r="FKG50" s="286"/>
      <c r="FKH50" s="286"/>
      <c r="FKI50" s="286"/>
      <c r="FKJ50" s="286"/>
      <c r="FKK50" s="286"/>
      <c r="FKL50" s="286"/>
      <c r="FKM50" s="286"/>
      <c r="FKN50" s="286"/>
      <c r="FKO50" s="286"/>
      <c r="FKP50" s="286"/>
      <c r="FKQ50" s="286"/>
      <c r="FKR50" s="286"/>
      <c r="FKS50" s="286"/>
      <c r="FKT50" s="286"/>
      <c r="FKU50" s="286"/>
      <c r="FKV50" s="286"/>
      <c r="FKW50" s="286"/>
      <c r="FKX50" s="286"/>
      <c r="FKY50" s="286"/>
      <c r="FKZ50" s="286"/>
      <c r="FLA50" s="286"/>
      <c r="FLB50" s="286"/>
      <c r="FLC50" s="286"/>
      <c r="FLD50" s="286"/>
      <c r="FLE50" s="286"/>
      <c r="FLF50" s="286"/>
      <c r="FLG50" s="286"/>
      <c r="FLH50" s="286"/>
      <c r="FLI50" s="286"/>
      <c r="FLJ50" s="286"/>
      <c r="FLK50" s="286"/>
      <c r="FLL50" s="286"/>
      <c r="FLM50" s="286"/>
      <c r="FLN50" s="286"/>
      <c r="FLO50" s="286"/>
      <c r="FLP50" s="286"/>
      <c r="FLQ50" s="286"/>
      <c r="FLR50" s="286"/>
      <c r="FLS50" s="286"/>
      <c r="FLT50" s="286"/>
      <c r="FLU50" s="286"/>
      <c r="FLV50" s="286"/>
      <c r="FLW50" s="286"/>
      <c r="FLX50" s="286"/>
      <c r="FLY50" s="286"/>
      <c r="FLZ50" s="286"/>
      <c r="FMA50" s="286"/>
      <c r="FMB50" s="286"/>
      <c r="FMC50" s="286"/>
      <c r="FMD50" s="286"/>
      <c r="FME50" s="286"/>
      <c r="FMF50" s="286"/>
      <c r="FMG50" s="286"/>
      <c r="FMH50" s="286"/>
      <c r="FMI50" s="286"/>
      <c r="FMJ50" s="286"/>
      <c r="FMK50" s="286"/>
      <c r="FML50" s="286"/>
      <c r="FMM50" s="286"/>
      <c r="FMN50" s="286"/>
      <c r="FMO50" s="286"/>
      <c r="FMP50" s="286"/>
      <c r="FMQ50" s="286"/>
      <c r="FMR50" s="286"/>
      <c r="FMS50" s="286"/>
      <c r="FMT50" s="286"/>
      <c r="FMU50" s="286"/>
      <c r="FMV50" s="286"/>
      <c r="FMW50" s="286"/>
      <c r="FMX50" s="286"/>
      <c r="FMY50" s="286"/>
      <c r="FMZ50" s="286"/>
      <c r="FNA50" s="286"/>
      <c r="FNB50" s="286"/>
      <c r="FNC50" s="286"/>
      <c r="FND50" s="286"/>
      <c r="FNE50" s="286"/>
      <c r="FNF50" s="286"/>
      <c r="FNG50" s="286"/>
      <c r="FNH50" s="286"/>
      <c r="FNI50" s="286"/>
      <c r="FNJ50" s="286"/>
      <c r="FNK50" s="286"/>
      <c r="FNL50" s="286"/>
      <c r="FNM50" s="286"/>
      <c r="FNN50" s="286"/>
      <c r="FNO50" s="286"/>
      <c r="FNP50" s="286"/>
      <c r="FNQ50" s="286"/>
      <c r="FNR50" s="286"/>
      <c r="FNS50" s="286"/>
      <c r="FNT50" s="286"/>
      <c r="FNU50" s="286"/>
      <c r="FNV50" s="286"/>
      <c r="FNW50" s="286"/>
      <c r="FNX50" s="286"/>
      <c r="FNY50" s="286"/>
      <c r="FNZ50" s="286"/>
      <c r="FOA50" s="286"/>
      <c r="FOB50" s="286"/>
      <c r="FOC50" s="286"/>
      <c r="FOD50" s="286"/>
      <c r="FOE50" s="286"/>
      <c r="FOF50" s="286"/>
      <c r="FOG50" s="286"/>
      <c r="FOH50" s="286"/>
      <c r="FOI50" s="286"/>
      <c r="FOJ50" s="286"/>
      <c r="FOK50" s="286"/>
      <c r="FOL50" s="286"/>
      <c r="FOM50" s="286"/>
      <c r="FON50" s="286"/>
      <c r="FOO50" s="286"/>
      <c r="FOP50" s="286"/>
      <c r="FOQ50" s="286"/>
      <c r="FOR50" s="286"/>
      <c r="FOS50" s="286"/>
      <c r="FOT50" s="286"/>
      <c r="FOU50" s="286"/>
      <c r="FOV50" s="286"/>
      <c r="FOW50" s="286"/>
      <c r="FOX50" s="286"/>
      <c r="FOY50" s="286"/>
      <c r="FOZ50" s="286"/>
      <c r="FPA50" s="286"/>
      <c r="FPB50" s="286"/>
      <c r="FPC50" s="286"/>
      <c r="FPD50" s="286"/>
      <c r="FPE50" s="286"/>
      <c r="FPF50" s="286"/>
      <c r="FPG50" s="286"/>
      <c r="FPH50" s="286"/>
      <c r="FPI50" s="286"/>
      <c r="FPJ50" s="286"/>
      <c r="FPK50" s="286"/>
      <c r="FPL50" s="286"/>
      <c r="FPM50" s="286"/>
      <c r="FPN50" s="286"/>
      <c r="FPO50" s="286"/>
      <c r="FPP50" s="286"/>
      <c r="FPQ50" s="286"/>
      <c r="FPR50" s="286"/>
      <c r="FPS50" s="286"/>
      <c r="FPT50" s="286"/>
      <c r="FPU50" s="286"/>
      <c r="FPV50" s="286"/>
      <c r="FPW50" s="286"/>
      <c r="FPX50" s="286"/>
      <c r="FPY50" s="286"/>
      <c r="FPZ50" s="286"/>
      <c r="FQA50" s="286"/>
      <c r="FQB50" s="286"/>
      <c r="FQC50" s="286"/>
      <c r="FQD50" s="286"/>
      <c r="FQE50" s="286"/>
      <c r="FQF50" s="286"/>
      <c r="FQG50" s="286"/>
      <c r="FQH50" s="286"/>
      <c r="FQI50" s="286"/>
      <c r="FQJ50" s="286"/>
      <c r="FQK50" s="286"/>
      <c r="FQL50" s="286"/>
      <c r="FQM50" s="286"/>
      <c r="FQN50" s="286"/>
      <c r="FQO50" s="286"/>
      <c r="FQP50" s="286"/>
      <c r="FQQ50" s="286"/>
      <c r="FQR50" s="286"/>
      <c r="FQS50" s="286"/>
      <c r="FQT50" s="286"/>
      <c r="FQU50" s="286"/>
      <c r="FQV50" s="286"/>
      <c r="FQW50" s="286"/>
      <c r="FQX50" s="286"/>
      <c r="FQY50" s="286"/>
      <c r="FQZ50" s="286"/>
      <c r="FRA50" s="286"/>
      <c r="FRB50" s="286"/>
      <c r="FRC50" s="286"/>
      <c r="FRD50" s="286"/>
      <c r="FRE50" s="286"/>
      <c r="FRF50" s="286"/>
      <c r="FRG50" s="286"/>
      <c r="FRH50" s="286"/>
      <c r="FRI50" s="286"/>
      <c r="FRJ50" s="286"/>
      <c r="FRK50" s="286"/>
      <c r="FRL50" s="286"/>
      <c r="FRM50" s="286"/>
      <c r="FRN50" s="286"/>
      <c r="FRO50" s="286"/>
      <c r="FRP50" s="286"/>
      <c r="FRQ50" s="286"/>
      <c r="FRR50" s="286"/>
      <c r="FRS50" s="286"/>
      <c r="FRT50" s="286"/>
      <c r="FRU50" s="286"/>
      <c r="FRV50" s="286"/>
      <c r="FRW50" s="286"/>
      <c r="FRX50" s="286"/>
      <c r="FRY50" s="286"/>
      <c r="FRZ50" s="286"/>
      <c r="FSA50" s="286"/>
      <c r="FSB50" s="286"/>
      <c r="FSC50" s="286"/>
      <c r="FSD50" s="286"/>
      <c r="FSE50" s="286"/>
      <c r="FSF50" s="286"/>
      <c r="FSG50" s="286"/>
      <c r="FSH50" s="286"/>
      <c r="FSI50" s="286"/>
      <c r="FSJ50" s="286"/>
      <c r="FSK50" s="286"/>
      <c r="FSL50" s="286"/>
      <c r="FSM50" s="286"/>
      <c r="FSN50" s="286"/>
      <c r="FSO50" s="286"/>
      <c r="FSP50" s="286"/>
      <c r="FSQ50" s="286"/>
      <c r="FSR50" s="286"/>
      <c r="FSS50" s="286"/>
      <c r="FST50" s="286"/>
      <c r="FSU50" s="286"/>
      <c r="FSV50" s="286"/>
      <c r="FSW50" s="286"/>
      <c r="FSX50" s="286"/>
      <c r="FSY50" s="286"/>
      <c r="FSZ50" s="286"/>
      <c r="FTA50" s="286"/>
      <c r="FTB50" s="286"/>
      <c r="FTC50" s="286"/>
      <c r="FTD50" s="286"/>
      <c r="FTE50" s="286"/>
      <c r="FTF50" s="286"/>
      <c r="FTG50" s="286"/>
      <c r="FTH50" s="286"/>
      <c r="FTI50" s="286"/>
      <c r="FTJ50" s="286"/>
      <c r="FTK50" s="286"/>
      <c r="FTL50" s="286"/>
      <c r="FTM50" s="286"/>
      <c r="FTN50" s="286"/>
      <c r="FTO50" s="286"/>
      <c r="FTP50" s="286"/>
      <c r="FTQ50" s="286"/>
      <c r="FTR50" s="286"/>
      <c r="FTS50" s="286"/>
      <c r="FTT50" s="286"/>
      <c r="FTU50" s="286"/>
      <c r="FTV50" s="286"/>
      <c r="FTW50" s="286"/>
      <c r="FTX50" s="286"/>
      <c r="FTY50" s="286"/>
      <c r="FTZ50" s="286"/>
      <c r="FUA50" s="286"/>
      <c r="FUB50" s="286"/>
      <c r="FUC50" s="286"/>
      <c r="FUD50" s="286"/>
      <c r="FUE50" s="286"/>
      <c r="FUF50" s="286"/>
      <c r="FUG50" s="286"/>
      <c r="FUH50" s="286"/>
      <c r="FUI50" s="286"/>
      <c r="FUJ50" s="286"/>
      <c r="FUK50" s="286"/>
      <c r="FUL50" s="286"/>
      <c r="FUM50" s="286"/>
      <c r="FUN50" s="286"/>
      <c r="FUO50" s="286"/>
      <c r="FUP50" s="286"/>
      <c r="FUQ50" s="286"/>
      <c r="FUR50" s="286"/>
      <c r="FUS50" s="286"/>
      <c r="FUT50" s="286"/>
      <c r="FUU50" s="286"/>
      <c r="FUV50" s="286"/>
      <c r="FUW50" s="286"/>
      <c r="FUX50" s="286"/>
      <c r="FUY50" s="286"/>
      <c r="FUZ50" s="286"/>
      <c r="FVA50" s="286"/>
      <c r="FVB50" s="286"/>
      <c r="FVC50" s="286"/>
      <c r="FVD50" s="286"/>
      <c r="FVE50" s="286"/>
      <c r="FVF50" s="286"/>
      <c r="FVG50" s="286"/>
      <c r="FVH50" s="286"/>
      <c r="FVI50" s="286"/>
      <c r="FVJ50" s="286"/>
      <c r="FVK50" s="286"/>
      <c r="FVL50" s="286"/>
      <c r="FVM50" s="286"/>
      <c r="FVN50" s="286"/>
      <c r="FVO50" s="286"/>
      <c r="FVP50" s="286"/>
      <c r="FVQ50" s="286"/>
      <c r="FVR50" s="286"/>
      <c r="FVS50" s="286"/>
      <c r="FVT50" s="286"/>
      <c r="FVU50" s="286"/>
      <c r="FVV50" s="286"/>
      <c r="FVW50" s="286"/>
      <c r="FVX50" s="286"/>
      <c r="FVY50" s="286"/>
      <c r="FVZ50" s="286"/>
      <c r="FWA50" s="286"/>
      <c r="FWB50" s="286"/>
      <c r="FWC50" s="286"/>
      <c r="FWD50" s="286"/>
      <c r="FWE50" s="286"/>
      <c r="FWF50" s="286"/>
      <c r="FWG50" s="286"/>
      <c r="FWH50" s="286"/>
      <c r="FWI50" s="286"/>
      <c r="FWJ50" s="286"/>
      <c r="FWK50" s="286"/>
      <c r="FWL50" s="286"/>
      <c r="FWM50" s="286"/>
      <c r="FWN50" s="286"/>
      <c r="FWO50" s="286"/>
      <c r="FWP50" s="286"/>
      <c r="FWQ50" s="286"/>
      <c r="FWR50" s="286"/>
      <c r="FWS50" s="286"/>
      <c r="FWT50" s="286"/>
      <c r="FWU50" s="286"/>
      <c r="FWV50" s="286"/>
      <c r="FWW50" s="286"/>
      <c r="FWX50" s="286"/>
      <c r="FWY50" s="286"/>
      <c r="FWZ50" s="286"/>
      <c r="FXA50" s="286"/>
      <c r="FXB50" s="286"/>
      <c r="FXC50" s="286"/>
      <c r="FXD50" s="286"/>
      <c r="FXE50" s="286"/>
      <c r="FXF50" s="286"/>
      <c r="FXG50" s="286"/>
      <c r="FXH50" s="286"/>
      <c r="FXI50" s="286"/>
      <c r="FXJ50" s="286"/>
      <c r="FXK50" s="286"/>
      <c r="FXL50" s="286"/>
      <c r="FXM50" s="286"/>
      <c r="FXN50" s="286"/>
      <c r="FXO50" s="286"/>
      <c r="FXP50" s="286"/>
      <c r="FXQ50" s="286"/>
      <c r="FXR50" s="286"/>
      <c r="FXS50" s="286"/>
      <c r="FXT50" s="286"/>
      <c r="FXU50" s="286"/>
      <c r="FXV50" s="286"/>
      <c r="FXW50" s="286"/>
      <c r="FXX50" s="286"/>
      <c r="FXY50" s="286"/>
      <c r="FXZ50" s="286"/>
      <c r="FYA50" s="286"/>
      <c r="FYB50" s="286"/>
      <c r="FYC50" s="286"/>
      <c r="FYD50" s="286"/>
      <c r="FYE50" s="286"/>
      <c r="FYF50" s="286"/>
      <c r="FYG50" s="286"/>
      <c r="FYH50" s="286"/>
      <c r="FYI50" s="286"/>
      <c r="FYJ50" s="286"/>
      <c r="FYK50" s="286"/>
      <c r="FYL50" s="286"/>
      <c r="FYM50" s="286"/>
      <c r="FYN50" s="286"/>
      <c r="FYO50" s="286"/>
      <c r="FYP50" s="286"/>
      <c r="FYQ50" s="286"/>
      <c r="FYR50" s="286"/>
      <c r="FYS50" s="286"/>
      <c r="FYT50" s="286"/>
      <c r="FYU50" s="286"/>
      <c r="FYV50" s="286"/>
      <c r="FYW50" s="286"/>
      <c r="FYX50" s="286"/>
      <c r="FYY50" s="286"/>
      <c r="FYZ50" s="286"/>
      <c r="FZA50" s="286"/>
      <c r="FZB50" s="286"/>
      <c r="FZC50" s="286"/>
      <c r="FZD50" s="286"/>
      <c r="FZE50" s="286"/>
      <c r="FZF50" s="286"/>
      <c r="FZG50" s="286"/>
      <c r="FZH50" s="286"/>
      <c r="FZI50" s="286"/>
      <c r="FZJ50" s="286"/>
      <c r="FZK50" s="286"/>
      <c r="FZL50" s="286"/>
      <c r="FZM50" s="286"/>
      <c r="FZN50" s="286"/>
      <c r="FZO50" s="286"/>
      <c r="FZP50" s="286"/>
      <c r="FZQ50" s="286"/>
      <c r="FZR50" s="286"/>
      <c r="FZS50" s="286"/>
      <c r="FZT50" s="286"/>
      <c r="FZU50" s="286"/>
      <c r="FZV50" s="286"/>
      <c r="FZW50" s="286"/>
      <c r="FZX50" s="286"/>
      <c r="FZY50" s="286"/>
      <c r="FZZ50" s="286"/>
      <c r="GAA50" s="286"/>
      <c r="GAB50" s="286"/>
      <c r="GAC50" s="286"/>
      <c r="GAD50" s="286"/>
      <c r="GAE50" s="286"/>
      <c r="GAF50" s="286"/>
      <c r="GAG50" s="286"/>
      <c r="GAH50" s="286"/>
      <c r="GAI50" s="286"/>
      <c r="GAJ50" s="286"/>
      <c r="GAK50" s="286"/>
      <c r="GAL50" s="286"/>
      <c r="GAM50" s="286"/>
      <c r="GAN50" s="286"/>
      <c r="GAO50" s="286"/>
      <c r="GAP50" s="286"/>
      <c r="GAQ50" s="286"/>
      <c r="GAR50" s="286"/>
      <c r="GAS50" s="286"/>
      <c r="GAT50" s="286"/>
      <c r="GAU50" s="286"/>
      <c r="GAV50" s="286"/>
      <c r="GAW50" s="286"/>
      <c r="GAX50" s="286"/>
      <c r="GAY50" s="286"/>
      <c r="GAZ50" s="286"/>
      <c r="GBA50" s="286"/>
      <c r="GBB50" s="286"/>
      <c r="GBC50" s="286"/>
      <c r="GBD50" s="286"/>
      <c r="GBE50" s="286"/>
      <c r="GBF50" s="286"/>
      <c r="GBG50" s="286"/>
      <c r="GBH50" s="286"/>
      <c r="GBI50" s="286"/>
      <c r="GBJ50" s="286"/>
      <c r="GBK50" s="286"/>
      <c r="GBL50" s="286"/>
      <c r="GBM50" s="286"/>
      <c r="GBN50" s="286"/>
      <c r="GBO50" s="286"/>
      <c r="GBP50" s="286"/>
      <c r="GBQ50" s="286"/>
      <c r="GBR50" s="286"/>
      <c r="GBS50" s="286"/>
      <c r="GBT50" s="286"/>
      <c r="GBU50" s="286"/>
      <c r="GBV50" s="286"/>
      <c r="GBW50" s="286"/>
      <c r="GBX50" s="286"/>
      <c r="GBY50" s="286"/>
      <c r="GBZ50" s="286"/>
      <c r="GCA50" s="286"/>
      <c r="GCB50" s="286"/>
      <c r="GCC50" s="286"/>
      <c r="GCD50" s="286"/>
      <c r="GCE50" s="286"/>
      <c r="GCF50" s="286"/>
      <c r="GCG50" s="286"/>
      <c r="GCH50" s="286"/>
      <c r="GCI50" s="286"/>
      <c r="GCJ50" s="286"/>
      <c r="GCK50" s="286"/>
      <c r="GCL50" s="286"/>
      <c r="GCM50" s="286"/>
      <c r="GCN50" s="286"/>
      <c r="GCO50" s="286"/>
      <c r="GCP50" s="286"/>
      <c r="GCQ50" s="286"/>
      <c r="GCR50" s="286"/>
      <c r="GCS50" s="286"/>
      <c r="GCT50" s="286"/>
      <c r="GCU50" s="286"/>
      <c r="GCV50" s="286"/>
      <c r="GCW50" s="286"/>
      <c r="GCX50" s="286"/>
      <c r="GCY50" s="286"/>
      <c r="GCZ50" s="286"/>
      <c r="GDA50" s="286"/>
      <c r="GDB50" s="286"/>
      <c r="GDC50" s="286"/>
      <c r="GDD50" s="286"/>
      <c r="GDE50" s="286"/>
      <c r="GDF50" s="286"/>
      <c r="GDG50" s="286"/>
      <c r="GDH50" s="286"/>
      <c r="GDI50" s="286"/>
      <c r="GDJ50" s="286"/>
      <c r="GDK50" s="286"/>
      <c r="GDL50" s="286"/>
      <c r="GDM50" s="286"/>
      <c r="GDN50" s="286"/>
      <c r="GDO50" s="286"/>
      <c r="GDP50" s="286"/>
      <c r="GDQ50" s="286"/>
      <c r="GDR50" s="286"/>
      <c r="GDS50" s="286"/>
      <c r="GDT50" s="286"/>
      <c r="GDU50" s="286"/>
      <c r="GDV50" s="286"/>
      <c r="GDW50" s="286"/>
      <c r="GDX50" s="286"/>
      <c r="GDY50" s="286"/>
      <c r="GDZ50" s="286"/>
      <c r="GEA50" s="286"/>
      <c r="GEB50" s="286"/>
      <c r="GEC50" s="286"/>
      <c r="GED50" s="286"/>
      <c r="GEE50" s="286"/>
      <c r="GEF50" s="286"/>
      <c r="GEG50" s="286"/>
      <c r="GEH50" s="286"/>
      <c r="GEI50" s="286"/>
      <c r="GEJ50" s="286"/>
      <c r="GEK50" s="286"/>
      <c r="GEL50" s="286"/>
      <c r="GEM50" s="286"/>
      <c r="GEN50" s="286"/>
      <c r="GEO50" s="286"/>
      <c r="GEP50" s="286"/>
      <c r="GEQ50" s="286"/>
      <c r="GER50" s="286"/>
      <c r="GES50" s="286"/>
      <c r="GET50" s="286"/>
      <c r="GEU50" s="286"/>
      <c r="GEV50" s="286"/>
      <c r="GEW50" s="286"/>
      <c r="GEX50" s="286"/>
      <c r="GEY50" s="286"/>
      <c r="GEZ50" s="286"/>
      <c r="GFA50" s="286"/>
      <c r="GFB50" s="286"/>
      <c r="GFC50" s="286"/>
      <c r="GFD50" s="286"/>
      <c r="GFE50" s="286"/>
      <c r="GFF50" s="286"/>
      <c r="GFG50" s="286"/>
      <c r="GFH50" s="286"/>
      <c r="GFI50" s="286"/>
      <c r="GFJ50" s="286"/>
      <c r="GFK50" s="286"/>
      <c r="GFL50" s="286"/>
      <c r="GFM50" s="286"/>
      <c r="GFN50" s="286"/>
      <c r="GFO50" s="286"/>
      <c r="GFP50" s="286"/>
      <c r="GFQ50" s="286"/>
      <c r="GFR50" s="286"/>
      <c r="GFS50" s="286"/>
      <c r="GFT50" s="286"/>
      <c r="GFU50" s="286"/>
      <c r="GFV50" s="286"/>
      <c r="GFW50" s="286"/>
      <c r="GFX50" s="286"/>
      <c r="GFY50" s="286"/>
      <c r="GFZ50" s="286"/>
      <c r="GGA50" s="286"/>
      <c r="GGB50" s="286"/>
      <c r="GGC50" s="286"/>
      <c r="GGD50" s="286"/>
      <c r="GGE50" s="286"/>
      <c r="GGF50" s="286"/>
      <c r="GGG50" s="286"/>
      <c r="GGH50" s="286"/>
      <c r="GGI50" s="286"/>
      <c r="GGJ50" s="286"/>
      <c r="GGK50" s="286"/>
      <c r="GGL50" s="286"/>
      <c r="GGM50" s="286"/>
      <c r="GGN50" s="286"/>
      <c r="GGO50" s="286"/>
      <c r="GGP50" s="286"/>
      <c r="GGQ50" s="286"/>
      <c r="GGR50" s="286"/>
      <c r="GGS50" s="286"/>
      <c r="GGT50" s="286"/>
      <c r="GGU50" s="286"/>
      <c r="GGV50" s="286"/>
      <c r="GGW50" s="286"/>
      <c r="GGX50" s="286"/>
      <c r="GGY50" s="286"/>
      <c r="GGZ50" s="286"/>
      <c r="GHA50" s="286"/>
      <c r="GHB50" s="286"/>
      <c r="GHC50" s="286"/>
      <c r="GHD50" s="286"/>
      <c r="GHE50" s="286"/>
      <c r="GHF50" s="286"/>
      <c r="GHG50" s="286"/>
      <c r="GHH50" s="286"/>
      <c r="GHI50" s="286"/>
      <c r="GHJ50" s="286"/>
      <c r="GHK50" s="286"/>
      <c r="GHL50" s="286"/>
      <c r="GHM50" s="286"/>
      <c r="GHN50" s="286"/>
      <c r="GHO50" s="286"/>
      <c r="GHP50" s="286"/>
      <c r="GHQ50" s="286"/>
      <c r="GHR50" s="286"/>
      <c r="GHS50" s="286"/>
      <c r="GHT50" s="286"/>
      <c r="GHU50" s="286"/>
      <c r="GHV50" s="286"/>
      <c r="GHW50" s="286"/>
      <c r="GHX50" s="286"/>
      <c r="GHY50" s="286"/>
      <c r="GHZ50" s="286"/>
      <c r="GIA50" s="286"/>
      <c r="GIB50" s="286"/>
      <c r="GIC50" s="286"/>
      <c r="GID50" s="286"/>
      <c r="GIE50" s="286"/>
      <c r="GIF50" s="286"/>
      <c r="GIG50" s="286"/>
      <c r="GIH50" s="286"/>
      <c r="GII50" s="286"/>
      <c r="GIJ50" s="286"/>
      <c r="GIK50" s="286"/>
      <c r="GIL50" s="286"/>
      <c r="GIM50" s="286"/>
      <c r="GIN50" s="286"/>
      <c r="GIO50" s="286"/>
      <c r="GIP50" s="286"/>
      <c r="GIQ50" s="286"/>
      <c r="GIR50" s="286"/>
      <c r="GIS50" s="286"/>
      <c r="GIT50" s="286"/>
      <c r="GIU50" s="286"/>
      <c r="GIV50" s="286"/>
      <c r="GIW50" s="286"/>
      <c r="GIX50" s="286"/>
      <c r="GIY50" s="286"/>
      <c r="GIZ50" s="286"/>
      <c r="GJA50" s="286"/>
      <c r="GJB50" s="286"/>
      <c r="GJC50" s="286"/>
      <c r="GJD50" s="286"/>
      <c r="GJE50" s="286"/>
      <c r="GJF50" s="286"/>
      <c r="GJG50" s="286"/>
      <c r="GJH50" s="286"/>
      <c r="GJI50" s="286"/>
      <c r="GJJ50" s="286"/>
      <c r="GJK50" s="286"/>
      <c r="GJL50" s="286"/>
      <c r="GJM50" s="286"/>
      <c r="GJN50" s="286"/>
      <c r="GJO50" s="286"/>
      <c r="GJP50" s="286"/>
      <c r="GJQ50" s="286"/>
      <c r="GJR50" s="286"/>
      <c r="GJS50" s="286"/>
      <c r="GJT50" s="286"/>
      <c r="GJU50" s="286"/>
      <c r="GJV50" s="286"/>
      <c r="GJW50" s="286"/>
      <c r="GJX50" s="286"/>
      <c r="GJY50" s="286"/>
      <c r="GJZ50" s="286"/>
      <c r="GKA50" s="286"/>
      <c r="GKB50" s="286"/>
      <c r="GKC50" s="286"/>
      <c r="GKD50" s="286"/>
      <c r="GKE50" s="286"/>
      <c r="GKF50" s="286"/>
      <c r="GKG50" s="286"/>
      <c r="GKH50" s="286"/>
      <c r="GKI50" s="286"/>
      <c r="GKJ50" s="286"/>
      <c r="GKK50" s="286"/>
      <c r="GKL50" s="286"/>
      <c r="GKM50" s="286"/>
      <c r="GKN50" s="286"/>
      <c r="GKO50" s="286"/>
      <c r="GKP50" s="286"/>
      <c r="GKQ50" s="286"/>
      <c r="GKR50" s="286"/>
      <c r="GKS50" s="286"/>
      <c r="GKT50" s="286"/>
      <c r="GKU50" s="286"/>
      <c r="GKV50" s="286"/>
      <c r="GKW50" s="286"/>
      <c r="GKX50" s="286"/>
      <c r="GKY50" s="286"/>
      <c r="GKZ50" s="286"/>
      <c r="GLA50" s="286"/>
      <c r="GLB50" s="286"/>
      <c r="GLC50" s="286"/>
      <c r="GLD50" s="286"/>
      <c r="GLE50" s="286"/>
      <c r="GLF50" s="286"/>
      <c r="GLG50" s="286"/>
      <c r="GLH50" s="286"/>
      <c r="GLI50" s="286"/>
      <c r="GLJ50" s="286"/>
      <c r="GLK50" s="286"/>
      <c r="GLL50" s="286"/>
      <c r="GLM50" s="286"/>
      <c r="GLN50" s="286"/>
      <c r="GLO50" s="286"/>
      <c r="GLP50" s="286"/>
      <c r="GLQ50" s="286"/>
      <c r="GLR50" s="286"/>
      <c r="GLS50" s="286"/>
      <c r="GLT50" s="286"/>
      <c r="GLU50" s="286"/>
      <c r="GLV50" s="286"/>
      <c r="GLW50" s="286"/>
      <c r="GLX50" s="286"/>
      <c r="GLY50" s="286"/>
      <c r="GLZ50" s="286"/>
      <c r="GMA50" s="286"/>
      <c r="GMB50" s="286"/>
      <c r="GMC50" s="286"/>
      <c r="GMD50" s="286"/>
      <c r="GME50" s="286"/>
      <c r="GMF50" s="286"/>
      <c r="GMG50" s="286"/>
      <c r="GMH50" s="286"/>
      <c r="GMI50" s="286"/>
      <c r="GMJ50" s="286"/>
      <c r="GMK50" s="286"/>
      <c r="GML50" s="286"/>
      <c r="GMM50" s="286"/>
      <c r="GMN50" s="286"/>
      <c r="GMO50" s="286"/>
      <c r="GMP50" s="286"/>
      <c r="GMQ50" s="286"/>
      <c r="GMR50" s="286"/>
      <c r="GMS50" s="286"/>
      <c r="GMT50" s="286"/>
      <c r="GMU50" s="286"/>
      <c r="GMV50" s="286"/>
      <c r="GMW50" s="286"/>
      <c r="GMX50" s="286"/>
      <c r="GMY50" s="286"/>
      <c r="GMZ50" s="286"/>
      <c r="GNA50" s="286"/>
      <c r="GNB50" s="286"/>
      <c r="GNC50" s="286"/>
      <c r="GND50" s="286"/>
      <c r="GNE50" s="286"/>
      <c r="GNF50" s="286"/>
      <c r="GNG50" s="286"/>
      <c r="GNH50" s="286"/>
      <c r="GNI50" s="286"/>
      <c r="GNJ50" s="286"/>
      <c r="GNK50" s="286"/>
      <c r="GNL50" s="286"/>
      <c r="GNM50" s="286"/>
      <c r="GNN50" s="286"/>
      <c r="GNO50" s="286"/>
      <c r="GNP50" s="286"/>
      <c r="GNQ50" s="286"/>
      <c r="GNR50" s="286"/>
      <c r="GNS50" s="286"/>
      <c r="GNT50" s="286"/>
      <c r="GNU50" s="286"/>
      <c r="GNV50" s="286"/>
      <c r="GNW50" s="286"/>
      <c r="GNX50" s="286"/>
      <c r="GNY50" s="286"/>
      <c r="GNZ50" s="286"/>
      <c r="GOA50" s="286"/>
      <c r="GOB50" s="286"/>
      <c r="GOC50" s="286"/>
      <c r="GOD50" s="286"/>
      <c r="GOE50" s="286"/>
      <c r="GOF50" s="286"/>
      <c r="GOG50" s="286"/>
      <c r="GOH50" s="286"/>
      <c r="GOI50" s="286"/>
      <c r="GOJ50" s="286"/>
      <c r="GOK50" s="286"/>
      <c r="GOL50" s="286"/>
      <c r="GOM50" s="286"/>
      <c r="GON50" s="286"/>
      <c r="GOO50" s="286"/>
      <c r="GOP50" s="286"/>
      <c r="GOQ50" s="286"/>
      <c r="GOR50" s="286"/>
      <c r="GOS50" s="286"/>
      <c r="GOT50" s="286"/>
      <c r="GOU50" s="286"/>
      <c r="GOV50" s="286"/>
      <c r="GOW50" s="286"/>
      <c r="GOX50" s="286"/>
      <c r="GOY50" s="286"/>
      <c r="GOZ50" s="286"/>
      <c r="GPA50" s="286"/>
      <c r="GPB50" s="286"/>
      <c r="GPC50" s="286"/>
      <c r="GPD50" s="286"/>
      <c r="GPE50" s="286"/>
      <c r="GPF50" s="286"/>
      <c r="GPG50" s="286"/>
      <c r="GPH50" s="286"/>
      <c r="GPI50" s="286"/>
      <c r="GPJ50" s="286"/>
      <c r="GPK50" s="286"/>
      <c r="GPL50" s="286"/>
      <c r="GPM50" s="286"/>
      <c r="GPN50" s="286"/>
      <c r="GPO50" s="286"/>
      <c r="GPP50" s="286"/>
      <c r="GPQ50" s="286"/>
      <c r="GPR50" s="286"/>
      <c r="GPS50" s="286"/>
      <c r="GPT50" s="286"/>
      <c r="GPU50" s="286"/>
      <c r="GPV50" s="286"/>
      <c r="GPW50" s="286"/>
      <c r="GPX50" s="286"/>
      <c r="GPY50" s="286"/>
      <c r="GPZ50" s="286"/>
      <c r="GQA50" s="286"/>
      <c r="GQB50" s="286"/>
      <c r="GQC50" s="286"/>
      <c r="GQD50" s="286"/>
      <c r="GQE50" s="286"/>
      <c r="GQF50" s="286"/>
      <c r="GQG50" s="286"/>
      <c r="GQH50" s="286"/>
      <c r="GQI50" s="286"/>
      <c r="GQJ50" s="286"/>
      <c r="GQK50" s="286"/>
      <c r="GQL50" s="286"/>
      <c r="GQM50" s="286"/>
      <c r="GQN50" s="286"/>
      <c r="GQO50" s="286"/>
      <c r="GQP50" s="286"/>
      <c r="GQQ50" s="286"/>
      <c r="GQR50" s="286"/>
      <c r="GQS50" s="286"/>
      <c r="GQT50" s="286"/>
      <c r="GQU50" s="286"/>
      <c r="GQV50" s="286"/>
      <c r="GQW50" s="286"/>
      <c r="GQX50" s="286"/>
      <c r="GQY50" s="286"/>
      <c r="GQZ50" s="286"/>
      <c r="GRA50" s="286"/>
      <c r="GRB50" s="286"/>
      <c r="GRC50" s="286"/>
      <c r="GRD50" s="286"/>
      <c r="GRE50" s="286"/>
      <c r="GRF50" s="286"/>
      <c r="GRG50" s="286"/>
      <c r="GRH50" s="286"/>
      <c r="GRI50" s="286"/>
      <c r="GRJ50" s="286"/>
      <c r="GRK50" s="286"/>
      <c r="GRL50" s="286"/>
      <c r="GRM50" s="286"/>
      <c r="GRN50" s="286"/>
      <c r="GRO50" s="286"/>
      <c r="GRP50" s="286"/>
      <c r="GRQ50" s="286"/>
      <c r="GRR50" s="286"/>
      <c r="GRS50" s="286"/>
      <c r="GRT50" s="286"/>
      <c r="GRU50" s="286"/>
      <c r="GRV50" s="286"/>
      <c r="GRW50" s="286"/>
      <c r="GRX50" s="286"/>
      <c r="GRY50" s="286"/>
      <c r="GRZ50" s="286"/>
      <c r="GSA50" s="286"/>
      <c r="GSB50" s="286"/>
      <c r="GSC50" s="286"/>
      <c r="GSD50" s="286"/>
      <c r="GSE50" s="286"/>
      <c r="GSF50" s="286"/>
      <c r="GSG50" s="286"/>
      <c r="GSH50" s="286"/>
      <c r="GSI50" s="286"/>
      <c r="GSJ50" s="286"/>
      <c r="GSK50" s="286"/>
      <c r="GSL50" s="286"/>
      <c r="GSM50" s="286"/>
      <c r="GSN50" s="286"/>
      <c r="GSO50" s="286"/>
      <c r="GSP50" s="286"/>
      <c r="GSQ50" s="286"/>
      <c r="GSR50" s="286"/>
      <c r="GSS50" s="286"/>
      <c r="GST50" s="286"/>
      <c r="GSU50" s="286"/>
      <c r="GSV50" s="286"/>
      <c r="GSW50" s="286"/>
      <c r="GSX50" s="286"/>
      <c r="GSY50" s="286"/>
      <c r="GSZ50" s="286"/>
      <c r="GTA50" s="286"/>
      <c r="GTB50" s="286"/>
      <c r="GTC50" s="286"/>
      <c r="GTD50" s="286"/>
      <c r="GTE50" s="286"/>
      <c r="GTF50" s="286"/>
      <c r="GTG50" s="286"/>
      <c r="GTH50" s="286"/>
      <c r="GTI50" s="286"/>
      <c r="GTJ50" s="286"/>
      <c r="GTK50" s="286"/>
      <c r="GTL50" s="286"/>
      <c r="GTM50" s="286"/>
      <c r="GTN50" s="286"/>
      <c r="GTO50" s="286"/>
      <c r="GTP50" s="286"/>
      <c r="GTQ50" s="286"/>
      <c r="GTR50" s="286"/>
      <c r="GTS50" s="286"/>
      <c r="GTT50" s="286"/>
      <c r="GTU50" s="286"/>
      <c r="GTV50" s="286"/>
      <c r="GTW50" s="286"/>
      <c r="GTX50" s="286"/>
      <c r="GTY50" s="286"/>
      <c r="GTZ50" s="286"/>
      <c r="GUA50" s="286"/>
      <c r="GUB50" s="286"/>
      <c r="GUC50" s="286"/>
      <c r="GUD50" s="286"/>
      <c r="GUE50" s="286"/>
      <c r="GUF50" s="286"/>
      <c r="GUG50" s="286"/>
      <c r="GUH50" s="286"/>
      <c r="GUI50" s="286"/>
      <c r="GUJ50" s="286"/>
      <c r="GUK50" s="286"/>
      <c r="GUL50" s="286"/>
      <c r="GUM50" s="286"/>
      <c r="GUN50" s="286"/>
      <c r="GUO50" s="286"/>
      <c r="GUP50" s="286"/>
      <c r="GUQ50" s="286"/>
      <c r="GUR50" s="286"/>
      <c r="GUS50" s="286"/>
      <c r="GUT50" s="286"/>
      <c r="GUU50" s="286"/>
      <c r="GUV50" s="286"/>
      <c r="GUW50" s="286"/>
      <c r="GUX50" s="286"/>
      <c r="GUY50" s="286"/>
      <c r="GUZ50" s="286"/>
      <c r="GVA50" s="286"/>
      <c r="GVB50" s="286"/>
      <c r="GVC50" s="286"/>
      <c r="GVD50" s="286"/>
      <c r="GVE50" s="286"/>
      <c r="GVF50" s="286"/>
      <c r="GVG50" s="286"/>
      <c r="GVH50" s="286"/>
      <c r="GVI50" s="286"/>
      <c r="GVJ50" s="286"/>
      <c r="GVK50" s="286"/>
      <c r="GVL50" s="286"/>
      <c r="GVM50" s="286"/>
      <c r="GVN50" s="286"/>
      <c r="GVO50" s="286"/>
      <c r="GVP50" s="286"/>
      <c r="GVQ50" s="286"/>
      <c r="GVR50" s="286"/>
      <c r="GVS50" s="286"/>
      <c r="GVT50" s="286"/>
      <c r="GVU50" s="286"/>
      <c r="GVV50" s="286"/>
      <c r="GVW50" s="286"/>
      <c r="GVX50" s="286"/>
      <c r="GVY50" s="286"/>
      <c r="GVZ50" s="286"/>
      <c r="GWA50" s="286"/>
      <c r="GWB50" s="286"/>
      <c r="GWC50" s="286"/>
      <c r="GWD50" s="286"/>
      <c r="GWE50" s="286"/>
      <c r="GWF50" s="286"/>
      <c r="GWG50" s="286"/>
      <c r="GWH50" s="286"/>
      <c r="GWI50" s="286"/>
      <c r="GWJ50" s="286"/>
      <c r="GWK50" s="286"/>
      <c r="GWL50" s="286"/>
      <c r="GWM50" s="286"/>
      <c r="GWN50" s="286"/>
      <c r="GWO50" s="286"/>
      <c r="GWP50" s="286"/>
      <c r="GWQ50" s="286"/>
      <c r="GWR50" s="286"/>
      <c r="GWS50" s="286"/>
      <c r="GWT50" s="286"/>
      <c r="GWU50" s="286"/>
      <c r="GWV50" s="286"/>
      <c r="GWW50" s="286"/>
      <c r="GWX50" s="286"/>
      <c r="GWY50" s="286"/>
      <c r="GWZ50" s="286"/>
      <c r="GXA50" s="286"/>
      <c r="GXB50" s="286"/>
      <c r="GXC50" s="286"/>
      <c r="GXD50" s="286"/>
      <c r="GXE50" s="286"/>
      <c r="GXF50" s="286"/>
      <c r="GXG50" s="286"/>
      <c r="GXH50" s="286"/>
      <c r="GXI50" s="286"/>
      <c r="GXJ50" s="286"/>
      <c r="GXK50" s="286"/>
      <c r="GXL50" s="286"/>
      <c r="GXM50" s="286"/>
      <c r="GXN50" s="286"/>
      <c r="GXO50" s="286"/>
      <c r="GXP50" s="286"/>
      <c r="GXQ50" s="286"/>
      <c r="GXR50" s="286"/>
      <c r="GXS50" s="286"/>
      <c r="GXT50" s="286"/>
      <c r="GXU50" s="286"/>
      <c r="GXV50" s="286"/>
      <c r="GXW50" s="286"/>
      <c r="GXX50" s="286"/>
      <c r="GXY50" s="286"/>
      <c r="GXZ50" s="286"/>
      <c r="GYA50" s="286"/>
      <c r="GYB50" s="286"/>
      <c r="GYC50" s="286"/>
      <c r="GYD50" s="286"/>
      <c r="GYE50" s="286"/>
      <c r="GYF50" s="286"/>
      <c r="GYG50" s="286"/>
      <c r="GYH50" s="286"/>
      <c r="GYI50" s="286"/>
      <c r="GYJ50" s="286"/>
      <c r="GYK50" s="286"/>
      <c r="GYL50" s="286"/>
      <c r="GYM50" s="286"/>
      <c r="GYN50" s="286"/>
      <c r="GYO50" s="286"/>
      <c r="GYP50" s="286"/>
      <c r="GYQ50" s="286"/>
      <c r="GYR50" s="286"/>
      <c r="GYS50" s="286"/>
      <c r="GYT50" s="286"/>
      <c r="GYU50" s="286"/>
      <c r="GYV50" s="286"/>
      <c r="GYW50" s="286"/>
      <c r="GYX50" s="286"/>
      <c r="GYY50" s="286"/>
      <c r="GYZ50" s="286"/>
      <c r="GZA50" s="286"/>
      <c r="GZB50" s="286"/>
      <c r="GZC50" s="286"/>
      <c r="GZD50" s="286"/>
      <c r="GZE50" s="286"/>
      <c r="GZF50" s="286"/>
      <c r="GZG50" s="286"/>
      <c r="GZH50" s="286"/>
      <c r="GZI50" s="286"/>
      <c r="GZJ50" s="286"/>
      <c r="GZK50" s="286"/>
      <c r="GZL50" s="286"/>
      <c r="GZM50" s="286"/>
      <c r="GZN50" s="286"/>
      <c r="GZO50" s="286"/>
      <c r="GZP50" s="286"/>
      <c r="GZQ50" s="286"/>
      <c r="GZR50" s="286"/>
      <c r="GZS50" s="286"/>
      <c r="GZT50" s="286"/>
      <c r="GZU50" s="286"/>
      <c r="GZV50" s="286"/>
      <c r="GZW50" s="286"/>
      <c r="GZX50" s="286"/>
      <c r="GZY50" s="286"/>
      <c r="GZZ50" s="286"/>
      <c r="HAA50" s="286"/>
      <c r="HAB50" s="286"/>
      <c r="HAC50" s="286"/>
      <c r="HAD50" s="286"/>
      <c r="HAE50" s="286"/>
      <c r="HAF50" s="286"/>
      <c r="HAG50" s="286"/>
      <c r="HAH50" s="286"/>
      <c r="HAI50" s="286"/>
      <c r="HAJ50" s="286"/>
      <c r="HAK50" s="286"/>
      <c r="HAL50" s="286"/>
      <c r="HAM50" s="286"/>
      <c r="HAN50" s="286"/>
      <c r="HAO50" s="286"/>
      <c r="HAP50" s="286"/>
      <c r="HAQ50" s="286"/>
      <c r="HAR50" s="286"/>
      <c r="HAS50" s="286"/>
      <c r="HAT50" s="286"/>
      <c r="HAU50" s="286"/>
      <c r="HAV50" s="286"/>
      <c r="HAW50" s="286"/>
      <c r="HAX50" s="286"/>
      <c r="HAY50" s="286"/>
      <c r="HAZ50" s="286"/>
      <c r="HBA50" s="286"/>
      <c r="HBB50" s="286"/>
      <c r="HBC50" s="286"/>
      <c r="HBD50" s="286"/>
      <c r="HBE50" s="286"/>
      <c r="HBF50" s="286"/>
      <c r="HBG50" s="286"/>
      <c r="HBH50" s="286"/>
      <c r="HBI50" s="286"/>
      <c r="HBJ50" s="286"/>
      <c r="HBK50" s="286"/>
      <c r="HBL50" s="286"/>
      <c r="HBM50" s="286"/>
      <c r="HBN50" s="286"/>
      <c r="HBO50" s="286"/>
      <c r="HBP50" s="286"/>
      <c r="HBQ50" s="286"/>
      <c r="HBR50" s="286"/>
      <c r="HBS50" s="286"/>
      <c r="HBT50" s="286"/>
      <c r="HBU50" s="286"/>
      <c r="HBV50" s="286"/>
      <c r="HBW50" s="286"/>
      <c r="HBX50" s="286"/>
      <c r="HBY50" s="286"/>
      <c r="HBZ50" s="286"/>
      <c r="HCA50" s="286"/>
      <c r="HCB50" s="286"/>
      <c r="HCC50" s="286"/>
      <c r="HCD50" s="286"/>
      <c r="HCE50" s="286"/>
      <c r="HCF50" s="286"/>
      <c r="HCG50" s="286"/>
      <c r="HCH50" s="286"/>
      <c r="HCI50" s="286"/>
      <c r="HCJ50" s="286"/>
      <c r="HCK50" s="286"/>
      <c r="HCL50" s="286"/>
      <c r="HCM50" s="286"/>
      <c r="HCN50" s="286"/>
      <c r="HCO50" s="286"/>
      <c r="HCP50" s="286"/>
      <c r="HCQ50" s="286"/>
      <c r="HCR50" s="286"/>
      <c r="HCS50" s="286"/>
      <c r="HCT50" s="286"/>
      <c r="HCU50" s="286"/>
      <c r="HCV50" s="286"/>
      <c r="HCW50" s="286"/>
      <c r="HCX50" s="286"/>
      <c r="HCY50" s="286"/>
      <c r="HCZ50" s="286"/>
      <c r="HDA50" s="286"/>
      <c r="HDB50" s="286"/>
      <c r="HDC50" s="286"/>
      <c r="HDD50" s="286"/>
      <c r="HDE50" s="286"/>
      <c r="HDF50" s="286"/>
      <c r="HDG50" s="286"/>
      <c r="HDH50" s="286"/>
      <c r="HDI50" s="286"/>
      <c r="HDJ50" s="286"/>
      <c r="HDK50" s="286"/>
      <c r="HDL50" s="286"/>
      <c r="HDM50" s="286"/>
      <c r="HDN50" s="286"/>
      <c r="HDO50" s="286"/>
      <c r="HDP50" s="286"/>
      <c r="HDQ50" s="286"/>
      <c r="HDR50" s="286"/>
      <c r="HDS50" s="286"/>
      <c r="HDT50" s="286"/>
      <c r="HDU50" s="286"/>
      <c r="HDV50" s="286"/>
      <c r="HDW50" s="286"/>
      <c r="HDX50" s="286"/>
      <c r="HDY50" s="286"/>
      <c r="HDZ50" s="286"/>
      <c r="HEA50" s="286"/>
      <c r="HEB50" s="286"/>
      <c r="HEC50" s="286"/>
      <c r="HED50" s="286"/>
      <c r="HEE50" s="286"/>
      <c r="HEF50" s="286"/>
      <c r="HEG50" s="286"/>
      <c r="HEH50" s="286"/>
      <c r="HEI50" s="286"/>
      <c r="HEJ50" s="286"/>
      <c r="HEK50" s="286"/>
      <c r="HEL50" s="286"/>
      <c r="HEM50" s="286"/>
      <c r="HEN50" s="286"/>
      <c r="HEO50" s="286"/>
      <c r="HEP50" s="286"/>
      <c r="HEQ50" s="286"/>
      <c r="HER50" s="286"/>
      <c r="HES50" s="286"/>
      <c r="HET50" s="286"/>
      <c r="HEU50" s="286"/>
      <c r="HEV50" s="286"/>
      <c r="HEW50" s="286"/>
      <c r="HEX50" s="286"/>
      <c r="HEY50" s="286"/>
      <c r="HEZ50" s="286"/>
      <c r="HFA50" s="286"/>
      <c r="HFB50" s="286"/>
      <c r="HFC50" s="286"/>
      <c r="HFD50" s="286"/>
      <c r="HFE50" s="286"/>
      <c r="HFF50" s="286"/>
      <c r="HFG50" s="286"/>
      <c r="HFH50" s="286"/>
      <c r="HFI50" s="286"/>
      <c r="HFJ50" s="286"/>
      <c r="HFK50" s="286"/>
      <c r="HFL50" s="286"/>
      <c r="HFM50" s="286"/>
      <c r="HFN50" s="286"/>
      <c r="HFO50" s="286"/>
      <c r="HFP50" s="286"/>
      <c r="HFQ50" s="286"/>
      <c r="HFR50" s="286"/>
      <c r="HFS50" s="286"/>
      <c r="HFT50" s="286"/>
      <c r="HFU50" s="286"/>
      <c r="HFV50" s="286"/>
      <c r="HFW50" s="286"/>
      <c r="HFX50" s="286"/>
      <c r="HFY50" s="286"/>
      <c r="HFZ50" s="286"/>
      <c r="HGA50" s="286"/>
      <c r="HGB50" s="286"/>
      <c r="HGC50" s="286"/>
      <c r="HGD50" s="286"/>
      <c r="HGE50" s="286"/>
      <c r="HGF50" s="286"/>
      <c r="HGG50" s="286"/>
      <c r="HGH50" s="286"/>
      <c r="HGI50" s="286"/>
      <c r="HGJ50" s="286"/>
      <c r="HGK50" s="286"/>
      <c r="HGL50" s="286"/>
      <c r="HGM50" s="286"/>
      <c r="HGN50" s="286"/>
      <c r="HGO50" s="286"/>
      <c r="HGP50" s="286"/>
      <c r="HGQ50" s="286"/>
      <c r="HGR50" s="286"/>
      <c r="HGS50" s="286"/>
      <c r="HGT50" s="286"/>
      <c r="HGU50" s="286"/>
      <c r="HGV50" s="286"/>
      <c r="HGW50" s="286"/>
      <c r="HGX50" s="286"/>
      <c r="HGY50" s="286"/>
      <c r="HGZ50" s="286"/>
      <c r="HHA50" s="286"/>
      <c r="HHB50" s="286"/>
      <c r="HHC50" s="286"/>
      <c r="HHD50" s="286"/>
      <c r="HHE50" s="286"/>
      <c r="HHF50" s="286"/>
      <c r="HHG50" s="286"/>
      <c r="HHH50" s="286"/>
      <c r="HHI50" s="286"/>
      <c r="HHJ50" s="286"/>
      <c r="HHK50" s="286"/>
      <c r="HHL50" s="286"/>
      <c r="HHM50" s="286"/>
      <c r="HHN50" s="286"/>
      <c r="HHO50" s="286"/>
      <c r="HHP50" s="286"/>
      <c r="HHQ50" s="286"/>
      <c r="HHR50" s="286"/>
      <c r="HHS50" s="286"/>
      <c r="HHT50" s="286"/>
      <c r="HHU50" s="286"/>
      <c r="HHV50" s="286"/>
      <c r="HHW50" s="286"/>
      <c r="HHX50" s="286"/>
      <c r="HHY50" s="286"/>
      <c r="HHZ50" s="286"/>
      <c r="HIA50" s="286"/>
      <c r="HIB50" s="286"/>
      <c r="HIC50" s="286"/>
      <c r="HID50" s="286"/>
      <c r="HIE50" s="286"/>
      <c r="HIF50" s="286"/>
      <c r="HIG50" s="286"/>
      <c r="HIH50" s="286"/>
      <c r="HII50" s="286"/>
      <c r="HIJ50" s="286"/>
      <c r="HIK50" s="286"/>
      <c r="HIL50" s="286"/>
      <c r="HIM50" s="286"/>
      <c r="HIN50" s="286"/>
      <c r="HIO50" s="286"/>
      <c r="HIP50" s="286"/>
      <c r="HIQ50" s="286"/>
      <c r="HIR50" s="286"/>
      <c r="HIS50" s="286"/>
      <c r="HIT50" s="286"/>
      <c r="HIU50" s="286"/>
      <c r="HIV50" s="286"/>
      <c r="HIW50" s="286"/>
      <c r="HIX50" s="286"/>
      <c r="HIY50" s="286"/>
      <c r="HIZ50" s="286"/>
      <c r="HJA50" s="286"/>
      <c r="HJB50" s="286"/>
      <c r="HJC50" s="286"/>
      <c r="HJD50" s="286"/>
      <c r="HJE50" s="286"/>
      <c r="HJF50" s="286"/>
      <c r="HJG50" s="286"/>
      <c r="HJH50" s="286"/>
      <c r="HJI50" s="286"/>
      <c r="HJJ50" s="286"/>
      <c r="HJK50" s="286"/>
      <c r="HJL50" s="286"/>
      <c r="HJM50" s="286"/>
      <c r="HJN50" s="286"/>
      <c r="HJO50" s="286"/>
      <c r="HJP50" s="286"/>
      <c r="HJQ50" s="286"/>
      <c r="HJR50" s="286"/>
      <c r="HJS50" s="286"/>
      <c r="HJT50" s="286"/>
      <c r="HJU50" s="286"/>
      <c r="HJV50" s="286"/>
      <c r="HJW50" s="286"/>
      <c r="HJX50" s="286"/>
      <c r="HJY50" s="286"/>
      <c r="HJZ50" s="286"/>
      <c r="HKA50" s="286"/>
      <c r="HKB50" s="286"/>
      <c r="HKC50" s="286"/>
      <c r="HKD50" s="286"/>
      <c r="HKE50" s="286"/>
      <c r="HKF50" s="286"/>
      <c r="HKG50" s="286"/>
      <c r="HKH50" s="286"/>
      <c r="HKI50" s="286"/>
      <c r="HKJ50" s="286"/>
      <c r="HKK50" s="286"/>
      <c r="HKL50" s="286"/>
      <c r="HKM50" s="286"/>
      <c r="HKN50" s="286"/>
      <c r="HKO50" s="286"/>
      <c r="HKP50" s="286"/>
      <c r="HKQ50" s="286"/>
      <c r="HKR50" s="286"/>
      <c r="HKS50" s="286"/>
      <c r="HKT50" s="286"/>
      <c r="HKU50" s="286"/>
      <c r="HKV50" s="286"/>
      <c r="HKW50" s="286"/>
      <c r="HKX50" s="286"/>
      <c r="HKY50" s="286"/>
      <c r="HKZ50" s="286"/>
      <c r="HLA50" s="286"/>
      <c r="HLB50" s="286"/>
      <c r="HLC50" s="286"/>
      <c r="HLD50" s="286"/>
      <c r="HLE50" s="286"/>
      <c r="HLF50" s="286"/>
      <c r="HLG50" s="286"/>
      <c r="HLH50" s="286"/>
      <c r="HLI50" s="286"/>
      <c r="HLJ50" s="286"/>
      <c r="HLK50" s="286"/>
      <c r="HLL50" s="286"/>
      <c r="HLM50" s="286"/>
      <c r="HLN50" s="286"/>
      <c r="HLO50" s="286"/>
      <c r="HLP50" s="286"/>
      <c r="HLQ50" s="286"/>
      <c r="HLR50" s="286"/>
      <c r="HLS50" s="286"/>
      <c r="HLT50" s="286"/>
      <c r="HLU50" s="286"/>
      <c r="HLV50" s="286"/>
      <c r="HLW50" s="286"/>
      <c r="HLX50" s="286"/>
      <c r="HLY50" s="286"/>
      <c r="HLZ50" s="286"/>
      <c r="HMA50" s="286"/>
      <c r="HMB50" s="286"/>
      <c r="HMC50" s="286"/>
      <c r="HMD50" s="286"/>
      <c r="HME50" s="286"/>
      <c r="HMF50" s="286"/>
      <c r="HMG50" s="286"/>
      <c r="HMH50" s="286"/>
      <c r="HMI50" s="286"/>
      <c r="HMJ50" s="286"/>
      <c r="HMK50" s="286"/>
      <c r="HML50" s="286"/>
      <c r="HMM50" s="286"/>
      <c r="HMN50" s="286"/>
      <c r="HMO50" s="286"/>
      <c r="HMP50" s="286"/>
      <c r="HMQ50" s="286"/>
      <c r="HMR50" s="286"/>
      <c r="HMS50" s="286"/>
      <c r="HMT50" s="286"/>
      <c r="HMU50" s="286"/>
      <c r="HMV50" s="286"/>
      <c r="HMW50" s="286"/>
      <c r="HMX50" s="286"/>
      <c r="HMY50" s="286"/>
      <c r="HMZ50" s="286"/>
      <c r="HNA50" s="286"/>
      <c r="HNB50" s="286"/>
      <c r="HNC50" s="286"/>
      <c r="HND50" s="286"/>
      <c r="HNE50" s="286"/>
      <c r="HNF50" s="286"/>
      <c r="HNG50" s="286"/>
      <c r="HNH50" s="286"/>
      <c r="HNI50" s="286"/>
      <c r="HNJ50" s="286"/>
      <c r="HNK50" s="286"/>
      <c r="HNL50" s="286"/>
      <c r="HNM50" s="286"/>
      <c r="HNN50" s="286"/>
      <c r="HNO50" s="286"/>
      <c r="HNP50" s="286"/>
      <c r="HNQ50" s="286"/>
      <c r="HNR50" s="286"/>
      <c r="HNS50" s="286"/>
      <c r="HNT50" s="286"/>
      <c r="HNU50" s="286"/>
      <c r="HNV50" s="286"/>
      <c r="HNW50" s="286"/>
      <c r="HNX50" s="286"/>
      <c r="HNY50" s="286"/>
      <c r="HNZ50" s="286"/>
      <c r="HOA50" s="286"/>
      <c r="HOB50" s="286"/>
      <c r="HOC50" s="286"/>
      <c r="HOD50" s="286"/>
      <c r="HOE50" s="286"/>
      <c r="HOF50" s="286"/>
      <c r="HOG50" s="286"/>
      <c r="HOH50" s="286"/>
      <c r="HOI50" s="286"/>
      <c r="HOJ50" s="286"/>
      <c r="HOK50" s="286"/>
      <c r="HOL50" s="286"/>
      <c r="HOM50" s="286"/>
      <c r="HON50" s="286"/>
      <c r="HOO50" s="286"/>
      <c r="HOP50" s="286"/>
      <c r="HOQ50" s="286"/>
      <c r="HOR50" s="286"/>
      <c r="HOS50" s="286"/>
      <c r="HOT50" s="286"/>
      <c r="HOU50" s="286"/>
      <c r="HOV50" s="286"/>
      <c r="HOW50" s="286"/>
      <c r="HOX50" s="286"/>
      <c r="HOY50" s="286"/>
      <c r="HOZ50" s="286"/>
      <c r="HPA50" s="286"/>
      <c r="HPB50" s="286"/>
      <c r="HPC50" s="286"/>
      <c r="HPD50" s="286"/>
      <c r="HPE50" s="286"/>
      <c r="HPF50" s="286"/>
      <c r="HPG50" s="286"/>
      <c r="HPH50" s="286"/>
      <c r="HPI50" s="286"/>
      <c r="HPJ50" s="286"/>
      <c r="HPK50" s="286"/>
      <c r="HPL50" s="286"/>
      <c r="HPM50" s="286"/>
      <c r="HPN50" s="286"/>
      <c r="HPO50" s="286"/>
      <c r="HPP50" s="286"/>
      <c r="HPQ50" s="286"/>
      <c r="HPR50" s="286"/>
      <c r="HPS50" s="286"/>
      <c r="HPT50" s="286"/>
      <c r="HPU50" s="286"/>
      <c r="HPV50" s="286"/>
      <c r="HPW50" s="286"/>
      <c r="HPX50" s="286"/>
      <c r="HPY50" s="286"/>
      <c r="HPZ50" s="286"/>
      <c r="HQA50" s="286"/>
      <c r="HQB50" s="286"/>
      <c r="HQC50" s="286"/>
      <c r="HQD50" s="286"/>
      <c r="HQE50" s="286"/>
      <c r="HQF50" s="286"/>
      <c r="HQG50" s="286"/>
      <c r="HQH50" s="286"/>
      <c r="HQI50" s="286"/>
      <c r="HQJ50" s="286"/>
      <c r="HQK50" s="286"/>
      <c r="HQL50" s="286"/>
      <c r="HQM50" s="286"/>
      <c r="HQN50" s="286"/>
      <c r="HQO50" s="286"/>
      <c r="HQP50" s="286"/>
      <c r="HQQ50" s="286"/>
      <c r="HQR50" s="286"/>
      <c r="HQS50" s="286"/>
      <c r="HQT50" s="286"/>
      <c r="HQU50" s="286"/>
      <c r="HQV50" s="286"/>
      <c r="HQW50" s="286"/>
      <c r="HQX50" s="286"/>
      <c r="HQY50" s="286"/>
      <c r="HQZ50" s="286"/>
      <c r="HRA50" s="286"/>
      <c r="HRB50" s="286"/>
      <c r="HRC50" s="286"/>
      <c r="HRD50" s="286"/>
      <c r="HRE50" s="286"/>
      <c r="HRF50" s="286"/>
      <c r="HRG50" s="286"/>
      <c r="HRH50" s="286"/>
      <c r="HRI50" s="286"/>
      <c r="HRJ50" s="286"/>
      <c r="HRK50" s="286"/>
      <c r="HRL50" s="286"/>
      <c r="HRM50" s="286"/>
      <c r="HRN50" s="286"/>
      <c r="HRO50" s="286"/>
      <c r="HRP50" s="286"/>
      <c r="HRQ50" s="286"/>
      <c r="HRR50" s="286"/>
      <c r="HRS50" s="286"/>
      <c r="HRT50" s="286"/>
      <c r="HRU50" s="286"/>
      <c r="HRV50" s="286"/>
      <c r="HRW50" s="286"/>
      <c r="HRX50" s="286"/>
      <c r="HRY50" s="286"/>
      <c r="HRZ50" s="286"/>
      <c r="HSA50" s="286"/>
      <c r="HSB50" s="286"/>
      <c r="HSC50" s="286"/>
      <c r="HSD50" s="286"/>
      <c r="HSE50" s="286"/>
      <c r="HSF50" s="286"/>
      <c r="HSG50" s="286"/>
      <c r="HSH50" s="286"/>
      <c r="HSI50" s="286"/>
      <c r="HSJ50" s="286"/>
      <c r="HSK50" s="286"/>
      <c r="HSL50" s="286"/>
      <c r="HSM50" s="286"/>
      <c r="HSN50" s="286"/>
      <c r="HSO50" s="286"/>
      <c r="HSP50" s="286"/>
      <c r="HSQ50" s="286"/>
      <c r="HSR50" s="286"/>
      <c r="HSS50" s="286"/>
      <c r="HST50" s="286"/>
      <c r="HSU50" s="286"/>
      <c r="HSV50" s="286"/>
      <c r="HSW50" s="286"/>
      <c r="HSX50" s="286"/>
      <c r="HSY50" s="286"/>
      <c r="HSZ50" s="286"/>
      <c r="HTA50" s="286"/>
      <c r="HTB50" s="286"/>
      <c r="HTC50" s="286"/>
      <c r="HTD50" s="286"/>
      <c r="HTE50" s="286"/>
      <c r="HTF50" s="286"/>
      <c r="HTG50" s="286"/>
      <c r="HTH50" s="286"/>
      <c r="HTI50" s="286"/>
      <c r="HTJ50" s="286"/>
      <c r="HTK50" s="286"/>
      <c r="HTL50" s="286"/>
      <c r="HTM50" s="286"/>
      <c r="HTN50" s="286"/>
      <c r="HTO50" s="286"/>
      <c r="HTP50" s="286"/>
      <c r="HTQ50" s="286"/>
      <c r="HTR50" s="286"/>
      <c r="HTS50" s="286"/>
      <c r="HTT50" s="286"/>
      <c r="HTU50" s="286"/>
      <c r="HTV50" s="286"/>
      <c r="HTW50" s="286"/>
      <c r="HTX50" s="286"/>
      <c r="HTY50" s="286"/>
      <c r="HTZ50" s="286"/>
      <c r="HUA50" s="286"/>
      <c r="HUB50" s="286"/>
      <c r="HUC50" s="286"/>
      <c r="HUD50" s="286"/>
      <c r="HUE50" s="286"/>
      <c r="HUF50" s="286"/>
      <c r="HUG50" s="286"/>
      <c r="HUH50" s="286"/>
      <c r="HUI50" s="286"/>
      <c r="HUJ50" s="286"/>
      <c r="HUK50" s="286"/>
      <c r="HUL50" s="286"/>
      <c r="HUM50" s="286"/>
      <c r="HUN50" s="286"/>
      <c r="HUO50" s="286"/>
      <c r="HUP50" s="286"/>
      <c r="HUQ50" s="286"/>
      <c r="HUR50" s="286"/>
      <c r="HUS50" s="286"/>
      <c r="HUT50" s="286"/>
      <c r="HUU50" s="286"/>
      <c r="HUV50" s="286"/>
      <c r="HUW50" s="286"/>
      <c r="HUX50" s="286"/>
      <c r="HUY50" s="286"/>
      <c r="HUZ50" s="286"/>
      <c r="HVA50" s="286"/>
      <c r="HVB50" s="286"/>
      <c r="HVC50" s="286"/>
      <c r="HVD50" s="286"/>
      <c r="HVE50" s="286"/>
      <c r="HVF50" s="286"/>
      <c r="HVG50" s="286"/>
      <c r="HVH50" s="286"/>
      <c r="HVI50" s="286"/>
      <c r="HVJ50" s="286"/>
      <c r="HVK50" s="286"/>
      <c r="HVL50" s="286"/>
      <c r="HVM50" s="286"/>
      <c r="HVN50" s="286"/>
      <c r="HVO50" s="286"/>
      <c r="HVP50" s="286"/>
      <c r="HVQ50" s="286"/>
      <c r="HVR50" s="286"/>
      <c r="HVS50" s="286"/>
      <c r="HVT50" s="286"/>
      <c r="HVU50" s="286"/>
      <c r="HVV50" s="286"/>
      <c r="HVW50" s="286"/>
      <c r="HVX50" s="286"/>
      <c r="HVY50" s="286"/>
      <c r="HVZ50" s="286"/>
      <c r="HWA50" s="286"/>
      <c r="HWB50" s="286"/>
      <c r="HWC50" s="286"/>
      <c r="HWD50" s="286"/>
      <c r="HWE50" s="286"/>
      <c r="HWF50" s="286"/>
      <c r="HWG50" s="286"/>
      <c r="HWH50" s="286"/>
      <c r="HWI50" s="286"/>
      <c r="HWJ50" s="286"/>
      <c r="HWK50" s="286"/>
      <c r="HWL50" s="286"/>
      <c r="HWM50" s="286"/>
      <c r="HWN50" s="286"/>
      <c r="HWO50" s="286"/>
      <c r="HWP50" s="286"/>
      <c r="HWQ50" s="286"/>
      <c r="HWR50" s="286"/>
      <c r="HWS50" s="286"/>
      <c r="HWT50" s="286"/>
      <c r="HWU50" s="286"/>
      <c r="HWV50" s="286"/>
      <c r="HWW50" s="286"/>
      <c r="HWX50" s="286"/>
      <c r="HWY50" s="286"/>
      <c r="HWZ50" s="286"/>
      <c r="HXA50" s="286"/>
      <c r="HXB50" s="286"/>
      <c r="HXC50" s="286"/>
      <c r="HXD50" s="286"/>
      <c r="HXE50" s="286"/>
      <c r="HXF50" s="286"/>
      <c r="HXG50" s="286"/>
      <c r="HXH50" s="286"/>
      <c r="HXI50" s="286"/>
      <c r="HXJ50" s="286"/>
      <c r="HXK50" s="286"/>
      <c r="HXL50" s="286"/>
      <c r="HXM50" s="286"/>
      <c r="HXN50" s="286"/>
      <c r="HXO50" s="286"/>
      <c r="HXP50" s="286"/>
      <c r="HXQ50" s="286"/>
      <c r="HXR50" s="286"/>
      <c r="HXS50" s="286"/>
      <c r="HXT50" s="286"/>
      <c r="HXU50" s="286"/>
      <c r="HXV50" s="286"/>
      <c r="HXW50" s="286"/>
      <c r="HXX50" s="286"/>
      <c r="HXY50" s="286"/>
      <c r="HXZ50" s="286"/>
      <c r="HYA50" s="286"/>
      <c r="HYB50" s="286"/>
      <c r="HYC50" s="286"/>
      <c r="HYD50" s="286"/>
      <c r="HYE50" s="286"/>
      <c r="HYF50" s="286"/>
      <c r="HYG50" s="286"/>
      <c r="HYH50" s="286"/>
      <c r="HYI50" s="286"/>
      <c r="HYJ50" s="286"/>
      <c r="HYK50" s="286"/>
      <c r="HYL50" s="286"/>
      <c r="HYM50" s="286"/>
      <c r="HYN50" s="286"/>
      <c r="HYO50" s="286"/>
      <c r="HYP50" s="286"/>
      <c r="HYQ50" s="286"/>
      <c r="HYR50" s="286"/>
      <c r="HYS50" s="286"/>
      <c r="HYT50" s="286"/>
      <c r="HYU50" s="286"/>
      <c r="HYV50" s="286"/>
      <c r="HYW50" s="286"/>
      <c r="HYX50" s="286"/>
      <c r="HYY50" s="286"/>
      <c r="HYZ50" s="286"/>
      <c r="HZA50" s="286"/>
      <c r="HZB50" s="286"/>
      <c r="HZC50" s="286"/>
      <c r="HZD50" s="286"/>
      <c r="HZE50" s="286"/>
      <c r="HZF50" s="286"/>
      <c r="HZG50" s="286"/>
      <c r="HZH50" s="286"/>
      <c r="HZI50" s="286"/>
      <c r="HZJ50" s="286"/>
      <c r="HZK50" s="286"/>
      <c r="HZL50" s="286"/>
      <c r="HZM50" s="286"/>
      <c r="HZN50" s="286"/>
      <c r="HZO50" s="286"/>
      <c r="HZP50" s="286"/>
      <c r="HZQ50" s="286"/>
      <c r="HZR50" s="286"/>
      <c r="HZS50" s="286"/>
      <c r="HZT50" s="286"/>
      <c r="HZU50" s="286"/>
      <c r="HZV50" s="286"/>
      <c r="HZW50" s="286"/>
      <c r="HZX50" s="286"/>
      <c r="HZY50" s="286"/>
      <c r="HZZ50" s="286"/>
      <c r="IAA50" s="286"/>
      <c r="IAB50" s="286"/>
      <c r="IAC50" s="286"/>
      <c r="IAD50" s="286"/>
      <c r="IAE50" s="286"/>
      <c r="IAF50" s="286"/>
      <c r="IAG50" s="286"/>
      <c r="IAH50" s="286"/>
      <c r="IAI50" s="286"/>
      <c r="IAJ50" s="286"/>
      <c r="IAK50" s="286"/>
      <c r="IAL50" s="286"/>
      <c r="IAM50" s="286"/>
      <c r="IAN50" s="286"/>
      <c r="IAO50" s="286"/>
      <c r="IAP50" s="286"/>
      <c r="IAQ50" s="286"/>
      <c r="IAR50" s="286"/>
      <c r="IAS50" s="286"/>
      <c r="IAT50" s="286"/>
      <c r="IAU50" s="286"/>
      <c r="IAV50" s="286"/>
      <c r="IAW50" s="286"/>
      <c r="IAX50" s="286"/>
      <c r="IAY50" s="286"/>
      <c r="IAZ50" s="286"/>
      <c r="IBA50" s="286"/>
      <c r="IBB50" s="286"/>
      <c r="IBC50" s="286"/>
      <c r="IBD50" s="286"/>
      <c r="IBE50" s="286"/>
      <c r="IBF50" s="286"/>
      <c r="IBG50" s="286"/>
      <c r="IBH50" s="286"/>
      <c r="IBI50" s="286"/>
      <c r="IBJ50" s="286"/>
      <c r="IBK50" s="286"/>
      <c r="IBL50" s="286"/>
      <c r="IBM50" s="286"/>
      <c r="IBN50" s="286"/>
      <c r="IBO50" s="286"/>
      <c r="IBP50" s="286"/>
      <c r="IBQ50" s="286"/>
      <c r="IBR50" s="286"/>
      <c r="IBS50" s="286"/>
      <c r="IBT50" s="286"/>
      <c r="IBU50" s="286"/>
      <c r="IBV50" s="286"/>
      <c r="IBW50" s="286"/>
      <c r="IBX50" s="286"/>
      <c r="IBY50" s="286"/>
      <c r="IBZ50" s="286"/>
      <c r="ICA50" s="286"/>
      <c r="ICB50" s="286"/>
      <c r="ICC50" s="286"/>
      <c r="ICD50" s="286"/>
      <c r="ICE50" s="286"/>
      <c r="ICF50" s="286"/>
      <c r="ICG50" s="286"/>
      <c r="ICH50" s="286"/>
      <c r="ICI50" s="286"/>
      <c r="ICJ50" s="286"/>
      <c r="ICK50" s="286"/>
      <c r="ICL50" s="286"/>
      <c r="ICM50" s="286"/>
      <c r="ICN50" s="286"/>
      <c r="ICO50" s="286"/>
      <c r="ICP50" s="286"/>
      <c r="ICQ50" s="286"/>
      <c r="ICR50" s="286"/>
      <c r="ICS50" s="286"/>
      <c r="ICT50" s="286"/>
      <c r="ICU50" s="286"/>
      <c r="ICV50" s="286"/>
      <c r="ICW50" s="286"/>
      <c r="ICX50" s="286"/>
      <c r="ICY50" s="286"/>
      <c r="ICZ50" s="286"/>
      <c r="IDA50" s="286"/>
      <c r="IDB50" s="286"/>
      <c r="IDC50" s="286"/>
      <c r="IDD50" s="286"/>
      <c r="IDE50" s="286"/>
      <c r="IDF50" s="286"/>
      <c r="IDG50" s="286"/>
      <c r="IDH50" s="286"/>
      <c r="IDI50" s="286"/>
      <c r="IDJ50" s="286"/>
      <c r="IDK50" s="286"/>
      <c r="IDL50" s="286"/>
      <c r="IDM50" s="286"/>
      <c r="IDN50" s="286"/>
      <c r="IDO50" s="286"/>
      <c r="IDP50" s="286"/>
      <c r="IDQ50" s="286"/>
      <c r="IDR50" s="286"/>
      <c r="IDS50" s="286"/>
      <c r="IDT50" s="286"/>
      <c r="IDU50" s="286"/>
      <c r="IDV50" s="286"/>
      <c r="IDW50" s="286"/>
      <c r="IDX50" s="286"/>
      <c r="IDY50" s="286"/>
      <c r="IDZ50" s="286"/>
      <c r="IEA50" s="286"/>
      <c r="IEB50" s="286"/>
      <c r="IEC50" s="286"/>
      <c r="IED50" s="286"/>
      <c r="IEE50" s="286"/>
      <c r="IEF50" s="286"/>
      <c r="IEG50" s="286"/>
      <c r="IEH50" s="286"/>
      <c r="IEI50" s="286"/>
      <c r="IEJ50" s="286"/>
      <c r="IEK50" s="286"/>
      <c r="IEL50" s="286"/>
      <c r="IEM50" s="286"/>
      <c r="IEN50" s="286"/>
      <c r="IEO50" s="286"/>
      <c r="IEP50" s="286"/>
      <c r="IEQ50" s="286"/>
      <c r="IER50" s="286"/>
      <c r="IES50" s="286"/>
      <c r="IET50" s="286"/>
      <c r="IEU50" s="286"/>
      <c r="IEV50" s="286"/>
      <c r="IEW50" s="286"/>
      <c r="IEX50" s="286"/>
      <c r="IEY50" s="286"/>
      <c r="IEZ50" s="286"/>
      <c r="IFA50" s="286"/>
      <c r="IFB50" s="286"/>
      <c r="IFC50" s="286"/>
      <c r="IFD50" s="286"/>
      <c r="IFE50" s="286"/>
      <c r="IFF50" s="286"/>
      <c r="IFG50" s="286"/>
      <c r="IFH50" s="286"/>
      <c r="IFI50" s="286"/>
      <c r="IFJ50" s="286"/>
      <c r="IFK50" s="286"/>
      <c r="IFL50" s="286"/>
      <c r="IFM50" s="286"/>
      <c r="IFN50" s="286"/>
      <c r="IFO50" s="286"/>
      <c r="IFP50" s="286"/>
      <c r="IFQ50" s="286"/>
      <c r="IFR50" s="286"/>
      <c r="IFS50" s="286"/>
      <c r="IFT50" s="286"/>
      <c r="IFU50" s="286"/>
      <c r="IFV50" s="286"/>
      <c r="IFW50" s="286"/>
      <c r="IFX50" s="286"/>
      <c r="IFY50" s="286"/>
      <c r="IFZ50" s="286"/>
      <c r="IGA50" s="286"/>
      <c r="IGB50" s="286"/>
      <c r="IGC50" s="286"/>
      <c r="IGD50" s="286"/>
      <c r="IGE50" s="286"/>
      <c r="IGF50" s="286"/>
      <c r="IGG50" s="286"/>
      <c r="IGH50" s="286"/>
      <c r="IGI50" s="286"/>
      <c r="IGJ50" s="286"/>
      <c r="IGK50" s="286"/>
      <c r="IGL50" s="286"/>
      <c r="IGM50" s="286"/>
      <c r="IGN50" s="286"/>
      <c r="IGO50" s="286"/>
      <c r="IGP50" s="286"/>
      <c r="IGQ50" s="286"/>
      <c r="IGR50" s="286"/>
      <c r="IGS50" s="286"/>
      <c r="IGT50" s="286"/>
      <c r="IGU50" s="286"/>
      <c r="IGV50" s="286"/>
      <c r="IGW50" s="286"/>
      <c r="IGX50" s="286"/>
      <c r="IGY50" s="286"/>
      <c r="IGZ50" s="286"/>
      <c r="IHA50" s="286"/>
      <c r="IHB50" s="286"/>
      <c r="IHC50" s="286"/>
      <c r="IHD50" s="286"/>
      <c r="IHE50" s="286"/>
      <c r="IHF50" s="286"/>
      <c r="IHG50" s="286"/>
      <c r="IHH50" s="286"/>
      <c r="IHI50" s="286"/>
      <c r="IHJ50" s="286"/>
      <c r="IHK50" s="286"/>
      <c r="IHL50" s="286"/>
      <c r="IHM50" s="286"/>
      <c r="IHN50" s="286"/>
      <c r="IHO50" s="286"/>
      <c r="IHP50" s="286"/>
      <c r="IHQ50" s="286"/>
      <c r="IHR50" s="286"/>
      <c r="IHS50" s="286"/>
      <c r="IHT50" s="286"/>
      <c r="IHU50" s="286"/>
      <c r="IHV50" s="286"/>
      <c r="IHW50" s="286"/>
      <c r="IHX50" s="286"/>
      <c r="IHY50" s="286"/>
      <c r="IHZ50" s="286"/>
      <c r="IIA50" s="286"/>
      <c r="IIB50" s="286"/>
      <c r="IIC50" s="286"/>
      <c r="IID50" s="286"/>
      <c r="IIE50" s="286"/>
      <c r="IIF50" s="286"/>
      <c r="IIG50" s="286"/>
      <c r="IIH50" s="286"/>
      <c r="III50" s="286"/>
      <c r="IIJ50" s="286"/>
      <c r="IIK50" s="286"/>
      <c r="IIL50" s="286"/>
      <c r="IIM50" s="286"/>
      <c r="IIN50" s="286"/>
      <c r="IIO50" s="286"/>
      <c r="IIP50" s="286"/>
      <c r="IIQ50" s="286"/>
      <c r="IIR50" s="286"/>
      <c r="IIS50" s="286"/>
      <c r="IIT50" s="286"/>
      <c r="IIU50" s="286"/>
      <c r="IIV50" s="286"/>
      <c r="IIW50" s="286"/>
      <c r="IIX50" s="286"/>
      <c r="IIY50" s="286"/>
      <c r="IIZ50" s="286"/>
      <c r="IJA50" s="286"/>
      <c r="IJB50" s="286"/>
      <c r="IJC50" s="286"/>
      <c r="IJD50" s="286"/>
      <c r="IJE50" s="286"/>
      <c r="IJF50" s="286"/>
      <c r="IJG50" s="286"/>
      <c r="IJH50" s="286"/>
      <c r="IJI50" s="286"/>
      <c r="IJJ50" s="286"/>
      <c r="IJK50" s="286"/>
      <c r="IJL50" s="286"/>
      <c r="IJM50" s="286"/>
      <c r="IJN50" s="286"/>
      <c r="IJO50" s="286"/>
      <c r="IJP50" s="286"/>
      <c r="IJQ50" s="286"/>
      <c r="IJR50" s="286"/>
      <c r="IJS50" s="286"/>
      <c r="IJT50" s="286"/>
      <c r="IJU50" s="286"/>
      <c r="IJV50" s="286"/>
      <c r="IJW50" s="286"/>
      <c r="IJX50" s="286"/>
      <c r="IJY50" s="286"/>
      <c r="IJZ50" s="286"/>
      <c r="IKA50" s="286"/>
      <c r="IKB50" s="286"/>
      <c r="IKC50" s="286"/>
      <c r="IKD50" s="286"/>
      <c r="IKE50" s="286"/>
      <c r="IKF50" s="286"/>
      <c r="IKG50" s="286"/>
      <c r="IKH50" s="286"/>
      <c r="IKI50" s="286"/>
      <c r="IKJ50" s="286"/>
      <c r="IKK50" s="286"/>
      <c r="IKL50" s="286"/>
      <c r="IKM50" s="286"/>
      <c r="IKN50" s="286"/>
      <c r="IKO50" s="286"/>
      <c r="IKP50" s="286"/>
      <c r="IKQ50" s="286"/>
      <c r="IKR50" s="286"/>
      <c r="IKS50" s="286"/>
      <c r="IKT50" s="286"/>
      <c r="IKU50" s="286"/>
      <c r="IKV50" s="286"/>
      <c r="IKW50" s="286"/>
      <c r="IKX50" s="286"/>
      <c r="IKY50" s="286"/>
      <c r="IKZ50" s="286"/>
      <c r="ILA50" s="286"/>
      <c r="ILB50" s="286"/>
      <c r="ILC50" s="286"/>
      <c r="ILD50" s="286"/>
      <c r="ILE50" s="286"/>
      <c r="ILF50" s="286"/>
      <c r="ILG50" s="286"/>
      <c r="ILH50" s="286"/>
      <c r="ILI50" s="286"/>
      <c r="ILJ50" s="286"/>
      <c r="ILK50" s="286"/>
      <c r="ILL50" s="286"/>
      <c r="ILM50" s="286"/>
      <c r="ILN50" s="286"/>
      <c r="ILO50" s="286"/>
      <c r="ILP50" s="286"/>
      <c r="ILQ50" s="286"/>
      <c r="ILR50" s="286"/>
      <c r="ILS50" s="286"/>
      <c r="ILT50" s="286"/>
      <c r="ILU50" s="286"/>
      <c r="ILV50" s="286"/>
      <c r="ILW50" s="286"/>
      <c r="ILX50" s="286"/>
      <c r="ILY50" s="286"/>
      <c r="ILZ50" s="286"/>
      <c r="IMA50" s="286"/>
      <c r="IMB50" s="286"/>
      <c r="IMC50" s="286"/>
      <c r="IMD50" s="286"/>
      <c r="IME50" s="286"/>
      <c r="IMF50" s="286"/>
      <c r="IMG50" s="286"/>
      <c r="IMH50" s="286"/>
      <c r="IMI50" s="286"/>
      <c r="IMJ50" s="286"/>
      <c r="IMK50" s="286"/>
      <c r="IML50" s="286"/>
      <c r="IMM50" s="286"/>
      <c r="IMN50" s="286"/>
      <c r="IMO50" s="286"/>
      <c r="IMP50" s="286"/>
      <c r="IMQ50" s="286"/>
      <c r="IMR50" s="286"/>
      <c r="IMS50" s="286"/>
      <c r="IMT50" s="286"/>
      <c r="IMU50" s="286"/>
      <c r="IMV50" s="286"/>
      <c r="IMW50" s="286"/>
      <c r="IMX50" s="286"/>
      <c r="IMY50" s="286"/>
      <c r="IMZ50" s="286"/>
      <c r="INA50" s="286"/>
      <c r="INB50" s="286"/>
      <c r="INC50" s="286"/>
      <c r="IND50" s="286"/>
      <c r="INE50" s="286"/>
      <c r="INF50" s="286"/>
      <c r="ING50" s="286"/>
      <c r="INH50" s="286"/>
      <c r="INI50" s="286"/>
      <c r="INJ50" s="286"/>
      <c r="INK50" s="286"/>
      <c r="INL50" s="286"/>
      <c r="INM50" s="286"/>
      <c r="INN50" s="286"/>
      <c r="INO50" s="286"/>
      <c r="INP50" s="286"/>
      <c r="INQ50" s="286"/>
      <c r="INR50" s="286"/>
      <c r="INS50" s="286"/>
      <c r="INT50" s="286"/>
      <c r="INU50" s="286"/>
      <c r="INV50" s="286"/>
      <c r="INW50" s="286"/>
      <c r="INX50" s="286"/>
      <c r="INY50" s="286"/>
      <c r="INZ50" s="286"/>
      <c r="IOA50" s="286"/>
      <c r="IOB50" s="286"/>
      <c r="IOC50" s="286"/>
      <c r="IOD50" s="286"/>
      <c r="IOE50" s="286"/>
      <c r="IOF50" s="286"/>
      <c r="IOG50" s="286"/>
      <c r="IOH50" s="286"/>
      <c r="IOI50" s="286"/>
      <c r="IOJ50" s="286"/>
      <c r="IOK50" s="286"/>
      <c r="IOL50" s="286"/>
      <c r="IOM50" s="286"/>
      <c r="ION50" s="286"/>
      <c r="IOO50" s="286"/>
      <c r="IOP50" s="286"/>
      <c r="IOQ50" s="286"/>
      <c r="IOR50" s="286"/>
      <c r="IOS50" s="286"/>
      <c r="IOT50" s="286"/>
      <c r="IOU50" s="286"/>
      <c r="IOV50" s="286"/>
      <c r="IOW50" s="286"/>
      <c r="IOX50" s="286"/>
      <c r="IOY50" s="286"/>
      <c r="IOZ50" s="286"/>
      <c r="IPA50" s="286"/>
      <c r="IPB50" s="286"/>
      <c r="IPC50" s="286"/>
      <c r="IPD50" s="286"/>
      <c r="IPE50" s="286"/>
      <c r="IPF50" s="286"/>
      <c r="IPG50" s="286"/>
      <c r="IPH50" s="286"/>
      <c r="IPI50" s="286"/>
      <c r="IPJ50" s="286"/>
      <c r="IPK50" s="286"/>
      <c r="IPL50" s="286"/>
      <c r="IPM50" s="286"/>
      <c r="IPN50" s="286"/>
      <c r="IPO50" s="286"/>
      <c r="IPP50" s="286"/>
      <c r="IPQ50" s="286"/>
      <c r="IPR50" s="286"/>
      <c r="IPS50" s="286"/>
      <c r="IPT50" s="286"/>
      <c r="IPU50" s="286"/>
      <c r="IPV50" s="286"/>
      <c r="IPW50" s="286"/>
      <c r="IPX50" s="286"/>
      <c r="IPY50" s="286"/>
      <c r="IPZ50" s="286"/>
      <c r="IQA50" s="286"/>
      <c r="IQB50" s="286"/>
      <c r="IQC50" s="286"/>
      <c r="IQD50" s="286"/>
      <c r="IQE50" s="286"/>
      <c r="IQF50" s="286"/>
      <c r="IQG50" s="286"/>
      <c r="IQH50" s="286"/>
      <c r="IQI50" s="286"/>
      <c r="IQJ50" s="286"/>
      <c r="IQK50" s="286"/>
      <c r="IQL50" s="286"/>
      <c r="IQM50" s="286"/>
      <c r="IQN50" s="286"/>
      <c r="IQO50" s="286"/>
      <c r="IQP50" s="286"/>
      <c r="IQQ50" s="286"/>
      <c r="IQR50" s="286"/>
      <c r="IQS50" s="286"/>
      <c r="IQT50" s="286"/>
      <c r="IQU50" s="286"/>
      <c r="IQV50" s="286"/>
      <c r="IQW50" s="286"/>
      <c r="IQX50" s="286"/>
      <c r="IQY50" s="286"/>
      <c r="IQZ50" s="286"/>
      <c r="IRA50" s="286"/>
      <c r="IRB50" s="286"/>
      <c r="IRC50" s="286"/>
      <c r="IRD50" s="286"/>
      <c r="IRE50" s="286"/>
      <c r="IRF50" s="286"/>
      <c r="IRG50" s="286"/>
      <c r="IRH50" s="286"/>
      <c r="IRI50" s="286"/>
      <c r="IRJ50" s="286"/>
      <c r="IRK50" s="286"/>
      <c r="IRL50" s="286"/>
      <c r="IRM50" s="286"/>
      <c r="IRN50" s="286"/>
      <c r="IRO50" s="286"/>
      <c r="IRP50" s="286"/>
      <c r="IRQ50" s="286"/>
      <c r="IRR50" s="286"/>
      <c r="IRS50" s="286"/>
      <c r="IRT50" s="286"/>
      <c r="IRU50" s="286"/>
      <c r="IRV50" s="286"/>
      <c r="IRW50" s="286"/>
      <c r="IRX50" s="286"/>
      <c r="IRY50" s="286"/>
      <c r="IRZ50" s="286"/>
      <c r="ISA50" s="286"/>
      <c r="ISB50" s="286"/>
      <c r="ISC50" s="286"/>
      <c r="ISD50" s="286"/>
      <c r="ISE50" s="286"/>
      <c r="ISF50" s="286"/>
      <c r="ISG50" s="286"/>
      <c r="ISH50" s="286"/>
      <c r="ISI50" s="286"/>
      <c r="ISJ50" s="286"/>
      <c r="ISK50" s="286"/>
      <c r="ISL50" s="286"/>
      <c r="ISM50" s="286"/>
      <c r="ISN50" s="286"/>
      <c r="ISO50" s="286"/>
      <c r="ISP50" s="286"/>
      <c r="ISQ50" s="286"/>
      <c r="ISR50" s="286"/>
      <c r="ISS50" s="286"/>
      <c r="IST50" s="286"/>
      <c r="ISU50" s="286"/>
      <c r="ISV50" s="286"/>
      <c r="ISW50" s="286"/>
      <c r="ISX50" s="286"/>
      <c r="ISY50" s="286"/>
      <c r="ISZ50" s="286"/>
      <c r="ITA50" s="286"/>
      <c r="ITB50" s="286"/>
      <c r="ITC50" s="286"/>
      <c r="ITD50" s="286"/>
      <c r="ITE50" s="286"/>
      <c r="ITF50" s="286"/>
      <c r="ITG50" s="286"/>
      <c r="ITH50" s="286"/>
      <c r="ITI50" s="286"/>
      <c r="ITJ50" s="286"/>
      <c r="ITK50" s="286"/>
      <c r="ITL50" s="286"/>
      <c r="ITM50" s="286"/>
      <c r="ITN50" s="286"/>
      <c r="ITO50" s="286"/>
      <c r="ITP50" s="286"/>
      <c r="ITQ50" s="286"/>
      <c r="ITR50" s="286"/>
      <c r="ITS50" s="286"/>
      <c r="ITT50" s="286"/>
      <c r="ITU50" s="286"/>
      <c r="ITV50" s="286"/>
      <c r="ITW50" s="286"/>
      <c r="ITX50" s="286"/>
      <c r="ITY50" s="286"/>
      <c r="ITZ50" s="286"/>
      <c r="IUA50" s="286"/>
      <c r="IUB50" s="286"/>
      <c r="IUC50" s="286"/>
      <c r="IUD50" s="286"/>
      <c r="IUE50" s="286"/>
      <c r="IUF50" s="286"/>
      <c r="IUG50" s="286"/>
      <c r="IUH50" s="286"/>
      <c r="IUI50" s="286"/>
      <c r="IUJ50" s="286"/>
      <c r="IUK50" s="286"/>
      <c r="IUL50" s="286"/>
      <c r="IUM50" s="286"/>
      <c r="IUN50" s="286"/>
      <c r="IUO50" s="286"/>
      <c r="IUP50" s="286"/>
      <c r="IUQ50" s="286"/>
      <c r="IUR50" s="286"/>
      <c r="IUS50" s="286"/>
      <c r="IUT50" s="286"/>
      <c r="IUU50" s="286"/>
      <c r="IUV50" s="286"/>
      <c r="IUW50" s="286"/>
      <c r="IUX50" s="286"/>
      <c r="IUY50" s="286"/>
      <c r="IUZ50" s="286"/>
      <c r="IVA50" s="286"/>
      <c r="IVB50" s="286"/>
      <c r="IVC50" s="286"/>
      <c r="IVD50" s="286"/>
      <c r="IVE50" s="286"/>
      <c r="IVF50" s="286"/>
      <c r="IVG50" s="286"/>
      <c r="IVH50" s="286"/>
      <c r="IVI50" s="286"/>
      <c r="IVJ50" s="286"/>
      <c r="IVK50" s="286"/>
      <c r="IVL50" s="286"/>
      <c r="IVM50" s="286"/>
      <c r="IVN50" s="286"/>
      <c r="IVO50" s="286"/>
      <c r="IVP50" s="286"/>
      <c r="IVQ50" s="286"/>
      <c r="IVR50" s="286"/>
      <c r="IVS50" s="286"/>
      <c r="IVT50" s="286"/>
      <c r="IVU50" s="286"/>
      <c r="IVV50" s="286"/>
      <c r="IVW50" s="286"/>
      <c r="IVX50" s="286"/>
      <c r="IVY50" s="286"/>
      <c r="IVZ50" s="286"/>
      <c r="IWA50" s="286"/>
      <c r="IWB50" s="286"/>
      <c r="IWC50" s="286"/>
      <c r="IWD50" s="286"/>
      <c r="IWE50" s="286"/>
      <c r="IWF50" s="286"/>
      <c r="IWG50" s="286"/>
      <c r="IWH50" s="286"/>
      <c r="IWI50" s="286"/>
      <c r="IWJ50" s="286"/>
      <c r="IWK50" s="286"/>
      <c r="IWL50" s="286"/>
      <c r="IWM50" s="286"/>
      <c r="IWN50" s="286"/>
      <c r="IWO50" s="286"/>
      <c r="IWP50" s="286"/>
      <c r="IWQ50" s="286"/>
      <c r="IWR50" s="286"/>
      <c r="IWS50" s="286"/>
      <c r="IWT50" s="286"/>
      <c r="IWU50" s="286"/>
      <c r="IWV50" s="286"/>
      <c r="IWW50" s="286"/>
      <c r="IWX50" s="286"/>
      <c r="IWY50" s="286"/>
      <c r="IWZ50" s="286"/>
      <c r="IXA50" s="286"/>
      <c r="IXB50" s="286"/>
      <c r="IXC50" s="286"/>
      <c r="IXD50" s="286"/>
      <c r="IXE50" s="286"/>
      <c r="IXF50" s="286"/>
      <c r="IXG50" s="286"/>
      <c r="IXH50" s="286"/>
      <c r="IXI50" s="286"/>
      <c r="IXJ50" s="286"/>
      <c r="IXK50" s="286"/>
      <c r="IXL50" s="286"/>
      <c r="IXM50" s="286"/>
      <c r="IXN50" s="286"/>
      <c r="IXO50" s="286"/>
      <c r="IXP50" s="286"/>
      <c r="IXQ50" s="286"/>
      <c r="IXR50" s="286"/>
      <c r="IXS50" s="286"/>
      <c r="IXT50" s="286"/>
      <c r="IXU50" s="286"/>
      <c r="IXV50" s="286"/>
      <c r="IXW50" s="286"/>
      <c r="IXX50" s="286"/>
      <c r="IXY50" s="286"/>
      <c r="IXZ50" s="286"/>
      <c r="IYA50" s="286"/>
      <c r="IYB50" s="286"/>
      <c r="IYC50" s="286"/>
      <c r="IYD50" s="286"/>
      <c r="IYE50" s="286"/>
      <c r="IYF50" s="286"/>
      <c r="IYG50" s="286"/>
      <c r="IYH50" s="286"/>
      <c r="IYI50" s="286"/>
      <c r="IYJ50" s="286"/>
      <c r="IYK50" s="286"/>
      <c r="IYL50" s="286"/>
      <c r="IYM50" s="286"/>
      <c r="IYN50" s="286"/>
      <c r="IYO50" s="286"/>
      <c r="IYP50" s="286"/>
      <c r="IYQ50" s="286"/>
      <c r="IYR50" s="286"/>
      <c r="IYS50" s="286"/>
      <c r="IYT50" s="286"/>
      <c r="IYU50" s="286"/>
      <c r="IYV50" s="286"/>
      <c r="IYW50" s="286"/>
      <c r="IYX50" s="286"/>
      <c r="IYY50" s="286"/>
      <c r="IYZ50" s="286"/>
      <c r="IZA50" s="286"/>
      <c r="IZB50" s="286"/>
      <c r="IZC50" s="286"/>
      <c r="IZD50" s="286"/>
      <c r="IZE50" s="286"/>
      <c r="IZF50" s="286"/>
      <c r="IZG50" s="286"/>
      <c r="IZH50" s="286"/>
      <c r="IZI50" s="286"/>
      <c r="IZJ50" s="286"/>
      <c r="IZK50" s="286"/>
      <c r="IZL50" s="286"/>
      <c r="IZM50" s="286"/>
      <c r="IZN50" s="286"/>
      <c r="IZO50" s="286"/>
      <c r="IZP50" s="286"/>
      <c r="IZQ50" s="286"/>
      <c r="IZR50" s="286"/>
      <c r="IZS50" s="286"/>
      <c r="IZT50" s="286"/>
      <c r="IZU50" s="286"/>
      <c r="IZV50" s="286"/>
      <c r="IZW50" s="286"/>
      <c r="IZX50" s="286"/>
      <c r="IZY50" s="286"/>
      <c r="IZZ50" s="286"/>
      <c r="JAA50" s="286"/>
      <c r="JAB50" s="286"/>
      <c r="JAC50" s="286"/>
      <c r="JAD50" s="286"/>
      <c r="JAE50" s="286"/>
      <c r="JAF50" s="286"/>
      <c r="JAG50" s="286"/>
      <c r="JAH50" s="286"/>
      <c r="JAI50" s="286"/>
      <c r="JAJ50" s="286"/>
      <c r="JAK50" s="286"/>
      <c r="JAL50" s="286"/>
      <c r="JAM50" s="286"/>
      <c r="JAN50" s="286"/>
      <c r="JAO50" s="286"/>
      <c r="JAP50" s="286"/>
      <c r="JAQ50" s="286"/>
      <c r="JAR50" s="286"/>
      <c r="JAS50" s="286"/>
      <c r="JAT50" s="286"/>
      <c r="JAU50" s="286"/>
      <c r="JAV50" s="286"/>
      <c r="JAW50" s="286"/>
      <c r="JAX50" s="286"/>
      <c r="JAY50" s="286"/>
      <c r="JAZ50" s="286"/>
      <c r="JBA50" s="286"/>
      <c r="JBB50" s="286"/>
      <c r="JBC50" s="286"/>
      <c r="JBD50" s="286"/>
      <c r="JBE50" s="286"/>
      <c r="JBF50" s="286"/>
      <c r="JBG50" s="286"/>
      <c r="JBH50" s="286"/>
      <c r="JBI50" s="286"/>
      <c r="JBJ50" s="286"/>
      <c r="JBK50" s="286"/>
      <c r="JBL50" s="286"/>
      <c r="JBM50" s="286"/>
      <c r="JBN50" s="286"/>
      <c r="JBO50" s="286"/>
      <c r="JBP50" s="286"/>
      <c r="JBQ50" s="286"/>
      <c r="JBR50" s="286"/>
      <c r="JBS50" s="286"/>
      <c r="JBT50" s="286"/>
      <c r="JBU50" s="286"/>
      <c r="JBV50" s="286"/>
      <c r="JBW50" s="286"/>
      <c r="JBX50" s="286"/>
      <c r="JBY50" s="286"/>
      <c r="JBZ50" s="286"/>
      <c r="JCA50" s="286"/>
      <c r="JCB50" s="286"/>
      <c r="JCC50" s="286"/>
      <c r="JCD50" s="286"/>
      <c r="JCE50" s="286"/>
      <c r="JCF50" s="286"/>
      <c r="JCG50" s="286"/>
      <c r="JCH50" s="286"/>
      <c r="JCI50" s="286"/>
      <c r="JCJ50" s="286"/>
      <c r="JCK50" s="286"/>
      <c r="JCL50" s="286"/>
      <c r="JCM50" s="286"/>
      <c r="JCN50" s="286"/>
      <c r="JCO50" s="286"/>
      <c r="JCP50" s="286"/>
      <c r="JCQ50" s="286"/>
      <c r="JCR50" s="286"/>
      <c r="JCS50" s="286"/>
      <c r="JCT50" s="286"/>
      <c r="JCU50" s="286"/>
      <c r="JCV50" s="286"/>
      <c r="JCW50" s="286"/>
      <c r="JCX50" s="286"/>
      <c r="JCY50" s="286"/>
      <c r="JCZ50" s="286"/>
      <c r="JDA50" s="286"/>
      <c r="JDB50" s="286"/>
      <c r="JDC50" s="286"/>
      <c r="JDD50" s="286"/>
      <c r="JDE50" s="286"/>
      <c r="JDF50" s="286"/>
      <c r="JDG50" s="286"/>
      <c r="JDH50" s="286"/>
      <c r="JDI50" s="286"/>
      <c r="JDJ50" s="286"/>
      <c r="JDK50" s="286"/>
      <c r="JDL50" s="286"/>
      <c r="JDM50" s="286"/>
      <c r="JDN50" s="286"/>
      <c r="JDO50" s="286"/>
      <c r="JDP50" s="286"/>
      <c r="JDQ50" s="286"/>
      <c r="JDR50" s="286"/>
      <c r="JDS50" s="286"/>
      <c r="JDT50" s="286"/>
      <c r="JDU50" s="286"/>
      <c r="JDV50" s="286"/>
      <c r="JDW50" s="286"/>
      <c r="JDX50" s="286"/>
      <c r="JDY50" s="286"/>
      <c r="JDZ50" s="286"/>
      <c r="JEA50" s="286"/>
      <c r="JEB50" s="286"/>
      <c r="JEC50" s="286"/>
      <c r="JED50" s="286"/>
      <c r="JEE50" s="286"/>
      <c r="JEF50" s="286"/>
      <c r="JEG50" s="286"/>
      <c r="JEH50" s="286"/>
      <c r="JEI50" s="286"/>
      <c r="JEJ50" s="286"/>
      <c r="JEK50" s="286"/>
      <c r="JEL50" s="286"/>
      <c r="JEM50" s="286"/>
      <c r="JEN50" s="286"/>
      <c r="JEO50" s="286"/>
      <c r="JEP50" s="286"/>
      <c r="JEQ50" s="286"/>
      <c r="JER50" s="286"/>
      <c r="JES50" s="286"/>
      <c r="JET50" s="286"/>
      <c r="JEU50" s="286"/>
      <c r="JEV50" s="286"/>
      <c r="JEW50" s="286"/>
      <c r="JEX50" s="286"/>
      <c r="JEY50" s="286"/>
      <c r="JEZ50" s="286"/>
      <c r="JFA50" s="286"/>
      <c r="JFB50" s="286"/>
      <c r="JFC50" s="286"/>
      <c r="JFD50" s="286"/>
      <c r="JFE50" s="286"/>
      <c r="JFF50" s="286"/>
      <c r="JFG50" s="286"/>
      <c r="JFH50" s="286"/>
      <c r="JFI50" s="286"/>
      <c r="JFJ50" s="286"/>
      <c r="JFK50" s="286"/>
      <c r="JFL50" s="286"/>
      <c r="JFM50" s="286"/>
      <c r="JFN50" s="286"/>
      <c r="JFO50" s="286"/>
      <c r="JFP50" s="286"/>
      <c r="JFQ50" s="286"/>
      <c r="JFR50" s="286"/>
      <c r="JFS50" s="286"/>
      <c r="JFT50" s="286"/>
      <c r="JFU50" s="286"/>
      <c r="JFV50" s="286"/>
      <c r="JFW50" s="286"/>
      <c r="JFX50" s="286"/>
      <c r="JFY50" s="286"/>
      <c r="JFZ50" s="286"/>
      <c r="JGA50" s="286"/>
      <c r="JGB50" s="286"/>
      <c r="JGC50" s="286"/>
      <c r="JGD50" s="286"/>
      <c r="JGE50" s="286"/>
      <c r="JGF50" s="286"/>
      <c r="JGG50" s="286"/>
      <c r="JGH50" s="286"/>
      <c r="JGI50" s="286"/>
      <c r="JGJ50" s="286"/>
      <c r="JGK50" s="286"/>
      <c r="JGL50" s="286"/>
      <c r="JGM50" s="286"/>
      <c r="JGN50" s="286"/>
      <c r="JGO50" s="286"/>
      <c r="JGP50" s="286"/>
      <c r="JGQ50" s="286"/>
      <c r="JGR50" s="286"/>
      <c r="JGS50" s="286"/>
      <c r="JGT50" s="286"/>
      <c r="JGU50" s="286"/>
      <c r="JGV50" s="286"/>
      <c r="JGW50" s="286"/>
      <c r="JGX50" s="286"/>
      <c r="JGY50" s="286"/>
      <c r="JGZ50" s="286"/>
      <c r="JHA50" s="286"/>
      <c r="JHB50" s="286"/>
      <c r="JHC50" s="286"/>
      <c r="JHD50" s="286"/>
      <c r="JHE50" s="286"/>
      <c r="JHF50" s="286"/>
      <c r="JHG50" s="286"/>
      <c r="JHH50" s="286"/>
      <c r="JHI50" s="286"/>
      <c r="JHJ50" s="286"/>
      <c r="JHK50" s="286"/>
      <c r="JHL50" s="286"/>
      <c r="JHM50" s="286"/>
      <c r="JHN50" s="286"/>
      <c r="JHO50" s="286"/>
      <c r="JHP50" s="286"/>
      <c r="JHQ50" s="286"/>
      <c r="JHR50" s="286"/>
      <c r="JHS50" s="286"/>
      <c r="JHT50" s="286"/>
      <c r="JHU50" s="286"/>
      <c r="JHV50" s="286"/>
      <c r="JHW50" s="286"/>
      <c r="JHX50" s="286"/>
      <c r="JHY50" s="286"/>
      <c r="JHZ50" s="286"/>
      <c r="JIA50" s="286"/>
      <c r="JIB50" s="286"/>
      <c r="JIC50" s="286"/>
      <c r="JID50" s="286"/>
      <c r="JIE50" s="286"/>
      <c r="JIF50" s="286"/>
      <c r="JIG50" s="286"/>
      <c r="JIH50" s="286"/>
      <c r="JII50" s="286"/>
      <c r="JIJ50" s="286"/>
      <c r="JIK50" s="286"/>
      <c r="JIL50" s="286"/>
      <c r="JIM50" s="286"/>
      <c r="JIN50" s="286"/>
      <c r="JIO50" s="286"/>
      <c r="JIP50" s="286"/>
      <c r="JIQ50" s="286"/>
      <c r="JIR50" s="286"/>
      <c r="JIS50" s="286"/>
      <c r="JIT50" s="286"/>
      <c r="JIU50" s="286"/>
      <c r="JIV50" s="286"/>
      <c r="JIW50" s="286"/>
      <c r="JIX50" s="286"/>
      <c r="JIY50" s="286"/>
      <c r="JIZ50" s="286"/>
      <c r="JJA50" s="286"/>
      <c r="JJB50" s="286"/>
      <c r="JJC50" s="286"/>
      <c r="JJD50" s="286"/>
      <c r="JJE50" s="286"/>
      <c r="JJF50" s="286"/>
      <c r="JJG50" s="286"/>
      <c r="JJH50" s="286"/>
      <c r="JJI50" s="286"/>
      <c r="JJJ50" s="286"/>
      <c r="JJK50" s="286"/>
      <c r="JJL50" s="286"/>
      <c r="JJM50" s="286"/>
      <c r="JJN50" s="286"/>
      <c r="JJO50" s="286"/>
      <c r="JJP50" s="286"/>
      <c r="JJQ50" s="286"/>
      <c r="JJR50" s="286"/>
      <c r="JJS50" s="286"/>
      <c r="JJT50" s="286"/>
      <c r="JJU50" s="286"/>
      <c r="JJV50" s="286"/>
      <c r="JJW50" s="286"/>
      <c r="JJX50" s="286"/>
      <c r="JJY50" s="286"/>
      <c r="JJZ50" s="286"/>
      <c r="JKA50" s="286"/>
      <c r="JKB50" s="286"/>
      <c r="JKC50" s="286"/>
      <c r="JKD50" s="286"/>
      <c r="JKE50" s="286"/>
      <c r="JKF50" s="286"/>
      <c r="JKG50" s="286"/>
      <c r="JKH50" s="286"/>
      <c r="JKI50" s="286"/>
      <c r="JKJ50" s="286"/>
      <c r="JKK50" s="286"/>
      <c r="JKL50" s="286"/>
      <c r="JKM50" s="286"/>
      <c r="JKN50" s="286"/>
      <c r="JKO50" s="286"/>
      <c r="JKP50" s="286"/>
      <c r="JKQ50" s="286"/>
      <c r="JKR50" s="286"/>
      <c r="JKS50" s="286"/>
      <c r="JKT50" s="286"/>
      <c r="JKU50" s="286"/>
      <c r="JKV50" s="286"/>
      <c r="JKW50" s="286"/>
      <c r="JKX50" s="286"/>
      <c r="JKY50" s="286"/>
      <c r="JKZ50" s="286"/>
      <c r="JLA50" s="286"/>
      <c r="JLB50" s="286"/>
      <c r="JLC50" s="286"/>
      <c r="JLD50" s="286"/>
      <c r="JLE50" s="286"/>
      <c r="JLF50" s="286"/>
      <c r="JLG50" s="286"/>
      <c r="JLH50" s="286"/>
      <c r="JLI50" s="286"/>
      <c r="JLJ50" s="286"/>
      <c r="JLK50" s="286"/>
      <c r="JLL50" s="286"/>
      <c r="JLM50" s="286"/>
      <c r="JLN50" s="286"/>
      <c r="JLO50" s="286"/>
      <c r="JLP50" s="286"/>
      <c r="JLQ50" s="286"/>
      <c r="JLR50" s="286"/>
      <c r="JLS50" s="286"/>
      <c r="JLT50" s="286"/>
      <c r="JLU50" s="286"/>
      <c r="JLV50" s="286"/>
      <c r="JLW50" s="286"/>
      <c r="JLX50" s="286"/>
      <c r="JLY50" s="286"/>
      <c r="JLZ50" s="286"/>
      <c r="JMA50" s="286"/>
      <c r="JMB50" s="286"/>
      <c r="JMC50" s="286"/>
      <c r="JMD50" s="286"/>
      <c r="JME50" s="286"/>
      <c r="JMF50" s="286"/>
      <c r="JMG50" s="286"/>
      <c r="JMH50" s="286"/>
      <c r="JMI50" s="286"/>
      <c r="JMJ50" s="286"/>
      <c r="JMK50" s="286"/>
      <c r="JML50" s="286"/>
      <c r="JMM50" s="286"/>
      <c r="JMN50" s="286"/>
      <c r="JMO50" s="286"/>
      <c r="JMP50" s="286"/>
      <c r="JMQ50" s="286"/>
      <c r="JMR50" s="286"/>
      <c r="JMS50" s="286"/>
      <c r="JMT50" s="286"/>
      <c r="JMU50" s="286"/>
      <c r="JMV50" s="286"/>
      <c r="JMW50" s="286"/>
      <c r="JMX50" s="286"/>
      <c r="JMY50" s="286"/>
      <c r="JMZ50" s="286"/>
      <c r="JNA50" s="286"/>
      <c r="JNB50" s="286"/>
      <c r="JNC50" s="286"/>
      <c r="JND50" s="286"/>
      <c r="JNE50" s="286"/>
      <c r="JNF50" s="286"/>
      <c r="JNG50" s="286"/>
      <c r="JNH50" s="286"/>
      <c r="JNI50" s="286"/>
      <c r="JNJ50" s="286"/>
      <c r="JNK50" s="286"/>
      <c r="JNL50" s="286"/>
      <c r="JNM50" s="286"/>
      <c r="JNN50" s="286"/>
      <c r="JNO50" s="286"/>
      <c r="JNP50" s="286"/>
      <c r="JNQ50" s="286"/>
      <c r="JNR50" s="286"/>
      <c r="JNS50" s="286"/>
      <c r="JNT50" s="286"/>
      <c r="JNU50" s="286"/>
      <c r="JNV50" s="286"/>
      <c r="JNW50" s="286"/>
      <c r="JNX50" s="286"/>
      <c r="JNY50" s="286"/>
      <c r="JNZ50" s="286"/>
      <c r="JOA50" s="286"/>
      <c r="JOB50" s="286"/>
      <c r="JOC50" s="286"/>
      <c r="JOD50" s="286"/>
      <c r="JOE50" s="286"/>
      <c r="JOF50" s="286"/>
      <c r="JOG50" s="286"/>
      <c r="JOH50" s="286"/>
      <c r="JOI50" s="286"/>
      <c r="JOJ50" s="286"/>
      <c r="JOK50" s="286"/>
      <c r="JOL50" s="286"/>
      <c r="JOM50" s="286"/>
      <c r="JON50" s="286"/>
      <c r="JOO50" s="286"/>
      <c r="JOP50" s="286"/>
      <c r="JOQ50" s="286"/>
      <c r="JOR50" s="286"/>
      <c r="JOS50" s="286"/>
      <c r="JOT50" s="286"/>
      <c r="JOU50" s="286"/>
      <c r="JOV50" s="286"/>
      <c r="JOW50" s="286"/>
      <c r="JOX50" s="286"/>
      <c r="JOY50" s="286"/>
      <c r="JOZ50" s="286"/>
      <c r="JPA50" s="286"/>
      <c r="JPB50" s="286"/>
      <c r="JPC50" s="286"/>
      <c r="JPD50" s="286"/>
      <c r="JPE50" s="286"/>
      <c r="JPF50" s="286"/>
      <c r="JPG50" s="286"/>
      <c r="JPH50" s="286"/>
      <c r="JPI50" s="286"/>
      <c r="JPJ50" s="286"/>
      <c r="JPK50" s="286"/>
      <c r="JPL50" s="286"/>
      <c r="JPM50" s="286"/>
      <c r="JPN50" s="286"/>
      <c r="JPO50" s="286"/>
      <c r="JPP50" s="286"/>
      <c r="JPQ50" s="286"/>
      <c r="JPR50" s="286"/>
      <c r="JPS50" s="286"/>
      <c r="JPT50" s="286"/>
      <c r="JPU50" s="286"/>
      <c r="JPV50" s="286"/>
      <c r="JPW50" s="286"/>
      <c r="JPX50" s="286"/>
      <c r="JPY50" s="286"/>
      <c r="JPZ50" s="286"/>
      <c r="JQA50" s="286"/>
      <c r="JQB50" s="286"/>
      <c r="JQC50" s="286"/>
      <c r="JQD50" s="286"/>
      <c r="JQE50" s="286"/>
      <c r="JQF50" s="286"/>
      <c r="JQG50" s="286"/>
      <c r="JQH50" s="286"/>
      <c r="JQI50" s="286"/>
      <c r="JQJ50" s="286"/>
      <c r="JQK50" s="286"/>
      <c r="JQL50" s="286"/>
      <c r="JQM50" s="286"/>
      <c r="JQN50" s="286"/>
      <c r="JQO50" s="286"/>
      <c r="JQP50" s="286"/>
      <c r="JQQ50" s="286"/>
      <c r="JQR50" s="286"/>
      <c r="JQS50" s="286"/>
      <c r="JQT50" s="286"/>
      <c r="JQU50" s="286"/>
      <c r="JQV50" s="286"/>
      <c r="JQW50" s="286"/>
      <c r="JQX50" s="286"/>
      <c r="JQY50" s="286"/>
      <c r="JQZ50" s="286"/>
      <c r="JRA50" s="286"/>
      <c r="JRB50" s="286"/>
      <c r="JRC50" s="286"/>
      <c r="JRD50" s="286"/>
      <c r="JRE50" s="286"/>
      <c r="JRF50" s="286"/>
      <c r="JRG50" s="286"/>
      <c r="JRH50" s="286"/>
      <c r="JRI50" s="286"/>
      <c r="JRJ50" s="286"/>
      <c r="JRK50" s="286"/>
      <c r="JRL50" s="286"/>
      <c r="JRM50" s="286"/>
      <c r="JRN50" s="286"/>
      <c r="JRO50" s="286"/>
      <c r="JRP50" s="286"/>
      <c r="JRQ50" s="286"/>
      <c r="JRR50" s="286"/>
      <c r="JRS50" s="286"/>
      <c r="JRT50" s="286"/>
      <c r="JRU50" s="286"/>
      <c r="JRV50" s="286"/>
      <c r="JRW50" s="286"/>
      <c r="JRX50" s="286"/>
      <c r="JRY50" s="286"/>
      <c r="JRZ50" s="286"/>
      <c r="JSA50" s="286"/>
      <c r="JSB50" s="286"/>
      <c r="JSC50" s="286"/>
      <c r="JSD50" s="286"/>
      <c r="JSE50" s="286"/>
      <c r="JSF50" s="286"/>
      <c r="JSG50" s="286"/>
      <c r="JSH50" s="286"/>
      <c r="JSI50" s="286"/>
      <c r="JSJ50" s="286"/>
      <c r="JSK50" s="286"/>
      <c r="JSL50" s="286"/>
      <c r="JSM50" s="286"/>
      <c r="JSN50" s="286"/>
      <c r="JSO50" s="286"/>
      <c r="JSP50" s="286"/>
      <c r="JSQ50" s="286"/>
      <c r="JSR50" s="286"/>
      <c r="JSS50" s="286"/>
      <c r="JST50" s="286"/>
      <c r="JSU50" s="286"/>
      <c r="JSV50" s="286"/>
      <c r="JSW50" s="286"/>
      <c r="JSX50" s="286"/>
      <c r="JSY50" s="286"/>
      <c r="JSZ50" s="286"/>
      <c r="JTA50" s="286"/>
      <c r="JTB50" s="286"/>
      <c r="JTC50" s="286"/>
      <c r="JTD50" s="286"/>
      <c r="JTE50" s="286"/>
      <c r="JTF50" s="286"/>
      <c r="JTG50" s="286"/>
      <c r="JTH50" s="286"/>
      <c r="JTI50" s="286"/>
      <c r="JTJ50" s="286"/>
      <c r="JTK50" s="286"/>
      <c r="JTL50" s="286"/>
      <c r="JTM50" s="286"/>
      <c r="JTN50" s="286"/>
      <c r="JTO50" s="286"/>
      <c r="JTP50" s="286"/>
      <c r="JTQ50" s="286"/>
      <c r="JTR50" s="286"/>
      <c r="JTS50" s="286"/>
      <c r="JTT50" s="286"/>
      <c r="JTU50" s="286"/>
      <c r="JTV50" s="286"/>
      <c r="JTW50" s="286"/>
      <c r="JTX50" s="286"/>
      <c r="JTY50" s="286"/>
      <c r="JTZ50" s="286"/>
      <c r="JUA50" s="286"/>
      <c r="JUB50" s="286"/>
      <c r="JUC50" s="286"/>
      <c r="JUD50" s="286"/>
      <c r="JUE50" s="286"/>
      <c r="JUF50" s="286"/>
      <c r="JUG50" s="286"/>
      <c r="JUH50" s="286"/>
      <c r="JUI50" s="286"/>
      <c r="JUJ50" s="286"/>
      <c r="JUK50" s="286"/>
      <c r="JUL50" s="286"/>
      <c r="JUM50" s="286"/>
      <c r="JUN50" s="286"/>
      <c r="JUO50" s="286"/>
      <c r="JUP50" s="286"/>
      <c r="JUQ50" s="286"/>
      <c r="JUR50" s="286"/>
      <c r="JUS50" s="286"/>
      <c r="JUT50" s="286"/>
      <c r="JUU50" s="286"/>
      <c r="JUV50" s="286"/>
      <c r="JUW50" s="286"/>
      <c r="JUX50" s="286"/>
      <c r="JUY50" s="286"/>
      <c r="JUZ50" s="286"/>
      <c r="JVA50" s="286"/>
      <c r="JVB50" s="286"/>
      <c r="JVC50" s="286"/>
      <c r="JVD50" s="286"/>
      <c r="JVE50" s="286"/>
      <c r="JVF50" s="286"/>
      <c r="JVG50" s="286"/>
      <c r="JVH50" s="286"/>
      <c r="JVI50" s="286"/>
      <c r="JVJ50" s="286"/>
      <c r="JVK50" s="286"/>
      <c r="JVL50" s="286"/>
      <c r="JVM50" s="286"/>
      <c r="JVN50" s="286"/>
      <c r="JVO50" s="286"/>
      <c r="JVP50" s="286"/>
      <c r="JVQ50" s="286"/>
      <c r="JVR50" s="286"/>
      <c r="JVS50" s="286"/>
      <c r="JVT50" s="286"/>
      <c r="JVU50" s="286"/>
      <c r="JVV50" s="286"/>
      <c r="JVW50" s="286"/>
      <c r="JVX50" s="286"/>
      <c r="JVY50" s="286"/>
      <c r="JVZ50" s="286"/>
      <c r="JWA50" s="286"/>
      <c r="JWB50" s="286"/>
      <c r="JWC50" s="286"/>
      <c r="JWD50" s="286"/>
      <c r="JWE50" s="286"/>
      <c r="JWF50" s="286"/>
      <c r="JWG50" s="286"/>
      <c r="JWH50" s="286"/>
      <c r="JWI50" s="286"/>
      <c r="JWJ50" s="286"/>
      <c r="JWK50" s="286"/>
      <c r="JWL50" s="286"/>
      <c r="JWM50" s="286"/>
      <c r="JWN50" s="286"/>
      <c r="JWO50" s="286"/>
      <c r="JWP50" s="286"/>
      <c r="JWQ50" s="286"/>
      <c r="JWR50" s="286"/>
      <c r="JWS50" s="286"/>
      <c r="JWT50" s="286"/>
      <c r="JWU50" s="286"/>
      <c r="JWV50" s="286"/>
      <c r="JWW50" s="286"/>
      <c r="JWX50" s="286"/>
      <c r="JWY50" s="286"/>
      <c r="JWZ50" s="286"/>
      <c r="JXA50" s="286"/>
      <c r="JXB50" s="286"/>
      <c r="JXC50" s="286"/>
      <c r="JXD50" s="286"/>
      <c r="JXE50" s="286"/>
      <c r="JXF50" s="286"/>
      <c r="JXG50" s="286"/>
      <c r="JXH50" s="286"/>
      <c r="JXI50" s="286"/>
      <c r="JXJ50" s="286"/>
      <c r="JXK50" s="286"/>
      <c r="JXL50" s="286"/>
      <c r="JXM50" s="286"/>
      <c r="JXN50" s="286"/>
      <c r="JXO50" s="286"/>
      <c r="JXP50" s="286"/>
      <c r="JXQ50" s="286"/>
      <c r="JXR50" s="286"/>
      <c r="JXS50" s="286"/>
      <c r="JXT50" s="286"/>
      <c r="JXU50" s="286"/>
      <c r="JXV50" s="286"/>
      <c r="JXW50" s="286"/>
      <c r="JXX50" s="286"/>
      <c r="JXY50" s="286"/>
      <c r="JXZ50" s="286"/>
      <c r="JYA50" s="286"/>
      <c r="JYB50" s="286"/>
      <c r="JYC50" s="286"/>
      <c r="JYD50" s="286"/>
      <c r="JYE50" s="286"/>
      <c r="JYF50" s="286"/>
      <c r="JYG50" s="286"/>
      <c r="JYH50" s="286"/>
      <c r="JYI50" s="286"/>
      <c r="JYJ50" s="286"/>
      <c r="JYK50" s="286"/>
      <c r="JYL50" s="286"/>
      <c r="JYM50" s="286"/>
      <c r="JYN50" s="286"/>
      <c r="JYO50" s="286"/>
      <c r="JYP50" s="286"/>
      <c r="JYQ50" s="286"/>
      <c r="JYR50" s="286"/>
      <c r="JYS50" s="286"/>
      <c r="JYT50" s="286"/>
      <c r="JYU50" s="286"/>
      <c r="JYV50" s="286"/>
      <c r="JYW50" s="286"/>
      <c r="JYX50" s="286"/>
      <c r="JYY50" s="286"/>
      <c r="JYZ50" s="286"/>
      <c r="JZA50" s="286"/>
      <c r="JZB50" s="286"/>
      <c r="JZC50" s="286"/>
      <c r="JZD50" s="286"/>
      <c r="JZE50" s="286"/>
      <c r="JZF50" s="286"/>
      <c r="JZG50" s="286"/>
      <c r="JZH50" s="286"/>
      <c r="JZI50" s="286"/>
      <c r="JZJ50" s="286"/>
      <c r="JZK50" s="286"/>
      <c r="JZL50" s="286"/>
      <c r="JZM50" s="286"/>
      <c r="JZN50" s="286"/>
      <c r="JZO50" s="286"/>
      <c r="JZP50" s="286"/>
      <c r="JZQ50" s="286"/>
      <c r="JZR50" s="286"/>
      <c r="JZS50" s="286"/>
      <c r="JZT50" s="286"/>
      <c r="JZU50" s="286"/>
      <c r="JZV50" s="286"/>
      <c r="JZW50" s="286"/>
      <c r="JZX50" s="286"/>
      <c r="JZY50" s="286"/>
      <c r="JZZ50" s="286"/>
      <c r="KAA50" s="286"/>
      <c r="KAB50" s="286"/>
      <c r="KAC50" s="286"/>
      <c r="KAD50" s="286"/>
      <c r="KAE50" s="286"/>
      <c r="KAF50" s="286"/>
      <c r="KAG50" s="286"/>
      <c r="KAH50" s="286"/>
      <c r="KAI50" s="286"/>
      <c r="KAJ50" s="286"/>
      <c r="KAK50" s="286"/>
      <c r="KAL50" s="286"/>
      <c r="KAM50" s="286"/>
      <c r="KAN50" s="286"/>
      <c r="KAO50" s="286"/>
      <c r="KAP50" s="286"/>
      <c r="KAQ50" s="286"/>
      <c r="KAR50" s="286"/>
      <c r="KAS50" s="286"/>
      <c r="KAT50" s="286"/>
      <c r="KAU50" s="286"/>
      <c r="KAV50" s="286"/>
      <c r="KAW50" s="286"/>
      <c r="KAX50" s="286"/>
      <c r="KAY50" s="286"/>
      <c r="KAZ50" s="286"/>
      <c r="KBA50" s="286"/>
      <c r="KBB50" s="286"/>
      <c r="KBC50" s="286"/>
      <c r="KBD50" s="286"/>
      <c r="KBE50" s="286"/>
      <c r="KBF50" s="286"/>
      <c r="KBG50" s="286"/>
      <c r="KBH50" s="286"/>
      <c r="KBI50" s="286"/>
      <c r="KBJ50" s="286"/>
      <c r="KBK50" s="286"/>
      <c r="KBL50" s="286"/>
      <c r="KBM50" s="286"/>
      <c r="KBN50" s="286"/>
      <c r="KBO50" s="286"/>
      <c r="KBP50" s="286"/>
      <c r="KBQ50" s="286"/>
      <c r="KBR50" s="286"/>
      <c r="KBS50" s="286"/>
      <c r="KBT50" s="286"/>
      <c r="KBU50" s="286"/>
      <c r="KBV50" s="286"/>
      <c r="KBW50" s="286"/>
      <c r="KBX50" s="286"/>
      <c r="KBY50" s="286"/>
      <c r="KBZ50" s="286"/>
      <c r="KCA50" s="286"/>
      <c r="KCB50" s="286"/>
      <c r="KCC50" s="286"/>
      <c r="KCD50" s="286"/>
      <c r="KCE50" s="286"/>
      <c r="KCF50" s="286"/>
      <c r="KCG50" s="286"/>
      <c r="KCH50" s="286"/>
      <c r="KCI50" s="286"/>
      <c r="KCJ50" s="286"/>
      <c r="KCK50" s="286"/>
      <c r="KCL50" s="286"/>
      <c r="KCM50" s="286"/>
      <c r="KCN50" s="286"/>
      <c r="KCO50" s="286"/>
      <c r="KCP50" s="286"/>
      <c r="KCQ50" s="286"/>
      <c r="KCR50" s="286"/>
      <c r="KCS50" s="286"/>
      <c r="KCT50" s="286"/>
      <c r="KCU50" s="286"/>
      <c r="KCV50" s="286"/>
      <c r="KCW50" s="286"/>
      <c r="KCX50" s="286"/>
      <c r="KCY50" s="286"/>
      <c r="KCZ50" s="286"/>
      <c r="KDA50" s="286"/>
      <c r="KDB50" s="286"/>
      <c r="KDC50" s="286"/>
      <c r="KDD50" s="286"/>
      <c r="KDE50" s="286"/>
      <c r="KDF50" s="286"/>
      <c r="KDG50" s="286"/>
      <c r="KDH50" s="286"/>
      <c r="KDI50" s="286"/>
      <c r="KDJ50" s="286"/>
      <c r="KDK50" s="286"/>
      <c r="KDL50" s="286"/>
      <c r="KDM50" s="286"/>
      <c r="KDN50" s="286"/>
      <c r="KDO50" s="286"/>
      <c r="KDP50" s="286"/>
      <c r="KDQ50" s="286"/>
      <c r="KDR50" s="286"/>
      <c r="KDS50" s="286"/>
      <c r="KDT50" s="286"/>
      <c r="KDU50" s="286"/>
      <c r="KDV50" s="286"/>
      <c r="KDW50" s="286"/>
      <c r="KDX50" s="286"/>
      <c r="KDY50" s="286"/>
      <c r="KDZ50" s="286"/>
      <c r="KEA50" s="286"/>
      <c r="KEB50" s="286"/>
      <c r="KEC50" s="286"/>
      <c r="KED50" s="286"/>
      <c r="KEE50" s="286"/>
      <c r="KEF50" s="286"/>
      <c r="KEG50" s="286"/>
      <c r="KEH50" s="286"/>
      <c r="KEI50" s="286"/>
      <c r="KEJ50" s="286"/>
      <c r="KEK50" s="286"/>
      <c r="KEL50" s="286"/>
      <c r="KEM50" s="286"/>
      <c r="KEN50" s="286"/>
      <c r="KEO50" s="286"/>
      <c r="KEP50" s="286"/>
      <c r="KEQ50" s="286"/>
      <c r="KER50" s="286"/>
      <c r="KES50" s="286"/>
      <c r="KET50" s="286"/>
      <c r="KEU50" s="286"/>
      <c r="KEV50" s="286"/>
      <c r="KEW50" s="286"/>
      <c r="KEX50" s="286"/>
      <c r="KEY50" s="286"/>
      <c r="KEZ50" s="286"/>
      <c r="KFA50" s="286"/>
      <c r="KFB50" s="286"/>
      <c r="KFC50" s="286"/>
      <c r="KFD50" s="286"/>
      <c r="KFE50" s="286"/>
      <c r="KFF50" s="286"/>
      <c r="KFG50" s="286"/>
      <c r="KFH50" s="286"/>
      <c r="KFI50" s="286"/>
      <c r="KFJ50" s="286"/>
      <c r="KFK50" s="286"/>
      <c r="KFL50" s="286"/>
      <c r="KFM50" s="286"/>
      <c r="KFN50" s="286"/>
      <c r="KFO50" s="286"/>
      <c r="KFP50" s="286"/>
      <c r="KFQ50" s="286"/>
      <c r="KFR50" s="286"/>
      <c r="KFS50" s="286"/>
      <c r="KFT50" s="286"/>
      <c r="KFU50" s="286"/>
      <c r="KFV50" s="286"/>
      <c r="KFW50" s="286"/>
      <c r="KFX50" s="286"/>
      <c r="KFY50" s="286"/>
      <c r="KFZ50" s="286"/>
      <c r="KGA50" s="286"/>
      <c r="KGB50" s="286"/>
      <c r="KGC50" s="286"/>
      <c r="KGD50" s="286"/>
      <c r="KGE50" s="286"/>
      <c r="KGF50" s="286"/>
      <c r="KGG50" s="286"/>
      <c r="KGH50" s="286"/>
      <c r="KGI50" s="286"/>
      <c r="KGJ50" s="286"/>
      <c r="KGK50" s="286"/>
      <c r="KGL50" s="286"/>
      <c r="KGM50" s="286"/>
      <c r="KGN50" s="286"/>
      <c r="KGO50" s="286"/>
      <c r="KGP50" s="286"/>
      <c r="KGQ50" s="286"/>
      <c r="KGR50" s="286"/>
      <c r="KGS50" s="286"/>
      <c r="KGT50" s="286"/>
      <c r="KGU50" s="286"/>
      <c r="KGV50" s="286"/>
      <c r="KGW50" s="286"/>
      <c r="KGX50" s="286"/>
      <c r="KGY50" s="286"/>
      <c r="KGZ50" s="286"/>
      <c r="KHA50" s="286"/>
      <c r="KHB50" s="286"/>
      <c r="KHC50" s="286"/>
      <c r="KHD50" s="286"/>
      <c r="KHE50" s="286"/>
      <c r="KHF50" s="286"/>
      <c r="KHG50" s="286"/>
      <c r="KHH50" s="286"/>
      <c r="KHI50" s="286"/>
      <c r="KHJ50" s="286"/>
      <c r="KHK50" s="286"/>
      <c r="KHL50" s="286"/>
      <c r="KHM50" s="286"/>
      <c r="KHN50" s="286"/>
      <c r="KHO50" s="286"/>
      <c r="KHP50" s="286"/>
      <c r="KHQ50" s="286"/>
      <c r="KHR50" s="286"/>
      <c r="KHS50" s="286"/>
      <c r="KHT50" s="286"/>
      <c r="KHU50" s="286"/>
      <c r="KHV50" s="286"/>
      <c r="KHW50" s="286"/>
      <c r="KHX50" s="286"/>
      <c r="KHY50" s="286"/>
      <c r="KHZ50" s="286"/>
      <c r="KIA50" s="286"/>
      <c r="KIB50" s="286"/>
      <c r="KIC50" s="286"/>
      <c r="KID50" s="286"/>
      <c r="KIE50" s="286"/>
      <c r="KIF50" s="286"/>
      <c r="KIG50" s="286"/>
      <c r="KIH50" s="286"/>
      <c r="KII50" s="286"/>
      <c r="KIJ50" s="286"/>
      <c r="KIK50" s="286"/>
      <c r="KIL50" s="286"/>
      <c r="KIM50" s="286"/>
      <c r="KIN50" s="286"/>
      <c r="KIO50" s="286"/>
      <c r="KIP50" s="286"/>
      <c r="KIQ50" s="286"/>
      <c r="KIR50" s="286"/>
      <c r="KIS50" s="286"/>
      <c r="KIT50" s="286"/>
      <c r="KIU50" s="286"/>
      <c r="KIV50" s="286"/>
      <c r="KIW50" s="286"/>
      <c r="KIX50" s="286"/>
      <c r="KIY50" s="286"/>
      <c r="KIZ50" s="286"/>
      <c r="KJA50" s="286"/>
      <c r="KJB50" s="286"/>
      <c r="KJC50" s="286"/>
      <c r="KJD50" s="286"/>
      <c r="KJE50" s="286"/>
      <c r="KJF50" s="286"/>
      <c r="KJG50" s="286"/>
      <c r="KJH50" s="286"/>
      <c r="KJI50" s="286"/>
      <c r="KJJ50" s="286"/>
      <c r="KJK50" s="286"/>
      <c r="KJL50" s="286"/>
      <c r="KJM50" s="286"/>
      <c r="KJN50" s="286"/>
      <c r="KJO50" s="286"/>
      <c r="KJP50" s="286"/>
      <c r="KJQ50" s="286"/>
      <c r="KJR50" s="286"/>
      <c r="KJS50" s="286"/>
      <c r="KJT50" s="286"/>
      <c r="KJU50" s="286"/>
      <c r="KJV50" s="286"/>
      <c r="KJW50" s="286"/>
      <c r="KJX50" s="286"/>
      <c r="KJY50" s="286"/>
      <c r="KJZ50" s="286"/>
      <c r="KKA50" s="286"/>
      <c r="KKB50" s="286"/>
      <c r="KKC50" s="286"/>
      <c r="KKD50" s="286"/>
      <c r="KKE50" s="286"/>
      <c r="KKF50" s="286"/>
      <c r="KKG50" s="286"/>
      <c r="KKH50" s="286"/>
      <c r="KKI50" s="286"/>
      <c r="KKJ50" s="286"/>
      <c r="KKK50" s="286"/>
      <c r="KKL50" s="286"/>
      <c r="KKM50" s="286"/>
      <c r="KKN50" s="286"/>
      <c r="KKO50" s="286"/>
      <c r="KKP50" s="286"/>
      <c r="KKQ50" s="286"/>
      <c r="KKR50" s="286"/>
      <c r="KKS50" s="286"/>
      <c r="KKT50" s="286"/>
      <c r="KKU50" s="286"/>
      <c r="KKV50" s="286"/>
      <c r="KKW50" s="286"/>
      <c r="KKX50" s="286"/>
      <c r="KKY50" s="286"/>
      <c r="KKZ50" s="286"/>
      <c r="KLA50" s="286"/>
      <c r="KLB50" s="286"/>
      <c r="KLC50" s="286"/>
      <c r="KLD50" s="286"/>
      <c r="KLE50" s="286"/>
      <c r="KLF50" s="286"/>
      <c r="KLG50" s="286"/>
      <c r="KLH50" s="286"/>
      <c r="KLI50" s="286"/>
      <c r="KLJ50" s="286"/>
      <c r="KLK50" s="286"/>
      <c r="KLL50" s="286"/>
      <c r="KLM50" s="286"/>
      <c r="KLN50" s="286"/>
      <c r="KLO50" s="286"/>
      <c r="KLP50" s="286"/>
      <c r="KLQ50" s="286"/>
      <c r="KLR50" s="286"/>
      <c r="KLS50" s="286"/>
      <c r="KLT50" s="286"/>
      <c r="KLU50" s="286"/>
      <c r="KLV50" s="286"/>
      <c r="KLW50" s="286"/>
      <c r="KLX50" s="286"/>
      <c r="KLY50" s="286"/>
      <c r="KLZ50" s="286"/>
      <c r="KMA50" s="286"/>
      <c r="KMB50" s="286"/>
      <c r="KMC50" s="286"/>
      <c r="KMD50" s="286"/>
      <c r="KME50" s="286"/>
      <c r="KMF50" s="286"/>
      <c r="KMG50" s="286"/>
      <c r="KMH50" s="286"/>
      <c r="KMI50" s="286"/>
      <c r="KMJ50" s="286"/>
      <c r="KMK50" s="286"/>
      <c r="KML50" s="286"/>
      <c r="KMM50" s="286"/>
      <c r="KMN50" s="286"/>
      <c r="KMO50" s="286"/>
      <c r="KMP50" s="286"/>
      <c r="KMQ50" s="286"/>
      <c r="KMR50" s="286"/>
      <c r="KMS50" s="286"/>
      <c r="KMT50" s="286"/>
      <c r="KMU50" s="286"/>
      <c r="KMV50" s="286"/>
      <c r="KMW50" s="286"/>
      <c r="KMX50" s="286"/>
      <c r="KMY50" s="286"/>
      <c r="KMZ50" s="286"/>
      <c r="KNA50" s="286"/>
      <c r="KNB50" s="286"/>
      <c r="KNC50" s="286"/>
      <c r="KND50" s="286"/>
      <c r="KNE50" s="286"/>
      <c r="KNF50" s="286"/>
      <c r="KNG50" s="286"/>
      <c r="KNH50" s="286"/>
      <c r="KNI50" s="286"/>
      <c r="KNJ50" s="286"/>
      <c r="KNK50" s="286"/>
      <c r="KNL50" s="286"/>
      <c r="KNM50" s="286"/>
      <c r="KNN50" s="286"/>
      <c r="KNO50" s="286"/>
      <c r="KNP50" s="286"/>
      <c r="KNQ50" s="286"/>
      <c r="KNR50" s="286"/>
      <c r="KNS50" s="286"/>
      <c r="KNT50" s="286"/>
      <c r="KNU50" s="286"/>
      <c r="KNV50" s="286"/>
      <c r="KNW50" s="286"/>
      <c r="KNX50" s="286"/>
      <c r="KNY50" s="286"/>
      <c r="KNZ50" s="286"/>
      <c r="KOA50" s="286"/>
      <c r="KOB50" s="286"/>
      <c r="KOC50" s="286"/>
      <c r="KOD50" s="286"/>
      <c r="KOE50" s="286"/>
      <c r="KOF50" s="286"/>
      <c r="KOG50" s="286"/>
      <c r="KOH50" s="286"/>
      <c r="KOI50" s="286"/>
      <c r="KOJ50" s="286"/>
      <c r="KOK50" s="286"/>
      <c r="KOL50" s="286"/>
      <c r="KOM50" s="286"/>
      <c r="KON50" s="286"/>
      <c r="KOO50" s="286"/>
      <c r="KOP50" s="286"/>
      <c r="KOQ50" s="286"/>
      <c r="KOR50" s="286"/>
      <c r="KOS50" s="286"/>
      <c r="KOT50" s="286"/>
      <c r="KOU50" s="286"/>
      <c r="KOV50" s="286"/>
      <c r="KOW50" s="286"/>
      <c r="KOX50" s="286"/>
      <c r="KOY50" s="286"/>
      <c r="KOZ50" s="286"/>
      <c r="KPA50" s="286"/>
      <c r="KPB50" s="286"/>
      <c r="KPC50" s="286"/>
      <c r="KPD50" s="286"/>
      <c r="KPE50" s="286"/>
      <c r="KPF50" s="286"/>
      <c r="KPG50" s="286"/>
      <c r="KPH50" s="286"/>
      <c r="KPI50" s="286"/>
      <c r="KPJ50" s="286"/>
      <c r="KPK50" s="286"/>
      <c r="KPL50" s="286"/>
      <c r="KPM50" s="286"/>
      <c r="KPN50" s="286"/>
      <c r="KPO50" s="286"/>
      <c r="KPP50" s="286"/>
      <c r="KPQ50" s="286"/>
      <c r="KPR50" s="286"/>
      <c r="KPS50" s="286"/>
      <c r="KPT50" s="286"/>
      <c r="KPU50" s="286"/>
      <c r="KPV50" s="286"/>
      <c r="KPW50" s="286"/>
      <c r="KPX50" s="286"/>
      <c r="KPY50" s="286"/>
      <c r="KPZ50" s="286"/>
      <c r="KQA50" s="286"/>
      <c r="KQB50" s="286"/>
      <c r="KQC50" s="286"/>
      <c r="KQD50" s="286"/>
      <c r="KQE50" s="286"/>
      <c r="KQF50" s="286"/>
      <c r="KQG50" s="286"/>
      <c r="KQH50" s="286"/>
      <c r="KQI50" s="286"/>
      <c r="KQJ50" s="286"/>
      <c r="KQK50" s="286"/>
      <c r="KQL50" s="286"/>
      <c r="KQM50" s="286"/>
      <c r="KQN50" s="286"/>
      <c r="KQO50" s="286"/>
      <c r="KQP50" s="286"/>
      <c r="KQQ50" s="286"/>
      <c r="KQR50" s="286"/>
      <c r="KQS50" s="286"/>
      <c r="KQT50" s="286"/>
      <c r="KQU50" s="286"/>
      <c r="KQV50" s="286"/>
      <c r="KQW50" s="286"/>
      <c r="KQX50" s="286"/>
      <c r="KQY50" s="286"/>
      <c r="KQZ50" s="286"/>
      <c r="KRA50" s="286"/>
      <c r="KRB50" s="286"/>
      <c r="KRC50" s="286"/>
      <c r="KRD50" s="286"/>
      <c r="KRE50" s="286"/>
      <c r="KRF50" s="286"/>
      <c r="KRG50" s="286"/>
      <c r="KRH50" s="286"/>
      <c r="KRI50" s="286"/>
      <c r="KRJ50" s="286"/>
      <c r="KRK50" s="286"/>
      <c r="KRL50" s="286"/>
      <c r="KRM50" s="286"/>
      <c r="KRN50" s="286"/>
      <c r="KRO50" s="286"/>
      <c r="KRP50" s="286"/>
      <c r="KRQ50" s="286"/>
      <c r="KRR50" s="286"/>
      <c r="KRS50" s="286"/>
      <c r="KRT50" s="286"/>
      <c r="KRU50" s="286"/>
      <c r="KRV50" s="286"/>
      <c r="KRW50" s="286"/>
      <c r="KRX50" s="286"/>
      <c r="KRY50" s="286"/>
      <c r="KRZ50" s="286"/>
      <c r="KSA50" s="286"/>
      <c r="KSB50" s="286"/>
      <c r="KSC50" s="286"/>
      <c r="KSD50" s="286"/>
      <c r="KSE50" s="286"/>
      <c r="KSF50" s="286"/>
      <c r="KSG50" s="286"/>
      <c r="KSH50" s="286"/>
      <c r="KSI50" s="286"/>
      <c r="KSJ50" s="286"/>
      <c r="KSK50" s="286"/>
      <c r="KSL50" s="286"/>
      <c r="KSM50" s="286"/>
      <c r="KSN50" s="286"/>
      <c r="KSO50" s="286"/>
      <c r="KSP50" s="286"/>
      <c r="KSQ50" s="286"/>
      <c r="KSR50" s="286"/>
      <c r="KSS50" s="286"/>
      <c r="KST50" s="286"/>
      <c r="KSU50" s="286"/>
      <c r="KSV50" s="286"/>
      <c r="KSW50" s="286"/>
      <c r="KSX50" s="286"/>
      <c r="KSY50" s="286"/>
      <c r="KSZ50" s="286"/>
      <c r="KTA50" s="286"/>
      <c r="KTB50" s="286"/>
      <c r="KTC50" s="286"/>
      <c r="KTD50" s="286"/>
      <c r="KTE50" s="286"/>
      <c r="KTF50" s="286"/>
      <c r="KTG50" s="286"/>
      <c r="KTH50" s="286"/>
      <c r="KTI50" s="286"/>
      <c r="KTJ50" s="286"/>
      <c r="KTK50" s="286"/>
      <c r="KTL50" s="286"/>
      <c r="KTM50" s="286"/>
      <c r="KTN50" s="286"/>
      <c r="KTO50" s="286"/>
      <c r="KTP50" s="286"/>
      <c r="KTQ50" s="286"/>
      <c r="KTR50" s="286"/>
      <c r="KTS50" s="286"/>
      <c r="KTT50" s="286"/>
      <c r="KTU50" s="286"/>
      <c r="KTV50" s="286"/>
      <c r="KTW50" s="286"/>
      <c r="KTX50" s="286"/>
      <c r="KTY50" s="286"/>
      <c r="KTZ50" s="286"/>
      <c r="KUA50" s="286"/>
      <c r="KUB50" s="286"/>
      <c r="KUC50" s="286"/>
      <c r="KUD50" s="286"/>
      <c r="KUE50" s="286"/>
      <c r="KUF50" s="286"/>
      <c r="KUG50" s="286"/>
      <c r="KUH50" s="286"/>
      <c r="KUI50" s="286"/>
      <c r="KUJ50" s="286"/>
      <c r="KUK50" s="286"/>
      <c r="KUL50" s="286"/>
      <c r="KUM50" s="286"/>
      <c r="KUN50" s="286"/>
      <c r="KUO50" s="286"/>
      <c r="KUP50" s="286"/>
      <c r="KUQ50" s="286"/>
      <c r="KUR50" s="286"/>
      <c r="KUS50" s="286"/>
      <c r="KUT50" s="286"/>
      <c r="KUU50" s="286"/>
      <c r="KUV50" s="286"/>
      <c r="KUW50" s="286"/>
      <c r="KUX50" s="286"/>
      <c r="KUY50" s="286"/>
      <c r="KUZ50" s="286"/>
      <c r="KVA50" s="286"/>
      <c r="KVB50" s="286"/>
      <c r="KVC50" s="286"/>
      <c r="KVD50" s="286"/>
      <c r="KVE50" s="286"/>
      <c r="KVF50" s="286"/>
      <c r="KVG50" s="286"/>
      <c r="KVH50" s="286"/>
      <c r="KVI50" s="286"/>
      <c r="KVJ50" s="286"/>
      <c r="KVK50" s="286"/>
      <c r="KVL50" s="286"/>
      <c r="KVM50" s="286"/>
      <c r="KVN50" s="286"/>
      <c r="KVO50" s="286"/>
      <c r="KVP50" s="286"/>
      <c r="KVQ50" s="286"/>
      <c r="KVR50" s="286"/>
      <c r="KVS50" s="286"/>
      <c r="KVT50" s="286"/>
      <c r="KVU50" s="286"/>
      <c r="KVV50" s="286"/>
      <c r="KVW50" s="286"/>
      <c r="KVX50" s="286"/>
      <c r="KVY50" s="286"/>
      <c r="KVZ50" s="286"/>
      <c r="KWA50" s="286"/>
      <c r="KWB50" s="286"/>
      <c r="KWC50" s="286"/>
      <c r="KWD50" s="286"/>
      <c r="KWE50" s="286"/>
      <c r="KWF50" s="286"/>
      <c r="KWG50" s="286"/>
      <c r="KWH50" s="286"/>
      <c r="KWI50" s="286"/>
      <c r="KWJ50" s="286"/>
      <c r="KWK50" s="286"/>
      <c r="KWL50" s="286"/>
      <c r="KWM50" s="286"/>
      <c r="KWN50" s="286"/>
      <c r="KWO50" s="286"/>
      <c r="KWP50" s="286"/>
      <c r="KWQ50" s="286"/>
      <c r="KWR50" s="286"/>
      <c r="KWS50" s="286"/>
      <c r="KWT50" s="286"/>
      <c r="KWU50" s="286"/>
      <c r="KWV50" s="286"/>
      <c r="KWW50" s="286"/>
      <c r="KWX50" s="286"/>
      <c r="KWY50" s="286"/>
      <c r="KWZ50" s="286"/>
      <c r="KXA50" s="286"/>
      <c r="KXB50" s="286"/>
      <c r="KXC50" s="286"/>
      <c r="KXD50" s="286"/>
      <c r="KXE50" s="286"/>
      <c r="KXF50" s="286"/>
      <c r="KXG50" s="286"/>
      <c r="KXH50" s="286"/>
      <c r="KXI50" s="286"/>
      <c r="KXJ50" s="286"/>
      <c r="KXK50" s="286"/>
      <c r="KXL50" s="286"/>
      <c r="KXM50" s="286"/>
      <c r="KXN50" s="286"/>
      <c r="KXO50" s="286"/>
      <c r="KXP50" s="286"/>
      <c r="KXQ50" s="286"/>
      <c r="KXR50" s="286"/>
      <c r="KXS50" s="286"/>
      <c r="KXT50" s="286"/>
      <c r="KXU50" s="286"/>
      <c r="KXV50" s="286"/>
      <c r="KXW50" s="286"/>
      <c r="KXX50" s="286"/>
      <c r="KXY50" s="286"/>
      <c r="KXZ50" s="286"/>
      <c r="KYA50" s="286"/>
      <c r="KYB50" s="286"/>
      <c r="KYC50" s="286"/>
      <c r="KYD50" s="286"/>
      <c r="KYE50" s="286"/>
      <c r="KYF50" s="286"/>
      <c r="KYG50" s="286"/>
      <c r="KYH50" s="286"/>
      <c r="KYI50" s="286"/>
      <c r="KYJ50" s="286"/>
      <c r="KYK50" s="286"/>
      <c r="KYL50" s="286"/>
      <c r="KYM50" s="286"/>
      <c r="KYN50" s="286"/>
      <c r="KYO50" s="286"/>
      <c r="KYP50" s="286"/>
      <c r="KYQ50" s="286"/>
      <c r="KYR50" s="286"/>
      <c r="KYS50" s="286"/>
      <c r="KYT50" s="286"/>
      <c r="KYU50" s="286"/>
      <c r="KYV50" s="286"/>
      <c r="KYW50" s="286"/>
      <c r="KYX50" s="286"/>
      <c r="KYY50" s="286"/>
      <c r="KYZ50" s="286"/>
      <c r="KZA50" s="286"/>
      <c r="KZB50" s="286"/>
      <c r="KZC50" s="286"/>
      <c r="KZD50" s="286"/>
      <c r="KZE50" s="286"/>
      <c r="KZF50" s="286"/>
      <c r="KZG50" s="286"/>
      <c r="KZH50" s="286"/>
      <c r="KZI50" s="286"/>
      <c r="KZJ50" s="286"/>
      <c r="KZK50" s="286"/>
      <c r="KZL50" s="286"/>
      <c r="KZM50" s="286"/>
      <c r="KZN50" s="286"/>
      <c r="KZO50" s="286"/>
      <c r="KZP50" s="286"/>
      <c r="KZQ50" s="286"/>
      <c r="KZR50" s="286"/>
      <c r="KZS50" s="286"/>
      <c r="KZT50" s="286"/>
      <c r="KZU50" s="286"/>
      <c r="KZV50" s="286"/>
      <c r="KZW50" s="286"/>
      <c r="KZX50" s="286"/>
      <c r="KZY50" s="286"/>
      <c r="KZZ50" s="286"/>
      <c r="LAA50" s="286"/>
      <c r="LAB50" s="286"/>
      <c r="LAC50" s="286"/>
      <c r="LAD50" s="286"/>
      <c r="LAE50" s="286"/>
      <c r="LAF50" s="286"/>
      <c r="LAG50" s="286"/>
      <c r="LAH50" s="286"/>
      <c r="LAI50" s="286"/>
      <c r="LAJ50" s="286"/>
      <c r="LAK50" s="286"/>
      <c r="LAL50" s="286"/>
      <c r="LAM50" s="286"/>
      <c r="LAN50" s="286"/>
      <c r="LAO50" s="286"/>
      <c r="LAP50" s="286"/>
      <c r="LAQ50" s="286"/>
      <c r="LAR50" s="286"/>
      <c r="LAS50" s="286"/>
      <c r="LAT50" s="286"/>
      <c r="LAU50" s="286"/>
      <c r="LAV50" s="286"/>
      <c r="LAW50" s="286"/>
      <c r="LAX50" s="286"/>
      <c r="LAY50" s="286"/>
      <c r="LAZ50" s="286"/>
      <c r="LBA50" s="286"/>
      <c r="LBB50" s="286"/>
      <c r="LBC50" s="286"/>
      <c r="LBD50" s="286"/>
      <c r="LBE50" s="286"/>
      <c r="LBF50" s="286"/>
      <c r="LBG50" s="286"/>
      <c r="LBH50" s="286"/>
      <c r="LBI50" s="286"/>
      <c r="LBJ50" s="286"/>
      <c r="LBK50" s="286"/>
      <c r="LBL50" s="286"/>
      <c r="LBM50" s="286"/>
      <c r="LBN50" s="286"/>
      <c r="LBO50" s="286"/>
      <c r="LBP50" s="286"/>
      <c r="LBQ50" s="286"/>
      <c r="LBR50" s="286"/>
      <c r="LBS50" s="286"/>
      <c r="LBT50" s="286"/>
      <c r="LBU50" s="286"/>
      <c r="LBV50" s="286"/>
      <c r="LBW50" s="286"/>
      <c r="LBX50" s="286"/>
      <c r="LBY50" s="286"/>
      <c r="LBZ50" s="286"/>
      <c r="LCA50" s="286"/>
      <c r="LCB50" s="286"/>
      <c r="LCC50" s="286"/>
      <c r="LCD50" s="286"/>
      <c r="LCE50" s="286"/>
      <c r="LCF50" s="286"/>
      <c r="LCG50" s="286"/>
      <c r="LCH50" s="286"/>
      <c r="LCI50" s="286"/>
      <c r="LCJ50" s="286"/>
      <c r="LCK50" s="286"/>
      <c r="LCL50" s="286"/>
      <c r="LCM50" s="286"/>
      <c r="LCN50" s="286"/>
      <c r="LCO50" s="286"/>
      <c r="LCP50" s="286"/>
      <c r="LCQ50" s="286"/>
      <c r="LCR50" s="286"/>
      <c r="LCS50" s="286"/>
      <c r="LCT50" s="286"/>
      <c r="LCU50" s="286"/>
      <c r="LCV50" s="286"/>
      <c r="LCW50" s="286"/>
      <c r="LCX50" s="286"/>
      <c r="LCY50" s="286"/>
      <c r="LCZ50" s="286"/>
      <c r="LDA50" s="286"/>
      <c r="LDB50" s="286"/>
      <c r="LDC50" s="286"/>
      <c r="LDD50" s="286"/>
      <c r="LDE50" s="286"/>
      <c r="LDF50" s="286"/>
      <c r="LDG50" s="286"/>
      <c r="LDH50" s="286"/>
      <c r="LDI50" s="286"/>
      <c r="LDJ50" s="286"/>
      <c r="LDK50" s="286"/>
      <c r="LDL50" s="286"/>
      <c r="LDM50" s="286"/>
      <c r="LDN50" s="286"/>
      <c r="LDO50" s="286"/>
      <c r="LDP50" s="286"/>
      <c r="LDQ50" s="286"/>
      <c r="LDR50" s="286"/>
      <c r="LDS50" s="286"/>
      <c r="LDT50" s="286"/>
      <c r="LDU50" s="286"/>
      <c r="LDV50" s="286"/>
      <c r="LDW50" s="286"/>
      <c r="LDX50" s="286"/>
      <c r="LDY50" s="286"/>
      <c r="LDZ50" s="286"/>
      <c r="LEA50" s="286"/>
      <c r="LEB50" s="286"/>
      <c r="LEC50" s="286"/>
      <c r="LED50" s="286"/>
      <c r="LEE50" s="286"/>
      <c r="LEF50" s="286"/>
      <c r="LEG50" s="286"/>
      <c r="LEH50" s="286"/>
      <c r="LEI50" s="286"/>
      <c r="LEJ50" s="286"/>
      <c r="LEK50" s="286"/>
      <c r="LEL50" s="286"/>
      <c r="LEM50" s="286"/>
      <c r="LEN50" s="286"/>
      <c r="LEO50" s="286"/>
      <c r="LEP50" s="286"/>
      <c r="LEQ50" s="286"/>
      <c r="LER50" s="286"/>
      <c r="LES50" s="286"/>
      <c r="LET50" s="286"/>
      <c r="LEU50" s="286"/>
      <c r="LEV50" s="286"/>
      <c r="LEW50" s="286"/>
      <c r="LEX50" s="286"/>
      <c r="LEY50" s="286"/>
      <c r="LEZ50" s="286"/>
      <c r="LFA50" s="286"/>
      <c r="LFB50" s="286"/>
      <c r="LFC50" s="286"/>
      <c r="LFD50" s="286"/>
      <c r="LFE50" s="286"/>
      <c r="LFF50" s="286"/>
      <c r="LFG50" s="286"/>
      <c r="LFH50" s="286"/>
      <c r="LFI50" s="286"/>
      <c r="LFJ50" s="286"/>
      <c r="LFK50" s="286"/>
      <c r="LFL50" s="286"/>
      <c r="LFM50" s="286"/>
      <c r="LFN50" s="286"/>
      <c r="LFO50" s="286"/>
      <c r="LFP50" s="286"/>
      <c r="LFQ50" s="286"/>
      <c r="LFR50" s="286"/>
      <c r="LFS50" s="286"/>
      <c r="LFT50" s="286"/>
      <c r="LFU50" s="286"/>
      <c r="LFV50" s="286"/>
      <c r="LFW50" s="286"/>
      <c r="LFX50" s="286"/>
      <c r="LFY50" s="286"/>
      <c r="LFZ50" s="286"/>
      <c r="LGA50" s="286"/>
      <c r="LGB50" s="286"/>
      <c r="LGC50" s="286"/>
      <c r="LGD50" s="286"/>
      <c r="LGE50" s="286"/>
      <c r="LGF50" s="286"/>
      <c r="LGG50" s="286"/>
      <c r="LGH50" s="286"/>
      <c r="LGI50" s="286"/>
      <c r="LGJ50" s="286"/>
      <c r="LGK50" s="286"/>
      <c r="LGL50" s="286"/>
      <c r="LGM50" s="286"/>
      <c r="LGN50" s="286"/>
      <c r="LGO50" s="286"/>
      <c r="LGP50" s="286"/>
      <c r="LGQ50" s="286"/>
      <c r="LGR50" s="286"/>
      <c r="LGS50" s="286"/>
      <c r="LGT50" s="286"/>
      <c r="LGU50" s="286"/>
      <c r="LGV50" s="286"/>
      <c r="LGW50" s="286"/>
      <c r="LGX50" s="286"/>
      <c r="LGY50" s="286"/>
      <c r="LGZ50" s="286"/>
      <c r="LHA50" s="286"/>
      <c r="LHB50" s="286"/>
      <c r="LHC50" s="286"/>
      <c r="LHD50" s="286"/>
      <c r="LHE50" s="286"/>
      <c r="LHF50" s="286"/>
      <c r="LHG50" s="286"/>
      <c r="LHH50" s="286"/>
      <c r="LHI50" s="286"/>
      <c r="LHJ50" s="286"/>
      <c r="LHK50" s="286"/>
      <c r="LHL50" s="286"/>
      <c r="LHM50" s="286"/>
      <c r="LHN50" s="286"/>
      <c r="LHO50" s="286"/>
      <c r="LHP50" s="286"/>
      <c r="LHQ50" s="286"/>
      <c r="LHR50" s="286"/>
      <c r="LHS50" s="286"/>
      <c r="LHT50" s="286"/>
      <c r="LHU50" s="286"/>
      <c r="LHV50" s="286"/>
      <c r="LHW50" s="286"/>
      <c r="LHX50" s="286"/>
      <c r="LHY50" s="286"/>
      <c r="LHZ50" s="286"/>
      <c r="LIA50" s="286"/>
      <c r="LIB50" s="286"/>
      <c r="LIC50" s="286"/>
      <c r="LID50" s="286"/>
      <c r="LIE50" s="286"/>
      <c r="LIF50" s="286"/>
      <c r="LIG50" s="286"/>
      <c r="LIH50" s="286"/>
      <c r="LII50" s="286"/>
      <c r="LIJ50" s="286"/>
      <c r="LIK50" s="286"/>
      <c r="LIL50" s="286"/>
      <c r="LIM50" s="286"/>
      <c r="LIN50" s="286"/>
      <c r="LIO50" s="286"/>
      <c r="LIP50" s="286"/>
      <c r="LIQ50" s="286"/>
      <c r="LIR50" s="286"/>
      <c r="LIS50" s="286"/>
      <c r="LIT50" s="286"/>
      <c r="LIU50" s="286"/>
      <c r="LIV50" s="286"/>
      <c r="LIW50" s="286"/>
      <c r="LIX50" s="286"/>
      <c r="LIY50" s="286"/>
      <c r="LIZ50" s="286"/>
      <c r="LJA50" s="286"/>
      <c r="LJB50" s="286"/>
      <c r="LJC50" s="286"/>
      <c r="LJD50" s="286"/>
      <c r="LJE50" s="286"/>
      <c r="LJF50" s="286"/>
      <c r="LJG50" s="286"/>
      <c r="LJH50" s="286"/>
      <c r="LJI50" s="286"/>
      <c r="LJJ50" s="286"/>
      <c r="LJK50" s="286"/>
      <c r="LJL50" s="286"/>
      <c r="LJM50" s="286"/>
      <c r="LJN50" s="286"/>
      <c r="LJO50" s="286"/>
      <c r="LJP50" s="286"/>
      <c r="LJQ50" s="286"/>
      <c r="LJR50" s="286"/>
      <c r="LJS50" s="286"/>
      <c r="LJT50" s="286"/>
      <c r="LJU50" s="286"/>
      <c r="LJV50" s="286"/>
      <c r="LJW50" s="286"/>
      <c r="LJX50" s="286"/>
      <c r="LJY50" s="286"/>
      <c r="LJZ50" s="286"/>
      <c r="LKA50" s="286"/>
      <c r="LKB50" s="286"/>
      <c r="LKC50" s="286"/>
      <c r="LKD50" s="286"/>
      <c r="LKE50" s="286"/>
      <c r="LKF50" s="286"/>
      <c r="LKG50" s="286"/>
      <c r="LKH50" s="286"/>
      <c r="LKI50" s="286"/>
      <c r="LKJ50" s="286"/>
      <c r="LKK50" s="286"/>
      <c r="LKL50" s="286"/>
      <c r="LKM50" s="286"/>
      <c r="LKN50" s="286"/>
      <c r="LKO50" s="286"/>
      <c r="LKP50" s="286"/>
      <c r="LKQ50" s="286"/>
      <c r="LKR50" s="286"/>
      <c r="LKS50" s="286"/>
      <c r="LKT50" s="286"/>
      <c r="LKU50" s="286"/>
      <c r="LKV50" s="286"/>
      <c r="LKW50" s="286"/>
      <c r="LKX50" s="286"/>
      <c r="LKY50" s="286"/>
      <c r="LKZ50" s="286"/>
      <c r="LLA50" s="286"/>
      <c r="LLB50" s="286"/>
      <c r="LLC50" s="286"/>
      <c r="LLD50" s="286"/>
      <c r="LLE50" s="286"/>
      <c r="LLF50" s="286"/>
      <c r="LLG50" s="286"/>
      <c r="LLH50" s="286"/>
      <c r="LLI50" s="286"/>
      <c r="LLJ50" s="286"/>
      <c r="LLK50" s="286"/>
      <c r="LLL50" s="286"/>
      <c r="LLM50" s="286"/>
      <c r="LLN50" s="286"/>
      <c r="LLO50" s="286"/>
      <c r="LLP50" s="286"/>
      <c r="LLQ50" s="286"/>
      <c r="LLR50" s="286"/>
      <c r="LLS50" s="286"/>
      <c r="LLT50" s="286"/>
      <c r="LLU50" s="286"/>
      <c r="LLV50" s="286"/>
      <c r="LLW50" s="286"/>
      <c r="LLX50" s="286"/>
      <c r="LLY50" s="286"/>
      <c r="LLZ50" s="286"/>
      <c r="LMA50" s="286"/>
      <c r="LMB50" s="286"/>
      <c r="LMC50" s="286"/>
      <c r="LMD50" s="286"/>
      <c r="LME50" s="286"/>
      <c r="LMF50" s="286"/>
      <c r="LMG50" s="286"/>
      <c r="LMH50" s="286"/>
      <c r="LMI50" s="286"/>
      <c r="LMJ50" s="286"/>
      <c r="LMK50" s="286"/>
      <c r="LML50" s="286"/>
      <c r="LMM50" s="286"/>
      <c r="LMN50" s="286"/>
      <c r="LMO50" s="286"/>
      <c r="LMP50" s="286"/>
      <c r="LMQ50" s="286"/>
      <c r="LMR50" s="286"/>
      <c r="LMS50" s="286"/>
      <c r="LMT50" s="286"/>
      <c r="LMU50" s="286"/>
      <c r="LMV50" s="286"/>
      <c r="LMW50" s="286"/>
      <c r="LMX50" s="286"/>
      <c r="LMY50" s="286"/>
      <c r="LMZ50" s="286"/>
      <c r="LNA50" s="286"/>
      <c r="LNB50" s="286"/>
      <c r="LNC50" s="286"/>
      <c r="LND50" s="286"/>
      <c r="LNE50" s="286"/>
      <c r="LNF50" s="286"/>
      <c r="LNG50" s="286"/>
      <c r="LNH50" s="286"/>
      <c r="LNI50" s="286"/>
      <c r="LNJ50" s="286"/>
      <c r="LNK50" s="286"/>
      <c r="LNL50" s="286"/>
      <c r="LNM50" s="286"/>
      <c r="LNN50" s="286"/>
      <c r="LNO50" s="286"/>
      <c r="LNP50" s="286"/>
      <c r="LNQ50" s="286"/>
      <c r="LNR50" s="286"/>
      <c r="LNS50" s="286"/>
      <c r="LNT50" s="286"/>
      <c r="LNU50" s="286"/>
      <c r="LNV50" s="286"/>
      <c r="LNW50" s="286"/>
      <c r="LNX50" s="286"/>
      <c r="LNY50" s="286"/>
      <c r="LNZ50" s="286"/>
      <c r="LOA50" s="286"/>
      <c r="LOB50" s="286"/>
      <c r="LOC50" s="286"/>
      <c r="LOD50" s="286"/>
      <c r="LOE50" s="286"/>
      <c r="LOF50" s="286"/>
      <c r="LOG50" s="286"/>
      <c r="LOH50" s="286"/>
      <c r="LOI50" s="286"/>
      <c r="LOJ50" s="286"/>
      <c r="LOK50" s="286"/>
      <c r="LOL50" s="286"/>
      <c r="LOM50" s="286"/>
      <c r="LON50" s="286"/>
      <c r="LOO50" s="286"/>
      <c r="LOP50" s="286"/>
      <c r="LOQ50" s="286"/>
      <c r="LOR50" s="286"/>
      <c r="LOS50" s="286"/>
      <c r="LOT50" s="286"/>
      <c r="LOU50" s="286"/>
      <c r="LOV50" s="286"/>
      <c r="LOW50" s="286"/>
      <c r="LOX50" s="286"/>
      <c r="LOY50" s="286"/>
      <c r="LOZ50" s="286"/>
      <c r="LPA50" s="286"/>
      <c r="LPB50" s="286"/>
      <c r="LPC50" s="286"/>
      <c r="LPD50" s="286"/>
      <c r="LPE50" s="286"/>
      <c r="LPF50" s="286"/>
      <c r="LPG50" s="286"/>
      <c r="LPH50" s="286"/>
      <c r="LPI50" s="286"/>
      <c r="LPJ50" s="286"/>
      <c r="LPK50" s="286"/>
      <c r="LPL50" s="286"/>
      <c r="LPM50" s="286"/>
      <c r="LPN50" s="286"/>
      <c r="LPO50" s="286"/>
      <c r="LPP50" s="286"/>
      <c r="LPQ50" s="286"/>
      <c r="LPR50" s="286"/>
      <c r="LPS50" s="286"/>
      <c r="LPT50" s="286"/>
      <c r="LPU50" s="286"/>
      <c r="LPV50" s="286"/>
      <c r="LPW50" s="286"/>
      <c r="LPX50" s="286"/>
      <c r="LPY50" s="286"/>
      <c r="LPZ50" s="286"/>
      <c r="LQA50" s="286"/>
      <c r="LQB50" s="286"/>
      <c r="LQC50" s="286"/>
      <c r="LQD50" s="286"/>
      <c r="LQE50" s="286"/>
      <c r="LQF50" s="286"/>
      <c r="LQG50" s="286"/>
      <c r="LQH50" s="286"/>
      <c r="LQI50" s="286"/>
      <c r="LQJ50" s="286"/>
      <c r="LQK50" s="286"/>
      <c r="LQL50" s="286"/>
      <c r="LQM50" s="286"/>
      <c r="LQN50" s="286"/>
      <c r="LQO50" s="286"/>
      <c r="LQP50" s="286"/>
      <c r="LQQ50" s="286"/>
      <c r="LQR50" s="286"/>
      <c r="LQS50" s="286"/>
      <c r="LQT50" s="286"/>
      <c r="LQU50" s="286"/>
      <c r="LQV50" s="286"/>
      <c r="LQW50" s="286"/>
      <c r="LQX50" s="286"/>
      <c r="LQY50" s="286"/>
      <c r="LQZ50" s="286"/>
      <c r="LRA50" s="286"/>
      <c r="LRB50" s="286"/>
      <c r="LRC50" s="286"/>
      <c r="LRD50" s="286"/>
      <c r="LRE50" s="286"/>
      <c r="LRF50" s="286"/>
      <c r="LRG50" s="286"/>
      <c r="LRH50" s="286"/>
      <c r="LRI50" s="286"/>
      <c r="LRJ50" s="286"/>
      <c r="LRK50" s="286"/>
      <c r="LRL50" s="286"/>
      <c r="LRM50" s="286"/>
      <c r="LRN50" s="286"/>
      <c r="LRO50" s="286"/>
      <c r="LRP50" s="286"/>
      <c r="LRQ50" s="286"/>
      <c r="LRR50" s="286"/>
      <c r="LRS50" s="286"/>
      <c r="LRT50" s="286"/>
      <c r="LRU50" s="286"/>
      <c r="LRV50" s="286"/>
      <c r="LRW50" s="286"/>
      <c r="LRX50" s="286"/>
      <c r="LRY50" s="286"/>
      <c r="LRZ50" s="286"/>
      <c r="LSA50" s="286"/>
      <c r="LSB50" s="286"/>
      <c r="LSC50" s="286"/>
      <c r="LSD50" s="286"/>
      <c r="LSE50" s="286"/>
      <c r="LSF50" s="286"/>
      <c r="LSG50" s="286"/>
      <c r="LSH50" s="286"/>
      <c r="LSI50" s="286"/>
      <c r="LSJ50" s="286"/>
      <c r="LSK50" s="286"/>
      <c r="LSL50" s="286"/>
      <c r="LSM50" s="286"/>
      <c r="LSN50" s="286"/>
      <c r="LSO50" s="286"/>
      <c r="LSP50" s="286"/>
      <c r="LSQ50" s="286"/>
      <c r="LSR50" s="286"/>
      <c r="LSS50" s="286"/>
      <c r="LST50" s="286"/>
      <c r="LSU50" s="286"/>
      <c r="LSV50" s="286"/>
      <c r="LSW50" s="286"/>
      <c r="LSX50" s="286"/>
      <c r="LSY50" s="286"/>
      <c r="LSZ50" s="286"/>
      <c r="LTA50" s="286"/>
      <c r="LTB50" s="286"/>
      <c r="LTC50" s="286"/>
      <c r="LTD50" s="286"/>
      <c r="LTE50" s="286"/>
      <c r="LTF50" s="286"/>
      <c r="LTG50" s="286"/>
      <c r="LTH50" s="286"/>
      <c r="LTI50" s="286"/>
      <c r="LTJ50" s="286"/>
      <c r="LTK50" s="286"/>
      <c r="LTL50" s="286"/>
      <c r="LTM50" s="286"/>
      <c r="LTN50" s="286"/>
      <c r="LTO50" s="286"/>
      <c r="LTP50" s="286"/>
      <c r="LTQ50" s="286"/>
      <c r="LTR50" s="286"/>
      <c r="LTS50" s="286"/>
      <c r="LTT50" s="286"/>
      <c r="LTU50" s="286"/>
      <c r="LTV50" s="286"/>
      <c r="LTW50" s="286"/>
      <c r="LTX50" s="286"/>
      <c r="LTY50" s="286"/>
      <c r="LTZ50" s="286"/>
      <c r="LUA50" s="286"/>
      <c r="LUB50" s="286"/>
      <c r="LUC50" s="286"/>
      <c r="LUD50" s="286"/>
      <c r="LUE50" s="286"/>
      <c r="LUF50" s="286"/>
      <c r="LUG50" s="286"/>
      <c r="LUH50" s="286"/>
      <c r="LUI50" s="286"/>
      <c r="LUJ50" s="286"/>
      <c r="LUK50" s="286"/>
      <c r="LUL50" s="286"/>
      <c r="LUM50" s="286"/>
      <c r="LUN50" s="286"/>
      <c r="LUO50" s="286"/>
      <c r="LUP50" s="286"/>
      <c r="LUQ50" s="286"/>
      <c r="LUR50" s="286"/>
      <c r="LUS50" s="286"/>
      <c r="LUT50" s="286"/>
      <c r="LUU50" s="286"/>
      <c r="LUV50" s="286"/>
      <c r="LUW50" s="286"/>
      <c r="LUX50" s="286"/>
      <c r="LUY50" s="286"/>
      <c r="LUZ50" s="286"/>
      <c r="LVA50" s="286"/>
      <c r="LVB50" s="286"/>
      <c r="LVC50" s="286"/>
      <c r="LVD50" s="286"/>
      <c r="LVE50" s="286"/>
      <c r="LVF50" s="286"/>
      <c r="LVG50" s="286"/>
      <c r="LVH50" s="286"/>
      <c r="LVI50" s="286"/>
      <c r="LVJ50" s="286"/>
      <c r="LVK50" s="286"/>
      <c r="LVL50" s="286"/>
      <c r="LVM50" s="286"/>
      <c r="LVN50" s="286"/>
      <c r="LVO50" s="286"/>
      <c r="LVP50" s="286"/>
      <c r="LVQ50" s="286"/>
      <c r="LVR50" s="286"/>
      <c r="LVS50" s="286"/>
      <c r="LVT50" s="286"/>
      <c r="LVU50" s="286"/>
      <c r="LVV50" s="286"/>
      <c r="LVW50" s="286"/>
      <c r="LVX50" s="286"/>
      <c r="LVY50" s="286"/>
      <c r="LVZ50" s="286"/>
      <c r="LWA50" s="286"/>
      <c r="LWB50" s="286"/>
      <c r="LWC50" s="286"/>
      <c r="LWD50" s="286"/>
      <c r="LWE50" s="286"/>
      <c r="LWF50" s="286"/>
      <c r="LWG50" s="286"/>
      <c r="LWH50" s="286"/>
      <c r="LWI50" s="286"/>
      <c r="LWJ50" s="286"/>
      <c r="LWK50" s="286"/>
      <c r="LWL50" s="286"/>
      <c r="LWM50" s="286"/>
      <c r="LWN50" s="286"/>
      <c r="LWO50" s="286"/>
      <c r="LWP50" s="286"/>
      <c r="LWQ50" s="286"/>
      <c r="LWR50" s="286"/>
      <c r="LWS50" s="286"/>
      <c r="LWT50" s="286"/>
      <c r="LWU50" s="286"/>
      <c r="LWV50" s="286"/>
      <c r="LWW50" s="286"/>
      <c r="LWX50" s="286"/>
      <c r="LWY50" s="286"/>
      <c r="LWZ50" s="286"/>
      <c r="LXA50" s="286"/>
      <c r="LXB50" s="286"/>
      <c r="LXC50" s="286"/>
      <c r="LXD50" s="286"/>
      <c r="LXE50" s="286"/>
      <c r="LXF50" s="286"/>
      <c r="LXG50" s="286"/>
      <c r="LXH50" s="286"/>
      <c r="LXI50" s="286"/>
      <c r="LXJ50" s="286"/>
      <c r="LXK50" s="286"/>
      <c r="LXL50" s="286"/>
      <c r="LXM50" s="286"/>
      <c r="LXN50" s="286"/>
      <c r="LXO50" s="286"/>
      <c r="LXP50" s="286"/>
      <c r="LXQ50" s="286"/>
      <c r="LXR50" s="286"/>
      <c r="LXS50" s="286"/>
      <c r="LXT50" s="286"/>
      <c r="LXU50" s="286"/>
      <c r="LXV50" s="286"/>
      <c r="LXW50" s="286"/>
      <c r="LXX50" s="286"/>
      <c r="LXY50" s="286"/>
      <c r="LXZ50" s="286"/>
      <c r="LYA50" s="286"/>
      <c r="LYB50" s="286"/>
      <c r="LYC50" s="286"/>
      <c r="LYD50" s="286"/>
      <c r="LYE50" s="286"/>
      <c r="LYF50" s="286"/>
      <c r="LYG50" s="286"/>
      <c r="LYH50" s="286"/>
      <c r="LYI50" s="286"/>
      <c r="LYJ50" s="286"/>
      <c r="LYK50" s="286"/>
      <c r="LYL50" s="286"/>
      <c r="LYM50" s="286"/>
      <c r="LYN50" s="286"/>
      <c r="LYO50" s="286"/>
      <c r="LYP50" s="286"/>
      <c r="LYQ50" s="286"/>
      <c r="LYR50" s="286"/>
      <c r="LYS50" s="286"/>
      <c r="LYT50" s="286"/>
      <c r="LYU50" s="286"/>
      <c r="LYV50" s="286"/>
      <c r="LYW50" s="286"/>
      <c r="LYX50" s="286"/>
      <c r="LYY50" s="286"/>
      <c r="LYZ50" s="286"/>
      <c r="LZA50" s="286"/>
      <c r="LZB50" s="286"/>
      <c r="LZC50" s="286"/>
      <c r="LZD50" s="286"/>
      <c r="LZE50" s="286"/>
      <c r="LZF50" s="286"/>
      <c r="LZG50" s="286"/>
      <c r="LZH50" s="286"/>
      <c r="LZI50" s="286"/>
      <c r="LZJ50" s="286"/>
      <c r="LZK50" s="286"/>
      <c r="LZL50" s="286"/>
      <c r="LZM50" s="286"/>
      <c r="LZN50" s="286"/>
      <c r="LZO50" s="286"/>
      <c r="LZP50" s="286"/>
      <c r="LZQ50" s="286"/>
      <c r="LZR50" s="286"/>
      <c r="LZS50" s="286"/>
      <c r="LZT50" s="286"/>
      <c r="LZU50" s="286"/>
      <c r="LZV50" s="286"/>
      <c r="LZW50" s="286"/>
      <c r="LZX50" s="286"/>
      <c r="LZY50" s="286"/>
      <c r="LZZ50" s="286"/>
      <c r="MAA50" s="286"/>
      <c r="MAB50" s="286"/>
      <c r="MAC50" s="286"/>
      <c r="MAD50" s="286"/>
      <c r="MAE50" s="286"/>
      <c r="MAF50" s="286"/>
      <c r="MAG50" s="286"/>
      <c r="MAH50" s="286"/>
      <c r="MAI50" s="286"/>
      <c r="MAJ50" s="286"/>
      <c r="MAK50" s="286"/>
      <c r="MAL50" s="286"/>
      <c r="MAM50" s="286"/>
      <c r="MAN50" s="286"/>
      <c r="MAO50" s="286"/>
      <c r="MAP50" s="286"/>
      <c r="MAQ50" s="286"/>
      <c r="MAR50" s="286"/>
      <c r="MAS50" s="286"/>
      <c r="MAT50" s="286"/>
      <c r="MAU50" s="286"/>
      <c r="MAV50" s="286"/>
      <c r="MAW50" s="286"/>
      <c r="MAX50" s="286"/>
      <c r="MAY50" s="286"/>
      <c r="MAZ50" s="286"/>
      <c r="MBA50" s="286"/>
      <c r="MBB50" s="286"/>
      <c r="MBC50" s="286"/>
      <c r="MBD50" s="286"/>
      <c r="MBE50" s="286"/>
      <c r="MBF50" s="286"/>
      <c r="MBG50" s="286"/>
      <c r="MBH50" s="286"/>
      <c r="MBI50" s="286"/>
      <c r="MBJ50" s="286"/>
      <c r="MBK50" s="286"/>
      <c r="MBL50" s="286"/>
      <c r="MBM50" s="286"/>
      <c r="MBN50" s="286"/>
      <c r="MBO50" s="286"/>
      <c r="MBP50" s="286"/>
      <c r="MBQ50" s="286"/>
      <c r="MBR50" s="286"/>
      <c r="MBS50" s="286"/>
      <c r="MBT50" s="286"/>
      <c r="MBU50" s="286"/>
      <c r="MBV50" s="286"/>
      <c r="MBW50" s="286"/>
      <c r="MBX50" s="286"/>
      <c r="MBY50" s="286"/>
      <c r="MBZ50" s="286"/>
      <c r="MCA50" s="286"/>
      <c r="MCB50" s="286"/>
      <c r="MCC50" s="286"/>
      <c r="MCD50" s="286"/>
      <c r="MCE50" s="286"/>
      <c r="MCF50" s="286"/>
      <c r="MCG50" s="286"/>
      <c r="MCH50" s="286"/>
      <c r="MCI50" s="286"/>
      <c r="MCJ50" s="286"/>
      <c r="MCK50" s="286"/>
      <c r="MCL50" s="286"/>
      <c r="MCM50" s="286"/>
      <c r="MCN50" s="286"/>
      <c r="MCO50" s="286"/>
      <c r="MCP50" s="286"/>
      <c r="MCQ50" s="286"/>
      <c r="MCR50" s="286"/>
      <c r="MCS50" s="286"/>
      <c r="MCT50" s="286"/>
      <c r="MCU50" s="286"/>
      <c r="MCV50" s="286"/>
      <c r="MCW50" s="286"/>
      <c r="MCX50" s="286"/>
      <c r="MCY50" s="286"/>
      <c r="MCZ50" s="286"/>
      <c r="MDA50" s="286"/>
      <c r="MDB50" s="286"/>
      <c r="MDC50" s="286"/>
      <c r="MDD50" s="286"/>
      <c r="MDE50" s="286"/>
      <c r="MDF50" s="286"/>
      <c r="MDG50" s="286"/>
      <c r="MDH50" s="286"/>
      <c r="MDI50" s="286"/>
      <c r="MDJ50" s="286"/>
      <c r="MDK50" s="286"/>
      <c r="MDL50" s="286"/>
      <c r="MDM50" s="286"/>
      <c r="MDN50" s="286"/>
      <c r="MDO50" s="286"/>
      <c r="MDP50" s="286"/>
      <c r="MDQ50" s="286"/>
      <c r="MDR50" s="286"/>
      <c r="MDS50" s="286"/>
      <c r="MDT50" s="286"/>
      <c r="MDU50" s="286"/>
      <c r="MDV50" s="286"/>
      <c r="MDW50" s="286"/>
      <c r="MDX50" s="286"/>
      <c r="MDY50" s="286"/>
      <c r="MDZ50" s="286"/>
      <c r="MEA50" s="286"/>
      <c r="MEB50" s="286"/>
      <c r="MEC50" s="286"/>
      <c r="MED50" s="286"/>
      <c r="MEE50" s="286"/>
      <c r="MEF50" s="286"/>
      <c r="MEG50" s="286"/>
      <c r="MEH50" s="286"/>
      <c r="MEI50" s="286"/>
      <c r="MEJ50" s="286"/>
      <c r="MEK50" s="286"/>
      <c r="MEL50" s="286"/>
      <c r="MEM50" s="286"/>
      <c r="MEN50" s="286"/>
      <c r="MEO50" s="286"/>
      <c r="MEP50" s="286"/>
      <c r="MEQ50" s="286"/>
      <c r="MER50" s="286"/>
      <c r="MES50" s="286"/>
      <c r="MET50" s="286"/>
      <c r="MEU50" s="286"/>
      <c r="MEV50" s="286"/>
      <c r="MEW50" s="286"/>
      <c r="MEX50" s="286"/>
      <c r="MEY50" s="286"/>
      <c r="MEZ50" s="286"/>
      <c r="MFA50" s="286"/>
      <c r="MFB50" s="286"/>
      <c r="MFC50" s="286"/>
      <c r="MFD50" s="286"/>
      <c r="MFE50" s="286"/>
      <c r="MFF50" s="286"/>
      <c r="MFG50" s="286"/>
      <c r="MFH50" s="286"/>
      <c r="MFI50" s="286"/>
      <c r="MFJ50" s="286"/>
      <c r="MFK50" s="286"/>
      <c r="MFL50" s="286"/>
      <c r="MFM50" s="286"/>
      <c r="MFN50" s="286"/>
      <c r="MFO50" s="286"/>
      <c r="MFP50" s="286"/>
      <c r="MFQ50" s="286"/>
      <c r="MFR50" s="286"/>
      <c r="MFS50" s="286"/>
      <c r="MFT50" s="286"/>
      <c r="MFU50" s="286"/>
      <c r="MFV50" s="286"/>
      <c r="MFW50" s="286"/>
      <c r="MFX50" s="286"/>
      <c r="MFY50" s="286"/>
      <c r="MFZ50" s="286"/>
      <c r="MGA50" s="286"/>
      <c r="MGB50" s="286"/>
      <c r="MGC50" s="286"/>
      <c r="MGD50" s="286"/>
      <c r="MGE50" s="286"/>
      <c r="MGF50" s="286"/>
      <c r="MGG50" s="286"/>
      <c r="MGH50" s="286"/>
      <c r="MGI50" s="286"/>
      <c r="MGJ50" s="286"/>
      <c r="MGK50" s="286"/>
      <c r="MGL50" s="286"/>
      <c r="MGM50" s="286"/>
      <c r="MGN50" s="286"/>
      <c r="MGO50" s="286"/>
      <c r="MGP50" s="286"/>
      <c r="MGQ50" s="286"/>
      <c r="MGR50" s="286"/>
      <c r="MGS50" s="286"/>
      <c r="MGT50" s="286"/>
      <c r="MGU50" s="286"/>
      <c r="MGV50" s="286"/>
      <c r="MGW50" s="286"/>
      <c r="MGX50" s="286"/>
      <c r="MGY50" s="286"/>
      <c r="MGZ50" s="286"/>
      <c r="MHA50" s="286"/>
      <c r="MHB50" s="286"/>
      <c r="MHC50" s="286"/>
      <c r="MHD50" s="286"/>
      <c r="MHE50" s="286"/>
      <c r="MHF50" s="286"/>
      <c r="MHG50" s="286"/>
      <c r="MHH50" s="286"/>
      <c r="MHI50" s="286"/>
      <c r="MHJ50" s="286"/>
      <c r="MHK50" s="286"/>
      <c r="MHL50" s="286"/>
      <c r="MHM50" s="286"/>
      <c r="MHN50" s="286"/>
      <c r="MHO50" s="286"/>
      <c r="MHP50" s="286"/>
      <c r="MHQ50" s="286"/>
      <c r="MHR50" s="286"/>
      <c r="MHS50" s="286"/>
      <c r="MHT50" s="286"/>
      <c r="MHU50" s="286"/>
      <c r="MHV50" s="286"/>
      <c r="MHW50" s="286"/>
      <c r="MHX50" s="286"/>
      <c r="MHY50" s="286"/>
      <c r="MHZ50" s="286"/>
      <c r="MIA50" s="286"/>
      <c r="MIB50" s="286"/>
      <c r="MIC50" s="286"/>
      <c r="MID50" s="286"/>
      <c r="MIE50" s="286"/>
      <c r="MIF50" s="286"/>
      <c r="MIG50" s="286"/>
      <c r="MIH50" s="286"/>
      <c r="MII50" s="286"/>
      <c r="MIJ50" s="286"/>
      <c r="MIK50" s="286"/>
      <c r="MIL50" s="286"/>
      <c r="MIM50" s="286"/>
      <c r="MIN50" s="286"/>
      <c r="MIO50" s="286"/>
      <c r="MIP50" s="286"/>
      <c r="MIQ50" s="286"/>
      <c r="MIR50" s="286"/>
      <c r="MIS50" s="286"/>
      <c r="MIT50" s="286"/>
      <c r="MIU50" s="286"/>
      <c r="MIV50" s="286"/>
      <c r="MIW50" s="286"/>
      <c r="MIX50" s="286"/>
      <c r="MIY50" s="286"/>
      <c r="MIZ50" s="286"/>
      <c r="MJA50" s="286"/>
      <c r="MJB50" s="286"/>
      <c r="MJC50" s="286"/>
      <c r="MJD50" s="286"/>
      <c r="MJE50" s="286"/>
      <c r="MJF50" s="286"/>
      <c r="MJG50" s="286"/>
      <c r="MJH50" s="286"/>
      <c r="MJI50" s="286"/>
      <c r="MJJ50" s="286"/>
      <c r="MJK50" s="286"/>
      <c r="MJL50" s="286"/>
      <c r="MJM50" s="286"/>
      <c r="MJN50" s="286"/>
      <c r="MJO50" s="286"/>
      <c r="MJP50" s="286"/>
      <c r="MJQ50" s="286"/>
      <c r="MJR50" s="286"/>
      <c r="MJS50" s="286"/>
      <c r="MJT50" s="286"/>
      <c r="MJU50" s="286"/>
      <c r="MJV50" s="286"/>
      <c r="MJW50" s="286"/>
      <c r="MJX50" s="286"/>
      <c r="MJY50" s="286"/>
      <c r="MJZ50" s="286"/>
      <c r="MKA50" s="286"/>
      <c r="MKB50" s="286"/>
      <c r="MKC50" s="286"/>
      <c r="MKD50" s="286"/>
      <c r="MKE50" s="286"/>
      <c r="MKF50" s="286"/>
      <c r="MKG50" s="286"/>
      <c r="MKH50" s="286"/>
      <c r="MKI50" s="286"/>
      <c r="MKJ50" s="286"/>
      <c r="MKK50" s="286"/>
      <c r="MKL50" s="286"/>
      <c r="MKM50" s="286"/>
      <c r="MKN50" s="286"/>
      <c r="MKO50" s="286"/>
      <c r="MKP50" s="286"/>
      <c r="MKQ50" s="286"/>
      <c r="MKR50" s="286"/>
      <c r="MKS50" s="286"/>
      <c r="MKT50" s="286"/>
      <c r="MKU50" s="286"/>
      <c r="MKV50" s="286"/>
      <c r="MKW50" s="286"/>
      <c r="MKX50" s="286"/>
      <c r="MKY50" s="286"/>
      <c r="MKZ50" s="286"/>
      <c r="MLA50" s="286"/>
      <c r="MLB50" s="286"/>
      <c r="MLC50" s="286"/>
      <c r="MLD50" s="286"/>
      <c r="MLE50" s="286"/>
      <c r="MLF50" s="286"/>
      <c r="MLG50" s="286"/>
      <c r="MLH50" s="286"/>
      <c r="MLI50" s="286"/>
      <c r="MLJ50" s="286"/>
      <c r="MLK50" s="286"/>
      <c r="MLL50" s="286"/>
      <c r="MLM50" s="286"/>
      <c r="MLN50" s="286"/>
      <c r="MLO50" s="286"/>
      <c r="MLP50" s="286"/>
      <c r="MLQ50" s="286"/>
      <c r="MLR50" s="286"/>
      <c r="MLS50" s="286"/>
      <c r="MLT50" s="286"/>
      <c r="MLU50" s="286"/>
      <c r="MLV50" s="286"/>
      <c r="MLW50" s="286"/>
      <c r="MLX50" s="286"/>
      <c r="MLY50" s="286"/>
      <c r="MLZ50" s="286"/>
      <c r="MMA50" s="286"/>
      <c r="MMB50" s="286"/>
      <c r="MMC50" s="286"/>
      <c r="MMD50" s="286"/>
      <c r="MME50" s="286"/>
      <c r="MMF50" s="286"/>
      <c r="MMG50" s="286"/>
      <c r="MMH50" s="286"/>
      <c r="MMI50" s="286"/>
      <c r="MMJ50" s="286"/>
      <c r="MMK50" s="286"/>
      <c r="MML50" s="286"/>
      <c r="MMM50" s="286"/>
      <c r="MMN50" s="286"/>
      <c r="MMO50" s="286"/>
      <c r="MMP50" s="286"/>
      <c r="MMQ50" s="286"/>
      <c r="MMR50" s="286"/>
      <c r="MMS50" s="286"/>
      <c r="MMT50" s="286"/>
      <c r="MMU50" s="286"/>
      <c r="MMV50" s="286"/>
      <c r="MMW50" s="286"/>
      <c r="MMX50" s="286"/>
      <c r="MMY50" s="286"/>
      <c r="MMZ50" s="286"/>
      <c r="MNA50" s="286"/>
      <c r="MNB50" s="286"/>
      <c r="MNC50" s="286"/>
      <c r="MND50" s="286"/>
      <c r="MNE50" s="286"/>
      <c r="MNF50" s="286"/>
      <c r="MNG50" s="286"/>
      <c r="MNH50" s="286"/>
      <c r="MNI50" s="286"/>
      <c r="MNJ50" s="286"/>
      <c r="MNK50" s="286"/>
      <c r="MNL50" s="286"/>
      <c r="MNM50" s="286"/>
      <c r="MNN50" s="286"/>
      <c r="MNO50" s="286"/>
      <c r="MNP50" s="286"/>
      <c r="MNQ50" s="286"/>
      <c r="MNR50" s="286"/>
      <c r="MNS50" s="286"/>
      <c r="MNT50" s="286"/>
      <c r="MNU50" s="286"/>
      <c r="MNV50" s="286"/>
      <c r="MNW50" s="286"/>
      <c r="MNX50" s="286"/>
      <c r="MNY50" s="286"/>
      <c r="MNZ50" s="286"/>
      <c r="MOA50" s="286"/>
      <c r="MOB50" s="286"/>
      <c r="MOC50" s="286"/>
      <c r="MOD50" s="286"/>
      <c r="MOE50" s="286"/>
      <c r="MOF50" s="286"/>
      <c r="MOG50" s="286"/>
      <c r="MOH50" s="286"/>
      <c r="MOI50" s="286"/>
      <c r="MOJ50" s="286"/>
      <c r="MOK50" s="286"/>
      <c r="MOL50" s="286"/>
      <c r="MOM50" s="286"/>
      <c r="MON50" s="286"/>
      <c r="MOO50" s="286"/>
      <c r="MOP50" s="286"/>
      <c r="MOQ50" s="286"/>
      <c r="MOR50" s="286"/>
      <c r="MOS50" s="286"/>
      <c r="MOT50" s="286"/>
      <c r="MOU50" s="286"/>
      <c r="MOV50" s="286"/>
      <c r="MOW50" s="286"/>
      <c r="MOX50" s="286"/>
      <c r="MOY50" s="286"/>
      <c r="MOZ50" s="286"/>
      <c r="MPA50" s="286"/>
      <c r="MPB50" s="286"/>
      <c r="MPC50" s="286"/>
      <c r="MPD50" s="286"/>
      <c r="MPE50" s="286"/>
      <c r="MPF50" s="286"/>
      <c r="MPG50" s="286"/>
      <c r="MPH50" s="286"/>
      <c r="MPI50" s="286"/>
      <c r="MPJ50" s="286"/>
      <c r="MPK50" s="286"/>
      <c r="MPL50" s="286"/>
      <c r="MPM50" s="286"/>
      <c r="MPN50" s="286"/>
      <c r="MPO50" s="286"/>
      <c r="MPP50" s="286"/>
      <c r="MPQ50" s="286"/>
      <c r="MPR50" s="286"/>
      <c r="MPS50" s="286"/>
      <c r="MPT50" s="286"/>
      <c r="MPU50" s="286"/>
      <c r="MPV50" s="286"/>
      <c r="MPW50" s="286"/>
      <c r="MPX50" s="286"/>
      <c r="MPY50" s="286"/>
      <c r="MPZ50" s="286"/>
      <c r="MQA50" s="286"/>
      <c r="MQB50" s="286"/>
      <c r="MQC50" s="286"/>
      <c r="MQD50" s="286"/>
      <c r="MQE50" s="286"/>
      <c r="MQF50" s="286"/>
      <c r="MQG50" s="286"/>
      <c r="MQH50" s="286"/>
      <c r="MQI50" s="286"/>
      <c r="MQJ50" s="286"/>
      <c r="MQK50" s="286"/>
      <c r="MQL50" s="286"/>
      <c r="MQM50" s="286"/>
      <c r="MQN50" s="286"/>
      <c r="MQO50" s="286"/>
      <c r="MQP50" s="286"/>
      <c r="MQQ50" s="286"/>
      <c r="MQR50" s="286"/>
      <c r="MQS50" s="286"/>
      <c r="MQT50" s="286"/>
      <c r="MQU50" s="286"/>
      <c r="MQV50" s="286"/>
      <c r="MQW50" s="286"/>
      <c r="MQX50" s="286"/>
      <c r="MQY50" s="286"/>
      <c r="MQZ50" s="286"/>
      <c r="MRA50" s="286"/>
      <c r="MRB50" s="286"/>
      <c r="MRC50" s="286"/>
      <c r="MRD50" s="286"/>
      <c r="MRE50" s="286"/>
      <c r="MRF50" s="286"/>
      <c r="MRG50" s="286"/>
      <c r="MRH50" s="286"/>
      <c r="MRI50" s="286"/>
      <c r="MRJ50" s="286"/>
      <c r="MRK50" s="286"/>
      <c r="MRL50" s="286"/>
      <c r="MRM50" s="286"/>
      <c r="MRN50" s="286"/>
      <c r="MRO50" s="286"/>
      <c r="MRP50" s="286"/>
      <c r="MRQ50" s="286"/>
      <c r="MRR50" s="286"/>
      <c r="MRS50" s="286"/>
      <c r="MRT50" s="286"/>
      <c r="MRU50" s="286"/>
      <c r="MRV50" s="286"/>
      <c r="MRW50" s="286"/>
      <c r="MRX50" s="286"/>
      <c r="MRY50" s="286"/>
      <c r="MRZ50" s="286"/>
      <c r="MSA50" s="286"/>
      <c r="MSB50" s="286"/>
      <c r="MSC50" s="286"/>
      <c r="MSD50" s="286"/>
      <c r="MSE50" s="286"/>
      <c r="MSF50" s="286"/>
      <c r="MSG50" s="286"/>
      <c r="MSH50" s="286"/>
      <c r="MSI50" s="286"/>
      <c r="MSJ50" s="286"/>
      <c r="MSK50" s="286"/>
      <c r="MSL50" s="286"/>
      <c r="MSM50" s="286"/>
      <c r="MSN50" s="286"/>
      <c r="MSO50" s="286"/>
      <c r="MSP50" s="286"/>
      <c r="MSQ50" s="286"/>
      <c r="MSR50" s="286"/>
      <c r="MSS50" s="286"/>
      <c r="MST50" s="286"/>
      <c r="MSU50" s="286"/>
      <c r="MSV50" s="286"/>
      <c r="MSW50" s="286"/>
      <c r="MSX50" s="286"/>
      <c r="MSY50" s="286"/>
      <c r="MSZ50" s="286"/>
      <c r="MTA50" s="286"/>
      <c r="MTB50" s="286"/>
      <c r="MTC50" s="286"/>
      <c r="MTD50" s="286"/>
      <c r="MTE50" s="286"/>
      <c r="MTF50" s="286"/>
      <c r="MTG50" s="286"/>
      <c r="MTH50" s="286"/>
      <c r="MTI50" s="286"/>
      <c r="MTJ50" s="286"/>
      <c r="MTK50" s="286"/>
      <c r="MTL50" s="286"/>
      <c r="MTM50" s="286"/>
      <c r="MTN50" s="286"/>
      <c r="MTO50" s="286"/>
      <c r="MTP50" s="286"/>
      <c r="MTQ50" s="286"/>
      <c r="MTR50" s="286"/>
      <c r="MTS50" s="286"/>
      <c r="MTT50" s="286"/>
      <c r="MTU50" s="286"/>
      <c r="MTV50" s="286"/>
      <c r="MTW50" s="286"/>
      <c r="MTX50" s="286"/>
      <c r="MTY50" s="286"/>
      <c r="MTZ50" s="286"/>
      <c r="MUA50" s="286"/>
      <c r="MUB50" s="286"/>
      <c r="MUC50" s="286"/>
      <c r="MUD50" s="286"/>
      <c r="MUE50" s="286"/>
      <c r="MUF50" s="286"/>
      <c r="MUG50" s="286"/>
      <c r="MUH50" s="286"/>
      <c r="MUI50" s="286"/>
      <c r="MUJ50" s="286"/>
      <c r="MUK50" s="286"/>
      <c r="MUL50" s="286"/>
      <c r="MUM50" s="286"/>
      <c r="MUN50" s="286"/>
      <c r="MUO50" s="286"/>
      <c r="MUP50" s="286"/>
      <c r="MUQ50" s="286"/>
      <c r="MUR50" s="286"/>
      <c r="MUS50" s="286"/>
      <c r="MUT50" s="286"/>
      <c r="MUU50" s="286"/>
      <c r="MUV50" s="286"/>
      <c r="MUW50" s="286"/>
      <c r="MUX50" s="286"/>
      <c r="MUY50" s="286"/>
      <c r="MUZ50" s="286"/>
      <c r="MVA50" s="286"/>
      <c r="MVB50" s="286"/>
      <c r="MVC50" s="286"/>
      <c r="MVD50" s="286"/>
      <c r="MVE50" s="286"/>
      <c r="MVF50" s="286"/>
      <c r="MVG50" s="286"/>
      <c r="MVH50" s="286"/>
      <c r="MVI50" s="286"/>
      <c r="MVJ50" s="286"/>
      <c r="MVK50" s="286"/>
      <c r="MVL50" s="286"/>
      <c r="MVM50" s="286"/>
      <c r="MVN50" s="286"/>
      <c r="MVO50" s="286"/>
      <c r="MVP50" s="286"/>
      <c r="MVQ50" s="286"/>
      <c r="MVR50" s="286"/>
      <c r="MVS50" s="286"/>
      <c r="MVT50" s="286"/>
      <c r="MVU50" s="286"/>
      <c r="MVV50" s="286"/>
      <c r="MVW50" s="286"/>
      <c r="MVX50" s="286"/>
      <c r="MVY50" s="286"/>
      <c r="MVZ50" s="286"/>
      <c r="MWA50" s="286"/>
      <c r="MWB50" s="286"/>
      <c r="MWC50" s="286"/>
      <c r="MWD50" s="286"/>
      <c r="MWE50" s="286"/>
      <c r="MWF50" s="286"/>
      <c r="MWG50" s="286"/>
      <c r="MWH50" s="286"/>
      <c r="MWI50" s="286"/>
      <c r="MWJ50" s="286"/>
      <c r="MWK50" s="286"/>
      <c r="MWL50" s="286"/>
      <c r="MWM50" s="286"/>
      <c r="MWN50" s="286"/>
      <c r="MWO50" s="286"/>
      <c r="MWP50" s="286"/>
      <c r="MWQ50" s="286"/>
      <c r="MWR50" s="286"/>
      <c r="MWS50" s="286"/>
      <c r="MWT50" s="286"/>
      <c r="MWU50" s="286"/>
      <c r="MWV50" s="286"/>
      <c r="MWW50" s="286"/>
      <c r="MWX50" s="286"/>
      <c r="MWY50" s="286"/>
      <c r="MWZ50" s="286"/>
      <c r="MXA50" s="286"/>
      <c r="MXB50" s="286"/>
      <c r="MXC50" s="286"/>
      <c r="MXD50" s="286"/>
      <c r="MXE50" s="286"/>
      <c r="MXF50" s="286"/>
      <c r="MXG50" s="286"/>
      <c r="MXH50" s="286"/>
      <c r="MXI50" s="286"/>
      <c r="MXJ50" s="286"/>
      <c r="MXK50" s="286"/>
      <c r="MXL50" s="286"/>
      <c r="MXM50" s="286"/>
      <c r="MXN50" s="286"/>
      <c r="MXO50" s="286"/>
      <c r="MXP50" s="286"/>
      <c r="MXQ50" s="286"/>
      <c r="MXR50" s="286"/>
      <c r="MXS50" s="286"/>
      <c r="MXT50" s="286"/>
      <c r="MXU50" s="286"/>
      <c r="MXV50" s="286"/>
      <c r="MXW50" s="286"/>
      <c r="MXX50" s="286"/>
      <c r="MXY50" s="286"/>
      <c r="MXZ50" s="286"/>
      <c r="MYA50" s="286"/>
      <c r="MYB50" s="286"/>
      <c r="MYC50" s="286"/>
      <c r="MYD50" s="286"/>
      <c r="MYE50" s="286"/>
      <c r="MYF50" s="286"/>
      <c r="MYG50" s="286"/>
      <c r="MYH50" s="286"/>
      <c r="MYI50" s="286"/>
      <c r="MYJ50" s="286"/>
      <c r="MYK50" s="286"/>
      <c r="MYL50" s="286"/>
      <c r="MYM50" s="286"/>
      <c r="MYN50" s="286"/>
      <c r="MYO50" s="286"/>
      <c r="MYP50" s="286"/>
      <c r="MYQ50" s="286"/>
      <c r="MYR50" s="286"/>
      <c r="MYS50" s="286"/>
      <c r="MYT50" s="286"/>
      <c r="MYU50" s="286"/>
      <c r="MYV50" s="286"/>
      <c r="MYW50" s="286"/>
      <c r="MYX50" s="286"/>
      <c r="MYY50" s="286"/>
      <c r="MYZ50" s="286"/>
      <c r="MZA50" s="286"/>
      <c r="MZB50" s="286"/>
      <c r="MZC50" s="286"/>
      <c r="MZD50" s="286"/>
      <c r="MZE50" s="286"/>
      <c r="MZF50" s="286"/>
      <c r="MZG50" s="286"/>
      <c r="MZH50" s="286"/>
      <c r="MZI50" s="286"/>
      <c r="MZJ50" s="286"/>
      <c r="MZK50" s="286"/>
      <c r="MZL50" s="286"/>
      <c r="MZM50" s="286"/>
      <c r="MZN50" s="286"/>
      <c r="MZO50" s="286"/>
      <c r="MZP50" s="286"/>
      <c r="MZQ50" s="286"/>
      <c r="MZR50" s="286"/>
      <c r="MZS50" s="286"/>
      <c r="MZT50" s="286"/>
      <c r="MZU50" s="286"/>
      <c r="MZV50" s="286"/>
      <c r="MZW50" s="286"/>
      <c r="MZX50" s="286"/>
      <c r="MZY50" s="286"/>
      <c r="MZZ50" s="286"/>
      <c r="NAA50" s="286"/>
      <c r="NAB50" s="286"/>
      <c r="NAC50" s="286"/>
      <c r="NAD50" s="286"/>
      <c r="NAE50" s="286"/>
      <c r="NAF50" s="286"/>
      <c r="NAG50" s="286"/>
      <c r="NAH50" s="286"/>
      <c r="NAI50" s="286"/>
      <c r="NAJ50" s="286"/>
      <c r="NAK50" s="286"/>
      <c r="NAL50" s="286"/>
      <c r="NAM50" s="286"/>
      <c r="NAN50" s="286"/>
      <c r="NAO50" s="286"/>
      <c r="NAP50" s="286"/>
      <c r="NAQ50" s="286"/>
      <c r="NAR50" s="286"/>
      <c r="NAS50" s="286"/>
      <c r="NAT50" s="286"/>
      <c r="NAU50" s="286"/>
      <c r="NAV50" s="286"/>
      <c r="NAW50" s="286"/>
      <c r="NAX50" s="286"/>
      <c r="NAY50" s="286"/>
      <c r="NAZ50" s="286"/>
      <c r="NBA50" s="286"/>
      <c r="NBB50" s="286"/>
      <c r="NBC50" s="286"/>
      <c r="NBD50" s="286"/>
      <c r="NBE50" s="286"/>
      <c r="NBF50" s="286"/>
      <c r="NBG50" s="286"/>
      <c r="NBH50" s="286"/>
      <c r="NBI50" s="286"/>
      <c r="NBJ50" s="286"/>
      <c r="NBK50" s="286"/>
      <c r="NBL50" s="286"/>
      <c r="NBM50" s="286"/>
      <c r="NBN50" s="286"/>
      <c r="NBO50" s="286"/>
      <c r="NBP50" s="286"/>
      <c r="NBQ50" s="286"/>
      <c r="NBR50" s="286"/>
      <c r="NBS50" s="286"/>
      <c r="NBT50" s="286"/>
      <c r="NBU50" s="286"/>
      <c r="NBV50" s="286"/>
      <c r="NBW50" s="286"/>
      <c r="NBX50" s="286"/>
      <c r="NBY50" s="286"/>
      <c r="NBZ50" s="286"/>
      <c r="NCA50" s="286"/>
      <c r="NCB50" s="286"/>
      <c r="NCC50" s="286"/>
      <c r="NCD50" s="286"/>
      <c r="NCE50" s="286"/>
      <c r="NCF50" s="286"/>
      <c r="NCG50" s="286"/>
      <c r="NCH50" s="286"/>
      <c r="NCI50" s="286"/>
      <c r="NCJ50" s="286"/>
      <c r="NCK50" s="286"/>
      <c r="NCL50" s="286"/>
      <c r="NCM50" s="286"/>
      <c r="NCN50" s="286"/>
      <c r="NCO50" s="286"/>
      <c r="NCP50" s="286"/>
      <c r="NCQ50" s="286"/>
      <c r="NCR50" s="286"/>
      <c r="NCS50" s="286"/>
      <c r="NCT50" s="286"/>
      <c r="NCU50" s="286"/>
      <c r="NCV50" s="286"/>
      <c r="NCW50" s="286"/>
      <c r="NCX50" s="286"/>
      <c r="NCY50" s="286"/>
      <c r="NCZ50" s="286"/>
      <c r="NDA50" s="286"/>
      <c r="NDB50" s="286"/>
      <c r="NDC50" s="286"/>
      <c r="NDD50" s="286"/>
      <c r="NDE50" s="286"/>
      <c r="NDF50" s="286"/>
      <c r="NDG50" s="286"/>
      <c r="NDH50" s="286"/>
      <c r="NDI50" s="286"/>
      <c r="NDJ50" s="286"/>
      <c r="NDK50" s="286"/>
      <c r="NDL50" s="286"/>
      <c r="NDM50" s="286"/>
      <c r="NDN50" s="286"/>
      <c r="NDO50" s="286"/>
      <c r="NDP50" s="286"/>
      <c r="NDQ50" s="286"/>
      <c r="NDR50" s="286"/>
      <c r="NDS50" s="286"/>
      <c r="NDT50" s="286"/>
      <c r="NDU50" s="286"/>
      <c r="NDV50" s="286"/>
      <c r="NDW50" s="286"/>
      <c r="NDX50" s="286"/>
      <c r="NDY50" s="286"/>
      <c r="NDZ50" s="286"/>
      <c r="NEA50" s="286"/>
      <c r="NEB50" s="286"/>
      <c r="NEC50" s="286"/>
      <c r="NED50" s="286"/>
      <c r="NEE50" s="286"/>
      <c r="NEF50" s="286"/>
      <c r="NEG50" s="286"/>
      <c r="NEH50" s="286"/>
      <c r="NEI50" s="286"/>
      <c r="NEJ50" s="286"/>
      <c r="NEK50" s="286"/>
      <c r="NEL50" s="286"/>
      <c r="NEM50" s="286"/>
      <c r="NEN50" s="286"/>
      <c r="NEO50" s="286"/>
      <c r="NEP50" s="286"/>
      <c r="NEQ50" s="286"/>
      <c r="NER50" s="286"/>
      <c r="NES50" s="286"/>
      <c r="NET50" s="286"/>
      <c r="NEU50" s="286"/>
      <c r="NEV50" s="286"/>
      <c r="NEW50" s="286"/>
      <c r="NEX50" s="286"/>
      <c r="NEY50" s="286"/>
      <c r="NEZ50" s="286"/>
      <c r="NFA50" s="286"/>
      <c r="NFB50" s="286"/>
      <c r="NFC50" s="286"/>
      <c r="NFD50" s="286"/>
      <c r="NFE50" s="286"/>
      <c r="NFF50" s="286"/>
      <c r="NFG50" s="286"/>
      <c r="NFH50" s="286"/>
      <c r="NFI50" s="286"/>
      <c r="NFJ50" s="286"/>
      <c r="NFK50" s="286"/>
      <c r="NFL50" s="286"/>
      <c r="NFM50" s="286"/>
      <c r="NFN50" s="286"/>
      <c r="NFO50" s="286"/>
      <c r="NFP50" s="286"/>
      <c r="NFQ50" s="286"/>
      <c r="NFR50" s="286"/>
      <c r="NFS50" s="286"/>
      <c r="NFT50" s="286"/>
      <c r="NFU50" s="286"/>
      <c r="NFV50" s="286"/>
      <c r="NFW50" s="286"/>
      <c r="NFX50" s="286"/>
      <c r="NFY50" s="286"/>
      <c r="NFZ50" s="286"/>
      <c r="NGA50" s="286"/>
      <c r="NGB50" s="286"/>
      <c r="NGC50" s="286"/>
      <c r="NGD50" s="286"/>
      <c r="NGE50" s="286"/>
      <c r="NGF50" s="286"/>
      <c r="NGG50" s="286"/>
      <c r="NGH50" s="286"/>
      <c r="NGI50" s="286"/>
      <c r="NGJ50" s="286"/>
      <c r="NGK50" s="286"/>
      <c r="NGL50" s="286"/>
      <c r="NGM50" s="286"/>
      <c r="NGN50" s="286"/>
      <c r="NGO50" s="286"/>
      <c r="NGP50" s="286"/>
      <c r="NGQ50" s="286"/>
      <c r="NGR50" s="286"/>
      <c r="NGS50" s="286"/>
      <c r="NGT50" s="286"/>
      <c r="NGU50" s="286"/>
      <c r="NGV50" s="286"/>
      <c r="NGW50" s="286"/>
      <c r="NGX50" s="286"/>
      <c r="NGY50" s="286"/>
      <c r="NGZ50" s="286"/>
      <c r="NHA50" s="286"/>
      <c r="NHB50" s="286"/>
      <c r="NHC50" s="286"/>
      <c r="NHD50" s="286"/>
      <c r="NHE50" s="286"/>
      <c r="NHF50" s="286"/>
      <c r="NHG50" s="286"/>
      <c r="NHH50" s="286"/>
      <c r="NHI50" s="286"/>
      <c r="NHJ50" s="286"/>
      <c r="NHK50" s="286"/>
      <c r="NHL50" s="286"/>
      <c r="NHM50" s="286"/>
      <c r="NHN50" s="286"/>
      <c r="NHO50" s="286"/>
      <c r="NHP50" s="286"/>
      <c r="NHQ50" s="286"/>
      <c r="NHR50" s="286"/>
      <c r="NHS50" s="286"/>
      <c r="NHT50" s="286"/>
      <c r="NHU50" s="286"/>
      <c r="NHV50" s="286"/>
      <c r="NHW50" s="286"/>
      <c r="NHX50" s="286"/>
      <c r="NHY50" s="286"/>
      <c r="NHZ50" s="286"/>
      <c r="NIA50" s="286"/>
      <c r="NIB50" s="286"/>
      <c r="NIC50" s="286"/>
      <c r="NID50" s="286"/>
      <c r="NIE50" s="286"/>
      <c r="NIF50" s="286"/>
      <c r="NIG50" s="286"/>
      <c r="NIH50" s="286"/>
      <c r="NII50" s="286"/>
      <c r="NIJ50" s="286"/>
      <c r="NIK50" s="286"/>
      <c r="NIL50" s="286"/>
      <c r="NIM50" s="286"/>
      <c r="NIN50" s="286"/>
      <c r="NIO50" s="286"/>
      <c r="NIP50" s="286"/>
      <c r="NIQ50" s="286"/>
      <c r="NIR50" s="286"/>
      <c r="NIS50" s="286"/>
      <c r="NIT50" s="286"/>
      <c r="NIU50" s="286"/>
      <c r="NIV50" s="286"/>
      <c r="NIW50" s="286"/>
      <c r="NIX50" s="286"/>
      <c r="NIY50" s="286"/>
      <c r="NIZ50" s="286"/>
      <c r="NJA50" s="286"/>
      <c r="NJB50" s="286"/>
      <c r="NJC50" s="286"/>
      <c r="NJD50" s="286"/>
      <c r="NJE50" s="286"/>
      <c r="NJF50" s="286"/>
      <c r="NJG50" s="286"/>
      <c r="NJH50" s="286"/>
      <c r="NJI50" s="286"/>
      <c r="NJJ50" s="286"/>
      <c r="NJK50" s="286"/>
      <c r="NJL50" s="286"/>
      <c r="NJM50" s="286"/>
      <c r="NJN50" s="286"/>
      <c r="NJO50" s="286"/>
      <c r="NJP50" s="286"/>
      <c r="NJQ50" s="286"/>
      <c r="NJR50" s="286"/>
      <c r="NJS50" s="286"/>
      <c r="NJT50" s="286"/>
      <c r="NJU50" s="286"/>
      <c r="NJV50" s="286"/>
      <c r="NJW50" s="286"/>
      <c r="NJX50" s="286"/>
      <c r="NJY50" s="286"/>
      <c r="NJZ50" s="286"/>
      <c r="NKA50" s="286"/>
      <c r="NKB50" s="286"/>
      <c r="NKC50" s="286"/>
      <c r="NKD50" s="286"/>
      <c r="NKE50" s="286"/>
      <c r="NKF50" s="286"/>
      <c r="NKG50" s="286"/>
      <c r="NKH50" s="286"/>
      <c r="NKI50" s="286"/>
      <c r="NKJ50" s="286"/>
      <c r="NKK50" s="286"/>
      <c r="NKL50" s="286"/>
      <c r="NKM50" s="286"/>
      <c r="NKN50" s="286"/>
      <c r="NKO50" s="286"/>
      <c r="NKP50" s="286"/>
      <c r="NKQ50" s="286"/>
      <c r="NKR50" s="286"/>
      <c r="NKS50" s="286"/>
      <c r="NKT50" s="286"/>
      <c r="NKU50" s="286"/>
      <c r="NKV50" s="286"/>
      <c r="NKW50" s="286"/>
      <c r="NKX50" s="286"/>
      <c r="NKY50" s="286"/>
      <c r="NKZ50" s="286"/>
      <c r="NLA50" s="286"/>
      <c r="NLB50" s="286"/>
      <c r="NLC50" s="286"/>
      <c r="NLD50" s="286"/>
      <c r="NLE50" s="286"/>
      <c r="NLF50" s="286"/>
      <c r="NLG50" s="286"/>
      <c r="NLH50" s="286"/>
      <c r="NLI50" s="286"/>
      <c r="NLJ50" s="286"/>
      <c r="NLK50" s="286"/>
      <c r="NLL50" s="286"/>
      <c r="NLM50" s="286"/>
      <c r="NLN50" s="286"/>
      <c r="NLO50" s="286"/>
      <c r="NLP50" s="286"/>
      <c r="NLQ50" s="286"/>
      <c r="NLR50" s="286"/>
      <c r="NLS50" s="286"/>
      <c r="NLT50" s="286"/>
      <c r="NLU50" s="286"/>
      <c r="NLV50" s="286"/>
      <c r="NLW50" s="286"/>
      <c r="NLX50" s="286"/>
      <c r="NLY50" s="286"/>
      <c r="NLZ50" s="286"/>
      <c r="NMA50" s="286"/>
      <c r="NMB50" s="286"/>
      <c r="NMC50" s="286"/>
      <c r="NMD50" s="286"/>
      <c r="NME50" s="286"/>
      <c r="NMF50" s="286"/>
      <c r="NMG50" s="286"/>
      <c r="NMH50" s="286"/>
      <c r="NMI50" s="286"/>
      <c r="NMJ50" s="286"/>
      <c r="NMK50" s="286"/>
      <c r="NML50" s="286"/>
      <c r="NMM50" s="286"/>
      <c r="NMN50" s="286"/>
      <c r="NMO50" s="286"/>
      <c r="NMP50" s="286"/>
      <c r="NMQ50" s="286"/>
      <c r="NMR50" s="286"/>
      <c r="NMS50" s="286"/>
      <c r="NMT50" s="286"/>
      <c r="NMU50" s="286"/>
      <c r="NMV50" s="286"/>
      <c r="NMW50" s="286"/>
      <c r="NMX50" s="286"/>
      <c r="NMY50" s="286"/>
      <c r="NMZ50" s="286"/>
      <c r="NNA50" s="286"/>
      <c r="NNB50" s="286"/>
      <c r="NNC50" s="286"/>
      <c r="NND50" s="286"/>
      <c r="NNE50" s="286"/>
      <c r="NNF50" s="286"/>
      <c r="NNG50" s="286"/>
      <c r="NNH50" s="286"/>
      <c r="NNI50" s="286"/>
      <c r="NNJ50" s="286"/>
      <c r="NNK50" s="286"/>
      <c r="NNL50" s="286"/>
      <c r="NNM50" s="286"/>
      <c r="NNN50" s="286"/>
      <c r="NNO50" s="286"/>
      <c r="NNP50" s="286"/>
      <c r="NNQ50" s="286"/>
      <c r="NNR50" s="286"/>
      <c r="NNS50" s="286"/>
      <c r="NNT50" s="286"/>
      <c r="NNU50" s="286"/>
      <c r="NNV50" s="286"/>
      <c r="NNW50" s="286"/>
      <c r="NNX50" s="286"/>
      <c r="NNY50" s="286"/>
      <c r="NNZ50" s="286"/>
      <c r="NOA50" s="286"/>
      <c r="NOB50" s="286"/>
      <c r="NOC50" s="286"/>
      <c r="NOD50" s="286"/>
      <c r="NOE50" s="286"/>
      <c r="NOF50" s="286"/>
      <c r="NOG50" s="286"/>
      <c r="NOH50" s="286"/>
      <c r="NOI50" s="286"/>
      <c r="NOJ50" s="286"/>
      <c r="NOK50" s="286"/>
      <c r="NOL50" s="286"/>
      <c r="NOM50" s="286"/>
      <c r="NON50" s="286"/>
      <c r="NOO50" s="286"/>
      <c r="NOP50" s="286"/>
      <c r="NOQ50" s="286"/>
      <c r="NOR50" s="286"/>
      <c r="NOS50" s="286"/>
      <c r="NOT50" s="286"/>
      <c r="NOU50" s="286"/>
      <c r="NOV50" s="286"/>
      <c r="NOW50" s="286"/>
      <c r="NOX50" s="286"/>
      <c r="NOY50" s="286"/>
      <c r="NOZ50" s="286"/>
      <c r="NPA50" s="286"/>
      <c r="NPB50" s="286"/>
      <c r="NPC50" s="286"/>
      <c r="NPD50" s="286"/>
      <c r="NPE50" s="286"/>
      <c r="NPF50" s="286"/>
      <c r="NPG50" s="286"/>
      <c r="NPH50" s="286"/>
      <c r="NPI50" s="286"/>
      <c r="NPJ50" s="286"/>
      <c r="NPK50" s="286"/>
      <c r="NPL50" s="286"/>
      <c r="NPM50" s="286"/>
      <c r="NPN50" s="286"/>
      <c r="NPO50" s="286"/>
      <c r="NPP50" s="286"/>
      <c r="NPQ50" s="286"/>
      <c r="NPR50" s="286"/>
      <c r="NPS50" s="286"/>
      <c r="NPT50" s="286"/>
      <c r="NPU50" s="286"/>
      <c r="NPV50" s="286"/>
      <c r="NPW50" s="286"/>
      <c r="NPX50" s="286"/>
      <c r="NPY50" s="286"/>
      <c r="NPZ50" s="286"/>
      <c r="NQA50" s="286"/>
      <c r="NQB50" s="286"/>
      <c r="NQC50" s="286"/>
      <c r="NQD50" s="286"/>
      <c r="NQE50" s="286"/>
      <c r="NQF50" s="286"/>
      <c r="NQG50" s="286"/>
      <c r="NQH50" s="286"/>
      <c r="NQI50" s="286"/>
      <c r="NQJ50" s="286"/>
      <c r="NQK50" s="286"/>
      <c r="NQL50" s="286"/>
      <c r="NQM50" s="286"/>
      <c r="NQN50" s="286"/>
      <c r="NQO50" s="286"/>
      <c r="NQP50" s="286"/>
      <c r="NQQ50" s="286"/>
      <c r="NQR50" s="286"/>
      <c r="NQS50" s="286"/>
      <c r="NQT50" s="286"/>
      <c r="NQU50" s="286"/>
      <c r="NQV50" s="286"/>
      <c r="NQW50" s="286"/>
      <c r="NQX50" s="286"/>
      <c r="NQY50" s="286"/>
      <c r="NQZ50" s="286"/>
      <c r="NRA50" s="286"/>
      <c r="NRB50" s="286"/>
      <c r="NRC50" s="286"/>
      <c r="NRD50" s="286"/>
      <c r="NRE50" s="286"/>
      <c r="NRF50" s="286"/>
      <c r="NRG50" s="286"/>
      <c r="NRH50" s="286"/>
      <c r="NRI50" s="286"/>
      <c r="NRJ50" s="286"/>
      <c r="NRK50" s="286"/>
      <c r="NRL50" s="286"/>
      <c r="NRM50" s="286"/>
      <c r="NRN50" s="286"/>
      <c r="NRO50" s="286"/>
      <c r="NRP50" s="286"/>
      <c r="NRQ50" s="286"/>
      <c r="NRR50" s="286"/>
      <c r="NRS50" s="286"/>
      <c r="NRT50" s="286"/>
      <c r="NRU50" s="286"/>
      <c r="NRV50" s="286"/>
      <c r="NRW50" s="286"/>
      <c r="NRX50" s="286"/>
      <c r="NRY50" s="286"/>
      <c r="NRZ50" s="286"/>
      <c r="NSA50" s="286"/>
      <c r="NSB50" s="286"/>
      <c r="NSC50" s="286"/>
      <c r="NSD50" s="286"/>
      <c r="NSE50" s="286"/>
      <c r="NSF50" s="286"/>
      <c r="NSG50" s="286"/>
      <c r="NSH50" s="286"/>
      <c r="NSI50" s="286"/>
      <c r="NSJ50" s="286"/>
      <c r="NSK50" s="286"/>
      <c r="NSL50" s="286"/>
      <c r="NSM50" s="286"/>
      <c r="NSN50" s="286"/>
      <c r="NSO50" s="286"/>
      <c r="NSP50" s="286"/>
      <c r="NSQ50" s="286"/>
      <c r="NSR50" s="286"/>
      <c r="NSS50" s="286"/>
      <c r="NST50" s="286"/>
      <c r="NSU50" s="286"/>
      <c r="NSV50" s="286"/>
      <c r="NSW50" s="286"/>
      <c r="NSX50" s="286"/>
      <c r="NSY50" s="286"/>
      <c r="NSZ50" s="286"/>
      <c r="NTA50" s="286"/>
      <c r="NTB50" s="286"/>
      <c r="NTC50" s="286"/>
      <c r="NTD50" s="286"/>
      <c r="NTE50" s="286"/>
      <c r="NTF50" s="286"/>
      <c r="NTG50" s="286"/>
      <c r="NTH50" s="286"/>
      <c r="NTI50" s="286"/>
      <c r="NTJ50" s="286"/>
      <c r="NTK50" s="286"/>
      <c r="NTL50" s="286"/>
      <c r="NTM50" s="286"/>
      <c r="NTN50" s="286"/>
      <c r="NTO50" s="286"/>
      <c r="NTP50" s="286"/>
      <c r="NTQ50" s="286"/>
      <c r="NTR50" s="286"/>
      <c r="NTS50" s="286"/>
      <c r="NTT50" s="286"/>
      <c r="NTU50" s="286"/>
      <c r="NTV50" s="286"/>
      <c r="NTW50" s="286"/>
      <c r="NTX50" s="286"/>
      <c r="NTY50" s="286"/>
      <c r="NTZ50" s="286"/>
      <c r="NUA50" s="286"/>
      <c r="NUB50" s="286"/>
      <c r="NUC50" s="286"/>
      <c r="NUD50" s="286"/>
      <c r="NUE50" s="286"/>
      <c r="NUF50" s="286"/>
      <c r="NUG50" s="286"/>
      <c r="NUH50" s="286"/>
      <c r="NUI50" s="286"/>
      <c r="NUJ50" s="286"/>
      <c r="NUK50" s="286"/>
      <c r="NUL50" s="286"/>
      <c r="NUM50" s="286"/>
      <c r="NUN50" s="286"/>
      <c r="NUO50" s="286"/>
      <c r="NUP50" s="286"/>
      <c r="NUQ50" s="286"/>
      <c r="NUR50" s="286"/>
      <c r="NUS50" s="286"/>
      <c r="NUT50" s="286"/>
      <c r="NUU50" s="286"/>
      <c r="NUV50" s="286"/>
      <c r="NUW50" s="286"/>
      <c r="NUX50" s="286"/>
      <c r="NUY50" s="286"/>
      <c r="NUZ50" s="286"/>
      <c r="NVA50" s="286"/>
      <c r="NVB50" s="286"/>
      <c r="NVC50" s="286"/>
      <c r="NVD50" s="286"/>
      <c r="NVE50" s="286"/>
      <c r="NVF50" s="286"/>
      <c r="NVG50" s="286"/>
      <c r="NVH50" s="286"/>
      <c r="NVI50" s="286"/>
      <c r="NVJ50" s="286"/>
      <c r="NVK50" s="286"/>
      <c r="NVL50" s="286"/>
      <c r="NVM50" s="286"/>
      <c r="NVN50" s="286"/>
      <c r="NVO50" s="286"/>
      <c r="NVP50" s="286"/>
      <c r="NVQ50" s="286"/>
      <c r="NVR50" s="286"/>
      <c r="NVS50" s="286"/>
      <c r="NVT50" s="286"/>
      <c r="NVU50" s="286"/>
      <c r="NVV50" s="286"/>
      <c r="NVW50" s="286"/>
      <c r="NVX50" s="286"/>
      <c r="NVY50" s="286"/>
      <c r="NVZ50" s="286"/>
      <c r="NWA50" s="286"/>
      <c r="NWB50" s="286"/>
      <c r="NWC50" s="286"/>
      <c r="NWD50" s="286"/>
      <c r="NWE50" s="286"/>
      <c r="NWF50" s="286"/>
      <c r="NWG50" s="286"/>
      <c r="NWH50" s="286"/>
      <c r="NWI50" s="286"/>
      <c r="NWJ50" s="286"/>
      <c r="NWK50" s="286"/>
      <c r="NWL50" s="286"/>
      <c r="NWM50" s="286"/>
      <c r="NWN50" s="286"/>
      <c r="NWO50" s="286"/>
      <c r="NWP50" s="286"/>
      <c r="NWQ50" s="286"/>
      <c r="NWR50" s="286"/>
      <c r="NWS50" s="286"/>
      <c r="NWT50" s="286"/>
      <c r="NWU50" s="286"/>
      <c r="NWV50" s="286"/>
      <c r="NWW50" s="286"/>
      <c r="NWX50" s="286"/>
      <c r="NWY50" s="286"/>
      <c r="NWZ50" s="286"/>
      <c r="NXA50" s="286"/>
      <c r="NXB50" s="286"/>
      <c r="NXC50" s="286"/>
      <c r="NXD50" s="286"/>
      <c r="NXE50" s="286"/>
      <c r="NXF50" s="286"/>
      <c r="NXG50" s="286"/>
      <c r="NXH50" s="286"/>
      <c r="NXI50" s="286"/>
      <c r="NXJ50" s="286"/>
      <c r="NXK50" s="286"/>
      <c r="NXL50" s="286"/>
      <c r="NXM50" s="286"/>
      <c r="NXN50" s="286"/>
      <c r="NXO50" s="286"/>
      <c r="NXP50" s="286"/>
      <c r="NXQ50" s="286"/>
      <c r="NXR50" s="286"/>
      <c r="NXS50" s="286"/>
      <c r="NXT50" s="286"/>
      <c r="NXU50" s="286"/>
      <c r="NXV50" s="286"/>
      <c r="NXW50" s="286"/>
      <c r="NXX50" s="286"/>
      <c r="NXY50" s="286"/>
      <c r="NXZ50" s="286"/>
      <c r="NYA50" s="286"/>
      <c r="NYB50" s="286"/>
      <c r="NYC50" s="286"/>
      <c r="NYD50" s="286"/>
      <c r="NYE50" s="286"/>
      <c r="NYF50" s="286"/>
      <c r="NYG50" s="286"/>
      <c r="NYH50" s="286"/>
      <c r="NYI50" s="286"/>
      <c r="NYJ50" s="286"/>
      <c r="NYK50" s="286"/>
      <c r="NYL50" s="286"/>
      <c r="NYM50" s="286"/>
      <c r="NYN50" s="286"/>
      <c r="NYO50" s="286"/>
      <c r="NYP50" s="286"/>
      <c r="NYQ50" s="286"/>
      <c r="NYR50" s="286"/>
      <c r="NYS50" s="286"/>
      <c r="NYT50" s="286"/>
      <c r="NYU50" s="286"/>
      <c r="NYV50" s="286"/>
      <c r="NYW50" s="286"/>
      <c r="NYX50" s="286"/>
      <c r="NYY50" s="286"/>
      <c r="NYZ50" s="286"/>
      <c r="NZA50" s="286"/>
      <c r="NZB50" s="286"/>
      <c r="NZC50" s="286"/>
      <c r="NZD50" s="286"/>
      <c r="NZE50" s="286"/>
      <c r="NZF50" s="286"/>
      <c r="NZG50" s="286"/>
      <c r="NZH50" s="286"/>
      <c r="NZI50" s="286"/>
      <c r="NZJ50" s="286"/>
      <c r="NZK50" s="286"/>
      <c r="NZL50" s="286"/>
      <c r="NZM50" s="286"/>
      <c r="NZN50" s="286"/>
      <c r="NZO50" s="286"/>
      <c r="NZP50" s="286"/>
      <c r="NZQ50" s="286"/>
      <c r="NZR50" s="286"/>
      <c r="NZS50" s="286"/>
      <c r="NZT50" s="286"/>
      <c r="NZU50" s="286"/>
      <c r="NZV50" s="286"/>
      <c r="NZW50" s="286"/>
      <c r="NZX50" s="286"/>
      <c r="NZY50" s="286"/>
      <c r="NZZ50" s="286"/>
      <c r="OAA50" s="286"/>
      <c r="OAB50" s="286"/>
      <c r="OAC50" s="286"/>
      <c r="OAD50" s="286"/>
      <c r="OAE50" s="286"/>
      <c r="OAF50" s="286"/>
      <c r="OAG50" s="286"/>
      <c r="OAH50" s="286"/>
      <c r="OAI50" s="286"/>
      <c r="OAJ50" s="286"/>
      <c r="OAK50" s="286"/>
      <c r="OAL50" s="286"/>
      <c r="OAM50" s="286"/>
      <c r="OAN50" s="286"/>
      <c r="OAO50" s="286"/>
      <c r="OAP50" s="286"/>
      <c r="OAQ50" s="286"/>
      <c r="OAR50" s="286"/>
      <c r="OAS50" s="286"/>
      <c r="OAT50" s="286"/>
      <c r="OAU50" s="286"/>
      <c r="OAV50" s="286"/>
      <c r="OAW50" s="286"/>
      <c r="OAX50" s="286"/>
      <c r="OAY50" s="286"/>
      <c r="OAZ50" s="286"/>
      <c r="OBA50" s="286"/>
      <c r="OBB50" s="286"/>
      <c r="OBC50" s="286"/>
      <c r="OBD50" s="286"/>
      <c r="OBE50" s="286"/>
      <c r="OBF50" s="286"/>
      <c r="OBG50" s="286"/>
      <c r="OBH50" s="286"/>
      <c r="OBI50" s="286"/>
      <c r="OBJ50" s="286"/>
      <c r="OBK50" s="286"/>
      <c r="OBL50" s="286"/>
      <c r="OBM50" s="286"/>
      <c r="OBN50" s="286"/>
      <c r="OBO50" s="286"/>
      <c r="OBP50" s="286"/>
      <c r="OBQ50" s="286"/>
      <c r="OBR50" s="286"/>
      <c r="OBS50" s="286"/>
      <c r="OBT50" s="286"/>
      <c r="OBU50" s="286"/>
      <c r="OBV50" s="286"/>
      <c r="OBW50" s="286"/>
      <c r="OBX50" s="286"/>
      <c r="OBY50" s="286"/>
      <c r="OBZ50" s="286"/>
      <c r="OCA50" s="286"/>
      <c r="OCB50" s="286"/>
      <c r="OCC50" s="286"/>
      <c r="OCD50" s="286"/>
      <c r="OCE50" s="286"/>
      <c r="OCF50" s="286"/>
      <c r="OCG50" s="286"/>
      <c r="OCH50" s="286"/>
      <c r="OCI50" s="286"/>
      <c r="OCJ50" s="286"/>
      <c r="OCK50" s="286"/>
      <c r="OCL50" s="286"/>
      <c r="OCM50" s="286"/>
      <c r="OCN50" s="286"/>
      <c r="OCO50" s="286"/>
      <c r="OCP50" s="286"/>
      <c r="OCQ50" s="286"/>
      <c r="OCR50" s="286"/>
      <c r="OCS50" s="286"/>
      <c r="OCT50" s="286"/>
      <c r="OCU50" s="286"/>
      <c r="OCV50" s="286"/>
      <c r="OCW50" s="286"/>
      <c r="OCX50" s="286"/>
      <c r="OCY50" s="286"/>
      <c r="OCZ50" s="286"/>
      <c r="ODA50" s="286"/>
      <c r="ODB50" s="286"/>
      <c r="ODC50" s="286"/>
      <c r="ODD50" s="286"/>
      <c r="ODE50" s="286"/>
      <c r="ODF50" s="286"/>
      <c r="ODG50" s="286"/>
      <c r="ODH50" s="286"/>
      <c r="ODI50" s="286"/>
      <c r="ODJ50" s="286"/>
      <c r="ODK50" s="286"/>
      <c r="ODL50" s="286"/>
      <c r="ODM50" s="286"/>
      <c r="ODN50" s="286"/>
      <c r="ODO50" s="286"/>
      <c r="ODP50" s="286"/>
      <c r="ODQ50" s="286"/>
      <c r="ODR50" s="286"/>
      <c r="ODS50" s="286"/>
      <c r="ODT50" s="286"/>
      <c r="ODU50" s="286"/>
      <c r="ODV50" s="286"/>
      <c r="ODW50" s="286"/>
      <c r="ODX50" s="286"/>
      <c r="ODY50" s="286"/>
      <c r="ODZ50" s="286"/>
      <c r="OEA50" s="286"/>
      <c r="OEB50" s="286"/>
      <c r="OEC50" s="286"/>
      <c r="OED50" s="286"/>
      <c r="OEE50" s="286"/>
      <c r="OEF50" s="286"/>
      <c r="OEG50" s="286"/>
      <c r="OEH50" s="286"/>
      <c r="OEI50" s="286"/>
      <c r="OEJ50" s="286"/>
      <c r="OEK50" s="286"/>
      <c r="OEL50" s="286"/>
      <c r="OEM50" s="286"/>
      <c r="OEN50" s="286"/>
      <c r="OEO50" s="286"/>
      <c r="OEP50" s="286"/>
      <c r="OEQ50" s="286"/>
      <c r="OER50" s="286"/>
      <c r="OES50" s="286"/>
      <c r="OET50" s="286"/>
      <c r="OEU50" s="286"/>
      <c r="OEV50" s="286"/>
      <c r="OEW50" s="286"/>
      <c r="OEX50" s="286"/>
      <c r="OEY50" s="286"/>
      <c r="OEZ50" s="286"/>
      <c r="OFA50" s="286"/>
      <c r="OFB50" s="286"/>
      <c r="OFC50" s="286"/>
      <c r="OFD50" s="286"/>
      <c r="OFE50" s="286"/>
      <c r="OFF50" s="286"/>
      <c r="OFG50" s="286"/>
      <c r="OFH50" s="286"/>
      <c r="OFI50" s="286"/>
      <c r="OFJ50" s="286"/>
      <c r="OFK50" s="286"/>
      <c r="OFL50" s="286"/>
      <c r="OFM50" s="286"/>
      <c r="OFN50" s="286"/>
      <c r="OFO50" s="286"/>
      <c r="OFP50" s="286"/>
      <c r="OFQ50" s="286"/>
      <c r="OFR50" s="286"/>
      <c r="OFS50" s="286"/>
      <c r="OFT50" s="286"/>
      <c r="OFU50" s="286"/>
      <c r="OFV50" s="286"/>
      <c r="OFW50" s="286"/>
      <c r="OFX50" s="286"/>
      <c r="OFY50" s="286"/>
      <c r="OFZ50" s="286"/>
      <c r="OGA50" s="286"/>
      <c r="OGB50" s="286"/>
      <c r="OGC50" s="286"/>
      <c r="OGD50" s="286"/>
      <c r="OGE50" s="286"/>
      <c r="OGF50" s="286"/>
      <c r="OGG50" s="286"/>
      <c r="OGH50" s="286"/>
      <c r="OGI50" s="286"/>
      <c r="OGJ50" s="286"/>
      <c r="OGK50" s="286"/>
      <c r="OGL50" s="286"/>
      <c r="OGM50" s="286"/>
      <c r="OGN50" s="286"/>
      <c r="OGO50" s="286"/>
      <c r="OGP50" s="286"/>
      <c r="OGQ50" s="286"/>
      <c r="OGR50" s="286"/>
      <c r="OGS50" s="286"/>
      <c r="OGT50" s="286"/>
      <c r="OGU50" s="286"/>
      <c r="OGV50" s="286"/>
      <c r="OGW50" s="286"/>
      <c r="OGX50" s="286"/>
      <c r="OGY50" s="286"/>
      <c r="OGZ50" s="286"/>
      <c r="OHA50" s="286"/>
      <c r="OHB50" s="286"/>
      <c r="OHC50" s="286"/>
      <c r="OHD50" s="286"/>
      <c r="OHE50" s="286"/>
      <c r="OHF50" s="286"/>
      <c r="OHG50" s="286"/>
      <c r="OHH50" s="286"/>
      <c r="OHI50" s="286"/>
      <c r="OHJ50" s="286"/>
      <c r="OHK50" s="286"/>
      <c r="OHL50" s="286"/>
      <c r="OHM50" s="286"/>
      <c r="OHN50" s="286"/>
      <c r="OHO50" s="286"/>
      <c r="OHP50" s="286"/>
      <c r="OHQ50" s="286"/>
      <c r="OHR50" s="286"/>
      <c r="OHS50" s="286"/>
      <c r="OHT50" s="286"/>
      <c r="OHU50" s="286"/>
      <c r="OHV50" s="286"/>
      <c r="OHW50" s="286"/>
      <c r="OHX50" s="286"/>
      <c r="OHY50" s="286"/>
      <c r="OHZ50" s="286"/>
      <c r="OIA50" s="286"/>
      <c r="OIB50" s="286"/>
      <c r="OIC50" s="286"/>
      <c r="OID50" s="286"/>
      <c r="OIE50" s="286"/>
      <c r="OIF50" s="286"/>
      <c r="OIG50" s="286"/>
      <c r="OIH50" s="286"/>
      <c r="OII50" s="286"/>
      <c r="OIJ50" s="286"/>
      <c r="OIK50" s="286"/>
      <c r="OIL50" s="286"/>
      <c r="OIM50" s="286"/>
      <c r="OIN50" s="286"/>
      <c r="OIO50" s="286"/>
      <c r="OIP50" s="286"/>
      <c r="OIQ50" s="286"/>
      <c r="OIR50" s="286"/>
      <c r="OIS50" s="286"/>
      <c r="OIT50" s="286"/>
      <c r="OIU50" s="286"/>
      <c r="OIV50" s="286"/>
      <c r="OIW50" s="286"/>
      <c r="OIX50" s="286"/>
      <c r="OIY50" s="286"/>
      <c r="OIZ50" s="286"/>
      <c r="OJA50" s="286"/>
      <c r="OJB50" s="286"/>
      <c r="OJC50" s="286"/>
      <c r="OJD50" s="286"/>
      <c r="OJE50" s="286"/>
      <c r="OJF50" s="286"/>
      <c r="OJG50" s="286"/>
      <c r="OJH50" s="286"/>
      <c r="OJI50" s="286"/>
      <c r="OJJ50" s="286"/>
      <c r="OJK50" s="286"/>
      <c r="OJL50" s="286"/>
      <c r="OJM50" s="286"/>
      <c r="OJN50" s="286"/>
      <c r="OJO50" s="286"/>
      <c r="OJP50" s="286"/>
      <c r="OJQ50" s="286"/>
      <c r="OJR50" s="286"/>
      <c r="OJS50" s="286"/>
      <c r="OJT50" s="286"/>
      <c r="OJU50" s="286"/>
      <c r="OJV50" s="286"/>
      <c r="OJW50" s="286"/>
      <c r="OJX50" s="286"/>
      <c r="OJY50" s="286"/>
      <c r="OJZ50" s="286"/>
      <c r="OKA50" s="286"/>
      <c r="OKB50" s="286"/>
      <c r="OKC50" s="286"/>
      <c r="OKD50" s="286"/>
      <c r="OKE50" s="286"/>
      <c r="OKF50" s="286"/>
      <c r="OKG50" s="286"/>
      <c r="OKH50" s="286"/>
      <c r="OKI50" s="286"/>
      <c r="OKJ50" s="286"/>
      <c r="OKK50" s="286"/>
      <c r="OKL50" s="286"/>
      <c r="OKM50" s="286"/>
      <c r="OKN50" s="286"/>
      <c r="OKO50" s="286"/>
      <c r="OKP50" s="286"/>
      <c r="OKQ50" s="286"/>
      <c r="OKR50" s="286"/>
      <c r="OKS50" s="286"/>
      <c r="OKT50" s="286"/>
      <c r="OKU50" s="286"/>
      <c r="OKV50" s="286"/>
      <c r="OKW50" s="286"/>
      <c r="OKX50" s="286"/>
      <c r="OKY50" s="286"/>
      <c r="OKZ50" s="286"/>
      <c r="OLA50" s="286"/>
      <c r="OLB50" s="286"/>
      <c r="OLC50" s="286"/>
      <c r="OLD50" s="286"/>
      <c r="OLE50" s="286"/>
      <c r="OLF50" s="286"/>
      <c r="OLG50" s="286"/>
      <c r="OLH50" s="286"/>
      <c r="OLI50" s="286"/>
      <c r="OLJ50" s="286"/>
      <c r="OLK50" s="286"/>
      <c r="OLL50" s="286"/>
      <c r="OLM50" s="286"/>
      <c r="OLN50" s="286"/>
      <c r="OLO50" s="286"/>
      <c r="OLP50" s="286"/>
      <c r="OLQ50" s="286"/>
      <c r="OLR50" s="286"/>
      <c r="OLS50" s="286"/>
      <c r="OLT50" s="286"/>
      <c r="OLU50" s="286"/>
      <c r="OLV50" s="286"/>
      <c r="OLW50" s="286"/>
      <c r="OLX50" s="286"/>
      <c r="OLY50" s="286"/>
      <c r="OLZ50" s="286"/>
      <c r="OMA50" s="286"/>
      <c r="OMB50" s="286"/>
      <c r="OMC50" s="286"/>
      <c r="OMD50" s="286"/>
      <c r="OME50" s="286"/>
      <c r="OMF50" s="286"/>
      <c r="OMG50" s="286"/>
      <c r="OMH50" s="286"/>
      <c r="OMI50" s="286"/>
      <c r="OMJ50" s="286"/>
      <c r="OMK50" s="286"/>
      <c r="OML50" s="286"/>
      <c r="OMM50" s="286"/>
      <c r="OMN50" s="286"/>
      <c r="OMO50" s="286"/>
      <c r="OMP50" s="286"/>
      <c r="OMQ50" s="286"/>
      <c r="OMR50" s="286"/>
      <c r="OMS50" s="286"/>
      <c r="OMT50" s="286"/>
      <c r="OMU50" s="286"/>
      <c r="OMV50" s="286"/>
      <c r="OMW50" s="286"/>
      <c r="OMX50" s="286"/>
      <c r="OMY50" s="286"/>
      <c r="OMZ50" s="286"/>
      <c r="ONA50" s="286"/>
      <c r="ONB50" s="286"/>
      <c r="ONC50" s="286"/>
      <c r="OND50" s="286"/>
      <c r="ONE50" s="286"/>
      <c r="ONF50" s="286"/>
      <c r="ONG50" s="286"/>
      <c r="ONH50" s="286"/>
      <c r="ONI50" s="286"/>
      <c r="ONJ50" s="286"/>
      <c r="ONK50" s="286"/>
      <c r="ONL50" s="286"/>
      <c r="ONM50" s="286"/>
      <c r="ONN50" s="286"/>
      <c r="ONO50" s="286"/>
      <c r="ONP50" s="286"/>
      <c r="ONQ50" s="286"/>
      <c r="ONR50" s="286"/>
      <c r="ONS50" s="286"/>
      <c r="ONT50" s="286"/>
      <c r="ONU50" s="286"/>
      <c r="ONV50" s="286"/>
      <c r="ONW50" s="286"/>
      <c r="ONX50" s="286"/>
      <c r="ONY50" s="286"/>
      <c r="ONZ50" s="286"/>
      <c r="OOA50" s="286"/>
      <c r="OOB50" s="286"/>
      <c r="OOC50" s="286"/>
      <c r="OOD50" s="286"/>
      <c r="OOE50" s="286"/>
      <c r="OOF50" s="286"/>
      <c r="OOG50" s="286"/>
      <c r="OOH50" s="286"/>
      <c r="OOI50" s="286"/>
      <c r="OOJ50" s="286"/>
      <c r="OOK50" s="286"/>
      <c r="OOL50" s="286"/>
      <c r="OOM50" s="286"/>
      <c r="OON50" s="286"/>
      <c r="OOO50" s="286"/>
      <c r="OOP50" s="286"/>
      <c r="OOQ50" s="286"/>
      <c r="OOR50" s="286"/>
      <c r="OOS50" s="286"/>
      <c r="OOT50" s="286"/>
      <c r="OOU50" s="286"/>
      <c r="OOV50" s="286"/>
      <c r="OOW50" s="286"/>
      <c r="OOX50" s="286"/>
      <c r="OOY50" s="286"/>
      <c r="OOZ50" s="286"/>
      <c r="OPA50" s="286"/>
      <c r="OPB50" s="286"/>
      <c r="OPC50" s="286"/>
      <c r="OPD50" s="286"/>
      <c r="OPE50" s="286"/>
      <c r="OPF50" s="286"/>
      <c r="OPG50" s="286"/>
      <c r="OPH50" s="286"/>
      <c r="OPI50" s="286"/>
      <c r="OPJ50" s="286"/>
      <c r="OPK50" s="286"/>
      <c r="OPL50" s="286"/>
      <c r="OPM50" s="286"/>
      <c r="OPN50" s="286"/>
      <c r="OPO50" s="286"/>
      <c r="OPP50" s="286"/>
      <c r="OPQ50" s="286"/>
      <c r="OPR50" s="286"/>
      <c r="OPS50" s="286"/>
      <c r="OPT50" s="286"/>
      <c r="OPU50" s="286"/>
      <c r="OPV50" s="286"/>
      <c r="OPW50" s="286"/>
      <c r="OPX50" s="286"/>
      <c r="OPY50" s="286"/>
      <c r="OPZ50" s="286"/>
      <c r="OQA50" s="286"/>
      <c r="OQB50" s="286"/>
      <c r="OQC50" s="286"/>
      <c r="OQD50" s="286"/>
      <c r="OQE50" s="286"/>
      <c r="OQF50" s="286"/>
      <c r="OQG50" s="286"/>
      <c r="OQH50" s="286"/>
      <c r="OQI50" s="286"/>
      <c r="OQJ50" s="286"/>
      <c r="OQK50" s="286"/>
      <c r="OQL50" s="286"/>
      <c r="OQM50" s="286"/>
      <c r="OQN50" s="286"/>
      <c r="OQO50" s="286"/>
      <c r="OQP50" s="286"/>
      <c r="OQQ50" s="286"/>
      <c r="OQR50" s="286"/>
      <c r="OQS50" s="286"/>
      <c r="OQT50" s="286"/>
      <c r="OQU50" s="286"/>
      <c r="OQV50" s="286"/>
      <c r="OQW50" s="286"/>
      <c r="OQX50" s="286"/>
      <c r="OQY50" s="286"/>
      <c r="OQZ50" s="286"/>
      <c r="ORA50" s="286"/>
      <c r="ORB50" s="286"/>
      <c r="ORC50" s="286"/>
      <c r="ORD50" s="286"/>
      <c r="ORE50" s="286"/>
      <c r="ORF50" s="286"/>
      <c r="ORG50" s="286"/>
      <c r="ORH50" s="286"/>
      <c r="ORI50" s="286"/>
      <c r="ORJ50" s="286"/>
      <c r="ORK50" s="286"/>
      <c r="ORL50" s="286"/>
      <c r="ORM50" s="286"/>
      <c r="ORN50" s="286"/>
      <c r="ORO50" s="286"/>
      <c r="ORP50" s="286"/>
      <c r="ORQ50" s="286"/>
      <c r="ORR50" s="286"/>
      <c r="ORS50" s="286"/>
      <c r="ORT50" s="286"/>
      <c r="ORU50" s="286"/>
      <c r="ORV50" s="286"/>
      <c r="ORW50" s="286"/>
      <c r="ORX50" s="286"/>
      <c r="ORY50" s="286"/>
      <c r="ORZ50" s="286"/>
      <c r="OSA50" s="286"/>
      <c r="OSB50" s="286"/>
      <c r="OSC50" s="286"/>
      <c r="OSD50" s="286"/>
      <c r="OSE50" s="286"/>
      <c r="OSF50" s="286"/>
      <c r="OSG50" s="286"/>
      <c r="OSH50" s="286"/>
      <c r="OSI50" s="286"/>
      <c r="OSJ50" s="286"/>
      <c r="OSK50" s="286"/>
      <c r="OSL50" s="286"/>
      <c r="OSM50" s="286"/>
      <c r="OSN50" s="286"/>
      <c r="OSO50" s="286"/>
      <c r="OSP50" s="286"/>
      <c r="OSQ50" s="286"/>
      <c r="OSR50" s="286"/>
      <c r="OSS50" s="286"/>
      <c r="OST50" s="286"/>
      <c r="OSU50" s="286"/>
      <c r="OSV50" s="286"/>
      <c r="OSW50" s="286"/>
      <c r="OSX50" s="286"/>
      <c r="OSY50" s="286"/>
      <c r="OSZ50" s="286"/>
      <c r="OTA50" s="286"/>
      <c r="OTB50" s="286"/>
      <c r="OTC50" s="286"/>
      <c r="OTD50" s="286"/>
      <c r="OTE50" s="286"/>
      <c r="OTF50" s="286"/>
      <c r="OTG50" s="286"/>
      <c r="OTH50" s="286"/>
      <c r="OTI50" s="286"/>
      <c r="OTJ50" s="286"/>
      <c r="OTK50" s="286"/>
      <c r="OTL50" s="286"/>
      <c r="OTM50" s="286"/>
      <c r="OTN50" s="286"/>
      <c r="OTO50" s="286"/>
      <c r="OTP50" s="286"/>
      <c r="OTQ50" s="286"/>
      <c r="OTR50" s="286"/>
      <c r="OTS50" s="286"/>
      <c r="OTT50" s="286"/>
      <c r="OTU50" s="286"/>
      <c r="OTV50" s="286"/>
      <c r="OTW50" s="286"/>
      <c r="OTX50" s="286"/>
      <c r="OTY50" s="286"/>
      <c r="OTZ50" s="286"/>
      <c r="OUA50" s="286"/>
      <c r="OUB50" s="286"/>
      <c r="OUC50" s="286"/>
      <c r="OUD50" s="286"/>
      <c r="OUE50" s="286"/>
      <c r="OUF50" s="286"/>
      <c r="OUG50" s="286"/>
      <c r="OUH50" s="286"/>
      <c r="OUI50" s="286"/>
      <c r="OUJ50" s="286"/>
      <c r="OUK50" s="286"/>
      <c r="OUL50" s="286"/>
      <c r="OUM50" s="286"/>
      <c r="OUN50" s="286"/>
      <c r="OUO50" s="286"/>
      <c r="OUP50" s="286"/>
      <c r="OUQ50" s="286"/>
      <c r="OUR50" s="286"/>
      <c r="OUS50" s="286"/>
      <c r="OUT50" s="286"/>
      <c r="OUU50" s="286"/>
      <c r="OUV50" s="286"/>
      <c r="OUW50" s="286"/>
      <c r="OUX50" s="286"/>
      <c r="OUY50" s="286"/>
      <c r="OUZ50" s="286"/>
      <c r="OVA50" s="286"/>
      <c r="OVB50" s="286"/>
      <c r="OVC50" s="286"/>
      <c r="OVD50" s="286"/>
      <c r="OVE50" s="286"/>
      <c r="OVF50" s="286"/>
      <c r="OVG50" s="286"/>
      <c r="OVH50" s="286"/>
      <c r="OVI50" s="286"/>
      <c r="OVJ50" s="286"/>
      <c r="OVK50" s="286"/>
      <c r="OVL50" s="286"/>
      <c r="OVM50" s="286"/>
      <c r="OVN50" s="286"/>
      <c r="OVO50" s="286"/>
      <c r="OVP50" s="286"/>
      <c r="OVQ50" s="286"/>
      <c r="OVR50" s="286"/>
      <c r="OVS50" s="286"/>
      <c r="OVT50" s="286"/>
      <c r="OVU50" s="286"/>
      <c r="OVV50" s="286"/>
      <c r="OVW50" s="286"/>
      <c r="OVX50" s="286"/>
      <c r="OVY50" s="286"/>
      <c r="OVZ50" s="286"/>
      <c r="OWA50" s="286"/>
      <c r="OWB50" s="286"/>
      <c r="OWC50" s="286"/>
      <c r="OWD50" s="286"/>
      <c r="OWE50" s="286"/>
      <c r="OWF50" s="286"/>
      <c r="OWG50" s="286"/>
      <c r="OWH50" s="286"/>
      <c r="OWI50" s="286"/>
      <c r="OWJ50" s="286"/>
      <c r="OWK50" s="286"/>
      <c r="OWL50" s="286"/>
      <c r="OWM50" s="286"/>
      <c r="OWN50" s="286"/>
      <c r="OWO50" s="286"/>
      <c r="OWP50" s="286"/>
      <c r="OWQ50" s="286"/>
      <c r="OWR50" s="286"/>
      <c r="OWS50" s="286"/>
      <c r="OWT50" s="286"/>
      <c r="OWU50" s="286"/>
      <c r="OWV50" s="286"/>
      <c r="OWW50" s="286"/>
      <c r="OWX50" s="286"/>
      <c r="OWY50" s="286"/>
      <c r="OWZ50" s="286"/>
      <c r="OXA50" s="286"/>
      <c r="OXB50" s="286"/>
      <c r="OXC50" s="286"/>
      <c r="OXD50" s="286"/>
      <c r="OXE50" s="286"/>
      <c r="OXF50" s="286"/>
      <c r="OXG50" s="286"/>
      <c r="OXH50" s="286"/>
      <c r="OXI50" s="286"/>
      <c r="OXJ50" s="286"/>
      <c r="OXK50" s="286"/>
      <c r="OXL50" s="286"/>
      <c r="OXM50" s="286"/>
      <c r="OXN50" s="286"/>
      <c r="OXO50" s="286"/>
      <c r="OXP50" s="286"/>
      <c r="OXQ50" s="286"/>
      <c r="OXR50" s="286"/>
      <c r="OXS50" s="286"/>
      <c r="OXT50" s="286"/>
      <c r="OXU50" s="286"/>
      <c r="OXV50" s="286"/>
      <c r="OXW50" s="286"/>
      <c r="OXX50" s="286"/>
      <c r="OXY50" s="286"/>
      <c r="OXZ50" s="286"/>
      <c r="OYA50" s="286"/>
      <c r="OYB50" s="286"/>
      <c r="OYC50" s="286"/>
      <c r="OYD50" s="286"/>
      <c r="OYE50" s="286"/>
      <c r="OYF50" s="286"/>
      <c r="OYG50" s="286"/>
      <c r="OYH50" s="286"/>
      <c r="OYI50" s="286"/>
      <c r="OYJ50" s="286"/>
      <c r="OYK50" s="286"/>
      <c r="OYL50" s="286"/>
      <c r="OYM50" s="286"/>
      <c r="OYN50" s="286"/>
      <c r="OYO50" s="286"/>
      <c r="OYP50" s="286"/>
      <c r="OYQ50" s="286"/>
      <c r="OYR50" s="286"/>
      <c r="OYS50" s="286"/>
      <c r="OYT50" s="286"/>
      <c r="OYU50" s="286"/>
      <c r="OYV50" s="286"/>
      <c r="OYW50" s="286"/>
      <c r="OYX50" s="286"/>
      <c r="OYY50" s="286"/>
      <c r="OYZ50" s="286"/>
      <c r="OZA50" s="286"/>
      <c r="OZB50" s="286"/>
      <c r="OZC50" s="286"/>
      <c r="OZD50" s="286"/>
      <c r="OZE50" s="286"/>
      <c r="OZF50" s="286"/>
      <c r="OZG50" s="286"/>
      <c r="OZH50" s="286"/>
      <c r="OZI50" s="286"/>
      <c r="OZJ50" s="286"/>
      <c r="OZK50" s="286"/>
      <c r="OZL50" s="286"/>
      <c r="OZM50" s="286"/>
      <c r="OZN50" s="286"/>
      <c r="OZO50" s="286"/>
      <c r="OZP50" s="286"/>
      <c r="OZQ50" s="286"/>
      <c r="OZR50" s="286"/>
      <c r="OZS50" s="286"/>
      <c r="OZT50" s="286"/>
      <c r="OZU50" s="286"/>
      <c r="OZV50" s="286"/>
      <c r="OZW50" s="286"/>
      <c r="OZX50" s="286"/>
      <c r="OZY50" s="286"/>
      <c r="OZZ50" s="286"/>
      <c r="PAA50" s="286"/>
      <c r="PAB50" s="286"/>
      <c r="PAC50" s="286"/>
      <c r="PAD50" s="286"/>
      <c r="PAE50" s="286"/>
      <c r="PAF50" s="286"/>
      <c r="PAG50" s="286"/>
      <c r="PAH50" s="286"/>
      <c r="PAI50" s="286"/>
      <c r="PAJ50" s="286"/>
      <c r="PAK50" s="286"/>
      <c r="PAL50" s="286"/>
      <c r="PAM50" s="286"/>
      <c r="PAN50" s="286"/>
      <c r="PAO50" s="286"/>
      <c r="PAP50" s="286"/>
      <c r="PAQ50" s="286"/>
      <c r="PAR50" s="286"/>
      <c r="PAS50" s="286"/>
      <c r="PAT50" s="286"/>
      <c r="PAU50" s="286"/>
      <c r="PAV50" s="286"/>
      <c r="PAW50" s="286"/>
      <c r="PAX50" s="286"/>
      <c r="PAY50" s="286"/>
      <c r="PAZ50" s="286"/>
      <c r="PBA50" s="286"/>
      <c r="PBB50" s="286"/>
      <c r="PBC50" s="286"/>
      <c r="PBD50" s="286"/>
      <c r="PBE50" s="286"/>
      <c r="PBF50" s="286"/>
      <c r="PBG50" s="286"/>
      <c r="PBH50" s="286"/>
      <c r="PBI50" s="286"/>
      <c r="PBJ50" s="286"/>
      <c r="PBK50" s="286"/>
      <c r="PBL50" s="286"/>
      <c r="PBM50" s="286"/>
      <c r="PBN50" s="286"/>
      <c r="PBO50" s="286"/>
      <c r="PBP50" s="286"/>
      <c r="PBQ50" s="286"/>
      <c r="PBR50" s="286"/>
      <c r="PBS50" s="286"/>
      <c r="PBT50" s="286"/>
      <c r="PBU50" s="286"/>
      <c r="PBV50" s="286"/>
      <c r="PBW50" s="286"/>
      <c r="PBX50" s="286"/>
      <c r="PBY50" s="286"/>
      <c r="PBZ50" s="286"/>
      <c r="PCA50" s="286"/>
      <c r="PCB50" s="286"/>
      <c r="PCC50" s="286"/>
      <c r="PCD50" s="286"/>
      <c r="PCE50" s="286"/>
      <c r="PCF50" s="286"/>
      <c r="PCG50" s="286"/>
      <c r="PCH50" s="286"/>
      <c r="PCI50" s="286"/>
      <c r="PCJ50" s="286"/>
      <c r="PCK50" s="286"/>
      <c r="PCL50" s="286"/>
      <c r="PCM50" s="286"/>
      <c r="PCN50" s="286"/>
      <c r="PCO50" s="286"/>
      <c r="PCP50" s="286"/>
      <c r="PCQ50" s="286"/>
      <c r="PCR50" s="286"/>
      <c r="PCS50" s="286"/>
      <c r="PCT50" s="286"/>
      <c r="PCU50" s="286"/>
      <c r="PCV50" s="286"/>
      <c r="PCW50" s="286"/>
      <c r="PCX50" s="286"/>
      <c r="PCY50" s="286"/>
      <c r="PCZ50" s="286"/>
      <c r="PDA50" s="286"/>
      <c r="PDB50" s="286"/>
      <c r="PDC50" s="286"/>
      <c r="PDD50" s="286"/>
      <c r="PDE50" s="286"/>
      <c r="PDF50" s="286"/>
      <c r="PDG50" s="286"/>
      <c r="PDH50" s="286"/>
      <c r="PDI50" s="286"/>
      <c r="PDJ50" s="286"/>
      <c r="PDK50" s="286"/>
      <c r="PDL50" s="286"/>
      <c r="PDM50" s="286"/>
      <c r="PDN50" s="286"/>
      <c r="PDO50" s="286"/>
      <c r="PDP50" s="286"/>
      <c r="PDQ50" s="286"/>
      <c r="PDR50" s="286"/>
      <c r="PDS50" s="286"/>
      <c r="PDT50" s="286"/>
      <c r="PDU50" s="286"/>
      <c r="PDV50" s="286"/>
      <c r="PDW50" s="286"/>
      <c r="PDX50" s="286"/>
      <c r="PDY50" s="286"/>
      <c r="PDZ50" s="286"/>
      <c r="PEA50" s="286"/>
      <c r="PEB50" s="286"/>
      <c r="PEC50" s="286"/>
      <c r="PED50" s="286"/>
      <c r="PEE50" s="286"/>
      <c r="PEF50" s="286"/>
      <c r="PEG50" s="286"/>
      <c r="PEH50" s="286"/>
      <c r="PEI50" s="286"/>
      <c r="PEJ50" s="286"/>
      <c r="PEK50" s="286"/>
      <c r="PEL50" s="286"/>
      <c r="PEM50" s="286"/>
      <c r="PEN50" s="286"/>
      <c r="PEO50" s="286"/>
      <c r="PEP50" s="286"/>
      <c r="PEQ50" s="286"/>
      <c r="PER50" s="286"/>
      <c r="PES50" s="286"/>
      <c r="PET50" s="286"/>
      <c r="PEU50" s="286"/>
      <c r="PEV50" s="286"/>
      <c r="PEW50" s="286"/>
      <c r="PEX50" s="286"/>
      <c r="PEY50" s="286"/>
      <c r="PEZ50" s="286"/>
      <c r="PFA50" s="286"/>
      <c r="PFB50" s="286"/>
      <c r="PFC50" s="286"/>
      <c r="PFD50" s="286"/>
      <c r="PFE50" s="286"/>
      <c r="PFF50" s="286"/>
      <c r="PFG50" s="286"/>
      <c r="PFH50" s="286"/>
      <c r="PFI50" s="286"/>
      <c r="PFJ50" s="286"/>
      <c r="PFK50" s="286"/>
      <c r="PFL50" s="286"/>
      <c r="PFM50" s="286"/>
      <c r="PFN50" s="286"/>
      <c r="PFO50" s="286"/>
      <c r="PFP50" s="286"/>
      <c r="PFQ50" s="286"/>
      <c r="PFR50" s="286"/>
      <c r="PFS50" s="286"/>
      <c r="PFT50" s="286"/>
      <c r="PFU50" s="286"/>
      <c r="PFV50" s="286"/>
      <c r="PFW50" s="286"/>
      <c r="PFX50" s="286"/>
      <c r="PFY50" s="286"/>
      <c r="PFZ50" s="286"/>
      <c r="PGA50" s="286"/>
      <c r="PGB50" s="286"/>
      <c r="PGC50" s="286"/>
      <c r="PGD50" s="286"/>
      <c r="PGE50" s="286"/>
      <c r="PGF50" s="286"/>
      <c r="PGG50" s="286"/>
      <c r="PGH50" s="286"/>
      <c r="PGI50" s="286"/>
      <c r="PGJ50" s="286"/>
      <c r="PGK50" s="286"/>
      <c r="PGL50" s="286"/>
      <c r="PGM50" s="286"/>
      <c r="PGN50" s="286"/>
      <c r="PGO50" s="286"/>
      <c r="PGP50" s="286"/>
      <c r="PGQ50" s="286"/>
      <c r="PGR50" s="286"/>
      <c r="PGS50" s="286"/>
      <c r="PGT50" s="286"/>
      <c r="PGU50" s="286"/>
      <c r="PGV50" s="286"/>
      <c r="PGW50" s="286"/>
      <c r="PGX50" s="286"/>
      <c r="PGY50" s="286"/>
      <c r="PGZ50" s="286"/>
      <c r="PHA50" s="286"/>
      <c r="PHB50" s="286"/>
      <c r="PHC50" s="286"/>
      <c r="PHD50" s="286"/>
      <c r="PHE50" s="286"/>
      <c r="PHF50" s="286"/>
      <c r="PHG50" s="286"/>
      <c r="PHH50" s="286"/>
      <c r="PHI50" s="286"/>
      <c r="PHJ50" s="286"/>
      <c r="PHK50" s="286"/>
      <c r="PHL50" s="286"/>
      <c r="PHM50" s="286"/>
      <c r="PHN50" s="286"/>
      <c r="PHO50" s="286"/>
      <c r="PHP50" s="286"/>
      <c r="PHQ50" s="286"/>
      <c r="PHR50" s="286"/>
      <c r="PHS50" s="286"/>
      <c r="PHT50" s="286"/>
      <c r="PHU50" s="286"/>
      <c r="PHV50" s="286"/>
      <c r="PHW50" s="286"/>
      <c r="PHX50" s="286"/>
      <c r="PHY50" s="286"/>
      <c r="PHZ50" s="286"/>
      <c r="PIA50" s="286"/>
      <c r="PIB50" s="286"/>
      <c r="PIC50" s="286"/>
      <c r="PID50" s="286"/>
      <c r="PIE50" s="286"/>
      <c r="PIF50" s="286"/>
      <c r="PIG50" s="286"/>
      <c r="PIH50" s="286"/>
      <c r="PII50" s="286"/>
      <c r="PIJ50" s="286"/>
      <c r="PIK50" s="286"/>
      <c r="PIL50" s="286"/>
      <c r="PIM50" s="286"/>
      <c r="PIN50" s="286"/>
      <c r="PIO50" s="286"/>
      <c r="PIP50" s="286"/>
      <c r="PIQ50" s="286"/>
      <c r="PIR50" s="286"/>
      <c r="PIS50" s="286"/>
      <c r="PIT50" s="286"/>
      <c r="PIU50" s="286"/>
      <c r="PIV50" s="286"/>
      <c r="PIW50" s="286"/>
      <c r="PIX50" s="286"/>
      <c r="PIY50" s="286"/>
      <c r="PIZ50" s="286"/>
      <c r="PJA50" s="286"/>
      <c r="PJB50" s="286"/>
      <c r="PJC50" s="286"/>
      <c r="PJD50" s="286"/>
      <c r="PJE50" s="286"/>
      <c r="PJF50" s="286"/>
      <c r="PJG50" s="286"/>
      <c r="PJH50" s="286"/>
      <c r="PJI50" s="286"/>
      <c r="PJJ50" s="286"/>
      <c r="PJK50" s="286"/>
      <c r="PJL50" s="286"/>
      <c r="PJM50" s="286"/>
      <c r="PJN50" s="286"/>
      <c r="PJO50" s="286"/>
      <c r="PJP50" s="286"/>
      <c r="PJQ50" s="286"/>
      <c r="PJR50" s="286"/>
      <c r="PJS50" s="286"/>
      <c r="PJT50" s="286"/>
      <c r="PJU50" s="286"/>
      <c r="PJV50" s="286"/>
      <c r="PJW50" s="286"/>
      <c r="PJX50" s="286"/>
      <c r="PJY50" s="286"/>
      <c r="PJZ50" s="286"/>
      <c r="PKA50" s="286"/>
      <c r="PKB50" s="286"/>
      <c r="PKC50" s="286"/>
      <c r="PKD50" s="286"/>
      <c r="PKE50" s="286"/>
      <c r="PKF50" s="286"/>
      <c r="PKG50" s="286"/>
      <c r="PKH50" s="286"/>
      <c r="PKI50" s="286"/>
      <c r="PKJ50" s="286"/>
      <c r="PKK50" s="286"/>
      <c r="PKL50" s="286"/>
      <c r="PKM50" s="286"/>
      <c r="PKN50" s="286"/>
      <c r="PKO50" s="286"/>
      <c r="PKP50" s="286"/>
      <c r="PKQ50" s="286"/>
      <c r="PKR50" s="286"/>
      <c r="PKS50" s="286"/>
      <c r="PKT50" s="286"/>
      <c r="PKU50" s="286"/>
      <c r="PKV50" s="286"/>
      <c r="PKW50" s="286"/>
      <c r="PKX50" s="286"/>
      <c r="PKY50" s="286"/>
      <c r="PKZ50" s="286"/>
      <c r="PLA50" s="286"/>
      <c r="PLB50" s="286"/>
      <c r="PLC50" s="286"/>
      <c r="PLD50" s="286"/>
      <c r="PLE50" s="286"/>
      <c r="PLF50" s="286"/>
      <c r="PLG50" s="286"/>
      <c r="PLH50" s="286"/>
      <c r="PLI50" s="286"/>
      <c r="PLJ50" s="286"/>
      <c r="PLK50" s="286"/>
      <c r="PLL50" s="286"/>
      <c r="PLM50" s="286"/>
      <c r="PLN50" s="286"/>
      <c r="PLO50" s="286"/>
      <c r="PLP50" s="286"/>
      <c r="PLQ50" s="286"/>
      <c r="PLR50" s="286"/>
      <c r="PLS50" s="286"/>
      <c r="PLT50" s="286"/>
      <c r="PLU50" s="286"/>
      <c r="PLV50" s="286"/>
      <c r="PLW50" s="286"/>
      <c r="PLX50" s="286"/>
      <c r="PLY50" s="286"/>
      <c r="PLZ50" s="286"/>
      <c r="PMA50" s="286"/>
      <c r="PMB50" s="286"/>
      <c r="PMC50" s="286"/>
      <c r="PMD50" s="286"/>
      <c r="PME50" s="286"/>
      <c r="PMF50" s="286"/>
      <c r="PMG50" s="286"/>
      <c r="PMH50" s="286"/>
      <c r="PMI50" s="286"/>
      <c r="PMJ50" s="286"/>
      <c r="PMK50" s="286"/>
      <c r="PML50" s="286"/>
      <c r="PMM50" s="286"/>
      <c r="PMN50" s="286"/>
      <c r="PMO50" s="286"/>
      <c r="PMP50" s="286"/>
      <c r="PMQ50" s="286"/>
      <c r="PMR50" s="286"/>
      <c r="PMS50" s="286"/>
      <c r="PMT50" s="286"/>
      <c r="PMU50" s="286"/>
      <c r="PMV50" s="286"/>
      <c r="PMW50" s="286"/>
      <c r="PMX50" s="286"/>
      <c r="PMY50" s="286"/>
      <c r="PMZ50" s="286"/>
      <c r="PNA50" s="286"/>
      <c r="PNB50" s="286"/>
      <c r="PNC50" s="286"/>
      <c r="PND50" s="286"/>
      <c r="PNE50" s="286"/>
      <c r="PNF50" s="286"/>
      <c r="PNG50" s="286"/>
      <c r="PNH50" s="286"/>
      <c r="PNI50" s="286"/>
      <c r="PNJ50" s="286"/>
      <c r="PNK50" s="286"/>
      <c r="PNL50" s="286"/>
      <c r="PNM50" s="286"/>
      <c r="PNN50" s="286"/>
      <c r="PNO50" s="286"/>
      <c r="PNP50" s="286"/>
      <c r="PNQ50" s="286"/>
      <c r="PNR50" s="286"/>
      <c r="PNS50" s="286"/>
      <c r="PNT50" s="286"/>
      <c r="PNU50" s="286"/>
      <c r="PNV50" s="286"/>
      <c r="PNW50" s="286"/>
      <c r="PNX50" s="286"/>
      <c r="PNY50" s="286"/>
      <c r="PNZ50" s="286"/>
      <c r="POA50" s="286"/>
      <c r="POB50" s="286"/>
      <c r="POC50" s="286"/>
      <c r="POD50" s="286"/>
      <c r="POE50" s="286"/>
      <c r="POF50" s="286"/>
      <c r="POG50" s="286"/>
      <c r="POH50" s="286"/>
      <c r="POI50" s="286"/>
      <c r="POJ50" s="286"/>
      <c r="POK50" s="286"/>
      <c r="POL50" s="286"/>
      <c r="POM50" s="286"/>
      <c r="PON50" s="286"/>
      <c r="POO50" s="286"/>
      <c r="POP50" s="286"/>
      <c r="POQ50" s="286"/>
      <c r="POR50" s="286"/>
      <c r="POS50" s="286"/>
      <c r="POT50" s="286"/>
      <c r="POU50" s="286"/>
      <c r="POV50" s="286"/>
      <c r="POW50" s="286"/>
      <c r="POX50" s="286"/>
      <c r="POY50" s="286"/>
      <c r="POZ50" s="286"/>
      <c r="PPA50" s="286"/>
      <c r="PPB50" s="286"/>
      <c r="PPC50" s="286"/>
      <c r="PPD50" s="286"/>
      <c r="PPE50" s="286"/>
      <c r="PPF50" s="286"/>
      <c r="PPG50" s="286"/>
      <c r="PPH50" s="286"/>
      <c r="PPI50" s="286"/>
      <c r="PPJ50" s="286"/>
      <c r="PPK50" s="286"/>
      <c r="PPL50" s="286"/>
      <c r="PPM50" s="286"/>
      <c r="PPN50" s="286"/>
      <c r="PPO50" s="286"/>
      <c r="PPP50" s="286"/>
      <c r="PPQ50" s="286"/>
      <c r="PPR50" s="286"/>
      <c r="PPS50" s="286"/>
      <c r="PPT50" s="286"/>
      <c r="PPU50" s="286"/>
      <c r="PPV50" s="286"/>
      <c r="PPW50" s="286"/>
      <c r="PPX50" s="286"/>
      <c r="PPY50" s="286"/>
      <c r="PPZ50" s="286"/>
      <c r="PQA50" s="286"/>
      <c r="PQB50" s="286"/>
      <c r="PQC50" s="286"/>
      <c r="PQD50" s="286"/>
      <c r="PQE50" s="286"/>
      <c r="PQF50" s="286"/>
      <c r="PQG50" s="286"/>
      <c r="PQH50" s="286"/>
      <c r="PQI50" s="286"/>
      <c r="PQJ50" s="286"/>
      <c r="PQK50" s="286"/>
      <c r="PQL50" s="286"/>
      <c r="PQM50" s="286"/>
      <c r="PQN50" s="286"/>
      <c r="PQO50" s="286"/>
      <c r="PQP50" s="286"/>
      <c r="PQQ50" s="286"/>
      <c r="PQR50" s="286"/>
      <c r="PQS50" s="286"/>
      <c r="PQT50" s="286"/>
      <c r="PQU50" s="286"/>
      <c r="PQV50" s="286"/>
      <c r="PQW50" s="286"/>
      <c r="PQX50" s="286"/>
      <c r="PQY50" s="286"/>
      <c r="PQZ50" s="286"/>
      <c r="PRA50" s="286"/>
      <c r="PRB50" s="286"/>
      <c r="PRC50" s="286"/>
      <c r="PRD50" s="286"/>
      <c r="PRE50" s="286"/>
      <c r="PRF50" s="286"/>
      <c r="PRG50" s="286"/>
      <c r="PRH50" s="286"/>
      <c r="PRI50" s="286"/>
      <c r="PRJ50" s="286"/>
      <c r="PRK50" s="286"/>
      <c r="PRL50" s="286"/>
      <c r="PRM50" s="286"/>
      <c r="PRN50" s="286"/>
      <c r="PRO50" s="286"/>
      <c r="PRP50" s="286"/>
      <c r="PRQ50" s="286"/>
      <c r="PRR50" s="286"/>
      <c r="PRS50" s="286"/>
      <c r="PRT50" s="286"/>
      <c r="PRU50" s="286"/>
      <c r="PRV50" s="286"/>
      <c r="PRW50" s="286"/>
      <c r="PRX50" s="286"/>
      <c r="PRY50" s="286"/>
      <c r="PRZ50" s="286"/>
      <c r="PSA50" s="286"/>
      <c r="PSB50" s="286"/>
      <c r="PSC50" s="286"/>
      <c r="PSD50" s="286"/>
      <c r="PSE50" s="286"/>
      <c r="PSF50" s="286"/>
      <c r="PSG50" s="286"/>
      <c r="PSH50" s="286"/>
      <c r="PSI50" s="286"/>
      <c r="PSJ50" s="286"/>
      <c r="PSK50" s="286"/>
      <c r="PSL50" s="286"/>
      <c r="PSM50" s="286"/>
      <c r="PSN50" s="286"/>
      <c r="PSO50" s="286"/>
      <c r="PSP50" s="286"/>
      <c r="PSQ50" s="286"/>
      <c r="PSR50" s="286"/>
      <c r="PSS50" s="286"/>
      <c r="PST50" s="286"/>
      <c r="PSU50" s="286"/>
      <c r="PSV50" s="286"/>
      <c r="PSW50" s="286"/>
      <c r="PSX50" s="286"/>
      <c r="PSY50" s="286"/>
      <c r="PSZ50" s="286"/>
      <c r="PTA50" s="286"/>
      <c r="PTB50" s="286"/>
      <c r="PTC50" s="286"/>
      <c r="PTD50" s="286"/>
      <c r="PTE50" s="286"/>
      <c r="PTF50" s="286"/>
      <c r="PTG50" s="286"/>
      <c r="PTH50" s="286"/>
      <c r="PTI50" s="286"/>
      <c r="PTJ50" s="286"/>
      <c r="PTK50" s="286"/>
      <c r="PTL50" s="286"/>
      <c r="PTM50" s="286"/>
      <c r="PTN50" s="286"/>
      <c r="PTO50" s="286"/>
      <c r="PTP50" s="286"/>
      <c r="PTQ50" s="286"/>
      <c r="PTR50" s="286"/>
      <c r="PTS50" s="286"/>
      <c r="PTT50" s="286"/>
      <c r="PTU50" s="286"/>
      <c r="PTV50" s="286"/>
      <c r="PTW50" s="286"/>
      <c r="PTX50" s="286"/>
      <c r="PTY50" s="286"/>
      <c r="PTZ50" s="286"/>
      <c r="PUA50" s="286"/>
      <c r="PUB50" s="286"/>
      <c r="PUC50" s="286"/>
      <c r="PUD50" s="286"/>
      <c r="PUE50" s="286"/>
      <c r="PUF50" s="286"/>
      <c r="PUG50" s="286"/>
      <c r="PUH50" s="286"/>
      <c r="PUI50" s="286"/>
      <c r="PUJ50" s="286"/>
      <c r="PUK50" s="286"/>
      <c r="PUL50" s="286"/>
      <c r="PUM50" s="286"/>
      <c r="PUN50" s="286"/>
      <c r="PUO50" s="286"/>
      <c r="PUP50" s="286"/>
      <c r="PUQ50" s="286"/>
      <c r="PUR50" s="286"/>
      <c r="PUS50" s="286"/>
      <c r="PUT50" s="286"/>
      <c r="PUU50" s="286"/>
      <c r="PUV50" s="286"/>
      <c r="PUW50" s="286"/>
      <c r="PUX50" s="286"/>
      <c r="PUY50" s="286"/>
      <c r="PUZ50" s="286"/>
      <c r="PVA50" s="286"/>
      <c r="PVB50" s="286"/>
      <c r="PVC50" s="286"/>
      <c r="PVD50" s="286"/>
      <c r="PVE50" s="286"/>
      <c r="PVF50" s="286"/>
      <c r="PVG50" s="286"/>
      <c r="PVH50" s="286"/>
      <c r="PVI50" s="286"/>
      <c r="PVJ50" s="286"/>
      <c r="PVK50" s="286"/>
      <c r="PVL50" s="286"/>
      <c r="PVM50" s="286"/>
      <c r="PVN50" s="286"/>
      <c r="PVO50" s="286"/>
      <c r="PVP50" s="286"/>
      <c r="PVQ50" s="286"/>
      <c r="PVR50" s="286"/>
      <c r="PVS50" s="286"/>
      <c r="PVT50" s="286"/>
      <c r="PVU50" s="286"/>
      <c r="PVV50" s="286"/>
      <c r="PVW50" s="286"/>
      <c r="PVX50" s="286"/>
      <c r="PVY50" s="286"/>
      <c r="PVZ50" s="286"/>
      <c r="PWA50" s="286"/>
      <c r="PWB50" s="286"/>
      <c r="PWC50" s="286"/>
      <c r="PWD50" s="286"/>
      <c r="PWE50" s="286"/>
      <c r="PWF50" s="286"/>
      <c r="PWG50" s="286"/>
      <c r="PWH50" s="286"/>
      <c r="PWI50" s="286"/>
      <c r="PWJ50" s="286"/>
      <c r="PWK50" s="286"/>
      <c r="PWL50" s="286"/>
      <c r="PWM50" s="286"/>
      <c r="PWN50" s="286"/>
      <c r="PWO50" s="286"/>
      <c r="PWP50" s="286"/>
      <c r="PWQ50" s="286"/>
      <c r="PWR50" s="286"/>
      <c r="PWS50" s="286"/>
      <c r="PWT50" s="286"/>
      <c r="PWU50" s="286"/>
      <c r="PWV50" s="286"/>
      <c r="PWW50" s="286"/>
      <c r="PWX50" s="286"/>
      <c r="PWY50" s="286"/>
      <c r="PWZ50" s="286"/>
      <c r="PXA50" s="286"/>
      <c r="PXB50" s="286"/>
      <c r="PXC50" s="286"/>
      <c r="PXD50" s="286"/>
      <c r="PXE50" s="286"/>
      <c r="PXF50" s="286"/>
      <c r="PXG50" s="286"/>
      <c r="PXH50" s="286"/>
      <c r="PXI50" s="286"/>
      <c r="PXJ50" s="286"/>
      <c r="PXK50" s="286"/>
      <c r="PXL50" s="286"/>
      <c r="PXM50" s="286"/>
      <c r="PXN50" s="286"/>
      <c r="PXO50" s="286"/>
      <c r="PXP50" s="286"/>
      <c r="PXQ50" s="286"/>
      <c r="PXR50" s="286"/>
      <c r="PXS50" s="286"/>
      <c r="PXT50" s="286"/>
      <c r="PXU50" s="286"/>
      <c r="PXV50" s="286"/>
      <c r="PXW50" s="286"/>
      <c r="PXX50" s="286"/>
      <c r="PXY50" s="286"/>
      <c r="PXZ50" s="286"/>
      <c r="PYA50" s="286"/>
      <c r="PYB50" s="286"/>
      <c r="PYC50" s="286"/>
      <c r="PYD50" s="286"/>
      <c r="PYE50" s="286"/>
      <c r="PYF50" s="286"/>
      <c r="PYG50" s="286"/>
      <c r="PYH50" s="286"/>
      <c r="PYI50" s="286"/>
      <c r="PYJ50" s="286"/>
      <c r="PYK50" s="286"/>
      <c r="PYL50" s="286"/>
      <c r="PYM50" s="286"/>
      <c r="PYN50" s="286"/>
      <c r="PYO50" s="286"/>
      <c r="PYP50" s="286"/>
      <c r="PYQ50" s="286"/>
      <c r="PYR50" s="286"/>
      <c r="PYS50" s="286"/>
      <c r="PYT50" s="286"/>
      <c r="PYU50" s="286"/>
      <c r="PYV50" s="286"/>
      <c r="PYW50" s="286"/>
      <c r="PYX50" s="286"/>
      <c r="PYY50" s="286"/>
      <c r="PYZ50" s="286"/>
      <c r="PZA50" s="286"/>
      <c r="PZB50" s="286"/>
      <c r="PZC50" s="286"/>
      <c r="PZD50" s="286"/>
      <c r="PZE50" s="286"/>
      <c r="PZF50" s="286"/>
      <c r="PZG50" s="286"/>
      <c r="PZH50" s="286"/>
      <c r="PZI50" s="286"/>
      <c r="PZJ50" s="286"/>
      <c r="PZK50" s="286"/>
      <c r="PZL50" s="286"/>
      <c r="PZM50" s="286"/>
      <c r="PZN50" s="286"/>
      <c r="PZO50" s="286"/>
      <c r="PZP50" s="286"/>
      <c r="PZQ50" s="286"/>
      <c r="PZR50" s="286"/>
      <c r="PZS50" s="286"/>
      <c r="PZT50" s="286"/>
      <c r="PZU50" s="286"/>
      <c r="PZV50" s="286"/>
      <c r="PZW50" s="286"/>
      <c r="PZX50" s="286"/>
      <c r="PZY50" s="286"/>
      <c r="PZZ50" s="286"/>
      <c r="QAA50" s="286"/>
      <c r="QAB50" s="286"/>
      <c r="QAC50" s="286"/>
      <c r="QAD50" s="286"/>
      <c r="QAE50" s="286"/>
      <c r="QAF50" s="286"/>
      <c r="QAG50" s="286"/>
      <c r="QAH50" s="286"/>
      <c r="QAI50" s="286"/>
      <c r="QAJ50" s="286"/>
      <c r="QAK50" s="286"/>
      <c r="QAL50" s="286"/>
      <c r="QAM50" s="286"/>
      <c r="QAN50" s="286"/>
      <c r="QAO50" s="286"/>
      <c r="QAP50" s="286"/>
      <c r="QAQ50" s="286"/>
      <c r="QAR50" s="286"/>
      <c r="QAS50" s="286"/>
      <c r="QAT50" s="286"/>
      <c r="QAU50" s="286"/>
      <c r="QAV50" s="286"/>
      <c r="QAW50" s="286"/>
      <c r="QAX50" s="286"/>
      <c r="QAY50" s="286"/>
      <c r="QAZ50" s="286"/>
      <c r="QBA50" s="286"/>
      <c r="QBB50" s="286"/>
      <c r="QBC50" s="286"/>
      <c r="QBD50" s="286"/>
      <c r="QBE50" s="286"/>
      <c r="QBF50" s="286"/>
      <c r="QBG50" s="286"/>
      <c r="QBH50" s="286"/>
      <c r="QBI50" s="286"/>
      <c r="QBJ50" s="286"/>
      <c r="QBK50" s="286"/>
      <c r="QBL50" s="286"/>
      <c r="QBM50" s="286"/>
      <c r="QBN50" s="286"/>
      <c r="QBO50" s="286"/>
      <c r="QBP50" s="286"/>
      <c r="QBQ50" s="286"/>
      <c r="QBR50" s="286"/>
      <c r="QBS50" s="286"/>
      <c r="QBT50" s="286"/>
      <c r="QBU50" s="286"/>
      <c r="QBV50" s="286"/>
      <c r="QBW50" s="286"/>
      <c r="QBX50" s="286"/>
      <c r="QBY50" s="286"/>
      <c r="QBZ50" s="286"/>
      <c r="QCA50" s="286"/>
      <c r="QCB50" s="286"/>
      <c r="QCC50" s="286"/>
      <c r="QCD50" s="286"/>
      <c r="QCE50" s="286"/>
      <c r="QCF50" s="286"/>
      <c r="QCG50" s="286"/>
      <c r="QCH50" s="286"/>
      <c r="QCI50" s="286"/>
      <c r="QCJ50" s="286"/>
      <c r="QCK50" s="286"/>
      <c r="QCL50" s="286"/>
      <c r="QCM50" s="286"/>
      <c r="QCN50" s="286"/>
      <c r="QCO50" s="286"/>
      <c r="QCP50" s="286"/>
      <c r="QCQ50" s="286"/>
      <c r="QCR50" s="286"/>
      <c r="QCS50" s="286"/>
      <c r="QCT50" s="286"/>
      <c r="QCU50" s="286"/>
      <c r="QCV50" s="286"/>
      <c r="QCW50" s="286"/>
      <c r="QCX50" s="286"/>
      <c r="QCY50" s="286"/>
      <c r="QCZ50" s="286"/>
      <c r="QDA50" s="286"/>
      <c r="QDB50" s="286"/>
      <c r="QDC50" s="286"/>
      <c r="QDD50" s="286"/>
      <c r="QDE50" s="286"/>
      <c r="QDF50" s="286"/>
      <c r="QDG50" s="286"/>
      <c r="QDH50" s="286"/>
      <c r="QDI50" s="286"/>
      <c r="QDJ50" s="286"/>
      <c r="QDK50" s="286"/>
      <c r="QDL50" s="286"/>
      <c r="QDM50" s="286"/>
      <c r="QDN50" s="286"/>
      <c r="QDO50" s="286"/>
      <c r="QDP50" s="286"/>
      <c r="QDQ50" s="286"/>
      <c r="QDR50" s="286"/>
      <c r="QDS50" s="286"/>
      <c r="QDT50" s="286"/>
      <c r="QDU50" s="286"/>
      <c r="QDV50" s="286"/>
      <c r="QDW50" s="286"/>
      <c r="QDX50" s="286"/>
      <c r="QDY50" s="286"/>
      <c r="QDZ50" s="286"/>
      <c r="QEA50" s="286"/>
      <c r="QEB50" s="286"/>
      <c r="QEC50" s="286"/>
      <c r="QED50" s="286"/>
      <c r="QEE50" s="286"/>
      <c r="QEF50" s="286"/>
      <c r="QEG50" s="286"/>
      <c r="QEH50" s="286"/>
      <c r="QEI50" s="286"/>
      <c r="QEJ50" s="286"/>
      <c r="QEK50" s="286"/>
      <c r="QEL50" s="286"/>
      <c r="QEM50" s="286"/>
      <c r="QEN50" s="286"/>
      <c r="QEO50" s="286"/>
      <c r="QEP50" s="286"/>
      <c r="QEQ50" s="286"/>
      <c r="QER50" s="286"/>
      <c r="QES50" s="286"/>
      <c r="QET50" s="286"/>
      <c r="QEU50" s="286"/>
      <c r="QEV50" s="286"/>
      <c r="QEW50" s="286"/>
      <c r="QEX50" s="286"/>
      <c r="QEY50" s="286"/>
      <c r="QEZ50" s="286"/>
      <c r="QFA50" s="286"/>
      <c r="QFB50" s="286"/>
      <c r="QFC50" s="286"/>
      <c r="QFD50" s="286"/>
      <c r="QFE50" s="286"/>
      <c r="QFF50" s="286"/>
      <c r="QFG50" s="286"/>
      <c r="QFH50" s="286"/>
      <c r="QFI50" s="286"/>
      <c r="QFJ50" s="286"/>
      <c r="QFK50" s="286"/>
      <c r="QFL50" s="286"/>
      <c r="QFM50" s="286"/>
      <c r="QFN50" s="286"/>
      <c r="QFO50" s="286"/>
      <c r="QFP50" s="286"/>
      <c r="QFQ50" s="286"/>
      <c r="QFR50" s="286"/>
      <c r="QFS50" s="286"/>
      <c r="QFT50" s="286"/>
      <c r="QFU50" s="286"/>
      <c r="QFV50" s="286"/>
      <c r="QFW50" s="286"/>
      <c r="QFX50" s="286"/>
      <c r="QFY50" s="286"/>
      <c r="QFZ50" s="286"/>
      <c r="QGA50" s="286"/>
      <c r="QGB50" s="286"/>
      <c r="QGC50" s="286"/>
      <c r="QGD50" s="286"/>
      <c r="QGE50" s="286"/>
      <c r="QGF50" s="286"/>
      <c r="QGG50" s="286"/>
      <c r="QGH50" s="286"/>
      <c r="QGI50" s="286"/>
      <c r="QGJ50" s="286"/>
      <c r="QGK50" s="286"/>
      <c r="QGL50" s="286"/>
      <c r="QGM50" s="286"/>
      <c r="QGN50" s="286"/>
      <c r="QGO50" s="286"/>
      <c r="QGP50" s="286"/>
      <c r="QGQ50" s="286"/>
      <c r="QGR50" s="286"/>
      <c r="QGS50" s="286"/>
      <c r="QGT50" s="286"/>
      <c r="QGU50" s="286"/>
      <c r="QGV50" s="286"/>
      <c r="QGW50" s="286"/>
      <c r="QGX50" s="286"/>
      <c r="QGY50" s="286"/>
      <c r="QGZ50" s="286"/>
      <c r="QHA50" s="286"/>
      <c r="QHB50" s="286"/>
      <c r="QHC50" s="286"/>
      <c r="QHD50" s="286"/>
      <c r="QHE50" s="286"/>
      <c r="QHF50" s="286"/>
      <c r="QHG50" s="286"/>
      <c r="QHH50" s="286"/>
      <c r="QHI50" s="286"/>
      <c r="QHJ50" s="286"/>
      <c r="QHK50" s="286"/>
      <c r="QHL50" s="286"/>
      <c r="QHM50" s="286"/>
      <c r="QHN50" s="286"/>
      <c r="QHO50" s="286"/>
      <c r="QHP50" s="286"/>
      <c r="QHQ50" s="286"/>
      <c r="QHR50" s="286"/>
      <c r="QHS50" s="286"/>
      <c r="QHT50" s="286"/>
      <c r="QHU50" s="286"/>
      <c r="QHV50" s="286"/>
      <c r="QHW50" s="286"/>
      <c r="QHX50" s="286"/>
      <c r="QHY50" s="286"/>
      <c r="QHZ50" s="286"/>
      <c r="QIA50" s="286"/>
      <c r="QIB50" s="286"/>
      <c r="QIC50" s="286"/>
      <c r="QID50" s="286"/>
      <c r="QIE50" s="286"/>
      <c r="QIF50" s="286"/>
      <c r="QIG50" s="286"/>
      <c r="QIH50" s="286"/>
      <c r="QII50" s="286"/>
      <c r="QIJ50" s="286"/>
      <c r="QIK50" s="286"/>
      <c r="QIL50" s="286"/>
      <c r="QIM50" s="286"/>
      <c r="QIN50" s="286"/>
      <c r="QIO50" s="286"/>
      <c r="QIP50" s="286"/>
      <c r="QIQ50" s="286"/>
      <c r="QIR50" s="286"/>
      <c r="QIS50" s="286"/>
      <c r="QIT50" s="286"/>
      <c r="QIU50" s="286"/>
      <c r="QIV50" s="286"/>
      <c r="QIW50" s="286"/>
      <c r="QIX50" s="286"/>
      <c r="QIY50" s="286"/>
      <c r="QIZ50" s="286"/>
      <c r="QJA50" s="286"/>
      <c r="QJB50" s="286"/>
      <c r="QJC50" s="286"/>
      <c r="QJD50" s="286"/>
      <c r="QJE50" s="286"/>
      <c r="QJF50" s="286"/>
      <c r="QJG50" s="286"/>
      <c r="QJH50" s="286"/>
      <c r="QJI50" s="286"/>
      <c r="QJJ50" s="286"/>
      <c r="QJK50" s="286"/>
      <c r="QJL50" s="286"/>
      <c r="QJM50" s="286"/>
      <c r="QJN50" s="286"/>
      <c r="QJO50" s="286"/>
      <c r="QJP50" s="286"/>
      <c r="QJQ50" s="286"/>
      <c r="QJR50" s="286"/>
      <c r="QJS50" s="286"/>
      <c r="QJT50" s="286"/>
      <c r="QJU50" s="286"/>
      <c r="QJV50" s="286"/>
      <c r="QJW50" s="286"/>
      <c r="QJX50" s="286"/>
      <c r="QJY50" s="286"/>
      <c r="QJZ50" s="286"/>
      <c r="QKA50" s="286"/>
      <c r="QKB50" s="286"/>
      <c r="QKC50" s="286"/>
      <c r="QKD50" s="286"/>
      <c r="QKE50" s="286"/>
      <c r="QKF50" s="286"/>
      <c r="QKG50" s="286"/>
      <c r="QKH50" s="286"/>
      <c r="QKI50" s="286"/>
      <c r="QKJ50" s="286"/>
      <c r="QKK50" s="286"/>
      <c r="QKL50" s="286"/>
      <c r="QKM50" s="286"/>
      <c r="QKN50" s="286"/>
      <c r="QKO50" s="286"/>
      <c r="QKP50" s="286"/>
      <c r="QKQ50" s="286"/>
      <c r="QKR50" s="286"/>
      <c r="QKS50" s="286"/>
      <c r="QKT50" s="286"/>
      <c r="QKU50" s="286"/>
      <c r="QKV50" s="286"/>
      <c r="QKW50" s="286"/>
      <c r="QKX50" s="286"/>
      <c r="QKY50" s="286"/>
      <c r="QKZ50" s="286"/>
      <c r="QLA50" s="286"/>
      <c r="QLB50" s="286"/>
      <c r="QLC50" s="286"/>
      <c r="QLD50" s="286"/>
      <c r="QLE50" s="286"/>
      <c r="QLF50" s="286"/>
      <c r="QLG50" s="286"/>
      <c r="QLH50" s="286"/>
      <c r="QLI50" s="286"/>
      <c r="QLJ50" s="286"/>
      <c r="QLK50" s="286"/>
      <c r="QLL50" s="286"/>
      <c r="QLM50" s="286"/>
      <c r="QLN50" s="286"/>
      <c r="QLO50" s="286"/>
      <c r="QLP50" s="286"/>
      <c r="QLQ50" s="286"/>
      <c r="QLR50" s="286"/>
      <c r="QLS50" s="286"/>
      <c r="QLT50" s="286"/>
      <c r="QLU50" s="286"/>
      <c r="QLV50" s="286"/>
      <c r="QLW50" s="286"/>
      <c r="QLX50" s="286"/>
      <c r="QLY50" s="286"/>
      <c r="QLZ50" s="286"/>
      <c r="QMA50" s="286"/>
      <c r="QMB50" s="286"/>
      <c r="QMC50" s="286"/>
      <c r="QMD50" s="286"/>
      <c r="QME50" s="286"/>
      <c r="QMF50" s="286"/>
      <c r="QMG50" s="286"/>
      <c r="QMH50" s="286"/>
      <c r="QMI50" s="286"/>
      <c r="QMJ50" s="286"/>
      <c r="QMK50" s="286"/>
      <c r="QML50" s="286"/>
      <c r="QMM50" s="286"/>
      <c r="QMN50" s="286"/>
      <c r="QMO50" s="286"/>
      <c r="QMP50" s="286"/>
      <c r="QMQ50" s="286"/>
      <c r="QMR50" s="286"/>
      <c r="QMS50" s="286"/>
      <c r="QMT50" s="286"/>
      <c r="QMU50" s="286"/>
      <c r="QMV50" s="286"/>
      <c r="QMW50" s="286"/>
      <c r="QMX50" s="286"/>
      <c r="QMY50" s="286"/>
      <c r="QMZ50" s="286"/>
      <c r="QNA50" s="286"/>
      <c r="QNB50" s="286"/>
      <c r="QNC50" s="286"/>
      <c r="QND50" s="286"/>
      <c r="QNE50" s="286"/>
      <c r="QNF50" s="286"/>
      <c r="QNG50" s="286"/>
      <c r="QNH50" s="286"/>
      <c r="QNI50" s="286"/>
      <c r="QNJ50" s="286"/>
      <c r="QNK50" s="286"/>
      <c r="QNL50" s="286"/>
      <c r="QNM50" s="286"/>
      <c r="QNN50" s="286"/>
      <c r="QNO50" s="286"/>
      <c r="QNP50" s="286"/>
      <c r="QNQ50" s="286"/>
      <c r="QNR50" s="286"/>
      <c r="QNS50" s="286"/>
      <c r="QNT50" s="286"/>
      <c r="QNU50" s="286"/>
      <c r="QNV50" s="286"/>
      <c r="QNW50" s="286"/>
      <c r="QNX50" s="286"/>
      <c r="QNY50" s="286"/>
      <c r="QNZ50" s="286"/>
      <c r="QOA50" s="286"/>
      <c r="QOB50" s="286"/>
      <c r="QOC50" s="286"/>
      <c r="QOD50" s="286"/>
      <c r="QOE50" s="286"/>
      <c r="QOF50" s="286"/>
      <c r="QOG50" s="286"/>
      <c r="QOH50" s="286"/>
      <c r="QOI50" s="286"/>
      <c r="QOJ50" s="286"/>
      <c r="QOK50" s="286"/>
      <c r="QOL50" s="286"/>
      <c r="QOM50" s="286"/>
      <c r="QON50" s="286"/>
      <c r="QOO50" s="286"/>
      <c r="QOP50" s="286"/>
      <c r="QOQ50" s="286"/>
      <c r="QOR50" s="286"/>
      <c r="QOS50" s="286"/>
      <c r="QOT50" s="286"/>
      <c r="QOU50" s="286"/>
      <c r="QOV50" s="286"/>
      <c r="QOW50" s="286"/>
      <c r="QOX50" s="286"/>
      <c r="QOY50" s="286"/>
      <c r="QOZ50" s="286"/>
      <c r="QPA50" s="286"/>
      <c r="QPB50" s="286"/>
      <c r="QPC50" s="286"/>
      <c r="QPD50" s="286"/>
      <c r="QPE50" s="286"/>
      <c r="QPF50" s="286"/>
      <c r="QPG50" s="286"/>
      <c r="QPH50" s="286"/>
      <c r="QPI50" s="286"/>
      <c r="QPJ50" s="286"/>
      <c r="QPK50" s="286"/>
      <c r="QPL50" s="286"/>
      <c r="QPM50" s="286"/>
      <c r="QPN50" s="286"/>
      <c r="QPO50" s="286"/>
      <c r="QPP50" s="286"/>
      <c r="QPQ50" s="286"/>
      <c r="QPR50" s="286"/>
      <c r="QPS50" s="286"/>
      <c r="QPT50" s="286"/>
      <c r="QPU50" s="286"/>
      <c r="QPV50" s="286"/>
      <c r="QPW50" s="286"/>
      <c r="QPX50" s="286"/>
      <c r="QPY50" s="286"/>
      <c r="QPZ50" s="286"/>
      <c r="QQA50" s="286"/>
      <c r="QQB50" s="286"/>
      <c r="QQC50" s="286"/>
      <c r="QQD50" s="286"/>
      <c r="QQE50" s="286"/>
      <c r="QQF50" s="286"/>
      <c r="QQG50" s="286"/>
      <c r="QQH50" s="286"/>
      <c r="QQI50" s="286"/>
      <c r="QQJ50" s="286"/>
      <c r="QQK50" s="286"/>
      <c r="QQL50" s="286"/>
      <c r="QQM50" s="286"/>
      <c r="QQN50" s="286"/>
      <c r="QQO50" s="286"/>
      <c r="QQP50" s="286"/>
      <c r="QQQ50" s="286"/>
      <c r="QQR50" s="286"/>
      <c r="QQS50" s="286"/>
      <c r="QQT50" s="286"/>
      <c r="QQU50" s="286"/>
      <c r="QQV50" s="286"/>
      <c r="QQW50" s="286"/>
      <c r="QQX50" s="286"/>
      <c r="QQY50" s="286"/>
      <c r="QQZ50" s="286"/>
      <c r="QRA50" s="286"/>
      <c r="QRB50" s="286"/>
      <c r="QRC50" s="286"/>
      <c r="QRD50" s="286"/>
      <c r="QRE50" s="286"/>
      <c r="QRF50" s="286"/>
      <c r="QRG50" s="286"/>
      <c r="QRH50" s="286"/>
      <c r="QRI50" s="286"/>
      <c r="QRJ50" s="286"/>
      <c r="QRK50" s="286"/>
      <c r="QRL50" s="286"/>
      <c r="QRM50" s="286"/>
      <c r="QRN50" s="286"/>
      <c r="QRO50" s="286"/>
      <c r="QRP50" s="286"/>
      <c r="QRQ50" s="286"/>
      <c r="QRR50" s="286"/>
      <c r="QRS50" s="286"/>
      <c r="QRT50" s="286"/>
      <c r="QRU50" s="286"/>
      <c r="QRV50" s="286"/>
      <c r="QRW50" s="286"/>
      <c r="QRX50" s="286"/>
      <c r="QRY50" s="286"/>
      <c r="QRZ50" s="286"/>
      <c r="QSA50" s="286"/>
      <c r="QSB50" s="286"/>
      <c r="QSC50" s="286"/>
      <c r="QSD50" s="286"/>
      <c r="QSE50" s="286"/>
      <c r="QSF50" s="286"/>
      <c r="QSG50" s="286"/>
      <c r="QSH50" s="286"/>
      <c r="QSI50" s="286"/>
      <c r="QSJ50" s="286"/>
      <c r="QSK50" s="286"/>
      <c r="QSL50" s="286"/>
      <c r="QSM50" s="286"/>
      <c r="QSN50" s="286"/>
      <c r="QSO50" s="286"/>
      <c r="QSP50" s="286"/>
      <c r="QSQ50" s="286"/>
      <c r="QSR50" s="286"/>
      <c r="QSS50" s="286"/>
      <c r="QST50" s="286"/>
      <c r="QSU50" s="286"/>
      <c r="QSV50" s="286"/>
      <c r="QSW50" s="286"/>
      <c r="QSX50" s="286"/>
      <c r="QSY50" s="286"/>
      <c r="QSZ50" s="286"/>
      <c r="QTA50" s="286"/>
      <c r="QTB50" s="286"/>
      <c r="QTC50" s="286"/>
      <c r="QTD50" s="286"/>
      <c r="QTE50" s="286"/>
      <c r="QTF50" s="286"/>
      <c r="QTG50" s="286"/>
      <c r="QTH50" s="286"/>
      <c r="QTI50" s="286"/>
      <c r="QTJ50" s="286"/>
      <c r="QTK50" s="286"/>
      <c r="QTL50" s="286"/>
      <c r="QTM50" s="286"/>
      <c r="QTN50" s="286"/>
      <c r="QTO50" s="286"/>
      <c r="QTP50" s="286"/>
      <c r="QTQ50" s="286"/>
      <c r="QTR50" s="286"/>
      <c r="QTS50" s="286"/>
      <c r="QTT50" s="286"/>
      <c r="QTU50" s="286"/>
      <c r="QTV50" s="286"/>
      <c r="QTW50" s="286"/>
      <c r="QTX50" s="286"/>
      <c r="QTY50" s="286"/>
      <c r="QTZ50" s="286"/>
      <c r="QUA50" s="286"/>
      <c r="QUB50" s="286"/>
      <c r="QUC50" s="286"/>
      <c r="QUD50" s="286"/>
      <c r="QUE50" s="286"/>
      <c r="QUF50" s="286"/>
      <c r="QUG50" s="286"/>
      <c r="QUH50" s="286"/>
      <c r="QUI50" s="286"/>
      <c r="QUJ50" s="286"/>
      <c r="QUK50" s="286"/>
      <c r="QUL50" s="286"/>
      <c r="QUM50" s="286"/>
      <c r="QUN50" s="286"/>
      <c r="QUO50" s="286"/>
      <c r="QUP50" s="286"/>
      <c r="QUQ50" s="286"/>
      <c r="QUR50" s="286"/>
      <c r="QUS50" s="286"/>
      <c r="QUT50" s="286"/>
      <c r="QUU50" s="286"/>
      <c r="QUV50" s="286"/>
      <c r="QUW50" s="286"/>
      <c r="QUX50" s="286"/>
      <c r="QUY50" s="286"/>
      <c r="QUZ50" s="286"/>
      <c r="QVA50" s="286"/>
      <c r="QVB50" s="286"/>
      <c r="QVC50" s="286"/>
      <c r="QVD50" s="286"/>
      <c r="QVE50" s="286"/>
      <c r="QVF50" s="286"/>
      <c r="QVG50" s="286"/>
      <c r="QVH50" s="286"/>
      <c r="QVI50" s="286"/>
      <c r="QVJ50" s="286"/>
      <c r="QVK50" s="286"/>
      <c r="QVL50" s="286"/>
      <c r="QVM50" s="286"/>
      <c r="QVN50" s="286"/>
      <c r="QVO50" s="286"/>
      <c r="QVP50" s="286"/>
      <c r="QVQ50" s="286"/>
      <c r="QVR50" s="286"/>
      <c r="QVS50" s="286"/>
      <c r="QVT50" s="286"/>
      <c r="QVU50" s="286"/>
      <c r="QVV50" s="286"/>
      <c r="QVW50" s="286"/>
      <c r="QVX50" s="286"/>
      <c r="QVY50" s="286"/>
      <c r="QVZ50" s="286"/>
      <c r="QWA50" s="286"/>
      <c r="QWB50" s="286"/>
      <c r="QWC50" s="286"/>
      <c r="QWD50" s="286"/>
      <c r="QWE50" s="286"/>
      <c r="QWF50" s="286"/>
      <c r="QWG50" s="286"/>
      <c r="QWH50" s="286"/>
      <c r="QWI50" s="286"/>
      <c r="QWJ50" s="286"/>
      <c r="QWK50" s="286"/>
      <c r="QWL50" s="286"/>
      <c r="QWM50" s="286"/>
      <c r="QWN50" s="286"/>
      <c r="QWO50" s="286"/>
      <c r="QWP50" s="286"/>
      <c r="QWQ50" s="286"/>
      <c r="QWR50" s="286"/>
      <c r="QWS50" s="286"/>
      <c r="QWT50" s="286"/>
      <c r="QWU50" s="286"/>
      <c r="QWV50" s="286"/>
      <c r="QWW50" s="286"/>
      <c r="QWX50" s="286"/>
      <c r="QWY50" s="286"/>
      <c r="QWZ50" s="286"/>
      <c r="QXA50" s="286"/>
      <c r="QXB50" s="286"/>
      <c r="QXC50" s="286"/>
      <c r="QXD50" s="286"/>
      <c r="QXE50" s="286"/>
      <c r="QXF50" s="286"/>
      <c r="QXG50" s="286"/>
      <c r="QXH50" s="286"/>
      <c r="QXI50" s="286"/>
      <c r="QXJ50" s="286"/>
      <c r="QXK50" s="286"/>
      <c r="QXL50" s="286"/>
      <c r="QXM50" s="286"/>
      <c r="QXN50" s="286"/>
      <c r="QXO50" s="286"/>
      <c r="QXP50" s="286"/>
      <c r="QXQ50" s="286"/>
      <c r="QXR50" s="286"/>
      <c r="QXS50" s="286"/>
      <c r="QXT50" s="286"/>
      <c r="QXU50" s="286"/>
      <c r="QXV50" s="286"/>
      <c r="QXW50" s="286"/>
      <c r="QXX50" s="286"/>
      <c r="QXY50" s="286"/>
      <c r="QXZ50" s="286"/>
      <c r="QYA50" s="286"/>
      <c r="QYB50" s="286"/>
      <c r="QYC50" s="286"/>
      <c r="QYD50" s="286"/>
      <c r="QYE50" s="286"/>
      <c r="QYF50" s="286"/>
      <c r="QYG50" s="286"/>
      <c r="QYH50" s="286"/>
      <c r="QYI50" s="286"/>
      <c r="QYJ50" s="286"/>
      <c r="QYK50" s="286"/>
      <c r="QYL50" s="286"/>
      <c r="QYM50" s="286"/>
      <c r="QYN50" s="286"/>
      <c r="QYO50" s="286"/>
      <c r="QYP50" s="286"/>
      <c r="QYQ50" s="286"/>
      <c r="QYR50" s="286"/>
      <c r="QYS50" s="286"/>
      <c r="QYT50" s="286"/>
      <c r="QYU50" s="286"/>
      <c r="QYV50" s="286"/>
      <c r="QYW50" s="286"/>
      <c r="QYX50" s="286"/>
      <c r="QYY50" s="286"/>
      <c r="QYZ50" s="286"/>
      <c r="QZA50" s="286"/>
      <c r="QZB50" s="286"/>
      <c r="QZC50" s="286"/>
      <c r="QZD50" s="286"/>
      <c r="QZE50" s="286"/>
      <c r="QZF50" s="286"/>
      <c r="QZG50" s="286"/>
      <c r="QZH50" s="286"/>
      <c r="QZI50" s="286"/>
      <c r="QZJ50" s="286"/>
      <c r="QZK50" s="286"/>
      <c r="QZL50" s="286"/>
      <c r="QZM50" s="286"/>
      <c r="QZN50" s="286"/>
      <c r="QZO50" s="286"/>
      <c r="QZP50" s="286"/>
      <c r="QZQ50" s="286"/>
      <c r="QZR50" s="286"/>
      <c r="QZS50" s="286"/>
      <c r="QZT50" s="286"/>
      <c r="QZU50" s="286"/>
      <c r="QZV50" s="286"/>
      <c r="QZW50" s="286"/>
      <c r="QZX50" s="286"/>
      <c r="QZY50" s="286"/>
      <c r="QZZ50" s="286"/>
      <c r="RAA50" s="286"/>
      <c r="RAB50" s="286"/>
      <c r="RAC50" s="286"/>
      <c r="RAD50" s="286"/>
      <c r="RAE50" s="286"/>
      <c r="RAF50" s="286"/>
      <c r="RAG50" s="286"/>
      <c r="RAH50" s="286"/>
      <c r="RAI50" s="286"/>
      <c r="RAJ50" s="286"/>
      <c r="RAK50" s="286"/>
      <c r="RAL50" s="286"/>
      <c r="RAM50" s="286"/>
      <c r="RAN50" s="286"/>
      <c r="RAO50" s="286"/>
      <c r="RAP50" s="286"/>
      <c r="RAQ50" s="286"/>
      <c r="RAR50" s="286"/>
      <c r="RAS50" s="286"/>
      <c r="RAT50" s="286"/>
      <c r="RAU50" s="286"/>
      <c r="RAV50" s="286"/>
      <c r="RAW50" s="286"/>
      <c r="RAX50" s="286"/>
      <c r="RAY50" s="286"/>
      <c r="RAZ50" s="286"/>
      <c r="RBA50" s="286"/>
      <c r="RBB50" s="286"/>
      <c r="RBC50" s="286"/>
      <c r="RBD50" s="286"/>
      <c r="RBE50" s="286"/>
      <c r="RBF50" s="286"/>
      <c r="RBG50" s="286"/>
      <c r="RBH50" s="286"/>
      <c r="RBI50" s="286"/>
      <c r="RBJ50" s="286"/>
      <c r="RBK50" s="286"/>
      <c r="RBL50" s="286"/>
      <c r="RBM50" s="286"/>
      <c r="RBN50" s="286"/>
      <c r="RBO50" s="286"/>
      <c r="RBP50" s="286"/>
      <c r="RBQ50" s="286"/>
      <c r="RBR50" s="286"/>
      <c r="RBS50" s="286"/>
      <c r="RBT50" s="286"/>
      <c r="RBU50" s="286"/>
      <c r="RBV50" s="286"/>
      <c r="RBW50" s="286"/>
      <c r="RBX50" s="286"/>
      <c r="RBY50" s="286"/>
      <c r="RBZ50" s="286"/>
      <c r="RCA50" s="286"/>
      <c r="RCB50" s="286"/>
      <c r="RCC50" s="286"/>
      <c r="RCD50" s="286"/>
      <c r="RCE50" s="286"/>
      <c r="RCF50" s="286"/>
      <c r="RCG50" s="286"/>
      <c r="RCH50" s="286"/>
      <c r="RCI50" s="286"/>
      <c r="RCJ50" s="286"/>
      <c r="RCK50" s="286"/>
      <c r="RCL50" s="286"/>
      <c r="RCM50" s="286"/>
      <c r="RCN50" s="286"/>
      <c r="RCO50" s="286"/>
      <c r="RCP50" s="286"/>
      <c r="RCQ50" s="286"/>
      <c r="RCR50" s="286"/>
      <c r="RCS50" s="286"/>
      <c r="RCT50" s="286"/>
      <c r="RCU50" s="286"/>
      <c r="RCV50" s="286"/>
      <c r="RCW50" s="286"/>
      <c r="RCX50" s="286"/>
      <c r="RCY50" s="286"/>
      <c r="RCZ50" s="286"/>
      <c r="RDA50" s="286"/>
      <c r="RDB50" s="286"/>
      <c r="RDC50" s="286"/>
      <c r="RDD50" s="286"/>
      <c r="RDE50" s="286"/>
      <c r="RDF50" s="286"/>
      <c r="RDG50" s="286"/>
      <c r="RDH50" s="286"/>
      <c r="RDI50" s="286"/>
      <c r="RDJ50" s="286"/>
      <c r="RDK50" s="286"/>
      <c r="RDL50" s="286"/>
      <c r="RDM50" s="286"/>
      <c r="RDN50" s="286"/>
      <c r="RDO50" s="286"/>
      <c r="RDP50" s="286"/>
      <c r="RDQ50" s="286"/>
      <c r="RDR50" s="286"/>
      <c r="RDS50" s="286"/>
      <c r="RDT50" s="286"/>
      <c r="RDU50" s="286"/>
      <c r="RDV50" s="286"/>
      <c r="RDW50" s="286"/>
      <c r="RDX50" s="286"/>
      <c r="RDY50" s="286"/>
      <c r="RDZ50" s="286"/>
      <c r="REA50" s="286"/>
      <c r="REB50" s="286"/>
      <c r="REC50" s="286"/>
      <c r="RED50" s="286"/>
      <c r="REE50" s="286"/>
      <c r="REF50" s="286"/>
      <c r="REG50" s="286"/>
      <c r="REH50" s="286"/>
      <c r="REI50" s="286"/>
      <c r="REJ50" s="286"/>
      <c r="REK50" s="286"/>
      <c r="REL50" s="286"/>
      <c r="REM50" s="286"/>
      <c r="REN50" s="286"/>
      <c r="REO50" s="286"/>
      <c r="REP50" s="286"/>
      <c r="REQ50" s="286"/>
      <c r="RER50" s="286"/>
      <c r="RES50" s="286"/>
      <c r="RET50" s="286"/>
      <c r="REU50" s="286"/>
      <c r="REV50" s="286"/>
      <c r="REW50" s="286"/>
      <c r="REX50" s="286"/>
      <c r="REY50" s="286"/>
      <c r="REZ50" s="286"/>
      <c r="RFA50" s="286"/>
      <c r="RFB50" s="286"/>
      <c r="RFC50" s="286"/>
      <c r="RFD50" s="286"/>
      <c r="RFE50" s="286"/>
      <c r="RFF50" s="286"/>
      <c r="RFG50" s="286"/>
      <c r="RFH50" s="286"/>
      <c r="RFI50" s="286"/>
      <c r="RFJ50" s="286"/>
      <c r="RFK50" s="286"/>
      <c r="RFL50" s="286"/>
      <c r="RFM50" s="286"/>
      <c r="RFN50" s="286"/>
      <c r="RFO50" s="286"/>
      <c r="RFP50" s="286"/>
      <c r="RFQ50" s="286"/>
      <c r="RFR50" s="286"/>
      <c r="RFS50" s="286"/>
      <c r="RFT50" s="286"/>
      <c r="RFU50" s="286"/>
      <c r="RFV50" s="286"/>
      <c r="RFW50" s="286"/>
      <c r="RFX50" s="286"/>
      <c r="RFY50" s="286"/>
      <c r="RFZ50" s="286"/>
      <c r="RGA50" s="286"/>
      <c r="RGB50" s="286"/>
      <c r="RGC50" s="286"/>
      <c r="RGD50" s="286"/>
      <c r="RGE50" s="286"/>
      <c r="RGF50" s="286"/>
      <c r="RGG50" s="286"/>
      <c r="RGH50" s="286"/>
      <c r="RGI50" s="286"/>
      <c r="RGJ50" s="286"/>
      <c r="RGK50" s="286"/>
      <c r="RGL50" s="286"/>
      <c r="RGM50" s="286"/>
      <c r="RGN50" s="286"/>
      <c r="RGO50" s="286"/>
      <c r="RGP50" s="286"/>
      <c r="RGQ50" s="286"/>
      <c r="RGR50" s="286"/>
      <c r="RGS50" s="286"/>
      <c r="RGT50" s="286"/>
      <c r="RGU50" s="286"/>
      <c r="RGV50" s="286"/>
      <c r="RGW50" s="286"/>
      <c r="RGX50" s="286"/>
      <c r="RGY50" s="286"/>
      <c r="RGZ50" s="286"/>
      <c r="RHA50" s="286"/>
      <c r="RHB50" s="286"/>
      <c r="RHC50" s="286"/>
      <c r="RHD50" s="286"/>
      <c r="RHE50" s="286"/>
      <c r="RHF50" s="286"/>
      <c r="RHG50" s="286"/>
      <c r="RHH50" s="286"/>
      <c r="RHI50" s="286"/>
      <c r="RHJ50" s="286"/>
      <c r="RHK50" s="286"/>
      <c r="RHL50" s="286"/>
      <c r="RHM50" s="286"/>
      <c r="RHN50" s="286"/>
      <c r="RHO50" s="286"/>
      <c r="RHP50" s="286"/>
      <c r="RHQ50" s="286"/>
      <c r="RHR50" s="286"/>
      <c r="RHS50" s="286"/>
      <c r="RHT50" s="286"/>
      <c r="RHU50" s="286"/>
      <c r="RHV50" s="286"/>
      <c r="RHW50" s="286"/>
      <c r="RHX50" s="286"/>
      <c r="RHY50" s="286"/>
      <c r="RHZ50" s="286"/>
      <c r="RIA50" s="286"/>
      <c r="RIB50" s="286"/>
      <c r="RIC50" s="286"/>
      <c r="RID50" s="286"/>
      <c r="RIE50" s="286"/>
      <c r="RIF50" s="286"/>
      <c r="RIG50" s="286"/>
      <c r="RIH50" s="286"/>
      <c r="RII50" s="286"/>
      <c r="RIJ50" s="286"/>
      <c r="RIK50" s="286"/>
      <c r="RIL50" s="286"/>
      <c r="RIM50" s="286"/>
      <c r="RIN50" s="286"/>
      <c r="RIO50" s="286"/>
      <c r="RIP50" s="286"/>
      <c r="RIQ50" s="286"/>
      <c r="RIR50" s="286"/>
      <c r="RIS50" s="286"/>
      <c r="RIT50" s="286"/>
      <c r="RIU50" s="286"/>
      <c r="RIV50" s="286"/>
      <c r="RIW50" s="286"/>
      <c r="RIX50" s="286"/>
      <c r="RIY50" s="286"/>
      <c r="RIZ50" s="286"/>
      <c r="RJA50" s="286"/>
      <c r="RJB50" s="286"/>
      <c r="RJC50" s="286"/>
      <c r="RJD50" s="286"/>
      <c r="RJE50" s="286"/>
      <c r="RJF50" s="286"/>
      <c r="RJG50" s="286"/>
      <c r="RJH50" s="286"/>
      <c r="RJI50" s="286"/>
      <c r="RJJ50" s="286"/>
      <c r="RJK50" s="286"/>
      <c r="RJL50" s="286"/>
      <c r="RJM50" s="286"/>
      <c r="RJN50" s="286"/>
      <c r="RJO50" s="286"/>
      <c r="RJP50" s="286"/>
      <c r="RJQ50" s="286"/>
      <c r="RJR50" s="286"/>
      <c r="RJS50" s="286"/>
      <c r="RJT50" s="286"/>
      <c r="RJU50" s="286"/>
      <c r="RJV50" s="286"/>
      <c r="RJW50" s="286"/>
      <c r="RJX50" s="286"/>
      <c r="RJY50" s="286"/>
      <c r="RJZ50" s="286"/>
      <c r="RKA50" s="286"/>
      <c r="RKB50" s="286"/>
      <c r="RKC50" s="286"/>
      <c r="RKD50" s="286"/>
      <c r="RKE50" s="286"/>
      <c r="RKF50" s="286"/>
      <c r="RKG50" s="286"/>
      <c r="RKH50" s="286"/>
      <c r="RKI50" s="286"/>
      <c r="RKJ50" s="286"/>
      <c r="RKK50" s="286"/>
      <c r="RKL50" s="286"/>
      <c r="RKM50" s="286"/>
      <c r="RKN50" s="286"/>
      <c r="RKO50" s="286"/>
      <c r="RKP50" s="286"/>
      <c r="RKQ50" s="286"/>
      <c r="RKR50" s="286"/>
      <c r="RKS50" s="286"/>
      <c r="RKT50" s="286"/>
      <c r="RKU50" s="286"/>
      <c r="RKV50" s="286"/>
      <c r="RKW50" s="286"/>
      <c r="RKX50" s="286"/>
      <c r="RKY50" s="286"/>
      <c r="RKZ50" s="286"/>
      <c r="RLA50" s="286"/>
      <c r="RLB50" s="286"/>
      <c r="RLC50" s="286"/>
      <c r="RLD50" s="286"/>
      <c r="RLE50" s="286"/>
      <c r="RLF50" s="286"/>
      <c r="RLG50" s="286"/>
      <c r="RLH50" s="286"/>
      <c r="RLI50" s="286"/>
      <c r="RLJ50" s="286"/>
      <c r="RLK50" s="286"/>
      <c r="RLL50" s="286"/>
      <c r="RLM50" s="286"/>
      <c r="RLN50" s="286"/>
      <c r="RLO50" s="286"/>
      <c r="RLP50" s="286"/>
      <c r="RLQ50" s="286"/>
      <c r="RLR50" s="286"/>
      <c r="RLS50" s="286"/>
      <c r="RLT50" s="286"/>
      <c r="RLU50" s="286"/>
      <c r="RLV50" s="286"/>
      <c r="RLW50" s="286"/>
      <c r="RLX50" s="286"/>
      <c r="RLY50" s="286"/>
      <c r="RLZ50" s="286"/>
      <c r="RMA50" s="286"/>
      <c r="RMB50" s="286"/>
      <c r="RMC50" s="286"/>
      <c r="RMD50" s="286"/>
      <c r="RME50" s="286"/>
      <c r="RMF50" s="286"/>
      <c r="RMG50" s="286"/>
      <c r="RMH50" s="286"/>
      <c r="RMI50" s="286"/>
      <c r="RMJ50" s="286"/>
      <c r="RMK50" s="286"/>
      <c r="RML50" s="286"/>
      <c r="RMM50" s="286"/>
      <c r="RMN50" s="286"/>
      <c r="RMO50" s="286"/>
      <c r="RMP50" s="286"/>
      <c r="RMQ50" s="286"/>
      <c r="RMR50" s="286"/>
      <c r="RMS50" s="286"/>
      <c r="RMT50" s="286"/>
      <c r="RMU50" s="286"/>
      <c r="RMV50" s="286"/>
      <c r="RMW50" s="286"/>
      <c r="RMX50" s="286"/>
      <c r="RMY50" s="286"/>
      <c r="RMZ50" s="286"/>
      <c r="RNA50" s="286"/>
      <c r="RNB50" s="286"/>
      <c r="RNC50" s="286"/>
      <c r="RND50" s="286"/>
      <c r="RNE50" s="286"/>
      <c r="RNF50" s="286"/>
      <c r="RNG50" s="286"/>
      <c r="RNH50" s="286"/>
      <c r="RNI50" s="286"/>
      <c r="RNJ50" s="286"/>
      <c r="RNK50" s="286"/>
      <c r="RNL50" s="286"/>
      <c r="RNM50" s="286"/>
      <c r="RNN50" s="286"/>
      <c r="RNO50" s="286"/>
      <c r="RNP50" s="286"/>
      <c r="RNQ50" s="286"/>
      <c r="RNR50" s="286"/>
      <c r="RNS50" s="286"/>
      <c r="RNT50" s="286"/>
      <c r="RNU50" s="286"/>
      <c r="RNV50" s="286"/>
      <c r="RNW50" s="286"/>
      <c r="RNX50" s="286"/>
      <c r="RNY50" s="286"/>
      <c r="RNZ50" s="286"/>
      <c r="ROA50" s="286"/>
      <c r="ROB50" s="286"/>
      <c r="ROC50" s="286"/>
      <c r="ROD50" s="286"/>
      <c r="ROE50" s="286"/>
      <c r="ROF50" s="286"/>
      <c r="ROG50" s="286"/>
      <c r="ROH50" s="286"/>
      <c r="ROI50" s="286"/>
      <c r="ROJ50" s="286"/>
      <c r="ROK50" s="286"/>
      <c r="ROL50" s="286"/>
      <c r="ROM50" s="286"/>
      <c r="RON50" s="286"/>
      <c r="ROO50" s="286"/>
      <c r="ROP50" s="286"/>
      <c r="ROQ50" s="286"/>
      <c r="ROR50" s="286"/>
      <c r="ROS50" s="286"/>
      <c r="ROT50" s="286"/>
      <c r="ROU50" s="286"/>
      <c r="ROV50" s="286"/>
      <c r="ROW50" s="286"/>
      <c r="ROX50" s="286"/>
      <c r="ROY50" s="286"/>
      <c r="ROZ50" s="286"/>
      <c r="RPA50" s="286"/>
      <c r="RPB50" s="286"/>
      <c r="RPC50" s="286"/>
      <c r="RPD50" s="286"/>
      <c r="RPE50" s="286"/>
      <c r="RPF50" s="286"/>
      <c r="RPG50" s="286"/>
      <c r="RPH50" s="286"/>
      <c r="RPI50" s="286"/>
      <c r="RPJ50" s="286"/>
      <c r="RPK50" s="286"/>
      <c r="RPL50" s="286"/>
      <c r="RPM50" s="286"/>
      <c r="RPN50" s="286"/>
      <c r="RPO50" s="286"/>
      <c r="RPP50" s="286"/>
      <c r="RPQ50" s="286"/>
      <c r="RPR50" s="286"/>
      <c r="RPS50" s="286"/>
      <c r="RPT50" s="286"/>
      <c r="RPU50" s="286"/>
      <c r="RPV50" s="286"/>
      <c r="RPW50" s="286"/>
      <c r="RPX50" s="286"/>
      <c r="RPY50" s="286"/>
      <c r="RPZ50" s="286"/>
      <c r="RQA50" s="286"/>
      <c r="RQB50" s="286"/>
      <c r="RQC50" s="286"/>
      <c r="RQD50" s="286"/>
      <c r="RQE50" s="286"/>
      <c r="RQF50" s="286"/>
      <c r="RQG50" s="286"/>
      <c r="RQH50" s="286"/>
      <c r="RQI50" s="286"/>
      <c r="RQJ50" s="286"/>
      <c r="RQK50" s="286"/>
      <c r="RQL50" s="286"/>
      <c r="RQM50" s="286"/>
      <c r="RQN50" s="286"/>
      <c r="RQO50" s="286"/>
      <c r="RQP50" s="286"/>
      <c r="RQQ50" s="286"/>
      <c r="RQR50" s="286"/>
      <c r="RQS50" s="286"/>
      <c r="RQT50" s="286"/>
      <c r="RQU50" s="286"/>
      <c r="RQV50" s="286"/>
      <c r="RQW50" s="286"/>
      <c r="RQX50" s="286"/>
      <c r="RQY50" s="286"/>
      <c r="RQZ50" s="286"/>
      <c r="RRA50" s="286"/>
      <c r="RRB50" s="286"/>
      <c r="RRC50" s="286"/>
      <c r="RRD50" s="286"/>
      <c r="RRE50" s="286"/>
      <c r="RRF50" s="286"/>
      <c r="RRG50" s="286"/>
      <c r="RRH50" s="286"/>
      <c r="RRI50" s="286"/>
      <c r="RRJ50" s="286"/>
      <c r="RRK50" s="286"/>
      <c r="RRL50" s="286"/>
      <c r="RRM50" s="286"/>
      <c r="RRN50" s="286"/>
      <c r="RRO50" s="286"/>
      <c r="RRP50" s="286"/>
      <c r="RRQ50" s="286"/>
      <c r="RRR50" s="286"/>
      <c r="RRS50" s="286"/>
      <c r="RRT50" s="286"/>
      <c r="RRU50" s="286"/>
      <c r="RRV50" s="286"/>
      <c r="RRW50" s="286"/>
      <c r="RRX50" s="286"/>
      <c r="RRY50" s="286"/>
      <c r="RRZ50" s="286"/>
      <c r="RSA50" s="286"/>
      <c r="RSB50" s="286"/>
      <c r="RSC50" s="286"/>
      <c r="RSD50" s="286"/>
      <c r="RSE50" s="286"/>
      <c r="RSF50" s="286"/>
      <c r="RSG50" s="286"/>
      <c r="RSH50" s="286"/>
      <c r="RSI50" s="286"/>
      <c r="RSJ50" s="286"/>
      <c r="RSK50" s="286"/>
      <c r="RSL50" s="286"/>
      <c r="RSM50" s="286"/>
      <c r="RSN50" s="286"/>
      <c r="RSO50" s="286"/>
      <c r="RSP50" s="286"/>
      <c r="RSQ50" s="286"/>
      <c r="RSR50" s="286"/>
      <c r="RSS50" s="286"/>
      <c r="RST50" s="286"/>
      <c r="RSU50" s="286"/>
      <c r="RSV50" s="286"/>
      <c r="RSW50" s="286"/>
      <c r="RSX50" s="286"/>
      <c r="RSY50" s="286"/>
      <c r="RSZ50" s="286"/>
      <c r="RTA50" s="286"/>
      <c r="RTB50" s="286"/>
      <c r="RTC50" s="286"/>
      <c r="RTD50" s="286"/>
      <c r="RTE50" s="286"/>
      <c r="RTF50" s="286"/>
      <c r="RTG50" s="286"/>
      <c r="RTH50" s="286"/>
      <c r="RTI50" s="286"/>
      <c r="RTJ50" s="286"/>
      <c r="RTK50" s="286"/>
      <c r="RTL50" s="286"/>
      <c r="RTM50" s="286"/>
      <c r="RTN50" s="286"/>
      <c r="RTO50" s="286"/>
      <c r="RTP50" s="286"/>
      <c r="RTQ50" s="286"/>
      <c r="RTR50" s="286"/>
      <c r="RTS50" s="286"/>
      <c r="RTT50" s="286"/>
      <c r="RTU50" s="286"/>
      <c r="RTV50" s="286"/>
      <c r="RTW50" s="286"/>
      <c r="RTX50" s="286"/>
      <c r="RTY50" s="286"/>
      <c r="RTZ50" s="286"/>
      <c r="RUA50" s="286"/>
      <c r="RUB50" s="286"/>
      <c r="RUC50" s="286"/>
      <c r="RUD50" s="286"/>
      <c r="RUE50" s="286"/>
      <c r="RUF50" s="286"/>
      <c r="RUG50" s="286"/>
      <c r="RUH50" s="286"/>
      <c r="RUI50" s="286"/>
      <c r="RUJ50" s="286"/>
      <c r="RUK50" s="286"/>
      <c r="RUL50" s="286"/>
      <c r="RUM50" s="286"/>
      <c r="RUN50" s="286"/>
      <c r="RUO50" s="286"/>
      <c r="RUP50" s="286"/>
      <c r="RUQ50" s="286"/>
      <c r="RUR50" s="286"/>
      <c r="RUS50" s="286"/>
      <c r="RUT50" s="286"/>
      <c r="RUU50" s="286"/>
      <c r="RUV50" s="286"/>
      <c r="RUW50" s="286"/>
      <c r="RUX50" s="286"/>
      <c r="RUY50" s="286"/>
      <c r="RUZ50" s="286"/>
      <c r="RVA50" s="286"/>
      <c r="RVB50" s="286"/>
      <c r="RVC50" s="286"/>
      <c r="RVD50" s="286"/>
      <c r="RVE50" s="286"/>
      <c r="RVF50" s="286"/>
      <c r="RVG50" s="286"/>
      <c r="RVH50" s="286"/>
      <c r="RVI50" s="286"/>
      <c r="RVJ50" s="286"/>
      <c r="RVK50" s="286"/>
      <c r="RVL50" s="286"/>
      <c r="RVM50" s="286"/>
      <c r="RVN50" s="286"/>
      <c r="RVO50" s="286"/>
      <c r="RVP50" s="286"/>
      <c r="RVQ50" s="286"/>
      <c r="RVR50" s="286"/>
      <c r="RVS50" s="286"/>
      <c r="RVT50" s="286"/>
      <c r="RVU50" s="286"/>
      <c r="RVV50" s="286"/>
      <c r="RVW50" s="286"/>
      <c r="RVX50" s="286"/>
      <c r="RVY50" s="286"/>
      <c r="RVZ50" s="286"/>
      <c r="RWA50" s="286"/>
      <c r="RWB50" s="286"/>
      <c r="RWC50" s="286"/>
      <c r="RWD50" s="286"/>
      <c r="RWE50" s="286"/>
      <c r="RWF50" s="286"/>
      <c r="RWG50" s="286"/>
      <c r="RWH50" s="286"/>
      <c r="RWI50" s="286"/>
      <c r="RWJ50" s="286"/>
      <c r="RWK50" s="286"/>
      <c r="RWL50" s="286"/>
      <c r="RWM50" s="286"/>
      <c r="RWN50" s="286"/>
      <c r="RWO50" s="286"/>
      <c r="RWP50" s="286"/>
      <c r="RWQ50" s="286"/>
      <c r="RWR50" s="286"/>
      <c r="RWS50" s="286"/>
      <c r="RWT50" s="286"/>
      <c r="RWU50" s="286"/>
      <c r="RWV50" s="286"/>
      <c r="RWW50" s="286"/>
      <c r="RWX50" s="286"/>
      <c r="RWY50" s="286"/>
      <c r="RWZ50" s="286"/>
      <c r="RXA50" s="286"/>
      <c r="RXB50" s="286"/>
      <c r="RXC50" s="286"/>
      <c r="RXD50" s="286"/>
      <c r="RXE50" s="286"/>
      <c r="RXF50" s="286"/>
      <c r="RXG50" s="286"/>
      <c r="RXH50" s="286"/>
      <c r="RXI50" s="286"/>
      <c r="RXJ50" s="286"/>
      <c r="RXK50" s="286"/>
      <c r="RXL50" s="286"/>
      <c r="RXM50" s="286"/>
      <c r="RXN50" s="286"/>
      <c r="RXO50" s="286"/>
      <c r="RXP50" s="286"/>
      <c r="RXQ50" s="286"/>
      <c r="RXR50" s="286"/>
      <c r="RXS50" s="286"/>
      <c r="RXT50" s="286"/>
      <c r="RXU50" s="286"/>
      <c r="RXV50" s="286"/>
      <c r="RXW50" s="286"/>
      <c r="RXX50" s="286"/>
      <c r="RXY50" s="286"/>
      <c r="RXZ50" s="286"/>
      <c r="RYA50" s="286"/>
      <c r="RYB50" s="286"/>
      <c r="RYC50" s="286"/>
      <c r="RYD50" s="286"/>
      <c r="RYE50" s="286"/>
      <c r="RYF50" s="286"/>
      <c r="RYG50" s="286"/>
      <c r="RYH50" s="286"/>
      <c r="RYI50" s="286"/>
      <c r="RYJ50" s="286"/>
      <c r="RYK50" s="286"/>
      <c r="RYL50" s="286"/>
      <c r="RYM50" s="286"/>
      <c r="RYN50" s="286"/>
      <c r="RYO50" s="286"/>
      <c r="RYP50" s="286"/>
      <c r="RYQ50" s="286"/>
      <c r="RYR50" s="286"/>
      <c r="RYS50" s="286"/>
      <c r="RYT50" s="286"/>
      <c r="RYU50" s="286"/>
      <c r="RYV50" s="286"/>
      <c r="RYW50" s="286"/>
      <c r="RYX50" s="286"/>
      <c r="RYY50" s="286"/>
      <c r="RYZ50" s="286"/>
      <c r="RZA50" s="286"/>
      <c r="RZB50" s="286"/>
      <c r="RZC50" s="286"/>
      <c r="RZD50" s="286"/>
      <c r="RZE50" s="286"/>
      <c r="RZF50" s="286"/>
      <c r="RZG50" s="286"/>
      <c r="RZH50" s="286"/>
      <c r="RZI50" s="286"/>
      <c r="RZJ50" s="286"/>
      <c r="RZK50" s="286"/>
      <c r="RZL50" s="286"/>
      <c r="RZM50" s="286"/>
      <c r="RZN50" s="286"/>
      <c r="RZO50" s="286"/>
      <c r="RZP50" s="286"/>
      <c r="RZQ50" s="286"/>
      <c r="RZR50" s="286"/>
      <c r="RZS50" s="286"/>
      <c r="RZT50" s="286"/>
      <c r="RZU50" s="286"/>
      <c r="RZV50" s="286"/>
      <c r="RZW50" s="286"/>
      <c r="RZX50" s="286"/>
      <c r="RZY50" s="286"/>
      <c r="RZZ50" s="286"/>
      <c r="SAA50" s="286"/>
      <c r="SAB50" s="286"/>
      <c r="SAC50" s="286"/>
      <c r="SAD50" s="286"/>
      <c r="SAE50" s="286"/>
      <c r="SAF50" s="286"/>
      <c r="SAG50" s="286"/>
      <c r="SAH50" s="286"/>
      <c r="SAI50" s="286"/>
      <c r="SAJ50" s="286"/>
      <c r="SAK50" s="286"/>
      <c r="SAL50" s="286"/>
      <c r="SAM50" s="286"/>
      <c r="SAN50" s="286"/>
      <c r="SAO50" s="286"/>
      <c r="SAP50" s="286"/>
      <c r="SAQ50" s="286"/>
      <c r="SAR50" s="286"/>
      <c r="SAS50" s="286"/>
      <c r="SAT50" s="286"/>
      <c r="SAU50" s="286"/>
      <c r="SAV50" s="286"/>
      <c r="SAW50" s="286"/>
      <c r="SAX50" s="286"/>
      <c r="SAY50" s="286"/>
      <c r="SAZ50" s="286"/>
      <c r="SBA50" s="286"/>
      <c r="SBB50" s="286"/>
      <c r="SBC50" s="286"/>
      <c r="SBD50" s="286"/>
      <c r="SBE50" s="286"/>
      <c r="SBF50" s="286"/>
      <c r="SBG50" s="286"/>
      <c r="SBH50" s="286"/>
      <c r="SBI50" s="286"/>
      <c r="SBJ50" s="286"/>
      <c r="SBK50" s="286"/>
      <c r="SBL50" s="286"/>
      <c r="SBM50" s="286"/>
      <c r="SBN50" s="286"/>
      <c r="SBO50" s="286"/>
      <c r="SBP50" s="286"/>
      <c r="SBQ50" s="286"/>
      <c r="SBR50" s="286"/>
      <c r="SBS50" s="286"/>
      <c r="SBT50" s="286"/>
      <c r="SBU50" s="286"/>
      <c r="SBV50" s="286"/>
      <c r="SBW50" s="286"/>
      <c r="SBX50" s="286"/>
      <c r="SBY50" s="286"/>
      <c r="SBZ50" s="286"/>
      <c r="SCA50" s="286"/>
      <c r="SCB50" s="286"/>
      <c r="SCC50" s="286"/>
      <c r="SCD50" s="286"/>
      <c r="SCE50" s="286"/>
      <c r="SCF50" s="286"/>
      <c r="SCG50" s="286"/>
      <c r="SCH50" s="286"/>
      <c r="SCI50" s="286"/>
      <c r="SCJ50" s="286"/>
      <c r="SCK50" s="286"/>
      <c r="SCL50" s="286"/>
      <c r="SCM50" s="286"/>
      <c r="SCN50" s="286"/>
      <c r="SCO50" s="286"/>
      <c r="SCP50" s="286"/>
      <c r="SCQ50" s="286"/>
      <c r="SCR50" s="286"/>
      <c r="SCS50" s="286"/>
      <c r="SCT50" s="286"/>
      <c r="SCU50" s="286"/>
      <c r="SCV50" s="286"/>
      <c r="SCW50" s="286"/>
      <c r="SCX50" s="286"/>
      <c r="SCY50" s="286"/>
      <c r="SCZ50" s="286"/>
      <c r="SDA50" s="286"/>
      <c r="SDB50" s="286"/>
      <c r="SDC50" s="286"/>
      <c r="SDD50" s="286"/>
      <c r="SDE50" s="286"/>
      <c r="SDF50" s="286"/>
      <c r="SDG50" s="286"/>
      <c r="SDH50" s="286"/>
      <c r="SDI50" s="286"/>
      <c r="SDJ50" s="286"/>
      <c r="SDK50" s="286"/>
      <c r="SDL50" s="286"/>
      <c r="SDM50" s="286"/>
      <c r="SDN50" s="286"/>
      <c r="SDO50" s="286"/>
      <c r="SDP50" s="286"/>
      <c r="SDQ50" s="286"/>
      <c r="SDR50" s="286"/>
      <c r="SDS50" s="286"/>
      <c r="SDT50" s="286"/>
      <c r="SDU50" s="286"/>
      <c r="SDV50" s="286"/>
      <c r="SDW50" s="286"/>
      <c r="SDX50" s="286"/>
      <c r="SDY50" s="286"/>
      <c r="SDZ50" s="286"/>
      <c r="SEA50" s="286"/>
      <c r="SEB50" s="286"/>
      <c r="SEC50" s="286"/>
      <c r="SED50" s="286"/>
      <c r="SEE50" s="286"/>
      <c r="SEF50" s="286"/>
      <c r="SEG50" s="286"/>
      <c r="SEH50" s="286"/>
      <c r="SEI50" s="286"/>
      <c r="SEJ50" s="286"/>
      <c r="SEK50" s="286"/>
      <c r="SEL50" s="286"/>
      <c r="SEM50" s="286"/>
      <c r="SEN50" s="286"/>
      <c r="SEO50" s="286"/>
      <c r="SEP50" s="286"/>
      <c r="SEQ50" s="286"/>
      <c r="SER50" s="286"/>
      <c r="SES50" s="286"/>
      <c r="SET50" s="286"/>
      <c r="SEU50" s="286"/>
      <c r="SEV50" s="286"/>
      <c r="SEW50" s="286"/>
      <c r="SEX50" s="286"/>
      <c r="SEY50" s="286"/>
      <c r="SEZ50" s="286"/>
      <c r="SFA50" s="286"/>
      <c r="SFB50" s="286"/>
      <c r="SFC50" s="286"/>
      <c r="SFD50" s="286"/>
      <c r="SFE50" s="286"/>
      <c r="SFF50" s="286"/>
      <c r="SFG50" s="286"/>
      <c r="SFH50" s="286"/>
      <c r="SFI50" s="286"/>
      <c r="SFJ50" s="286"/>
      <c r="SFK50" s="286"/>
      <c r="SFL50" s="286"/>
      <c r="SFM50" s="286"/>
      <c r="SFN50" s="286"/>
      <c r="SFO50" s="286"/>
      <c r="SFP50" s="286"/>
      <c r="SFQ50" s="286"/>
      <c r="SFR50" s="286"/>
      <c r="SFS50" s="286"/>
      <c r="SFT50" s="286"/>
      <c r="SFU50" s="286"/>
      <c r="SFV50" s="286"/>
      <c r="SFW50" s="286"/>
      <c r="SFX50" s="286"/>
      <c r="SFY50" s="286"/>
      <c r="SFZ50" s="286"/>
      <c r="SGA50" s="286"/>
      <c r="SGB50" s="286"/>
      <c r="SGC50" s="286"/>
      <c r="SGD50" s="286"/>
      <c r="SGE50" s="286"/>
      <c r="SGF50" s="286"/>
      <c r="SGG50" s="286"/>
      <c r="SGH50" s="286"/>
      <c r="SGI50" s="286"/>
      <c r="SGJ50" s="286"/>
      <c r="SGK50" s="286"/>
      <c r="SGL50" s="286"/>
      <c r="SGM50" s="286"/>
      <c r="SGN50" s="286"/>
      <c r="SGO50" s="286"/>
      <c r="SGP50" s="286"/>
      <c r="SGQ50" s="286"/>
      <c r="SGR50" s="286"/>
      <c r="SGS50" s="286"/>
      <c r="SGT50" s="286"/>
      <c r="SGU50" s="286"/>
      <c r="SGV50" s="286"/>
      <c r="SGW50" s="286"/>
      <c r="SGX50" s="286"/>
      <c r="SGY50" s="286"/>
      <c r="SGZ50" s="286"/>
      <c r="SHA50" s="286"/>
      <c r="SHB50" s="286"/>
      <c r="SHC50" s="286"/>
      <c r="SHD50" s="286"/>
      <c r="SHE50" s="286"/>
      <c r="SHF50" s="286"/>
      <c r="SHG50" s="286"/>
      <c r="SHH50" s="286"/>
      <c r="SHI50" s="286"/>
      <c r="SHJ50" s="286"/>
      <c r="SHK50" s="286"/>
      <c r="SHL50" s="286"/>
      <c r="SHM50" s="286"/>
      <c r="SHN50" s="286"/>
      <c r="SHO50" s="286"/>
      <c r="SHP50" s="286"/>
      <c r="SHQ50" s="286"/>
      <c r="SHR50" s="286"/>
      <c r="SHS50" s="286"/>
      <c r="SHT50" s="286"/>
      <c r="SHU50" s="286"/>
      <c r="SHV50" s="286"/>
      <c r="SHW50" s="286"/>
      <c r="SHX50" s="286"/>
      <c r="SHY50" s="286"/>
      <c r="SHZ50" s="286"/>
      <c r="SIA50" s="286"/>
      <c r="SIB50" s="286"/>
      <c r="SIC50" s="286"/>
      <c r="SID50" s="286"/>
      <c r="SIE50" s="286"/>
      <c r="SIF50" s="286"/>
      <c r="SIG50" s="286"/>
      <c r="SIH50" s="286"/>
      <c r="SII50" s="286"/>
      <c r="SIJ50" s="286"/>
      <c r="SIK50" s="286"/>
      <c r="SIL50" s="286"/>
      <c r="SIM50" s="286"/>
      <c r="SIN50" s="286"/>
      <c r="SIO50" s="286"/>
      <c r="SIP50" s="286"/>
      <c r="SIQ50" s="286"/>
      <c r="SIR50" s="286"/>
      <c r="SIS50" s="286"/>
      <c r="SIT50" s="286"/>
      <c r="SIU50" s="286"/>
      <c r="SIV50" s="286"/>
      <c r="SIW50" s="286"/>
      <c r="SIX50" s="286"/>
      <c r="SIY50" s="286"/>
      <c r="SIZ50" s="286"/>
      <c r="SJA50" s="286"/>
      <c r="SJB50" s="286"/>
      <c r="SJC50" s="286"/>
      <c r="SJD50" s="286"/>
      <c r="SJE50" s="286"/>
      <c r="SJF50" s="286"/>
      <c r="SJG50" s="286"/>
      <c r="SJH50" s="286"/>
      <c r="SJI50" s="286"/>
      <c r="SJJ50" s="286"/>
      <c r="SJK50" s="286"/>
      <c r="SJL50" s="286"/>
      <c r="SJM50" s="286"/>
      <c r="SJN50" s="286"/>
      <c r="SJO50" s="286"/>
      <c r="SJP50" s="286"/>
      <c r="SJQ50" s="286"/>
      <c r="SJR50" s="286"/>
      <c r="SJS50" s="286"/>
      <c r="SJT50" s="286"/>
      <c r="SJU50" s="286"/>
      <c r="SJV50" s="286"/>
      <c r="SJW50" s="286"/>
      <c r="SJX50" s="286"/>
      <c r="SJY50" s="286"/>
      <c r="SJZ50" s="286"/>
      <c r="SKA50" s="286"/>
      <c r="SKB50" s="286"/>
      <c r="SKC50" s="286"/>
      <c r="SKD50" s="286"/>
      <c r="SKE50" s="286"/>
      <c r="SKF50" s="286"/>
      <c r="SKG50" s="286"/>
      <c r="SKH50" s="286"/>
      <c r="SKI50" s="286"/>
      <c r="SKJ50" s="286"/>
      <c r="SKK50" s="286"/>
      <c r="SKL50" s="286"/>
      <c r="SKM50" s="286"/>
      <c r="SKN50" s="286"/>
      <c r="SKO50" s="286"/>
      <c r="SKP50" s="286"/>
      <c r="SKQ50" s="286"/>
      <c r="SKR50" s="286"/>
      <c r="SKS50" s="286"/>
      <c r="SKT50" s="286"/>
      <c r="SKU50" s="286"/>
      <c r="SKV50" s="286"/>
      <c r="SKW50" s="286"/>
      <c r="SKX50" s="286"/>
      <c r="SKY50" s="286"/>
      <c r="SKZ50" s="286"/>
      <c r="SLA50" s="286"/>
      <c r="SLB50" s="286"/>
      <c r="SLC50" s="286"/>
      <c r="SLD50" s="286"/>
      <c r="SLE50" s="286"/>
      <c r="SLF50" s="286"/>
      <c r="SLG50" s="286"/>
      <c r="SLH50" s="286"/>
      <c r="SLI50" s="286"/>
      <c r="SLJ50" s="286"/>
      <c r="SLK50" s="286"/>
      <c r="SLL50" s="286"/>
      <c r="SLM50" s="286"/>
      <c r="SLN50" s="286"/>
      <c r="SLO50" s="286"/>
      <c r="SLP50" s="286"/>
      <c r="SLQ50" s="286"/>
      <c r="SLR50" s="286"/>
      <c r="SLS50" s="286"/>
      <c r="SLT50" s="286"/>
      <c r="SLU50" s="286"/>
      <c r="SLV50" s="286"/>
      <c r="SLW50" s="286"/>
      <c r="SLX50" s="286"/>
      <c r="SLY50" s="286"/>
      <c r="SLZ50" s="286"/>
      <c r="SMA50" s="286"/>
      <c r="SMB50" s="286"/>
      <c r="SMC50" s="286"/>
      <c r="SMD50" s="286"/>
      <c r="SME50" s="286"/>
      <c r="SMF50" s="286"/>
      <c r="SMG50" s="286"/>
      <c r="SMH50" s="286"/>
      <c r="SMI50" s="286"/>
      <c r="SMJ50" s="286"/>
      <c r="SMK50" s="286"/>
      <c r="SML50" s="286"/>
      <c r="SMM50" s="286"/>
      <c r="SMN50" s="286"/>
      <c r="SMO50" s="286"/>
      <c r="SMP50" s="286"/>
      <c r="SMQ50" s="286"/>
      <c r="SMR50" s="286"/>
      <c r="SMS50" s="286"/>
      <c r="SMT50" s="286"/>
      <c r="SMU50" s="286"/>
      <c r="SMV50" s="286"/>
      <c r="SMW50" s="286"/>
      <c r="SMX50" s="286"/>
      <c r="SMY50" s="286"/>
      <c r="SMZ50" s="286"/>
      <c r="SNA50" s="286"/>
      <c r="SNB50" s="286"/>
      <c r="SNC50" s="286"/>
      <c r="SND50" s="286"/>
      <c r="SNE50" s="286"/>
      <c r="SNF50" s="286"/>
      <c r="SNG50" s="286"/>
      <c r="SNH50" s="286"/>
      <c r="SNI50" s="286"/>
      <c r="SNJ50" s="286"/>
      <c r="SNK50" s="286"/>
      <c r="SNL50" s="286"/>
      <c r="SNM50" s="286"/>
      <c r="SNN50" s="286"/>
      <c r="SNO50" s="286"/>
      <c r="SNP50" s="286"/>
      <c r="SNQ50" s="286"/>
      <c r="SNR50" s="286"/>
      <c r="SNS50" s="286"/>
      <c r="SNT50" s="286"/>
      <c r="SNU50" s="286"/>
      <c r="SNV50" s="286"/>
      <c r="SNW50" s="286"/>
      <c r="SNX50" s="286"/>
      <c r="SNY50" s="286"/>
      <c r="SNZ50" s="286"/>
      <c r="SOA50" s="286"/>
      <c r="SOB50" s="286"/>
      <c r="SOC50" s="286"/>
      <c r="SOD50" s="286"/>
      <c r="SOE50" s="286"/>
      <c r="SOF50" s="286"/>
      <c r="SOG50" s="286"/>
      <c r="SOH50" s="286"/>
      <c r="SOI50" s="286"/>
      <c r="SOJ50" s="286"/>
      <c r="SOK50" s="286"/>
      <c r="SOL50" s="286"/>
      <c r="SOM50" s="286"/>
      <c r="SON50" s="286"/>
      <c r="SOO50" s="286"/>
      <c r="SOP50" s="286"/>
      <c r="SOQ50" s="286"/>
      <c r="SOR50" s="286"/>
      <c r="SOS50" s="286"/>
      <c r="SOT50" s="286"/>
      <c r="SOU50" s="286"/>
      <c r="SOV50" s="286"/>
      <c r="SOW50" s="286"/>
      <c r="SOX50" s="286"/>
      <c r="SOY50" s="286"/>
      <c r="SOZ50" s="286"/>
      <c r="SPA50" s="286"/>
      <c r="SPB50" s="286"/>
      <c r="SPC50" s="286"/>
      <c r="SPD50" s="286"/>
      <c r="SPE50" s="286"/>
      <c r="SPF50" s="286"/>
      <c r="SPG50" s="286"/>
      <c r="SPH50" s="286"/>
      <c r="SPI50" s="286"/>
      <c r="SPJ50" s="286"/>
      <c r="SPK50" s="286"/>
      <c r="SPL50" s="286"/>
      <c r="SPM50" s="286"/>
      <c r="SPN50" s="286"/>
      <c r="SPO50" s="286"/>
      <c r="SPP50" s="286"/>
      <c r="SPQ50" s="286"/>
      <c r="SPR50" s="286"/>
      <c r="SPS50" s="286"/>
      <c r="SPT50" s="286"/>
      <c r="SPU50" s="286"/>
      <c r="SPV50" s="286"/>
      <c r="SPW50" s="286"/>
      <c r="SPX50" s="286"/>
      <c r="SPY50" s="286"/>
      <c r="SPZ50" s="286"/>
      <c r="SQA50" s="286"/>
      <c r="SQB50" s="286"/>
      <c r="SQC50" s="286"/>
      <c r="SQD50" s="286"/>
      <c r="SQE50" s="286"/>
      <c r="SQF50" s="286"/>
      <c r="SQG50" s="286"/>
      <c r="SQH50" s="286"/>
      <c r="SQI50" s="286"/>
      <c r="SQJ50" s="286"/>
      <c r="SQK50" s="286"/>
      <c r="SQL50" s="286"/>
      <c r="SQM50" s="286"/>
      <c r="SQN50" s="286"/>
      <c r="SQO50" s="286"/>
      <c r="SQP50" s="286"/>
      <c r="SQQ50" s="286"/>
      <c r="SQR50" s="286"/>
      <c r="SQS50" s="286"/>
      <c r="SQT50" s="286"/>
      <c r="SQU50" s="286"/>
      <c r="SQV50" s="286"/>
      <c r="SQW50" s="286"/>
      <c r="SQX50" s="286"/>
      <c r="SQY50" s="286"/>
      <c r="SQZ50" s="286"/>
      <c r="SRA50" s="286"/>
      <c r="SRB50" s="286"/>
      <c r="SRC50" s="286"/>
      <c r="SRD50" s="286"/>
      <c r="SRE50" s="286"/>
      <c r="SRF50" s="286"/>
      <c r="SRG50" s="286"/>
      <c r="SRH50" s="286"/>
      <c r="SRI50" s="286"/>
      <c r="SRJ50" s="286"/>
      <c r="SRK50" s="286"/>
      <c r="SRL50" s="286"/>
      <c r="SRM50" s="286"/>
      <c r="SRN50" s="286"/>
      <c r="SRO50" s="286"/>
      <c r="SRP50" s="286"/>
      <c r="SRQ50" s="286"/>
      <c r="SRR50" s="286"/>
      <c r="SRS50" s="286"/>
      <c r="SRT50" s="286"/>
      <c r="SRU50" s="286"/>
      <c r="SRV50" s="286"/>
      <c r="SRW50" s="286"/>
      <c r="SRX50" s="286"/>
      <c r="SRY50" s="286"/>
      <c r="SRZ50" s="286"/>
      <c r="SSA50" s="286"/>
      <c r="SSB50" s="286"/>
      <c r="SSC50" s="286"/>
      <c r="SSD50" s="286"/>
      <c r="SSE50" s="286"/>
      <c r="SSF50" s="286"/>
      <c r="SSG50" s="286"/>
      <c r="SSH50" s="286"/>
      <c r="SSI50" s="286"/>
      <c r="SSJ50" s="286"/>
      <c r="SSK50" s="286"/>
      <c r="SSL50" s="286"/>
      <c r="SSM50" s="286"/>
      <c r="SSN50" s="286"/>
      <c r="SSO50" s="286"/>
      <c r="SSP50" s="286"/>
      <c r="SSQ50" s="286"/>
      <c r="SSR50" s="286"/>
      <c r="SSS50" s="286"/>
      <c r="SST50" s="286"/>
      <c r="SSU50" s="286"/>
      <c r="SSV50" s="286"/>
      <c r="SSW50" s="286"/>
      <c r="SSX50" s="286"/>
      <c r="SSY50" s="286"/>
      <c r="SSZ50" s="286"/>
      <c r="STA50" s="286"/>
      <c r="STB50" s="286"/>
      <c r="STC50" s="286"/>
      <c r="STD50" s="286"/>
      <c r="STE50" s="286"/>
      <c r="STF50" s="286"/>
      <c r="STG50" s="286"/>
      <c r="STH50" s="286"/>
      <c r="STI50" s="286"/>
      <c r="STJ50" s="286"/>
      <c r="STK50" s="286"/>
      <c r="STL50" s="286"/>
      <c r="STM50" s="286"/>
      <c r="STN50" s="286"/>
      <c r="STO50" s="286"/>
      <c r="STP50" s="286"/>
      <c r="STQ50" s="286"/>
      <c r="STR50" s="286"/>
      <c r="STS50" s="286"/>
      <c r="STT50" s="286"/>
      <c r="STU50" s="286"/>
      <c r="STV50" s="286"/>
      <c r="STW50" s="286"/>
      <c r="STX50" s="286"/>
      <c r="STY50" s="286"/>
      <c r="STZ50" s="286"/>
      <c r="SUA50" s="286"/>
      <c r="SUB50" s="286"/>
      <c r="SUC50" s="286"/>
      <c r="SUD50" s="286"/>
      <c r="SUE50" s="286"/>
      <c r="SUF50" s="286"/>
      <c r="SUG50" s="286"/>
      <c r="SUH50" s="286"/>
      <c r="SUI50" s="286"/>
      <c r="SUJ50" s="286"/>
      <c r="SUK50" s="286"/>
      <c r="SUL50" s="286"/>
      <c r="SUM50" s="286"/>
      <c r="SUN50" s="286"/>
      <c r="SUO50" s="286"/>
      <c r="SUP50" s="286"/>
      <c r="SUQ50" s="286"/>
      <c r="SUR50" s="286"/>
      <c r="SUS50" s="286"/>
      <c r="SUT50" s="286"/>
      <c r="SUU50" s="286"/>
      <c r="SUV50" s="286"/>
      <c r="SUW50" s="286"/>
      <c r="SUX50" s="286"/>
      <c r="SUY50" s="286"/>
      <c r="SUZ50" s="286"/>
      <c r="SVA50" s="286"/>
      <c r="SVB50" s="286"/>
      <c r="SVC50" s="286"/>
      <c r="SVD50" s="286"/>
      <c r="SVE50" s="286"/>
      <c r="SVF50" s="286"/>
      <c r="SVG50" s="286"/>
      <c r="SVH50" s="286"/>
      <c r="SVI50" s="286"/>
      <c r="SVJ50" s="286"/>
      <c r="SVK50" s="286"/>
      <c r="SVL50" s="286"/>
      <c r="SVM50" s="286"/>
      <c r="SVN50" s="286"/>
      <c r="SVO50" s="286"/>
      <c r="SVP50" s="286"/>
      <c r="SVQ50" s="286"/>
      <c r="SVR50" s="286"/>
      <c r="SVS50" s="286"/>
      <c r="SVT50" s="286"/>
      <c r="SVU50" s="286"/>
      <c r="SVV50" s="286"/>
      <c r="SVW50" s="286"/>
      <c r="SVX50" s="286"/>
      <c r="SVY50" s="286"/>
      <c r="SVZ50" s="286"/>
      <c r="SWA50" s="286"/>
      <c r="SWB50" s="286"/>
      <c r="SWC50" s="286"/>
      <c r="SWD50" s="286"/>
      <c r="SWE50" s="286"/>
      <c r="SWF50" s="286"/>
      <c r="SWG50" s="286"/>
      <c r="SWH50" s="286"/>
      <c r="SWI50" s="286"/>
      <c r="SWJ50" s="286"/>
      <c r="SWK50" s="286"/>
      <c r="SWL50" s="286"/>
      <c r="SWM50" s="286"/>
      <c r="SWN50" s="286"/>
      <c r="SWO50" s="286"/>
      <c r="SWP50" s="286"/>
      <c r="SWQ50" s="286"/>
      <c r="SWR50" s="286"/>
      <c r="SWS50" s="286"/>
      <c r="SWT50" s="286"/>
      <c r="SWU50" s="286"/>
      <c r="SWV50" s="286"/>
      <c r="SWW50" s="286"/>
      <c r="SWX50" s="286"/>
      <c r="SWY50" s="286"/>
      <c r="SWZ50" s="286"/>
      <c r="SXA50" s="286"/>
      <c r="SXB50" s="286"/>
      <c r="SXC50" s="286"/>
      <c r="SXD50" s="286"/>
      <c r="SXE50" s="286"/>
      <c r="SXF50" s="286"/>
      <c r="SXG50" s="286"/>
      <c r="SXH50" s="286"/>
      <c r="SXI50" s="286"/>
      <c r="SXJ50" s="286"/>
      <c r="SXK50" s="286"/>
      <c r="SXL50" s="286"/>
      <c r="SXM50" s="286"/>
      <c r="SXN50" s="286"/>
      <c r="SXO50" s="286"/>
      <c r="SXP50" s="286"/>
      <c r="SXQ50" s="286"/>
      <c r="SXR50" s="286"/>
      <c r="SXS50" s="286"/>
      <c r="SXT50" s="286"/>
      <c r="SXU50" s="286"/>
      <c r="SXV50" s="286"/>
      <c r="SXW50" s="286"/>
      <c r="SXX50" s="286"/>
      <c r="SXY50" s="286"/>
      <c r="SXZ50" s="286"/>
      <c r="SYA50" s="286"/>
      <c r="SYB50" s="286"/>
      <c r="SYC50" s="286"/>
      <c r="SYD50" s="286"/>
      <c r="SYE50" s="286"/>
      <c r="SYF50" s="286"/>
      <c r="SYG50" s="286"/>
      <c r="SYH50" s="286"/>
      <c r="SYI50" s="286"/>
      <c r="SYJ50" s="286"/>
      <c r="SYK50" s="286"/>
      <c r="SYL50" s="286"/>
      <c r="SYM50" s="286"/>
      <c r="SYN50" s="286"/>
      <c r="SYO50" s="286"/>
      <c r="SYP50" s="286"/>
      <c r="SYQ50" s="286"/>
      <c r="SYR50" s="286"/>
      <c r="SYS50" s="286"/>
      <c r="SYT50" s="286"/>
      <c r="SYU50" s="286"/>
      <c r="SYV50" s="286"/>
      <c r="SYW50" s="286"/>
      <c r="SYX50" s="286"/>
      <c r="SYY50" s="286"/>
      <c r="SYZ50" s="286"/>
      <c r="SZA50" s="286"/>
      <c r="SZB50" s="286"/>
      <c r="SZC50" s="286"/>
      <c r="SZD50" s="286"/>
      <c r="SZE50" s="286"/>
      <c r="SZF50" s="286"/>
      <c r="SZG50" s="286"/>
      <c r="SZH50" s="286"/>
      <c r="SZI50" s="286"/>
      <c r="SZJ50" s="286"/>
      <c r="SZK50" s="286"/>
      <c r="SZL50" s="286"/>
      <c r="SZM50" s="286"/>
      <c r="SZN50" s="286"/>
      <c r="SZO50" s="286"/>
      <c r="SZP50" s="286"/>
      <c r="SZQ50" s="286"/>
      <c r="SZR50" s="286"/>
      <c r="SZS50" s="286"/>
      <c r="SZT50" s="286"/>
      <c r="SZU50" s="286"/>
      <c r="SZV50" s="286"/>
      <c r="SZW50" s="286"/>
      <c r="SZX50" s="286"/>
      <c r="SZY50" s="286"/>
      <c r="SZZ50" s="286"/>
      <c r="TAA50" s="286"/>
      <c r="TAB50" s="286"/>
      <c r="TAC50" s="286"/>
      <c r="TAD50" s="286"/>
      <c r="TAE50" s="286"/>
      <c r="TAF50" s="286"/>
      <c r="TAG50" s="286"/>
      <c r="TAH50" s="286"/>
      <c r="TAI50" s="286"/>
      <c r="TAJ50" s="286"/>
      <c r="TAK50" s="286"/>
      <c r="TAL50" s="286"/>
      <c r="TAM50" s="286"/>
      <c r="TAN50" s="286"/>
      <c r="TAO50" s="286"/>
      <c r="TAP50" s="286"/>
      <c r="TAQ50" s="286"/>
      <c r="TAR50" s="286"/>
      <c r="TAS50" s="286"/>
      <c r="TAT50" s="286"/>
      <c r="TAU50" s="286"/>
      <c r="TAV50" s="286"/>
      <c r="TAW50" s="286"/>
      <c r="TAX50" s="286"/>
      <c r="TAY50" s="286"/>
      <c r="TAZ50" s="286"/>
      <c r="TBA50" s="286"/>
      <c r="TBB50" s="286"/>
      <c r="TBC50" s="286"/>
      <c r="TBD50" s="286"/>
      <c r="TBE50" s="286"/>
      <c r="TBF50" s="286"/>
      <c r="TBG50" s="286"/>
      <c r="TBH50" s="286"/>
      <c r="TBI50" s="286"/>
      <c r="TBJ50" s="286"/>
      <c r="TBK50" s="286"/>
      <c r="TBL50" s="286"/>
      <c r="TBM50" s="286"/>
      <c r="TBN50" s="286"/>
      <c r="TBO50" s="286"/>
      <c r="TBP50" s="286"/>
      <c r="TBQ50" s="286"/>
      <c r="TBR50" s="286"/>
      <c r="TBS50" s="286"/>
      <c r="TBT50" s="286"/>
      <c r="TBU50" s="286"/>
      <c r="TBV50" s="286"/>
      <c r="TBW50" s="286"/>
      <c r="TBX50" s="286"/>
      <c r="TBY50" s="286"/>
      <c r="TBZ50" s="286"/>
      <c r="TCA50" s="286"/>
      <c r="TCB50" s="286"/>
      <c r="TCC50" s="286"/>
      <c r="TCD50" s="286"/>
      <c r="TCE50" s="286"/>
      <c r="TCF50" s="286"/>
      <c r="TCG50" s="286"/>
      <c r="TCH50" s="286"/>
      <c r="TCI50" s="286"/>
      <c r="TCJ50" s="286"/>
      <c r="TCK50" s="286"/>
      <c r="TCL50" s="286"/>
      <c r="TCM50" s="286"/>
      <c r="TCN50" s="286"/>
      <c r="TCO50" s="286"/>
      <c r="TCP50" s="286"/>
      <c r="TCQ50" s="286"/>
      <c r="TCR50" s="286"/>
      <c r="TCS50" s="286"/>
      <c r="TCT50" s="286"/>
      <c r="TCU50" s="286"/>
      <c r="TCV50" s="286"/>
      <c r="TCW50" s="286"/>
      <c r="TCX50" s="286"/>
      <c r="TCY50" s="286"/>
      <c r="TCZ50" s="286"/>
      <c r="TDA50" s="286"/>
      <c r="TDB50" s="286"/>
      <c r="TDC50" s="286"/>
      <c r="TDD50" s="286"/>
      <c r="TDE50" s="286"/>
      <c r="TDF50" s="286"/>
      <c r="TDG50" s="286"/>
      <c r="TDH50" s="286"/>
      <c r="TDI50" s="286"/>
      <c r="TDJ50" s="286"/>
      <c r="TDK50" s="286"/>
      <c r="TDL50" s="286"/>
      <c r="TDM50" s="286"/>
      <c r="TDN50" s="286"/>
      <c r="TDO50" s="286"/>
      <c r="TDP50" s="286"/>
      <c r="TDQ50" s="286"/>
      <c r="TDR50" s="286"/>
      <c r="TDS50" s="286"/>
      <c r="TDT50" s="286"/>
      <c r="TDU50" s="286"/>
      <c r="TDV50" s="286"/>
      <c r="TDW50" s="286"/>
      <c r="TDX50" s="286"/>
      <c r="TDY50" s="286"/>
      <c r="TDZ50" s="286"/>
      <c r="TEA50" s="286"/>
      <c r="TEB50" s="286"/>
      <c r="TEC50" s="286"/>
      <c r="TED50" s="286"/>
      <c r="TEE50" s="286"/>
      <c r="TEF50" s="286"/>
      <c r="TEG50" s="286"/>
      <c r="TEH50" s="286"/>
      <c r="TEI50" s="286"/>
      <c r="TEJ50" s="286"/>
      <c r="TEK50" s="286"/>
      <c r="TEL50" s="286"/>
      <c r="TEM50" s="286"/>
      <c r="TEN50" s="286"/>
      <c r="TEO50" s="286"/>
      <c r="TEP50" s="286"/>
      <c r="TEQ50" s="286"/>
      <c r="TER50" s="286"/>
      <c r="TES50" s="286"/>
      <c r="TET50" s="286"/>
      <c r="TEU50" s="286"/>
      <c r="TEV50" s="286"/>
      <c r="TEW50" s="286"/>
      <c r="TEX50" s="286"/>
      <c r="TEY50" s="286"/>
      <c r="TEZ50" s="286"/>
      <c r="TFA50" s="286"/>
      <c r="TFB50" s="286"/>
      <c r="TFC50" s="286"/>
      <c r="TFD50" s="286"/>
      <c r="TFE50" s="286"/>
      <c r="TFF50" s="286"/>
      <c r="TFG50" s="286"/>
      <c r="TFH50" s="286"/>
      <c r="TFI50" s="286"/>
      <c r="TFJ50" s="286"/>
      <c r="TFK50" s="286"/>
      <c r="TFL50" s="286"/>
      <c r="TFM50" s="286"/>
      <c r="TFN50" s="286"/>
      <c r="TFO50" s="286"/>
      <c r="TFP50" s="286"/>
      <c r="TFQ50" s="286"/>
      <c r="TFR50" s="286"/>
      <c r="TFS50" s="286"/>
      <c r="TFT50" s="286"/>
      <c r="TFU50" s="286"/>
      <c r="TFV50" s="286"/>
      <c r="TFW50" s="286"/>
      <c r="TFX50" s="286"/>
      <c r="TFY50" s="286"/>
      <c r="TFZ50" s="286"/>
      <c r="TGA50" s="286"/>
      <c r="TGB50" s="286"/>
      <c r="TGC50" s="286"/>
      <c r="TGD50" s="286"/>
      <c r="TGE50" s="286"/>
      <c r="TGF50" s="286"/>
      <c r="TGG50" s="286"/>
      <c r="TGH50" s="286"/>
      <c r="TGI50" s="286"/>
      <c r="TGJ50" s="286"/>
      <c r="TGK50" s="286"/>
      <c r="TGL50" s="286"/>
      <c r="TGM50" s="286"/>
      <c r="TGN50" s="286"/>
      <c r="TGO50" s="286"/>
      <c r="TGP50" s="286"/>
      <c r="TGQ50" s="286"/>
      <c r="TGR50" s="286"/>
      <c r="TGS50" s="286"/>
      <c r="TGT50" s="286"/>
      <c r="TGU50" s="286"/>
      <c r="TGV50" s="286"/>
      <c r="TGW50" s="286"/>
      <c r="TGX50" s="286"/>
      <c r="TGY50" s="286"/>
      <c r="TGZ50" s="286"/>
      <c r="THA50" s="286"/>
      <c r="THB50" s="286"/>
      <c r="THC50" s="286"/>
      <c r="THD50" s="286"/>
      <c r="THE50" s="286"/>
      <c r="THF50" s="286"/>
      <c r="THG50" s="286"/>
      <c r="THH50" s="286"/>
      <c r="THI50" s="286"/>
      <c r="THJ50" s="286"/>
      <c r="THK50" s="286"/>
      <c r="THL50" s="286"/>
      <c r="THM50" s="286"/>
      <c r="THN50" s="286"/>
      <c r="THO50" s="286"/>
      <c r="THP50" s="286"/>
      <c r="THQ50" s="286"/>
      <c r="THR50" s="286"/>
      <c r="THS50" s="286"/>
      <c r="THT50" s="286"/>
      <c r="THU50" s="286"/>
      <c r="THV50" s="286"/>
      <c r="THW50" s="286"/>
      <c r="THX50" s="286"/>
      <c r="THY50" s="286"/>
      <c r="THZ50" s="286"/>
      <c r="TIA50" s="286"/>
      <c r="TIB50" s="286"/>
      <c r="TIC50" s="286"/>
      <c r="TID50" s="286"/>
      <c r="TIE50" s="286"/>
      <c r="TIF50" s="286"/>
      <c r="TIG50" s="286"/>
      <c r="TIH50" s="286"/>
      <c r="TII50" s="286"/>
      <c r="TIJ50" s="286"/>
      <c r="TIK50" s="286"/>
      <c r="TIL50" s="286"/>
      <c r="TIM50" s="286"/>
      <c r="TIN50" s="286"/>
      <c r="TIO50" s="286"/>
      <c r="TIP50" s="286"/>
      <c r="TIQ50" s="286"/>
      <c r="TIR50" s="286"/>
      <c r="TIS50" s="286"/>
      <c r="TIT50" s="286"/>
      <c r="TIU50" s="286"/>
      <c r="TIV50" s="286"/>
      <c r="TIW50" s="286"/>
      <c r="TIX50" s="286"/>
      <c r="TIY50" s="286"/>
      <c r="TIZ50" s="286"/>
      <c r="TJA50" s="286"/>
      <c r="TJB50" s="286"/>
      <c r="TJC50" s="286"/>
      <c r="TJD50" s="286"/>
      <c r="TJE50" s="286"/>
      <c r="TJF50" s="286"/>
      <c r="TJG50" s="286"/>
      <c r="TJH50" s="286"/>
      <c r="TJI50" s="286"/>
      <c r="TJJ50" s="286"/>
      <c r="TJK50" s="286"/>
      <c r="TJL50" s="286"/>
      <c r="TJM50" s="286"/>
      <c r="TJN50" s="286"/>
      <c r="TJO50" s="286"/>
      <c r="TJP50" s="286"/>
      <c r="TJQ50" s="286"/>
      <c r="TJR50" s="286"/>
      <c r="TJS50" s="286"/>
      <c r="TJT50" s="286"/>
      <c r="TJU50" s="286"/>
      <c r="TJV50" s="286"/>
      <c r="TJW50" s="286"/>
      <c r="TJX50" s="286"/>
      <c r="TJY50" s="286"/>
      <c r="TJZ50" s="286"/>
      <c r="TKA50" s="286"/>
      <c r="TKB50" s="286"/>
      <c r="TKC50" s="286"/>
      <c r="TKD50" s="286"/>
      <c r="TKE50" s="286"/>
      <c r="TKF50" s="286"/>
      <c r="TKG50" s="286"/>
      <c r="TKH50" s="286"/>
      <c r="TKI50" s="286"/>
      <c r="TKJ50" s="286"/>
      <c r="TKK50" s="286"/>
      <c r="TKL50" s="286"/>
      <c r="TKM50" s="286"/>
      <c r="TKN50" s="286"/>
      <c r="TKO50" s="286"/>
      <c r="TKP50" s="286"/>
      <c r="TKQ50" s="286"/>
      <c r="TKR50" s="286"/>
      <c r="TKS50" s="286"/>
      <c r="TKT50" s="286"/>
      <c r="TKU50" s="286"/>
      <c r="TKV50" s="286"/>
      <c r="TKW50" s="286"/>
      <c r="TKX50" s="286"/>
      <c r="TKY50" s="286"/>
      <c r="TKZ50" s="286"/>
      <c r="TLA50" s="286"/>
      <c r="TLB50" s="286"/>
      <c r="TLC50" s="286"/>
      <c r="TLD50" s="286"/>
      <c r="TLE50" s="286"/>
      <c r="TLF50" s="286"/>
      <c r="TLG50" s="286"/>
      <c r="TLH50" s="286"/>
      <c r="TLI50" s="286"/>
      <c r="TLJ50" s="286"/>
      <c r="TLK50" s="286"/>
      <c r="TLL50" s="286"/>
      <c r="TLM50" s="286"/>
      <c r="TLN50" s="286"/>
      <c r="TLO50" s="286"/>
      <c r="TLP50" s="286"/>
      <c r="TLQ50" s="286"/>
      <c r="TLR50" s="286"/>
      <c r="TLS50" s="286"/>
      <c r="TLT50" s="286"/>
      <c r="TLU50" s="286"/>
      <c r="TLV50" s="286"/>
      <c r="TLW50" s="286"/>
      <c r="TLX50" s="286"/>
      <c r="TLY50" s="286"/>
      <c r="TLZ50" s="286"/>
      <c r="TMA50" s="286"/>
      <c r="TMB50" s="286"/>
      <c r="TMC50" s="286"/>
      <c r="TMD50" s="286"/>
      <c r="TME50" s="286"/>
      <c r="TMF50" s="286"/>
      <c r="TMG50" s="286"/>
      <c r="TMH50" s="286"/>
      <c r="TMI50" s="286"/>
      <c r="TMJ50" s="286"/>
      <c r="TMK50" s="286"/>
      <c r="TML50" s="286"/>
      <c r="TMM50" s="286"/>
      <c r="TMN50" s="286"/>
      <c r="TMO50" s="286"/>
      <c r="TMP50" s="286"/>
      <c r="TMQ50" s="286"/>
      <c r="TMR50" s="286"/>
      <c r="TMS50" s="286"/>
      <c r="TMT50" s="286"/>
      <c r="TMU50" s="286"/>
      <c r="TMV50" s="286"/>
      <c r="TMW50" s="286"/>
      <c r="TMX50" s="286"/>
      <c r="TMY50" s="286"/>
      <c r="TMZ50" s="286"/>
      <c r="TNA50" s="286"/>
      <c r="TNB50" s="286"/>
      <c r="TNC50" s="286"/>
      <c r="TND50" s="286"/>
      <c r="TNE50" s="286"/>
      <c r="TNF50" s="286"/>
      <c r="TNG50" s="286"/>
      <c r="TNH50" s="286"/>
      <c r="TNI50" s="286"/>
      <c r="TNJ50" s="286"/>
      <c r="TNK50" s="286"/>
      <c r="TNL50" s="286"/>
      <c r="TNM50" s="286"/>
      <c r="TNN50" s="286"/>
      <c r="TNO50" s="286"/>
      <c r="TNP50" s="286"/>
      <c r="TNQ50" s="286"/>
      <c r="TNR50" s="286"/>
      <c r="TNS50" s="286"/>
      <c r="TNT50" s="286"/>
      <c r="TNU50" s="286"/>
      <c r="TNV50" s="286"/>
      <c r="TNW50" s="286"/>
      <c r="TNX50" s="286"/>
      <c r="TNY50" s="286"/>
      <c r="TNZ50" s="286"/>
      <c r="TOA50" s="286"/>
      <c r="TOB50" s="286"/>
      <c r="TOC50" s="286"/>
      <c r="TOD50" s="286"/>
      <c r="TOE50" s="286"/>
      <c r="TOF50" s="286"/>
      <c r="TOG50" s="286"/>
      <c r="TOH50" s="286"/>
      <c r="TOI50" s="286"/>
      <c r="TOJ50" s="286"/>
      <c r="TOK50" s="286"/>
      <c r="TOL50" s="286"/>
      <c r="TOM50" s="286"/>
      <c r="TON50" s="286"/>
      <c r="TOO50" s="286"/>
      <c r="TOP50" s="286"/>
      <c r="TOQ50" s="286"/>
      <c r="TOR50" s="286"/>
      <c r="TOS50" s="286"/>
      <c r="TOT50" s="286"/>
      <c r="TOU50" s="286"/>
      <c r="TOV50" s="286"/>
      <c r="TOW50" s="286"/>
      <c r="TOX50" s="286"/>
      <c r="TOY50" s="286"/>
      <c r="TOZ50" s="286"/>
      <c r="TPA50" s="286"/>
      <c r="TPB50" s="286"/>
      <c r="TPC50" s="286"/>
      <c r="TPD50" s="286"/>
      <c r="TPE50" s="286"/>
      <c r="TPF50" s="286"/>
      <c r="TPG50" s="286"/>
      <c r="TPH50" s="286"/>
      <c r="TPI50" s="286"/>
      <c r="TPJ50" s="286"/>
      <c r="TPK50" s="286"/>
      <c r="TPL50" s="286"/>
      <c r="TPM50" s="286"/>
      <c r="TPN50" s="286"/>
      <c r="TPO50" s="286"/>
      <c r="TPP50" s="286"/>
      <c r="TPQ50" s="286"/>
      <c r="TPR50" s="286"/>
      <c r="TPS50" s="286"/>
      <c r="TPT50" s="286"/>
      <c r="TPU50" s="286"/>
      <c r="TPV50" s="286"/>
      <c r="TPW50" s="286"/>
      <c r="TPX50" s="286"/>
      <c r="TPY50" s="286"/>
      <c r="TPZ50" s="286"/>
      <c r="TQA50" s="286"/>
      <c r="TQB50" s="286"/>
      <c r="TQC50" s="286"/>
      <c r="TQD50" s="286"/>
      <c r="TQE50" s="286"/>
      <c r="TQF50" s="286"/>
      <c r="TQG50" s="286"/>
      <c r="TQH50" s="286"/>
      <c r="TQI50" s="286"/>
      <c r="TQJ50" s="286"/>
      <c r="TQK50" s="286"/>
      <c r="TQL50" s="286"/>
      <c r="TQM50" s="286"/>
      <c r="TQN50" s="286"/>
      <c r="TQO50" s="286"/>
      <c r="TQP50" s="286"/>
      <c r="TQQ50" s="286"/>
      <c r="TQR50" s="286"/>
      <c r="TQS50" s="286"/>
      <c r="TQT50" s="286"/>
      <c r="TQU50" s="286"/>
      <c r="TQV50" s="286"/>
      <c r="TQW50" s="286"/>
      <c r="TQX50" s="286"/>
      <c r="TQY50" s="286"/>
      <c r="TQZ50" s="286"/>
      <c r="TRA50" s="286"/>
      <c r="TRB50" s="286"/>
      <c r="TRC50" s="286"/>
      <c r="TRD50" s="286"/>
      <c r="TRE50" s="286"/>
      <c r="TRF50" s="286"/>
      <c r="TRG50" s="286"/>
      <c r="TRH50" s="286"/>
      <c r="TRI50" s="286"/>
      <c r="TRJ50" s="286"/>
      <c r="TRK50" s="286"/>
      <c r="TRL50" s="286"/>
      <c r="TRM50" s="286"/>
      <c r="TRN50" s="286"/>
      <c r="TRO50" s="286"/>
      <c r="TRP50" s="286"/>
      <c r="TRQ50" s="286"/>
      <c r="TRR50" s="286"/>
      <c r="TRS50" s="286"/>
      <c r="TRT50" s="286"/>
      <c r="TRU50" s="286"/>
      <c r="TRV50" s="286"/>
      <c r="TRW50" s="286"/>
      <c r="TRX50" s="286"/>
      <c r="TRY50" s="286"/>
      <c r="TRZ50" s="286"/>
      <c r="TSA50" s="286"/>
      <c r="TSB50" s="286"/>
      <c r="TSC50" s="286"/>
      <c r="TSD50" s="286"/>
      <c r="TSE50" s="286"/>
      <c r="TSF50" s="286"/>
      <c r="TSG50" s="286"/>
      <c r="TSH50" s="286"/>
      <c r="TSI50" s="286"/>
      <c r="TSJ50" s="286"/>
      <c r="TSK50" s="286"/>
      <c r="TSL50" s="286"/>
      <c r="TSM50" s="286"/>
      <c r="TSN50" s="286"/>
      <c r="TSO50" s="286"/>
      <c r="TSP50" s="286"/>
      <c r="TSQ50" s="286"/>
      <c r="TSR50" s="286"/>
      <c r="TSS50" s="286"/>
      <c r="TST50" s="286"/>
      <c r="TSU50" s="286"/>
      <c r="TSV50" s="286"/>
      <c r="TSW50" s="286"/>
      <c r="TSX50" s="286"/>
      <c r="TSY50" s="286"/>
      <c r="TSZ50" s="286"/>
      <c r="TTA50" s="286"/>
      <c r="TTB50" s="286"/>
      <c r="TTC50" s="286"/>
      <c r="TTD50" s="286"/>
      <c r="TTE50" s="286"/>
      <c r="TTF50" s="286"/>
      <c r="TTG50" s="286"/>
      <c r="TTH50" s="286"/>
      <c r="TTI50" s="286"/>
      <c r="TTJ50" s="286"/>
      <c r="TTK50" s="286"/>
      <c r="TTL50" s="286"/>
      <c r="TTM50" s="286"/>
      <c r="TTN50" s="286"/>
      <c r="TTO50" s="286"/>
      <c r="TTP50" s="286"/>
      <c r="TTQ50" s="286"/>
      <c r="TTR50" s="286"/>
      <c r="TTS50" s="286"/>
      <c r="TTT50" s="286"/>
      <c r="TTU50" s="286"/>
      <c r="TTV50" s="286"/>
      <c r="TTW50" s="286"/>
      <c r="TTX50" s="286"/>
      <c r="TTY50" s="286"/>
      <c r="TTZ50" s="286"/>
      <c r="TUA50" s="286"/>
      <c r="TUB50" s="286"/>
      <c r="TUC50" s="286"/>
      <c r="TUD50" s="286"/>
      <c r="TUE50" s="286"/>
      <c r="TUF50" s="286"/>
      <c r="TUG50" s="286"/>
      <c r="TUH50" s="286"/>
      <c r="TUI50" s="286"/>
      <c r="TUJ50" s="286"/>
      <c r="TUK50" s="286"/>
      <c r="TUL50" s="286"/>
      <c r="TUM50" s="286"/>
      <c r="TUN50" s="286"/>
      <c r="TUO50" s="286"/>
      <c r="TUP50" s="286"/>
      <c r="TUQ50" s="286"/>
      <c r="TUR50" s="286"/>
      <c r="TUS50" s="286"/>
      <c r="TUT50" s="286"/>
      <c r="TUU50" s="286"/>
      <c r="TUV50" s="286"/>
      <c r="TUW50" s="286"/>
      <c r="TUX50" s="286"/>
      <c r="TUY50" s="286"/>
      <c r="TUZ50" s="286"/>
      <c r="TVA50" s="286"/>
      <c r="TVB50" s="286"/>
      <c r="TVC50" s="286"/>
      <c r="TVD50" s="286"/>
      <c r="TVE50" s="286"/>
      <c r="TVF50" s="286"/>
      <c r="TVG50" s="286"/>
      <c r="TVH50" s="286"/>
      <c r="TVI50" s="286"/>
      <c r="TVJ50" s="286"/>
      <c r="TVK50" s="286"/>
      <c r="TVL50" s="286"/>
      <c r="TVM50" s="286"/>
      <c r="TVN50" s="286"/>
      <c r="TVO50" s="286"/>
      <c r="TVP50" s="286"/>
      <c r="TVQ50" s="286"/>
      <c r="TVR50" s="286"/>
      <c r="TVS50" s="286"/>
      <c r="TVT50" s="286"/>
      <c r="TVU50" s="286"/>
      <c r="TVV50" s="286"/>
      <c r="TVW50" s="286"/>
      <c r="TVX50" s="286"/>
      <c r="TVY50" s="286"/>
      <c r="TVZ50" s="286"/>
      <c r="TWA50" s="286"/>
      <c r="TWB50" s="286"/>
      <c r="TWC50" s="286"/>
      <c r="TWD50" s="286"/>
      <c r="TWE50" s="286"/>
      <c r="TWF50" s="286"/>
      <c r="TWG50" s="286"/>
      <c r="TWH50" s="286"/>
      <c r="TWI50" s="286"/>
      <c r="TWJ50" s="286"/>
      <c r="TWK50" s="286"/>
      <c r="TWL50" s="286"/>
      <c r="TWM50" s="286"/>
      <c r="TWN50" s="286"/>
      <c r="TWO50" s="286"/>
      <c r="TWP50" s="286"/>
      <c r="TWQ50" s="286"/>
      <c r="TWR50" s="286"/>
      <c r="TWS50" s="286"/>
      <c r="TWT50" s="286"/>
      <c r="TWU50" s="286"/>
      <c r="TWV50" s="286"/>
      <c r="TWW50" s="286"/>
      <c r="TWX50" s="286"/>
      <c r="TWY50" s="286"/>
      <c r="TWZ50" s="286"/>
      <c r="TXA50" s="286"/>
      <c r="TXB50" s="286"/>
      <c r="TXC50" s="286"/>
      <c r="TXD50" s="286"/>
      <c r="TXE50" s="286"/>
      <c r="TXF50" s="286"/>
      <c r="TXG50" s="286"/>
      <c r="TXH50" s="286"/>
      <c r="TXI50" s="286"/>
      <c r="TXJ50" s="286"/>
      <c r="TXK50" s="286"/>
      <c r="TXL50" s="286"/>
      <c r="TXM50" s="286"/>
      <c r="TXN50" s="286"/>
      <c r="TXO50" s="286"/>
      <c r="TXP50" s="286"/>
      <c r="TXQ50" s="286"/>
      <c r="TXR50" s="286"/>
      <c r="TXS50" s="286"/>
      <c r="TXT50" s="286"/>
      <c r="TXU50" s="286"/>
      <c r="TXV50" s="286"/>
      <c r="TXW50" s="286"/>
      <c r="TXX50" s="286"/>
      <c r="TXY50" s="286"/>
      <c r="TXZ50" s="286"/>
      <c r="TYA50" s="286"/>
      <c r="TYB50" s="286"/>
      <c r="TYC50" s="286"/>
      <c r="TYD50" s="286"/>
      <c r="TYE50" s="286"/>
      <c r="TYF50" s="286"/>
      <c r="TYG50" s="286"/>
      <c r="TYH50" s="286"/>
      <c r="TYI50" s="286"/>
      <c r="TYJ50" s="286"/>
      <c r="TYK50" s="286"/>
      <c r="TYL50" s="286"/>
      <c r="TYM50" s="286"/>
      <c r="TYN50" s="286"/>
      <c r="TYO50" s="286"/>
      <c r="TYP50" s="286"/>
      <c r="TYQ50" s="286"/>
      <c r="TYR50" s="286"/>
      <c r="TYS50" s="286"/>
      <c r="TYT50" s="286"/>
      <c r="TYU50" s="286"/>
      <c r="TYV50" s="286"/>
      <c r="TYW50" s="286"/>
      <c r="TYX50" s="286"/>
      <c r="TYY50" s="286"/>
      <c r="TYZ50" s="286"/>
      <c r="TZA50" s="286"/>
      <c r="TZB50" s="286"/>
      <c r="TZC50" s="286"/>
      <c r="TZD50" s="286"/>
      <c r="TZE50" s="286"/>
      <c r="TZF50" s="286"/>
      <c r="TZG50" s="286"/>
      <c r="TZH50" s="286"/>
      <c r="TZI50" s="286"/>
      <c r="TZJ50" s="286"/>
      <c r="TZK50" s="286"/>
      <c r="TZL50" s="286"/>
      <c r="TZM50" s="286"/>
      <c r="TZN50" s="286"/>
      <c r="TZO50" s="286"/>
      <c r="TZP50" s="286"/>
      <c r="TZQ50" s="286"/>
      <c r="TZR50" s="286"/>
      <c r="TZS50" s="286"/>
      <c r="TZT50" s="286"/>
      <c r="TZU50" s="286"/>
      <c r="TZV50" s="286"/>
      <c r="TZW50" s="286"/>
      <c r="TZX50" s="286"/>
      <c r="TZY50" s="286"/>
      <c r="TZZ50" s="286"/>
      <c r="UAA50" s="286"/>
      <c r="UAB50" s="286"/>
      <c r="UAC50" s="286"/>
      <c r="UAD50" s="286"/>
      <c r="UAE50" s="286"/>
      <c r="UAF50" s="286"/>
      <c r="UAG50" s="286"/>
      <c r="UAH50" s="286"/>
      <c r="UAI50" s="286"/>
      <c r="UAJ50" s="286"/>
      <c r="UAK50" s="286"/>
      <c r="UAL50" s="286"/>
      <c r="UAM50" s="286"/>
      <c r="UAN50" s="286"/>
      <c r="UAO50" s="286"/>
      <c r="UAP50" s="286"/>
      <c r="UAQ50" s="286"/>
      <c r="UAR50" s="286"/>
      <c r="UAS50" s="286"/>
      <c r="UAT50" s="286"/>
      <c r="UAU50" s="286"/>
      <c r="UAV50" s="286"/>
      <c r="UAW50" s="286"/>
      <c r="UAX50" s="286"/>
      <c r="UAY50" s="286"/>
      <c r="UAZ50" s="286"/>
      <c r="UBA50" s="286"/>
      <c r="UBB50" s="286"/>
      <c r="UBC50" s="286"/>
      <c r="UBD50" s="286"/>
      <c r="UBE50" s="286"/>
      <c r="UBF50" s="286"/>
      <c r="UBG50" s="286"/>
      <c r="UBH50" s="286"/>
      <c r="UBI50" s="286"/>
      <c r="UBJ50" s="286"/>
      <c r="UBK50" s="286"/>
      <c r="UBL50" s="286"/>
      <c r="UBM50" s="286"/>
      <c r="UBN50" s="286"/>
      <c r="UBO50" s="286"/>
      <c r="UBP50" s="286"/>
      <c r="UBQ50" s="286"/>
      <c r="UBR50" s="286"/>
      <c r="UBS50" s="286"/>
      <c r="UBT50" s="286"/>
      <c r="UBU50" s="286"/>
      <c r="UBV50" s="286"/>
      <c r="UBW50" s="286"/>
      <c r="UBX50" s="286"/>
      <c r="UBY50" s="286"/>
      <c r="UBZ50" s="286"/>
      <c r="UCA50" s="286"/>
      <c r="UCB50" s="286"/>
      <c r="UCC50" s="286"/>
      <c r="UCD50" s="286"/>
      <c r="UCE50" s="286"/>
      <c r="UCF50" s="286"/>
      <c r="UCG50" s="286"/>
      <c r="UCH50" s="286"/>
      <c r="UCI50" s="286"/>
      <c r="UCJ50" s="286"/>
      <c r="UCK50" s="286"/>
      <c r="UCL50" s="286"/>
      <c r="UCM50" s="286"/>
      <c r="UCN50" s="286"/>
      <c r="UCO50" s="286"/>
      <c r="UCP50" s="286"/>
      <c r="UCQ50" s="286"/>
      <c r="UCR50" s="286"/>
      <c r="UCS50" s="286"/>
      <c r="UCT50" s="286"/>
      <c r="UCU50" s="286"/>
      <c r="UCV50" s="286"/>
      <c r="UCW50" s="286"/>
      <c r="UCX50" s="286"/>
      <c r="UCY50" s="286"/>
      <c r="UCZ50" s="286"/>
      <c r="UDA50" s="286"/>
      <c r="UDB50" s="286"/>
      <c r="UDC50" s="286"/>
      <c r="UDD50" s="286"/>
      <c r="UDE50" s="286"/>
      <c r="UDF50" s="286"/>
      <c r="UDG50" s="286"/>
      <c r="UDH50" s="286"/>
      <c r="UDI50" s="286"/>
      <c r="UDJ50" s="286"/>
      <c r="UDK50" s="286"/>
      <c r="UDL50" s="286"/>
      <c r="UDM50" s="286"/>
      <c r="UDN50" s="286"/>
      <c r="UDO50" s="286"/>
      <c r="UDP50" s="286"/>
      <c r="UDQ50" s="286"/>
      <c r="UDR50" s="286"/>
      <c r="UDS50" s="286"/>
      <c r="UDT50" s="286"/>
      <c r="UDU50" s="286"/>
      <c r="UDV50" s="286"/>
      <c r="UDW50" s="286"/>
      <c r="UDX50" s="286"/>
      <c r="UDY50" s="286"/>
      <c r="UDZ50" s="286"/>
      <c r="UEA50" s="286"/>
      <c r="UEB50" s="286"/>
      <c r="UEC50" s="286"/>
      <c r="UED50" s="286"/>
      <c r="UEE50" s="286"/>
      <c r="UEF50" s="286"/>
      <c r="UEG50" s="286"/>
      <c r="UEH50" s="286"/>
      <c r="UEI50" s="286"/>
      <c r="UEJ50" s="286"/>
      <c r="UEK50" s="286"/>
      <c r="UEL50" s="286"/>
      <c r="UEM50" s="286"/>
      <c r="UEN50" s="286"/>
      <c r="UEO50" s="286"/>
      <c r="UEP50" s="286"/>
      <c r="UEQ50" s="286"/>
      <c r="UER50" s="286"/>
      <c r="UES50" s="286"/>
      <c r="UET50" s="286"/>
      <c r="UEU50" s="286"/>
      <c r="UEV50" s="286"/>
      <c r="UEW50" s="286"/>
      <c r="UEX50" s="286"/>
      <c r="UEY50" s="286"/>
      <c r="UEZ50" s="286"/>
      <c r="UFA50" s="286"/>
      <c r="UFB50" s="286"/>
      <c r="UFC50" s="286"/>
      <c r="UFD50" s="286"/>
      <c r="UFE50" s="286"/>
      <c r="UFF50" s="286"/>
      <c r="UFG50" s="286"/>
      <c r="UFH50" s="286"/>
      <c r="UFI50" s="286"/>
      <c r="UFJ50" s="286"/>
      <c r="UFK50" s="286"/>
      <c r="UFL50" s="286"/>
      <c r="UFM50" s="286"/>
      <c r="UFN50" s="286"/>
      <c r="UFO50" s="286"/>
      <c r="UFP50" s="286"/>
      <c r="UFQ50" s="286"/>
      <c r="UFR50" s="286"/>
      <c r="UFS50" s="286"/>
      <c r="UFT50" s="286"/>
      <c r="UFU50" s="286"/>
      <c r="UFV50" s="286"/>
      <c r="UFW50" s="286"/>
      <c r="UFX50" s="286"/>
      <c r="UFY50" s="286"/>
      <c r="UFZ50" s="286"/>
      <c r="UGA50" s="286"/>
      <c r="UGB50" s="286"/>
      <c r="UGC50" s="286"/>
      <c r="UGD50" s="286"/>
      <c r="UGE50" s="286"/>
      <c r="UGF50" s="286"/>
      <c r="UGG50" s="286"/>
      <c r="UGH50" s="286"/>
      <c r="UGI50" s="286"/>
      <c r="UGJ50" s="286"/>
      <c r="UGK50" s="286"/>
      <c r="UGL50" s="286"/>
      <c r="UGM50" s="286"/>
      <c r="UGN50" s="286"/>
      <c r="UGO50" s="286"/>
      <c r="UGP50" s="286"/>
      <c r="UGQ50" s="286"/>
      <c r="UGR50" s="286"/>
      <c r="UGS50" s="286"/>
      <c r="UGT50" s="286"/>
      <c r="UGU50" s="286"/>
      <c r="UGV50" s="286"/>
      <c r="UGW50" s="286"/>
      <c r="UGX50" s="286"/>
      <c r="UGY50" s="286"/>
      <c r="UGZ50" s="286"/>
      <c r="UHA50" s="286"/>
      <c r="UHB50" s="286"/>
      <c r="UHC50" s="286"/>
      <c r="UHD50" s="286"/>
      <c r="UHE50" s="286"/>
      <c r="UHF50" s="286"/>
      <c r="UHG50" s="286"/>
      <c r="UHH50" s="286"/>
      <c r="UHI50" s="286"/>
      <c r="UHJ50" s="286"/>
      <c r="UHK50" s="286"/>
      <c r="UHL50" s="286"/>
      <c r="UHM50" s="286"/>
      <c r="UHN50" s="286"/>
      <c r="UHO50" s="286"/>
      <c r="UHP50" s="286"/>
      <c r="UHQ50" s="286"/>
      <c r="UHR50" s="286"/>
      <c r="UHS50" s="286"/>
      <c r="UHT50" s="286"/>
      <c r="UHU50" s="286"/>
      <c r="UHV50" s="286"/>
      <c r="UHW50" s="286"/>
      <c r="UHX50" s="286"/>
      <c r="UHY50" s="286"/>
      <c r="UHZ50" s="286"/>
      <c r="UIA50" s="286"/>
      <c r="UIB50" s="286"/>
      <c r="UIC50" s="286"/>
      <c r="UID50" s="286"/>
      <c r="UIE50" s="286"/>
      <c r="UIF50" s="286"/>
      <c r="UIG50" s="286"/>
      <c r="UIH50" s="286"/>
      <c r="UII50" s="286"/>
      <c r="UIJ50" s="286"/>
      <c r="UIK50" s="286"/>
      <c r="UIL50" s="286"/>
      <c r="UIM50" s="286"/>
      <c r="UIN50" s="286"/>
      <c r="UIO50" s="286"/>
      <c r="UIP50" s="286"/>
      <c r="UIQ50" s="286"/>
      <c r="UIR50" s="286"/>
      <c r="UIS50" s="286"/>
      <c r="UIT50" s="286"/>
      <c r="UIU50" s="286"/>
      <c r="UIV50" s="286"/>
      <c r="UIW50" s="286"/>
      <c r="UIX50" s="286"/>
      <c r="UIY50" s="286"/>
      <c r="UIZ50" s="286"/>
      <c r="UJA50" s="286"/>
      <c r="UJB50" s="286"/>
      <c r="UJC50" s="286"/>
      <c r="UJD50" s="286"/>
      <c r="UJE50" s="286"/>
      <c r="UJF50" s="286"/>
      <c r="UJG50" s="286"/>
      <c r="UJH50" s="286"/>
      <c r="UJI50" s="286"/>
      <c r="UJJ50" s="286"/>
      <c r="UJK50" s="286"/>
      <c r="UJL50" s="286"/>
      <c r="UJM50" s="286"/>
      <c r="UJN50" s="286"/>
      <c r="UJO50" s="286"/>
      <c r="UJP50" s="286"/>
      <c r="UJQ50" s="286"/>
      <c r="UJR50" s="286"/>
      <c r="UJS50" s="286"/>
      <c r="UJT50" s="286"/>
      <c r="UJU50" s="286"/>
      <c r="UJV50" s="286"/>
      <c r="UJW50" s="286"/>
      <c r="UJX50" s="286"/>
      <c r="UJY50" s="286"/>
      <c r="UJZ50" s="286"/>
      <c r="UKA50" s="286"/>
      <c r="UKB50" s="286"/>
      <c r="UKC50" s="286"/>
      <c r="UKD50" s="286"/>
      <c r="UKE50" s="286"/>
      <c r="UKF50" s="286"/>
      <c r="UKG50" s="286"/>
      <c r="UKH50" s="286"/>
      <c r="UKI50" s="286"/>
      <c r="UKJ50" s="286"/>
      <c r="UKK50" s="286"/>
      <c r="UKL50" s="286"/>
      <c r="UKM50" s="286"/>
      <c r="UKN50" s="286"/>
      <c r="UKO50" s="286"/>
      <c r="UKP50" s="286"/>
      <c r="UKQ50" s="286"/>
      <c r="UKR50" s="286"/>
      <c r="UKS50" s="286"/>
      <c r="UKT50" s="286"/>
      <c r="UKU50" s="286"/>
      <c r="UKV50" s="286"/>
      <c r="UKW50" s="286"/>
      <c r="UKX50" s="286"/>
      <c r="UKY50" s="286"/>
      <c r="UKZ50" s="286"/>
      <c r="ULA50" s="286"/>
      <c r="ULB50" s="286"/>
      <c r="ULC50" s="286"/>
      <c r="ULD50" s="286"/>
      <c r="ULE50" s="286"/>
      <c r="ULF50" s="286"/>
      <c r="ULG50" s="286"/>
      <c r="ULH50" s="286"/>
      <c r="ULI50" s="286"/>
      <c r="ULJ50" s="286"/>
      <c r="ULK50" s="286"/>
      <c r="ULL50" s="286"/>
      <c r="ULM50" s="286"/>
      <c r="ULN50" s="286"/>
      <c r="ULO50" s="286"/>
      <c r="ULP50" s="286"/>
      <c r="ULQ50" s="286"/>
      <c r="ULR50" s="286"/>
      <c r="ULS50" s="286"/>
      <c r="ULT50" s="286"/>
      <c r="ULU50" s="286"/>
      <c r="ULV50" s="286"/>
      <c r="ULW50" s="286"/>
      <c r="ULX50" s="286"/>
      <c r="ULY50" s="286"/>
      <c r="ULZ50" s="286"/>
      <c r="UMA50" s="286"/>
      <c r="UMB50" s="286"/>
      <c r="UMC50" s="286"/>
      <c r="UMD50" s="286"/>
      <c r="UME50" s="286"/>
      <c r="UMF50" s="286"/>
      <c r="UMG50" s="286"/>
      <c r="UMH50" s="286"/>
      <c r="UMI50" s="286"/>
      <c r="UMJ50" s="286"/>
      <c r="UMK50" s="286"/>
      <c r="UML50" s="286"/>
      <c r="UMM50" s="286"/>
      <c r="UMN50" s="286"/>
      <c r="UMO50" s="286"/>
      <c r="UMP50" s="286"/>
      <c r="UMQ50" s="286"/>
      <c r="UMR50" s="286"/>
      <c r="UMS50" s="286"/>
      <c r="UMT50" s="286"/>
      <c r="UMU50" s="286"/>
      <c r="UMV50" s="286"/>
      <c r="UMW50" s="286"/>
      <c r="UMX50" s="286"/>
      <c r="UMY50" s="286"/>
      <c r="UMZ50" s="286"/>
      <c r="UNA50" s="286"/>
      <c r="UNB50" s="286"/>
      <c r="UNC50" s="286"/>
      <c r="UND50" s="286"/>
      <c r="UNE50" s="286"/>
      <c r="UNF50" s="286"/>
      <c r="UNG50" s="286"/>
      <c r="UNH50" s="286"/>
      <c r="UNI50" s="286"/>
      <c r="UNJ50" s="286"/>
      <c r="UNK50" s="286"/>
      <c r="UNL50" s="286"/>
      <c r="UNM50" s="286"/>
      <c r="UNN50" s="286"/>
      <c r="UNO50" s="286"/>
      <c r="UNP50" s="286"/>
      <c r="UNQ50" s="286"/>
      <c r="UNR50" s="286"/>
      <c r="UNS50" s="286"/>
      <c r="UNT50" s="286"/>
      <c r="UNU50" s="286"/>
      <c r="UNV50" s="286"/>
      <c r="UNW50" s="286"/>
      <c r="UNX50" s="286"/>
      <c r="UNY50" s="286"/>
      <c r="UNZ50" s="286"/>
      <c r="UOA50" s="286"/>
      <c r="UOB50" s="286"/>
      <c r="UOC50" s="286"/>
      <c r="UOD50" s="286"/>
      <c r="UOE50" s="286"/>
      <c r="UOF50" s="286"/>
      <c r="UOG50" s="286"/>
      <c r="UOH50" s="286"/>
      <c r="UOI50" s="286"/>
      <c r="UOJ50" s="286"/>
      <c r="UOK50" s="286"/>
      <c r="UOL50" s="286"/>
      <c r="UOM50" s="286"/>
      <c r="UON50" s="286"/>
      <c r="UOO50" s="286"/>
      <c r="UOP50" s="286"/>
      <c r="UOQ50" s="286"/>
      <c r="UOR50" s="286"/>
      <c r="UOS50" s="286"/>
      <c r="UOT50" s="286"/>
      <c r="UOU50" s="286"/>
      <c r="UOV50" s="286"/>
      <c r="UOW50" s="286"/>
      <c r="UOX50" s="286"/>
      <c r="UOY50" s="286"/>
      <c r="UOZ50" s="286"/>
      <c r="UPA50" s="286"/>
      <c r="UPB50" s="286"/>
      <c r="UPC50" s="286"/>
      <c r="UPD50" s="286"/>
      <c r="UPE50" s="286"/>
      <c r="UPF50" s="286"/>
      <c r="UPG50" s="286"/>
      <c r="UPH50" s="286"/>
      <c r="UPI50" s="286"/>
      <c r="UPJ50" s="286"/>
      <c r="UPK50" s="286"/>
      <c r="UPL50" s="286"/>
      <c r="UPM50" s="286"/>
      <c r="UPN50" s="286"/>
      <c r="UPO50" s="286"/>
      <c r="UPP50" s="286"/>
      <c r="UPQ50" s="286"/>
      <c r="UPR50" s="286"/>
      <c r="UPS50" s="286"/>
      <c r="UPT50" s="286"/>
      <c r="UPU50" s="286"/>
      <c r="UPV50" s="286"/>
      <c r="UPW50" s="286"/>
      <c r="UPX50" s="286"/>
      <c r="UPY50" s="286"/>
      <c r="UPZ50" s="286"/>
      <c r="UQA50" s="286"/>
      <c r="UQB50" s="286"/>
      <c r="UQC50" s="286"/>
      <c r="UQD50" s="286"/>
      <c r="UQE50" s="286"/>
      <c r="UQF50" s="286"/>
      <c r="UQG50" s="286"/>
      <c r="UQH50" s="286"/>
      <c r="UQI50" s="286"/>
      <c r="UQJ50" s="286"/>
      <c r="UQK50" s="286"/>
      <c r="UQL50" s="286"/>
      <c r="UQM50" s="286"/>
      <c r="UQN50" s="286"/>
      <c r="UQO50" s="286"/>
      <c r="UQP50" s="286"/>
      <c r="UQQ50" s="286"/>
      <c r="UQR50" s="286"/>
      <c r="UQS50" s="286"/>
      <c r="UQT50" s="286"/>
      <c r="UQU50" s="286"/>
      <c r="UQV50" s="286"/>
      <c r="UQW50" s="286"/>
      <c r="UQX50" s="286"/>
      <c r="UQY50" s="286"/>
      <c r="UQZ50" s="286"/>
      <c r="URA50" s="286"/>
      <c r="URB50" s="286"/>
      <c r="URC50" s="286"/>
      <c r="URD50" s="286"/>
      <c r="URE50" s="286"/>
      <c r="URF50" s="286"/>
      <c r="URG50" s="286"/>
      <c r="URH50" s="286"/>
      <c r="URI50" s="286"/>
      <c r="URJ50" s="286"/>
      <c r="URK50" s="286"/>
      <c r="URL50" s="286"/>
      <c r="URM50" s="286"/>
      <c r="URN50" s="286"/>
      <c r="URO50" s="286"/>
      <c r="URP50" s="286"/>
      <c r="URQ50" s="286"/>
      <c r="URR50" s="286"/>
      <c r="URS50" s="286"/>
      <c r="URT50" s="286"/>
      <c r="URU50" s="286"/>
      <c r="URV50" s="286"/>
      <c r="URW50" s="286"/>
      <c r="URX50" s="286"/>
      <c r="URY50" s="286"/>
      <c r="URZ50" s="286"/>
      <c r="USA50" s="286"/>
      <c r="USB50" s="286"/>
      <c r="USC50" s="286"/>
      <c r="USD50" s="286"/>
      <c r="USE50" s="286"/>
      <c r="USF50" s="286"/>
      <c r="USG50" s="286"/>
      <c r="USH50" s="286"/>
      <c r="USI50" s="286"/>
      <c r="USJ50" s="286"/>
      <c r="USK50" s="286"/>
      <c r="USL50" s="286"/>
      <c r="USM50" s="286"/>
      <c r="USN50" s="286"/>
      <c r="USO50" s="286"/>
      <c r="USP50" s="286"/>
      <c r="USQ50" s="286"/>
      <c r="USR50" s="286"/>
      <c r="USS50" s="286"/>
      <c r="UST50" s="286"/>
      <c r="USU50" s="286"/>
      <c r="USV50" s="286"/>
      <c r="USW50" s="286"/>
      <c r="USX50" s="286"/>
      <c r="USY50" s="286"/>
      <c r="USZ50" s="286"/>
      <c r="UTA50" s="286"/>
      <c r="UTB50" s="286"/>
      <c r="UTC50" s="286"/>
      <c r="UTD50" s="286"/>
      <c r="UTE50" s="286"/>
      <c r="UTF50" s="286"/>
      <c r="UTG50" s="286"/>
      <c r="UTH50" s="286"/>
      <c r="UTI50" s="286"/>
      <c r="UTJ50" s="286"/>
      <c r="UTK50" s="286"/>
      <c r="UTL50" s="286"/>
      <c r="UTM50" s="286"/>
      <c r="UTN50" s="286"/>
      <c r="UTO50" s="286"/>
      <c r="UTP50" s="286"/>
      <c r="UTQ50" s="286"/>
      <c r="UTR50" s="286"/>
      <c r="UTS50" s="286"/>
      <c r="UTT50" s="286"/>
      <c r="UTU50" s="286"/>
      <c r="UTV50" s="286"/>
      <c r="UTW50" s="286"/>
      <c r="UTX50" s="286"/>
      <c r="UTY50" s="286"/>
      <c r="UTZ50" s="286"/>
      <c r="UUA50" s="286"/>
      <c r="UUB50" s="286"/>
      <c r="UUC50" s="286"/>
      <c r="UUD50" s="286"/>
      <c r="UUE50" s="286"/>
      <c r="UUF50" s="286"/>
      <c r="UUG50" s="286"/>
      <c r="UUH50" s="286"/>
      <c r="UUI50" s="286"/>
      <c r="UUJ50" s="286"/>
      <c r="UUK50" s="286"/>
      <c r="UUL50" s="286"/>
      <c r="UUM50" s="286"/>
      <c r="UUN50" s="286"/>
      <c r="UUO50" s="286"/>
      <c r="UUP50" s="286"/>
      <c r="UUQ50" s="286"/>
      <c r="UUR50" s="286"/>
      <c r="UUS50" s="286"/>
      <c r="UUT50" s="286"/>
      <c r="UUU50" s="286"/>
      <c r="UUV50" s="286"/>
      <c r="UUW50" s="286"/>
      <c r="UUX50" s="286"/>
      <c r="UUY50" s="286"/>
      <c r="UUZ50" s="286"/>
      <c r="UVA50" s="286"/>
      <c r="UVB50" s="286"/>
      <c r="UVC50" s="286"/>
      <c r="UVD50" s="286"/>
      <c r="UVE50" s="286"/>
      <c r="UVF50" s="286"/>
      <c r="UVG50" s="286"/>
      <c r="UVH50" s="286"/>
      <c r="UVI50" s="286"/>
      <c r="UVJ50" s="286"/>
      <c r="UVK50" s="286"/>
      <c r="UVL50" s="286"/>
      <c r="UVM50" s="286"/>
      <c r="UVN50" s="286"/>
      <c r="UVO50" s="286"/>
      <c r="UVP50" s="286"/>
      <c r="UVQ50" s="286"/>
      <c r="UVR50" s="286"/>
      <c r="UVS50" s="286"/>
      <c r="UVT50" s="286"/>
      <c r="UVU50" s="286"/>
      <c r="UVV50" s="286"/>
      <c r="UVW50" s="286"/>
      <c r="UVX50" s="286"/>
      <c r="UVY50" s="286"/>
      <c r="UVZ50" s="286"/>
      <c r="UWA50" s="286"/>
      <c r="UWB50" s="286"/>
      <c r="UWC50" s="286"/>
      <c r="UWD50" s="286"/>
      <c r="UWE50" s="286"/>
      <c r="UWF50" s="286"/>
      <c r="UWG50" s="286"/>
      <c r="UWH50" s="286"/>
      <c r="UWI50" s="286"/>
      <c r="UWJ50" s="286"/>
      <c r="UWK50" s="286"/>
      <c r="UWL50" s="286"/>
      <c r="UWM50" s="286"/>
      <c r="UWN50" s="286"/>
      <c r="UWO50" s="286"/>
      <c r="UWP50" s="286"/>
      <c r="UWQ50" s="286"/>
      <c r="UWR50" s="286"/>
      <c r="UWS50" s="286"/>
      <c r="UWT50" s="286"/>
      <c r="UWU50" s="286"/>
      <c r="UWV50" s="286"/>
      <c r="UWW50" s="286"/>
      <c r="UWX50" s="286"/>
      <c r="UWY50" s="286"/>
      <c r="UWZ50" s="286"/>
      <c r="UXA50" s="286"/>
      <c r="UXB50" s="286"/>
      <c r="UXC50" s="286"/>
      <c r="UXD50" s="286"/>
      <c r="UXE50" s="286"/>
      <c r="UXF50" s="286"/>
      <c r="UXG50" s="286"/>
      <c r="UXH50" s="286"/>
      <c r="UXI50" s="286"/>
      <c r="UXJ50" s="286"/>
      <c r="UXK50" s="286"/>
      <c r="UXL50" s="286"/>
      <c r="UXM50" s="286"/>
      <c r="UXN50" s="286"/>
      <c r="UXO50" s="286"/>
      <c r="UXP50" s="286"/>
      <c r="UXQ50" s="286"/>
      <c r="UXR50" s="286"/>
      <c r="UXS50" s="286"/>
      <c r="UXT50" s="286"/>
      <c r="UXU50" s="286"/>
      <c r="UXV50" s="286"/>
      <c r="UXW50" s="286"/>
      <c r="UXX50" s="286"/>
      <c r="UXY50" s="286"/>
      <c r="UXZ50" s="286"/>
      <c r="UYA50" s="286"/>
      <c r="UYB50" s="286"/>
      <c r="UYC50" s="286"/>
      <c r="UYD50" s="286"/>
      <c r="UYE50" s="286"/>
      <c r="UYF50" s="286"/>
      <c r="UYG50" s="286"/>
      <c r="UYH50" s="286"/>
      <c r="UYI50" s="286"/>
      <c r="UYJ50" s="286"/>
      <c r="UYK50" s="286"/>
      <c r="UYL50" s="286"/>
      <c r="UYM50" s="286"/>
      <c r="UYN50" s="286"/>
      <c r="UYO50" s="286"/>
      <c r="UYP50" s="286"/>
      <c r="UYQ50" s="286"/>
      <c r="UYR50" s="286"/>
      <c r="UYS50" s="286"/>
      <c r="UYT50" s="286"/>
      <c r="UYU50" s="286"/>
      <c r="UYV50" s="286"/>
      <c r="UYW50" s="286"/>
      <c r="UYX50" s="286"/>
      <c r="UYY50" s="286"/>
      <c r="UYZ50" s="286"/>
      <c r="UZA50" s="286"/>
      <c r="UZB50" s="286"/>
      <c r="UZC50" s="286"/>
      <c r="UZD50" s="286"/>
      <c r="UZE50" s="286"/>
      <c r="UZF50" s="286"/>
      <c r="UZG50" s="286"/>
      <c r="UZH50" s="286"/>
      <c r="UZI50" s="286"/>
      <c r="UZJ50" s="286"/>
      <c r="UZK50" s="286"/>
      <c r="UZL50" s="286"/>
      <c r="UZM50" s="286"/>
      <c r="UZN50" s="286"/>
      <c r="UZO50" s="286"/>
      <c r="UZP50" s="286"/>
      <c r="UZQ50" s="286"/>
      <c r="UZR50" s="286"/>
      <c r="UZS50" s="286"/>
      <c r="UZT50" s="286"/>
      <c r="UZU50" s="286"/>
      <c r="UZV50" s="286"/>
      <c r="UZW50" s="286"/>
      <c r="UZX50" s="286"/>
      <c r="UZY50" s="286"/>
      <c r="UZZ50" s="286"/>
      <c r="VAA50" s="286"/>
      <c r="VAB50" s="286"/>
      <c r="VAC50" s="286"/>
      <c r="VAD50" s="286"/>
      <c r="VAE50" s="286"/>
      <c r="VAF50" s="286"/>
      <c r="VAG50" s="286"/>
      <c r="VAH50" s="286"/>
      <c r="VAI50" s="286"/>
      <c r="VAJ50" s="286"/>
      <c r="VAK50" s="286"/>
      <c r="VAL50" s="286"/>
      <c r="VAM50" s="286"/>
      <c r="VAN50" s="286"/>
      <c r="VAO50" s="286"/>
      <c r="VAP50" s="286"/>
      <c r="VAQ50" s="286"/>
      <c r="VAR50" s="286"/>
      <c r="VAS50" s="286"/>
      <c r="VAT50" s="286"/>
      <c r="VAU50" s="286"/>
      <c r="VAV50" s="286"/>
      <c r="VAW50" s="286"/>
      <c r="VAX50" s="286"/>
      <c r="VAY50" s="286"/>
      <c r="VAZ50" s="286"/>
      <c r="VBA50" s="286"/>
      <c r="VBB50" s="286"/>
      <c r="VBC50" s="286"/>
      <c r="VBD50" s="286"/>
      <c r="VBE50" s="286"/>
      <c r="VBF50" s="286"/>
      <c r="VBG50" s="286"/>
      <c r="VBH50" s="286"/>
      <c r="VBI50" s="286"/>
      <c r="VBJ50" s="286"/>
      <c r="VBK50" s="286"/>
      <c r="VBL50" s="286"/>
      <c r="VBM50" s="286"/>
      <c r="VBN50" s="286"/>
      <c r="VBO50" s="286"/>
      <c r="VBP50" s="286"/>
      <c r="VBQ50" s="286"/>
      <c r="VBR50" s="286"/>
      <c r="VBS50" s="286"/>
      <c r="VBT50" s="286"/>
      <c r="VBU50" s="286"/>
      <c r="VBV50" s="286"/>
      <c r="VBW50" s="286"/>
      <c r="VBX50" s="286"/>
      <c r="VBY50" s="286"/>
      <c r="VBZ50" s="286"/>
      <c r="VCA50" s="286"/>
      <c r="VCB50" s="286"/>
      <c r="VCC50" s="286"/>
      <c r="VCD50" s="286"/>
      <c r="VCE50" s="286"/>
      <c r="VCF50" s="286"/>
      <c r="VCG50" s="286"/>
      <c r="VCH50" s="286"/>
      <c r="VCI50" s="286"/>
      <c r="VCJ50" s="286"/>
      <c r="VCK50" s="286"/>
      <c r="VCL50" s="286"/>
      <c r="VCM50" s="286"/>
      <c r="VCN50" s="286"/>
      <c r="VCO50" s="286"/>
      <c r="VCP50" s="286"/>
      <c r="VCQ50" s="286"/>
      <c r="VCR50" s="286"/>
      <c r="VCS50" s="286"/>
      <c r="VCT50" s="286"/>
      <c r="VCU50" s="286"/>
      <c r="VCV50" s="286"/>
      <c r="VCW50" s="286"/>
      <c r="VCX50" s="286"/>
      <c r="VCY50" s="286"/>
      <c r="VCZ50" s="286"/>
      <c r="VDA50" s="286"/>
      <c r="VDB50" s="286"/>
      <c r="VDC50" s="286"/>
      <c r="VDD50" s="286"/>
      <c r="VDE50" s="286"/>
      <c r="VDF50" s="286"/>
      <c r="VDG50" s="286"/>
      <c r="VDH50" s="286"/>
      <c r="VDI50" s="286"/>
      <c r="VDJ50" s="286"/>
      <c r="VDK50" s="286"/>
      <c r="VDL50" s="286"/>
      <c r="VDM50" s="286"/>
      <c r="VDN50" s="286"/>
      <c r="VDO50" s="286"/>
      <c r="VDP50" s="286"/>
      <c r="VDQ50" s="286"/>
      <c r="VDR50" s="286"/>
      <c r="VDS50" s="286"/>
      <c r="VDT50" s="286"/>
      <c r="VDU50" s="286"/>
      <c r="VDV50" s="286"/>
      <c r="VDW50" s="286"/>
      <c r="VDX50" s="286"/>
      <c r="VDY50" s="286"/>
      <c r="VDZ50" s="286"/>
      <c r="VEA50" s="286"/>
      <c r="VEB50" s="286"/>
      <c r="VEC50" s="286"/>
      <c r="VED50" s="286"/>
      <c r="VEE50" s="286"/>
      <c r="VEF50" s="286"/>
      <c r="VEG50" s="286"/>
      <c r="VEH50" s="286"/>
      <c r="VEI50" s="286"/>
      <c r="VEJ50" s="286"/>
      <c r="VEK50" s="286"/>
      <c r="VEL50" s="286"/>
      <c r="VEM50" s="286"/>
      <c r="VEN50" s="286"/>
      <c r="VEO50" s="286"/>
      <c r="VEP50" s="286"/>
      <c r="VEQ50" s="286"/>
      <c r="VER50" s="286"/>
      <c r="VES50" s="286"/>
      <c r="VET50" s="286"/>
      <c r="VEU50" s="286"/>
      <c r="VEV50" s="286"/>
      <c r="VEW50" s="286"/>
      <c r="VEX50" s="286"/>
      <c r="VEY50" s="286"/>
      <c r="VEZ50" s="286"/>
      <c r="VFA50" s="286"/>
      <c r="VFB50" s="286"/>
      <c r="VFC50" s="286"/>
      <c r="VFD50" s="286"/>
      <c r="VFE50" s="286"/>
      <c r="VFF50" s="286"/>
      <c r="VFG50" s="286"/>
      <c r="VFH50" s="286"/>
      <c r="VFI50" s="286"/>
      <c r="VFJ50" s="286"/>
      <c r="VFK50" s="286"/>
      <c r="VFL50" s="286"/>
      <c r="VFM50" s="286"/>
      <c r="VFN50" s="286"/>
      <c r="VFO50" s="286"/>
      <c r="VFP50" s="286"/>
      <c r="VFQ50" s="286"/>
      <c r="VFR50" s="286"/>
      <c r="VFS50" s="286"/>
      <c r="VFT50" s="286"/>
      <c r="VFU50" s="286"/>
      <c r="VFV50" s="286"/>
      <c r="VFW50" s="286"/>
      <c r="VFX50" s="286"/>
      <c r="VFY50" s="286"/>
      <c r="VFZ50" s="286"/>
      <c r="VGA50" s="286"/>
      <c r="VGB50" s="286"/>
      <c r="VGC50" s="286"/>
      <c r="VGD50" s="286"/>
      <c r="VGE50" s="286"/>
      <c r="VGF50" s="286"/>
      <c r="VGG50" s="286"/>
      <c r="VGH50" s="286"/>
      <c r="VGI50" s="286"/>
      <c r="VGJ50" s="286"/>
      <c r="VGK50" s="286"/>
      <c r="VGL50" s="286"/>
      <c r="VGM50" s="286"/>
      <c r="VGN50" s="286"/>
      <c r="VGO50" s="286"/>
      <c r="VGP50" s="286"/>
      <c r="VGQ50" s="286"/>
      <c r="VGR50" s="286"/>
      <c r="VGS50" s="286"/>
      <c r="VGT50" s="286"/>
      <c r="VGU50" s="286"/>
      <c r="VGV50" s="286"/>
      <c r="VGW50" s="286"/>
      <c r="VGX50" s="286"/>
      <c r="VGY50" s="286"/>
      <c r="VGZ50" s="286"/>
      <c r="VHA50" s="286"/>
      <c r="VHB50" s="286"/>
      <c r="VHC50" s="286"/>
      <c r="VHD50" s="286"/>
      <c r="VHE50" s="286"/>
      <c r="VHF50" s="286"/>
      <c r="VHG50" s="286"/>
      <c r="VHH50" s="286"/>
      <c r="VHI50" s="286"/>
      <c r="VHJ50" s="286"/>
      <c r="VHK50" s="286"/>
      <c r="VHL50" s="286"/>
      <c r="VHM50" s="286"/>
      <c r="VHN50" s="286"/>
      <c r="VHO50" s="286"/>
      <c r="VHP50" s="286"/>
      <c r="VHQ50" s="286"/>
      <c r="VHR50" s="286"/>
      <c r="VHS50" s="286"/>
      <c r="VHT50" s="286"/>
      <c r="VHU50" s="286"/>
      <c r="VHV50" s="286"/>
      <c r="VHW50" s="286"/>
      <c r="VHX50" s="286"/>
      <c r="VHY50" s="286"/>
      <c r="VHZ50" s="286"/>
      <c r="VIA50" s="286"/>
      <c r="VIB50" s="286"/>
      <c r="VIC50" s="286"/>
      <c r="VID50" s="286"/>
      <c r="VIE50" s="286"/>
      <c r="VIF50" s="286"/>
      <c r="VIG50" s="286"/>
      <c r="VIH50" s="286"/>
      <c r="VII50" s="286"/>
      <c r="VIJ50" s="286"/>
      <c r="VIK50" s="286"/>
      <c r="VIL50" s="286"/>
      <c r="VIM50" s="286"/>
      <c r="VIN50" s="286"/>
      <c r="VIO50" s="286"/>
      <c r="VIP50" s="286"/>
      <c r="VIQ50" s="286"/>
      <c r="VIR50" s="286"/>
      <c r="VIS50" s="286"/>
      <c r="VIT50" s="286"/>
      <c r="VIU50" s="286"/>
      <c r="VIV50" s="286"/>
      <c r="VIW50" s="286"/>
      <c r="VIX50" s="286"/>
      <c r="VIY50" s="286"/>
      <c r="VIZ50" s="286"/>
      <c r="VJA50" s="286"/>
      <c r="VJB50" s="286"/>
      <c r="VJC50" s="286"/>
      <c r="VJD50" s="286"/>
      <c r="VJE50" s="286"/>
      <c r="VJF50" s="286"/>
      <c r="VJG50" s="286"/>
      <c r="VJH50" s="286"/>
      <c r="VJI50" s="286"/>
      <c r="VJJ50" s="286"/>
      <c r="VJK50" s="286"/>
      <c r="VJL50" s="286"/>
      <c r="VJM50" s="286"/>
      <c r="VJN50" s="286"/>
      <c r="VJO50" s="286"/>
      <c r="VJP50" s="286"/>
      <c r="VJQ50" s="286"/>
      <c r="VJR50" s="286"/>
      <c r="VJS50" s="286"/>
      <c r="VJT50" s="286"/>
      <c r="VJU50" s="286"/>
      <c r="VJV50" s="286"/>
      <c r="VJW50" s="286"/>
      <c r="VJX50" s="286"/>
      <c r="VJY50" s="286"/>
      <c r="VJZ50" s="286"/>
      <c r="VKA50" s="286"/>
      <c r="VKB50" s="286"/>
      <c r="VKC50" s="286"/>
      <c r="VKD50" s="286"/>
      <c r="VKE50" s="286"/>
      <c r="VKF50" s="286"/>
      <c r="VKG50" s="286"/>
      <c r="VKH50" s="286"/>
      <c r="VKI50" s="286"/>
      <c r="VKJ50" s="286"/>
      <c r="VKK50" s="286"/>
      <c r="VKL50" s="286"/>
      <c r="VKM50" s="286"/>
      <c r="VKN50" s="286"/>
      <c r="VKO50" s="286"/>
      <c r="VKP50" s="286"/>
      <c r="VKQ50" s="286"/>
      <c r="VKR50" s="286"/>
      <c r="VKS50" s="286"/>
      <c r="VKT50" s="286"/>
      <c r="VKU50" s="286"/>
      <c r="VKV50" s="286"/>
      <c r="VKW50" s="286"/>
      <c r="VKX50" s="286"/>
      <c r="VKY50" s="286"/>
      <c r="VKZ50" s="286"/>
      <c r="VLA50" s="286"/>
      <c r="VLB50" s="286"/>
      <c r="VLC50" s="286"/>
      <c r="VLD50" s="286"/>
      <c r="VLE50" s="286"/>
      <c r="VLF50" s="286"/>
      <c r="VLG50" s="286"/>
      <c r="VLH50" s="286"/>
      <c r="VLI50" s="286"/>
      <c r="VLJ50" s="286"/>
      <c r="VLK50" s="286"/>
      <c r="VLL50" s="286"/>
      <c r="VLM50" s="286"/>
      <c r="VLN50" s="286"/>
      <c r="VLO50" s="286"/>
      <c r="VLP50" s="286"/>
      <c r="VLQ50" s="286"/>
      <c r="VLR50" s="286"/>
      <c r="VLS50" s="286"/>
      <c r="VLT50" s="286"/>
      <c r="VLU50" s="286"/>
      <c r="VLV50" s="286"/>
      <c r="VLW50" s="286"/>
      <c r="VLX50" s="286"/>
      <c r="VLY50" s="286"/>
      <c r="VLZ50" s="286"/>
      <c r="VMA50" s="286"/>
      <c r="VMB50" s="286"/>
      <c r="VMC50" s="286"/>
      <c r="VMD50" s="286"/>
      <c r="VME50" s="286"/>
      <c r="VMF50" s="286"/>
      <c r="VMG50" s="286"/>
      <c r="VMH50" s="286"/>
      <c r="VMI50" s="286"/>
      <c r="VMJ50" s="286"/>
      <c r="VMK50" s="286"/>
      <c r="VML50" s="286"/>
      <c r="VMM50" s="286"/>
      <c r="VMN50" s="286"/>
      <c r="VMO50" s="286"/>
      <c r="VMP50" s="286"/>
      <c r="VMQ50" s="286"/>
      <c r="VMR50" s="286"/>
      <c r="VMS50" s="286"/>
      <c r="VMT50" s="286"/>
      <c r="VMU50" s="286"/>
      <c r="VMV50" s="286"/>
      <c r="VMW50" s="286"/>
      <c r="VMX50" s="286"/>
      <c r="VMY50" s="286"/>
      <c r="VMZ50" s="286"/>
      <c r="VNA50" s="286"/>
      <c r="VNB50" s="286"/>
      <c r="VNC50" s="286"/>
      <c r="VND50" s="286"/>
      <c r="VNE50" s="286"/>
      <c r="VNF50" s="286"/>
      <c r="VNG50" s="286"/>
      <c r="VNH50" s="286"/>
      <c r="VNI50" s="286"/>
      <c r="VNJ50" s="286"/>
      <c r="VNK50" s="286"/>
      <c r="VNL50" s="286"/>
      <c r="VNM50" s="286"/>
      <c r="VNN50" s="286"/>
      <c r="VNO50" s="286"/>
      <c r="VNP50" s="286"/>
      <c r="VNQ50" s="286"/>
      <c r="VNR50" s="286"/>
      <c r="VNS50" s="286"/>
      <c r="VNT50" s="286"/>
      <c r="VNU50" s="286"/>
      <c r="VNV50" s="286"/>
      <c r="VNW50" s="286"/>
      <c r="VNX50" s="286"/>
      <c r="VNY50" s="286"/>
      <c r="VNZ50" s="286"/>
      <c r="VOA50" s="286"/>
      <c r="VOB50" s="286"/>
      <c r="VOC50" s="286"/>
      <c r="VOD50" s="286"/>
      <c r="VOE50" s="286"/>
      <c r="VOF50" s="286"/>
      <c r="VOG50" s="286"/>
      <c r="VOH50" s="286"/>
      <c r="VOI50" s="286"/>
      <c r="VOJ50" s="286"/>
      <c r="VOK50" s="286"/>
      <c r="VOL50" s="286"/>
      <c r="VOM50" s="286"/>
      <c r="VON50" s="286"/>
      <c r="VOO50" s="286"/>
      <c r="VOP50" s="286"/>
      <c r="VOQ50" s="286"/>
      <c r="VOR50" s="286"/>
      <c r="VOS50" s="286"/>
      <c r="VOT50" s="286"/>
      <c r="VOU50" s="286"/>
      <c r="VOV50" s="286"/>
      <c r="VOW50" s="286"/>
      <c r="VOX50" s="286"/>
      <c r="VOY50" s="286"/>
      <c r="VOZ50" s="286"/>
      <c r="VPA50" s="286"/>
      <c r="VPB50" s="286"/>
      <c r="VPC50" s="286"/>
      <c r="VPD50" s="286"/>
      <c r="VPE50" s="286"/>
      <c r="VPF50" s="286"/>
      <c r="VPG50" s="286"/>
      <c r="VPH50" s="286"/>
      <c r="VPI50" s="286"/>
      <c r="VPJ50" s="286"/>
      <c r="VPK50" s="286"/>
      <c r="VPL50" s="286"/>
      <c r="VPM50" s="286"/>
      <c r="VPN50" s="286"/>
      <c r="VPO50" s="286"/>
      <c r="VPP50" s="286"/>
      <c r="VPQ50" s="286"/>
      <c r="VPR50" s="286"/>
      <c r="VPS50" s="286"/>
      <c r="VPT50" s="286"/>
      <c r="VPU50" s="286"/>
      <c r="VPV50" s="286"/>
      <c r="VPW50" s="286"/>
      <c r="VPX50" s="286"/>
      <c r="VPY50" s="286"/>
      <c r="VPZ50" s="286"/>
      <c r="VQA50" s="286"/>
      <c r="VQB50" s="286"/>
      <c r="VQC50" s="286"/>
      <c r="VQD50" s="286"/>
      <c r="VQE50" s="286"/>
      <c r="VQF50" s="286"/>
      <c r="VQG50" s="286"/>
      <c r="VQH50" s="286"/>
      <c r="VQI50" s="286"/>
      <c r="VQJ50" s="286"/>
      <c r="VQK50" s="286"/>
      <c r="VQL50" s="286"/>
      <c r="VQM50" s="286"/>
      <c r="VQN50" s="286"/>
      <c r="VQO50" s="286"/>
      <c r="VQP50" s="286"/>
      <c r="VQQ50" s="286"/>
      <c r="VQR50" s="286"/>
      <c r="VQS50" s="286"/>
      <c r="VQT50" s="286"/>
      <c r="VQU50" s="286"/>
      <c r="VQV50" s="286"/>
      <c r="VQW50" s="286"/>
      <c r="VQX50" s="286"/>
      <c r="VQY50" s="286"/>
      <c r="VQZ50" s="286"/>
      <c r="VRA50" s="286"/>
      <c r="VRB50" s="286"/>
      <c r="VRC50" s="286"/>
      <c r="VRD50" s="286"/>
      <c r="VRE50" s="286"/>
      <c r="VRF50" s="286"/>
      <c r="VRG50" s="286"/>
      <c r="VRH50" s="286"/>
      <c r="VRI50" s="286"/>
      <c r="VRJ50" s="286"/>
      <c r="VRK50" s="286"/>
      <c r="VRL50" s="286"/>
      <c r="VRM50" s="286"/>
      <c r="VRN50" s="286"/>
      <c r="VRO50" s="286"/>
      <c r="VRP50" s="286"/>
      <c r="VRQ50" s="286"/>
      <c r="VRR50" s="286"/>
      <c r="VRS50" s="286"/>
      <c r="VRT50" s="286"/>
      <c r="VRU50" s="286"/>
      <c r="VRV50" s="286"/>
      <c r="VRW50" s="286"/>
      <c r="VRX50" s="286"/>
      <c r="VRY50" s="286"/>
      <c r="VRZ50" s="286"/>
      <c r="VSA50" s="286"/>
      <c r="VSB50" s="286"/>
      <c r="VSC50" s="286"/>
      <c r="VSD50" s="286"/>
      <c r="VSE50" s="286"/>
      <c r="VSF50" s="286"/>
      <c r="VSG50" s="286"/>
      <c r="VSH50" s="286"/>
      <c r="VSI50" s="286"/>
      <c r="VSJ50" s="286"/>
      <c r="VSK50" s="286"/>
      <c r="VSL50" s="286"/>
      <c r="VSM50" s="286"/>
      <c r="VSN50" s="286"/>
      <c r="VSO50" s="286"/>
      <c r="VSP50" s="286"/>
      <c r="VSQ50" s="286"/>
      <c r="VSR50" s="286"/>
      <c r="VSS50" s="286"/>
      <c r="VST50" s="286"/>
      <c r="VSU50" s="286"/>
      <c r="VSV50" s="286"/>
      <c r="VSW50" s="286"/>
      <c r="VSX50" s="286"/>
      <c r="VSY50" s="286"/>
      <c r="VSZ50" s="286"/>
      <c r="VTA50" s="286"/>
      <c r="VTB50" s="286"/>
      <c r="VTC50" s="286"/>
      <c r="VTD50" s="286"/>
      <c r="VTE50" s="286"/>
      <c r="VTF50" s="286"/>
      <c r="VTG50" s="286"/>
      <c r="VTH50" s="286"/>
      <c r="VTI50" s="286"/>
      <c r="VTJ50" s="286"/>
      <c r="VTK50" s="286"/>
      <c r="VTL50" s="286"/>
      <c r="VTM50" s="286"/>
      <c r="VTN50" s="286"/>
      <c r="VTO50" s="286"/>
      <c r="VTP50" s="286"/>
      <c r="VTQ50" s="286"/>
      <c r="VTR50" s="286"/>
      <c r="VTS50" s="286"/>
      <c r="VTT50" s="286"/>
      <c r="VTU50" s="286"/>
      <c r="VTV50" s="286"/>
      <c r="VTW50" s="286"/>
      <c r="VTX50" s="286"/>
      <c r="VTY50" s="286"/>
      <c r="VTZ50" s="286"/>
      <c r="VUA50" s="286"/>
      <c r="VUB50" s="286"/>
      <c r="VUC50" s="286"/>
      <c r="VUD50" s="286"/>
      <c r="VUE50" s="286"/>
      <c r="VUF50" s="286"/>
      <c r="VUG50" s="286"/>
      <c r="VUH50" s="286"/>
      <c r="VUI50" s="286"/>
      <c r="VUJ50" s="286"/>
      <c r="VUK50" s="286"/>
      <c r="VUL50" s="286"/>
      <c r="VUM50" s="286"/>
      <c r="VUN50" s="286"/>
      <c r="VUO50" s="286"/>
      <c r="VUP50" s="286"/>
      <c r="VUQ50" s="286"/>
      <c r="VUR50" s="286"/>
      <c r="VUS50" s="286"/>
      <c r="VUT50" s="286"/>
      <c r="VUU50" s="286"/>
      <c r="VUV50" s="286"/>
      <c r="VUW50" s="286"/>
      <c r="VUX50" s="286"/>
      <c r="VUY50" s="286"/>
      <c r="VUZ50" s="286"/>
      <c r="VVA50" s="286"/>
      <c r="VVB50" s="286"/>
      <c r="VVC50" s="286"/>
      <c r="VVD50" s="286"/>
      <c r="VVE50" s="286"/>
      <c r="VVF50" s="286"/>
      <c r="VVG50" s="286"/>
      <c r="VVH50" s="286"/>
      <c r="VVI50" s="286"/>
      <c r="VVJ50" s="286"/>
      <c r="VVK50" s="286"/>
      <c r="VVL50" s="286"/>
      <c r="VVM50" s="286"/>
      <c r="VVN50" s="286"/>
      <c r="VVO50" s="286"/>
      <c r="VVP50" s="286"/>
      <c r="VVQ50" s="286"/>
      <c r="VVR50" s="286"/>
      <c r="VVS50" s="286"/>
      <c r="VVT50" s="286"/>
      <c r="VVU50" s="286"/>
      <c r="VVV50" s="286"/>
      <c r="VVW50" s="286"/>
      <c r="VVX50" s="286"/>
      <c r="VVY50" s="286"/>
      <c r="VVZ50" s="286"/>
      <c r="VWA50" s="286"/>
      <c r="VWB50" s="286"/>
      <c r="VWC50" s="286"/>
      <c r="VWD50" s="286"/>
      <c r="VWE50" s="286"/>
      <c r="VWF50" s="286"/>
      <c r="VWG50" s="286"/>
      <c r="VWH50" s="286"/>
      <c r="VWI50" s="286"/>
      <c r="VWJ50" s="286"/>
      <c r="VWK50" s="286"/>
      <c r="VWL50" s="286"/>
      <c r="VWM50" s="286"/>
      <c r="VWN50" s="286"/>
      <c r="VWO50" s="286"/>
      <c r="VWP50" s="286"/>
      <c r="VWQ50" s="286"/>
      <c r="VWR50" s="286"/>
      <c r="VWS50" s="286"/>
      <c r="VWT50" s="286"/>
      <c r="VWU50" s="286"/>
      <c r="VWV50" s="286"/>
      <c r="VWW50" s="286"/>
      <c r="VWX50" s="286"/>
      <c r="VWY50" s="286"/>
      <c r="VWZ50" s="286"/>
      <c r="VXA50" s="286"/>
      <c r="VXB50" s="286"/>
      <c r="VXC50" s="286"/>
      <c r="VXD50" s="286"/>
      <c r="VXE50" s="286"/>
      <c r="VXF50" s="286"/>
      <c r="VXG50" s="286"/>
      <c r="VXH50" s="286"/>
      <c r="VXI50" s="286"/>
      <c r="VXJ50" s="286"/>
      <c r="VXK50" s="286"/>
      <c r="VXL50" s="286"/>
      <c r="VXM50" s="286"/>
      <c r="VXN50" s="286"/>
      <c r="VXO50" s="286"/>
      <c r="VXP50" s="286"/>
      <c r="VXQ50" s="286"/>
      <c r="VXR50" s="286"/>
      <c r="VXS50" s="286"/>
      <c r="VXT50" s="286"/>
      <c r="VXU50" s="286"/>
      <c r="VXV50" s="286"/>
      <c r="VXW50" s="286"/>
      <c r="VXX50" s="286"/>
      <c r="VXY50" s="286"/>
      <c r="VXZ50" s="286"/>
      <c r="VYA50" s="286"/>
      <c r="VYB50" s="286"/>
      <c r="VYC50" s="286"/>
      <c r="VYD50" s="286"/>
      <c r="VYE50" s="286"/>
      <c r="VYF50" s="286"/>
      <c r="VYG50" s="286"/>
      <c r="VYH50" s="286"/>
      <c r="VYI50" s="286"/>
      <c r="VYJ50" s="286"/>
      <c r="VYK50" s="286"/>
      <c r="VYL50" s="286"/>
      <c r="VYM50" s="286"/>
      <c r="VYN50" s="286"/>
      <c r="VYO50" s="286"/>
      <c r="VYP50" s="286"/>
      <c r="VYQ50" s="286"/>
      <c r="VYR50" s="286"/>
      <c r="VYS50" s="286"/>
      <c r="VYT50" s="286"/>
      <c r="VYU50" s="286"/>
      <c r="VYV50" s="286"/>
      <c r="VYW50" s="286"/>
      <c r="VYX50" s="286"/>
      <c r="VYY50" s="286"/>
      <c r="VYZ50" s="286"/>
      <c r="VZA50" s="286"/>
      <c r="VZB50" s="286"/>
      <c r="VZC50" s="286"/>
      <c r="VZD50" s="286"/>
      <c r="VZE50" s="286"/>
      <c r="VZF50" s="286"/>
      <c r="VZG50" s="286"/>
      <c r="VZH50" s="286"/>
      <c r="VZI50" s="286"/>
      <c r="VZJ50" s="286"/>
      <c r="VZK50" s="286"/>
      <c r="VZL50" s="286"/>
      <c r="VZM50" s="286"/>
      <c r="VZN50" s="286"/>
      <c r="VZO50" s="286"/>
      <c r="VZP50" s="286"/>
      <c r="VZQ50" s="286"/>
      <c r="VZR50" s="286"/>
      <c r="VZS50" s="286"/>
      <c r="VZT50" s="286"/>
      <c r="VZU50" s="286"/>
      <c r="VZV50" s="286"/>
      <c r="VZW50" s="286"/>
      <c r="VZX50" s="286"/>
      <c r="VZY50" s="286"/>
      <c r="VZZ50" s="286"/>
      <c r="WAA50" s="286"/>
      <c r="WAB50" s="286"/>
      <c r="WAC50" s="286"/>
      <c r="WAD50" s="286"/>
      <c r="WAE50" s="286"/>
      <c r="WAF50" s="286"/>
      <c r="WAG50" s="286"/>
      <c r="WAH50" s="286"/>
      <c r="WAI50" s="286"/>
      <c r="WAJ50" s="286"/>
      <c r="WAK50" s="286"/>
      <c r="WAL50" s="286"/>
      <c r="WAM50" s="286"/>
      <c r="WAN50" s="286"/>
      <c r="WAO50" s="286"/>
      <c r="WAP50" s="286"/>
      <c r="WAQ50" s="286"/>
      <c r="WAR50" s="286"/>
      <c r="WAS50" s="286"/>
      <c r="WAT50" s="286"/>
      <c r="WAU50" s="286"/>
      <c r="WAV50" s="286"/>
      <c r="WAW50" s="286"/>
      <c r="WAX50" s="286"/>
      <c r="WAY50" s="286"/>
      <c r="WAZ50" s="286"/>
      <c r="WBA50" s="286"/>
      <c r="WBB50" s="286"/>
      <c r="WBC50" s="286"/>
      <c r="WBD50" s="286"/>
      <c r="WBE50" s="286"/>
      <c r="WBF50" s="286"/>
      <c r="WBG50" s="286"/>
      <c r="WBH50" s="286"/>
      <c r="WBI50" s="286"/>
      <c r="WBJ50" s="286"/>
      <c r="WBK50" s="286"/>
      <c r="WBL50" s="286"/>
      <c r="WBM50" s="286"/>
      <c r="WBN50" s="286"/>
      <c r="WBO50" s="286"/>
      <c r="WBP50" s="286"/>
      <c r="WBQ50" s="286"/>
      <c r="WBR50" s="286"/>
      <c r="WBS50" s="286"/>
      <c r="WBT50" s="286"/>
      <c r="WBU50" s="286"/>
      <c r="WBV50" s="286"/>
      <c r="WBW50" s="286"/>
      <c r="WBX50" s="286"/>
      <c r="WBY50" s="286"/>
      <c r="WBZ50" s="286"/>
      <c r="WCA50" s="286"/>
      <c r="WCB50" s="286"/>
      <c r="WCC50" s="286"/>
      <c r="WCD50" s="286"/>
      <c r="WCE50" s="286"/>
      <c r="WCF50" s="286"/>
      <c r="WCG50" s="286"/>
      <c r="WCH50" s="286"/>
      <c r="WCI50" s="286"/>
      <c r="WCJ50" s="286"/>
      <c r="WCK50" s="286"/>
      <c r="WCL50" s="286"/>
      <c r="WCM50" s="286"/>
      <c r="WCN50" s="286"/>
      <c r="WCO50" s="286"/>
      <c r="WCP50" s="286"/>
      <c r="WCQ50" s="286"/>
      <c r="WCR50" s="286"/>
      <c r="WCS50" s="286"/>
      <c r="WCT50" s="286"/>
      <c r="WCU50" s="286"/>
      <c r="WCV50" s="286"/>
      <c r="WCW50" s="286"/>
      <c r="WCX50" s="286"/>
      <c r="WCY50" s="286"/>
      <c r="WCZ50" s="286"/>
      <c r="WDA50" s="286"/>
      <c r="WDB50" s="286"/>
      <c r="WDC50" s="286"/>
      <c r="WDD50" s="286"/>
      <c r="WDE50" s="286"/>
      <c r="WDF50" s="286"/>
      <c r="WDG50" s="286"/>
      <c r="WDH50" s="286"/>
      <c r="WDI50" s="286"/>
      <c r="WDJ50" s="286"/>
      <c r="WDK50" s="286"/>
      <c r="WDL50" s="286"/>
      <c r="WDM50" s="286"/>
      <c r="WDN50" s="286"/>
      <c r="WDO50" s="286"/>
      <c r="WDP50" s="286"/>
      <c r="WDQ50" s="286"/>
      <c r="WDR50" s="286"/>
      <c r="WDS50" s="286"/>
      <c r="WDT50" s="286"/>
      <c r="WDU50" s="286"/>
      <c r="WDV50" s="286"/>
      <c r="WDW50" s="286"/>
      <c r="WDX50" s="286"/>
      <c r="WDY50" s="286"/>
      <c r="WDZ50" s="286"/>
      <c r="WEA50" s="286"/>
      <c r="WEB50" s="286"/>
      <c r="WEC50" s="286"/>
      <c r="WED50" s="286"/>
      <c r="WEE50" s="286"/>
      <c r="WEF50" s="286"/>
      <c r="WEG50" s="286"/>
      <c r="WEH50" s="286"/>
      <c r="WEI50" s="286"/>
      <c r="WEJ50" s="286"/>
      <c r="WEK50" s="286"/>
      <c r="WEL50" s="286"/>
      <c r="WEM50" s="286"/>
      <c r="WEN50" s="286"/>
      <c r="WEO50" s="286"/>
      <c r="WEP50" s="286"/>
      <c r="WEQ50" s="286"/>
      <c r="WER50" s="286"/>
      <c r="WES50" s="286"/>
      <c r="WET50" s="286"/>
      <c r="WEU50" s="286"/>
      <c r="WEV50" s="286"/>
      <c r="WEW50" s="286"/>
      <c r="WEX50" s="286"/>
      <c r="WEY50" s="286"/>
      <c r="WEZ50" s="286"/>
      <c r="WFA50" s="286"/>
      <c r="WFB50" s="286"/>
      <c r="WFC50" s="286"/>
      <c r="WFD50" s="286"/>
      <c r="WFE50" s="286"/>
      <c r="WFF50" s="286"/>
      <c r="WFG50" s="286"/>
      <c r="WFH50" s="286"/>
      <c r="WFI50" s="286"/>
      <c r="WFJ50" s="286"/>
      <c r="WFK50" s="286"/>
      <c r="WFL50" s="286"/>
      <c r="WFM50" s="286"/>
      <c r="WFN50" s="286"/>
      <c r="WFO50" s="286"/>
      <c r="WFP50" s="286"/>
      <c r="WFQ50" s="286"/>
      <c r="WFR50" s="286"/>
      <c r="WFS50" s="286"/>
      <c r="WFT50" s="286"/>
      <c r="WFU50" s="286"/>
      <c r="WFV50" s="286"/>
      <c r="WFW50" s="286"/>
      <c r="WFX50" s="286"/>
      <c r="WFY50" s="286"/>
      <c r="WFZ50" s="286"/>
      <c r="WGA50" s="286"/>
      <c r="WGB50" s="286"/>
      <c r="WGC50" s="286"/>
      <c r="WGD50" s="286"/>
      <c r="WGE50" s="286"/>
      <c r="WGF50" s="286"/>
      <c r="WGG50" s="286"/>
      <c r="WGH50" s="286"/>
      <c r="WGI50" s="286"/>
      <c r="WGJ50" s="286"/>
      <c r="WGK50" s="286"/>
      <c r="WGL50" s="286"/>
      <c r="WGM50" s="286"/>
      <c r="WGN50" s="286"/>
      <c r="WGO50" s="286"/>
      <c r="WGP50" s="286"/>
      <c r="WGQ50" s="286"/>
      <c r="WGR50" s="286"/>
      <c r="WGS50" s="286"/>
      <c r="WGT50" s="286"/>
      <c r="WGU50" s="286"/>
      <c r="WGV50" s="286"/>
      <c r="WGW50" s="286"/>
      <c r="WGX50" s="286"/>
      <c r="WGY50" s="286"/>
      <c r="WGZ50" s="286"/>
      <c r="WHA50" s="286"/>
      <c r="WHB50" s="286"/>
      <c r="WHC50" s="286"/>
      <c r="WHD50" s="286"/>
      <c r="WHE50" s="286"/>
      <c r="WHF50" s="286"/>
      <c r="WHG50" s="286"/>
      <c r="WHH50" s="286"/>
      <c r="WHI50" s="286"/>
      <c r="WHJ50" s="286"/>
      <c r="WHK50" s="286"/>
      <c r="WHL50" s="286"/>
      <c r="WHM50" s="286"/>
      <c r="WHN50" s="286"/>
      <c r="WHO50" s="286"/>
      <c r="WHP50" s="286"/>
      <c r="WHQ50" s="286"/>
      <c r="WHR50" s="286"/>
      <c r="WHS50" s="286"/>
      <c r="WHT50" s="286"/>
      <c r="WHU50" s="286"/>
      <c r="WHV50" s="286"/>
      <c r="WHW50" s="286"/>
      <c r="WHX50" s="286"/>
      <c r="WHY50" s="286"/>
      <c r="WHZ50" s="286"/>
      <c r="WIA50" s="286"/>
      <c r="WIB50" s="286"/>
      <c r="WIC50" s="286"/>
      <c r="WID50" s="286"/>
      <c r="WIE50" s="286"/>
      <c r="WIF50" s="286"/>
      <c r="WIG50" s="286"/>
      <c r="WIH50" s="286"/>
      <c r="WII50" s="286"/>
      <c r="WIJ50" s="286"/>
      <c r="WIK50" s="286"/>
      <c r="WIL50" s="286"/>
      <c r="WIM50" s="286"/>
      <c r="WIN50" s="286"/>
      <c r="WIO50" s="286"/>
      <c r="WIP50" s="286"/>
      <c r="WIQ50" s="286"/>
      <c r="WIR50" s="286"/>
      <c r="WIS50" s="286"/>
      <c r="WIT50" s="286"/>
      <c r="WIU50" s="286"/>
      <c r="WIV50" s="286"/>
      <c r="WIW50" s="286"/>
      <c r="WIX50" s="286"/>
      <c r="WIY50" s="286"/>
      <c r="WIZ50" s="286"/>
      <c r="WJA50" s="286"/>
      <c r="WJB50" s="286"/>
      <c r="WJC50" s="286"/>
      <c r="WJD50" s="286"/>
      <c r="WJE50" s="286"/>
      <c r="WJF50" s="286"/>
      <c r="WJG50" s="286"/>
      <c r="WJH50" s="286"/>
      <c r="WJI50" s="286"/>
      <c r="WJJ50" s="286"/>
      <c r="WJK50" s="286"/>
      <c r="WJL50" s="286"/>
      <c r="WJM50" s="286"/>
      <c r="WJN50" s="286"/>
      <c r="WJO50" s="286"/>
      <c r="WJP50" s="286"/>
      <c r="WJQ50" s="286"/>
      <c r="WJR50" s="286"/>
      <c r="WJS50" s="286"/>
      <c r="WJT50" s="286"/>
      <c r="WJU50" s="286"/>
      <c r="WJV50" s="286"/>
      <c r="WJW50" s="286"/>
      <c r="WJX50" s="286"/>
      <c r="WJY50" s="286"/>
      <c r="WJZ50" s="286"/>
      <c r="WKA50" s="286"/>
      <c r="WKB50" s="286"/>
      <c r="WKC50" s="286"/>
      <c r="WKD50" s="286"/>
      <c r="WKE50" s="286"/>
      <c r="WKF50" s="286"/>
      <c r="WKG50" s="286"/>
      <c r="WKH50" s="286"/>
      <c r="WKI50" s="286"/>
      <c r="WKJ50" s="286"/>
      <c r="WKK50" s="286"/>
      <c r="WKL50" s="286"/>
      <c r="WKM50" s="286"/>
      <c r="WKN50" s="286"/>
      <c r="WKO50" s="286"/>
      <c r="WKP50" s="286"/>
      <c r="WKQ50" s="286"/>
      <c r="WKR50" s="286"/>
      <c r="WKS50" s="286"/>
      <c r="WKT50" s="286"/>
      <c r="WKU50" s="286"/>
      <c r="WKV50" s="286"/>
      <c r="WKW50" s="286"/>
      <c r="WKX50" s="286"/>
      <c r="WKY50" s="286"/>
      <c r="WKZ50" s="286"/>
      <c r="WLA50" s="286"/>
      <c r="WLB50" s="286"/>
      <c r="WLC50" s="286"/>
      <c r="WLD50" s="286"/>
      <c r="WLE50" s="286"/>
      <c r="WLF50" s="286"/>
      <c r="WLG50" s="286"/>
      <c r="WLH50" s="286"/>
      <c r="WLI50" s="286"/>
      <c r="WLJ50" s="286"/>
      <c r="WLK50" s="286"/>
      <c r="WLL50" s="286"/>
      <c r="WLM50" s="286"/>
      <c r="WLN50" s="286"/>
      <c r="WLO50" s="286"/>
      <c r="WLP50" s="286"/>
      <c r="WLQ50" s="286"/>
      <c r="WLR50" s="286"/>
      <c r="WLS50" s="286"/>
      <c r="WLT50" s="286"/>
      <c r="WLU50" s="286"/>
      <c r="WLV50" s="286"/>
      <c r="WLW50" s="286"/>
      <c r="WLX50" s="286"/>
      <c r="WLY50" s="286"/>
      <c r="WLZ50" s="286"/>
      <c r="WMA50" s="286"/>
      <c r="WMB50" s="286"/>
      <c r="WMC50" s="286"/>
      <c r="WMD50" s="286"/>
      <c r="WME50" s="286"/>
      <c r="WMF50" s="286"/>
      <c r="WMG50" s="286"/>
      <c r="WMH50" s="286"/>
      <c r="WMI50" s="286"/>
      <c r="WMJ50" s="286"/>
      <c r="WMK50" s="286"/>
      <c r="WML50" s="286"/>
      <c r="WMM50" s="286"/>
      <c r="WMN50" s="286"/>
      <c r="WMO50" s="286"/>
      <c r="WMP50" s="286"/>
      <c r="WMQ50" s="286"/>
      <c r="WMR50" s="286"/>
      <c r="WMS50" s="286"/>
      <c r="WMT50" s="286"/>
      <c r="WMU50" s="286"/>
      <c r="WMV50" s="286"/>
      <c r="WMW50" s="286"/>
      <c r="WMX50" s="286"/>
      <c r="WMY50" s="286"/>
      <c r="WMZ50" s="286"/>
      <c r="WNA50" s="286"/>
      <c r="WNB50" s="286"/>
      <c r="WNC50" s="286"/>
      <c r="WND50" s="286"/>
      <c r="WNE50" s="286"/>
      <c r="WNF50" s="286"/>
      <c r="WNG50" s="286"/>
      <c r="WNH50" s="286"/>
      <c r="WNI50" s="286"/>
      <c r="WNJ50" s="286"/>
      <c r="WNK50" s="286"/>
      <c r="WNL50" s="286"/>
      <c r="WNM50" s="286"/>
      <c r="WNN50" s="286"/>
      <c r="WNO50" s="286"/>
      <c r="WNP50" s="286"/>
      <c r="WNQ50" s="286"/>
      <c r="WNR50" s="286"/>
      <c r="WNS50" s="286"/>
      <c r="WNT50" s="286"/>
      <c r="WNU50" s="286"/>
      <c r="WNV50" s="286"/>
      <c r="WNW50" s="286"/>
      <c r="WNX50" s="286"/>
      <c r="WNY50" s="286"/>
      <c r="WNZ50" s="286"/>
      <c r="WOA50" s="286"/>
      <c r="WOB50" s="286"/>
      <c r="WOC50" s="286"/>
      <c r="WOD50" s="286"/>
      <c r="WOE50" s="286"/>
      <c r="WOF50" s="286"/>
      <c r="WOG50" s="286"/>
      <c r="WOH50" s="286"/>
      <c r="WOI50" s="286"/>
      <c r="WOJ50" s="286"/>
      <c r="WOK50" s="286"/>
      <c r="WOL50" s="286"/>
      <c r="WOM50" s="286"/>
      <c r="WON50" s="286"/>
      <c r="WOO50" s="286"/>
      <c r="WOP50" s="286"/>
      <c r="WOQ50" s="286"/>
      <c r="WOR50" s="286"/>
      <c r="WOS50" s="286"/>
      <c r="WOT50" s="286"/>
      <c r="WOU50" s="286"/>
      <c r="WOV50" s="286"/>
      <c r="WOW50" s="286"/>
      <c r="WOX50" s="286"/>
      <c r="WOY50" s="286"/>
      <c r="WOZ50" s="286"/>
      <c r="WPA50" s="286"/>
      <c r="WPB50" s="286"/>
      <c r="WPC50" s="286"/>
      <c r="WPD50" s="286"/>
      <c r="WPE50" s="286"/>
      <c r="WPF50" s="286"/>
      <c r="WPG50" s="286"/>
      <c r="WPH50" s="286"/>
      <c r="WPI50" s="286"/>
      <c r="WPJ50" s="286"/>
      <c r="WPK50" s="286"/>
      <c r="WPL50" s="286"/>
      <c r="WPM50" s="286"/>
      <c r="WPN50" s="286"/>
      <c r="WPO50" s="286"/>
      <c r="WPP50" s="286"/>
      <c r="WPQ50" s="286"/>
      <c r="WPR50" s="286"/>
      <c r="WPS50" s="286"/>
      <c r="WPT50" s="286"/>
      <c r="WPU50" s="286"/>
      <c r="WPV50" s="286"/>
      <c r="WPW50" s="286"/>
      <c r="WPX50" s="286"/>
      <c r="WPY50" s="286"/>
      <c r="WPZ50" s="286"/>
      <c r="WQA50" s="286"/>
      <c r="WQB50" s="286"/>
      <c r="WQC50" s="286"/>
      <c r="WQD50" s="286"/>
      <c r="WQE50" s="286"/>
      <c r="WQF50" s="286"/>
      <c r="WQG50" s="286"/>
      <c r="WQH50" s="286"/>
      <c r="WQI50" s="286"/>
      <c r="WQJ50" s="286"/>
      <c r="WQK50" s="286"/>
      <c r="WQL50" s="286"/>
      <c r="WQM50" s="286"/>
      <c r="WQN50" s="286"/>
      <c r="WQO50" s="286"/>
      <c r="WQP50" s="286"/>
      <c r="WQQ50" s="286"/>
      <c r="WQR50" s="286"/>
      <c r="WQS50" s="286"/>
      <c r="WQT50" s="286"/>
      <c r="WQU50" s="286"/>
      <c r="WQV50" s="286"/>
      <c r="WQW50" s="286"/>
      <c r="WQX50" s="286"/>
      <c r="WQY50" s="286"/>
      <c r="WQZ50" s="286"/>
      <c r="WRA50" s="286"/>
      <c r="WRB50" s="286"/>
      <c r="WRC50" s="286"/>
      <c r="WRD50" s="286"/>
      <c r="WRE50" s="286"/>
      <c r="WRF50" s="286"/>
      <c r="WRG50" s="286"/>
      <c r="WRH50" s="286"/>
      <c r="WRI50" s="286"/>
      <c r="WRJ50" s="286"/>
      <c r="WRK50" s="286"/>
      <c r="WRL50" s="286"/>
      <c r="WRM50" s="286"/>
      <c r="WRN50" s="286"/>
      <c r="WRO50" s="286"/>
      <c r="WRP50" s="286"/>
      <c r="WRQ50" s="286"/>
      <c r="WRR50" s="286"/>
      <c r="WRS50" s="286"/>
      <c r="WRT50" s="286"/>
      <c r="WRU50" s="286"/>
      <c r="WRV50" s="286"/>
      <c r="WRW50" s="286"/>
      <c r="WRX50" s="286"/>
      <c r="WRY50" s="286"/>
      <c r="WRZ50" s="286"/>
      <c r="WSA50" s="286"/>
      <c r="WSB50" s="286"/>
      <c r="WSC50" s="286"/>
      <c r="WSD50" s="286"/>
      <c r="WSE50" s="286"/>
      <c r="WSF50" s="286"/>
      <c r="WSG50" s="286"/>
      <c r="WSH50" s="286"/>
      <c r="WSI50" s="286"/>
      <c r="WSJ50" s="286"/>
      <c r="WSK50" s="286"/>
      <c r="WSL50" s="286"/>
      <c r="WSM50" s="286"/>
      <c r="WSN50" s="286"/>
      <c r="WSO50" s="286"/>
      <c r="WSP50" s="286"/>
      <c r="WSQ50" s="286"/>
      <c r="WSR50" s="286"/>
      <c r="WSS50" s="286"/>
      <c r="WST50" s="286"/>
      <c r="WSU50" s="286"/>
      <c r="WSV50" s="286"/>
      <c r="WSW50" s="286"/>
      <c r="WSX50" s="286"/>
      <c r="WSY50" s="286"/>
      <c r="WSZ50" s="286"/>
      <c r="WTA50" s="286"/>
      <c r="WTB50" s="286"/>
      <c r="WTC50" s="286"/>
      <c r="WTD50" s="286"/>
      <c r="WTE50" s="286"/>
      <c r="WTF50" s="286"/>
      <c r="WTG50" s="286"/>
      <c r="WTH50" s="286"/>
      <c r="WTI50" s="286"/>
      <c r="WTJ50" s="286"/>
      <c r="WTK50" s="286"/>
      <c r="WTL50" s="286"/>
      <c r="WTM50" s="286"/>
      <c r="WTN50" s="286"/>
      <c r="WTO50" s="286"/>
      <c r="WTP50" s="286"/>
      <c r="WTQ50" s="286"/>
      <c r="WTR50" s="286"/>
      <c r="WTS50" s="286"/>
      <c r="WTT50" s="286"/>
      <c r="WTU50" s="286"/>
      <c r="WTV50" s="286"/>
      <c r="WTW50" s="286"/>
      <c r="WTX50" s="286"/>
      <c r="WTY50" s="286"/>
      <c r="WTZ50" s="286"/>
      <c r="WUA50" s="286"/>
      <c r="WUB50" s="286"/>
      <c r="WUC50" s="286"/>
      <c r="WUD50" s="286"/>
      <c r="WUE50" s="286"/>
      <c r="WUF50" s="286"/>
      <c r="WUG50" s="286"/>
      <c r="WUH50" s="286"/>
      <c r="WUI50" s="286"/>
      <c r="WUJ50" s="286"/>
      <c r="WUK50" s="286"/>
      <c r="WUL50" s="286"/>
      <c r="WUM50" s="286"/>
      <c r="WUN50" s="286"/>
      <c r="WUO50" s="286"/>
      <c r="WUP50" s="286"/>
      <c r="WUQ50" s="286"/>
      <c r="WUR50" s="286"/>
      <c r="WUS50" s="286"/>
      <c r="WUT50" s="286"/>
      <c r="WUU50" s="286"/>
      <c r="WUV50" s="286"/>
      <c r="WUW50" s="286"/>
      <c r="WUX50" s="286"/>
      <c r="WUY50" s="286"/>
      <c r="WUZ50" s="286"/>
      <c r="WVA50" s="286"/>
      <c r="WVB50" s="286"/>
      <c r="WVC50" s="286"/>
      <c r="WVD50" s="286"/>
      <c r="WVE50" s="286"/>
      <c r="WVF50" s="286"/>
      <c r="WVG50" s="286"/>
      <c r="WVH50" s="286"/>
      <c r="WVI50" s="286"/>
      <c r="WVJ50" s="286"/>
      <c r="WVK50" s="286"/>
      <c r="WVL50" s="286"/>
      <c r="WVM50" s="286"/>
      <c r="WVN50" s="286"/>
      <c r="WVO50" s="286"/>
      <c r="WVP50" s="286"/>
      <c r="WVQ50" s="286"/>
      <c r="WVR50" s="286"/>
      <c r="WVS50" s="286"/>
      <c r="WVT50" s="286"/>
      <c r="WVU50" s="286"/>
      <c r="WVV50" s="286"/>
      <c r="WVW50" s="286"/>
      <c r="WVX50" s="286"/>
      <c r="WVY50" s="286"/>
      <c r="WVZ50" s="286"/>
      <c r="WWA50" s="286"/>
      <c r="WWB50" s="286"/>
      <c r="WWC50" s="286"/>
      <c r="WWD50" s="286"/>
      <c r="WWE50" s="286"/>
      <c r="WWF50" s="286"/>
      <c r="WWG50" s="286"/>
      <c r="WWH50" s="286"/>
      <c r="WWI50" s="286"/>
      <c r="WWJ50" s="286"/>
      <c r="WWK50" s="286"/>
      <c r="WWL50" s="286"/>
      <c r="WWM50" s="286"/>
      <c r="WWN50" s="286"/>
      <c r="WWO50" s="286"/>
      <c r="WWP50" s="286"/>
      <c r="WWQ50" s="286"/>
      <c r="WWR50" s="286"/>
      <c r="WWS50" s="286"/>
      <c r="WWT50" s="286"/>
      <c r="WWU50" s="286"/>
      <c r="WWV50" s="286"/>
      <c r="WWW50" s="286"/>
      <c r="WWX50" s="286"/>
      <c r="WWY50" s="286"/>
      <c r="WWZ50" s="286"/>
      <c r="WXA50" s="286"/>
      <c r="WXB50" s="286"/>
      <c r="WXC50" s="286"/>
      <c r="WXD50" s="286"/>
      <c r="WXE50" s="286"/>
      <c r="WXF50" s="286"/>
      <c r="WXG50" s="286"/>
      <c r="WXH50" s="286"/>
      <c r="WXI50" s="286"/>
      <c r="WXJ50" s="286"/>
      <c r="WXK50" s="286"/>
      <c r="WXL50" s="286"/>
      <c r="WXM50" s="286"/>
      <c r="WXN50" s="286"/>
      <c r="WXO50" s="286"/>
      <c r="WXP50" s="286"/>
      <c r="WXQ50" s="286"/>
      <c r="WXR50" s="286"/>
      <c r="WXS50" s="286"/>
      <c r="WXT50" s="286"/>
      <c r="WXU50" s="286"/>
      <c r="WXV50" s="286"/>
      <c r="WXW50" s="286"/>
      <c r="WXX50" s="286"/>
      <c r="WXY50" s="286"/>
      <c r="WXZ50" s="286"/>
      <c r="WYA50" s="286"/>
      <c r="WYB50" s="286"/>
      <c r="WYC50" s="286"/>
      <c r="WYD50" s="286"/>
      <c r="WYE50" s="286"/>
      <c r="WYF50" s="286"/>
      <c r="WYG50" s="286"/>
      <c r="WYH50" s="286"/>
      <c r="WYI50" s="286"/>
      <c r="WYJ50" s="286"/>
      <c r="WYK50" s="286"/>
      <c r="WYL50" s="286"/>
      <c r="WYM50" s="286"/>
      <c r="WYN50" s="286"/>
      <c r="WYO50" s="286"/>
      <c r="WYP50" s="286"/>
      <c r="WYQ50" s="286"/>
      <c r="WYR50" s="286"/>
      <c r="WYS50" s="286"/>
      <c r="WYT50" s="286"/>
      <c r="WYU50" s="286"/>
      <c r="WYV50" s="286"/>
      <c r="WYW50" s="286"/>
      <c r="WYX50" s="286"/>
      <c r="WYY50" s="286"/>
      <c r="WYZ50" s="286"/>
      <c r="WZA50" s="286"/>
      <c r="WZB50" s="286"/>
      <c r="WZC50" s="286"/>
      <c r="WZD50" s="286"/>
      <c r="WZE50" s="286"/>
      <c r="WZF50" s="286"/>
      <c r="WZG50" s="286"/>
      <c r="WZH50" s="286"/>
      <c r="WZI50" s="286"/>
      <c r="WZJ50" s="286"/>
      <c r="WZK50" s="286"/>
      <c r="WZL50" s="286"/>
      <c r="WZM50" s="286"/>
      <c r="WZN50" s="286"/>
      <c r="WZO50" s="286"/>
      <c r="WZP50" s="286"/>
      <c r="WZQ50" s="286"/>
      <c r="WZR50" s="286"/>
      <c r="WZS50" s="286"/>
      <c r="WZT50" s="286"/>
      <c r="WZU50" s="286"/>
      <c r="WZV50" s="286"/>
      <c r="WZW50" s="286"/>
      <c r="WZX50" s="286"/>
      <c r="WZY50" s="286"/>
      <c r="WZZ50" s="286"/>
      <c r="XAA50" s="286"/>
      <c r="XAB50" s="286"/>
      <c r="XAC50" s="286"/>
      <c r="XAD50" s="286"/>
      <c r="XAE50" s="286"/>
      <c r="XAF50" s="286"/>
      <c r="XAG50" s="286"/>
      <c r="XAH50" s="286"/>
      <c r="XAI50" s="286"/>
      <c r="XAJ50" s="286"/>
      <c r="XAK50" s="286"/>
      <c r="XAL50" s="286"/>
      <c r="XAM50" s="286"/>
      <c r="XAN50" s="286"/>
      <c r="XAO50" s="286"/>
      <c r="XAP50" s="286"/>
      <c r="XAQ50" s="286"/>
      <c r="XAR50" s="286"/>
      <c r="XAS50" s="286"/>
      <c r="XAT50" s="286"/>
      <c r="XAU50" s="286"/>
      <c r="XAV50" s="286"/>
      <c r="XAW50" s="286"/>
      <c r="XAX50" s="286"/>
      <c r="XAY50" s="286"/>
      <c r="XAZ50" s="286"/>
      <c r="XBA50" s="286"/>
      <c r="XBB50" s="286"/>
      <c r="XBC50" s="286"/>
      <c r="XBD50" s="286"/>
      <c r="XBE50" s="286"/>
      <c r="XBF50" s="286"/>
      <c r="XBG50" s="286"/>
      <c r="XBH50" s="286"/>
      <c r="XBI50" s="286"/>
      <c r="XBJ50" s="286"/>
      <c r="XBK50" s="286"/>
      <c r="XBL50" s="286"/>
      <c r="XBM50" s="286"/>
      <c r="XBN50" s="286"/>
      <c r="XBO50" s="286"/>
      <c r="XBP50" s="286"/>
      <c r="XBQ50" s="286"/>
      <c r="XBR50" s="286"/>
      <c r="XBS50" s="286"/>
      <c r="XBT50" s="286"/>
      <c r="XBU50" s="286"/>
      <c r="XBV50" s="286"/>
      <c r="XBW50" s="286"/>
      <c r="XBX50" s="286"/>
      <c r="XBY50" s="286"/>
      <c r="XBZ50" s="286"/>
      <c r="XCA50" s="286"/>
      <c r="XCB50" s="286"/>
      <c r="XCC50" s="286"/>
      <c r="XCD50" s="286"/>
      <c r="XCE50" s="286"/>
      <c r="XCF50" s="286"/>
      <c r="XCG50" s="286"/>
      <c r="XCH50" s="286"/>
      <c r="XCI50" s="286"/>
      <c r="XCJ50" s="286"/>
      <c r="XCK50" s="286"/>
      <c r="XCL50" s="286"/>
      <c r="XCM50" s="286"/>
      <c r="XCN50" s="286"/>
      <c r="XCO50" s="286"/>
      <c r="XCP50" s="286"/>
      <c r="XCQ50" s="286"/>
      <c r="XCR50" s="286"/>
      <c r="XCS50" s="286"/>
      <c r="XCT50" s="286"/>
      <c r="XCU50" s="286"/>
      <c r="XCV50" s="286"/>
      <c r="XCW50" s="286"/>
      <c r="XCX50" s="286"/>
      <c r="XCY50" s="286"/>
      <c r="XCZ50" s="286"/>
      <c r="XDA50" s="286"/>
      <c r="XDB50" s="286"/>
      <c r="XDC50" s="286"/>
      <c r="XDD50" s="286"/>
      <c r="XDE50" s="286"/>
      <c r="XDF50" s="286"/>
      <c r="XDG50" s="286"/>
      <c r="XDH50" s="286"/>
      <c r="XDI50" s="286"/>
      <c r="XDJ50" s="286"/>
      <c r="XDK50" s="286"/>
      <c r="XDL50" s="286"/>
      <c r="XDM50" s="286"/>
      <c r="XDN50" s="286"/>
      <c r="XDO50" s="286"/>
      <c r="XDP50" s="286"/>
      <c r="XDQ50" s="286"/>
      <c r="XDR50" s="286"/>
      <c r="XDS50" s="286"/>
      <c r="XDT50" s="286"/>
      <c r="XDU50" s="286"/>
      <c r="XDV50" s="286"/>
      <c r="XDW50" s="286"/>
      <c r="XDX50" s="286"/>
      <c r="XDY50" s="286"/>
      <c r="XDZ50" s="286"/>
      <c r="XEA50" s="286"/>
      <c r="XEB50" s="286"/>
      <c r="XEC50" s="286"/>
      <c r="XED50" s="286"/>
      <c r="XEE50" s="286"/>
      <c r="XEF50" s="286"/>
      <c r="XEG50" s="286"/>
      <c r="XEH50" s="286"/>
      <c r="XEI50" s="286"/>
      <c r="XEJ50" s="286"/>
      <c r="XEK50" s="286"/>
      <c r="XEL50" s="286"/>
      <c r="XEM50" s="286"/>
      <c r="XEN50" s="286"/>
      <c r="XEO50" s="286"/>
      <c r="XEP50" s="286"/>
      <c r="XEQ50" s="286"/>
      <c r="XER50" s="286"/>
      <c r="XES50" s="286"/>
      <c r="XET50" s="286"/>
      <c r="XEU50" s="286"/>
      <c r="XEV50" s="286"/>
      <c r="XEW50" s="286"/>
      <c r="XEX50" s="286"/>
      <c r="XEY50" s="286"/>
      <c r="XEZ50" s="286"/>
      <c r="XFA50" s="286"/>
      <c r="XFB50" s="286"/>
      <c r="XFC50" s="286"/>
      <c r="XFD50" s="286"/>
    </row>
    <row r="51" spans="1:16384" s="189" customFormat="1" ht="12.75" customHeight="1">
      <c r="A51" s="151" t="s">
        <v>155</v>
      </c>
      <c r="B51" s="160" t="s">
        <v>303</v>
      </c>
      <c r="C51" s="93"/>
      <c r="D51" s="105"/>
      <c r="E51" s="5"/>
      <c r="F51" s="5"/>
      <c r="G51" s="5"/>
      <c r="H51" s="5"/>
      <c r="I51" s="5"/>
      <c r="J51" s="5"/>
    </row>
    <row r="52" spans="1:16384" s="189" customFormat="1" ht="12.75" customHeight="1">
      <c r="A52" s="154" t="s">
        <v>156</v>
      </c>
      <c r="B52" s="160" t="s">
        <v>157</v>
      </c>
      <c r="C52" s="93"/>
      <c r="D52" s="105"/>
      <c r="E52" s="5"/>
      <c r="F52" s="5"/>
      <c r="G52" s="5"/>
      <c r="H52" s="5"/>
      <c r="I52" s="5"/>
      <c r="J52" s="5"/>
    </row>
    <row r="53" spans="1:16384" s="189" customFormat="1" ht="12.75" customHeight="1">
      <c r="A53" s="154" t="s">
        <v>158</v>
      </c>
      <c r="B53" s="160" t="s">
        <v>304</v>
      </c>
      <c r="C53" s="93"/>
      <c r="D53" s="105"/>
      <c r="E53" s="5"/>
      <c r="F53" s="5"/>
      <c r="G53" s="5"/>
      <c r="H53" s="5"/>
      <c r="I53" s="5"/>
      <c r="J53" s="5"/>
    </row>
    <row r="54" spans="1:16384" s="189" customFormat="1" ht="12.75" customHeight="1">
      <c r="A54" s="154" t="s">
        <v>38</v>
      </c>
      <c r="B54" s="160" t="s">
        <v>160</v>
      </c>
      <c r="C54" s="93"/>
      <c r="D54" s="105"/>
      <c r="E54" s="5"/>
      <c r="F54" s="5"/>
      <c r="G54" s="5"/>
      <c r="H54" s="5"/>
      <c r="I54" s="5"/>
      <c r="J54" s="5"/>
    </row>
    <row r="55" spans="1:16384" s="189" customFormat="1" ht="12.75" customHeight="1">
      <c r="A55" s="154" t="s">
        <v>39</v>
      </c>
      <c r="B55" s="160" t="s">
        <v>161</v>
      </c>
      <c r="C55" s="93"/>
      <c r="D55" s="105"/>
      <c r="E55" s="5"/>
      <c r="F55" s="5"/>
      <c r="G55" s="5"/>
      <c r="H55" s="5"/>
      <c r="I55" s="5"/>
      <c r="J55" s="5"/>
    </row>
    <row r="56" spans="1:16384" s="186" customFormat="1" ht="12.75" customHeight="1">
      <c r="A56" s="154" t="s">
        <v>162</v>
      </c>
      <c r="B56" s="162" t="s">
        <v>163</v>
      </c>
      <c r="C56" s="93"/>
      <c r="D56" s="105">
        <f>SUM(C51:C55)*0.05</f>
        <v>0</v>
      </c>
      <c r="E56" s="5"/>
      <c r="F56" s="5"/>
      <c r="G56" s="5"/>
      <c r="H56" s="5"/>
      <c r="I56" s="5"/>
      <c r="J56" s="5"/>
    </row>
    <row r="57" spans="1:16384" s="175" customFormat="1" ht="24.95" customHeight="1">
      <c r="A57" s="273" t="s">
        <v>189</v>
      </c>
      <c r="B57" s="274"/>
      <c r="C57" s="194"/>
      <c r="D57" s="105"/>
      <c r="E57" s="5"/>
      <c r="F57" s="5"/>
      <c r="G57" s="5"/>
      <c r="H57" s="5"/>
      <c r="I57" s="5"/>
      <c r="J57" s="5"/>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c r="AJ57" s="286"/>
      <c r="AK57" s="286"/>
      <c r="AL57" s="286"/>
      <c r="AM57" s="286"/>
      <c r="AN57" s="286"/>
      <c r="AO57" s="286"/>
      <c r="AP57" s="286"/>
      <c r="AQ57" s="286"/>
      <c r="AR57" s="286"/>
      <c r="AS57" s="286"/>
      <c r="AT57" s="286"/>
      <c r="AU57" s="286"/>
      <c r="AV57" s="286"/>
      <c r="AW57" s="286"/>
      <c r="AX57" s="286"/>
      <c r="AY57" s="286"/>
      <c r="AZ57" s="286"/>
      <c r="BA57" s="286"/>
      <c r="BB57" s="286"/>
      <c r="BC57" s="286"/>
      <c r="BD57" s="286"/>
      <c r="BE57" s="286"/>
      <c r="BF57" s="286"/>
      <c r="BG57" s="286"/>
      <c r="BH57" s="286"/>
      <c r="BI57" s="286"/>
      <c r="BJ57" s="286"/>
      <c r="BK57" s="286"/>
      <c r="BL57" s="286"/>
      <c r="BM57" s="286"/>
      <c r="BN57" s="286"/>
      <c r="BO57" s="286"/>
      <c r="BP57" s="286"/>
      <c r="BQ57" s="286"/>
      <c r="BR57" s="286"/>
      <c r="BS57" s="286"/>
      <c r="BT57" s="286"/>
      <c r="BU57" s="286"/>
      <c r="BV57" s="286"/>
      <c r="BW57" s="286"/>
      <c r="BX57" s="286"/>
      <c r="BY57" s="286"/>
      <c r="BZ57" s="286"/>
      <c r="CA57" s="286"/>
      <c r="CB57" s="286"/>
      <c r="CC57" s="286"/>
      <c r="CD57" s="286"/>
      <c r="CE57" s="286"/>
      <c r="CF57" s="286"/>
      <c r="CG57" s="286"/>
      <c r="CH57" s="286"/>
      <c r="CI57" s="286"/>
      <c r="CJ57" s="286"/>
      <c r="CK57" s="286"/>
      <c r="CL57" s="286"/>
      <c r="CM57" s="286"/>
      <c r="CN57" s="286"/>
      <c r="CO57" s="286"/>
      <c r="CP57" s="286"/>
      <c r="CQ57" s="286"/>
      <c r="CR57" s="286"/>
      <c r="CS57" s="286"/>
      <c r="CT57" s="286"/>
      <c r="CU57" s="286"/>
      <c r="CV57" s="286"/>
      <c r="CW57" s="286"/>
      <c r="CX57" s="286"/>
      <c r="CY57" s="286"/>
      <c r="CZ57" s="286"/>
      <c r="DA57" s="286"/>
      <c r="DB57" s="286"/>
      <c r="DC57" s="286"/>
      <c r="DD57" s="286"/>
      <c r="DE57" s="286"/>
      <c r="DF57" s="286"/>
      <c r="DG57" s="286"/>
      <c r="DH57" s="286"/>
      <c r="DI57" s="286"/>
      <c r="DJ57" s="286"/>
      <c r="DK57" s="286"/>
      <c r="DL57" s="286"/>
      <c r="DM57" s="286"/>
      <c r="DN57" s="286"/>
      <c r="DO57" s="286"/>
      <c r="DP57" s="286"/>
      <c r="DQ57" s="286"/>
      <c r="DR57" s="286"/>
      <c r="DS57" s="286"/>
      <c r="DT57" s="286"/>
      <c r="DU57" s="286"/>
      <c r="DV57" s="286"/>
      <c r="DW57" s="286"/>
      <c r="DX57" s="286"/>
      <c r="DY57" s="286"/>
      <c r="DZ57" s="286"/>
      <c r="EA57" s="286"/>
      <c r="EB57" s="286"/>
      <c r="EC57" s="286"/>
      <c r="ED57" s="286"/>
      <c r="EE57" s="286"/>
      <c r="EF57" s="286"/>
      <c r="EG57" s="286"/>
      <c r="EH57" s="286"/>
      <c r="EI57" s="286"/>
      <c r="EJ57" s="286"/>
      <c r="EK57" s="286"/>
      <c r="EL57" s="286"/>
      <c r="EM57" s="286"/>
      <c r="EN57" s="286"/>
      <c r="EO57" s="286"/>
      <c r="EP57" s="286"/>
      <c r="EQ57" s="286"/>
      <c r="ER57" s="286"/>
      <c r="ES57" s="286"/>
      <c r="ET57" s="286"/>
      <c r="EU57" s="286"/>
      <c r="EV57" s="286"/>
      <c r="EW57" s="286"/>
      <c r="EX57" s="286"/>
      <c r="EY57" s="286"/>
      <c r="EZ57" s="286"/>
      <c r="FA57" s="286"/>
      <c r="FB57" s="286"/>
      <c r="FC57" s="286"/>
      <c r="FD57" s="286"/>
      <c r="FE57" s="286"/>
      <c r="FF57" s="286"/>
      <c r="FG57" s="286"/>
      <c r="FH57" s="286"/>
      <c r="FI57" s="286"/>
      <c r="FJ57" s="286"/>
      <c r="FK57" s="286"/>
      <c r="FL57" s="286"/>
      <c r="FM57" s="286"/>
      <c r="FN57" s="286"/>
      <c r="FO57" s="286"/>
      <c r="FP57" s="286"/>
      <c r="FQ57" s="286"/>
      <c r="FR57" s="286"/>
      <c r="FS57" s="286"/>
      <c r="FT57" s="286"/>
      <c r="FU57" s="286"/>
      <c r="FV57" s="286"/>
      <c r="FW57" s="286"/>
      <c r="FX57" s="286"/>
      <c r="FY57" s="286"/>
      <c r="FZ57" s="286"/>
      <c r="GA57" s="286"/>
      <c r="GB57" s="286"/>
      <c r="GC57" s="286"/>
      <c r="GD57" s="286"/>
      <c r="GE57" s="286"/>
      <c r="GF57" s="286"/>
      <c r="GG57" s="286"/>
      <c r="GH57" s="286"/>
      <c r="GI57" s="286"/>
      <c r="GJ57" s="286"/>
      <c r="GK57" s="286"/>
      <c r="GL57" s="286"/>
      <c r="GM57" s="286"/>
      <c r="GN57" s="286"/>
      <c r="GO57" s="286"/>
      <c r="GP57" s="286"/>
      <c r="GQ57" s="286"/>
      <c r="GR57" s="286"/>
      <c r="GS57" s="286"/>
      <c r="GT57" s="286"/>
      <c r="GU57" s="286"/>
      <c r="GV57" s="286"/>
      <c r="GW57" s="286"/>
      <c r="GX57" s="286"/>
      <c r="GY57" s="286"/>
      <c r="GZ57" s="286"/>
      <c r="HA57" s="286"/>
      <c r="HB57" s="286"/>
      <c r="HC57" s="286"/>
      <c r="HD57" s="286"/>
      <c r="HE57" s="286"/>
      <c r="HF57" s="286"/>
      <c r="HG57" s="286"/>
      <c r="HH57" s="286"/>
      <c r="HI57" s="286"/>
      <c r="HJ57" s="286"/>
      <c r="HK57" s="286"/>
      <c r="HL57" s="286"/>
      <c r="HM57" s="286"/>
      <c r="HN57" s="286"/>
      <c r="HO57" s="286"/>
      <c r="HP57" s="286"/>
      <c r="HQ57" s="286"/>
      <c r="HR57" s="286"/>
      <c r="HS57" s="286"/>
      <c r="HT57" s="286"/>
      <c r="HU57" s="286"/>
      <c r="HV57" s="286"/>
      <c r="HW57" s="286"/>
      <c r="HX57" s="286"/>
      <c r="HY57" s="286"/>
      <c r="HZ57" s="286"/>
      <c r="IA57" s="286"/>
      <c r="IB57" s="286"/>
      <c r="IC57" s="286"/>
      <c r="ID57" s="286"/>
      <c r="IE57" s="286"/>
      <c r="IF57" s="286"/>
      <c r="IG57" s="286"/>
      <c r="IH57" s="286"/>
      <c r="II57" s="286"/>
      <c r="IJ57" s="286"/>
      <c r="IK57" s="286"/>
      <c r="IL57" s="286"/>
      <c r="IM57" s="286"/>
      <c r="IN57" s="286"/>
      <c r="IO57" s="286"/>
      <c r="IP57" s="286"/>
      <c r="IQ57" s="286"/>
      <c r="IR57" s="286"/>
      <c r="IS57" s="286"/>
      <c r="IT57" s="286"/>
      <c r="IU57" s="286"/>
      <c r="IV57" s="286"/>
      <c r="IW57" s="286"/>
      <c r="IX57" s="286"/>
      <c r="IY57" s="286"/>
      <c r="IZ57" s="286"/>
      <c r="JA57" s="286"/>
      <c r="JB57" s="286"/>
      <c r="JC57" s="286"/>
      <c r="JD57" s="286"/>
      <c r="JE57" s="286"/>
      <c r="JF57" s="286"/>
      <c r="JG57" s="286"/>
      <c r="JH57" s="286"/>
      <c r="JI57" s="286"/>
      <c r="JJ57" s="286"/>
      <c r="JK57" s="286"/>
      <c r="JL57" s="286"/>
      <c r="JM57" s="286"/>
      <c r="JN57" s="286"/>
      <c r="JO57" s="286"/>
      <c r="JP57" s="286"/>
      <c r="JQ57" s="286"/>
      <c r="JR57" s="286"/>
      <c r="JS57" s="286"/>
      <c r="JT57" s="286"/>
      <c r="JU57" s="286"/>
      <c r="JV57" s="286"/>
      <c r="JW57" s="286"/>
      <c r="JX57" s="286"/>
      <c r="JY57" s="286"/>
      <c r="JZ57" s="286"/>
      <c r="KA57" s="286"/>
      <c r="KB57" s="286"/>
      <c r="KC57" s="286"/>
      <c r="KD57" s="286"/>
      <c r="KE57" s="286"/>
      <c r="KF57" s="286"/>
      <c r="KG57" s="286"/>
      <c r="KH57" s="286"/>
      <c r="KI57" s="286"/>
      <c r="KJ57" s="286"/>
      <c r="KK57" s="286"/>
      <c r="KL57" s="286"/>
      <c r="KM57" s="286"/>
      <c r="KN57" s="286"/>
      <c r="KO57" s="286"/>
      <c r="KP57" s="286"/>
      <c r="KQ57" s="286"/>
      <c r="KR57" s="286"/>
      <c r="KS57" s="286"/>
      <c r="KT57" s="286"/>
      <c r="KU57" s="286"/>
      <c r="KV57" s="286"/>
      <c r="KW57" s="286"/>
      <c r="KX57" s="286"/>
      <c r="KY57" s="286"/>
      <c r="KZ57" s="286"/>
      <c r="LA57" s="286"/>
      <c r="LB57" s="286"/>
      <c r="LC57" s="286"/>
      <c r="LD57" s="286"/>
      <c r="LE57" s="286"/>
      <c r="LF57" s="286"/>
      <c r="LG57" s="286"/>
      <c r="LH57" s="286"/>
      <c r="LI57" s="286"/>
      <c r="LJ57" s="286"/>
      <c r="LK57" s="286"/>
      <c r="LL57" s="286"/>
      <c r="LM57" s="286"/>
      <c r="LN57" s="286"/>
      <c r="LO57" s="286"/>
      <c r="LP57" s="286"/>
      <c r="LQ57" s="286"/>
      <c r="LR57" s="286"/>
      <c r="LS57" s="286"/>
      <c r="LT57" s="286"/>
      <c r="LU57" s="286"/>
      <c r="LV57" s="286"/>
      <c r="LW57" s="286"/>
      <c r="LX57" s="286"/>
      <c r="LY57" s="286"/>
      <c r="LZ57" s="286"/>
      <c r="MA57" s="286"/>
      <c r="MB57" s="286"/>
      <c r="MC57" s="286"/>
      <c r="MD57" s="286"/>
      <c r="ME57" s="286"/>
      <c r="MF57" s="286"/>
      <c r="MG57" s="286"/>
      <c r="MH57" s="286"/>
      <c r="MI57" s="286"/>
      <c r="MJ57" s="286"/>
      <c r="MK57" s="286"/>
      <c r="ML57" s="286"/>
      <c r="MM57" s="286"/>
      <c r="MN57" s="286"/>
      <c r="MO57" s="286"/>
      <c r="MP57" s="286"/>
      <c r="MQ57" s="286"/>
      <c r="MR57" s="286"/>
      <c r="MS57" s="286"/>
      <c r="MT57" s="286"/>
      <c r="MU57" s="286"/>
      <c r="MV57" s="286"/>
      <c r="MW57" s="286"/>
      <c r="MX57" s="286"/>
      <c r="MY57" s="286"/>
      <c r="MZ57" s="286"/>
      <c r="NA57" s="286"/>
      <c r="NB57" s="286"/>
      <c r="NC57" s="286"/>
      <c r="ND57" s="286"/>
      <c r="NE57" s="286"/>
      <c r="NF57" s="286"/>
      <c r="NG57" s="286"/>
      <c r="NH57" s="286"/>
      <c r="NI57" s="286"/>
      <c r="NJ57" s="286"/>
      <c r="NK57" s="286"/>
      <c r="NL57" s="286"/>
      <c r="NM57" s="286"/>
      <c r="NN57" s="286"/>
      <c r="NO57" s="286"/>
      <c r="NP57" s="286"/>
      <c r="NQ57" s="286"/>
      <c r="NR57" s="286"/>
      <c r="NS57" s="286"/>
      <c r="NT57" s="286"/>
      <c r="NU57" s="286"/>
      <c r="NV57" s="286"/>
      <c r="NW57" s="286"/>
      <c r="NX57" s="286"/>
      <c r="NY57" s="286"/>
      <c r="NZ57" s="286"/>
      <c r="OA57" s="286"/>
      <c r="OB57" s="286"/>
      <c r="OC57" s="286"/>
      <c r="OD57" s="286"/>
      <c r="OE57" s="286"/>
      <c r="OF57" s="286"/>
      <c r="OG57" s="286"/>
      <c r="OH57" s="286"/>
      <c r="OI57" s="286"/>
      <c r="OJ57" s="286"/>
      <c r="OK57" s="286"/>
      <c r="OL57" s="286"/>
      <c r="OM57" s="286"/>
      <c r="ON57" s="286"/>
      <c r="OO57" s="286"/>
      <c r="OP57" s="286"/>
      <c r="OQ57" s="286"/>
      <c r="OR57" s="286"/>
      <c r="OS57" s="286"/>
      <c r="OT57" s="286"/>
      <c r="OU57" s="286"/>
      <c r="OV57" s="286"/>
      <c r="OW57" s="286"/>
      <c r="OX57" s="286"/>
      <c r="OY57" s="286"/>
      <c r="OZ57" s="286"/>
      <c r="PA57" s="286"/>
      <c r="PB57" s="286"/>
      <c r="PC57" s="286"/>
      <c r="PD57" s="286"/>
      <c r="PE57" s="286"/>
      <c r="PF57" s="286"/>
      <c r="PG57" s="286"/>
      <c r="PH57" s="286"/>
      <c r="PI57" s="286"/>
      <c r="PJ57" s="286"/>
      <c r="PK57" s="286"/>
      <c r="PL57" s="286"/>
      <c r="PM57" s="286"/>
      <c r="PN57" s="286"/>
      <c r="PO57" s="286"/>
      <c r="PP57" s="286"/>
      <c r="PQ57" s="286"/>
      <c r="PR57" s="286"/>
      <c r="PS57" s="286"/>
      <c r="PT57" s="286"/>
      <c r="PU57" s="286"/>
      <c r="PV57" s="286"/>
      <c r="PW57" s="286"/>
      <c r="PX57" s="286"/>
      <c r="PY57" s="286"/>
      <c r="PZ57" s="286"/>
      <c r="QA57" s="286"/>
      <c r="QB57" s="286"/>
      <c r="QC57" s="286"/>
      <c r="QD57" s="286"/>
      <c r="QE57" s="286"/>
      <c r="QF57" s="286"/>
      <c r="QG57" s="286"/>
      <c r="QH57" s="286"/>
      <c r="QI57" s="286"/>
      <c r="QJ57" s="286"/>
      <c r="QK57" s="286"/>
      <c r="QL57" s="286"/>
      <c r="QM57" s="286"/>
      <c r="QN57" s="286"/>
      <c r="QO57" s="286"/>
      <c r="QP57" s="286"/>
      <c r="QQ57" s="286"/>
      <c r="QR57" s="286"/>
      <c r="QS57" s="286"/>
      <c r="QT57" s="286"/>
      <c r="QU57" s="286"/>
      <c r="QV57" s="286"/>
      <c r="QW57" s="286"/>
      <c r="QX57" s="286"/>
      <c r="QY57" s="286"/>
      <c r="QZ57" s="286"/>
      <c r="RA57" s="286"/>
      <c r="RB57" s="286"/>
      <c r="RC57" s="286"/>
      <c r="RD57" s="286"/>
      <c r="RE57" s="286"/>
      <c r="RF57" s="286"/>
      <c r="RG57" s="286"/>
      <c r="RH57" s="286"/>
      <c r="RI57" s="286"/>
      <c r="RJ57" s="286"/>
      <c r="RK57" s="286"/>
      <c r="RL57" s="286"/>
      <c r="RM57" s="286"/>
      <c r="RN57" s="286"/>
      <c r="RO57" s="286"/>
      <c r="RP57" s="286"/>
      <c r="RQ57" s="286"/>
      <c r="RR57" s="286"/>
      <c r="RS57" s="286"/>
      <c r="RT57" s="286"/>
      <c r="RU57" s="286"/>
      <c r="RV57" s="286"/>
      <c r="RW57" s="286"/>
      <c r="RX57" s="286"/>
      <c r="RY57" s="286"/>
      <c r="RZ57" s="286"/>
      <c r="SA57" s="286"/>
      <c r="SB57" s="286"/>
      <c r="SC57" s="286"/>
      <c r="SD57" s="286"/>
      <c r="SE57" s="286"/>
      <c r="SF57" s="286"/>
      <c r="SG57" s="286"/>
      <c r="SH57" s="286"/>
      <c r="SI57" s="286"/>
      <c r="SJ57" s="286"/>
      <c r="SK57" s="286"/>
      <c r="SL57" s="286"/>
      <c r="SM57" s="286"/>
      <c r="SN57" s="286"/>
      <c r="SO57" s="286"/>
      <c r="SP57" s="286"/>
      <c r="SQ57" s="286"/>
      <c r="SR57" s="286"/>
      <c r="SS57" s="286"/>
      <c r="ST57" s="286"/>
      <c r="SU57" s="286"/>
      <c r="SV57" s="286"/>
      <c r="SW57" s="286"/>
      <c r="SX57" s="286"/>
      <c r="SY57" s="286"/>
      <c r="SZ57" s="286"/>
      <c r="TA57" s="286"/>
      <c r="TB57" s="286"/>
      <c r="TC57" s="286"/>
      <c r="TD57" s="286"/>
      <c r="TE57" s="286"/>
      <c r="TF57" s="286"/>
      <c r="TG57" s="286"/>
      <c r="TH57" s="286"/>
      <c r="TI57" s="286"/>
      <c r="TJ57" s="286"/>
      <c r="TK57" s="286"/>
      <c r="TL57" s="286"/>
      <c r="TM57" s="286"/>
      <c r="TN57" s="286"/>
      <c r="TO57" s="286"/>
      <c r="TP57" s="286"/>
      <c r="TQ57" s="286"/>
      <c r="TR57" s="286"/>
      <c r="TS57" s="286"/>
      <c r="TT57" s="286"/>
      <c r="TU57" s="286"/>
      <c r="TV57" s="286"/>
      <c r="TW57" s="286"/>
      <c r="TX57" s="286"/>
      <c r="TY57" s="286"/>
      <c r="TZ57" s="286"/>
      <c r="UA57" s="286"/>
      <c r="UB57" s="286"/>
      <c r="UC57" s="286"/>
      <c r="UD57" s="286"/>
      <c r="UE57" s="286"/>
      <c r="UF57" s="286"/>
      <c r="UG57" s="286"/>
      <c r="UH57" s="286"/>
      <c r="UI57" s="286"/>
      <c r="UJ57" s="286"/>
      <c r="UK57" s="286"/>
      <c r="UL57" s="286"/>
      <c r="UM57" s="286"/>
      <c r="UN57" s="286"/>
      <c r="UO57" s="286"/>
      <c r="UP57" s="286"/>
      <c r="UQ57" s="286"/>
      <c r="UR57" s="286"/>
      <c r="US57" s="286"/>
      <c r="UT57" s="286"/>
      <c r="UU57" s="286"/>
      <c r="UV57" s="286"/>
      <c r="UW57" s="286"/>
      <c r="UX57" s="286"/>
      <c r="UY57" s="286"/>
      <c r="UZ57" s="286"/>
      <c r="VA57" s="286"/>
      <c r="VB57" s="286"/>
      <c r="VC57" s="286"/>
      <c r="VD57" s="286"/>
      <c r="VE57" s="286"/>
      <c r="VF57" s="286"/>
      <c r="VG57" s="286"/>
      <c r="VH57" s="286"/>
      <c r="VI57" s="286"/>
      <c r="VJ57" s="286"/>
      <c r="VK57" s="286"/>
      <c r="VL57" s="286"/>
      <c r="VM57" s="286"/>
      <c r="VN57" s="286"/>
      <c r="VO57" s="286"/>
      <c r="VP57" s="286"/>
      <c r="VQ57" s="286"/>
      <c r="VR57" s="286"/>
      <c r="VS57" s="286"/>
      <c r="VT57" s="286"/>
      <c r="VU57" s="286"/>
      <c r="VV57" s="286"/>
      <c r="VW57" s="286"/>
      <c r="VX57" s="286"/>
      <c r="VY57" s="286"/>
      <c r="VZ57" s="286"/>
      <c r="WA57" s="286"/>
      <c r="WB57" s="286"/>
      <c r="WC57" s="286"/>
      <c r="WD57" s="286"/>
      <c r="WE57" s="286"/>
      <c r="WF57" s="286"/>
      <c r="WG57" s="286"/>
      <c r="WH57" s="286"/>
      <c r="WI57" s="286"/>
      <c r="WJ57" s="286"/>
      <c r="WK57" s="286"/>
      <c r="WL57" s="286"/>
      <c r="WM57" s="286"/>
      <c r="WN57" s="286"/>
      <c r="WO57" s="286"/>
      <c r="WP57" s="286"/>
      <c r="WQ57" s="286"/>
      <c r="WR57" s="286"/>
      <c r="WS57" s="286"/>
      <c r="WT57" s="286"/>
      <c r="WU57" s="286"/>
      <c r="WV57" s="286"/>
      <c r="WW57" s="286"/>
      <c r="WX57" s="286"/>
      <c r="WY57" s="286"/>
      <c r="WZ57" s="286"/>
      <c r="XA57" s="286"/>
      <c r="XB57" s="286"/>
      <c r="XC57" s="286"/>
      <c r="XD57" s="286"/>
      <c r="XE57" s="286"/>
      <c r="XF57" s="286"/>
      <c r="XG57" s="286"/>
      <c r="XH57" s="286"/>
      <c r="XI57" s="286"/>
      <c r="XJ57" s="286"/>
      <c r="XK57" s="286"/>
      <c r="XL57" s="286"/>
      <c r="XM57" s="286"/>
      <c r="XN57" s="286"/>
      <c r="XO57" s="286"/>
      <c r="XP57" s="286"/>
      <c r="XQ57" s="286"/>
      <c r="XR57" s="286"/>
      <c r="XS57" s="286"/>
      <c r="XT57" s="286"/>
      <c r="XU57" s="286"/>
      <c r="XV57" s="286"/>
      <c r="XW57" s="286"/>
      <c r="XX57" s="286"/>
      <c r="XY57" s="286"/>
      <c r="XZ57" s="286"/>
      <c r="YA57" s="286"/>
      <c r="YB57" s="286"/>
      <c r="YC57" s="286"/>
      <c r="YD57" s="286"/>
      <c r="YE57" s="286"/>
      <c r="YF57" s="286"/>
      <c r="YG57" s="286"/>
      <c r="YH57" s="286"/>
      <c r="YI57" s="286"/>
      <c r="YJ57" s="286"/>
      <c r="YK57" s="286"/>
      <c r="YL57" s="286"/>
      <c r="YM57" s="286"/>
      <c r="YN57" s="286"/>
      <c r="YO57" s="286"/>
      <c r="YP57" s="286"/>
      <c r="YQ57" s="286"/>
      <c r="YR57" s="286"/>
      <c r="YS57" s="286"/>
      <c r="YT57" s="286"/>
      <c r="YU57" s="286"/>
      <c r="YV57" s="286"/>
      <c r="YW57" s="286"/>
      <c r="YX57" s="286"/>
      <c r="YY57" s="286"/>
      <c r="YZ57" s="286"/>
      <c r="ZA57" s="286"/>
      <c r="ZB57" s="286"/>
      <c r="ZC57" s="286"/>
      <c r="ZD57" s="286"/>
      <c r="ZE57" s="286"/>
      <c r="ZF57" s="286"/>
      <c r="ZG57" s="286"/>
      <c r="ZH57" s="286"/>
      <c r="ZI57" s="286"/>
      <c r="ZJ57" s="286"/>
      <c r="ZK57" s="286"/>
      <c r="ZL57" s="286"/>
      <c r="ZM57" s="286"/>
      <c r="ZN57" s="286"/>
      <c r="ZO57" s="286"/>
      <c r="ZP57" s="286"/>
      <c r="ZQ57" s="286"/>
      <c r="ZR57" s="286"/>
      <c r="ZS57" s="286"/>
      <c r="ZT57" s="286"/>
      <c r="ZU57" s="286"/>
      <c r="ZV57" s="286"/>
      <c r="ZW57" s="286"/>
      <c r="ZX57" s="286"/>
      <c r="ZY57" s="286"/>
      <c r="ZZ57" s="286"/>
      <c r="AAA57" s="286"/>
      <c r="AAB57" s="286"/>
      <c r="AAC57" s="286"/>
      <c r="AAD57" s="286"/>
      <c r="AAE57" s="286"/>
      <c r="AAF57" s="286"/>
      <c r="AAG57" s="286"/>
      <c r="AAH57" s="286"/>
      <c r="AAI57" s="286"/>
      <c r="AAJ57" s="286"/>
      <c r="AAK57" s="286"/>
      <c r="AAL57" s="286"/>
      <c r="AAM57" s="286"/>
      <c r="AAN57" s="286"/>
      <c r="AAO57" s="286"/>
      <c r="AAP57" s="286"/>
      <c r="AAQ57" s="286"/>
      <c r="AAR57" s="286"/>
      <c r="AAS57" s="286"/>
      <c r="AAT57" s="286"/>
      <c r="AAU57" s="286"/>
      <c r="AAV57" s="286"/>
      <c r="AAW57" s="286"/>
      <c r="AAX57" s="286"/>
      <c r="AAY57" s="286"/>
      <c r="AAZ57" s="286"/>
      <c r="ABA57" s="286"/>
      <c r="ABB57" s="286"/>
      <c r="ABC57" s="286"/>
      <c r="ABD57" s="286"/>
      <c r="ABE57" s="286"/>
      <c r="ABF57" s="286"/>
      <c r="ABG57" s="286"/>
      <c r="ABH57" s="286"/>
      <c r="ABI57" s="286"/>
      <c r="ABJ57" s="286"/>
      <c r="ABK57" s="286"/>
      <c r="ABL57" s="286"/>
      <c r="ABM57" s="286"/>
      <c r="ABN57" s="286"/>
      <c r="ABO57" s="286"/>
      <c r="ABP57" s="286"/>
      <c r="ABQ57" s="286"/>
      <c r="ABR57" s="286"/>
      <c r="ABS57" s="286"/>
      <c r="ABT57" s="286"/>
      <c r="ABU57" s="286"/>
      <c r="ABV57" s="286"/>
      <c r="ABW57" s="286"/>
      <c r="ABX57" s="286"/>
      <c r="ABY57" s="286"/>
      <c r="ABZ57" s="286"/>
      <c r="ACA57" s="286"/>
      <c r="ACB57" s="286"/>
      <c r="ACC57" s="286"/>
      <c r="ACD57" s="286"/>
      <c r="ACE57" s="286"/>
      <c r="ACF57" s="286"/>
      <c r="ACG57" s="286"/>
      <c r="ACH57" s="286"/>
      <c r="ACI57" s="286"/>
      <c r="ACJ57" s="286"/>
      <c r="ACK57" s="286"/>
      <c r="ACL57" s="286"/>
      <c r="ACM57" s="286"/>
      <c r="ACN57" s="286"/>
      <c r="ACO57" s="286"/>
      <c r="ACP57" s="286"/>
      <c r="ACQ57" s="286"/>
      <c r="ACR57" s="286"/>
      <c r="ACS57" s="286"/>
      <c r="ACT57" s="286"/>
      <c r="ACU57" s="286"/>
      <c r="ACV57" s="286"/>
      <c r="ACW57" s="286"/>
      <c r="ACX57" s="286"/>
      <c r="ACY57" s="286"/>
      <c r="ACZ57" s="286"/>
      <c r="ADA57" s="286"/>
      <c r="ADB57" s="286"/>
      <c r="ADC57" s="286"/>
      <c r="ADD57" s="286"/>
      <c r="ADE57" s="286"/>
      <c r="ADF57" s="286"/>
      <c r="ADG57" s="286"/>
      <c r="ADH57" s="286"/>
      <c r="ADI57" s="286"/>
      <c r="ADJ57" s="286"/>
      <c r="ADK57" s="286"/>
      <c r="ADL57" s="286"/>
      <c r="ADM57" s="286"/>
      <c r="ADN57" s="286"/>
      <c r="ADO57" s="286"/>
      <c r="ADP57" s="286"/>
      <c r="ADQ57" s="286"/>
      <c r="ADR57" s="286"/>
      <c r="ADS57" s="286"/>
      <c r="ADT57" s="286"/>
      <c r="ADU57" s="286"/>
      <c r="ADV57" s="286"/>
      <c r="ADW57" s="286"/>
      <c r="ADX57" s="286"/>
      <c r="ADY57" s="286"/>
      <c r="ADZ57" s="286"/>
      <c r="AEA57" s="286"/>
      <c r="AEB57" s="286"/>
      <c r="AEC57" s="286"/>
      <c r="AED57" s="286"/>
      <c r="AEE57" s="286"/>
      <c r="AEF57" s="286"/>
      <c r="AEG57" s="286"/>
      <c r="AEH57" s="286"/>
      <c r="AEI57" s="286"/>
      <c r="AEJ57" s="286"/>
      <c r="AEK57" s="286"/>
      <c r="AEL57" s="286"/>
      <c r="AEM57" s="286"/>
      <c r="AEN57" s="286"/>
      <c r="AEO57" s="286"/>
      <c r="AEP57" s="286"/>
      <c r="AEQ57" s="286"/>
      <c r="AER57" s="286"/>
      <c r="AES57" s="286"/>
      <c r="AET57" s="286"/>
      <c r="AEU57" s="286"/>
      <c r="AEV57" s="286"/>
      <c r="AEW57" s="286"/>
      <c r="AEX57" s="286"/>
      <c r="AEY57" s="286"/>
      <c r="AEZ57" s="286"/>
      <c r="AFA57" s="286"/>
      <c r="AFB57" s="286"/>
      <c r="AFC57" s="286"/>
      <c r="AFD57" s="286"/>
      <c r="AFE57" s="286"/>
      <c r="AFF57" s="286"/>
      <c r="AFG57" s="286"/>
      <c r="AFH57" s="286"/>
      <c r="AFI57" s="286"/>
      <c r="AFJ57" s="286"/>
      <c r="AFK57" s="286"/>
      <c r="AFL57" s="286"/>
      <c r="AFM57" s="286"/>
      <c r="AFN57" s="286"/>
      <c r="AFO57" s="286"/>
      <c r="AFP57" s="286"/>
      <c r="AFQ57" s="286"/>
      <c r="AFR57" s="286"/>
      <c r="AFS57" s="286"/>
      <c r="AFT57" s="286"/>
      <c r="AFU57" s="286"/>
      <c r="AFV57" s="286"/>
      <c r="AFW57" s="286"/>
      <c r="AFX57" s="286"/>
      <c r="AFY57" s="286"/>
      <c r="AFZ57" s="286"/>
      <c r="AGA57" s="286"/>
      <c r="AGB57" s="286"/>
      <c r="AGC57" s="286"/>
      <c r="AGD57" s="286"/>
      <c r="AGE57" s="286"/>
      <c r="AGF57" s="286"/>
      <c r="AGG57" s="286"/>
      <c r="AGH57" s="286"/>
      <c r="AGI57" s="286"/>
      <c r="AGJ57" s="286"/>
      <c r="AGK57" s="286"/>
      <c r="AGL57" s="286"/>
      <c r="AGM57" s="286"/>
      <c r="AGN57" s="286"/>
      <c r="AGO57" s="286"/>
      <c r="AGP57" s="286"/>
      <c r="AGQ57" s="286"/>
      <c r="AGR57" s="286"/>
      <c r="AGS57" s="286"/>
      <c r="AGT57" s="286"/>
      <c r="AGU57" s="286"/>
      <c r="AGV57" s="286"/>
      <c r="AGW57" s="286"/>
      <c r="AGX57" s="286"/>
      <c r="AGY57" s="286"/>
      <c r="AGZ57" s="286"/>
      <c r="AHA57" s="286"/>
      <c r="AHB57" s="286"/>
      <c r="AHC57" s="286"/>
      <c r="AHD57" s="286"/>
      <c r="AHE57" s="286"/>
      <c r="AHF57" s="286"/>
      <c r="AHG57" s="286"/>
      <c r="AHH57" s="286"/>
      <c r="AHI57" s="286"/>
      <c r="AHJ57" s="286"/>
      <c r="AHK57" s="286"/>
      <c r="AHL57" s="286"/>
      <c r="AHM57" s="286"/>
      <c r="AHN57" s="286"/>
      <c r="AHO57" s="286"/>
      <c r="AHP57" s="286"/>
      <c r="AHQ57" s="286"/>
      <c r="AHR57" s="286"/>
      <c r="AHS57" s="286"/>
      <c r="AHT57" s="286"/>
      <c r="AHU57" s="286"/>
      <c r="AHV57" s="286"/>
      <c r="AHW57" s="286"/>
      <c r="AHX57" s="286"/>
      <c r="AHY57" s="286"/>
      <c r="AHZ57" s="286"/>
      <c r="AIA57" s="286"/>
      <c r="AIB57" s="286"/>
      <c r="AIC57" s="286"/>
      <c r="AID57" s="286"/>
      <c r="AIE57" s="286"/>
      <c r="AIF57" s="286"/>
      <c r="AIG57" s="286"/>
      <c r="AIH57" s="286"/>
      <c r="AII57" s="286"/>
      <c r="AIJ57" s="286"/>
      <c r="AIK57" s="286"/>
      <c r="AIL57" s="286"/>
      <c r="AIM57" s="286"/>
      <c r="AIN57" s="286"/>
      <c r="AIO57" s="286"/>
      <c r="AIP57" s="286"/>
      <c r="AIQ57" s="286"/>
      <c r="AIR57" s="286"/>
      <c r="AIS57" s="286"/>
      <c r="AIT57" s="286"/>
      <c r="AIU57" s="286"/>
      <c r="AIV57" s="286"/>
      <c r="AIW57" s="286"/>
      <c r="AIX57" s="286"/>
      <c r="AIY57" s="286"/>
      <c r="AIZ57" s="286"/>
      <c r="AJA57" s="286"/>
      <c r="AJB57" s="286"/>
      <c r="AJC57" s="286"/>
      <c r="AJD57" s="286"/>
      <c r="AJE57" s="286"/>
      <c r="AJF57" s="286"/>
      <c r="AJG57" s="286"/>
      <c r="AJH57" s="286"/>
      <c r="AJI57" s="286"/>
      <c r="AJJ57" s="286"/>
      <c r="AJK57" s="286"/>
      <c r="AJL57" s="286"/>
      <c r="AJM57" s="286"/>
      <c r="AJN57" s="286"/>
      <c r="AJO57" s="286"/>
      <c r="AJP57" s="286"/>
      <c r="AJQ57" s="286"/>
      <c r="AJR57" s="286"/>
      <c r="AJS57" s="286"/>
      <c r="AJT57" s="286"/>
      <c r="AJU57" s="286"/>
      <c r="AJV57" s="286"/>
      <c r="AJW57" s="286"/>
      <c r="AJX57" s="286"/>
      <c r="AJY57" s="286"/>
      <c r="AJZ57" s="286"/>
      <c r="AKA57" s="286"/>
      <c r="AKB57" s="286"/>
      <c r="AKC57" s="286"/>
      <c r="AKD57" s="286"/>
      <c r="AKE57" s="286"/>
      <c r="AKF57" s="286"/>
      <c r="AKG57" s="286"/>
      <c r="AKH57" s="286"/>
      <c r="AKI57" s="286"/>
      <c r="AKJ57" s="286"/>
      <c r="AKK57" s="286"/>
      <c r="AKL57" s="286"/>
      <c r="AKM57" s="286"/>
      <c r="AKN57" s="286"/>
      <c r="AKO57" s="286"/>
      <c r="AKP57" s="286"/>
      <c r="AKQ57" s="286"/>
      <c r="AKR57" s="286"/>
      <c r="AKS57" s="286"/>
      <c r="AKT57" s="286"/>
      <c r="AKU57" s="286"/>
      <c r="AKV57" s="286"/>
      <c r="AKW57" s="286"/>
      <c r="AKX57" s="286"/>
      <c r="AKY57" s="286"/>
      <c r="AKZ57" s="286"/>
      <c r="ALA57" s="286"/>
      <c r="ALB57" s="286"/>
      <c r="ALC57" s="286"/>
      <c r="ALD57" s="286"/>
      <c r="ALE57" s="286"/>
      <c r="ALF57" s="286"/>
      <c r="ALG57" s="286"/>
      <c r="ALH57" s="286"/>
      <c r="ALI57" s="286"/>
      <c r="ALJ57" s="286"/>
      <c r="ALK57" s="286"/>
      <c r="ALL57" s="286"/>
      <c r="ALM57" s="286"/>
      <c r="ALN57" s="286"/>
      <c r="ALO57" s="286"/>
      <c r="ALP57" s="286"/>
      <c r="ALQ57" s="286"/>
      <c r="ALR57" s="286"/>
      <c r="ALS57" s="286"/>
      <c r="ALT57" s="286"/>
      <c r="ALU57" s="286"/>
      <c r="ALV57" s="286"/>
      <c r="ALW57" s="286"/>
      <c r="ALX57" s="286"/>
      <c r="ALY57" s="286"/>
      <c r="ALZ57" s="286"/>
      <c r="AMA57" s="286"/>
      <c r="AMB57" s="286"/>
      <c r="AMC57" s="286"/>
      <c r="AMD57" s="286"/>
      <c r="AME57" s="286"/>
      <c r="AMF57" s="286"/>
      <c r="AMG57" s="286"/>
      <c r="AMH57" s="286"/>
      <c r="AMI57" s="286"/>
      <c r="AMJ57" s="286"/>
      <c r="AMK57" s="286"/>
      <c r="AML57" s="286"/>
      <c r="AMM57" s="286"/>
      <c r="AMN57" s="286"/>
      <c r="AMO57" s="286"/>
      <c r="AMP57" s="286"/>
      <c r="AMQ57" s="286"/>
      <c r="AMR57" s="286"/>
      <c r="AMS57" s="286"/>
      <c r="AMT57" s="286"/>
      <c r="AMU57" s="286"/>
      <c r="AMV57" s="286"/>
      <c r="AMW57" s="286"/>
      <c r="AMX57" s="286"/>
      <c r="AMY57" s="286"/>
      <c r="AMZ57" s="286"/>
      <c r="ANA57" s="286"/>
      <c r="ANB57" s="286"/>
      <c r="ANC57" s="286"/>
      <c r="AND57" s="286"/>
      <c r="ANE57" s="286"/>
      <c r="ANF57" s="286"/>
      <c r="ANG57" s="286"/>
      <c r="ANH57" s="286"/>
      <c r="ANI57" s="286"/>
      <c r="ANJ57" s="286"/>
      <c r="ANK57" s="286"/>
      <c r="ANL57" s="286"/>
      <c r="ANM57" s="286"/>
      <c r="ANN57" s="286"/>
      <c r="ANO57" s="286"/>
      <c r="ANP57" s="286"/>
      <c r="ANQ57" s="286"/>
      <c r="ANR57" s="286"/>
      <c r="ANS57" s="286"/>
      <c r="ANT57" s="286"/>
      <c r="ANU57" s="286"/>
      <c r="ANV57" s="286"/>
      <c r="ANW57" s="286"/>
      <c r="ANX57" s="286"/>
      <c r="ANY57" s="286"/>
      <c r="ANZ57" s="286"/>
      <c r="AOA57" s="286"/>
      <c r="AOB57" s="286"/>
      <c r="AOC57" s="286"/>
      <c r="AOD57" s="286"/>
      <c r="AOE57" s="286"/>
      <c r="AOF57" s="286"/>
      <c r="AOG57" s="286"/>
      <c r="AOH57" s="286"/>
      <c r="AOI57" s="286"/>
      <c r="AOJ57" s="286"/>
      <c r="AOK57" s="286"/>
      <c r="AOL57" s="286"/>
      <c r="AOM57" s="286"/>
      <c r="AON57" s="286"/>
      <c r="AOO57" s="286"/>
      <c r="AOP57" s="286"/>
      <c r="AOQ57" s="286"/>
      <c r="AOR57" s="286"/>
      <c r="AOS57" s="286"/>
      <c r="AOT57" s="286"/>
      <c r="AOU57" s="286"/>
      <c r="AOV57" s="286"/>
      <c r="AOW57" s="286"/>
      <c r="AOX57" s="286"/>
      <c r="AOY57" s="286"/>
      <c r="AOZ57" s="286"/>
      <c r="APA57" s="286"/>
      <c r="APB57" s="286"/>
      <c r="APC57" s="286"/>
      <c r="APD57" s="286"/>
      <c r="APE57" s="286"/>
      <c r="APF57" s="286"/>
      <c r="APG57" s="286"/>
      <c r="APH57" s="286"/>
      <c r="API57" s="286"/>
      <c r="APJ57" s="286"/>
      <c r="APK57" s="286"/>
      <c r="APL57" s="286"/>
      <c r="APM57" s="286"/>
      <c r="APN57" s="286"/>
      <c r="APO57" s="286"/>
      <c r="APP57" s="286"/>
      <c r="APQ57" s="286"/>
      <c r="APR57" s="286"/>
      <c r="APS57" s="286"/>
      <c r="APT57" s="286"/>
      <c r="APU57" s="286"/>
      <c r="APV57" s="286"/>
      <c r="APW57" s="286"/>
      <c r="APX57" s="286"/>
      <c r="APY57" s="286"/>
      <c r="APZ57" s="286"/>
      <c r="AQA57" s="286"/>
      <c r="AQB57" s="286"/>
      <c r="AQC57" s="286"/>
      <c r="AQD57" s="286"/>
      <c r="AQE57" s="286"/>
      <c r="AQF57" s="286"/>
      <c r="AQG57" s="286"/>
      <c r="AQH57" s="286"/>
      <c r="AQI57" s="286"/>
      <c r="AQJ57" s="286"/>
      <c r="AQK57" s="286"/>
      <c r="AQL57" s="286"/>
      <c r="AQM57" s="286"/>
      <c r="AQN57" s="286"/>
      <c r="AQO57" s="286"/>
      <c r="AQP57" s="286"/>
      <c r="AQQ57" s="286"/>
      <c r="AQR57" s="286"/>
      <c r="AQS57" s="286"/>
      <c r="AQT57" s="286"/>
      <c r="AQU57" s="286"/>
      <c r="AQV57" s="286"/>
      <c r="AQW57" s="286"/>
      <c r="AQX57" s="286"/>
      <c r="AQY57" s="286"/>
      <c r="AQZ57" s="286"/>
      <c r="ARA57" s="286"/>
      <c r="ARB57" s="286"/>
      <c r="ARC57" s="286"/>
      <c r="ARD57" s="286"/>
      <c r="ARE57" s="286"/>
      <c r="ARF57" s="286"/>
      <c r="ARG57" s="286"/>
      <c r="ARH57" s="286"/>
      <c r="ARI57" s="286"/>
      <c r="ARJ57" s="286"/>
      <c r="ARK57" s="286"/>
      <c r="ARL57" s="286"/>
      <c r="ARM57" s="286"/>
      <c r="ARN57" s="286"/>
      <c r="ARO57" s="286"/>
      <c r="ARP57" s="286"/>
      <c r="ARQ57" s="286"/>
      <c r="ARR57" s="286"/>
      <c r="ARS57" s="286"/>
      <c r="ART57" s="286"/>
      <c r="ARU57" s="286"/>
      <c r="ARV57" s="286"/>
      <c r="ARW57" s="286"/>
      <c r="ARX57" s="286"/>
      <c r="ARY57" s="286"/>
      <c r="ARZ57" s="286"/>
      <c r="ASA57" s="286"/>
      <c r="ASB57" s="286"/>
      <c r="ASC57" s="286"/>
      <c r="ASD57" s="286"/>
      <c r="ASE57" s="286"/>
      <c r="ASF57" s="286"/>
      <c r="ASG57" s="286"/>
      <c r="ASH57" s="286"/>
      <c r="ASI57" s="286"/>
      <c r="ASJ57" s="286"/>
      <c r="ASK57" s="286"/>
      <c r="ASL57" s="286"/>
      <c r="ASM57" s="286"/>
      <c r="ASN57" s="286"/>
      <c r="ASO57" s="286"/>
      <c r="ASP57" s="286"/>
      <c r="ASQ57" s="286"/>
      <c r="ASR57" s="286"/>
      <c r="ASS57" s="286"/>
      <c r="AST57" s="286"/>
      <c r="ASU57" s="286"/>
      <c r="ASV57" s="286"/>
      <c r="ASW57" s="286"/>
      <c r="ASX57" s="286"/>
      <c r="ASY57" s="286"/>
      <c r="ASZ57" s="286"/>
      <c r="ATA57" s="286"/>
      <c r="ATB57" s="286"/>
      <c r="ATC57" s="286"/>
      <c r="ATD57" s="286"/>
      <c r="ATE57" s="286"/>
      <c r="ATF57" s="286"/>
      <c r="ATG57" s="286"/>
      <c r="ATH57" s="286"/>
      <c r="ATI57" s="286"/>
      <c r="ATJ57" s="286"/>
      <c r="ATK57" s="286"/>
      <c r="ATL57" s="286"/>
      <c r="ATM57" s="286"/>
      <c r="ATN57" s="286"/>
      <c r="ATO57" s="286"/>
      <c r="ATP57" s="286"/>
      <c r="ATQ57" s="286"/>
      <c r="ATR57" s="286"/>
      <c r="ATS57" s="286"/>
      <c r="ATT57" s="286"/>
      <c r="ATU57" s="286"/>
      <c r="ATV57" s="286"/>
      <c r="ATW57" s="286"/>
      <c r="ATX57" s="286"/>
      <c r="ATY57" s="286"/>
      <c r="ATZ57" s="286"/>
      <c r="AUA57" s="286"/>
      <c r="AUB57" s="286"/>
      <c r="AUC57" s="286"/>
      <c r="AUD57" s="286"/>
      <c r="AUE57" s="286"/>
      <c r="AUF57" s="286"/>
      <c r="AUG57" s="286"/>
      <c r="AUH57" s="286"/>
      <c r="AUI57" s="286"/>
      <c r="AUJ57" s="286"/>
      <c r="AUK57" s="286"/>
      <c r="AUL57" s="286"/>
      <c r="AUM57" s="286"/>
      <c r="AUN57" s="286"/>
      <c r="AUO57" s="286"/>
      <c r="AUP57" s="286"/>
      <c r="AUQ57" s="286"/>
      <c r="AUR57" s="286"/>
      <c r="AUS57" s="286"/>
      <c r="AUT57" s="286"/>
      <c r="AUU57" s="286"/>
      <c r="AUV57" s="286"/>
      <c r="AUW57" s="286"/>
      <c r="AUX57" s="286"/>
      <c r="AUY57" s="286"/>
      <c r="AUZ57" s="286"/>
      <c r="AVA57" s="286"/>
      <c r="AVB57" s="286"/>
      <c r="AVC57" s="286"/>
      <c r="AVD57" s="286"/>
      <c r="AVE57" s="286"/>
      <c r="AVF57" s="286"/>
      <c r="AVG57" s="286"/>
      <c r="AVH57" s="286"/>
      <c r="AVI57" s="286"/>
      <c r="AVJ57" s="286"/>
      <c r="AVK57" s="286"/>
      <c r="AVL57" s="286"/>
      <c r="AVM57" s="286"/>
      <c r="AVN57" s="286"/>
      <c r="AVO57" s="286"/>
      <c r="AVP57" s="286"/>
      <c r="AVQ57" s="286"/>
      <c r="AVR57" s="286"/>
      <c r="AVS57" s="286"/>
      <c r="AVT57" s="286"/>
      <c r="AVU57" s="286"/>
      <c r="AVV57" s="286"/>
      <c r="AVW57" s="286"/>
      <c r="AVX57" s="286"/>
      <c r="AVY57" s="286"/>
      <c r="AVZ57" s="286"/>
      <c r="AWA57" s="286"/>
      <c r="AWB57" s="286"/>
      <c r="AWC57" s="286"/>
      <c r="AWD57" s="286"/>
      <c r="AWE57" s="286"/>
      <c r="AWF57" s="286"/>
      <c r="AWG57" s="286"/>
      <c r="AWH57" s="286"/>
      <c r="AWI57" s="286"/>
      <c r="AWJ57" s="286"/>
      <c r="AWK57" s="286"/>
      <c r="AWL57" s="286"/>
      <c r="AWM57" s="286"/>
      <c r="AWN57" s="286"/>
      <c r="AWO57" s="286"/>
      <c r="AWP57" s="286"/>
      <c r="AWQ57" s="286"/>
      <c r="AWR57" s="286"/>
      <c r="AWS57" s="286"/>
      <c r="AWT57" s="286"/>
      <c r="AWU57" s="286"/>
      <c r="AWV57" s="286"/>
      <c r="AWW57" s="286"/>
      <c r="AWX57" s="286"/>
      <c r="AWY57" s="286"/>
      <c r="AWZ57" s="286"/>
      <c r="AXA57" s="286"/>
      <c r="AXB57" s="286"/>
      <c r="AXC57" s="286"/>
      <c r="AXD57" s="286"/>
      <c r="AXE57" s="286"/>
      <c r="AXF57" s="286"/>
      <c r="AXG57" s="286"/>
      <c r="AXH57" s="286"/>
      <c r="AXI57" s="286"/>
      <c r="AXJ57" s="286"/>
      <c r="AXK57" s="286"/>
      <c r="AXL57" s="286"/>
      <c r="AXM57" s="286"/>
      <c r="AXN57" s="286"/>
      <c r="AXO57" s="286"/>
      <c r="AXP57" s="286"/>
      <c r="AXQ57" s="286"/>
      <c r="AXR57" s="286"/>
      <c r="AXS57" s="286"/>
      <c r="AXT57" s="286"/>
      <c r="AXU57" s="286"/>
      <c r="AXV57" s="286"/>
      <c r="AXW57" s="286"/>
      <c r="AXX57" s="286"/>
      <c r="AXY57" s="286"/>
      <c r="AXZ57" s="286"/>
      <c r="AYA57" s="286"/>
      <c r="AYB57" s="286"/>
      <c r="AYC57" s="286"/>
      <c r="AYD57" s="286"/>
      <c r="AYE57" s="286"/>
      <c r="AYF57" s="286"/>
      <c r="AYG57" s="286"/>
      <c r="AYH57" s="286"/>
      <c r="AYI57" s="286"/>
      <c r="AYJ57" s="286"/>
      <c r="AYK57" s="286"/>
      <c r="AYL57" s="286"/>
      <c r="AYM57" s="286"/>
      <c r="AYN57" s="286"/>
      <c r="AYO57" s="286"/>
      <c r="AYP57" s="286"/>
      <c r="AYQ57" s="286"/>
      <c r="AYR57" s="286"/>
      <c r="AYS57" s="286"/>
      <c r="AYT57" s="286"/>
      <c r="AYU57" s="286"/>
      <c r="AYV57" s="286"/>
      <c r="AYW57" s="286"/>
      <c r="AYX57" s="286"/>
      <c r="AYY57" s="286"/>
      <c r="AYZ57" s="286"/>
      <c r="AZA57" s="286"/>
      <c r="AZB57" s="286"/>
      <c r="AZC57" s="286"/>
      <c r="AZD57" s="286"/>
      <c r="AZE57" s="286"/>
      <c r="AZF57" s="286"/>
      <c r="AZG57" s="286"/>
      <c r="AZH57" s="286"/>
      <c r="AZI57" s="286"/>
      <c r="AZJ57" s="286"/>
      <c r="AZK57" s="286"/>
      <c r="AZL57" s="286"/>
      <c r="AZM57" s="286"/>
      <c r="AZN57" s="286"/>
      <c r="AZO57" s="286"/>
      <c r="AZP57" s="286"/>
      <c r="AZQ57" s="286"/>
      <c r="AZR57" s="286"/>
      <c r="AZS57" s="286"/>
      <c r="AZT57" s="286"/>
      <c r="AZU57" s="286"/>
      <c r="AZV57" s="286"/>
      <c r="AZW57" s="286"/>
      <c r="AZX57" s="286"/>
      <c r="AZY57" s="286"/>
      <c r="AZZ57" s="286"/>
      <c r="BAA57" s="286"/>
      <c r="BAB57" s="286"/>
      <c r="BAC57" s="286"/>
      <c r="BAD57" s="286"/>
      <c r="BAE57" s="286"/>
      <c r="BAF57" s="286"/>
      <c r="BAG57" s="286"/>
      <c r="BAH57" s="286"/>
      <c r="BAI57" s="286"/>
      <c r="BAJ57" s="286"/>
      <c r="BAK57" s="286"/>
      <c r="BAL57" s="286"/>
      <c r="BAM57" s="286"/>
      <c r="BAN57" s="286"/>
      <c r="BAO57" s="286"/>
      <c r="BAP57" s="286"/>
      <c r="BAQ57" s="286"/>
      <c r="BAR57" s="286"/>
      <c r="BAS57" s="286"/>
      <c r="BAT57" s="286"/>
      <c r="BAU57" s="286"/>
      <c r="BAV57" s="286"/>
      <c r="BAW57" s="286"/>
      <c r="BAX57" s="286"/>
      <c r="BAY57" s="286"/>
      <c r="BAZ57" s="286"/>
      <c r="BBA57" s="286"/>
      <c r="BBB57" s="286"/>
      <c r="BBC57" s="286"/>
      <c r="BBD57" s="286"/>
      <c r="BBE57" s="286"/>
      <c r="BBF57" s="286"/>
      <c r="BBG57" s="286"/>
      <c r="BBH57" s="286"/>
      <c r="BBI57" s="286"/>
      <c r="BBJ57" s="286"/>
      <c r="BBK57" s="286"/>
      <c r="BBL57" s="286"/>
      <c r="BBM57" s="286"/>
      <c r="BBN57" s="286"/>
      <c r="BBO57" s="286"/>
      <c r="BBP57" s="286"/>
      <c r="BBQ57" s="286"/>
      <c r="BBR57" s="286"/>
      <c r="BBS57" s="286"/>
      <c r="BBT57" s="286"/>
      <c r="BBU57" s="286"/>
      <c r="BBV57" s="286"/>
      <c r="BBW57" s="286"/>
      <c r="BBX57" s="286"/>
      <c r="BBY57" s="286"/>
      <c r="BBZ57" s="286"/>
      <c r="BCA57" s="286"/>
      <c r="BCB57" s="286"/>
      <c r="BCC57" s="286"/>
      <c r="BCD57" s="286"/>
      <c r="BCE57" s="286"/>
      <c r="BCF57" s="286"/>
      <c r="BCG57" s="286"/>
      <c r="BCH57" s="286"/>
      <c r="BCI57" s="286"/>
      <c r="BCJ57" s="286"/>
      <c r="BCK57" s="286"/>
      <c r="BCL57" s="286"/>
      <c r="BCM57" s="286"/>
      <c r="BCN57" s="286"/>
      <c r="BCO57" s="286"/>
      <c r="BCP57" s="286"/>
      <c r="BCQ57" s="286"/>
      <c r="BCR57" s="286"/>
      <c r="BCS57" s="286"/>
      <c r="BCT57" s="286"/>
      <c r="BCU57" s="286"/>
      <c r="BCV57" s="286"/>
      <c r="BCW57" s="286"/>
      <c r="BCX57" s="286"/>
      <c r="BCY57" s="286"/>
      <c r="BCZ57" s="286"/>
      <c r="BDA57" s="286"/>
      <c r="BDB57" s="286"/>
      <c r="BDC57" s="286"/>
      <c r="BDD57" s="286"/>
      <c r="BDE57" s="286"/>
      <c r="BDF57" s="286"/>
      <c r="BDG57" s="286"/>
      <c r="BDH57" s="286"/>
      <c r="BDI57" s="286"/>
      <c r="BDJ57" s="286"/>
      <c r="BDK57" s="286"/>
      <c r="BDL57" s="286"/>
      <c r="BDM57" s="286"/>
      <c r="BDN57" s="286"/>
      <c r="BDO57" s="286"/>
      <c r="BDP57" s="286"/>
      <c r="BDQ57" s="286"/>
      <c r="BDR57" s="286"/>
      <c r="BDS57" s="286"/>
      <c r="BDT57" s="286"/>
      <c r="BDU57" s="286"/>
      <c r="BDV57" s="286"/>
      <c r="BDW57" s="286"/>
      <c r="BDX57" s="286"/>
      <c r="BDY57" s="286"/>
      <c r="BDZ57" s="286"/>
      <c r="BEA57" s="286"/>
      <c r="BEB57" s="286"/>
      <c r="BEC57" s="286"/>
      <c r="BED57" s="286"/>
      <c r="BEE57" s="286"/>
      <c r="BEF57" s="286"/>
      <c r="BEG57" s="286"/>
      <c r="BEH57" s="286"/>
      <c r="BEI57" s="286"/>
      <c r="BEJ57" s="286"/>
      <c r="BEK57" s="286"/>
      <c r="BEL57" s="286"/>
      <c r="BEM57" s="286"/>
      <c r="BEN57" s="286"/>
      <c r="BEO57" s="286"/>
      <c r="BEP57" s="286"/>
      <c r="BEQ57" s="286"/>
      <c r="BER57" s="286"/>
      <c r="BES57" s="286"/>
      <c r="BET57" s="286"/>
      <c r="BEU57" s="286"/>
      <c r="BEV57" s="286"/>
      <c r="BEW57" s="286"/>
      <c r="BEX57" s="286"/>
      <c r="BEY57" s="286"/>
      <c r="BEZ57" s="286"/>
      <c r="BFA57" s="286"/>
      <c r="BFB57" s="286"/>
      <c r="BFC57" s="286"/>
      <c r="BFD57" s="286"/>
      <c r="BFE57" s="286"/>
      <c r="BFF57" s="286"/>
      <c r="BFG57" s="286"/>
      <c r="BFH57" s="286"/>
      <c r="BFI57" s="286"/>
      <c r="BFJ57" s="286"/>
      <c r="BFK57" s="286"/>
      <c r="BFL57" s="286"/>
      <c r="BFM57" s="286"/>
      <c r="BFN57" s="286"/>
      <c r="BFO57" s="286"/>
      <c r="BFP57" s="286"/>
      <c r="BFQ57" s="286"/>
      <c r="BFR57" s="286"/>
      <c r="BFS57" s="286"/>
      <c r="BFT57" s="286"/>
      <c r="BFU57" s="286"/>
      <c r="BFV57" s="286"/>
      <c r="BFW57" s="286"/>
      <c r="BFX57" s="286"/>
      <c r="BFY57" s="286"/>
      <c r="BFZ57" s="286"/>
      <c r="BGA57" s="286"/>
      <c r="BGB57" s="286"/>
      <c r="BGC57" s="286"/>
      <c r="BGD57" s="286"/>
      <c r="BGE57" s="286"/>
      <c r="BGF57" s="286"/>
      <c r="BGG57" s="286"/>
      <c r="BGH57" s="286"/>
      <c r="BGI57" s="286"/>
      <c r="BGJ57" s="286"/>
      <c r="BGK57" s="286"/>
      <c r="BGL57" s="286"/>
      <c r="BGM57" s="286"/>
      <c r="BGN57" s="286"/>
      <c r="BGO57" s="286"/>
      <c r="BGP57" s="286"/>
      <c r="BGQ57" s="286"/>
      <c r="BGR57" s="286"/>
      <c r="BGS57" s="286"/>
      <c r="BGT57" s="286"/>
      <c r="BGU57" s="286"/>
      <c r="BGV57" s="286"/>
      <c r="BGW57" s="286"/>
      <c r="BGX57" s="286"/>
      <c r="BGY57" s="286"/>
      <c r="BGZ57" s="286"/>
      <c r="BHA57" s="286"/>
      <c r="BHB57" s="286"/>
      <c r="BHC57" s="286"/>
      <c r="BHD57" s="286"/>
      <c r="BHE57" s="286"/>
      <c r="BHF57" s="286"/>
      <c r="BHG57" s="286"/>
      <c r="BHH57" s="286"/>
      <c r="BHI57" s="286"/>
      <c r="BHJ57" s="286"/>
      <c r="BHK57" s="286"/>
      <c r="BHL57" s="286"/>
      <c r="BHM57" s="286"/>
      <c r="BHN57" s="286"/>
      <c r="BHO57" s="286"/>
      <c r="BHP57" s="286"/>
      <c r="BHQ57" s="286"/>
      <c r="BHR57" s="286"/>
      <c r="BHS57" s="286"/>
      <c r="BHT57" s="286"/>
      <c r="BHU57" s="286"/>
      <c r="BHV57" s="286"/>
      <c r="BHW57" s="286"/>
      <c r="BHX57" s="286"/>
      <c r="BHY57" s="286"/>
      <c r="BHZ57" s="286"/>
      <c r="BIA57" s="286"/>
      <c r="BIB57" s="286"/>
      <c r="BIC57" s="286"/>
      <c r="BID57" s="286"/>
      <c r="BIE57" s="286"/>
      <c r="BIF57" s="286"/>
      <c r="BIG57" s="286"/>
      <c r="BIH57" s="286"/>
      <c r="BII57" s="286"/>
      <c r="BIJ57" s="286"/>
      <c r="BIK57" s="286"/>
      <c r="BIL57" s="286"/>
      <c r="BIM57" s="286"/>
      <c r="BIN57" s="286"/>
      <c r="BIO57" s="286"/>
      <c r="BIP57" s="286"/>
      <c r="BIQ57" s="286"/>
      <c r="BIR57" s="286"/>
      <c r="BIS57" s="286"/>
      <c r="BIT57" s="286"/>
      <c r="BIU57" s="286"/>
      <c r="BIV57" s="286"/>
      <c r="BIW57" s="286"/>
      <c r="BIX57" s="286"/>
      <c r="BIY57" s="286"/>
      <c r="BIZ57" s="286"/>
      <c r="BJA57" s="286"/>
      <c r="BJB57" s="286"/>
      <c r="BJC57" s="286"/>
      <c r="BJD57" s="286"/>
      <c r="BJE57" s="286"/>
      <c r="BJF57" s="286"/>
      <c r="BJG57" s="286"/>
      <c r="BJH57" s="286"/>
      <c r="BJI57" s="286"/>
      <c r="BJJ57" s="286"/>
      <c r="BJK57" s="286"/>
      <c r="BJL57" s="286"/>
      <c r="BJM57" s="286"/>
      <c r="BJN57" s="286"/>
      <c r="BJO57" s="286"/>
      <c r="BJP57" s="286"/>
      <c r="BJQ57" s="286"/>
      <c r="BJR57" s="286"/>
      <c r="BJS57" s="286"/>
      <c r="BJT57" s="286"/>
      <c r="BJU57" s="286"/>
      <c r="BJV57" s="286"/>
      <c r="BJW57" s="286"/>
      <c r="BJX57" s="286"/>
      <c r="BJY57" s="286"/>
      <c r="BJZ57" s="286"/>
      <c r="BKA57" s="286"/>
      <c r="BKB57" s="286"/>
      <c r="BKC57" s="286"/>
      <c r="BKD57" s="286"/>
      <c r="BKE57" s="286"/>
      <c r="BKF57" s="286"/>
      <c r="BKG57" s="286"/>
      <c r="BKH57" s="286"/>
      <c r="BKI57" s="286"/>
      <c r="BKJ57" s="286"/>
      <c r="BKK57" s="286"/>
      <c r="BKL57" s="286"/>
      <c r="BKM57" s="286"/>
      <c r="BKN57" s="286"/>
      <c r="BKO57" s="286"/>
      <c r="BKP57" s="286"/>
      <c r="BKQ57" s="286"/>
      <c r="BKR57" s="286"/>
      <c r="BKS57" s="286"/>
      <c r="BKT57" s="286"/>
      <c r="BKU57" s="286"/>
      <c r="BKV57" s="286"/>
      <c r="BKW57" s="286"/>
      <c r="BKX57" s="286"/>
      <c r="BKY57" s="286"/>
      <c r="BKZ57" s="286"/>
      <c r="BLA57" s="286"/>
      <c r="BLB57" s="286"/>
      <c r="BLC57" s="286"/>
      <c r="BLD57" s="286"/>
      <c r="BLE57" s="286"/>
      <c r="BLF57" s="286"/>
      <c r="BLG57" s="286"/>
      <c r="BLH57" s="286"/>
      <c r="BLI57" s="286"/>
      <c r="BLJ57" s="286"/>
      <c r="BLK57" s="286"/>
      <c r="BLL57" s="286"/>
      <c r="BLM57" s="286"/>
      <c r="BLN57" s="286"/>
      <c r="BLO57" s="286"/>
      <c r="BLP57" s="286"/>
      <c r="BLQ57" s="286"/>
      <c r="BLR57" s="286"/>
      <c r="BLS57" s="286"/>
      <c r="BLT57" s="286"/>
      <c r="BLU57" s="286"/>
      <c r="BLV57" s="286"/>
      <c r="BLW57" s="286"/>
      <c r="BLX57" s="286"/>
      <c r="BLY57" s="286"/>
      <c r="BLZ57" s="286"/>
      <c r="BMA57" s="286"/>
      <c r="BMB57" s="286"/>
      <c r="BMC57" s="286"/>
      <c r="BMD57" s="286"/>
      <c r="BME57" s="286"/>
      <c r="BMF57" s="286"/>
      <c r="BMG57" s="286"/>
      <c r="BMH57" s="286"/>
      <c r="BMI57" s="286"/>
      <c r="BMJ57" s="286"/>
      <c r="BMK57" s="286"/>
      <c r="BML57" s="286"/>
      <c r="BMM57" s="286"/>
      <c r="BMN57" s="286"/>
      <c r="BMO57" s="286"/>
      <c r="BMP57" s="286"/>
      <c r="BMQ57" s="286"/>
      <c r="BMR57" s="286"/>
      <c r="BMS57" s="286"/>
      <c r="BMT57" s="286"/>
      <c r="BMU57" s="286"/>
      <c r="BMV57" s="286"/>
      <c r="BMW57" s="286"/>
      <c r="BMX57" s="286"/>
      <c r="BMY57" s="286"/>
      <c r="BMZ57" s="286"/>
      <c r="BNA57" s="286"/>
      <c r="BNB57" s="286"/>
      <c r="BNC57" s="286"/>
      <c r="BND57" s="286"/>
      <c r="BNE57" s="286"/>
      <c r="BNF57" s="286"/>
      <c r="BNG57" s="286"/>
      <c r="BNH57" s="286"/>
      <c r="BNI57" s="286"/>
      <c r="BNJ57" s="286"/>
      <c r="BNK57" s="286"/>
      <c r="BNL57" s="286"/>
      <c r="BNM57" s="286"/>
      <c r="BNN57" s="286"/>
      <c r="BNO57" s="286"/>
      <c r="BNP57" s="286"/>
      <c r="BNQ57" s="286"/>
      <c r="BNR57" s="286"/>
      <c r="BNS57" s="286"/>
      <c r="BNT57" s="286"/>
      <c r="BNU57" s="286"/>
      <c r="BNV57" s="286"/>
      <c r="BNW57" s="286"/>
      <c r="BNX57" s="286"/>
      <c r="BNY57" s="286"/>
      <c r="BNZ57" s="286"/>
      <c r="BOA57" s="286"/>
      <c r="BOB57" s="286"/>
      <c r="BOC57" s="286"/>
      <c r="BOD57" s="286"/>
      <c r="BOE57" s="286"/>
      <c r="BOF57" s="286"/>
      <c r="BOG57" s="286"/>
      <c r="BOH57" s="286"/>
      <c r="BOI57" s="286"/>
      <c r="BOJ57" s="286"/>
      <c r="BOK57" s="286"/>
      <c r="BOL57" s="286"/>
      <c r="BOM57" s="286"/>
      <c r="BON57" s="286"/>
      <c r="BOO57" s="286"/>
      <c r="BOP57" s="286"/>
      <c r="BOQ57" s="286"/>
      <c r="BOR57" s="286"/>
      <c r="BOS57" s="286"/>
      <c r="BOT57" s="286"/>
      <c r="BOU57" s="286"/>
      <c r="BOV57" s="286"/>
      <c r="BOW57" s="286"/>
      <c r="BOX57" s="286"/>
      <c r="BOY57" s="286"/>
      <c r="BOZ57" s="286"/>
      <c r="BPA57" s="286"/>
      <c r="BPB57" s="286"/>
      <c r="BPC57" s="286"/>
      <c r="BPD57" s="286"/>
      <c r="BPE57" s="286"/>
      <c r="BPF57" s="286"/>
      <c r="BPG57" s="286"/>
      <c r="BPH57" s="286"/>
      <c r="BPI57" s="286"/>
      <c r="BPJ57" s="286"/>
      <c r="BPK57" s="286"/>
      <c r="BPL57" s="286"/>
      <c r="BPM57" s="286"/>
      <c r="BPN57" s="286"/>
      <c r="BPO57" s="286"/>
      <c r="BPP57" s="286"/>
      <c r="BPQ57" s="286"/>
      <c r="BPR57" s="286"/>
      <c r="BPS57" s="286"/>
      <c r="BPT57" s="286"/>
      <c r="BPU57" s="286"/>
      <c r="BPV57" s="286"/>
      <c r="BPW57" s="286"/>
      <c r="BPX57" s="286"/>
      <c r="BPY57" s="286"/>
      <c r="BPZ57" s="286"/>
      <c r="BQA57" s="286"/>
      <c r="BQB57" s="286"/>
      <c r="BQC57" s="286"/>
      <c r="BQD57" s="286"/>
      <c r="BQE57" s="286"/>
      <c r="BQF57" s="286"/>
      <c r="BQG57" s="286"/>
      <c r="BQH57" s="286"/>
      <c r="BQI57" s="286"/>
      <c r="BQJ57" s="286"/>
      <c r="BQK57" s="286"/>
      <c r="BQL57" s="286"/>
      <c r="BQM57" s="286"/>
      <c r="BQN57" s="286"/>
      <c r="BQO57" s="286"/>
      <c r="BQP57" s="286"/>
      <c r="BQQ57" s="286"/>
      <c r="BQR57" s="286"/>
      <c r="BQS57" s="286"/>
      <c r="BQT57" s="286"/>
      <c r="BQU57" s="286"/>
      <c r="BQV57" s="286"/>
      <c r="BQW57" s="286"/>
      <c r="BQX57" s="286"/>
      <c r="BQY57" s="286"/>
      <c r="BQZ57" s="286"/>
      <c r="BRA57" s="286"/>
      <c r="BRB57" s="286"/>
      <c r="BRC57" s="286"/>
      <c r="BRD57" s="286"/>
      <c r="BRE57" s="286"/>
      <c r="BRF57" s="286"/>
      <c r="BRG57" s="286"/>
      <c r="BRH57" s="286"/>
      <c r="BRI57" s="286"/>
      <c r="BRJ57" s="286"/>
      <c r="BRK57" s="286"/>
      <c r="BRL57" s="286"/>
      <c r="BRM57" s="286"/>
      <c r="BRN57" s="286"/>
      <c r="BRO57" s="286"/>
      <c r="BRP57" s="286"/>
      <c r="BRQ57" s="286"/>
      <c r="BRR57" s="286"/>
      <c r="BRS57" s="286"/>
      <c r="BRT57" s="286"/>
      <c r="BRU57" s="286"/>
      <c r="BRV57" s="286"/>
      <c r="BRW57" s="286"/>
      <c r="BRX57" s="286"/>
      <c r="BRY57" s="286"/>
      <c r="BRZ57" s="286"/>
      <c r="BSA57" s="286"/>
      <c r="BSB57" s="286"/>
      <c r="BSC57" s="286"/>
      <c r="BSD57" s="286"/>
      <c r="BSE57" s="286"/>
      <c r="BSF57" s="286"/>
      <c r="BSG57" s="286"/>
      <c r="BSH57" s="286"/>
      <c r="BSI57" s="286"/>
      <c r="BSJ57" s="286"/>
      <c r="BSK57" s="286"/>
      <c r="BSL57" s="286"/>
      <c r="BSM57" s="286"/>
      <c r="BSN57" s="286"/>
      <c r="BSO57" s="286"/>
      <c r="BSP57" s="286"/>
      <c r="BSQ57" s="286"/>
      <c r="BSR57" s="286"/>
      <c r="BSS57" s="286"/>
      <c r="BST57" s="286"/>
      <c r="BSU57" s="286"/>
      <c r="BSV57" s="286"/>
      <c r="BSW57" s="286"/>
      <c r="BSX57" s="286"/>
      <c r="BSY57" s="286"/>
      <c r="BSZ57" s="286"/>
      <c r="BTA57" s="286"/>
      <c r="BTB57" s="286"/>
      <c r="BTC57" s="286"/>
      <c r="BTD57" s="286"/>
      <c r="BTE57" s="286"/>
      <c r="BTF57" s="286"/>
      <c r="BTG57" s="286"/>
      <c r="BTH57" s="286"/>
      <c r="BTI57" s="286"/>
      <c r="BTJ57" s="286"/>
      <c r="BTK57" s="286"/>
      <c r="BTL57" s="286"/>
      <c r="BTM57" s="286"/>
      <c r="BTN57" s="286"/>
      <c r="BTO57" s="286"/>
      <c r="BTP57" s="286"/>
      <c r="BTQ57" s="286"/>
      <c r="BTR57" s="286"/>
      <c r="BTS57" s="286"/>
      <c r="BTT57" s="286"/>
      <c r="BTU57" s="286"/>
      <c r="BTV57" s="286"/>
      <c r="BTW57" s="286"/>
      <c r="BTX57" s="286"/>
      <c r="BTY57" s="286"/>
      <c r="BTZ57" s="286"/>
      <c r="BUA57" s="286"/>
      <c r="BUB57" s="286"/>
      <c r="BUC57" s="286"/>
      <c r="BUD57" s="286"/>
      <c r="BUE57" s="286"/>
      <c r="BUF57" s="286"/>
      <c r="BUG57" s="286"/>
      <c r="BUH57" s="286"/>
      <c r="BUI57" s="286"/>
      <c r="BUJ57" s="286"/>
      <c r="BUK57" s="286"/>
      <c r="BUL57" s="286"/>
      <c r="BUM57" s="286"/>
      <c r="BUN57" s="286"/>
      <c r="BUO57" s="286"/>
      <c r="BUP57" s="286"/>
      <c r="BUQ57" s="286"/>
      <c r="BUR57" s="286"/>
      <c r="BUS57" s="286"/>
      <c r="BUT57" s="286"/>
      <c r="BUU57" s="286"/>
      <c r="BUV57" s="286"/>
      <c r="BUW57" s="286"/>
      <c r="BUX57" s="286"/>
      <c r="BUY57" s="286"/>
      <c r="BUZ57" s="286"/>
      <c r="BVA57" s="286"/>
      <c r="BVB57" s="286"/>
      <c r="BVC57" s="286"/>
      <c r="BVD57" s="286"/>
      <c r="BVE57" s="286"/>
      <c r="BVF57" s="286"/>
      <c r="BVG57" s="286"/>
      <c r="BVH57" s="286"/>
      <c r="BVI57" s="286"/>
      <c r="BVJ57" s="286"/>
      <c r="BVK57" s="286"/>
      <c r="BVL57" s="286"/>
      <c r="BVM57" s="286"/>
      <c r="BVN57" s="286"/>
      <c r="BVO57" s="286"/>
      <c r="BVP57" s="286"/>
      <c r="BVQ57" s="286"/>
      <c r="BVR57" s="286"/>
      <c r="BVS57" s="286"/>
      <c r="BVT57" s="286"/>
      <c r="BVU57" s="286"/>
      <c r="BVV57" s="286"/>
      <c r="BVW57" s="286"/>
      <c r="BVX57" s="286"/>
      <c r="BVY57" s="286"/>
      <c r="BVZ57" s="286"/>
      <c r="BWA57" s="286"/>
      <c r="BWB57" s="286"/>
      <c r="BWC57" s="286"/>
      <c r="BWD57" s="286"/>
      <c r="BWE57" s="286"/>
      <c r="BWF57" s="286"/>
      <c r="BWG57" s="286"/>
      <c r="BWH57" s="286"/>
      <c r="BWI57" s="286"/>
      <c r="BWJ57" s="286"/>
      <c r="BWK57" s="286"/>
      <c r="BWL57" s="286"/>
      <c r="BWM57" s="286"/>
      <c r="BWN57" s="286"/>
      <c r="BWO57" s="286"/>
      <c r="BWP57" s="286"/>
      <c r="BWQ57" s="286"/>
      <c r="BWR57" s="286"/>
      <c r="BWS57" s="286"/>
      <c r="BWT57" s="286"/>
      <c r="BWU57" s="286"/>
      <c r="BWV57" s="286"/>
      <c r="BWW57" s="286"/>
      <c r="BWX57" s="286"/>
      <c r="BWY57" s="286"/>
      <c r="BWZ57" s="286"/>
      <c r="BXA57" s="286"/>
      <c r="BXB57" s="286"/>
      <c r="BXC57" s="286"/>
      <c r="BXD57" s="286"/>
      <c r="BXE57" s="286"/>
      <c r="BXF57" s="286"/>
      <c r="BXG57" s="286"/>
      <c r="BXH57" s="286"/>
      <c r="BXI57" s="286"/>
      <c r="BXJ57" s="286"/>
      <c r="BXK57" s="286"/>
      <c r="BXL57" s="286"/>
      <c r="BXM57" s="286"/>
      <c r="BXN57" s="286"/>
      <c r="BXO57" s="286"/>
      <c r="BXP57" s="286"/>
      <c r="BXQ57" s="286"/>
      <c r="BXR57" s="286"/>
      <c r="BXS57" s="286"/>
      <c r="BXT57" s="286"/>
      <c r="BXU57" s="286"/>
      <c r="BXV57" s="286"/>
      <c r="BXW57" s="286"/>
      <c r="BXX57" s="286"/>
      <c r="BXY57" s="286"/>
      <c r="BXZ57" s="286"/>
      <c r="BYA57" s="286"/>
      <c r="BYB57" s="286"/>
      <c r="BYC57" s="286"/>
      <c r="BYD57" s="286"/>
      <c r="BYE57" s="286"/>
      <c r="BYF57" s="286"/>
      <c r="BYG57" s="286"/>
      <c r="BYH57" s="286"/>
      <c r="BYI57" s="286"/>
      <c r="BYJ57" s="286"/>
      <c r="BYK57" s="286"/>
      <c r="BYL57" s="286"/>
      <c r="BYM57" s="286"/>
      <c r="BYN57" s="286"/>
      <c r="BYO57" s="286"/>
      <c r="BYP57" s="286"/>
      <c r="BYQ57" s="286"/>
      <c r="BYR57" s="286"/>
      <c r="BYS57" s="286"/>
      <c r="BYT57" s="286"/>
      <c r="BYU57" s="286"/>
      <c r="BYV57" s="286"/>
      <c r="BYW57" s="286"/>
      <c r="BYX57" s="286"/>
      <c r="BYY57" s="286"/>
      <c r="BYZ57" s="286"/>
      <c r="BZA57" s="286"/>
      <c r="BZB57" s="286"/>
      <c r="BZC57" s="286"/>
      <c r="BZD57" s="286"/>
      <c r="BZE57" s="286"/>
      <c r="BZF57" s="286"/>
      <c r="BZG57" s="286"/>
      <c r="BZH57" s="286"/>
      <c r="BZI57" s="286"/>
      <c r="BZJ57" s="286"/>
      <c r="BZK57" s="286"/>
      <c r="BZL57" s="286"/>
      <c r="BZM57" s="286"/>
      <c r="BZN57" s="286"/>
      <c r="BZO57" s="286"/>
      <c r="BZP57" s="286"/>
      <c r="BZQ57" s="286"/>
      <c r="BZR57" s="286"/>
      <c r="BZS57" s="286"/>
      <c r="BZT57" s="286"/>
      <c r="BZU57" s="286"/>
      <c r="BZV57" s="286"/>
      <c r="BZW57" s="286"/>
      <c r="BZX57" s="286"/>
      <c r="BZY57" s="286"/>
      <c r="BZZ57" s="286"/>
      <c r="CAA57" s="286"/>
      <c r="CAB57" s="286"/>
      <c r="CAC57" s="286"/>
      <c r="CAD57" s="286"/>
      <c r="CAE57" s="286"/>
      <c r="CAF57" s="286"/>
      <c r="CAG57" s="286"/>
      <c r="CAH57" s="286"/>
      <c r="CAI57" s="286"/>
      <c r="CAJ57" s="286"/>
      <c r="CAK57" s="286"/>
      <c r="CAL57" s="286"/>
      <c r="CAM57" s="286"/>
      <c r="CAN57" s="286"/>
      <c r="CAO57" s="286"/>
      <c r="CAP57" s="286"/>
      <c r="CAQ57" s="286"/>
      <c r="CAR57" s="286"/>
      <c r="CAS57" s="286"/>
      <c r="CAT57" s="286"/>
      <c r="CAU57" s="286"/>
      <c r="CAV57" s="286"/>
      <c r="CAW57" s="286"/>
      <c r="CAX57" s="286"/>
      <c r="CAY57" s="286"/>
      <c r="CAZ57" s="286"/>
      <c r="CBA57" s="286"/>
      <c r="CBB57" s="286"/>
      <c r="CBC57" s="286"/>
      <c r="CBD57" s="286"/>
      <c r="CBE57" s="286"/>
      <c r="CBF57" s="286"/>
      <c r="CBG57" s="286"/>
      <c r="CBH57" s="286"/>
      <c r="CBI57" s="286"/>
      <c r="CBJ57" s="286"/>
      <c r="CBK57" s="286"/>
      <c r="CBL57" s="286"/>
      <c r="CBM57" s="286"/>
      <c r="CBN57" s="286"/>
      <c r="CBO57" s="286"/>
      <c r="CBP57" s="286"/>
      <c r="CBQ57" s="286"/>
      <c r="CBR57" s="286"/>
      <c r="CBS57" s="286"/>
      <c r="CBT57" s="286"/>
      <c r="CBU57" s="286"/>
      <c r="CBV57" s="286"/>
      <c r="CBW57" s="286"/>
      <c r="CBX57" s="286"/>
      <c r="CBY57" s="286"/>
      <c r="CBZ57" s="286"/>
      <c r="CCA57" s="286"/>
      <c r="CCB57" s="286"/>
      <c r="CCC57" s="286"/>
      <c r="CCD57" s="286"/>
      <c r="CCE57" s="286"/>
      <c r="CCF57" s="286"/>
      <c r="CCG57" s="286"/>
      <c r="CCH57" s="286"/>
      <c r="CCI57" s="286"/>
      <c r="CCJ57" s="286"/>
      <c r="CCK57" s="286"/>
      <c r="CCL57" s="286"/>
      <c r="CCM57" s="286"/>
      <c r="CCN57" s="286"/>
      <c r="CCO57" s="286"/>
      <c r="CCP57" s="286"/>
      <c r="CCQ57" s="286"/>
      <c r="CCR57" s="286"/>
      <c r="CCS57" s="286"/>
      <c r="CCT57" s="286"/>
      <c r="CCU57" s="286"/>
      <c r="CCV57" s="286"/>
      <c r="CCW57" s="286"/>
      <c r="CCX57" s="286"/>
      <c r="CCY57" s="286"/>
      <c r="CCZ57" s="286"/>
      <c r="CDA57" s="286"/>
      <c r="CDB57" s="286"/>
      <c r="CDC57" s="286"/>
      <c r="CDD57" s="286"/>
      <c r="CDE57" s="286"/>
      <c r="CDF57" s="286"/>
      <c r="CDG57" s="286"/>
      <c r="CDH57" s="286"/>
      <c r="CDI57" s="286"/>
      <c r="CDJ57" s="286"/>
      <c r="CDK57" s="286"/>
      <c r="CDL57" s="286"/>
      <c r="CDM57" s="286"/>
      <c r="CDN57" s="286"/>
      <c r="CDO57" s="286"/>
      <c r="CDP57" s="286"/>
      <c r="CDQ57" s="286"/>
      <c r="CDR57" s="286"/>
      <c r="CDS57" s="286"/>
      <c r="CDT57" s="286"/>
      <c r="CDU57" s="286"/>
      <c r="CDV57" s="286"/>
      <c r="CDW57" s="286"/>
      <c r="CDX57" s="286"/>
      <c r="CDY57" s="286"/>
      <c r="CDZ57" s="286"/>
      <c r="CEA57" s="286"/>
      <c r="CEB57" s="286"/>
      <c r="CEC57" s="286"/>
      <c r="CED57" s="286"/>
      <c r="CEE57" s="286"/>
      <c r="CEF57" s="286"/>
      <c r="CEG57" s="286"/>
      <c r="CEH57" s="286"/>
      <c r="CEI57" s="286"/>
      <c r="CEJ57" s="286"/>
      <c r="CEK57" s="286"/>
      <c r="CEL57" s="286"/>
      <c r="CEM57" s="286"/>
      <c r="CEN57" s="286"/>
      <c r="CEO57" s="286"/>
      <c r="CEP57" s="286"/>
      <c r="CEQ57" s="286"/>
      <c r="CER57" s="286"/>
      <c r="CES57" s="286"/>
      <c r="CET57" s="286"/>
      <c r="CEU57" s="286"/>
      <c r="CEV57" s="286"/>
      <c r="CEW57" s="286"/>
      <c r="CEX57" s="286"/>
      <c r="CEY57" s="286"/>
      <c r="CEZ57" s="286"/>
      <c r="CFA57" s="286"/>
      <c r="CFB57" s="286"/>
      <c r="CFC57" s="286"/>
      <c r="CFD57" s="286"/>
      <c r="CFE57" s="286"/>
      <c r="CFF57" s="286"/>
      <c r="CFG57" s="286"/>
      <c r="CFH57" s="286"/>
      <c r="CFI57" s="286"/>
      <c r="CFJ57" s="286"/>
      <c r="CFK57" s="286"/>
      <c r="CFL57" s="286"/>
      <c r="CFM57" s="286"/>
      <c r="CFN57" s="286"/>
      <c r="CFO57" s="286"/>
      <c r="CFP57" s="286"/>
      <c r="CFQ57" s="286"/>
      <c r="CFR57" s="286"/>
      <c r="CFS57" s="286"/>
      <c r="CFT57" s="286"/>
      <c r="CFU57" s="286"/>
      <c r="CFV57" s="286"/>
      <c r="CFW57" s="286"/>
      <c r="CFX57" s="286"/>
      <c r="CFY57" s="286"/>
      <c r="CFZ57" s="286"/>
      <c r="CGA57" s="286"/>
      <c r="CGB57" s="286"/>
      <c r="CGC57" s="286"/>
      <c r="CGD57" s="286"/>
      <c r="CGE57" s="286"/>
      <c r="CGF57" s="286"/>
      <c r="CGG57" s="286"/>
      <c r="CGH57" s="286"/>
      <c r="CGI57" s="286"/>
      <c r="CGJ57" s="286"/>
      <c r="CGK57" s="286"/>
      <c r="CGL57" s="286"/>
      <c r="CGM57" s="286"/>
      <c r="CGN57" s="286"/>
      <c r="CGO57" s="286"/>
      <c r="CGP57" s="286"/>
      <c r="CGQ57" s="286"/>
      <c r="CGR57" s="286"/>
      <c r="CGS57" s="286"/>
      <c r="CGT57" s="286"/>
      <c r="CGU57" s="286"/>
      <c r="CGV57" s="286"/>
      <c r="CGW57" s="286"/>
      <c r="CGX57" s="286"/>
      <c r="CGY57" s="286"/>
      <c r="CGZ57" s="286"/>
      <c r="CHA57" s="286"/>
      <c r="CHB57" s="286"/>
      <c r="CHC57" s="286"/>
      <c r="CHD57" s="286"/>
      <c r="CHE57" s="286"/>
      <c r="CHF57" s="286"/>
      <c r="CHG57" s="286"/>
      <c r="CHH57" s="286"/>
      <c r="CHI57" s="286"/>
      <c r="CHJ57" s="286"/>
      <c r="CHK57" s="286"/>
      <c r="CHL57" s="286"/>
      <c r="CHM57" s="286"/>
      <c r="CHN57" s="286"/>
      <c r="CHO57" s="286"/>
      <c r="CHP57" s="286"/>
      <c r="CHQ57" s="286"/>
      <c r="CHR57" s="286"/>
      <c r="CHS57" s="286"/>
      <c r="CHT57" s="286"/>
      <c r="CHU57" s="286"/>
      <c r="CHV57" s="286"/>
      <c r="CHW57" s="286"/>
      <c r="CHX57" s="286"/>
      <c r="CHY57" s="286"/>
      <c r="CHZ57" s="286"/>
      <c r="CIA57" s="286"/>
      <c r="CIB57" s="286"/>
      <c r="CIC57" s="286"/>
      <c r="CID57" s="286"/>
      <c r="CIE57" s="286"/>
      <c r="CIF57" s="286"/>
      <c r="CIG57" s="286"/>
      <c r="CIH57" s="286"/>
      <c r="CII57" s="286"/>
      <c r="CIJ57" s="286"/>
      <c r="CIK57" s="286"/>
      <c r="CIL57" s="286"/>
      <c r="CIM57" s="286"/>
      <c r="CIN57" s="286"/>
      <c r="CIO57" s="286"/>
      <c r="CIP57" s="286"/>
      <c r="CIQ57" s="286"/>
      <c r="CIR57" s="286"/>
      <c r="CIS57" s="286"/>
      <c r="CIT57" s="286"/>
      <c r="CIU57" s="286"/>
      <c r="CIV57" s="286"/>
      <c r="CIW57" s="286"/>
      <c r="CIX57" s="286"/>
      <c r="CIY57" s="286"/>
      <c r="CIZ57" s="286"/>
      <c r="CJA57" s="286"/>
      <c r="CJB57" s="286"/>
      <c r="CJC57" s="286"/>
      <c r="CJD57" s="286"/>
      <c r="CJE57" s="286"/>
      <c r="CJF57" s="286"/>
      <c r="CJG57" s="286"/>
      <c r="CJH57" s="286"/>
      <c r="CJI57" s="286"/>
      <c r="CJJ57" s="286"/>
      <c r="CJK57" s="286"/>
      <c r="CJL57" s="286"/>
      <c r="CJM57" s="286"/>
      <c r="CJN57" s="286"/>
      <c r="CJO57" s="286"/>
      <c r="CJP57" s="286"/>
      <c r="CJQ57" s="286"/>
      <c r="CJR57" s="286"/>
      <c r="CJS57" s="286"/>
      <c r="CJT57" s="286"/>
      <c r="CJU57" s="286"/>
      <c r="CJV57" s="286"/>
      <c r="CJW57" s="286"/>
      <c r="CJX57" s="286"/>
      <c r="CJY57" s="286"/>
      <c r="CJZ57" s="286"/>
      <c r="CKA57" s="286"/>
      <c r="CKB57" s="286"/>
      <c r="CKC57" s="286"/>
      <c r="CKD57" s="286"/>
      <c r="CKE57" s="286"/>
      <c r="CKF57" s="286"/>
      <c r="CKG57" s="286"/>
      <c r="CKH57" s="286"/>
      <c r="CKI57" s="286"/>
      <c r="CKJ57" s="286"/>
      <c r="CKK57" s="286"/>
      <c r="CKL57" s="286"/>
      <c r="CKM57" s="286"/>
      <c r="CKN57" s="286"/>
      <c r="CKO57" s="286"/>
      <c r="CKP57" s="286"/>
      <c r="CKQ57" s="286"/>
      <c r="CKR57" s="286"/>
      <c r="CKS57" s="286"/>
      <c r="CKT57" s="286"/>
      <c r="CKU57" s="286"/>
      <c r="CKV57" s="286"/>
      <c r="CKW57" s="286"/>
      <c r="CKX57" s="286"/>
      <c r="CKY57" s="286"/>
      <c r="CKZ57" s="286"/>
      <c r="CLA57" s="286"/>
      <c r="CLB57" s="286"/>
      <c r="CLC57" s="286"/>
      <c r="CLD57" s="286"/>
      <c r="CLE57" s="286"/>
      <c r="CLF57" s="286"/>
      <c r="CLG57" s="286"/>
      <c r="CLH57" s="286"/>
      <c r="CLI57" s="286"/>
      <c r="CLJ57" s="286"/>
      <c r="CLK57" s="286"/>
      <c r="CLL57" s="286"/>
      <c r="CLM57" s="286"/>
      <c r="CLN57" s="286"/>
      <c r="CLO57" s="286"/>
      <c r="CLP57" s="286"/>
      <c r="CLQ57" s="286"/>
      <c r="CLR57" s="286"/>
      <c r="CLS57" s="286"/>
      <c r="CLT57" s="286"/>
      <c r="CLU57" s="286"/>
      <c r="CLV57" s="286"/>
      <c r="CLW57" s="286"/>
      <c r="CLX57" s="286"/>
      <c r="CLY57" s="286"/>
      <c r="CLZ57" s="286"/>
      <c r="CMA57" s="286"/>
      <c r="CMB57" s="286"/>
      <c r="CMC57" s="286"/>
      <c r="CMD57" s="286"/>
      <c r="CME57" s="286"/>
      <c r="CMF57" s="286"/>
      <c r="CMG57" s="286"/>
      <c r="CMH57" s="286"/>
      <c r="CMI57" s="286"/>
      <c r="CMJ57" s="286"/>
      <c r="CMK57" s="286"/>
      <c r="CML57" s="286"/>
      <c r="CMM57" s="286"/>
      <c r="CMN57" s="286"/>
      <c r="CMO57" s="286"/>
      <c r="CMP57" s="286"/>
      <c r="CMQ57" s="286"/>
      <c r="CMR57" s="286"/>
      <c r="CMS57" s="286"/>
      <c r="CMT57" s="286"/>
      <c r="CMU57" s="286"/>
      <c r="CMV57" s="286"/>
      <c r="CMW57" s="286"/>
      <c r="CMX57" s="286"/>
      <c r="CMY57" s="286"/>
      <c r="CMZ57" s="286"/>
      <c r="CNA57" s="286"/>
      <c r="CNB57" s="286"/>
      <c r="CNC57" s="286"/>
      <c r="CND57" s="286"/>
      <c r="CNE57" s="286"/>
      <c r="CNF57" s="286"/>
      <c r="CNG57" s="286"/>
      <c r="CNH57" s="286"/>
      <c r="CNI57" s="286"/>
      <c r="CNJ57" s="286"/>
      <c r="CNK57" s="286"/>
      <c r="CNL57" s="286"/>
      <c r="CNM57" s="286"/>
      <c r="CNN57" s="286"/>
      <c r="CNO57" s="286"/>
      <c r="CNP57" s="286"/>
      <c r="CNQ57" s="286"/>
      <c r="CNR57" s="286"/>
      <c r="CNS57" s="286"/>
      <c r="CNT57" s="286"/>
      <c r="CNU57" s="286"/>
      <c r="CNV57" s="286"/>
      <c r="CNW57" s="286"/>
      <c r="CNX57" s="286"/>
      <c r="CNY57" s="286"/>
      <c r="CNZ57" s="286"/>
      <c r="COA57" s="286"/>
      <c r="COB57" s="286"/>
      <c r="COC57" s="286"/>
      <c r="COD57" s="286"/>
      <c r="COE57" s="286"/>
      <c r="COF57" s="286"/>
      <c r="COG57" s="286"/>
      <c r="COH57" s="286"/>
      <c r="COI57" s="286"/>
      <c r="COJ57" s="286"/>
      <c r="COK57" s="286"/>
      <c r="COL57" s="286"/>
      <c r="COM57" s="286"/>
      <c r="CON57" s="286"/>
      <c r="COO57" s="286"/>
      <c r="COP57" s="286"/>
      <c r="COQ57" s="286"/>
      <c r="COR57" s="286"/>
      <c r="COS57" s="286"/>
      <c r="COT57" s="286"/>
      <c r="COU57" s="286"/>
      <c r="COV57" s="286"/>
      <c r="COW57" s="286"/>
      <c r="COX57" s="286"/>
      <c r="COY57" s="286"/>
      <c r="COZ57" s="286"/>
      <c r="CPA57" s="286"/>
      <c r="CPB57" s="286"/>
      <c r="CPC57" s="286"/>
      <c r="CPD57" s="286"/>
      <c r="CPE57" s="286"/>
      <c r="CPF57" s="286"/>
      <c r="CPG57" s="286"/>
      <c r="CPH57" s="286"/>
      <c r="CPI57" s="286"/>
      <c r="CPJ57" s="286"/>
      <c r="CPK57" s="286"/>
      <c r="CPL57" s="286"/>
      <c r="CPM57" s="286"/>
      <c r="CPN57" s="286"/>
      <c r="CPO57" s="286"/>
      <c r="CPP57" s="286"/>
      <c r="CPQ57" s="286"/>
      <c r="CPR57" s="286"/>
      <c r="CPS57" s="286"/>
      <c r="CPT57" s="286"/>
      <c r="CPU57" s="286"/>
      <c r="CPV57" s="286"/>
      <c r="CPW57" s="286"/>
      <c r="CPX57" s="286"/>
      <c r="CPY57" s="286"/>
      <c r="CPZ57" s="286"/>
      <c r="CQA57" s="286"/>
      <c r="CQB57" s="286"/>
      <c r="CQC57" s="286"/>
      <c r="CQD57" s="286"/>
      <c r="CQE57" s="286"/>
      <c r="CQF57" s="286"/>
      <c r="CQG57" s="286"/>
      <c r="CQH57" s="286"/>
      <c r="CQI57" s="286"/>
      <c r="CQJ57" s="286"/>
      <c r="CQK57" s="286"/>
      <c r="CQL57" s="286"/>
      <c r="CQM57" s="286"/>
      <c r="CQN57" s="286"/>
      <c r="CQO57" s="286"/>
      <c r="CQP57" s="286"/>
      <c r="CQQ57" s="286"/>
      <c r="CQR57" s="286"/>
      <c r="CQS57" s="286"/>
      <c r="CQT57" s="286"/>
      <c r="CQU57" s="286"/>
      <c r="CQV57" s="286"/>
      <c r="CQW57" s="286"/>
      <c r="CQX57" s="286"/>
      <c r="CQY57" s="286"/>
      <c r="CQZ57" s="286"/>
      <c r="CRA57" s="286"/>
      <c r="CRB57" s="286"/>
      <c r="CRC57" s="286"/>
      <c r="CRD57" s="286"/>
      <c r="CRE57" s="286"/>
      <c r="CRF57" s="286"/>
      <c r="CRG57" s="286"/>
      <c r="CRH57" s="286"/>
      <c r="CRI57" s="286"/>
      <c r="CRJ57" s="286"/>
      <c r="CRK57" s="286"/>
      <c r="CRL57" s="286"/>
      <c r="CRM57" s="286"/>
      <c r="CRN57" s="286"/>
      <c r="CRO57" s="286"/>
      <c r="CRP57" s="286"/>
      <c r="CRQ57" s="286"/>
      <c r="CRR57" s="286"/>
      <c r="CRS57" s="286"/>
      <c r="CRT57" s="286"/>
      <c r="CRU57" s="286"/>
      <c r="CRV57" s="286"/>
      <c r="CRW57" s="286"/>
      <c r="CRX57" s="286"/>
      <c r="CRY57" s="286"/>
      <c r="CRZ57" s="286"/>
      <c r="CSA57" s="286"/>
      <c r="CSB57" s="286"/>
      <c r="CSC57" s="286"/>
      <c r="CSD57" s="286"/>
      <c r="CSE57" s="286"/>
      <c r="CSF57" s="286"/>
      <c r="CSG57" s="286"/>
      <c r="CSH57" s="286"/>
      <c r="CSI57" s="286"/>
      <c r="CSJ57" s="286"/>
      <c r="CSK57" s="286"/>
      <c r="CSL57" s="286"/>
      <c r="CSM57" s="286"/>
      <c r="CSN57" s="286"/>
      <c r="CSO57" s="286"/>
      <c r="CSP57" s="286"/>
      <c r="CSQ57" s="286"/>
      <c r="CSR57" s="286"/>
      <c r="CSS57" s="286"/>
      <c r="CST57" s="286"/>
      <c r="CSU57" s="286"/>
      <c r="CSV57" s="286"/>
      <c r="CSW57" s="286"/>
      <c r="CSX57" s="286"/>
      <c r="CSY57" s="286"/>
      <c r="CSZ57" s="286"/>
      <c r="CTA57" s="286"/>
      <c r="CTB57" s="286"/>
      <c r="CTC57" s="286"/>
      <c r="CTD57" s="286"/>
      <c r="CTE57" s="286"/>
      <c r="CTF57" s="286"/>
      <c r="CTG57" s="286"/>
      <c r="CTH57" s="286"/>
      <c r="CTI57" s="286"/>
      <c r="CTJ57" s="286"/>
      <c r="CTK57" s="286"/>
      <c r="CTL57" s="286"/>
      <c r="CTM57" s="286"/>
      <c r="CTN57" s="286"/>
      <c r="CTO57" s="286"/>
      <c r="CTP57" s="286"/>
      <c r="CTQ57" s="286"/>
      <c r="CTR57" s="286"/>
      <c r="CTS57" s="286"/>
      <c r="CTT57" s="286"/>
      <c r="CTU57" s="286"/>
      <c r="CTV57" s="286"/>
      <c r="CTW57" s="286"/>
      <c r="CTX57" s="286"/>
      <c r="CTY57" s="286"/>
      <c r="CTZ57" s="286"/>
      <c r="CUA57" s="286"/>
      <c r="CUB57" s="286"/>
      <c r="CUC57" s="286"/>
      <c r="CUD57" s="286"/>
      <c r="CUE57" s="286"/>
      <c r="CUF57" s="286"/>
      <c r="CUG57" s="286"/>
      <c r="CUH57" s="286"/>
      <c r="CUI57" s="286"/>
      <c r="CUJ57" s="286"/>
      <c r="CUK57" s="286"/>
      <c r="CUL57" s="286"/>
      <c r="CUM57" s="286"/>
      <c r="CUN57" s="286"/>
      <c r="CUO57" s="286"/>
      <c r="CUP57" s="286"/>
      <c r="CUQ57" s="286"/>
      <c r="CUR57" s="286"/>
      <c r="CUS57" s="286"/>
      <c r="CUT57" s="286"/>
      <c r="CUU57" s="286"/>
      <c r="CUV57" s="286"/>
      <c r="CUW57" s="286"/>
      <c r="CUX57" s="286"/>
      <c r="CUY57" s="286"/>
      <c r="CUZ57" s="286"/>
      <c r="CVA57" s="286"/>
      <c r="CVB57" s="286"/>
      <c r="CVC57" s="286"/>
      <c r="CVD57" s="286"/>
      <c r="CVE57" s="286"/>
      <c r="CVF57" s="286"/>
      <c r="CVG57" s="286"/>
      <c r="CVH57" s="286"/>
      <c r="CVI57" s="286"/>
      <c r="CVJ57" s="286"/>
      <c r="CVK57" s="286"/>
      <c r="CVL57" s="286"/>
      <c r="CVM57" s="286"/>
      <c r="CVN57" s="286"/>
      <c r="CVO57" s="286"/>
      <c r="CVP57" s="286"/>
      <c r="CVQ57" s="286"/>
      <c r="CVR57" s="286"/>
      <c r="CVS57" s="286"/>
      <c r="CVT57" s="286"/>
      <c r="CVU57" s="286"/>
      <c r="CVV57" s="286"/>
      <c r="CVW57" s="286"/>
      <c r="CVX57" s="286"/>
      <c r="CVY57" s="286"/>
      <c r="CVZ57" s="286"/>
      <c r="CWA57" s="286"/>
      <c r="CWB57" s="286"/>
      <c r="CWC57" s="286"/>
      <c r="CWD57" s="286"/>
      <c r="CWE57" s="286"/>
      <c r="CWF57" s="286"/>
      <c r="CWG57" s="286"/>
      <c r="CWH57" s="286"/>
      <c r="CWI57" s="286"/>
      <c r="CWJ57" s="286"/>
      <c r="CWK57" s="286"/>
      <c r="CWL57" s="286"/>
      <c r="CWM57" s="286"/>
      <c r="CWN57" s="286"/>
      <c r="CWO57" s="286"/>
      <c r="CWP57" s="286"/>
      <c r="CWQ57" s="286"/>
      <c r="CWR57" s="286"/>
      <c r="CWS57" s="286"/>
      <c r="CWT57" s="286"/>
      <c r="CWU57" s="286"/>
      <c r="CWV57" s="286"/>
      <c r="CWW57" s="286"/>
      <c r="CWX57" s="286"/>
      <c r="CWY57" s="286"/>
      <c r="CWZ57" s="286"/>
      <c r="CXA57" s="286"/>
      <c r="CXB57" s="286"/>
      <c r="CXC57" s="286"/>
      <c r="CXD57" s="286"/>
      <c r="CXE57" s="286"/>
      <c r="CXF57" s="286"/>
      <c r="CXG57" s="286"/>
      <c r="CXH57" s="286"/>
      <c r="CXI57" s="286"/>
      <c r="CXJ57" s="286"/>
      <c r="CXK57" s="286"/>
      <c r="CXL57" s="286"/>
      <c r="CXM57" s="286"/>
      <c r="CXN57" s="286"/>
      <c r="CXO57" s="286"/>
      <c r="CXP57" s="286"/>
      <c r="CXQ57" s="286"/>
      <c r="CXR57" s="286"/>
      <c r="CXS57" s="286"/>
      <c r="CXT57" s="286"/>
      <c r="CXU57" s="286"/>
      <c r="CXV57" s="286"/>
      <c r="CXW57" s="286"/>
      <c r="CXX57" s="286"/>
      <c r="CXY57" s="286"/>
      <c r="CXZ57" s="286"/>
      <c r="CYA57" s="286"/>
      <c r="CYB57" s="286"/>
      <c r="CYC57" s="286"/>
      <c r="CYD57" s="286"/>
      <c r="CYE57" s="286"/>
      <c r="CYF57" s="286"/>
      <c r="CYG57" s="286"/>
      <c r="CYH57" s="286"/>
      <c r="CYI57" s="286"/>
      <c r="CYJ57" s="286"/>
      <c r="CYK57" s="286"/>
      <c r="CYL57" s="286"/>
      <c r="CYM57" s="286"/>
      <c r="CYN57" s="286"/>
      <c r="CYO57" s="286"/>
      <c r="CYP57" s="286"/>
      <c r="CYQ57" s="286"/>
      <c r="CYR57" s="286"/>
      <c r="CYS57" s="286"/>
      <c r="CYT57" s="286"/>
      <c r="CYU57" s="286"/>
      <c r="CYV57" s="286"/>
      <c r="CYW57" s="286"/>
      <c r="CYX57" s="286"/>
      <c r="CYY57" s="286"/>
      <c r="CYZ57" s="286"/>
      <c r="CZA57" s="286"/>
      <c r="CZB57" s="286"/>
      <c r="CZC57" s="286"/>
      <c r="CZD57" s="286"/>
      <c r="CZE57" s="286"/>
      <c r="CZF57" s="286"/>
      <c r="CZG57" s="286"/>
      <c r="CZH57" s="286"/>
      <c r="CZI57" s="286"/>
      <c r="CZJ57" s="286"/>
      <c r="CZK57" s="286"/>
      <c r="CZL57" s="286"/>
      <c r="CZM57" s="286"/>
      <c r="CZN57" s="286"/>
      <c r="CZO57" s="286"/>
      <c r="CZP57" s="286"/>
      <c r="CZQ57" s="286"/>
      <c r="CZR57" s="286"/>
      <c r="CZS57" s="286"/>
      <c r="CZT57" s="286"/>
      <c r="CZU57" s="286"/>
      <c r="CZV57" s="286"/>
      <c r="CZW57" s="286"/>
      <c r="CZX57" s="286"/>
      <c r="CZY57" s="286"/>
      <c r="CZZ57" s="286"/>
      <c r="DAA57" s="286"/>
      <c r="DAB57" s="286"/>
      <c r="DAC57" s="286"/>
      <c r="DAD57" s="286"/>
      <c r="DAE57" s="286"/>
      <c r="DAF57" s="286"/>
      <c r="DAG57" s="286"/>
      <c r="DAH57" s="286"/>
      <c r="DAI57" s="286"/>
      <c r="DAJ57" s="286"/>
      <c r="DAK57" s="286"/>
      <c r="DAL57" s="286"/>
      <c r="DAM57" s="286"/>
      <c r="DAN57" s="286"/>
      <c r="DAO57" s="286"/>
      <c r="DAP57" s="286"/>
      <c r="DAQ57" s="286"/>
      <c r="DAR57" s="286"/>
      <c r="DAS57" s="286"/>
      <c r="DAT57" s="286"/>
      <c r="DAU57" s="286"/>
      <c r="DAV57" s="286"/>
      <c r="DAW57" s="286"/>
      <c r="DAX57" s="286"/>
      <c r="DAY57" s="286"/>
      <c r="DAZ57" s="286"/>
      <c r="DBA57" s="286"/>
      <c r="DBB57" s="286"/>
      <c r="DBC57" s="286"/>
      <c r="DBD57" s="286"/>
      <c r="DBE57" s="286"/>
      <c r="DBF57" s="286"/>
      <c r="DBG57" s="286"/>
      <c r="DBH57" s="286"/>
      <c r="DBI57" s="286"/>
      <c r="DBJ57" s="286"/>
      <c r="DBK57" s="286"/>
      <c r="DBL57" s="286"/>
      <c r="DBM57" s="286"/>
      <c r="DBN57" s="286"/>
      <c r="DBO57" s="286"/>
      <c r="DBP57" s="286"/>
      <c r="DBQ57" s="286"/>
      <c r="DBR57" s="286"/>
      <c r="DBS57" s="286"/>
      <c r="DBT57" s="286"/>
      <c r="DBU57" s="286"/>
      <c r="DBV57" s="286"/>
      <c r="DBW57" s="286"/>
      <c r="DBX57" s="286"/>
      <c r="DBY57" s="286"/>
      <c r="DBZ57" s="286"/>
      <c r="DCA57" s="286"/>
      <c r="DCB57" s="286"/>
      <c r="DCC57" s="286"/>
      <c r="DCD57" s="286"/>
      <c r="DCE57" s="286"/>
      <c r="DCF57" s="286"/>
      <c r="DCG57" s="286"/>
      <c r="DCH57" s="286"/>
      <c r="DCI57" s="286"/>
      <c r="DCJ57" s="286"/>
      <c r="DCK57" s="286"/>
      <c r="DCL57" s="286"/>
      <c r="DCM57" s="286"/>
      <c r="DCN57" s="286"/>
      <c r="DCO57" s="286"/>
      <c r="DCP57" s="286"/>
      <c r="DCQ57" s="286"/>
      <c r="DCR57" s="286"/>
      <c r="DCS57" s="286"/>
      <c r="DCT57" s="286"/>
      <c r="DCU57" s="286"/>
      <c r="DCV57" s="286"/>
      <c r="DCW57" s="286"/>
      <c r="DCX57" s="286"/>
      <c r="DCY57" s="286"/>
      <c r="DCZ57" s="286"/>
      <c r="DDA57" s="286"/>
      <c r="DDB57" s="286"/>
      <c r="DDC57" s="286"/>
      <c r="DDD57" s="286"/>
      <c r="DDE57" s="286"/>
      <c r="DDF57" s="286"/>
      <c r="DDG57" s="286"/>
      <c r="DDH57" s="286"/>
      <c r="DDI57" s="286"/>
      <c r="DDJ57" s="286"/>
      <c r="DDK57" s="286"/>
      <c r="DDL57" s="286"/>
      <c r="DDM57" s="286"/>
      <c r="DDN57" s="286"/>
      <c r="DDO57" s="286"/>
      <c r="DDP57" s="286"/>
      <c r="DDQ57" s="286"/>
      <c r="DDR57" s="286"/>
      <c r="DDS57" s="286"/>
      <c r="DDT57" s="286"/>
      <c r="DDU57" s="286"/>
      <c r="DDV57" s="286"/>
      <c r="DDW57" s="286"/>
      <c r="DDX57" s="286"/>
      <c r="DDY57" s="286"/>
      <c r="DDZ57" s="286"/>
      <c r="DEA57" s="286"/>
      <c r="DEB57" s="286"/>
      <c r="DEC57" s="286"/>
      <c r="DED57" s="286"/>
      <c r="DEE57" s="286"/>
      <c r="DEF57" s="286"/>
      <c r="DEG57" s="286"/>
      <c r="DEH57" s="286"/>
      <c r="DEI57" s="286"/>
      <c r="DEJ57" s="286"/>
      <c r="DEK57" s="286"/>
      <c r="DEL57" s="286"/>
      <c r="DEM57" s="286"/>
      <c r="DEN57" s="286"/>
      <c r="DEO57" s="286"/>
      <c r="DEP57" s="286"/>
      <c r="DEQ57" s="286"/>
      <c r="DER57" s="286"/>
      <c r="DES57" s="286"/>
      <c r="DET57" s="286"/>
      <c r="DEU57" s="286"/>
      <c r="DEV57" s="286"/>
      <c r="DEW57" s="286"/>
      <c r="DEX57" s="286"/>
      <c r="DEY57" s="286"/>
      <c r="DEZ57" s="286"/>
      <c r="DFA57" s="286"/>
      <c r="DFB57" s="286"/>
      <c r="DFC57" s="286"/>
      <c r="DFD57" s="286"/>
      <c r="DFE57" s="286"/>
      <c r="DFF57" s="286"/>
      <c r="DFG57" s="286"/>
      <c r="DFH57" s="286"/>
      <c r="DFI57" s="286"/>
      <c r="DFJ57" s="286"/>
      <c r="DFK57" s="286"/>
      <c r="DFL57" s="286"/>
      <c r="DFM57" s="286"/>
      <c r="DFN57" s="286"/>
      <c r="DFO57" s="286"/>
      <c r="DFP57" s="286"/>
      <c r="DFQ57" s="286"/>
      <c r="DFR57" s="286"/>
      <c r="DFS57" s="286"/>
      <c r="DFT57" s="286"/>
      <c r="DFU57" s="286"/>
      <c r="DFV57" s="286"/>
      <c r="DFW57" s="286"/>
      <c r="DFX57" s="286"/>
      <c r="DFY57" s="286"/>
      <c r="DFZ57" s="286"/>
      <c r="DGA57" s="286"/>
      <c r="DGB57" s="286"/>
      <c r="DGC57" s="286"/>
      <c r="DGD57" s="286"/>
      <c r="DGE57" s="286"/>
      <c r="DGF57" s="286"/>
      <c r="DGG57" s="286"/>
      <c r="DGH57" s="286"/>
      <c r="DGI57" s="286"/>
      <c r="DGJ57" s="286"/>
      <c r="DGK57" s="286"/>
      <c r="DGL57" s="286"/>
      <c r="DGM57" s="286"/>
      <c r="DGN57" s="286"/>
      <c r="DGO57" s="286"/>
      <c r="DGP57" s="286"/>
      <c r="DGQ57" s="286"/>
      <c r="DGR57" s="286"/>
      <c r="DGS57" s="286"/>
      <c r="DGT57" s="286"/>
      <c r="DGU57" s="286"/>
      <c r="DGV57" s="286"/>
      <c r="DGW57" s="286"/>
      <c r="DGX57" s="286"/>
      <c r="DGY57" s="286"/>
      <c r="DGZ57" s="286"/>
      <c r="DHA57" s="286"/>
      <c r="DHB57" s="286"/>
      <c r="DHC57" s="286"/>
      <c r="DHD57" s="286"/>
      <c r="DHE57" s="286"/>
      <c r="DHF57" s="286"/>
      <c r="DHG57" s="286"/>
      <c r="DHH57" s="286"/>
      <c r="DHI57" s="286"/>
      <c r="DHJ57" s="286"/>
      <c r="DHK57" s="286"/>
      <c r="DHL57" s="286"/>
      <c r="DHM57" s="286"/>
      <c r="DHN57" s="286"/>
      <c r="DHO57" s="286"/>
      <c r="DHP57" s="286"/>
      <c r="DHQ57" s="286"/>
      <c r="DHR57" s="286"/>
      <c r="DHS57" s="286"/>
      <c r="DHT57" s="286"/>
      <c r="DHU57" s="286"/>
      <c r="DHV57" s="286"/>
      <c r="DHW57" s="286"/>
      <c r="DHX57" s="286"/>
      <c r="DHY57" s="286"/>
      <c r="DHZ57" s="286"/>
      <c r="DIA57" s="286"/>
      <c r="DIB57" s="286"/>
      <c r="DIC57" s="286"/>
      <c r="DID57" s="286"/>
      <c r="DIE57" s="286"/>
      <c r="DIF57" s="286"/>
      <c r="DIG57" s="286"/>
      <c r="DIH57" s="286"/>
      <c r="DII57" s="286"/>
      <c r="DIJ57" s="286"/>
      <c r="DIK57" s="286"/>
      <c r="DIL57" s="286"/>
      <c r="DIM57" s="286"/>
      <c r="DIN57" s="286"/>
      <c r="DIO57" s="286"/>
      <c r="DIP57" s="286"/>
      <c r="DIQ57" s="286"/>
      <c r="DIR57" s="286"/>
      <c r="DIS57" s="286"/>
      <c r="DIT57" s="286"/>
      <c r="DIU57" s="286"/>
      <c r="DIV57" s="286"/>
      <c r="DIW57" s="286"/>
      <c r="DIX57" s="286"/>
      <c r="DIY57" s="286"/>
      <c r="DIZ57" s="286"/>
      <c r="DJA57" s="286"/>
      <c r="DJB57" s="286"/>
      <c r="DJC57" s="286"/>
      <c r="DJD57" s="286"/>
      <c r="DJE57" s="286"/>
      <c r="DJF57" s="286"/>
      <c r="DJG57" s="286"/>
      <c r="DJH57" s="286"/>
      <c r="DJI57" s="286"/>
      <c r="DJJ57" s="286"/>
      <c r="DJK57" s="286"/>
      <c r="DJL57" s="286"/>
      <c r="DJM57" s="286"/>
      <c r="DJN57" s="286"/>
      <c r="DJO57" s="286"/>
      <c r="DJP57" s="286"/>
      <c r="DJQ57" s="286"/>
      <c r="DJR57" s="286"/>
      <c r="DJS57" s="286"/>
      <c r="DJT57" s="286"/>
      <c r="DJU57" s="286"/>
      <c r="DJV57" s="286"/>
      <c r="DJW57" s="286"/>
      <c r="DJX57" s="286"/>
      <c r="DJY57" s="286"/>
      <c r="DJZ57" s="286"/>
      <c r="DKA57" s="286"/>
      <c r="DKB57" s="286"/>
      <c r="DKC57" s="286"/>
      <c r="DKD57" s="286"/>
      <c r="DKE57" s="286"/>
      <c r="DKF57" s="286"/>
      <c r="DKG57" s="286"/>
      <c r="DKH57" s="286"/>
      <c r="DKI57" s="286"/>
      <c r="DKJ57" s="286"/>
      <c r="DKK57" s="286"/>
      <c r="DKL57" s="286"/>
      <c r="DKM57" s="286"/>
      <c r="DKN57" s="286"/>
      <c r="DKO57" s="286"/>
      <c r="DKP57" s="286"/>
      <c r="DKQ57" s="286"/>
      <c r="DKR57" s="286"/>
      <c r="DKS57" s="286"/>
      <c r="DKT57" s="286"/>
      <c r="DKU57" s="286"/>
      <c r="DKV57" s="286"/>
      <c r="DKW57" s="286"/>
      <c r="DKX57" s="286"/>
      <c r="DKY57" s="286"/>
      <c r="DKZ57" s="286"/>
      <c r="DLA57" s="286"/>
      <c r="DLB57" s="286"/>
      <c r="DLC57" s="286"/>
      <c r="DLD57" s="286"/>
      <c r="DLE57" s="286"/>
      <c r="DLF57" s="286"/>
      <c r="DLG57" s="286"/>
      <c r="DLH57" s="286"/>
      <c r="DLI57" s="286"/>
      <c r="DLJ57" s="286"/>
      <c r="DLK57" s="286"/>
      <c r="DLL57" s="286"/>
      <c r="DLM57" s="286"/>
      <c r="DLN57" s="286"/>
      <c r="DLO57" s="286"/>
      <c r="DLP57" s="286"/>
      <c r="DLQ57" s="286"/>
      <c r="DLR57" s="286"/>
      <c r="DLS57" s="286"/>
      <c r="DLT57" s="286"/>
      <c r="DLU57" s="286"/>
      <c r="DLV57" s="286"/>
      <c r="DLW57" s="286"/>
      <c r="DLX57" s="286"/>
      <c r="DLY57" s="286"/>
      <c r="DLZ57" s="286"/>
      <c r="DMA57" s="286"/>
      <c r="DMB57" s="286"/>
      <c r="DMC57" s="286"/>
      <c r="DMD57" s="286"/>
      <c r="DME57" s="286"/>
      <c r="DMF57" s="286"/>
      <c r="DMG57" s="286"/>
      <c r="DMH57" s="286"/>
      <c r="DMI57" s="286"/>
      <c r="DMJ57" s="286"/>
      <c r="DMK57" s="286"/>
      <c r="DML57" s="286"/>
      <c r="DMM57" s="286"/>
      <c r="DMN57" s="286"/>
      <c r="DMO57" s="286"/>
      <c r="DMP57" s="286"/>
      <c r="DMQ57" s="286"/>
      <c r="DMR57" s="286"/>
      <c r="DMS57" s="286"/>
      <c r="DMT57" s="286"/>
      <c r="DMU57" s="286"/>
      <c r="DMV57" s="286"/>
      <c r="DMW57" s="286"/>
      <c r="DMX57" s="286"/>
      <c r="DMY57" s="286"/>
      <c r="DMZ57" s="286"/>
      <c r="DNA57" s="286"/>
      <c r="DNB57" s="286"/>
      <c r="DNC57" s="286"/>
      <c r="DND57" s="286"/>
      <c r="DNE57" s="286"/>
      <c r="DNF57" s="286"/>
      <c r="DNG57" s="286"/>
      <c r="DNH57" s="286"/>
      <c r="DNI57" s="286"/>
      <c r="DNJ57" s="286"/>
      <c r="DNK57" s="286"/>
      <c r="DNL57" s="286"/>
      <c r="DNM57" s="286"/>
      <c r="DNN57" s="286"/>
      <c r="DNO57" s="286"/>
      <c r="DNP57" s="286"/>
      <c r="DNQ57" s="286"/>
      <c r="DNR57" s="286"/>
      <c r="DNS57" s="286"/>
      <c r="DNT57" s="286"/>
      <c r="DNU57" s="286"/>
      <c r="DNV57" s="286"/>
      <c r="DNW57" s="286"/>
      <c r="DNX57" s="286"/>
      <c r="DNY57" s="286"/>
      <c r="DNZ57" s="286"/>
      <c r="DOA57" s="286"/>
      <c r="DOB57" s="286"/>
      <c r="DOC57" s="286"/>
      <c r="DOD57" s="286"/>
      <c r="DOE57" s="286"/>
      <c r="DOF57" s="286"/>
      <c r="DOG57" s="286"/>
      <c r="DOH57" s="286"/>
      <c r="DOI57" s="286"/>
      <c r="DOJ57" s="286"/>
      <c r="DOK57" s="286"/>
      <c r="DOL57" s="286"/>
      <c r="DOM57" s="286"/>
      <c r="DON57" s="286"/>
      <c r="DOO57" s="286"/>
      <c r="DOP57" s="286"/>
      <c r="DOQ57" s="286"/>
      <c r="DOR57" s="286"/>
      <c r="DOS57" s="286"/>
      <c r="DOT57" s="286"/>
      <c r="DOU57" s="286"/>
      <c r="DOV57" s="286"/>
      <c r="DOW57" s="286"/>
      <c r="DOX57" s="286"/>
      <c r="DOY57" s="286"/>
      <c r="DOZ57" s="286"/>
      <c r="DPA57" s="286"/>
      <c r="DPB57" s="286"/>
      <c r="DPC57" s="286"/>
      <c r="DPD57" s="286"/>
      <c r="DPE57" s="286"/>
      <c r="DPF57" s="286"/>
      <c r="DPG57" s="286"/>
      <c r="DPH57" s="286"/>
      <c r="DPI57" s="286"/>
      <c r="DPJ57" s="286"/>
      <c r="DPK57" s="286"/>
      <c r="DPL57" s="286"/>
      <c r="DPM57" s="286"/>
      <c r="DPN57" s="286"/>
      <c r="DPO57" s="286"/>
      <c r="DPP57" s="286"/>
      <c r="DPQ57" s="286"/>
      <c r="DPR57" s="286"/>
      <c r="DPS57" s="286"/>
      <c r="DPT57" s="286"/>
      <c r="DPU57" s="286"/>
      <c r="DPV57" s="286"/>
      <c r="DPW57" s="286"/>
      <c r="DPX57" s="286"/>
      <c r="DPY57" s="286"/>
      <c r="DPZ57" s="286"/>
      <c r="DQA57" s="286"/>
      <c r="DQB57" s="286"/>
      <c r="DQC57" s="286"/>
      <c r="DQD57" s="286"/>
      <c r="DQE57" s="286"/>
      <c r="DQF57" s="286"/>
      <c r="DQG57" s="286"/>
      <c r="DQH57" s="286"/>
      <c r="DQI57" s="286"/>
      <c r="DQJ57" s="286"/>
      <c r="DQK57" s="286"/>
      <c r="DQL57" s="286"/>
      <c r="DQM57" s="286"/>
      <c r="DQN57" s="286"/>
      <c r="DQO57" s="286"/>
      <c r="DQP57" s="286"/>
      <c r="DQQ57" s="286"/>
      <c r="DQR57" s="286"/>
      <c r="DQS57" s="286"/>
      <c r="DQT57" s="286"/>
      <c r="DQU57" s="286"/>
      <c r="DQV57" s="286"/>
      <c r="DQW57" s="286"/>
      <c r="DQX57" s="286"/>
      <c r="DQY57" s="286"/>
      <c r="DQZ57" s="286"/>
      <c r="DRA57" s="286"/>
      <c r="DRB57" s="286"/>
      <c r="DRC57" s="286"/>
      <c r="DRD57" s="286"/>
      <c r="DRE57" s="286"/>
      <c r="DRF57" s="286"/>
      <c r="DRG57" s="286"/>
      <c r="DRH57" s="286"/>
      <c r="DRI57" s="286"/>
      <c r="DRJ57" s="286"/>
      <c r="DRK57" s="286"/>
      <c r="DRL57" s="286"/>
      <c r="DRM57" s="286"/>
      <c r="DRN57" s="286"/>
      <c r="DRO57" s="286"/>
      <c r="DRP57" s="286"/>
      <c r="DRQ57" s="286"/>
      <c r="DRR57" s="286"/>
      <c r="DRS57" s="286"/>
      <c r="DRT57" s="286"/>
      <c r="DRU57" s="286"/>
      <c r="DRV57" s="286"/>
      <c r="DRW57" s="286"/>
      <c r="DRX57" s="286"/>
      <c r="DRY57" s="286"/>
      <c r="DRZ57" s="286"/>
      <c r="DSA57" s="286"/>
      <c r="DSB57" s="286"/>
      <c r="DSC57" s="286"/>
      <c r="DSD57" s="286"/>
      <c r="DSE57" s="286"/>
      <c r="DSF57" s="286"/>
      <c r="DSG57" s="286"/>
      <c r="DSH57" s="286"/>
      <c r="DSI57" s="286"/>
      <c r="DSJ57" s="286"/>
      <c r="DSK57" s="286"/>
      <c r="DSL57" s="286"/>
      <c r="DSM57" s="286"/>
      <c r="DSN57" s="286"/>
      <c r="DSO57" s="286"/>
      <c r="DSP57" s="286"/>
      <c r="DSQ57" s="286"/>
      <c r="DSR57" s="286"/>
      <c r="DSS57" s="286"/>
      <c r="DST57" s="286"/>
      <c r="DSU57" s="286"/>
      <c r="DSV57" s="286"/>
      <c r="DSW57" s="286"/>
      <c r="DSX57" s="286"/>
      <c r="DSY57" s="286"/>
      <c r="DSZ57" s="286"/>
      <c r="DTA57" s="286"/>
      <c r="DTB57" s="286"/>
      <c r="DTC57" s="286"/>
      <c r="DTD57" s="286"/>
      <c r="DTE57" s="286"/>
      <c r="DTF57" s="286"/>
      <c r="DTG57" s="286"/>
      <c r="DTH57" s="286"/>
      <c r="DTI57" s="286"/>
      <c r="DTJ57" s="286"/>
      <c r="DTK57" s="286"/>
      <c r="DTL57" s="286"/>
      <c r="DTM57" s="286"/>
      <c r="DTN57" s="286"/>
      <c r="DTO57" s="286"/>
      <c r="DTP57" s="286"/>
      <c r="DTQ57" s="286"/>
      <c r="DTR57" s="286"/>
      <c r="DTS57" s="286"/>
      <c r="DTT57" s="286"/>
      <c r="DTU57" s="286"/>
      <c r="DTV57" s="286"/>
      <c r="DTW57" s="286"/>
      <c r="DTX57" s="286"/>
      <c r="DTY57" s="286"/>
      <c r="DTZ57" s="286"/>
      <c r="DUA57" s="286"/>
      <c r="DUB57" s="286"/>
      <c r="DUC57" s="286"/>
      <c r="DUD57" s="286"/>
      <c r="DUE57" s="286"/>
      <c r="DUF57" s="286"/>
      <c r="DUG57" s="286"/>
      <c r="DUH57" s="286"/>
      <c r="DUI57" s="286"/>
      <c r="DUJ57" s="286"/>
      <c r="DUK57" s="286"/>
      <c r="DUL57" s="286"/>
      <c r="DUM57" s="286"/>
      <c r="DUN57" s="286"/>
      <c r="DUO57" s="286"/>
      <c r="DUP57" s="286"/>
      <c r="DUQ57" s="286"/>
      <c r="DUR57" s="286"/>
      <c r="DUS57" s="286"/>
      <c r="DUT57" s="286"/>
      <c r="DUU57" s="286"/>
      <c r="DUV57" s="286"/>
      <c r="DUW57" s="286"/>
      <c r="DUX57" s="286"/>
      <c r="DUY57" s="286"/>
      <c r="DUZ57" s="286"/>
      <c r="DVA57" s="286"/>
      <c r="DVB57" s="286"/>
      <c r="DVC57" s="286"/>
      <c r="DVD57" s="286"/>
      <c r="DVE57" s="286"/>
      <c r="DVF57" s="286"/>
      <c r="DVG57" s="286"/>
      <c r="DVH57" s="286"/>
      <c r="DVI57" s="286"/>
      <c r="DVJ57" s="286"/>
      <c r="DVK57" s="286"/>
      <c r="DVL57" s="286"/>
      <c r="DVM57" s="286"/>
      <c r="DVN57" s="286"/>
      <c r="DVO57" s="286"/>
      <c r="DVP57" s="286"/>
      <c r="DVQ57" s="286"/>
      <c r="DVR57" s="286"/>
      <c r="DVS57" s="286"/>
      <c r="DVT57" s="286"/>
      <c r="DVU57" s="286"/>
      <c r="DVV57" s="286"/>
      <c r="DVW57" s="286"/>
      <c r="DVX57" s="286"/>
      <c r="DVY57" s="286"/>
      <c r="DVZ57" s="286"/>
      <c r="DWA57" s="286"/>
      <c r="DWB57" s="286"/>
      <c r="DWC57" s="286"/>
      <c r="DWD57" s="286"/>
      <c r="DWE57" s="286"/>
      <c r="DWF57" s="286"/>
      <c r="DWG57" s="286"/>
      <c r="DWH57" s="286"/>
      <c r="DWI57" s="286"/>
      <c r="DWJ57" s="286"/>
      <c r="DWK57" s="286"/>
      <c r="DWL57" s="286"/>
      <c r="DWM57" s="286"/>
      <c r="DWN57" s="286"/>
      <c r="DWO57" s="286"/>
      <c r="DWP57" s="286"/>
      <c r="DWQ57" s="286"/>
      <c r="DWR57" s="286"/>
      <c r="DWS57" s="286"/>
      <c r="DWT57" s="286"/>
      <c r="DWU57" s="286"/>
      <c r="DWV57" s="286"/>
      <c r="DWW57" s="286"/>
      <c r="DWX57" s="286"/>
      <c r="DWY57" s="286"/>
      <c r="DWZ57" s="286"/>
      <c r="DXA57" s="286"/>
      <c r="DXB57" s="286"/>
      <c r="DXC57" s="286"/>
      <c r="DXD57" s="286"/>
      <c r="DXE57" s="286"/>
      <c r="DXF57" s="286"/>
      <c r="DXG57" s="286"/>
      <c r="DXH57" s="286"/>
      <c r="DXI57" s="286"/>
      <c r="DXJ57" s="286"/>
      <c r="DXK57" s="286"/>
      <c r="DXL57" s="286"/>
      <c r="DXM57" s="286"/>
      <c r="DXN57" s="286"/>
      <c r="DXO57" s="286"/>
      <c r="DXP57" s="286"/>
      <c r="DXQ57" s="286"/>
      <c r="DXR57" s="286"/>
      <c r="DXS57" s="286"/>
      <c r="DXT57" s="286"/>
      <c r="DXU57" s="286"/>
      <c r="DXV57" s="286"/>
      <c r="DXW57" s="286"/>
      <c r="DXX57" s="286"/>
      <c r="DXY57" s="286"/>
      <c r="DXZ57" s="286"/>
      <c r="DYA57" s="286"/>
      <c r="DYB57" s="286"/>
      <c r="DYC57" s="286"/>
      <c r="DYD57" s="286"/>
      <c r="DYE57" s="286"/>
      <c r="DYF57" s="286"/>
      <c r="DYG57" s="286"/>
      <c r="DYH57" s="286"/>
      <c r="DYI57" s="286"/>
      <c r="DYJ57" s="286"/>
      <c r="DYK57" s="286"/>
      <c r="DYL57" s="286"/>
      <c r="DYM57" s="286"/>
      <c r="DYN57" s="286"/>
      <c r="DYO57" s="286"/>
      <c r="DYP57" s="286"/>
      <c r="DYQ57" s="286"/>
      <c r="DYR57" s="286"/>
      <c r="DYS57" s="286"/>
      <c r="DYT57" s="286"/>
      <c r="DYU57" s="286"/>
      <c r="DYV57" s="286"/>
      <c r="DYW57" s="286"/>
      <c r="DYX57" s="286"/>
      <c r="DYY57" s="286"/>
      <c r="DYZ57" s="286"/>
      <c r="DZA57" s="286"/>
      <c r="DZB57" s="286"/>
      <c r="DZC57" s="286"/>
      <c r="DZD57" s="286"/>
      <c r="DZE57" s="286"/>
      <c r="DZF57" s="286"/>
      <c r="DZG57" s="286"/>
      <c r="DZH57" s="286"/>
      <c r="DZI57" s="286"/>
      <c r="DZJ57" s="286"/>
      <c r="DZK57" s="286"/>
      <c r="DZL57" s="286"/>
      <c r="DZM57" s="286"/>
      <c r="DZN57" s="286"/>
      <c r="DZO57" s="286"/>
      <c r="DZP57" s="286"/>
      <c r="DZQ57" s="286"/>
      <c r="DZR57" s="286"/>
      <c r="DZS57" s="286"/>
      <c r="DZT57" s="286"/>
      <c r="DZU57" s="286"/>
      <c r="DZV57" s="286"/>
      <c r="DZW57" s="286"/>
      <c r="DZX57" s="286"/>
      <c r="DZY57" s="286"/>
      <c r="DZZ57" s="286"/>
      <c r="EAA57" s="286"/>
      <c r="EAB57" s="286"/>
      <c r="EAC57" s="286"/>
      <c r="EAD57" s="286"/>
      <c r="EAE57" s="286"/>
      <c r="EAF57" s="286"/>
      <c r="EAG57" s="286"/>
      <c r="EAH57" s="286"/>
      <c r="EAI57" s="286"/>
      <c r="EAJ57" s="286"/>
      <c r="EAK57" s="286"/>
      <c r="EAL57" s="286"/>
      <c r="EAM57" s="286"/>
      <c r="EAN57" s="286"/>
      <c r="EAO57" s="286"/>
      <c r="EAP57" s="286"/>
      <c r="EAQ57" s="286"/>
      <c r="EAR57" s="286"/>
      <c r="EAS57" s="286"/>
      <c r="EAT57" s="286"/>
      <c r="EAU57" s="286"/>
      <c r="EAV57" s="286"/>
      <c r="EAW57" s="286"/>
      <c r="EAX57" s="286"/>
      <c r="EAY57" s="286"/>
      <c r="EAZ57" s="286"/>
      <c r="EBA57" s="286"/>
      <c r="EBB57" s="286"/>
      <c r="EBC57" s="286"/>
      <c r="EBD57" s="286"/>
      <c r="EBE57" s="286"/>
      <c r="EBF57" s="286"/>
      <c r="EBG57" s="286"/>
      <c r="EBH57" s="286"/>
      <c r="EBI57" s="286"/>
      <c r="EBJ57" s="286"/>
      <c r="EBK57" s="286"/>
      <c r="EBL57" s="286"/>
      <c r="EBM57" s="286"/>
      <c r="EBN57" s="286"/>
      <c r="EBO57" s="286"/>
      <c r="EBP57" s="286"/>
      <c r="EBQ57" s="286"/>
      <c r="EBR57" s="286"/>
      <c r="EBS57" s="286"/>
      <c r="EBT57" s="286"/>
      <c r="EBU57" s="286"/>
      <c r="EBV57" s="286"/>
      <c r="EBW57" s="286"/>
      <c r="EBX57" s="286"/>
      <c r="EBY57" s="286"/>
      <c r="EBZ57" s="286"/>
      <c r="ECA57" s="286"/>
      <c r="ECB57" s="286"/>
      <c r="ECC57" s="286"/>
      <c r="ECD57" s="286"/>
      <c r="ECE57" s="286"/>
      <c r="ECF57" s="286"/>
      <c r="ECG57" s="286"/>
      <c r="ECH57" s="286"/>
      <c r="ECI57" s="286"/>
      <c r="ECJ57" s="286"/>
      <c r="ECK57" s="286"/>
      <c r="ECL57" s="286"/>
      <c r="ECM57" s="286"/>
      <c r="ECN57" s="286"/>
      <c r="ECO57" s="286"/>
      <c r="ECP57" s="286"/>
      <c r="ECQ57" s="286"/>
      <c r="ECR57" s="286"/>
      <c r="ECS57" s="286"/>
      <c r="ECT57" s="286"/>
      <c r="ECU57" s="286"/>
      <c r="ECV57" s="286"/>
      <c r="ECW57" s="286"/>
      <c r="ECX57" s="286"/>
      <c r="ECY57" s="286"/>
      <c r="ECZ57" s="286"/>
      <c r="EDA57" s="286"/>
      <c r="EDB57" s="286"/>
      <c r="EDC57" s="286"/>
      <c r="EDD57" s="286"/>
      <c r="EDE57" s="286"/>
      <c r="EDF57" s="286"/>
      <c r="EDG57" s="286"/>
      <c r="EDH57" s="286"/>
      <c r="EDI57" s="286"/>
      <c r="EDJ57" s="286"/>
      <c r="EDK57" s="286"/>
      <c r="EDL57" s="286"/>
      <c r="EDM57" s="286"/>
      <c r="EDN57" s="286"/>
      <c r="EDO57" s="286"/>
      <c r="EDP57" s="286"/>
      <c r="EDQ57" s="286"/>
      <c r="EDR57" s="286"/>
      <c r="EDS57" s="286"/>
      <c r="EDT57" s="286"/>
      <c r="EDU57" s="286"/>
      <c r="EDV57" s="286"/>
      <c r="EDW57" s="286"/>
      <c r="EDX57" s="286"/>
      <c r="EDY57" s="286"/>
      <c r="EDZ57" s="286"/>
      <c r="EEA57" s="286"/>
      <c r="EEB57" s="286"/>
      <c r="EEC57" s="286"/>
      <c r="EED57" s="286"/>
      <c r="EEE57" s="286"/>
      <c r="EEF57" s="286"/>
      <c r="EEG57" s="286"/>
      <c r="EEH57" s="286"/>
      <c r="EEI57" s="286"/>
      <c r="EEJ57" s="286"/>
      <c r="EEK57" s="286"/>
      <c r="EEL57" s="286"/>
      <c r="EEM57" s="286"/>
      <c r="EEN57" s="286"/>
      <c r="EEO57" s="286"/>
      <c r="EEP57" s="286"/>
      <c r="EEQ57" s="286"/>
      <c r="EER57" s="286"/>
      <c r="EES57" s="286"/>
      <c r="EET57" s="286"/>
      <c r="EEU57" s="286"/>
      <c r="EEV57" s="286"/>
      <c r="EEW57" s="286"/>
      <c r="EEX57" s="286"/>
      <c r="EEY57" s="286"/>
      <c r="EEZ57" s="286"/>
      <c r="EFA57" s="286"/>
      <c r="EFB57" s="286"/>
      <c r="EFC57" s="286"/>
      <c r="EFD57" s="286"/>
      <c r="EFE57" s="286"/>
      <c r="EFF57" s="286"/>
      <c r="EFG57" s="286"/>
      <c r="EFH57" s="286"/>
      <c r="EFI57" s="286"/>
      <c r="EFJ57" s="286"/>
      <c r="EFK57" s="286"/>
      <c r="EFL57" s="286"/>
      <c r="EFM57" s="286"/>
      <c r="EFN57" s="286"/>
      <c r="EFO57" s="286"/>
      <c r="EFP57" s="286"/>
      <c r="EFQ57" s="286"/>
      <c r="EFR57" s="286"/>
      <c r="EFS57" s="286"/>
      <c r="EFT57" s="286"/>
      <c r="EFU57" s="286"/>
      <c r="EFV57" s="286"/>
      <c r="EFW57" s="286"/>
      <c r="EFX57" s="286"/>
      <c r="EFY57" s="286"/>
      <c r="EFZ57" s="286"/>
      <c r="EGA57" s="286"/>
      <c r="EGB57" s="286"/>
      <c r="EGC57" s="286"/>
      <c r="EGD57" s="286"/>
      <c r="EGE57" s="286"/>
      <c r="EGF57" s="286"/>
      <c r="EGG57" s="286"/>
      <c r="EGH57" s="286"/>
      <c r="EGI57" s="286"/>
      <c r="EGJ57" s="286"/>
      <c r="EGK57" s="286"/>
      <c r="EGL57" s="286"/>
      <c r="EGM57" s="286"/>
      <c r="EGN57" s="286"/>
      <c r="EGO57" s="286"/>
      <c r="EGP57" s="286"/>
      <c r="EGQ57" s="286"/>
      <c r="EGR57" s="286"/>
      <c r="EGS57" s="286"/>
      <c r="EGT57" s="286"/>
      <c r="EGU57" s="286"/>
      <c r="EGV57" s="286"/>
      <c r="EGW57" s="286"/>
      <c r="EGX57" s="286"/>
      <c r="EGY57" s="286"/>
      <c r="EGZ57" s="286"/>
      <c r="EHA57" s="286"/>
      <c r="EHB57" s="286"/>
      <c r="EHC57" s="286"/>
      <c r="EHD57" s="286"/>
      <c r="EHE57" s="286"/>
      <c r="EHF57" s="286"/>
      <c r="EHG57" s="286"/>
      <c r="EHH57" s="286"/>
      <c r="EHI57" s="286"/>
      <c r="EHJ57" s="286"/>
      <c r="EHK57" s="286"/>
      <c r="EHL57" s="286"/>
      <c r="EHM57" s="286"/>
      <c r="EHN57" s="286"/>
      <c r="EHO57" s="286"/>
      <c r="EHP57" s="286"/>
      <c r="EHQ57" s="286"/>
      <c r="EHR57" s="286"/>
      <c r="EHS57" s="286"/>
      <c r="EHT57" s="286"/>
      <c r="EHU57" s="286"/>
      <c r="EHV57" s="286"/>
      <c r="EHW57" s="286"/>
      <c r="EHX57" s="286"/>
      <c r="EHY57" s="286"/>
      <c r="EHZ57" s="286"/>
      <c r="EIA57" s="286"/>
      <c r="EIB57" s="286"/>
      <c r="EIC57" s="286"/>
      <c r="EID57" s="286"/>
      <c r="EIE57" s="286"/>
      <c r="EIF57" s="286"/>
      <c r="EIG57" s="286"/>
      <c r="EIH57" s="286"/>
      <c r="EII57" s="286"/>
      <c r="EIJ57" s="286"/>
      <c r="EIK57" s="286"/>
      <c r="EIL57" s="286"/>
      <c r="EIM57" s="286"/>
      <c r="EIN57" s="286"/>
      <c r="EIO57" s="286"/>
      <c r="EIP57" s="286"/>
      <c r="EIQ57" s="286"/>
      <c r="EIR57" s="286"/>
      <c r="EIS57" s="286"/>
      <c r="EIT57" s="286"/>
      <c r="EIU57" s="286"/>
      <c r="EIV57" s="286"/>
      <c r="EIW57" s="286"/>
      <c r="EIX57" s="286"/>
      <c r="EIY57" s="286"/>
      <c r="EIZ57" s="286"/>
      <c r="EJA57" s="286"/>
      <c r="EJB57" s="286"/>
      <c r="EJC57" s="286"/>
      <c r="EJD57" s="286"/>
      <c r="EJE57" s="286"/>
      <c r="EJF57" s="286"/>
      <c r="EJG57" s="286"/>
      <c r="EJH57" s="286"/>
      <c r="EJI57" s="286"/>
      <c r="EJJ57" s="286"/>
      <c r="EJK57" s="286"/>
      <c r="EJL57" s="286"/>
      <c r="EJM57" s="286"/>
      <c r="EJN57" s="286"/>
      <c r="EJO57" s="286"/>
      <c r="EJP57" s="286"/>
      <c r="EJQ57" s="286"/>
      <c r="EJR57" s="286"/>
      <c r="EJS57" s="286"/>
      <c r="EJT57" s="286"/>
      <c r="EJU57" s="286"/>
      <c r="EJV57" s="286"/>
      <c r="EJW57" s="286"/>
      <c r="EJX57" s="286"/>
      <c r="EJY57" s="286"/>
      <c r="EJZ57" s="286"/>
      <c r="EKA57" s="286"/>
      <c r="EKB57" s="286"/>
      <c r="EKC57" s="286"/>
      <c r="EKD57" s="286"/>
      <c r="EKE57" s="286"/>
      <c r="EKF57" s="286"/>
      <c r="EKG57" s="286"/>
      <c r="EKH57" s="286"/>
      <c r="EKI57" s="286"/>
      <c r="EKJ57" s="286"/>
      <c r="EKK57" s="286"/>
      <c r="EKL57" s="286"/>
      <c r="EKM57" s="286"/>
      <c r="EKN57" s="286"/>
      <c r="EKO57" s="286"/>
      <c r="EKP57" s="286"/>
      <c r="EKQ57" s="286"/>
      <c r="EKR57" s="286"/>
      <c r="EKS57" s="286"/>
      <c r="EKT57" s="286"/>
      <c r="EKU57" s="286"/>
      <c r="EKV57" s="286"/>
      <c r="EKW57" s="286"/>
      <c r="EKX57" s="286"/>
      <c r="EKY57" s="286"/>
      <c r="EKZ57" s="286"/>
      <c r="ELA57" s="286"/>
      <c r="ELB57" s="286"/>
      <c r="ELC57" s="286"/>
      <c r="ELD57" s="286"/>
      <c r="ELE57" s="286"/>
      <c r="ELF57" s="286"/>
      <c r="ELG57" s="286"/>
      <c r="ELH57" s="286"/>
      <c r="ELI57" s="286"/>
      <c r="ELJ57" s="286"/>
      <c r="ELK57" s="286"/>
      <c r="ELL57" s="286"/>
      <c r="ELM57" s="286"/>
      <c r="ELN57" s="286"/>
      <c r="ELO57" s="286"/>
      <c r="ELP57" s="286"/>
      <c r="ELQ57" s="286"/>
      <c r="ELR57" s="286"/>
      <c r="ELS57" s="286"/>
      <c r="ELT57" s="286"/>
      <c r="ELU57" s="286"/>
      <c r="ELV57" s="286"/>
      <c r="ELW57" s="286"/>
      <c r="ELX57" s="286"/>
      <c r="ELY57" s="286"/>
      <c r="ELZ57" s="286"/>
      <c r="EMA57" s="286"/>
      <c r="EMB57" s="286"/>
      <c r="EMC57" s="286"/>
      <c r="EMD57" s="286"/>
      <c r="EME57" s="286"/>
      <c r="EMF57" s="286"/>
      <c r="EMG57" s="286"/>
      <c r="EMH57" s="286"/>
      <c r="EMI57" s="286"/>
      <c r="EMJ57" s="286"/>
      <c r="EMK57" s="286"/>
      <c r="EML57" s="286"/>
      <c r="EMM57" s="286"/>
      <c r="EMN57" s="286"/>
      <c r="EMO57" s="286"/>
      <c r="EMP57" s="286"/>
      <c r="EMQ57" s="286"/>
      <c r="EMR57" s="286"/>
      <c r="EMS57" s="286"/>
      <c r="EMT57" s="286"/>
      <c r="EMU57" s="286"/>
      <c r="EMV57" s="286"/>
      <c r="EMW57" s="286"/>
      <c r="EMX57" s="286"/>
      <c r="EMY57" s="286"/>
      <c r="EMZ57" s="286"/>
      <c r="ENA57" s="286"/>
      <c r="ENB57" s="286"/>
      <c r="ENC57" s="286"/>
      <c r="END57" s="286"/>
      <c r="ENE57" s="286"/>
      <c r="ENF57" s="286"/>
      <c r="ENG57" s="286"/>
      <c r="ENH57" s="286"/>
      <c r="ENI57" s="286"/>
      <c r="ENJ57" s="286"/>
      <c r="ENK57" s="286"/>
      <c r="ENL57" s="286"/>
      <c r="ENM57" s="286"/>
      <c r="ENN57" s="286"/>
      <c r="ENO57" s="286"/>
      <c r="ENP57" s="286"/>
      <c r="ENQ57" s="286"/>
      <c r="ENR57" s="286"/>
      <c r="ENS57" s="286"/>
      <c r="ENT57" s="286"/>
      <c r="ENU57" s="286"/>
      <c r="ENV57" s="286"/>
      <c r="ENW57" s="286"/>
      <c r="ENX57" s="286"/>
      <c r="ENY57" s="286"/>
      <c r="ENZ57" s="286"/>
      <c r="EOA57" s="286"/>
      <c r="EOB57" s="286"/>
      <c r="EOC57" s="286"/>
      <c r="EOD57" s="286"/>
      <c r="EOE57" s="286"/>
      <c r="EOF57" s="286"/>
      <c r="EOG57" s="286"/>
      <c r="EOH57" s="286"/>
      <c r="EOI57" s="286"/>
      <c r="EOJ57" s="286"/>
      <c r="EOK57" s="286"/>
      <c r="EOL57" s="286"/>
      <c r="EOM57" s="286"/>
      <c r="EON57" s="286"/>
      <c r="EOO57" s="286"/>
      <c r="EOP57" s="286"/>
      <c r="EOQ57" s="286"/>
      <c r="EOR57" s="286"/>
      <c r="EOS57" s="286"/>
      <c r="EOT57" s="286"/>
      <c r="EOU57" s="286"/>
      <c r="EOV57" s="286"/>
      <c r="EOW57" s="286"/>
      <c r="EOX57" s="286"/>
      <c r="EOY57" s="286"/>
      <c r="EOZ57" s="286"/>
      <c r="EPA57" s="286"/>
      <c r="EPB57" s="286"/>
      <c r="EPC57" s="286"/>
      <c r="EPD57" s="286"/>
      <c r="EPE57" s="286"/>
      <c r="EPF57" s="286"/>
      <c r="EPG57" s="286"/>
      <c r="EPH57" s="286"/>
      <c r="EPI57" s="286"/>
      <c r="EPJ57" s="286"/>
      <c r="EPK57" s="286"/>
      <c r="EPL57" s="286"/>
      <c r="EPM57" s="286"/>
      <c r="EPN57" s="286"/>
      <c r="EPO57" s="286"/>
      <c r="EPP57" s="286"/>
      <c r="EPQ57" s="286"/>
      <c r="EPR57" s="286"/>
      <c r="EPS57" s="286"/>
      <c r="EPT57" s="286"/>
      <c r="EPU57" s="286"/>
      <c r="EPV57" s="286"/>
      <c r="EPW57" s="286"/>
      <c r="EPX57" s="286"/>
      <c r="EPY57" s="286"/>
      <c r="EPZ57" s="286"/>
      <c r="EQA57" s="286"/>
      <c r="EQB57" s="286"/>
      <c r="EQC57" s="286"/>
      <c r="EQD57" s="286"/>
      <c r="EQE57" s="286"/>
      <c r="EQF57" s="286"/>
      <c r="EQG57" s="286"/>
      <c r="EQH57" s="286"/>
      <c r="EQI57" s="286"/>
      <c r="EQJ57" s="286"/>
      <c r="EQK57" s="286"/>
      <c r="EQL57" s="286"/>
      <c r="EQM57" s="286"/>
      <c r="EQN57" s="286"/>
      <c r="EQO57" s="286"/>
      <c r="EQP57" s="286"/>
      <c r="EQQ57" s="286"/>
      <c r="EQR57" s="286"/>
      <c r="EQS57" s="286"/>
      <c r="EQT57" s="286"/>
      <c r="EQU57" s="286"/>
      <c r="EQV57" s="286"/>
      <c r="EQW57" s="286"/>
      <c r="EQX57" s="286"/>
      <c r="EQY57" s="286"/>
      <c r="EQZ57" s="286"/>
      <c r="ERA57" s="286"/>
      <c r="ERB57" s="286"/>
      <c r="ERC57" s="286"/>
      <c r="ERD57" s="286"/>
      <c r="ERE57" s="286"/>
      <c r="ERF57" s="286"/>
      <c r="ERG57" s="286"/>
      <c r="ERH57" s="286"/>
      <c r="ERI57" s="286"/>
      <c r="ERJ57" s="286"/>
      <c r="ERK57" s="286"/>
      <c r="ERL57" s="286"/>
      <c r="ERM57" s="286"/>
      <c r="ERN57" s="286"/>
      <c r="ERO57" s="286"/>
      <c r="ERP57" s="286"/>
      <c r="ERQ57" s="286"/>
      <c r="ERR57" s="286"/>
      <c r="ERS57" s="286"/>
      <c r="ERT57" s="286"/>
      <c r="ERU57" s="286"/>
      <c r="ERV57" s="286"/>
      <c r="ERW57" s="286"/>
      <c r="ERX57" s="286"/>
      <c r="ERY57" s="286"/>
      <c r="ERZ57" s="286"/>
      <c r="ESA57" s="286"/>
      <c r="ESB57" s="286"/>
      <c r="ESC57" s="286"/>
      <c r="ESD57" s="286"/>
      <c r="ESE57" s="286"/>
      <c r="ESF57" s="286"/>
      <c r="ESG57" s="286"/>
      <c r="ESH57" s="286"/>
      <c r="ESI57" s="286"/>
      <c r="ESJ57" s="286"/>
      <c r="ESK57" s="286"/>
      <c r="ESL57" s="286"/>
      <c r="ESM57" s="286"/>
      <c r="ESN57" s="286"/>
      <c r="ESO57" s="286"/>
      <c r="ESP57" s="286"/>
      <c r="ESQ57" s="286"/>
      <c r="ESR57" s="286"/>
      <c r="ESS57" s="286"/>
      <c r="EST57" s="286"/>
      <c r="ESU57" s="286"/>
      <c r="ESV57" s="286"/>
      <c r="ESW57" s="286"/>
      <c r="ESX57" s="286"/>
      <c r="ESY57" s="286"/>
      <c r="ESZ57" s="286"/>
      <c r="ETA57" s="286"/>
      <c r="ETB57" s="286"/>
      <c r="ETC57" s="286"/>
      <c r="ETD57" s="286"/>
      <c r="ETE57" s="286"/>
      <c r="ETF57" s="286"/>
      <c r="ETG57" s="286"/>
      <c r="ETH57" s="286"/>
      <c r="ETI57" s="286"/>
      <c r="ETJ57" s="286"/>
      <c r="ETK57" s="286"/>
      <c r="ETL57" s="286"/>
      <c r="ETM57" s="286"/>
      <c r="ETN57" s="286"/>
      <c r="ETO57" s="286"/>
      <c r="ETP57" s="286"/>
      <c r="ETQ57" s="286"/>
      <c r="ETR57" s="286"/>
      <c r="ETS57" s="286"/>
      <c r="ETT57" s="286"/>
      <c r="ETU57" s="286"/>
      <c r="ETV57" s="286"/>
      <c r="ETW57" s="286"/>
      <c r="ETX57" s="286"/>
      <c r="ETY57" s="286"/>
      <c r="ETZ57" s="286"/>
      <c r="EUA57" s="286"/>
      <c r="EUB57" s="286"/>
      <c r="EUC57" s="286"/>
      <c r="EUD57" s="286"/>
      <c r="EUE57" s="286"/>
      <c r="EUF57" s="286"/>
      <c r="EUG57" s="286"/>
      <c r="EUH57" s="286"/>
      <c r="EUI57" s="286"/>
      <c r="EUJ57" s="286"/>
      <c r="EUK57" s="286"/>
      <c r="EUL57" s="286"/>
      <c r="EUM57" s="286"/>
      <c r="EUN57" s="286"/>
      <c r="EUO57" s="286"/>
      <c r="EUP57" s="286"/>
      <c r="EUQ57" s="286"/>
      <c r="EUR57" s="286"/>
      <c r="EUS57" s="286"/>
      <c r="EUT57" s="286"/>
      <c r="EUU57" s="286"/>
      <c r="EUV57" s="286"/>
      <c r="EUW57" s="286"/>
      <c r="EUX57" s="286"/>
      <c r="EUY57" s="286"/>
      <c r="EUZ57" s="286"/>
      <c r="EVA57" s="286"/>
      <c r="EVB57" s="286"/>
      <c r="EVC57" s="286"/>
      <c r="EVD57" s="286"/>
      <c r="EVE57" s="286"/>
      <c r="EVF57" s="286"/>
      <c r="EVG57" s="286"/>
      <c r="EVH57" s="286"/>
      <c r="EVI57" s="286"/>
      <c r="EVJ57" s="286"/>
      <c r="EVK57" s="286"/>
      <c r="EVL57" s="286"/>
      <c r="EVM57" s="286"/>
      <c r="EVN57" s="286"/>
      <c r="EVO57" s="286"/>
      <c r="EVP57" s="286"/>
      <c r="EVQ57" s="286"/>
      <c r="EVR57" s="286"/>
      <c r="EVS57" s="286"/>
      <c r="EVT57" s="286"/>
      <c r="EVU57" s="286"/>
      <c r="EVV57" s="286"/>
      <c r="EVW57" s="286"/>
      <c r="EVX57" s="286"/>
      <c r="EVY57" s="286"/>
      <c r="EVZ57" s="286"/>
      <c r="EWA57" s="286"/>
      <c r="EWB57" s="286"/>
      <c r="EWC57" s="286"/>
      <c r="EWD57" s="286"/>
      <c r="EWE57" s="286"/>
      <c r="EWF57" s="286"/>
      <c r="EWG57" s="286"/>
      <c r="EWH57" s="286"/>
      <c r="EWI57" s="286"/>
      <c r="EWJ57" s="286"/>
      <c r="EWK57" s="286"/>
      <c r="EWL57" s="286"/>
      <c r="EWM57" s="286"/>
      <c r="EWN57" s="286"/>
      <c r="EWO57" s="286"/>
      <c r="EWP57" s="286"/>
      <c r="EWQ57" s="286"/>
      <c r="EWR57" s="286"/>
      <c r="EWS57" s="286"/>
      <c r="EWT57" s="286"/>
      <c r="EWU57" s="286"/>
      <c r="EWV57" s="286"/>
      <c r="EWW57" s="286"/>
      <c r="EWX57" s="286"/>
      <c r="EWY57" s="286"/>
      <c r="EWZ57" s="286"/>
      <c r="EXA57" s="286"/>
      <c r="EXB57" s="286"/>
      <c r="EXC57" s="286"/>
      <c r="EXD57" s="286"/>
      <c r="EXE57" s="286"/>
      <c r="EXF57" s="286"/>
      <c r="EXG57" s="286"/>
      <c r="EXH57" s="286"/>
      <c r="EXI57" s="286"/>
      <c r="EXJ57" s="286"/>
      <c r="EXK57" s="286"/>
      <c r="EXL57" s="286"/>
      <c r="EXM57" s="286"/>
      <c r="EXN57" s="286"/>
      <c r="EXO57" s="286"/>
      <c r="EXP57" s="286"/>
      <c r="EXQ57" s="286"/>
      <c r="EXR57" s="286"/>
      <c r="EXS57" s="286"/>
      <c r="EXT57" s="286"/>
      <c r="EXU57" s="286"/>
      <c r="EXV57" s="286"/>
      <c r="EXW57" s="286"/>
      <c r="EXX57" s="286"/>
      <c r="EXY57" s="286"/>
      <c r="EXZ57" s="286"/>
      <c r="EYA57" s="286"/>
      <c r="EYB57" s="286"/>
      <c r="EYC57" s="286"/>
      <c r="EYD57" s="286"/>
      <c r="EYE57" s="286"/>
      <c r="EYF57" s="286"/>
      <c r="EYG57" s="286"/>
      <c r="EYH57" s="286"/>
      <c r="EYI57" s="286"/>
      <c r="EYJ57" s="286"/>
      <c r="EYK57" s="286"/>
      <c r="EYL57" s="286"/>
      <c r="EYM57" s="286"/>
      <c r="EYN57" s="286"/>
      <c r="EYO57" s="286"/>
      <c r="EYP57" s="286"/>
      <c r="EYQ57" s="286"/>
      <c r="EYR57" s="286"/>
      <c r="EYS57" s="286"/>
      <c r="EYT57" s="286"/>
      <c r="EYU57" s="286"/>
      <c r="EYV57" s="286"/>
      <c r="EYW57" s="286"/>
      <c r="EYX57" s="286"/>
      <c r="EYY57" s="286"/>
      <c r="EYZ57" s="286"/>
      <c r="EZA57" s="286"/>
      <c r="EZB57" s="286"/>
      <c r="EZC57" s="286"/>
      <c r="EZD57" s="286"/>
      <c r="EZE57" s="286"/>
      <c r="EZF57" s="286"/>
      <c r="EZG57" s="286"/>
      <c r="EZH57" s="286"/>
      <c r="EZI57" s="286"/>
      <c r="EZJ57" s="286"/>
      <c r="EZK57" s="286"/>
      <c r="EZL57" s="286"/>
      <c r="EZM57" s="286"/>
      <c r="EZN57" s="286"/>
      <c r="EZO57" s="286"/>
      <c r="EZP57" s="286"/>
      <c r="EZQ57" s="286"/>
      <c r="EZR57" s="286"/>
      <c r="EZS57" s="286"/>
      <c r="EZT57" s="286"/>
      <c r="EZU57" s="286"/>
      <c r="EZV57" s="286"/>
      <c r="EZW57" s="286"/>
      <c r="EZX57" s="286"/>
      <c r="EZY57" s="286"/>
      <c r="EZZ57" s="286"/>
      <c r="FAA57" s="286"/>
      <c r="FAB57" s="286"/>
      <c r="FAC57" s="286"/>
      <c r="FAD57" s="286"/>
      <c r="FAE57" s="286"/>
      <c r="FAF57" s="286"/>
      <c r="FAG57" s="286"/>
      <c r="FAH57" s="286"/>
      <c r="FAI57" s="286"/>
      <c r="FAJ57" s="286"/>
      <c r="FAK57" s="286"/>
      <c r="FAL57" s="286"/>
      <c r="FAM57" s="286"/>
      <c r="FAN57" s="286"/>
      <c r="FAO57" s="286"/>
      <c r="FAP57" s="286"/>
      <c r="FAQ57" s="286"/>
      <c r="FAR57" s="286"/>
      <c r="FAS57" s="286"/>
      <c r="FAT57" s="286"/>
      <c r="FAU57" s="286"/>
      <c r="FAV57" s="286"/>
      <c r="FAW57" s="286"/>
      <c r="FAX57" s="286"/>
      <c r="FAY57" s="286"/>
      <c r="FAZ57" s="286"/>
      <c r="FBA57" s="286"/>
      <c r="FBB57" s="286"/>
      <c r="FBC57" s="286"/>
      <c r="FBD57" s="286"/>
      <c r="FBE57" s="286"/>
      <c r="FBF57" s="286"/>
      <c r="FBG57" s="286"/>
      <c r="FBH57" s="286"/>
      <c r="FBI57" s="286"/>
      <c r="FBJ57" s="286"/>
      <c r="FBK57" s="286"/>
      <c r="FBL57" s="286"/>
      <c r="FBM57" s="286"/>
      <c r="FBN57" s="286"/>
      <c r="FBO57" s="286"/>
      <c r="FBP57" s="286"/>
      <c r="FBQ57" s="286"/>
      <c r="FBR57" s="286"/>
      <c r="FBS57" s="286"/>
      <c r="FBT57" s="286"/>
      <c r="FBU57" s="286"/>
      <c r="FBV57" s="286"/>
      <c r="FBW57" s="286"/>
      <c r="FBX57" s="286"/>
      <c r="FBY57" s="286"/>
      <c r="FBZ57" s="286"/>
      <c r="FCA57" s="286"/>
      <c r="FCB57" s="286"/>
      <c r="FCC57" s="286"/>
      <c r="FCD57" s="286"/>
      <c r="FCE57" s="286"/>
      <c r="FCF57" s="286"/>
      <c r="FCG57" s="286"/>
      <c r="FCH57" s="286"/>
      <c r="FCI57" s="286"/>
      <c r="FCJ57" s="286"/>
      <c r="FCK57" s="286"/>
      <c r="FCL57" s="286"/>
      <c r="FCM57" s="286"/>
      <c r="FCN57" s="286"/>
      <c r="FCO57" s="286"/>
      <c r="FCP57" s="286"/>
      <c r="FCQ57" s="286"/>
      <c r="FCR57" s="286"/>
      <c r="FCS57" s="286"/>
      <c r="FCT57" s="286"/>
      <c r="FCU57" s="286"/>
      <c r="FCV57" s="286"/>
      <c r="FCW57" s="286"/>
      <c r="FCX57" s="286"/>
      <c r="FCY57" s="286"/>
      <c r="FCZ57" s="286"/>
      <c r="FDA57" s="286"/>
      <c r="FDB57" s="286"/>
      <c r="FDC57" s="286"/>
      <c r="FDD57" s="286"/>
      <c r="FDE57" s="286"/>
      <c r="FDF57" s="286"/>
      <c r="FDG57" s="286"/>
      <c r="FDH57" s="286"/>
      <c r="FDI57" s="286"/>
      <c r="FDJ57" s="286"/>
      <c r="FDK57" s="286"/>
      <c r="FDL57" s="286"/>
      <c r="FDM57" s="286"/>
      <c r="FDN57" s="286"/>
      <c r="FDO57" s="286"/>
      <c r="FDP57" s="286"/>
      <c r="FDQ57" s="286"/>
      <c r="FDR57" s="286"/>
      <c r="FDS57" s="286"/>
      <c r="FDT57" s="286"/>
      <c r="FDU57" s="286"/>
      <c r="FDV57" s="286"/>
      <c r="FDW57" s="286"/>
      <c r="FDX57" s="286"/>
      <c r="FDY57" s="286"/>
      <c r="FDZ57" s="286"/>
      <c r="FEA57" s="286"/>
      <c r="FEB57" s="286"/>
      <c r="FEC57" s="286"/>
      <c r="FED57" s="286"/>
      <c r="FEE57" s="286"/>
      <c r="FEF57" s="286"/>
      <c r="FEG57" s="286"/>
      <c r="FEH57" s="286"/>
      <c r="FEI57" s="286"/>
      <c r="FEJ57" s="286"/>
      <c r="FEK57" s="286"/>
      <c r="FEL57" s="286"/>
      <c r="FEM57" s="286"/>
      <c r="FEN57" s="286"/>
      <c r="FEO57" s="286"/>
      <c r="FEP57" s="286"/>
      <c r="FEQ57" s="286"/>
      <c r="FER57" s="286"/>
      <c r="FES57" s="286"/>
      <c r="FET57" s="286"/>
      <c r="FEU57" s="286"/>
      <c r="FEV57" s="286"/>
      <c r="FEW57" s="286"/>
      <c r="FEX57" s="286"/>
      <c r="FEY57" s="286"/>
      <c r="FEZ57" s="286"/>
      <c r="FFA57" s="286"/>
      <c r="FFB57" s="286"/>
      <c r="FFC57" s="286"/>
      <c r="FFD57" s="286"/>
      <c r="FFE57" s="286"/>
      <c r="FFF57" s="286"/>
      <c r="FFG57" s="286"/>
      <c r="FFH57" s="286"/>
      <c r="FFI57" s="286"/>
      <c r="FFJ57" s="286"/>
      <c r="FFK57" s="286"/>
      <c r="FFL57" s="286"/>
      <c r="FFM57" s="286"/>
      <c r="FFN57" s="286"/>
      <c r="FFO57" s="286"/>
      <c r="FFP57" s="286"/>
      <c r="FFQ57" s="286"/>
      <c r="FFR57" s="286"/>
      <c r="FFS57" s="286"/>
      <c r="FFT57" s="286"/>
      <c r="FFU57" s="286"/>
      <c r="FFV57" s="286"/>
      <c r="FFW57" s="286"/>
      <c r="FFX57" s="286"/>
      <c r="FFY57" s="286"/>
      <c r="FFZ57" s="286"/>
      <c r="FGA57" s="286"/>
      <c r="FGB57" s="286"/>
      <c r="FGC57" s="286"/>
      <c r="FGD57" s="286"/>
      <c r="FGE57" s="286"/>
      <c r="FGF57" s="286"/>
      <c r="FGG57" s="286"/>
      <c r="FGH57" s="286"/>
      <c r="FGI57" s="286"/>
      <c r="FGJ57" s="286"/>
      <c r="FGK57" s="286"/>
      <c r="FGL57" s="286"/>
      <c r="FGM57" s="286"/>
      <c r="FGN57" s="286"/>
      <c r="FGO57" s="286"/>
      <c r="FGP57" s="286"/>
      <c r="FGQ57" s="286"/>
      <c r="FGR57" s="286"/>
      <c r="FGS57" s="286"/>
      <c r="FGT57" s="286"/>
      <c r="FGU57" s="286"/>
      <c r="FGV57" s="286"/>
      <c r="FGW57" s="286"/>
      <c r="FGX57" s="286"/>
      <c r="FGY57" s="286"/>
      <c r="FGZ57" s="286"/>
      <c r="FHA57" s="286"/>
      <c r="FHB57" s="286"/>
      <c r="FHC57" s="286"/>
      <c r="FHD57" s="286"/>
      <c r="FHE57" s="286"/>
      <c r="FHF57" s="286"/>
      <c r="FHG57" s="286"/>
      <c r="FHH57" s="286"/>
      <c r="FHI57" s="286"/>
      <c r="FHJ57" s="286"/>
      <c r="FHK57" s="286"/>
      <c r="FHL57" s="286"/>
      <c r="FHM57" s="286"/>
      <c r="FHN57" s="286"/>
      <c r="FHO57" s="286"/>
      <c r="FHP57" s="286"/>
      <c r="FHQ57" s="286"/>
      <c r="FHR57" s="286"/>
      <c r="FHS57" s="286"/>
      <c r="FHT57" s="286"/>
      <c r="FHU57" s="286"/>
      <c r="FHV57" s="286"/>
      <c r="FHW57" s="286"/>
      <c r="FHX57" s="286"/>
      <c r="FHY57" s="286"/>
      <c r="FHZ57" s="286"/>
      <c r="FIA57" s="286"/>
      <c r="FIB57" s="286"/>
      <c r="FIC57" s="286"/>
      <c r="FID57" s="286"/>
      <c r="FIE57" s="286"/>
      <c r="FIF57" s="286"/>
      <c r="FIG57" s="286"/>
      <c r="FIH57" s="286"/>
      <c r="FII57" s="286"/>
      <c r="FIJ57" s="286"/>
      <c r="FIK57" s="286"/>
      <c r="FIL57" s="286"/>
      <c r="FIM57" s="286"/>
      <c r="FIN57" s="286"/>
      <c r="FIO57" s="286"/>
      <c r="FIP57" s="286"/>
      <c r="FIQ57" s="286"/>
      <c r="FIR57" s="286"/>
      <c r="FIS57" s="286"/>
      <c r="FIT57" s="286"/>
      <c r="FIU57" s="286"/>
      <c r="FIV57" s="286"/>
      <c r="FIW57" s="286"/>
      <c r="FIX57" s="286"/>
      <c r="FIY57" s="286"/>
      <c r="FIZ57" s="286"/>
      <c r="FJA57" s="286"/>
      <c r="FJB57" s="286"/>
      <c r="FJC57" s="286"/>
      <c r="FJD57" s="286"/>
      <c r="FJE57" s="286"/>
      <c r="FJF57" s="286"/>
      <c r="FJG57" s="286"/>
      <c r="FJH57" s="286"/>
      <c r="FJI57" s="286"/>
      <c r="FJJ57" s="286"/>
      <c r="FJK57" s="286"/>
      <c r="FJL57" s="286"/>
      <c r="FJM57" s="286"/>
      <c r="FJN57" s="286"/>
      <c r="FJO57" s="286"/>
      <c r="FJP57" s="286"/>
      <c r="FJQ57" s="286"/>
      <c r="FJR57" s="286"/>
      <c r="FJS57" s="286"/>
      <c r="FJT57" s="286"/>
      <c r="FJU57" s="286"/>
      <c r="FJV57" s="286"/>
      <c r="FJW57" s="286"/>
      <c r="FJX57" s="286"/>
      <c r="FJY57" s="286"/>
      <c r="FJZ57" s="286"/>
      <c r="FKA57" s="286"/>
      <c r="FKB57" s="286"/>
      <c r="FKC57" s="286"/>
      <c r="FKD57" s="286"/>
      <c r="FKE57" s="286"/>
      <c r="FKF57" s="286"/>
      <c r="FKG57" s="286"/>
      <c r="FKH57" s="286"/>
      <c r="FKI57" s="286"/>
      <c r="FKJ57" s="286"/>
      <c r="FKK57" s="286"/>
      <c r="FKL57" s="286"/>
      <c r="FKM57" s="286"/>
      <c r="FKN57" s="286"/>
      <c r="FKO57" s="286"/>
      <c r="FKP57" s="286"/>
      <c r="FKQ57" s="286"/>
      <c r="FKR57" s="286"/>
      <c r="FKS57" s="286"/>
      <c r="FKT57" s="286"/>
      <c r="FKU57" s="286"/>
      <c r="FKV57" s="286"/>
      <c r="FKW57" s="286"/>
      <c r="FKX57" s="286"/>
      <c r="FKY57" s="286"/>
      <c r="FKZ57" s="286"/>
      <c r="FLA57" s="286"/>
      <c r="FLB57" s="286"/>
      <c r="FLC57" s="286"/>
      <c r="FLD57" s="286"/>
      <c r="FLE57" s="286"/>
      <c r="FLF57" s="286"/>
      <c r="FLG57" s="286"/>
      <c r="FLH57" s="286"/>
      <c r="FLI57" s="286"/>
      <c r="FLJ57" s="286"/>
      <c r="FLK57" s="286"/>
      <c r="FLL57" s="286"/>
      <c r="FLM57" s="286"/>
      <c r="FLN57" s="286"/>
      <c r="FLO57" s="286"/>
      <c r="FLP57" s="286"/>
      <c r="FLQ57" s="286"/>
      <c r="FLR57" s="286"/>
      <c r="FLS57" s="286"/>
      <c r="FLT57" s="286"/>
      <c r="FLU57" s="286"/>
      <c r="FLV57" s="286"/>
      <c r="FLW57" s="286"/>
      <c r="FLX57" s="286"/>
      <c r="FLY57" s="286"/>
      <c r="FLZ57" s="286"/>
      <c r="FMA57" s="286"/>
      <c r="FMB57" s="286"/>
      <c r="FMC57" s="286"/>
      <c r="FMD57" s="286"/>
      <c r="FME57" s="286"/>
      <c r="FMF57" s="286"/>
      <c r="FMG57" s="286"/>
      <c r="FMH57" s="286"/>
      <c r="FMI57" s="286"/>
      <c r="FMJ57" s="286"/>
      <c r="FMK57" s="286"/>
      <c r="FML57" s="286"/>
      <c r="FMM57" s="286"/>
      <c r="FMN57" s="286"/>
      <c r="FMO57" s="286"/>
      <c r="FMP57" s="286"/>
      <c r="FMQ57" s="286"/>
      <c r="FMR57" s="286"/>
      <c r="FMS57" s="286"/>
      <c r="FMT57" s="286"/>
      <c r="FMU57" s="286"/>
      <c r="FMV57" s="286"/>
      <c r="FMW57" s="286"/>
      <c r="FMX57" s="286"/>
      <c r="FMY57" s="286"/>
      <c r="FMZ57" s="286"/>
      <c r="FNA57" s="286"/>
      <c r="FNB57" s="286"/>
      <c r="FNC57" s="286"/>
      <c r="FND57" s="286"/>
      <c r="FNE57" s="286"/>
      <c r="FNF57" s="286"/>
      <c r="FNG57" s="286"/>
      <c r="FNH57" s="286"/>
      <c r="FNI57" s="286"/>
      <c r="FNJ57" s="286"/>
      <c r="FNK57" s="286"/>
      <c r="FNL57" s="286"/>
      <c r="FNM57" s="286"/>
      <c r="FNN57" s="286"/>
      <c r="FNO57" s="286"/>
      <c r="FNP57" s="286"/>
      <c r="FNQ57" s="286"/>
      <c r="FNR57" s="286"/>
      <c r="FNS57" s="286"/>
      <c r="FNT57" s="286"/>
      <c r="FNU57" s="286"/>
      <c r="FNV57" s="286"/>
      <c r="FNW57" s="286"/>
      <c r="FNX57" s="286"/>
      <c r="FNY57" s="286"/>
      <c r="FNZ57" s="286"/>
      <c r="FOA57" s="286"/>
      <c r="FOB57" s="286"/>
      <c r="FOC57" s="286"/>
      <c r="FOD57" s="286"/>
      <c r="FOE57" s="286"/>
      <c r="FOF57" s="286"/>
      <c r="FOG57" s="286"/>
      <c r="FOH57" s="286"/>
      <c r="FOI57" s="286"/>
      <c r="FOJ57" s="286"/>
      <c r="FOK57" s="286"/>
      <c r="FOL57" s="286"/>
      <c r="FOM57" s="286"/>
      <c r="FON57" s="286"/>
      <c r="FOO57" s="286"/>
      <c r="FOP57" s="286"/>
      <c r="FOQ57" s="286"/>
      <c r="FOR57" s="286"/>
      <c r="FOS57" s="286"/>
      <c r="FOT57" s="286"/>
      <c r="FOU57" s="286"/>
      <c r="FOV57" s="286"/>
      <c r="FOW57" s="286"/>
      <c r="FOX57" s="286"/>
      <c r="FOY57" s="286"/>
      <c r="FOZ57" s="286"/>
      <c r="FPA57" s="286"/>
      <c r="FPB57" s="286"/>
      <c r="FPC57" s="286"/>
      <c r="FPD57" s="286"/>
      <c r="FPE57" s="286"/>
      <c r="FPF57" s="286"/>
      <c r="FPG57" s="286"/>
      <c r="FPH57" s="286"/>
      <c r="FPI57" s="286"/>
      <c r="FPJ57" s="286"/>
      <c r="FPK57" s="286"/>
      <c r="FPL57" s="286"/>
      <c r="FPM57" s="286"/>
      <c r="FPN57" s="286"/>
      <c r="FPO57" s="286"/>
      <c r="FPP57" s="286"/>
      <c r="FPQ57" s="286"/>
      <c r="FPR57" s="286"/>
      <c r="FPS57" s="286"/>
      <c r="FPT57" s="286"/>
      <c r="FPU57" s="286"/>
      <c r="FPV57" s="286"/>
      <c r="FPW57" s="286"/>
      <c r="FPX57" s="286"/>
      <c r="FPY57" s="286"/>
      <c r="FPZ57" s="286"/>
      <c r="FQA57" s="286"/>
      <c r="FQB57" s="286"/>
      <c r="FQC57" s="286"/>
      <c r="FQD57" s="286"/>
      <c r="FQE57" s="286"/>
      <c r="FQF57" s="286"/>
      <c r="FQG57" s="286"/>
      <c r="FQH57" s="286"/>
      <c r="FQI57" s="286"/>
      <c r="FQJ57" s="286"/>
      <c r="FQK57" s="286"/>
      <c r="FQL57" s="286"/>
      <c r="FQM57" s="286"/>
      <c r="FQN57" s="286"/>
      <c r="FQO57" s="286"/>
      <c r="FQP57" s="286"/>
      <c r="FQQ57" s="286"/>
      <c r="FQR57" s="286"/>
      <c r="FQS57" s="286"/>
      <c r="FQT57" s="286"/>
      <c r="FQU57" s="286"/>
      <c r="FQV57" s="286"/>
      <c r="FQW57" s="286"/>
      <c r="FQX57" s="286"/>
      <c r="FQY57" s="286"/>
      <c r="FQZ57" s="286"/>
      <c r="FRA57" s="286"/>
      <c r="FRB57" s="286"/>
      <c r="FRC57" s="286"/>
      <c r="FRD57" s="286"/>
      <c r="FRE57" s="286"/>
      <c r="FRF57" s="286"/>
      <c r="FRG57" s="286"/>
      <c r="FRH57" s="286"/>
      <c r="FRI57" s="286"/>
      <c r="FRJ57" s="286"/>
      <c r="FRK57" s="286"/>
      <c r="FRL57" s="286"/>
      <c r="FRM57" s="286"/>
      <c r="FRN57" s="286"/>
      <c r="FRO57" s="286"/>
      <c r="FRP57" s="286"/>
      <c r="FRQ57" s="286"/>
      <c r="FRR57" s="286"/>
      <c r="FRS57" s="286"/>
      <c r="FRT57" s="286"/>
      <c r="FRU57" s="286"/>
      <c r="FRV57" s="286"/>
      <c r="FRW57" s="286"/>
      <c r="FRX57" s="286"/>
      <c r="FRY57" s="286"/>
      <c r="FRZ57" s="286"/>
      <c r="FSA57" s="286"/>
      <c r="FSB57" s="286"/>
      <c r="FSC57" s="286"/>
      <c r="FSD57" s="286"/>
      <c r="FSE57" s="286"/>
      <c r="FSF57" s="286"/>
      <c r="FSG57" s="286"/>
      <c r="FSH57" s="286"/>
      <c r="FSI57" s="286"/>
      <c r="FSJ57" s="286"/>
      <c r="FSK57" s="286"/>
      <c r="FSL57" s="286"/>
      <c r="FSM57" s="286"/>
      <c r="FSN57" s="286"/>
      <c r="FSO57" s="286"/>
      <c r="FSP57" s="286"/>
      <c r="FSQ57" s="286"/>
      <c r="FSR57" s="286"/>
      <c r="FSS57" s="286"/>
      <c r="FST57" s="286"/>
      <c r="FSU57" s="286"/>
      <c r="FSV57" s="286"/>
      <c r="FSW57" s="286"/>
      <c r="FSX57" s="286"/>
      <c r="FSY57" s="286"/>
      <c r="FSZ57" s="286"/>
      <c r="FTA57" s="286"/>
      <c r="FTB57" s="286"/>
      <c r="FTC57" s="286"/>
      <c r="FTD57" s="286"/>
      <c r="FTE57" s="286"/>
      <c r="FTF57" s="286"/>
      <c r="FTG57" s="286"/>
      <c r="FTH57" s="286"/>
      <c r="FTI57" s="286"/>
      <c r="FTJ57" s="286"/>
      <c r="FTK57" s="286"/>
      <c r="FTL57" s="286"/>
      <c r="FTM57" s="286"/>
      <c r="FTN57" s="286"/>
      <c r="FTO57" s="286"/>
      <c r="FTP57" s="286"/>
      <c r="FTQ57" s="286"/>
      <c r="FTR57" s="286"/>
      <c r="FTS57" s="286"/>
      <c r="FTT57" s="286"/>
      <c r="FTU57" s="286"/>
      <c r="FTV57" s="286"/>
      <c r="FTW57" s="286"/>
      <c r="FTX57" s="286"/>
      <c r="FTY57" s="286"/>
      <c r="FTZ57" s="286"/>
      <c r="FUA57" s="286"/>
      <c r="FUB57" s="286"/>
      <c r="FUC57" s="286"/>
      <c r="FUD57" s="286"/>
      <c r="FUE57" s="286"/>
      <c r="FUF57" s="286"/>
      <c r="FUG57" s="286"/>
      <c r="FUH57" s="286"/>
      <c r="FUI57" s="286"/>
      <c r="FUJ57" s="286"/>
      <c r="FUK57" s="286"/>
      <c r="FUL57" s="286"/>
      <c r="FUM57" s="286"/>
      <c r="FUN57" s="286"/>
      <c r="FUO57" s="286"/>
      <c r="FUP57" s="286"/>
      <c r="FUQ57" s="286"/>
      <c r="FUR57" s="286"/>
      <c r="FUS57" s="286"/>
      <c r="FUT57" s="286"/>
      <c r="FUU57" s="286"/>
      <c r="FUV57" s="286"/>
      <c r="FUW57" s="286"/>
      <c r="FUX57" s="286"/>
      <c r="FUY57" s="286"/>
      <c r="FUZ57" s="286"/>
      <c r="FVA57" s="286"/>
      <c r="FVB57" s="286"/>
      <c r="FVC57" s="286"/>
      <c r="FVD57" s="286"/>
      <c r="FVE57" s="286"/>
      <c r="FVF57" s="286"/>
      <c r="FVG57" s="286"/>
      <c r="FVH57" s="286"/>
      <c r="FVI57" s="286"/>
      <c r="FVJ57" s="286"/>
      <c r="FVK57" s="286"/>
      <c r="FVL57" s="286"/>
      <c r="FVM57" s="286"/>
      <c r="FVN57" s="286"/>
      <c r="FVO57" s="286"/>
      <c r="FVP57" s="286"/>
      <c r="FVQ57" s="286"/>
      <c r="FVR57" s="286"/>
      <c r="FVS57" s="286"/>
      <c r="FVT57" s="286"/>
      <c r="FVU57" s="286"/>
      <c r="FVV57" s="286"/>
      <c r="FVW57" s="286"/>
      <c r="FVX57" s="286"/>
      <c r="FVY57" s="286"/>
      <c r="FVZ57" s="286"/>
      <c r="FWA57" s="286"/>
      <c r="FWB57" s="286"/>
      <c r="FWC57" s="286"/>
      <c r="FWD57" s="286"/>
      <c r="FWE57" s="286"/>
      <c r="FWF57" s="286"/>
      <c r="FWG57" s="286"/>
      <c r="FWH57" s="286"/>
      <c r="FWI57" s="286"/>
      <c r="FWJ57" s="286"/>
      <c r="FWK57" s="286"/>
      <c r="FWL57" s="286"/>
      <c r="FWM57" s="286"/>
      <c r="FWN57" s="286"/>
      <c r="FWO57" s="286"/>
      <c r="FWP57" s="286"/>
      <c r="FWQ57" s="286"/>
      <c r="FWR57" s="286"/>
      <c r="FWS57" s="286"/>
      <c r="FWT57" s="286"/>
      <c r="FWU57" s="286"/>
      <c r="FWV57" s="286"/>
      <c r="FWW57" s="286"/>
      <c r="FWX57" s="286"/>
      <c r="FWY57" s="286"/>
      <c r="FWZ57" s="286"/>
      <c r="FXA57" s="286"/>
      <c r="FXB57" s="286"/>
      <c r="FXC57" s="286"/>
      <c r="FXD57" s="286"/>
      <c r="FXE57" s="286"/>
      <c r="FXF57" s="286"/>
      <c r="FXG57" s="286"/>
      <c r="FXH57" s="286"/>
      <c r="FXI57" s="286"/>
      <c r="FXJ57" s="286"/>
      <c r="FXK57" s="286"/>
      <c r="FXL57" s="286"/>
      <c r="FXM57" s="286"/>
      <c r="FXN57" s="286"/>
      <c r="FXO57" s="286"/>
      <c r="FXP57" s="286"/>
      <c r="FXQ57" s="286"/>
      <c r="FXR57" s="286"/>
      <c r="FXS57" s="286"/>
      <c r="FXT57" s="286"/>
      <c r="FXU57" s="286"/>
      <c r="FXV57" s="286"/>
      <c r="FXW57" s="286"/>
      <c r="FXX57" s="286"/>
      <c r="FXY57" s="286"/>
      <c r="FXZ57" s="286"/>
      <c r="FYA57" s="286"/>
      <c r="FYB57" s="286"/>
      <c r="FYC57" s="286"/>
      <c r="FYD57" s="286"/>
      <c r="FYE57" s="286"/>
      <c r="FYF57" s="286"/>
      <c r="FYG57" s="286"/>
      <c r="FYH57" s="286"/>
      <c r="FYI57" s="286"/>
      <c r="FYJ57" s="286"/>
      <c r="FYK57" s="286"/>
      <c r="FYL57" s="286"/>
      <c r="FYM57" s="286"/>
      <c r="FYN57" s="286"/>
      <c r="FYO57" s="286"/>
      <c r="FYP57" s="286"/>
      <c r="FYQ57" s="286"/>
      <c r="FYR57" s="286"/>
      <c r="FYS57" s="286"/>
      <c r="FYT57" s="286"/>
      <c r="FYU57" s="286"/>
      <c r="FYV57" s="286"/>
      <c r="FYW57" s="286"/>
      <c r="FYX57" s="286"/>
      <c r="FYY57" s="286"/>
      <c r="FYZ57" s="286"/>
      <c r="FZA57" s="286"/>
      <c r="FZB57" s="286"/>
      <c r="FZC57" s="286"/>
      <c r="FZD57" s="286"/>
      <c r="FZE57" s="286"/>
      <c r="FZF57" s="286"/>
      <c r="FZG57" s="286"/>
      <c r="FZH57" s="286"/>
      <c r="FZI57" s="286"/>
      <c r="FZJ57" s="286"/>
      <c r="FZK57" s="286"/>
      <c r="FZL57" s="286"/>
      <c r="FZM57" s="286"/>
      <c r="FZN57" s="286"/>
      <c r="FZO57" s="286"/>
      <c r="FZP57" s="286"/>
      <c r="FZQ57" s="286"/>
      <c r="FZR57" s="286"/>
      <c r="FZS57" s="286"/>
      <c r="FZT57" s="286"/>
      <c r="FZU57" s="286"/>
      <c r="FZV57" s="286"/>
      <c r="FZW57" s="286"/>
      <c r="FZX57" s="286"/>
      <c r="FZY57" s="286"/>
      <c r="FZZ57" s="286"/>
      <c r="GAA57" s="286"/>
      <c r="GAB57" s="286"/>
      <c r="GAC57" s="286"/>
      <c r="GAD57" s="286"/>
      <c r="GAE57" s="286"/>
      <c r="GAF57" s="286"/>
      <c r="GAG57" s="286"/>
      <c r="GAH57" s="286"/>
      <c r="GAI57" s="286"/>
      <c r="GAJ57" s="286"/>
      <c r="GAK57" s="286"/>
      <c r="GAL57" s="286"/>
      <c r="GAM57" s="286"/>
      <c r="GAN57" s="286"/>
      <c r="GAO57" s="286"/>
      <c r="GAP57" s="286"/>
      <c r="GAQ57" s="286"/>
      <c r="GAR57" s="286"/>
      <c r="GAS57" s="286"/>
      <c r="GAT57" s="286"/>
      <c r="GAU57" s="286"/>
      <c r="GAV57" s="286"/>
      <c r="GAW57" s="286"/>
      <c r="GAX57" s="286"/>
      <c r="GAY57" s="286"/>
      <c r="GAZ57" s="286"/>
      <c r="GBA57" s="286"/>
      <c r="GBB57" s="286"/>
      <c r="GBC57" s="286"/>
      <c r="GBD57" s="286"/>
      <c r="GBE57" s="286"/>
      <c r="GBF57" s="286"/>
      <c r="GBG57" s="286"/>
      <c r="GBH57" s="286"/>
      <c r="GBI57" s="286"/>
      <c r="GBJ57" s="286"/>
      <c r="GBK57" s="286"/>
      <c r="GBL57" s="286"/>
      <c r="GBM57" s="286"/>
      <c r="GBN57" s="286"/>
      <c r="GBO57" s="286"/>
      <c r="GBP57" s="286"/>
      <c r="GBQ57" s="286"/>
      <c r="GBR57" s="286"/>
      <c r="GBS57" s="286"/>
      <c r="GBT57" s="286"/>
      <c r="GBU57" s="286"/>
      <c r="GBV57" s="286"/>
      <c r="GBW57" s="286"/>
      <c r="GBX57" s="286"/>
      <c r="GBY57" s="286"/>
      <c r="GBZ57" s="286"/>
      <c r="GCA57" s="286"/>
      <c r="GCB57" s="286"/>
      <c r="GCC57" s="286"/>
      <c r="GCD57" s="286"/>
      <c r="GCE57" s="286"/>
      <c r="GCF57" s="286"/>
      <c r="GCG57" s="286"/>
      <c r="GCH57" s="286"/>
      <c r="GCI57" s="286"/>
      <c r="GCJ57" s="286"/>
      <c r="GCK57" s="286"/>
      <c r="GCL57" s="286"/>
      <c r="GCM57" s="286"/>
      <c r="GCN57" s="286"/>
      <c r="GCO57" s="286"/>
      <c r="GCP57" s="286"/>
      <c r="GCQ57" s="286"/>
      <c r="GCR57" s="286"/>
      <c r="GCS57" s="286"/>
      <c r="GCT57" s="286"/>
      <c r="GCU57" s="286"/>
      <c r="GCV57" s="286"/>
      <c r="GCW57" s="286"/>
      <c r="GCX57" s="286"/>
      <c r="GCY57" s="286"/>
      <c r="GCZ57" s="286"/>
      <c r="GDA57" s="286"/>
      <c r="GDB57" s="286"/>
      <c r="GDC57" s="286"/>
      <c r="GDD57" s="286"/>
      <c r="GDE57" s="286"/>
      <c r="GDF57" s="286"/>
      <c r="GDG57" s="286"/>
      <c r="GDH57" s="286"/>
      <c r="GDI57" s="286"/>
      <c r="GDJ57" s="286"/>
      <c r="GDK57" s="286"/>
      <c r="GDL57" s="286"/>
      <c r="GDM57" s="286"/>
      <c r="GDN57" s="286"/>
      <c r="GDO57" s="286"/>
      <c r="GDP57" s="286"/>
      <c r="GDQ57" s="286"/>
      <c r="GDR57" s="286"/>
      <c r="GDS57" s="286"/>
      <c r="GDT57" s="286"/>
      <c r="GDU57" s="286"/>
      <c r="GDV57" s="286"/>
      <c r="GDW57" s="286"/>
      <c r="GDX57" s="286"/>
      <c r="GDY57" s="286"/>
      <c r="GDZ57" s="286"/>
      <c r="GEA57" s="286"/>
      <c r="GEB57" s="286"/>
      <c r="GEC57" s="286"/>
      <c r="GED57" s="286"/>
      <c r="GEE57" s="286"/>
      <c r="GEF57" s="286"/>
      <c r="GEG57" s="286"/>
      <c r="GEH57" s="286"/>
      <c r="GEI57" s="286"/>
      <c r="GEJ57" s="286"/>
      <c r="GEK57" s="286"/>
      <c r="GEL57" s="286"/>
      <c r="GEM57" s="286"/>
      <c r="GEN57" s="286"/>
      <c r="GEO57" s="286"/>
      <c r="GEP57" s="286"/>
      <c r="GEQ57" s="286"/>
      <c r="GER57" s="286"/>
      <c r="GES57" s="286"/>
      <c r="GET57" s="286"/>
      <c r="GEU57" s="286"/>
      <c r="GEV57" s="286"/>
      <c r="GEW57" s="286"/>
      <c r="GEX57" s="286"/>
      <c r="GEY57" s="286"/>
      <c r="GEZ57" s="286"/>
      <c r="GFA57" s="286"/>
      <c r="GFB57" s="286"/>
      <c r="GFC57" s="286"/>
      <c r="GFD57" s="286"/>
      <c r="GFE57" s="286"/>
      <c r="GFF57" s="286"/>
      <c r="GFG57" s="286"/>
      <c r="GFH57" s="286"/>
      <c r="GFI57" s="286"/>
      <c r="GFJ57" s="286"/>
      <c r="GFK57" s="286"/>
      <c r="GFL57" s="286"/>
      <c r="GFM57" s="286"/>
      <c r="GFN57" s="286"/>
      <c r="GFO57" s="286"/>
      <c r="GFP57" s="286"/>
      <c r="GFQ57" s="286"/>
      <c r="GFR57" s="286"/>
      <c r="GFS57" s="286"/>
      <c r="GFT57" s="286"/>
      <c r="GFU57" s="286"/>
      <c r="GFV57" s="286"/>
      <c r="GFW57" s="286"/>
      <c r="GFX57" s="286"/>
      <c r="GFY57" s="286"/>
      <c r="GFZ57" s="286"/>
      <c r="GGA57" s="286"/>
      <c r="GGB57" s="286"/>
      <c r="GGC57" s="286"/>
      <c r="GGD57" s="286"/>
      <c r="GGE57" s="286"/>
      <c r="GGF57" s="286"/>
      <c r="GGG57" s="286"/>
      <c r="GGH57" s="286"/>
      <c r="GGI57" s="286"/>
      <c r="GGJ57" s="286"/>
      <c r="GGK57" s="286"/>
      <c r="GGL57" s="286"/>
      <c r="GGM57" s="286"/>
      <c r="GGN57" s="286"/>
      <c r="GGO57" s="286"/>
      <c r="GGP57" s="286"/>
      <c r="GGQ57" s="286"/>
      <c r="GGR57" s="286"/>
      <c r="GGS57" s="286"/>
      <c r="GGT57" s="286"/>
      <c r="GGU57" s="286"/>
      <c r="GGV57" s="286"/>
      <c r="GGW57" s="286"/>
      <c r="GGX57" s="286"/>
      <c r="GGY57" s="286"/>
      <c r="GGZ57" s="286"/>
      <c r="GHA57" s="286"/>
      <c r="GHB57" s="286"/>
      <c r="GHC57" s="286"/>
      <c r="GHD57" s="286"/>
      <c r="GHE57" s="286"/>
      <c r="GHF57" s="286"/>
      <c r="GHG57" s="286"/>
      <c r="GHH57" s="286"/>
      <c r="GHI57" s="286"/>
      <c r="GHJ57" s="286"/>
      <c r="GHK57" s="286"/>
      <c r="GHL57" s="286"/>
      <c r="GHM57" s="286"/>
      <c r="GHN57" s="286"/>
      <c r="GHO57" s="286"/>
      <c r="GHP57" s="286"/>
      <c r="GHQ57" s="286"/>
      <c r="GHR57" s="286"/>
      <c r="GHS57" s="286"/>
      <c r="GHT57" s="286"/>
      <c r="GHU57" s="286"/>
      <c r="GHV57" s="286"/>
      <c r="GHW57" s="286"/>
      <c r="GHX57" s="286"/>
      <c r="GHY57" s="286"/>
      <c r="GHZ57" s="286"/>
      <c r="GIA57" s="286"/>
      <c r="GIB57" s="286"/>
      <c r="GIC57" s="286"/>
      <c r="GID57" s="286"/>
      <c r="GIE57" s="286"/>
      <c r="GIF57" s="286"/>
      <c r="GIG57" s="286"/>
      <c r="GIH57" s="286"/>
      <c r="GII57" s="286"/>
      <c r="GIJ57" s="286"/>
      <c r="GIK57" s="286"/>
      <c r="GIL57" s="286"/>
      <c r="GIM57" s="286"/>
      <c r="GIN57" s="286"/>
      <c r="GIO57" s="286"/>
      <c r="GIP57" s="286"/>
      <c r="GIQ57" s="286"/>
      <c r="GIR57" s="286"/>
      <c r="GIS57" s="286"/>
      <c r="GIT57" s="286"/>
      <c r="GIU57" s="286"/>
      <c r="GIV57" s="286"/>
      <c r="GIW57" s="286"/>
      <c r="GIX57" s="286"/>
      <c r="GIY57" s="286"/>
      <c r="GIZ57" s="286"/>
      <c r="GJA57" s="286"/>
      <c r="GJB57" s="286"/>
      <c r="GJC57" s="286"/>
      <c r="GJD57" s="286"/>
      <c r="GJE57" s="286"/>
      <c r="GJF57" s="286"/>
      <c r="GJG57" s="286"/>
      <c r="GJH57" s="286"/>
      <c r="GJI57" s="286"/>
      <c r="GJJ57" s="286"/>
      <c r="GJK57" s="286"/>
      <c r="GJL57" s="286"/>
      <c r="GJM57" s="286"/>
      <c r="GJN57" s="286"/>
      <c r="GJO57" s="286"/>
      <c r="GJP57" s="286"/>
      <c r="GJQ57" s="286"/>
      <c r="GJR57" s="286"/>
      <c r="GJS57" s="286"/>
      <c r="GJT57" s="286"/>
      <c r="GJU57" s="286"/>
      <c r="GJV57" s="286"/>
      <c r="GJW57" s="286"/>
      <c r="GJX57" s="286"/>
      <c r="GJY57" s="286"/>
      <c r="GJZ57" s="286"/>
      <c r="GKA57" s="286"/>
      <c r="GKB57" s="286"/>
      <c r="GKC57" s="286"/>
      <c r="GKD57" s="286"/>
      <c r="GKE57" s="286"/>
      <c r="GKF57" s="286"/>
      <c r="GKG57" s="286"/>
      <c r="GKH57" s="286"/>
      <c r="GKI57" s="286"/>
      <c r="GKJ57" s="286"/>
      <c r="GKK57" s="286"/>
      <c r="GKL57" s="286"/>
      <c r="GKM57" s="286"/>
      <c r="GKN57" s="286"/>
      <c r="GKO57" s="286"/>
      <c r="GKP57" s="286"/>
      <c r="GKQ57" s="286"/>
      <c r="GKR57" s="286"/>
      <c r="GKS57" s="286"/>
      <c r="GKT57" s="286"/>
      <c r="GKU57" s="286"/>
      <c r="GKV57" s="286"/>
      <c r="GKW57" s="286"/>
      <c r="GKX57" s="286"/>
      <c r="GKY57" s="286"/>
      <c r="GKZ57" s="286"/>
      <c r="GLA57" s="286"/>
      <c r="GLB57" s="286"/>
      <c r="GLC57" s="286"/>
      <c r="GLD57" s="286"/>
      <c r="GLE57" s="286"/>
      <c r="GLF57" s="286"/>
      <c r="GLG57" s="286"/>
      <c r="GLH57" s="286"/>
      <c r="GLI57" s="286"/>
      <c r="GLJ57" s="286"/>
      <c r="GLK57" s="286"/>
      <c r="GLL57" s="286"/>
      <c r="GLM57" s="286"/>
      <c r="GLN57" s="286"/>
      <c r="GLO57" s="286"/>
      <c r="GLP57" s="286"/>
      <c r="GLQ57" s="286"/>
      <c r="GLR57" s="286"/>
      <c r="GLS57" s="286"/>
      <c r="GLT57" s="286"/>
      <c r="GLU57" s="286"/>
      <c r="GLV57" s="286"/>
      <c r="GLW57" s="286"/>
      <c r="GLX57" s="286"/>
      <c r="GLY57" s="286"/>
      <c r="GLZ57" s="286"/>
      <c r="GMA57" s="286"/>
      <c r="GMB57" s="286"/>
      <c r="GMC57" s="286"/>
      <c r="GMD57" s="286"/>
      <c r="GME57" s="286"/>
      <c r="GMF57" s="286"/>
      <c r="GMG57" s="286"/>
      <c r="GMH57" s="286"/>
      <c r="GMI57" s="286"/>
      <c r="GMJ57" s="286"/>
      <c r="GMK57" s="286"/>
      <c r="GML57" s="286"/>
      <c r="GMM57" s="286"/>
      <c r="GMN57" s="286"/>
      <c r="GMO57" s="286"/>
      <c r="GMP57" s="286"/>
      <c r="GMQ57" s="286"/>
      <c r="GMR57" s="286"/>
      <c r="GMS57" s="286"/>
      <c r="GMT57" s="286"/>
      <c r="GMU57" s="286"/>
      <c r="GMV57" s="286"/>
      <c r="GMW57" s="286"/>
      <c r="GMX57" s="286"/>
      <c r="GMY57" s="286"/>
      <c r="GMZ57" s="286"/>
      <c r="GNA57" s="286"/>
      <c r="GNB57" s="286"/>
      <c r="GNC57" s="286"/>
      <c r="GND57" s="286"/>
      <c r="GNE57" s="286"/>
      <c r="GNF57" s="286"/>
      <c r="GNG57" s="286"/>
      <c r="GNH57" s="286"/>
      <c r="GNI57" s="286"/>
      <c r="GNJ57" s="286"/>
      <c r="GNK57" s="286"/>
      <c r="GNL57" s="286"/>
      <c r="GNM57" s="286"/>
      <c r="GNN57" s="286"/>
      <c r="GNO57" s="286"/>
      <c r="GNP57" s="286"/>
      <c r="GNQ57" s="286"/>
      <c r="GNR57" s="286"/>
      <c r="GNS57" s="286"/>
      <c r="GNT57" s="286"/>
      <c r="GNU57" s="286"/>
      <c r="GNV57" s="286"/>
      <c r="GNW57" s="286"/>
      <c r="GNX57" s="286"/>
      <c r="GNY57" s="286"/>
      <c r="GNZ57" s="286"/>
      <c r="GOA57" s="286"/>
      <c r="GOB57" s="286"/>
      <c r="GOC57" s="286"/>
      <c r="GOD57" s="286"/>
      <c r="GOE57" s="286"/>
      <c r="GOF57" s="286"/>
      <c r="GOG57" s="286"/>
      <c r="GOH57" s="286"/>
      <c r="GOI57" s="286"/>
      <c r="GOJ57" s="286"/>
      <c r="GOK57" s="286"/>
      <c r="GOL57" s="286"/>
      <c r="GOM57" s="286"/>
      <c r="GON57" s="286"/>
      <c r="GOO57" s="286"/>
      <c r="GOP57" s="286"/>
      <c r="GOQ57" s="286"/>
      <c r="GOR57" s="286"/>
      <c r="GOS57" s="286"/>
      <c r="GOT57" s="286"/>
      <c r="GOU57" s="286"/>
      <c r="GOV57" s="286"/>
      <c r="GOW57" s="286"/>
      <c r="GOX57" s="286"/>
      <c r="GOY57" s="286"/>
      <c r="GOZ57" s="286"/>
      <c r="GPA57" s="286"/>
      <c r="GPB57" s="286"/>
      <c r="GPC57" s="286"/>
      <c r="GPD57" s="286"/>
      <c r="GPE57" s="286"/>
      <c r="GPF57" s="286"/>
      <c r="GPG57" s="286"/>
      <c r="GPH57" s="286"/>
      <c r="GPI57" s="286"/>
      <c r="GPJ57" s="286"/>
      <c r="GPK57" s="286"/>
      <c r="GPL57" s="286"/>
      <c r="GPM57" s="286"/>
      <c r="GPN57" s="286"/>
      <c r="GPO57" s="286"/>
      <c r="GPP57" s="286"/>
      <c r="GPQ57" s="286"/>
      <c r="GPR57" s="286"/>
      <c r="GPS57" s="286"/>
      <c r="GPT57" s="286"/>
      <c r="GPU57" s="286"/>
      <c r="GPV57" s="286"/>
      <c r="GPW57" s="286"/>
      <c r="GPX57" s="286"/>
      <c r="GPY57" s="286"/>
      <c r="GPZ57" s="286"/>
      <c r="GQA57" s="286"/>
      <c r="GQB57" s="286"/>
      <c r="GQC57" s="286"/>
      <c r="GQD57" s="286"/>
      <c r="GQE57" s="286"/>
      <c r="GQF57" s="286"/>
      <c r="GQG57" s="286"/>
      <c r="GQH57" s="286"/>
      <c r="GQI57" s="286"/>
      <c r="GQJ57" s="286"/>
      <c r="GQK57" s="286"/>
      <c r="GQL57" s="286"/>
      <c r="GQM57" s="286"/>
      <c r="GQN57" s="286"/>
      <c r="GQO57" s="286"/>
      <c r="GQP57" s="286"/>
      <c r="GQQ57" s="286"/>
      <c r="GQR57" s="286"/>
      <c r="GQS57" s="286"/>
      <c r="GQT57" s="286"/>
      <c r="GQU57" s="286"/>
      <c r="GQV57" s="286"/>
      <c r="GQW57" s="286"/>
      <c r="GQX57" s="286"/>
      <c r="GQY57" s="286"/>
      <c r="GQZ57" s="286"/>
      <c r="GRA57" s="286"/>
      <c r="GRB57" s="286"/>
      <c r="GRC57" s="286"/>
      <c r="GRD57" s="286"/>
      <c r="GRE57" s="286"/>
      <c r="GRF57" s="286"/>
      <c r="GRG57" s="286"/>
      <c r="GRH57" s="286"/>
      <c r="GRI57" s="286"/>
      <c r="GRJ57" s="286"/>
      <c r="GRK57" s="286"/>
      <c r="GRL57" s="286"/>
      <c r="GRM57" s="286"/>
      <c r="GRN57" s="286"/>
      <c r="GRO57" s="286"/>
      <c r="GRP57" s="286"/>
      <c r="GRQ57" s="286"/>
      <c r="GRR57" s="286"/>
      <c r="GRS57" s="286"/>
      <c r="GRT57" s="286"/>
      <c r="GRU57" s="286"/>
      <c r="GRV57" s="286"/>
      <c r="GRW57" s="286"/>
      <c r="GRX57" s="286"/>
      <c r="GRY57" s="286"/>
      <c r="GRZ57" s="286"/>
      <c r="GSA57" s="286"/>
      <c r="GSB57" s="286"/>
      <c r="GSC57" s="286"/>
      <c r="GSD57" s="286"/>
      <c r="GSE57" s="286"/>
      <c r="GSF57" s="286"/>
      <c r="GSG57" s="286"/>
      <c r="GSH57" s="286"/>
      <c r="GSI57" s="286"/>
      <c r="GSJ57" s="286"/>
      <c r="GSK57" s="286"/>
      <c r="GSL57" s="286"/>
      <c r="GSM57" s="286"/>
      <c r="GSN57" s="286"/>
      <c r="GSO57" s="286"/>
      <c r="GSP57" s="286"/>
      <c r="GSQ57" s="286"/>
      <c r="GSR57" s="286"/>
      <c r="GSS57" s="286"/>
      <c r="GST57" s="286"/>
      <c r="GSU57" s="286"/>
      <c r="GSV57" s="286"/>
      <c r="GSW57" s="286"/>
      <c r="GSX57" s="286"/>
      <c r="GSY57" s="286"/>
      <c r="GSZ57" s="286"/>
      <c r="GTA57" s="286"/>
      <c r="GTB57" s="286"/>
      <c r="GTC57" s="286"/>
      <c r="GTD57" s="286"/>
      <c r="GTE57" s="286"/>
      <c r="GTF57" s="286"/>
      <c r="GTG57" s="286"/>
      <c r="GTH57" s="286"/>
      <c r="GTI57" s="286"/>
      <c r="GTJ57" s="286"/>
      <c r="GTK57" s="286"/>
      <c r="GTL57" s="286"/>
      <c r="GTM57" s="286"/>
      <c r="GTN57" s="286"/>
      <c r="GTO57" s="286"/>
      <c r="GTP57" s="286"/>
      <c r="GTQ57" s="286"/>
      <c r="GTR57" s="286"/>
      <c r="GTS57" s="286"/>
      <c r="GTT57" s="286"/>
      <c r="GTU57" s="286"/>
      <c r="GTV57" s="286"/>
      <c r="GTW57" s="286"/>
      <c r="GTX57" s="286"/>
      <c r="GTY57" s="286"/>
      <c r="GTZ57" s="286"/>
      <c r="GUA57" s="286"/>
      <c r="GUB57" s="286"/>
      <c r="GUC57" s="286"/>
      <c r="GUD57" s="286"/>
      <c r="GUE57" s="286"/>
      <c r="GUF57" s="286"/>
      <c r="GUG57" s="286"/>
      <c r="GUH57" s="286"/>
      <c r="GUI57" s="286"/>
      <c r="GUJ57" s="286"/>
      <c r="GUK57" s="286"/>
      <c r="GUL57" s="286"/>
      <c r="GUM57" s="286"/>
      <c r="GUN57" s="286"/>
      <c r="GUO57" s="286"/>
      <c r="GUP57" s="286"/>
      <c r="GUQ57" s="286"/>
      <c r="GUR57" s="286"/>
      <c r="GUS57" s="286"/>
      <c r="GUT57" s="286"/>
      <c r="GUU57" s="286"/>
      <c r="GUV57" s="286"/>
      <c r="GUW57" s="286"/>
      <c r="GUX57" s="286"/>
      <c r="GUY57" s="286"/>
      <c r="GUZ57" s="286"/>
      <c r="GVA57" s="286"/>
      <c r="GVB57" s="286"/>
      <c r="GVC57" s="286"/>
      <c r="GVD57" s="286"/>
      <c r="GVE57" s="286"/>
      <c r="GVF57" s="286"/>
      <c r="GVG57" s="286"/>
      <c r="GVH57" s="286"/>
      <c r="GVI57" s="286"/>
      <c r="GVJ57" s="286"/>
      <c r="GVK57" s="286"/>
      <c r="GVL57" s="286"/>
      <c r="GVM57" s="286"/>
      <c r="GVN57" s="286"/>
      <c r="GVO57" s="286"/>
      <c r="GVP57" s="286"/>
      <c r="GVQ57" s="286"/>
      <c r="GVR57" s="286"/>
      <c r="GVS57" s="286"/>
      <c r="GVT57" s="286"/>
      <c r="GVU57" s="286"/>
      <c r="GVV57" s="286"/>
      <c r="GVW57" s="286"/>
      <c r="GVX57" s="286"/>
      <c r="GVY57" s="286"/>
      <c r="GVZ57" s="286"/>
      <c r="GWA57" s="286"/>
      <c r="GWB57" s="286"/>
      <c r="GWC57" s="286"/>
      <c r="GWD57" s="286"/>
      <c r="GWE57" s="286"/>
      <c r="GWF57" s="286"/>
      <c r="GWG57" s="286"/>
      <c r="GWH57" s="286"/>
      <c r="GWI57" s="286"/>
      <c r="GWJ57" s="286"/>
      <c r="GWK57" s="286"/>
      <c r="GWL57" s="286"/>
      <c r="GWM57" s="286"/>
      <c r="GWN57" s="286"/>
      <c r="GWO57" s="286"/>
      <c r="GWP57" s="286"/>
      <c r="GWQ57" s="286"/>
      <c r="GWR57" s="286"/>
      <c r="GWS57" s="286"/>
      <c r="GWT57" s="286"/>
      <c r="GWU57" s="286"/>
      <c r="GWV57" s="286"/>
      <c r="GWW57" s="286"/>
      <c r="GWX57" s="286"/>
      <c r="GWY57" s="286"/>
      <c r="GWZ57" s="286"/>
      <c r="GXA57" s="286"/>
      <c r="GXB57" s="286"/>
      <c r="GXC57" s="286"/>
      <c r="GXD57" s="286"/>
      <c r="GXE57" s="286"/>
      <c r="GXF57" s="286"/>
      <c r="GXG57" s="286"/>
      <c r="GXH57" s="286"/>
      <c r="GXI57" s="286"/>
      <c r="GXJ57" s="286"/>
      <c r="GXK57" s="286"/>
      <c r="GXL57" s="286"/>
      <c r="GXM57" s="286"/>
      <c r="GXN57" s="286"/>
      <c r="GXO57" s="286"/>
      <c r="GXP57" s="286"/>
      <c r="GXQ57" s="286"/>
      <c r="GXR57" s="286"/>
      <c r="GXS57" s="286"/>
      <c r="GXT57" s="286"/>
      <c r="GXU57" s="286"/>
      <c r="GXV57" s="286"/>
      <c r="GXW57" s="286"/>
      <c r="GXX57" s="286"/>
      <c r="GXY57" s="286"/>
      <c r="GXZ57" s="286"/>
      <c r="GYA57" s="286"/>
      <c r="GYB57" s="286"/>
      <c r="GYC57" s="286"/>
      <c r="GYD57" s="286"/>
      <c r="GYE57" s="286"/>
      <c r="GYF57" s="286"/>
      <c r="GYG57" s="286"/>
      <c r="GYH57" s="286"/>
      <c r="GYI57" s="286"/>
      <c r="GYJ57" s="286"/>
      <c r="GYK57" s="286"/>
      <c r="GYL57" s="286"/>
      <c r="GYM57" s="286"/>
      <c r="GYN57" s="286"/>
      <c r="GYO57" s="286"/>
      <c r="GYP57" s="286"/>
      <c r="GYQ57" s="286"/>
      <c r="GYR57" s="286"/>
      <c r="GYS57" s="286"/>
      <c r="GYT57" s="286"/>
      <c r="GYU57" s="286"/>
      <c r="GYV57" s="286"/>
      <c r="GYW57" s="286"/>
      <c r="GYX57" s="286"/>
      <c r="GYY57" s="286"/>
      <c r="GYZ57" s="286"/>
      <c r="GZA57" s="286"/>
      <c r="GZB57" s="286"/>
      <c r="GZC57" s="286"/>
      <c r="GZD57" s="286"/>
      <c r="GZE57" s="286"/>
      <c r="GZF57" s="286"/>
      <c r="GZG57" s="286"/>
      <c r="GZH57" s="286"/>
      <c r="GZI57" s="286"/>
      <c r="GZJ57" s="286"/>
      <c r="GZK57" s="286"/>
      <c r="GZL57" s="286"/>
      <c r="GZM57" s="286"/>
      <c r="GZN57" s="286"/>
      <c r="GZO57" s="286"/>
      <c r="GZP57" s="286"/>
      <c r="GZQ57" s="286"/>
      <c r="GZR57" s="286"/>
      <c r="GZS57" s="286"/>
      <c r="GZT57" s="286"/>
      <c r="GZU57" s="286"/>
      <c r="GZV57" s="286"/>
      <c r="GZW57" s="286"/>
      <c r="GZX57" s="286"/>
      <c r="GZY57" s="286"/>
      <c r="GZZ57" s="286"/>
      <c r="HAA57" s="286"/>
      <c r="HAB57" s="286"/>
      <c r="HAC57" s="286"/>
      <c r="HAD57" s="286"/>
      <c r="HAE57" s="286"/>
      <c r="HAF57" s="286"/>
      <c r="HAG57" s="286"/>
      <c r="HAH57" s="286"/>
      <c r="HAI57" s="286"/>
      <c r="HAJ57" s="286"/>
      <c r="HAK57" s="286"/>
      <c r="HAL57" s="286"/>
      <c r="HAM57" s="286"/>
      <c r="HAN57" s="286"/>
      <c r="HAO57" s="286"/>
      <c r="HAP57" s="286"/>
      <c r="HAQ57" s="286"/>
      <c r="HAR57" s="286"/>
      <c r="HAS57" s="286"/>
      <c r="HAT57" s="286"/>
      <c r="HAU57" s="286"/>
      <c r="HAV57" s="286"/>
      <c r="HAW57" s="286"/>
      <c r="HAX57" s="286"/>
      <c r="HAY57" s="286"/>
      <c r="HAZ57" s="286"/>
      <c r="HBA57" s="286"/>
      <c r="HBB57" s="286"/>
      <c r="HBC57" s="286"/>
      <c r="HBD57" s="286"/>
      <c r="HBE57" s="286"/>
      <c r="HBF57" s="286"/>
      <c r="HBG57" s="286"/>
      <c r="HBH57" s="286"/>
      <c r="HBI57" s="286"/>
      <c r="HBJ57" s="286"/>
      <c r="HBK57" s="286"/>
      <c r="HBL57" s="286"/>
      <c r="HBM57" s="286"/>
      <c r="HBN57" s="286"/>
      <c r="HBO57" s="286"/>
      <c r="HBP57" s="286"/>
      <c r="HBQ57" s="286"/>
      <c r="HBR57" s="286"/>
      <c r="HBS57" s="286"/>
      <c r="HBT57" s="286"/>
      <c r="HBU57" s="286"/>
      <c r="HBV57" s="286"/>
      <c r="HBW57" s="286"/>
      <c r="HBX57" s="286"/>
      <c r="HBY57" s="286"/>
      <c r="HBZ57" s="286"/>
      <c r="HCA57" s="286"/>
      <c r="HCB57" s="286"/>
      <c r="HCC57" s="286"/>
      <c r="HCD57" s="286"/>
      <c r="HCE57" s="286"/>
      <c r="HCF57" s="286"/>
      <c r="HCG57" s="286"/>
      <c r="HCH57" s="286"/>
      <c r="HCI57" s="286"/>
      <c r="HCJ57" s="286"/>
      <c r="HCK57" s="286"/>
      <c r="HCL57" s="286"/>
      <c r="HCM57" s="286"/>
      <c r="HCN57" s="286"/>
      <c r="HCO57" s="286"/>
      <c r="HCP57" s="286"/>
      <c r="HCQ57" s="286"/>
      <c r="HCR57" s="286"/>
      <c r="HCS57" s="286"/>
      <c r="HCT57" s="286"/>
      <c r="HCU57" s="286"/>
      <c r="HCV57" s="286"/>
      <c r="HCW57" s="286"/>
      <c r="HCX57" s="286"/>
      <c r="HCY57" s="286"/>
      <c r="HCZ57" s="286"/>
      <c r="HDA57" s="286"/>
      <c r="HDB57" s="286"/>
      <c r="HDC57" s="286"/>
      <c r="HDD57" s="286"/>
      <c r="HDE57" s="286"/>
      <c r="HDF57" s="286"/>
      <c r="HDG57" s="286"/>
      <c r="HDH57" s="286"/>
      <c r="HDI57" s="286"/>
      <c r="HDJ57" s="286"/>
      <c r="HDK57" s="286"/>
      <c r="HDL57" s="286"/>
      <c r="HDM57" s="286"/>
      <c r="HDN57" s="286"/>
      <c r="HDO57" s="286"/>
      <c r="HDP57" s="286"/>
      <c r="HDQ57" s="286"/>
      <c r="HDR57" s="286"/>
      <c r="HDS57" s="286"/>
      <c r="HDT57" s="286"/>
      <c r="HDU57" s="286"/>
      <c r="HDV57" s="286"/>
      <c r="HDW57" s="286"/>
      <c r="HDX57" s="286"/>
      <c r="HDY57" s="286"/>
      <c r="HDZ57" s="286"/>
      <c r="HEA57" s="286"/>
      <c r="HEB57" s="286"/>
      <c r="HEC57" s="286"/>
      <c r="HED57" s="286"/>
      <c r="HEE57" s="286"/>
      <c r="HEF57" s="286"/>
      <c r="HEG57" s="286"/>
      <c r="HEH57" s="286"/>
      <c r="HEI57" s="286"/>
      <c r="HEJ57" s="286"/>
      <c r="HEK57" s="286"/>
      <c r="HEL57" s="286"/>
      <c r="HEM57" s="286"/>
      <c r="HEN57" s="286"/>
      <c r="HEO57" s="286"/>
      <c r="HEP57" s="286"/>
      <c r="HEQ57" s="286"/>
      <c r="HER57" s="286"/>
      <c r="HES57" s="286"/>
      <c r="HET57" s="286"/>
      <c r="HEU57" s="286"/>
      <c r="HEV57" s="286"/>
      <c r="HEW57" s="286"/>
      <c r="HEX57" s="286"/>
      <c r="HEY57" s="286"/>
      <c r="HEZ57" s="286"/>
      <c r="HFA57" s="286"/>
      <c r="HFB57" s="286"/>
      <c r="HFC57" s="286"/>
      <c r="HFD57" s="286"/>
      <c r="HFE57" s="286"/>
      <c r="HFF57" s="286"/>
      <c r="HFG57" s="286"/>
      <c r="HFH57" s="286"/>
      <c r="HFI57" s="286"/>
      <c r="HFJ57" s="286"/>
      <c r="HFK57" s="286"/>
      <c r="HFL57" s="286"/>
      <c r="HFM57" s="286"/>
      <c r="HFN57" s="286"/>
      <c r="HFO57" s="286"/>
      <c r="HFP57" s="286"/>
      <c r="HFQ57" s="286"/>
      <c r="HFR57" s="286"/>
      <c r="HFS57" s="286"/>
      <c r="HFT57" s="286"/>
      <c r="HFU57" s="286"/>
      <c r="HFV57" s="286"/>
      <c r="HFW57" s="286"/>
      <c r="HFX57" s="286"/>
      <c r="HFY57" s="286"/>
      <c r="HFZ57" s="286"/>
      <c r="HGA57" s="286"/>
      <c r="HGB57" s="286"/>
      <c r="HGC57" s="286"/>
      <c r="HGD57" s="286"/>
      <c r="HGE57" s="286"/>
      <c r="HGF57" s="286"/>
      <c r="HGG57" s="286"/>
      <c r="HGH57" s="286"/>
      <c r="HGI57" s="286"/>
      <c r="HGJ57" s="286"/>
      <c r="HGK57" s="286"/>
      <c r="HGL57" s="286"/>
      <c r="HGM57" s="286"/>
      <c r="HGN57" s="286"/>
      <c r="HGO57" s="286"/>
      <c r="HGP57" s="286"/>
      <c r="HGQ57" s="286"/>
      <c r="HGR57" s="286"/>
      <c r="HGS57" s="286"/>
      <c r="HGT57" s="286"/>
      <c r="HGU57" s="286"/>
      <c r="HGV57" s="286"/>
      <c r="HGW57" s="286"/>
      <c r="HGX57" s="286"/>
      <c r="HGY57" s="286"/>
      <c r="HGZ57" s="286"/>
      <c r="HHA57" s="286"/>
      <c r="HHB57" s="286"/>
      <c r="HHC57" s="286"/>
      <c r="HHD57" s="286"/>
      <c r="HHE57" s="286"/>
      <c r="HHF57" s="286"/>
      <c r="HHG57" s="286"/>
      <c r="HHH57" s="286"/>
      <c r="HHI57" s="286"/>
      <c r="HHJ57" s="286"/>
      <c r="HHK57" s="286"/>
      <c r="HHL57" s="286"/>
      <c r="HHM57" s="286"/>
      <c r="HHN57" s="286"/>
      <c r="HHO57" s="286"/>
      <c r="HHP57" s="286"/>
      <c r="HHQ57" s="286"/>
      <c r="HHR57" s="286"/>
      <c r="HHS57" s="286"/>
      <c r="HHT57" s="286"/>
      <c r="HHU57" s="286"/>
      <c r="HHV57" s="286"/>
      <c r="HHW57" s="286"/>
      <c r="HHX57" s="286"/>
      <c r="HHY57" s="286"/>
      <c r="HHZ57" s="286"/>
      <c r="HIA57" s="286"/>
      <c r="HIB57" s="286"/>
      <c r="HIC57" s="286"/>
      <c r="HID57" s="286"/>
      <c r="HIE57" s="286"/>
      <c r="HIF57" s="286"/>
      <c r="HIG57" s="286"/>
      <c r="HIH57" s="286"/>
      <c r="HII57" s="286"/>
      <c r="HIJ57" s="286"/>
      <c r="HIK57" s="286"/>
      <c r="HIL57" s="286"/>
      <c r="HIM57" s="286"/>
      <c r="HIN57" s="286"/>
      <c r="HIO57" s="286"/>
      <c r="HIP57" s="286"/>
      <c r="HIQ57" s="286"/>
      <c r="HIR57" s="286"/>
      <c r="HIS57" s="286"/>
      <c r="HIT57" s="286"/>
      <c r="HIU57" s="286"/>
      <c r="HIV57" s="286"/>
      <c r="HIW57" s="286"/>
      <c r="HIX57" s="286"/>
      <c r="HIY57" s="286"/>
      <c r="HIZ57" s="286"/>
      <c r="HJA57" s="286"/>
      <c r="HJB57" s="286"/>
      <c r="HJC57" s="286"/>
      <c r="HJD57" s="286"/>
      <c r="HJE57" s="286"/>
      <c r="HJF57" s="286"/>
      <c r="HJG57" s="286"/>
      <c r="HJH57" s="286"/>
      <c r="HJI57" s="286"/>
      <c r="HJJ57" s="286"/>
      <c r="HJK57" s="286"/>
      <c r="HJL57" s="286"/>
      <c r="HJM57" s="286"/>
      <c r="HJN57" s="286"/>
      <c r="HJO57" s="286"/>
      <c r="HJP57" s="286"/>
      <c r="HJQ57" s="286"/>
      <c r="HJR57" s="286"/>
      <c r="HJS57" s="286"/>
      <c r="HJT57" s="286"/>
      <c r="HJU57" s="286"/>
      <c r="HJV57" s="286"/>
      <c r="HJW57" s="286"/>
      <c r="HJX57" s="286"/>
      <c r="HJY57" s="286"/>
      <c r="HJZ57" s="286"/>
      <c r="HKA57" s="286"/>
      <c r="HKB57" s="286"/>
      <c r="HKC57" s="286"/>
      <c r="HKD57" s="286"/>
      <c r="HKE57" s="286"/>
      <c r="HKF57" s="286"/>
      <c r="HKG57" s="286"/>
      <c r="HKH57" s="286"/>
      <c r="HKI57" s="286"/>
      <c r="HKJ57" s="286"/>
      <c r="HKK57" s="286"/>
      <c r="HKL57" s="286"/>
      <c r="HKM57" s="286"/>
      <c r="HKN57" s="286"/>
      <c r="HKO57" s="286"/>
      <c r="HKP57" s="286"/>
      <c r="HKQ57" s="286"/>
      <c r="HKR57" s="286"/>
      <c r="HKS57" s="286"/>
      <c r="HKT57" s="286"/>
      <c r="HKU57" s="286"/>
      <c r="HKV57" s="286"/>
      <c r="HKW57" s="286"/>
      <c r="HKX57" s="286"/>
      <c r="HKY57" s="286"/>
      <c r="HKZ57" s="286"/>
      <c r="HLA57" s="286"/>
      <c r="HLB57" s="286"/>
      <c r="HLC57" s="286"/>
      <c r="HLD57" s="286"/>
      <c r="HLE57" s="286"/>
      <c r="HLF57" s="286"/>
      <c r="HLG57" s="286"/>
      <c r="HLH57" s="286"/>
      <c r="HLI57" s="286"/>
      <c r="HLJ57" s="286"/>
      <c r="HLK57" s="286"/>
      <c r="HLL57" s="286"/>
      <c r="HLM57" s="286"/>
      <c r="HLN57" s="286"/>
      <c r="HLO57" s="286"/>
      <c r="HLP57" s="286"/>
      <c r="HLQ57" s="286"/>
      <c r="HLR57" s="286"/>
      <c r="HLS57" s="286"/>
      <c r="HLT57" s="286"/>
      <c r="HLU57" s="286"/>
      <c r="HLV57" s="286"/>
      <c r="HLW57" s="286"/>
      <c r="HLX57" s="286"/>
      <c r="HLY57" s="286"/>
      <c r="HLZ57" s="286"/>
      <c r="HMA57" s="286"/>
      <c r="HMB57" s="286"/>
      <c r="HMC57" s="286"/>
      <c r="HMD57" s="286"/>
      <c r="HME57" s="286"/>
      <c r="HMF57" s="286"/>
      <c r="HMG57" s="286"/>
      <c r="HMH57" s="286"/>
      <c r="HMI57" s="286"/>
      <c r="HMJ57" s="286"/>
      <c r="HMK57" s="286"/>
      <c r="HML57" s="286"/>
      <c r="HMM57" s="286"/>
      <c r="HMN57" s="286"/>
      <c r="HMO57" s="286"/>
      <c r="HMP57" s="286"/>
      <c r="HMQ57" s="286"/>
      <c r="HMR57" s="286"/>
      <c r="HMS57" s="286"/>
      <c r="HMT57" s="286"/>
      <c r="HMU57" s="286"/>
      <c r="HMV57" s="286"/>
      <c r="HMW57" s="286"/>
      <c r="HMX57" s="286"/>
      <c r="HMY57" s="286"/>
      <c r="HMZ57" s="286"/>
      <c r="HNA57" s="286"/>
      <c r="HNB57" s="286"/>
      <c r="HNC57" s="286"/>
      <c r="HND57" s="286"/>
      <c r="HNE57" s="286"/>
      <c r="HNF57" s="286"/>
      <c r="HNG57" s="286"/>
      <c r="HNH57" s="286"/>
      <c r="HNI57" s="286"/>
      <c r="HNJ57" s="286"/>
      <c r="HNK57" s="286"/>
      <c r="HNL57" s="286"/>
      <c r="HNM57" s="286"/>
      <c r="HNN57" s="286"/>
      <c r="HNO57" s="286"/>
      <c r="HNP57" s="286"/>
      <c r="HNQ57" s="286"/>
      <c r="HNR57" s="286"/>
      <c r="HNS57" s="286"/>
      <c r="HNT57" s="286"/>
      <c r="HNU57" s="286"/>
      <c r="HNV57" s="286"/>
      <c r="HNW57" s="286"/>
      <c r="HNX57" s="286"/>
      <c r="HNY57" s="286"/>
      <c r="HNZ57" s="286"/>
      <c r="HOA57" s="286"/>
      <c r="HOB57" s="286"/>
      <c r="HOC57" s="286"/>
      <c r="HOD57" s="286"/>
      <c r="HOE57" s="286"/>
      <c r="HOF57" s="286"/>
      <c r="HOG57" s="286"/>
      <c r="HOH57" s="286"/>
      <c r="HOI57" s="286"/>
      <c r="HOJ57" s="286"/>
      <c r="HOK57" s="286"/>
      <c r="HOL57" s="286"/>
      <c r="HOM57" s="286"/>
      <c r="HON57" s="286"/>
      <c r="HOO57" s="286"/>
      <c r="HOP57" s="286"/>
      <c r="HOQ57" s="286"/>
      <c r="HOR57" s="286"/>
      <c r="HOS57" s="286"/>
      <c r="HOT57" s="286"/>
      <c r="HOU57" s="286"/>
      <c r="HOV57" s="286"/>
      <c r="HOW57" s="286"/>
      <c r="HOX57" s="286"/>
      <c r="HOY57" s="286"/>
      <c r="HOZ57" s="286"/>
      <c r="HPA57" s="286"/>
      <c r="HPB57" s="286"/>
      <c r="HPC57" s="286"/>
      <c r="HPD57" s="286"/>
      <c r="HPE57" s="286"/>
      <c r="HPF57" s="286"/>
      <c r="HPG57" s="286"/>
      <c r="HPH57" s="286"/>
      <c r="HPI57" s="286"/>
      <c r="HPJ57" s="286"/>
      <c r="HPK57" s="286"/>
      <c r="HPL57" s="286"/>
      <c r="HPM57" s="286"/>
      <c r="HPN57" s="286"/>
      <c r="HPO57" s="286"/>
      <c r="HPP57" s="286"/>
      <c r="HPQ57" s="286"/>
      <c r="HPR57" s="286"/>
      <c r="HPS57" s="286"/>
      <c r="HPT57" s="286"/>
      <c r="HPU57" s="286"/>
      <c r="HPV57" s="286"/>
      <c r="HPW57" s="286"/>
      <c r="HPX57" s="286"/>
      <c r="HPY57" s="286"/>
      <c r="HPZ57" s="286"/>
      <c r="HQA57" s="286"/>
      <c r="HQB57" s="286"/>
      <c r="HQC57" s="286"/>
      <c r="HQD57" s="286"/>
      <c r="HQE57" s="286"/>
      <c r="HQF57" s="286"/>
      <c r="HQG57" s="286"/>
      <c r="HQH57" s="286"/>
      <c r="HQI57" s="286"/>
      <c r="HQJ57" s="286"/>
      <c r="HQK57" s="286"/>
      <c r="HQL57" s="286"/>
      <c r="HQM57" s="286"/>
      <c r="HQN57" s="286"/>
      <c r="HQO57" s="286"/>
      <c r="HQP57" s="286"/>
      <c r="HQQ57" s="286"/>
      <c r="HQR57" s="286"/>
      <c r="HQS57" s="286"/>
      <c r="HQT57" s="286"/>
      <c r="HQU57" s="286"/>
      <c r="HQV57" s="286"/>
      <c r="HQW57" s="286"/>
      <c r="HQX57" s="286"/>
      <c r="HQY57" s="286"/>
      <c r="HQZ57" s="286"/>
      <c r="HRA57" s="286"/>
      <c r="HRB57" s="286"/>
      <c r="HRC57" s="286"/>
      <c r="HRD57" s="286"/>
      <c r="HRE57" s="286"/>
      <c r="HRF57" s="286"/>
      <c r="HRG57" s="286"/>
      <c r="HRH57" s="286"/>
      <c r="HRI57" s="286"/>
      <c r="HRJ57" s="286"/>
      <c r="HRK57" s="286"/>
      <c r="HRL57" s="286"/>
      <c r="HRM57" s="286"/>
      <c r="HRN57" s="286"/>
      <c r="HRO57" s="286"/>
      <c r="HRP57" s="286"/>
      <c r="HRQ57" s="286"/>
      <c r="HRR57" s="286"/>
      <c r="HRS57" s="286"/>
      <c r="HRT57" s="286"/>
      <c r="HRU57" s="286"/>
      <c r="HRV57" s="286"/>
      <c r="HRW57" s="286"/>
      <c r="HRX57" s="286"/>
      <c r="HRY57" s="286"/>
      <c r="HRZ57" s="286"/>
      <c r="HSA57" s="286"/>
      <c r="HSB57" s="286"/>
      <c r="HSC57" s="286"/>
      <c r="HSD57" s="286"/>
      <c r="HSE57" s="286"/>
      <c r="HSF57" s="286"/>
      <c r="HSG57" s="286"/>
      <c r="HSH57" s="286"/>
      <c r="HSI57" s="286"/>
      <c r="HSJ57" s="286"/>
      <c r="HSK57" s="286"/>
      <c r="HSL57" s="286"/>
      <c r="HSM57" s="286"/>
      <c r="HSN57" s="286"/>
      <c r="HSO57" s="286"/>
      <c r="HSP57" s="286"/>
      <c r="HSQ57" s="286"/>
      <c r="HSR57" s="286"/>
      <c r="HSS57" s="286"/>
      <c r="HST57" s="286"/>
      <c r="HSU57" s="286"/>
      <c r="HSV57" s="286"/>
      <c r="HSW57" s="286"/>
      <c r="HSX57" s="286"/>
      <c r="HSY57" s="286"/>
      <c r="HSZ57" s="286"/>
      <c r="HTA57" s="286"/>
      <c r="HTB57" s="286"/>
      <c r="HTC57" s="286"/>
      <c r="HTD57" s="286"/>
      <c r="HTE57" s="286"/>
      <c r="HTF57" s="286"/>
      <c r="HTG57" s="286"/>
      <c r="HTH57" s="286"/>
      <c r="HTI57" s="286"/>
      <c r="HTJ57" s="286"/>
      <c r="HTK57" s="286"/>
      <c r="HTL57" s="286"/>
      <c r="HTM57" s="286"/>
      <c r="HTN57" s="286"/>
      <c r="HTO57" s="286"/>
      <c r="HTP57" s="286"/>
      <c r="HTQ57" s="286"/>
      <c r="HTR57" s="286"/>
      <c r="HTS57" s="286"/>
      <c r="HTT57" s="286"/>
      <c r="HTU57" s="286"/>
      <c r="HTV57" s="286"/>
      <c r="HTW57" s="286"/>
      <c r="HTX57" s="286"/>
      <c r="HTY57" s="286"/>
      <c r="HTZ57" s="286"/>
      <c r="HUA57" s="286"/>
      <c r="HUB57" s="286"/>
      <c r="HUC57" s="286"/>
      <c r="HUD57" s="286"/>
      <c r="HUE57" s="286"/>
      <c r="HUF57" s="286"/>
      <c r="HUG57" s="286"/>
      <c r="HUH57" s="286"/>
      <c r="HUI57" s="286"/>
      <c r="HUJ57" s="286"/>
      <c r="HUK57" s="286"/>
      <c r="HUL57" s="286"/>
      <c r="HUM57" s="286"/>
      <c r="HUN57" s="286"/>
      <c r="HUO57" s="286"/>
      <c r="HUP57" s="286"/>
      <c r="HUQ57" s="286"/>
      <c r="HUR57" s="286"/>
      <c r="HUS57" s="286"/>
      <c r="HUT57" s="286"/>
      <c r="HUU57" s="286"/>
      <c r="HUV57" s="286"/>
      <c r="HUW57" s="286"/>
      <c r="HUX57" s="286"/>
      <c r="HUY57" s="286"/>
      <c r="HUZ57" s="286"/>
      <c r="HVA57" s="286"/>
      <c r="HVB57" s="286"/>
      <c r="HVC57" s="286"/>
      <c r="HVD57" s="286"/>
      <c r="HVE57" s="286"/>
      <c r="HVF57" s="286"/>
      <c r="HVG57" s="286"/>
      <c r="HVH57" s="286"/>
      <c r="HVI57" s="286"/>
      <c r="HVJ57" s="286"/>
      <c r="HVK57" s="286"/>
      <c r="HVL57" s="286"/>
      <c r="HVM57" s="286"/>
      <c r="HVN57" s="286"/>
      <c r="HVO57" s="286"/>
      <c r="HVP57" s="286"/>
      <c r="HVQ57" s="286"/>
      <c r="HVR57" s="286"/>
      <c r="HVS57" s="286"/>
      <c r="HVT57" s="286"/>
      <c r="HVU57" s="286"/>
      <c r="HVV57" s="286"/>
      <c r="HVW57" s="286"/>
      <c r="HVX57" s="286"/>
      <c r="HVY57" s="286"/>
      <c r="HVZ57" s="286"/>
      <c r="HWA57" s="286"/>
      <c r="HWB57" s="286"/>
      <c r="HWC57" s="286"/>
      <c r="HWD57" s="286"/>
      <c r="HWE57" s="286"/>
      <c r="HWF57" s="286"/>
      <c r="HWG57" s="286"/>
      <c r="HWH57" s="286"/>
      <c r="HWI57" s="286"/>
      <c r="HWJ57" s="286"/>
      <c r="HWK57" s="286"/>
      <c r="HWL57" s="286"/>
      <c r="HWM57" s="286"/>
      <c r="HWN57" s="286"/>
      <c r="HWO57" s="286"/>
      <c r="HWP57" s="286"/>
      <c r="HWQ57" s="286"/>
      <c r="HWR57" s="286"/>
      <c r="HWS57" s="286"/>
      <c r="HWT57" s="286"/>
      <c r="HWU57" s="286"/>
      <c r="HWV57" s="286"/>
      <c r="HWW57" s="286"/>
      <c r="HWX57" s="286"/>
      <c r="HWY57" s="286"/>
      <c r="HWZ57" s="286"/>
      <c r="HXA57" s="286"/>
      <c r="HXB57" s="286"/>
      <c r="HXC57" s="286"/>
      <c r="HXD57" s="286"/>
      <c r="HXE57" s="286"/>
      <c r="HXF57" s="286"/>
      <c r="HXG57" s="286"/>
      <c r="HXH57" s="286"/>
      <c r="HXI57" s="286"/>
      <c r="HXJ57" s="286"/>
      <c r="HXK57" s="286"/>
      <c r="HXL57" s="286"/>
      <c r="HXM57" s="286"/>
      <c r="HXN57" s="286"/>
      <c r="HXO57" s="286"/>
      <c r="HXP57" s="286"/>
      <c r="HXQ57" s="286"/>
      <c r="HXR57" s="286"/>
      <c r="HXS57" s="286"/>
      <c r="HXT57" s="286"/>
      <c r="HXU57" s="286"/>
      <c r="HXV57" s="286"/>
      <c r="HXW57" s="286"/>
      <c r="HXX57" s="286"/>
      <c r="HXY57" s="286"/>
      <c r="HXZ57" s="286"/>
      <c r="HYA57" s="286"/>
      <c r="HYB57" s="286"/>
      <c r="HYC57" s="286"/>
      <c r="HYD57" s="286"/>
      <c r="HYE57" s="286"/>
      <c r="HYF57" s="286"/>
      <c r="HYG57" s="286"/>
      <c r="HYH57" s="286"/>
      <c r="HYI57" s="286"/>
      <c r="HYJ57" s="286"/>
      <c r="HYK57" s="286"/>
      <c r="HYL57" s="286"/>
      <c r="HYM57" s="286"/>
      <c r="HYN57" s="286"/>
      <c r="HYO57" s="286"/>
      <c r="HYP57" s="286"/>
      <c r="HYQ57" s="286"/>
      <c r="HYR57" s="286"/>
      <c r="HYS57" s="286"/>
      <c r="HYT57" s="286"/>
      <c r="HYU57" s="286"/>
      <c r="HYV57" s="286"/>
      <c r="HYW57" s="286"/>
      <c r="HYX57" s="286"/>
      <c r="HYY57" s="286"/>
      <c r="HYZ57" s="286"/>
      <c r="HZA57" s="286"/>
      <c r="HZB57" s="286"/>
      <c r="HZC57" s="286"/>
      <c r="HZD57" s="286"/>
      <c r="HZE57" s="286"/>
      <c r="HZF57" s="286"/>
      <c r="HZG57" s="286"/>
      <c r="HZH57" s="286"/>
      <c r="HZI57" s="286"/>
      <c r="HZJ57" s="286"/>
      <c r="HZK57" s="286"/>
      <c r="HZL57" s="286"/>
      <c r="HZM57" s="286"/>
      <c r="HZN57" s="286"/>
      <c r="HZO57" s="286"/>
      <c r="HZP57" s="286"/>
      <c r="HZQ57" s="286"/>
      <c r="HZR57" s="286"/>
      <c r="HZS57" s="286"/>
      <c r="HZT57" s="286"/>
      <c r="HZU57" s="286"/>
      <c r="HZV57" s="286"/>
      <c r="HZW57" s="286"/>
      <c r="HZX57" s="286"/>
      <c r="HZY57" s="286"/>
      <c r="HZZ57" s="286"/>
      <c r="IAA57" s="286"/>
      <c r="IAB57" s="286"/>
      <c r="IAC57" s="286"/>
      <c r="IAD57" s="286"/>
      <c r="IAE57" s="286"/>
      <c r="IAF57" s="286"/>
      <c r="IAG57" s="286"/>
      <c r="IAH57" s="286"/>
      <c r="IAI57" s="286"/>
      <c r="IAJ57" s="286"/>
      <c r="IAK57" s="286"/>
      <c r="IAL57" s="286"/>
      <c r="IAM57" s="286"/>
      <c r="IAN57" s="286"/>
      <c r="IAO57" s="286"/>
      <c r="IAP57" s="286"/>
      <c r="IAQ57" s="286"/>
      <c r="IAR57" s="286"/>
      <c r="IAS57" s="286"/>
      <c r="IAT57" s="286"/>
      <c r="IAU57" s="286"/>
      <c r="IAV57" s="286"/>
      <c r="IAW57" s="286"/>
      <c r="IAX57" s="286"/>
      <c r="IAY57" s="286"/>
      <c r="IAZ57" s="286"/>
      <c r="IBA57" s="286"/>
      <c r="IBB57" s="286"/>
      <c r="IBC57" s="286"/>
      <c r="IBD57" s="286"/>
      <c r="IBE57" s="286"/>
      <c r="IBF57" s="286"/>
      <c r="IBG57" s="286"/>
      <c r="IBH57" s="286"/>
      <c r="IBI57" s="286"/>
      <c r="IBJ57" s="286"/>
      <c r="IBK57" s="286"/>
      <c r="IBL57" s="286"/>
      <c r="IBM57" s="286"/>
      <c r="IBN57" s="286"/>
      <c r="IBO57" s="286"/>
      <c r="IBP57" s="286"/>
      <c r="IBQ57" s="286"/>
      <c r="IBR57" s="286"/>
      <c r="IBS57" s="286"/>
      <c r="IBT57" s="286"/>
      <c r="IBU57" s="286"/>
      <c r="IBV57" s="286"/>
      <c r="IBW57" s="286"/>
      <c r="IBX57" s="286"/>
      <c r="IBY57" s="286"/>
      <c r="IBZ57" s="286"/>
      <c r="ICA57" s="286"/>
      <c r="ICB57" s="286"/>
      <c r="ICC57" s="286"/>
      <c r="ICD57" s="286"/>
      <c r="ICE57" s="286"/>
      <c r="ICF57" s="286"/>
      <c r="ICG57" s="286"/>
      <c r="ICH57" s="286"/>
      <c r="ICI57" s="286"/>
      <c r="ICJ57" s="286"/>
      <c r="ICK57" s="286"/>
      <c r="ICL57" s="286"/>
      <c r="ICM57" s="286"/>
      <c r="ICN57" s="286"/>
      <c r="ICO57" s="286"/>
      <c r="ICP57" s="286"/>
      <c r="ICQ57" s="286"/>
      <c r="ICR57" s="286"/>
      <c r="ICS57" s="286"/>
      <c r="ICT57" s="286"/>
      <c r="ICU57" s="286"/>
      <c r="ICV57" s="286"/>
      <c r="ICW57" s="286"/>
      <c r="ICX57" s="286"/>
      <c r="ICY57" s="286"/>
      <c r="ICZ57" s="286"/>
      <c r="IDA57" s="286"/>
      <c r="IDB57" s="286"/>
      <c r="IDC57" s="286"/>
      <c r="IDD57" s="286"/>
      <c r="IDE57" s="286"/>
      <c r="IDF57" s="286"/>
      <c r="IDG57" s="286"/>
      <c r="IDH57" s="286"/>
      <c r="IDI57" s="286"/>
      <c r="IDJ57" s="286"/>
      <c r="IDK57" s="286"/>
      <c r="IDL57" s="286"/>
      <c r="IDM57" s="286"/>
      <c r="IDN57" s="286"/>
      <c r="IDO57" s="286"/>
      <c r="IDP57" s="286"/>
      <c r="IDQ57" s="286"/>
      <c r="IDR57" s="286"/>
      <c r="IDS57" s="286"/>
      <c r="IDT57" s="286"/>
      <c r="IDU57" s="286"/>
      <c r="IDV57" s="286"/>
      <c r="IDW57" s="286"/>
      <c r="IDX57" s="286"/>
      <c r="IDY57" s="286"/>
      <c r="IDZ57" s="286"/>
      <c r="IEA57" s="286"/>
      <c r="IEB57" s="286"/>
      <c r="IEC57" s="286"/>
      <c r="IED57" s="286"/>
      <c r="IEE57" s="286"/>
      <c r="IEF57" s="286"/>
      <c r="IEG57" s="286"/>
      <c r="IEH57" s="286"/>
      <c r="IEI57" s="286"/>
      <c r="IEJ57" s="286"/>
      <c r="IEK57" s="286"/>
      <c r="IEL57" s="286"/>
      <c r="IEM57" s="286"/>
      <c r="IEN57" s="286"/>
      <c r="IEO57" s="286"/>
      <c r="IEP57" s="286"/>
      <c r="IEQ57" s="286"/>
      <c r="IER57" s="286"/>
      <c r="IES57" s="286"/>
      <c r="IET57" s="286"/>
      <c r="IEU57" s="286"/>
      <c r="IEV57" s="286"/>
      <c r="IEW57" s="286"/>
      <c r="IEX57" s="286"/>
      <c r="IEY57" s="286"/>
      <c r="IEZ57" s="286"/>
      <c r="IFA57" s="286"/>
      <c r="IFB57" s="286"/>
      <c r="IFC57" s="286"/>
      <c r="IFD57" s="286"/>
      <c r="IFE57" s="286"/>
      <c r="IFF57" s="286"/>
      <c r="IFG57" s="286"/>
      <c r="IFH57" s="286"/>
      <c r="IFI57" s="286"/>
      <c r="IFJ57" s="286"/>
      <c r="IFK57" s="286"/>
      <c r="IFL57" s="286"/>
      <c r="IFM57" s="286"/>
      <c r="IFN57" s="286"/>
      <c r="IFO57" s="286"/>
      <c r="IFP57" s="286"/>
      <c r="IFQ57" s="286"/>
      <c r="IFR57" s="286"/>
      <c r="IFS57" s="286"/>
      <c r="IFT57" s="286"/>
      <c r="IFU57" s="286"/>
      <c r="IFV57" s="286"/>
      <c r="IFW57" s="286"/>
      <c r="IFX57" s="286"/>
      <c r="IFY57" s="286"/>
      <c r="IFZ57" s="286"/>
      <c r="IGA57" s="286"/>
      <c r="IGB57" s="286"/>
      <c r="IGC57" s="286"/>
      <c r="IGD57" s="286"/>
      <c r="IGE57" s="286"/>
      <c r="IGF57" s="286"/>
      <c r="IGG57" s="286"/>
      <c r="IGH57" s="286"/>
      <c r="IGI57" s="286"/>
      <c r="IGJ57" s="286"/>
      <c r="IGK57" s="286"/>
      <c r="IGL57" s="286"/>
      <c r="IGM57" s="286"/>
      <c r="IGN57" s="286"/>
      <c r="IGO57" s="286"/>
      <c r="IGP57" s="286"/>
      <c r="IGQ57" s="286"/>
      <c r="IGR57" s="286"/>
      <c r="IGS57" s="286"/>
      <c r="IGT57" s="286"/>
      <c r="IGU57" s="286"/>
      <c r="IGV57" s="286"/>
      <c r="IGW57" s="286"/>
      <c r="IGX57" s="286"/>
      <c r="IGY57" s="286"/>
      <c r="IGZ57" s="286"/>
      <c r="IHA57" s="286"/>
      <c r="IHB57" s="286"/>
      <c r="IHC57" s="286"/>
      <c r="IHD57" s="286"/>
      <c r="IHE57" s="286"/>
      <c r="IHF57" s="286"/>
      <c r="IHG57" s="286"/>
      <c r="IHH57" s="286"/>
      <c r="IHI57" s="286"/>
      <c r="IHJ57" s="286"/>
      <c r="IHK57" s="286"/>
      <c r="IHL57" s="286"/>
      <c r="IHM57" s="286"/>
      <c r="IHN57" s="286"/>
      <c r="IHO57" s="286"/>
      <c r="IHP57" s="286"/>
      <c r="IHQ57" s="286"/>
      <c r="IHR57" s="286"/>
      <c r="IHS57" s="286"/>
      <c r="IHT57" s="286"/>
      <c r="IHU57" s="286"/>
      <c r="IHV57" s="286"/>
      <c r="IHW57" s="286"/>
      <c r="IHX57" s="286"/>
      <c r="IHY57" s="286"/>
      <c r="IHZ57" s="286"/>
      <c r="IIA57" s="286"/>
      <c r="IIB57" s="286"/>
      <c r="IIC57" s="286"/>
      <c r="IID57" s="286"/>
      <c r="IIE57" s="286"/>
      <c r="IIF57" s="286"/>
      <c r="IIG57" s="286"/>
      <c r="IIH57" s="286"/>
      <c r="III57" s="286"/>
      <c r="IIJ57" s="286"/>
      <c r="IIK57" s="286"/>
      <c r="IIL57" s="286"/>
      <c r="IIM57" s="286"/>
      <c r="IIN57" s="286"/>
      <c r="IIO57" s="286"/>
      <c r="IIP57" s="286"/>
      <c r="IIQ57" s="286"/>
      <c r="IIR57" s="286"/>
      <c r="IIS57" s="286"/>
      <c r="IIT57" s="286"/>
      <c r="IIU57" s="286"/>
      <c r="IIV57" s="286"/>
      <c r="IIW57" s="286"/>
      <c r="IIX57" s="286"/>
      <c r="IIY57" s="286"/>
      <c r="IIZ57" s="286"/>
      <c r="IJA57" s="286"/>
      <c r="IJB57" s="286"/>
      <c r="IJC57" s="286"/>
      <c r="IJD57" s="286"/>
      <c r="IJE57" s="286"/>
      <c r="IJF57" s="286"/>
      <c r="IJG57" s="286"/>
      <c r="IJH57" s="286"/>
      <c r="IJI57" s="286"/>
      <c r="IJJ57" s="286"/>
      <c r="IJK57" s="286"/>
      <c r="IJL57" s="286"/>
      <c r="IJM57" s="286"/>
      <c r="IJN57" s="286"/>
      <c r="IJO57" s="286"/>
      <c r="IJP57" s="286"/>
      <c r="IJQ57" s="286"/>
      <c r="IJR57" s="286"/>
      <c r="IJS57" s="286"/>
      <c r="IJT57" s="286"/>
      <c r="IJU57" s="286"/>
      <c r="IJV57" s="286"/>
      <c r="IJW57" s="286"/>
      <c r="IJX57" s="286"/>
      <c r="IJY57" s="286"/>
      <c r="IJZ57" s="286"/>
      <c r="IKA57" s="286"/>
      <c r="IKB57" s="286"/>
      <c r="IKC57" s="286"/>
      <c r="IKD57" s="286"/>
      <c r="IKE57" s="286"/>
      <c r="IKF57" s="286"/>
      <c r="IKG57" s="286"/>
      <c r="IKH57" s="286"/>
      <c r="IKI57" s="286"/>
      <c r="IKJ57" s="286"/>
      <c r="IKK57" s="286"/>
      <c r="IKL57" s="286"/>
      <c r="IKM57" s="286"/>
      <c r="IKN57" s="286"/>
      <c r="IKO57" s="286"/>
      <c r="IKP57" s="286"/>
      <c r="IKQ57" s="286"/>
      <c r="IKR57" s="286"/>
      <c r="IKS57" s="286"/>
      <c r="IKT57" s="286"/>
      <c r="IKU57" s="286"/>
      <c r="IKV57" s="286"/>
      <c r="IKW57" s="286"/>
      <c r="IKX57" s="286"/>
      <c r="IKY57" s="286"/>
      <c r="IKZ57" s="286"/>
      <c r="ILA57" s="286"/>
      <c r="ILB57" s="286"/>
      <c r="ILC57" s="286"/>
      <c r="ILD57" s="286"/>
      <c r="ILE57" s="286"/>
      <c r="ILF57" s="286"/>
      <c r="ILG57" s="286"/>
      <c r="ILH57" s="286"/>
      <c r="ILI57" s="286"/>
      <c r="ILJ57" s="286"/>
      <c r="ILK57" s="286"/>
      <c r="ILL57" s="286"/>
      <c r="ILM57" s="286"/>
      <c r="ILN57" s="286"/>
      <c r="ILO57" s="286"/>
      <c r="ILP57" s="286"/>
      <c r="ILQ57" s="286"/>
      <c r="ILR57" s="286"/>
      <c r="ILS57" s="286"/>
      <c r="ILT57" s="286"/>
      <c r="ILU57" s="286"/>
      <c r="ILV57" s="286"/>
      <c r="ILW57" s="286"/>
      <c r="ILX57" s="286"/>
      <c r="ILY57" s="286"/>
      <c r="ILZ57" s="286"/>
      <c r="IMA57" s="286"/>
      <c r="IMB57" s="286"/>
      <c r="IMC57" s="286"/>
      <c r="IMD57" s="286"/>
      <c r="IME57" s="286"/>
      <c r="IMF57" s="286"/>
      <c r="IMG57" s="286"/>
      <c r="IMH57" s="286"/>
      <c r="IMI57" s="286"/>
      <c r="IMJ57" s="286"/>
      <c r="IMK57" s="286"/>
      <c r="IML57" s="286"/>
      <c r="IMM57" s="286"/>
      <c r="IMN57" s="286"/>
      <c r="IMO57" s="286"/>
      <c r="IMP57" s="286"/>
      <c r="IMQ57" s="286"/>
      <c r="IMR57" s="286"/>
      <c r="IMS57" s="286"/>
      <c r="IMT57" s="286"/>
      <c r="IMU57" s="286"/>
      <c r="IMV57" s="286"/>
      <c r="IMW57" s="286"/>
      <c r="IMX57" s="286"/>
      <c r="IMY57" s="286"/>
      <c r="IMZ57" s="286"/>
      <c r="INA57" s="286"/>
      <c r="INB57" s="286"/>
      <c r="INC57" s="286"/>
      <c r="IND57" s="286"/>
      <c r="INE57" s="286"/>
      <c r="INF57" s="286"/>
      <c r="ING57" s="286"/>
      <c r="INH57" s="286"/>
      <c r="INI57" s="286"/>
      <c r="INJ57" s="286"/>
      <c r="INK57" s="286"/>
      <c r="INL57" s="286"/>
      <c r="INM57" s="286"/>
      <c r="INN57" s="286"/>
      <c r="INO57" s="286"/>
      <c r="INP57" s="286"/>
      <c r="INQ57" s="286"/>
      <c r="INR57" s="286"/>
      <c r="INS57" s="286"/>
      <c r="INT57" s="286"/>
      <c r="INU57" s="286"/>
      <c r="INV57" s="286"/>
      <c r="INW57" s="286"/>
      <c r="INX57" s="286"/>
      <c r="INY57" s="286"/>
      <c r="INZ57" s="286"/>
      <c r="IOA57" s="286"/>
      <c r="IOB57" s="286"/>
      <c r="IOC57" s="286"/>
      <c r="IOD57" s="286"/>
      <c r="IOE57" s="286"/>
      <c r="IOF57" s="286"/>
      <c r="IOG57" s="286"/>
      <c r="IOH57" s="286"/>
      <c r="IOI57" s="286"/>
      <c r="IOJ57" s="286"/>
      <c r="IOK57" s="286"/>
      <c r="IOL57" s="286"/>
      <c r="IOM57" s="286"/>
      <c r="ION57" s="286"/>
      <c r="IOO57" s="286"/>
      <c r="IOP57" s="286"/>
      <c r="IOQ57" s="286"/>
      <c r="IOR57" s="286"/>
      <c r="IOS57" s="286"/>
      <c r="IOT57" s="286"/>
      <c r="IOU57" s="286"/>
      <c r="IOV57" s="286"/>
      <c r="IOW57" s="286"/>
      <c r="IOX57" s="286"/>
      <c r="IOY57" s="286"/>
      <c r="IOZ57" s="286"/>
      <c r="IPA57" s="286"/>
      <c r="IPB57" s="286"/>
      <c r="IPC57" s="286"/>
      <c r="IPD57" s="286"/>
      <c r="IPE57" s="286"/>
      <c r="IPF57" s="286"/>
      <c r="IPG57" s="286"/>
      <c r="IPH57" s="286"/>
      <c r="IPI57" s="286"/>
      <c r="IPJ57" s="286"/>
      <c r="IPK57" s="286"/>
      <c r="IPL57" s="286"/>
      <c r="IPM57" s="286"/>
      <c r="IPN57" s="286"/>
      <c r="IPO57" s="286"/>
      <c r="IPP57" s="286"/>
      <c r="IPQ57" s="286"/>
      <c r="IPR57" s="286"/>
      <c r="IPS57" s="286"/>
      <c r="IPT57" s="286"/>
      <c r="IPU57" s="286"/>
      <c r="IPV57" s="286"/>
      <c r="IPW57" s="286"/>
      <c r="IPX57" s="286"/>
      <c r="IPY57" s="286"/>
      <c r="IPZ57" s="286"/>
      <c r="IQA57" s="286"/>
      <c r="IQB57" s="286"/>
      <c r="IQC57" s="286"/>
      <c r="IQD57" s="286"/>
      <c r="IQE57" s="286"/>
      <c r="IQF57" s="286"/>
      <c r="IQG57" s="286"/>
      <c r="IQH57" s="286"/>
      <c r="IQI57" s="286"/>
      <c r="IQJ57" s="286"/>
      <c r="IQK57" s="286"/>
      <c r="IQL57" s="286"/>
      <c r="IQM57" s="286"/>
      <c r="IQN57" s="286"/>
      <c r="IQO57" s="286"/>
      <c r="IQP57" s="286"/>
      <c r="IQQ57" s="286"/>
      <c r="IQR57" s="286"/>
      <c r="IQS57" s="286"/>
      <c r="IQT57" s="286"/>
      <c r="IQU57" s="286"/>
      <c r="IQV57" s="286"/>
      <c r="IQW57" s="286"/>
      <c r="IQX57" s="286"/>
      <c r="IQY57" s="286"/>
      <c r="IQZ57" s="286"/>
      <c r="IRA57" s="286"/>
      <c r="IRB57" s="286"/>
      <c r="IRC57" s="286"/>
      <c r="IRD57" s="286"/>
      <c r="IRE57" s="286"/>
      <c r="IRF57" s="286"/>
      <c r="IRG57" s="286"/>
      <c r="IRH57" s="286"/>
      <c r="IRI57" s="286"/>
      <c r="IRJ57" s="286"/>
      <c r="IRK57" s="286"/>
      <c r="IRL57" s="286"/>
      <c r="IRM57" s="286"/>
      <c r="IRN57" s="286"/>
      <c r="IRO57" s="286"/>
      <c r="IRP57" s="286"/>
      <c r="IRQ57" s="286"/>
      <c r="IRR57" s="286"/>
      <c r="IRS57" s="286"/>
      <c r="IRT57" s="286"/>
      <c r="IRU57" s="286"/>
      <c r="IRV57" s="286"/>
      <c r="IRW57" s="286"/>
      <c r="IRX57" s="286"/>
      <c r="IRY57" s="286"/>
      <c r="IRZ57" s="286"/>
      <c r="ISA57" s="286"/>
      <c r="ISB57" s="286"/>
      <c r="ISC57" s="286"/>
      <c r="ISD57" s="286"/>
      <c r="ISE57" s="286"/>
      <c r="ISF57" s="286"/>
      <c r="ISG57" s="286"/>
      <c r="ISH57" s="286"/>
      <c r="ISI57" s="286"/>
      <c r="ISJ57" s="286"/>
      <c r="ISK57" s="286"/>
      <c r="ISL57" s="286"/>
      <c r="ISM57" s="286"/>
      <c r="ISN57" s="286"/>
      <c r="ISO57" s="286"/>
      <c r="ISP57" s="286"/>
      <c r="ISQ57" s="286"/>
      <c r="ISR57" s="286"/>
      <c r="ISS57" s="286"/>
      <c r="IST57" s="286"/>
      <c r="ISU57" s="286"/>
      <c r="ISV57" s="286"/>
      <c r="ISW57" s="286"/>
      <c r="ISX57" s="286"/>
      <c r="ISY57" s="286"/>
      <c r="ISZ57" s="286"/>
      <c r="ITA57" s="286"/>
      <c r="ITB57" s="286"/>
      <c r="ITC57" s="286"/>
      <c r="ITD57" s="286"/>
      <c r="ITE57" s="286"/>
      <c r="ITF57" s="286"/>
      <c r="ITG57" s="286"/>
      <c r="ITH57" s="286"/>
      <c r="ITI57" s="286"/>
      <c r="ITJ57" s="286"/>
      <c r="ITK57" s="286"/>
      <c r="ITL57" s="286"/>
      <c r="ITM57" s="286"/>
      <c r="ITN57" s="286"/>
      <c r="ITO57" s="286"/>
      <c r="ITP57" s="286"/>
      <c r="ITQ57" s="286"/>
      <c r="ITR57" s="286"/>
      <c r="ITS57" s="286"/>
      <c r="ITT57" s="286"/>
      <c r="ITU57" s="286"/>
      <c r="ITV57" s="286"/>
      <c r="ITW57" s="286"/>
      <c r="ITX57" s="286"/>
      <c r="ITY57" s="286"/>
      <c r="ITZ57" s="286"/>
      <c r="IUA57" s="286"/>
      <c r="IUB57" s="286"/>
      <c r="IUC57" s="286"/>
      <c r="IUD57" s="286"/>
      <c r="IUE57" s="286"/>
      <c r="IUF57" s="286"/>
      <c r="IUG57" s="286"/>
      <c r="IUH57" s="286"/>
      <c r="IUI57" s="286"/>
      <c r="IUJ57" s="286"/>
      <c r="IUK57" s="286"/>
      <c r="IUL57" s="286"/>
      <c r="IUM57" s="286"/>
      <c r="IUN57" s="286"/>
      <c r="IUO57" s="286"/>
      <c r="IUP57" s="286"/>
      <c r="IUQ57" s="286"/>
      <c r="IUR57" s="286"/>
      <c r="IUS57" s="286"/>
      <c r="IUT57" s="286"/>
      <c r="IUU57" s="286"/>
      <c r="IUV57" s="286"/>
      <c r="IUW57" s="286"/>
      <c r="IUX57" s="286"/>
      <c r="IUY57" s="286"/>
      <c r="IUZ57" s="286"/>
      <c r="IVA57" s="286"/>
      <c r="IVB57" s="286"/>
      <c r="IVC57" s="286"/>
      <c r="IVD57" s="286"/>
      <c r="IVE57" s="286"/>
      <c r="IVF57" s="286"/>
      <c r="IVG57" s="286"/>
      <c r="IVH57" s="286"/>
      <c r="IVI57" s="286"/>
      <c r="IVJ57" s="286"/>
      <c r="IVK57" s="286"/>
      <c r="IVL57" s="286"/>
      <c r="IVM57" s="286"/>
      <c r="IVN57" s="286"/>
      <c r="IVO57" s="286"/>
      <c r="IVP57" s="286"/>
      <c r="IVQ57" s="286"/>
      <c r="IVR57" s="286"/>
      <c r="IVS57" s="286"/>
      <c r="IVT57" s="286"/>
      <c r="IVU57" s="286"/>
      <c r="IVV57" s="286"/>
      <c r="IVW57" s="286"/>
      <c r="IVX57" s="286"/>
      <c r="IVY57" s="286"/>
      <c r="IVZ57" s="286"/>
      <c r="IWA57" s="286"/>
      <c r="IWB57" s="286"/>
      <c r="IWC57" s="286"/>
      <c r="IWD57" s="286"/>
      <c r="IWE57" s="286"/>
      <c r="IWF57" s="286"/>
      <c r="IWG57" s="286"/>
      <c r="IWH57" s="286"/>
      <c r="IWI57" s="286"/>
      <c r="IWJ57" s="286"/>
      <c r="IWK57" s="286"/>
      <c r="IWL57" s="286"/>
      <c r="IWM57" s="286"/>
      <c r="IWN57" s="286"/>
      <c r="IWO57" s="286"/>
      <c r="IWP57" s="286"/>
      <c r="IWQ57" s="286"/>
      <c r="IWR57" s="286"/>
      <c r="IWS57" s="286"/>
      <c r="IWT57" s="286"/>
      <c r="IWU57" s="286"/>
      <c r="IWV57" s="286"/>
      <c r="IWW57" s="286"/>
      <c r="IWX57" s="286"/>
      <c r="IWY57" s="286"/>
      <c r="IWZ57" s="286"/>
      <c r="IXA57" s="286"/>
      <c r="IXB57" s="286"/>
      <c r="IXC57" s="286"/>
      <c r="IXD57" s="286"/>
      <c r="IXE57" s="286"/>
      <c r="IXF57" s="286"/>
      <c r="IXG57" s="286"/>
      <c r="IXH57" s="286"/>
      <c r="IXI57" s="286"/>
      <c r="IXJ57" s="286"/>
      <c r="IXK57" s="286"/>
      <c r="IXL57" s="286"/>
      <c r="IXM57" s="286"/>
      <c r="IXN57" s="286"/>
      <c r="IXO57" s="286"/>
      <c r="IXP57" s="286"/>
      <c r="IXQ57" s="286"/>
      <c r="IXR57" s="286"/>
      <c r="IXS57" s="286"/>
      <c r="IXT57" s="286"/>
      <c r="IXU57" s="286"/>
      <c r="IXV57" s="286"/>
      <c r="IXW57" s="286"/>
      <c r="IXX57" s="286"/>
      <c r="IXY57" s="286"/>
      <c r="IXZ57" s="286"/>
      <c r="IYA57" s="286"/>
      <c r="IYB57" s="286"/>
      <c r="IYC57" s="286"/>
      <c r="IYD57" s="286"/>
      <c r="IYE57" s="286"/>
      <c r="IYF57" s="286"/>
      <c r="IYG57" s="286"/>
      <c r="IYH57" s="286"/>
      <c r="IYI57" s="286"/>
      <c r="IYJ57" s="286"/>
      <c r="IYK57" s="286"/>
      <c r="IYL57" s="286"/>
      <c r="IYM57" s="286"/>
      <c r="IYN57" s="286"/>
      <c r="IYO57" s="286"/>
      <c r="IYP57" s="286"/>
      <c r="IYQ57" s="286"/>
      <c r="IYR57" s="286"/>
      <c r="IYS57" s="286"/>
      <c r="IYT57" s="286"/>
      <c r="IYU57" s="286"/>
      <c r="IYV57" s="286"/>
      <c r="IYW57" s="286"/>
      <c r="IYX57" s="286"/>
      <c r="IYY57" s="286"/>
      <c r="IYZ57" s="286"/>
      <c r="IZA57" s="286"/>
      <c r="IZB57" s="286"/>
      <c r="IZC57" s="286"/>
      <c r="IZD57" s="286"/>
      <c r="IZE57" s="286"/>
      <c r="IZF57" s="286"/>
      <c r="IZG57" s="286"/>
      <c r="IZH57" s="286"/>
      <c r="IZI57" s="286"/>
      <c r="IZJ57" s="286"/>
      <c r="IZK57" s="286"/>
      <c r="IZL57" s="286"/>
      <c r="IZM57" s="286"/>
      <c r="IZN57" s="286"/>
      <c r="IZO57" s="286"/>
      <c r="IZP57" s="286"/>
      <c r="IZQ57" s="286"/>
      <c r="IZR57" s="286"/>
      <c r="IZS57" s="286"/>
      <c r="IZT57" s="286"/>
      <c r="IZU57" s="286"/>
      <c r="IZV57" s="286"/>
      <c r="IZW57" s="286"/>
      <c r="IZX57" s="286"/>
      <c r="IZY57" s="286"/>
      <c r="IZZ57" s="286"/>
      <c r="JAA57" s="286"/>
      <c r="JAB57" s="286"/>
      <c r="JAC57" s="286"/>
      <c r="JAD57" s="286"/>
      <c r="JAE57" s="286"/>
      <c r="JAF57" s="286"/>
      <c r="JAG57" s="286"/>
      <c r="JAH57" s="286"/>
      <c r="JAI57" s="286"/>
      <c r="JAJ57" s="286"/>
      <c r="JAK57" s="286"/>
      <c r="JAL57" s="286"/>
      <c r="JAM57" s="286"/>
      <c r="JAN57" s="286"/>
      <c r="JAO57" s="286"/>
      <c r="JAP57" s="286"/>
      <c r="JAQ57" s="286"/>
      <c r="JAR57" s="286"/>
      <c r="JAS57" s="286"/>
      <c r="JAT57" s="286"/>
      <c r="JAU57" s="286"/>
      <c r="JAV57" s="286"/>
      <c r="JAW57" s="286"/>
      <c r="JAX57" s="286"/>
      <c r="JAY57" s="286"/>
      <c r="JAZ57" s="286"/>
      <c r="JBA57" s="286"/>
      <c r="JBB57" s="286"/>
      <c r="JBC57" s="286"/>
      <c r="JBD57" s="286"/>
      <c r="JBE57" s="286"/>
      <c r="JBF57" s="286"/>
      <c r="JBG57" s="286"/>
      <c r="JBH57" s="286"/>
      <c r="JBI57" s="286"/>
      <c r="JBJ57" s="286"/>
      <c r="JBK57" s="286"/>
      <c r="JBL57" s="286"/>
      <c r="JBM57" s="286"/>
      <c r="JBN57" s="286"/>
      <c r="JBO57" s="286"/>
      <c r="JBP57" s="286"/>
      <c r="JBQ57" s="286"/>
      <c r="JBR57" s="286"/>
      <c r="JBS57" s="286"/>
      <c r="JBT57" s="286"/>
      <c r="JBU57" s="286"/>
      <c r="JBV57" s="286"/>
      <c r="JBW57" s="286"/>
      <c r="JBX57" s="286"/>
      <c r="JBY57" s="286"/>
      <c r="JBZ57" s="286"/>
      <c r="JCA57" s="286"/>
      <c r="JCB57" s="286"/>
      <c r="JCC57" s="286"/>
      <c r="JCD57" s="286"/>
      <c r="JCE57" s="286"/>
      <c r="JCF57" s="286"/>
      <c r="JCG57" s="286"/>
      <c r="JCH57" s="286"/>
      <c r="JCI57" s="286"/>
      <c r="JCJ57" s="286"/>
      <c r="JCK57" s="286"/>
      <c r="JCL57" s="286"/>
      <c r="JCM57" s="286"/>
      <c r="JCN57" s="286"/>
      <c r="JCO57" s="286"/>
      <c r="JCP57" s="286"/>
      <c r="JCQ57" s="286"/>
      <c r="JCR57" s="286"/>
      <c r="JCS57" s="286"/>
      <c r="JCT57" s="286"/>
      <c r="JCU57" s="286"/>
      <c r="JCV57" s="286"/>
      <c r="JCW57" s="286"/>
      <c r="JCX57" s="286"/>
      <c r="JCY57" s="286"/>
      <c r="JCZ57" s="286"/>
      <c r="JDA57" s="286"/>
      <c r="JDB57" s="286"/>
      <c r="JDC57" s="286"/>
      <c r="JDD57" s="286"/>
      <c r="JDE57" s="286"/>
      <c r="JDF57" s="286"/>
      <c r="JDG57" s="286"/>
      <c r="JDH57" s="286"/>
      <c r="JDI57" s="286"/>
      <c r="JDJ57" s="286"/>
      <c r="JDK57" s="286"/>
      <c r="JDL57" s="286"/>
      <c r="JDM57" s="286"/>
      <c r="JDN57" s="286"/>
      <c r="JDO57" s="286"/>
      <c r="JDP57" s="286"/>
      <c r="JDQ57" s="286"/>
      <c r="JDR57" s="286"/>
      <c r="JDS57" s="286"/>
      <c r="JDT57" s="286"/>
      <c r="JDU57" s="286"/>
      <c r="JDV57" s="286"/>
      <c r="JDW57" s="286"/>
      <c r="JDX57" s="286"/>
      <c r="JDY57" s="286"/>
      <c r="JDZ57" s="286"/>
      <c r="JEA57" s="286"/>
      <c r="JEB57" s="286"/>
      <c r="JEC57" s="286"/>
      <c r="JED57" s="286"/>
      <c r="JEE57" s="286"/>
      <c r="JEF57" s="286"/>
      <c r="JEG57" s="286"/>
      <c r="JEH57" s="286"/>
      <c r="JEI57" s="286"/>
      <c r="JEJ57" s="286"/>
      <c r="JEK57" s="286"/>
      <c r="JEL57" s="286"/>
      <c r="JEM57" s="286"/>
      <c r="JEN57" s="286"/>
      <c r="JEO57" s="286"/>
      <c r="JEP57" s="286"/>
      <c r="JEQ57" s="286"/>
      <c r="JER57" s="286"/>
      <c r="JES57" s="286"/>
      <c r="JET57" s="286"/>
      <c r="JEU57" s="286"/>
      <c r="JEV57" s="286"/>
      <c r="JEW57" s="286"/>
      <c r="JEX57" s="286"/>
      <c r="JEY57" s="286"/>
      <c r="JEZ57" s="286"/>
      <c r="JFA57" s="286"/>
      <c r="JFB57" s="286"/>
      <c r="JFC57" s="286"/>
      <c r="JFD57" s="286"/>
      <c r="JFE57" s="286"/>
      <c r="JFF57" s="286"/>
      <c r="JFG57" s="286"/>
      <c r="JFH57" s="286"/>
      <c r="JFI57" s="286"/>
      <c r="JFJ57" s="286"/>
      <c r="JFK57" s="286"/>
      <c r="JFL57" s="286"/>
      <c r="JFM57" s="286"/>
      <c r="JFN57" s="286"/>
      <c r="JFO57" s="286"/>
      <c r="JFP57" s="286"/>
      <c r="JFQ57" s="286"/>
      <c r="JFR57" s="286"/>
      <c r="JFS57" s="286"/>
      <c r="JFT57" s="286"/>
      <c r="JFU57" s="286"/>
      <c r="JFV57" s="286"/>
      <c r="JFW57" s="286"/>
      <c r="JFX57" s="286"/>
      <c r="JFY57" s="286"/>
      <c r="JFZ57" s="286"/>
      <c r="JGA57" s="286"/>
      <c r="JGB57" s="286"/>
      <c r="JGC57" s="286"/>
      <c r="JGD57" s="286"/>
      <c r="JGE57" s="286"/>
      <c r="JGF57" s="286"/>
      <c r="JGG57" s="286"/>
      <c r="JGH57" s="286"/>
      <c r="JGI57" s="286"/>
      <c r="JGJ57" s="286"/>
      <c r="JGK57" s="286"/>
      <c r="JGL57" s="286"/>
      <c r="JGM57" s="286"/>
      <c r="JGN57" s="286"/>
      <c r="JGO57" s="286"/>
      <c r="JGP57" s="286"/>
      <c r="JGQ57" s="286"/>
      <c r="JGR57" s="286"/>
      <c r="JGS57" s="286"/>
      <c r="JGT57" s="286"/>
      <c r="JGU57" s="286"/>
      <c r="JGV57" s="286"/>
      <c r="JGW57" s="286"/>
      <c r="JGX57" s="286"/>
      <c r="JGY57" s="286"/>
      <c r="JGZ57" s="286"/>
      <c r="JHA57" s="286"/>
      <c r="JHB57" s="286"/>
      <c r="JHC57" s="286"/>
      <c r="JHD57" s="286"/>
      <c r="JHE57" s="286"/>
      <c r="JHF57" s="286"/>
      <c r="JHG57" s="286"/>
      <c r="JHH57" s="286"/>
      <c r="JHI57" s="286"/>
      <c r="JHJ57" s="286"/>
      <c r="JHK57" s="286"/>
      <c r="JHL57" s="286"/>
      <c r="JHM57" s="286"/>
      <c r="JHN57" s="286"/>
      <c r="JHO57" s="286"/>
      <c r="JHP57" s="286"/>
      <c r="JHQ57" s="286"/>
      <c r="JHR57" s="286"/>
      <c r="JHS57" s="286"/>
      <c r="JHT57" s="286"/>
      <c r="JHU57" s="286"/>
      <c r="JHV57" s="286"/>
      <c r="JHW57" s="286"/>
      <c r="JHX57" s="286"/>
      <c r="JHY57" s="286"/>
      <c r="JHZ57" s="286"/>
      <c r="JIA57" s="286"/>
      <c r="JIB57" s="286"/>
      <c r="JIC57" s="286"/>
      <c r="JID57" s="286"/>
      <c r="JIE57" s="286"/>
      <c r="JIF57" s="286"/>
      <c r="JIG57" s="286"/>
      <c r="JIH57" s="286"/>
      <c r="JII57" s="286"/>
      <c r="JIJ57" s="286"/>
      <c r="JIK57" s="286"/>
      <c r="JIL57" s="286"/>
      <c r="JIM57" s="286"/>
      <c r="JIN57" s="286"/>
      <c r="JIO57" s="286"/>
      <c r="JIP57" s="286"/>
      <c r="JIQ57" s="286"/>
      <c r="JIR57" s="286"/>
      <c r="JIS57" s="286"/>
      <c r="JIT57" s="286"/>
      <c r="JIU57" s="286"/>
      <c r="JIV57" s="286"/>
      <c r="JIW57" s="286"/>
      <c r="JIX57" s="286"/>
      <c r="JIY57" s="286"/>
      <c r="JIZ57" s="286"/>
      <c r="JJA57" s="286"/>
      <c r="JJB57" s="286"/>
      <c r="JJC57" s="286"/>
      <c r="JJD57" s="286"/>
      <c r="JJE57" s="286"/>
      <c r="JJF57" s="286"/>
      <c r="JJG57" s="286"/>
      <c r="JJH57" s="286"/>
      <c r="JJI57" s="286"/>
      <c r="JJJ57" s="286"/>
      <c r="JJK57" s="286"/>
      <c r="JJL57" s="286"/>
      <c r="JJM57" s="286"/>
      <c r="JJN57" s="286"/>
      <c r="JJO57" s="286"/>
      <c r="JJP57" s="286"/>
      <c r="JJQ57" s="286"/>
      <c r="JJR57" s="286"/>
      <c r="JJS57" s="286"/>
      <c r="JJT57" s="286"/>
      <c r="JJU57" s="286"/>
      <c r="JJV57" s="286"/>
      <c r="JJW57" s="286"/>
      <c r="JJX57" s="286"/>
      <c r="JJY57" s="286"/>
      <c r="JJZ57" s="286"/>
      <c r="JKA57" s="286"/>
      <c r="JKB57" s="286"/>
      <c r="JKC57" s="286"/>
      <c r="JKD57" s="286"/>
      <c r="JKE57" s="286"/>
      <c r="JKF57" s="286"/>
      <c r="JKG57" s="286"/>
      <c r="JKH57" s="286"/>
      <c r="JKI57" s="286"/>
      <c r="JKJ57" s="286"/>
      <c r="JKK57" s="286"/>
      <c r="JKL57" s="286"/>
      <c r="JKM57" s="286"/>
      <c r="JKN57" s="286"/>
      <c r="JKO57" s="286"/>
      <c r="JKP57" s="286"/>
      <c r="JKQ57" s="286"/>
      <c r="JKR57" s="286"/>
      <c r="JKS57" s="286"/>
      <c r="JKT57" s="286"/>
      <c r="JKU57" s="286"/>
      <c r="JKV57" s="286"/>
      <c r="JKW57" s="286"/>
      <c r="JKX57" s="286"/>
      <c r="JKY57" s="286"/>
      <c r="JKZ57" s="286"/>
      <c r="JLA57" s="286"/>
      <c r="JLB57" s="286"/>
      <c r="JLC57" s="286"/>
      <c r="JLD57" s="286"/>
      <c r="JLE57" s="286"/>
      <c r="JLF57" s="286"/>
      <c r="JLG57" s="286"/>
      <c r="JLH57" s="286"/>
      <c r="JLI57" s="286"/>
      <c r="JLJ57" s="286"/>
      <c r="JLK57" s="286"/>
      <c r="JLL57" s="286"/>
      <c r="JLM57" s="286"/>
      <c r="JLN57" s="286"/>
      <c r="JLO57" s="286"/>
      <c r="JLP57" s="286"/>
      <c r="JLQ57" s="286"/>
      <c r="JLR57" s="286"/>
      <c r="JLS57" s="286"/>
      <c r="JLT57" s="286"/>
      <c r="JLU57" s="286"/>
      <c r="JLV57" s="286"/>
      <c r="JLW57" s="286"/>
      <c r="JLX57" s="286"/>
      <c r="JLY57" s="286"/>
      <c r="JLZ57" s="286"/>
      <c r="JMA57" s="286"/>
      <c r="JMB57" s="286"/>
      <c r="JMC57" s="286"/>
      <c r="JMD57" s="286"/>
      <c r="JME57" s="286"/>
      <c r="JMF57" s="286"/>
      <c r="JMG57" s="286"/>
      <c r="JMH57" s="286"/>
      <c r="JMI57" s="286"/>
      <c r="JMJ57" s="286"/>
      <c r="JMK57" s="286"/>
      <c r="JML57" s="286"/>
      <c r="JMM57" s="286"/>
      <c r="JMN57" s="286"/>
      <c r="JMO57" s="286"/>
      <c r="JMP57" s="286"/>
      <c r="JMQ57" s="286"/>
      <c r="JMR57" s="286"/>
      <c r="JMS57" s="286"/>
      <c r="JMT57" s="286"/>
      <c r="JMU57" s="286"/>
      <c r="JMV57" s="286"/>
      <c r="JMW57" s="286"/>
      <c r="JMX57" s="286"/>
      <c r="JMY57" s="286"/>
      <c r="JMZ57" s="286"/>
      <c r="JNA57" s="286"/>
      <c r="JNB57" s="286"/>
      <c r="JNC57" s="286"/>
      <c r="JND57" s="286"/>
      <c r="JNE57" s="286"/>
      <c r="JNF57" s="286"/>
      <c r="JNG57" s="286"/>
      <c r="JNH57" s="286"/>
      <c r="JNI57" s="286"/>
      <c r="JNJ57" s="286"/>
      <c r="JNK57" s="286"/>
      <c r="JNL57" s="286"/>
      <c r="JNM57" s="286"/>
      <c r="JNN57" s="286"/>
      <c r="JNO57" s="286"/>
      <c r="JNP57" s="286"/>
      <c r="JNQ57" s="286"/>
      <c r="JNR57" s="286"/>
      <c r="JNS57" s="286"/>
      <c r="JNT57" s="286"/>
      <c r="JNU57" s="286"/>
      <c r="JNV57" s="286"/>
      <c r="JNW57" s="286"/>
      <c r="JNX57" s="286"/>
      <c r="JNY57" s="286"/>
      <c r="JNZ57" s="286"/>
      <c r="JOA57" s="286"/>
      <c r="JOB57" s="286"/>
      <c r="JOC57" s="286"/>
      <c r="JOD57" s="286"/>
      <c r="JOE57" s="286"/>
      <c r="JOF57" s="286"/>
      <c r="JOG57" s="286"/>
      <c r="JOH57" s="286"/>
      <c r="JOI57" s="286"/>
      <c r="JOJ57" s="286"/>
      <c r="JOK57" s="286"/>
      <c r="JOL57" s="286"/>
      <c r="JOM57" s="286"/>
      <c r="JON57" s="286"/>
      <c r="JOO57" s="286"/>
      <c r="JOP57" s="286"/>
      <c r="JOQ57" s="286"/>
      <c r="JOR57" s="286"/>
      <c r="JOS57" s="286"/>
      <c r="JOT57" s="286"/>
      <c r="JOU57" s="286"/>
      <c r="JOV57" s="286"/>
      <c r="JOW57" s="286"/>
      <c r="JOX57" s="286"/>
      <c r="JOY57" s="286"/>
      <c r="JOZ57" s="286"/>
      <c r="JPA57" s="286"/>
      <c r="JPB57" s="286"/>
      <c r="JPC57" s="286"/>
      <c r="JPD57" s="286"/>
      <c r="JPE57" s="286"/>
      <c r="JPF57" s="286"/>
      <c r="JPG57" s="286"/>
      <c r="JPH57" s="286"/>
      <c r="JPI57" s="286"/>
      <c r="JPJ57" s="286"/>
      <c r="JPK57" s="286"/>
      <c r="JPL57" s="286"/>
      <c r="JPM57" s="286"/>
      <c r="JPN57" s="286"/>
      <c r="JPO57" s="286"/>
      <c r="JPP57" s="286"/>
      <c r="JPQ57" s="286"/>
      <c r="JPR57" s="286"/>
      <c r="JPS57" s="286"/>
      <c r="JPT57" s="286"/>
      <c r="JPU57" s="286"/>
      <c r="JPV57" s="286"/>
      <c r="JPW57" s="286"/>
      <c r="JPX57" s="286"/>
      <c r="JPY57" s="286"/>
      <c r="JPZ57" s="286"/>
      <c r="JQA57" s="286"/>
      <c r="JQB57" s="286"/>
      <c r="JQC57" s="286"/>
      <c r="JQD57" s="286"/>
      <c r="JQE57" s="286"/>
      <c r="JQF57" s="286"/>
      <c r="JQG57" s="286"/>
      <c r="JQH57" s="286"/>
      <c r="JQI57" s="286"/>
      <c r="JQJ57" s="286"/>
      <c r="JQK57" s="286"/>
      <c r="JQL57" s="286"/>
      <c r="JQM57" s="286"/>
      <c r="JQN57" s="286"/>
      <c r="JQO57" s="286"/>
      <c r="JQP57" s="286"/>
      <c r="JQQ57" s="286"/>
      <c r="JQR57" s="286"/>
      <c r="JQS57" s="286"/>
      <c r="JQT57" s="286"/>
      <c r="JQU57" s="286"/>
      <c r="JQV57" s="286"/>
      <c r="JQW57" s="286"/>
      <c r="JQX57" s="286"/>
      <c r="JQY57" s="286"/>
      <c r="JQZ57" s="286"/>
      <c r="JRA57" s="286"/>
      <c r="JRB57" s="286"/>
      <c r="JRC57" s="286"/>
      <c r="JRD57" s="286"/>
      <c r="JRE57" s="286"/>
      <c r="JRF57" s="286"/>
      <c r="JRG57" s="286"/>
      <c r="JRH57" s="286"/>
      <c r="JRI57" s="286"/>
      <c r="JRJ57" s="286"/>
      <c r="JRK57" s="286"/>
      <c r="JRL57" s="286"/>
      <c r="JRM57" s="286"/>
      <c r="JRN57" s="286"/>
      <c r="JRO57" s="286"/>
      <c r="JRP57" s="286"/>
      <c r="JRQ57" s="286"/>
      <c r="JRR57" s="286"/>
      <c r="JRS57" s="286"/>
      <c r="JRT57" s="286"/>
      <c r="JRU57" s="286"/>
      <c r="JRV57" s="286"/>
      <c r="JRW57" s="286"/>
      <c r="JRX57" s="286"/>
      <c r="JRY57" s="286"/>
      <c r="JRZ57" s="286"/>
      <c r="JSA57" s="286"/>
      <c r="JSB57" s="286"/>
      <c r="JSC57" s="286"/>
      <c r="JSD57" s="286"/>
      <c r="JSE57" s="286"/>
      <c r="JSF57" s="286"/>
      <c r="JSG57" s="286"/>
      <c r="JSH57" s="286"/>
      <c r="JSI57" s="286"/>
      <c r="JSJ57" s="286"/>
      <c r="JSK57" s="286"/>
      <c r="JSL57" s="286"/>
      <c r="JSM57" s="286"/>
      <c r="JSN57" s="286"/>
      <c r="JSO57" s="286"/>
      <c r="JSP57" s="286"/>
      <c r="JSQ57" s="286"/>
      <c r="JSR57" s="286"/>
      <c r="JSS57" s="286"/>
      <c r="JST57" s="286"/>
      <c r="JSU57" s="286"/>
      <c r="JSV57" s="286"/>
      <c r="JSW57" s="286"/>
      <c r="JSX57" s="286"/>
      <c r="JSY57" s="286"/>
      <c r="JSZ57" s="286"/>
      <c r="JTA57" s="286"/>
      <c r="JTB57" s="286"/>
      <c r="JTC57" s="286"/>
      <c r="JTD57" s="286"/>
      <c r="JTE57" s="286"/>
      <c r="JTF57" s="286"/>
      <c r="JTG57" s="286"/>
      <c r="JTH57" s="286"/>
      <c r="JTI57" s="286"/>
      <c r="JTJ57" s="286"/>
      <c r="JTK57" s="286"/>
      <c r="JTL57" s="286"/>
      <c r="JTM57" s="286"/>
      <c r="JTN57" s="286"/>
      <c r="JTO57" s="286"/>
      <c r="JTP57" s="286"/>
      <c r="JTQ57" s="286"/>
      <c r="JTR57" s="286"/>
      <c r="JTS57" s="286"/>
      <c r="JTT57" s="286"/>
      <c r="JTU57" s="286"/>
      <c r="JTV57" s="286"/>
      <c r="JTW57" s="286"/>
      <c r="JTX57" s="286"/>
      <c r="JTY57" s="286"/>
      <c r="JTZ57" s="286"/>
      <c r="JUA57" s="286"/>
      <c r="JUB57" s="286"/>
      <c r="JUC57" s="286"/>
      <c r="JUD57" s="286"/>
      <c r="JUE57" s="286"/>
      <c r="JUF57" s="286"/>
      <c r="JUG57" s="286"/>
      <c r="JUH57" s="286"/>
      <c r="JUI57" s="286"/>
      <c r="JUJ57" s="286"/>
      <c r="JUK57" s="286"/>
      <c r="JUL57" s="286"/>
      <c r="JUM57" s="286"/>
      <c r="JUN57" s="286"/>
      <c r="JUO57" s="286"/>
      <c r="JUP57" s="286"/>
      <c r="JUQ57" s="286"/>
      <c r="JUR57" s="286"/>
      <c r="JUS57" s="286"/>
      <c r="JUT57" s="286"/>
      <c r="JUU57" s="286"/>
      <c r="JUV57" s="286"/>
      <c r="JUW57" s="286"/>
      <c r="JUX57" s="286"/>
      <c r="JUY57" s="286"/>
      <c r="JUZ57" s="286"/>
      <c r="JVA57" s="286"/>
      <c r="JVB57" s="286"/>
      <c r="JVC57" s="286"/>
      <c r="JVD57" s="286"/>
      <c r="JVE57" s="286"/>
      <c r="JVF57" s="286"/>
      <c r="JVG57" s="286"/>
      <c r="JVH57" s="286"/>
      <c r="JVI57" s="286"/>
      <c r="JVJ57" s="286"/>
      <c r="JVK57" s="286"/>
      <c r="JVL57" s="286"/>
      <c r="JVM57" s="286"/>
      <c r="JVN57" s="286"/>
      <c r="JVO57" s="286"/>
      <c r="JVP57" s="286"/>
      <c r="JVQ57" s="286"/>
      <c r="JVR57" s="286"/>
      <c r="JVS57" s="286"/>
      <c r="JVT57" s="286"/>
      <c r="JVU57" s="286"/>
      <c r="JVV57" s="286"/>
      <c r="JVW57" s="286"/>
      <c r="JVX57" s="286"/>
      <c r="JVY57" s="286"/>
      <c r="JVZ57" s="286"/>
      <c r="JWA57" s="286"/>
      <c r="JWB57" s="286"/>
      <c r="JWC57" s="286"/>
      <c r="JWD57" s="286"/>
      <c r="JWE57" s="286"/>
      <c r="JWF57" s="286"/>
      <c r="JWG57" s="286"/>
      <c r="JWH57" s="286"/>
      <c r="JWI57" s="286"/>
      <c r="JWJ57" s="286"/>
      <c r="JWK57" s="286"/>
      <c r="JWL57" s="286"/>
      <c r="JWM57" s="286"/>
      <c r="JWN57" s="286"/>
      <c r="JWO57" s="286"/>
      <c r="JWP57" s="286"/>
      <c r="JWQ57" s="286"/>
      <c r="JWR57" s="286"/>
      <c r="JWS57" s="286"/>
      <c r="JWT57" s="286"/>
      <c r="JWU57" s="286"/>
      <c r="JWV57" s="286"/>
      <c r="JWW57" s="286"/>
      <c r="JWX57" s="286"/>
      <c r="JWY57" s="286"/>
      <c r="JWZ57" s="286"/>
      <c r="JXA57" s="286"/>
      <c r="JXB57" s="286"/>
      <c r="JXC57" s="286"/>
      <c r="JXD57" s="286"/>
      <c r="JXE57" s="286"/>
      <c r="JXF57" s="286"/>
      <c r="JXG57" s="286"/>
      <c r="JXH57" s="286"/>
      <c r="JXI57" s="286"/>
      <c r="JXJ57" s="286"/>
      <c r="JXK57" s="286"/>
      <c r="JXL57" s="286"/>
      <c r="JXM57" s="286"/>
      <c r="JXN57" s="286"/>
      <c r="JXO57" s="286"/>
      <c r="JXP57" s="286"/>
      <c r="JXQ57" s="286"/>
      <c r="JXR57" s="286"/>
      <c r="JXS57" s="286"/>
      <c r="JXT57" s="286"/>
      <c r="JXU57" s="286"/>
      <c r="JXV57" s="286"/>
      <c r="JXW57" s="286"/>
      <c r="JXX57" s="286"/>
      <c r="JXY57" s="286"/>
      <c r="JXZ57" s="286"/>
      <c r="JYA57" s="286"/>
      <c r="JYB57" s="286"/>
      <c r="JYC57" s="286"/>
      <c r="JYD57" s="286"/>
      <c r="JYE57" s="286"/>
      <c r="JYF57" s="286"/>
      <c r="JYG57" s="286"/>
      <c r="JYH57" s="286"/>
      <c r="JYI57" s="286"/>
      <c r="JYJ57" s="286"/>
      <c r="JYK57" s="286"/>
      <c r="JYL57" s="286"/>
      <c r="JYM57" s="286"/>
      <c r="JYN57" s="286"/>
      <c r="JYO57" s="286"/>
      <c r="JYP57" s="286"/>
      <c r="JYQ57" s="286"/>
      <c r="JYR57" s="286"/>
      <c r="JYS57" s="286"/>
      <c r="JYT57" s="286"/>
      <c r="JYU57" s="286"/>
      <c r="JYV57" s="286"/>
      <c r="JYW57" s="286"/>
      <c r="JYX57" s="286"/>
      <c r="JYY57" s="286"/>
      <c r="JYZ57" s="286"/>
      <c r="JZA57" s="286"/>
      <c r="JZB57" s="286"/>
      <c r="JZC57" s="286"/>
      <c r="JZD57" s="286"/>
      <c r="JZE57" s="286"/>
      <c r="JZF57" s="286"/>
      <c r="JZG57" s="286"/>
      <c r="JZH57" s="286"/>
      <c r="JZI57" s="286"/>
      <c r="JZJ57" s="286"/>
      <c r="JZK57" s="286"/>
      <c r="JZL57" s="286"/>
      <c r="JZM57" s="286"/>
      <c r="JZN57" s="286"/>
      <c r="JZO57" s="286"/>
      <c r="JZP57" s="286"/>
      <c r="JZQ57" s="286"/>
      <c r="JZR57" s="286"/>
      <c r="JZS57" s="286"/>
      <c r="JZT57" s="286"/>
      <c r="JZU57" s="286"/>
      <c r="JZV57" s="286"/>
      <c r="JZW57" s="286"/>
      <c r="JZX57" s="286"/>
      <c r="JZY57" s="286"/>
      <c r="JZZ57" s="286"/>
      <c r="KAA57" s="286"/>
      <c r="KAB57" s="286"/>
      <c r="KAC57" s="286"/>
      <c r="KAD57" s="286"/>
      <c r="KAE57" s="286"/>
      <c r="KAF57" s="286"/>
      <c r="KAG57" s="286"/>
      <c r="KAH57" s="286"/>
      <c r="KAI57" s="286"/>
      <c r="KAJ57" s="286"/>
      <c r="KAK57" s="286"/>
      <c r="KAL57" s="286"/>
      <c r="KAM57" s="286"/>
      <c r="KAN57" s="286"/>
      <c r="KAO57" s="286"/>
      <c r="KAP57" s="286"/>
      <c r="KAQ57" s="286"/>
      <c r="KAR57" s="286"/>
      <c r="KAS57" s="286"/>
      <c r="KAT57" s="286"/>
      <c r="KAU57" s="286"/>
      <c r="KAV57" s="286"/>
      <c r="KAW57" s="286"/>
      <c r="KAX57" s="286"/>
      <c r="KAY57" s="286"/>
      <c r="KAZ57" s="286"/>
      <c r="KBA57" s="286"/>
      <c r="KBB57" s="286"/>
      <c r="KBC57" s="286"/>
      <c r="KBD57" s="286"/>
      <c r="KBE57" s="286"/>
      <c r="KBF57" s="286"/>
      <c r="KBG57" s="286"/>
      <c r="KBH57" s="286"/>
      <c r="KBI57" s="286"/>
      <c r="KBJ57" s="286"/>
      <c r="KBK57" s="286"/>
      <c r="KBL57" s="286"/>
      <c r="KBM57" s="286"/>
      <c r="KBN57" s="286"/>
      <c r="KBO57" s="286"/>
      <c r="KBP57" s="286"/>
      <c r="KBQ57" s="286"/>
      <c r="KBR57" s="286"/>
      <c r="KBS57" s="286"/>
      <c r="KBT57" s="286"/>
      <c r="KBU57" s="286"/>
      <c r="KBV57" s="286"/>
      <c r="KBW57" s="286"/>
      <c r="KBX57" s="286"/>
      <c r="KBY57" s="286"/>
      <c r="KBZ57" s="286"/>
      <c r="KCA57" s="286"/>
      <c r="KCB57" s="286"/>
      <c r="KCC57" s="286"/>
      <c r="KCD57" s="286"/>
      <c r="KCE57" s="286"/>
      <c r="KCF57" s="286"/>
      <c r="KCG57" s="286"/>
      <c r="KCH57" s="286"/>
      <c r="KCI57" s="286"/>
      <c r="KCJ57" s="286"/>
      <c r="KCK57" s="286"/>
      <c r="KCL57" s="286"/>
      <c r="KCM57" s="286"/>
      <c r="KCN57" s="286"/>
      <c r="KCO57" s="286"/>
      <c r="KCP57" s="286"/>
      <c r="KCQ57" s="286"/>
      <c r="KCR57" s="286"/>
      <c r="KCS57" s="286"/>
      <c r="KCT57" s="286"/>
      <c r="KCU57" s="286"/>
      <c r="KCV57" s="286"/>
      <c r="KCW57" s="286"/>
      <c r="KCX57" s="286"/>
      <c r="KCY57" s="286"/>
      <c r="KCZ57" s="286"/>
      <c r="KDA57" s="286"/>
      <c r="KDB57" s="286"/>
      <c r="KDC57" s="286"/>
      <c r="KDD57" s="286"/>
      <c r="KDE57" s="286"/>
      <c r="KDF57" s="286"/>
      <c r="KDG57" s="286"/>
      <c r="KDH57" s="286"/>
      <c r="KDI57" s="286"/>
      <c r="KDJ57" s="286"/>
      <c r="KDK57" s="286"/>
      <c r="KDL57" s="286"/>
      <c r="KDM57" s="286"/>
      <c r="KDN57" s="286"/>
      <c r="KDO57" s="286"/>
      <c r="KDP57" s="286"/>
      <c r="KDQ57" s="286"/>
      <c r="KDR57" s="286"/>
      <c r="KDS57" s="286"/>
      <c r="KDT57" s="286"/>
      <c r="KDU57" s="286"/>
      <c r="KDV57" s="286"/>
      <c r="KDW57" s="286"/>
      <c r="KDX57" s="286"/>
      <c r="KDY57" s="286"/>
      <c r="KDZ57" s="286"/>
      <c r="KEA57" s="286"/>
      <c r="KEB57" s="286"/>
      <c r="KEC57" s="286"/>
      <c r="KED57" s="286"/>
      <c r="KEE57" s="286"/>
      <c r="KEF57" s="286"/>
      <c r="KEG57" s="286"/>
      <c r="KEH57" s="286"/>
      <c r="KEI57" s="286"/>
      <c r="KEJ57" s="286"/>
      <c r="KEK57" s="286"/>
      <c r="KEL57" s="286"/>
      <c r="KEM57" s="286"/>
      <c r="KEN57" s="286"/>
      <c r="KEO57" s="286"/>
      <c r="KEP57" s="286"/>
      <c r="KEQ57" s="286"/>
      <c r="KER57" s="286"/>
      <c r="KES57" s="286"/>
      <c r="KET57" s="286"/>
      <c r="KEU57" s="286"/>
      <c r="KEV57" s="286"/>
      <c r="KEW57" s="286"/>
      <c r="KEX57" s="286"/>
      <c r="KEY57" s="286"/>
      <c r="KEZ57" s="286"/>
      <c r="KFA57" s="286"/>
      <c r="KFB57" s="286"/>
      <c r="KFC57" s="286"/>
      <c r="KFD57" s="286"/>
      <c r="KFE57" s="286"/>
      <c r="KFF57" s="286"/>
      <c r="KFG57" s="286"/>
      <c r="KFH57" s="286"/>
      <c r="KFI57" s="286"/>
      <c r="KFJ57" s="286"/>
      <c r="KFK57" s="286"/>
      <c r="KFL57" s="286"/>
      <c r="KFM57" s="286"/>
      <c r="KFN57" s="286"/>
      <c r="KFO57" s="286"/>
      <c r="KFP57" s="286"/>
      <c r="KFQ57" s="286"/>
      <c r="KFR57" s="286"/>
      <c r="KFS57" s="286"/>
      <c r="KFT57" s="286"/>
      <c r="KFU57" s="286"/>
      <c r="KFV57" s="286"/>
      <c r="KFW57" s="286"/>
      <c r="KFX57" s="286"/>
      <c r="KFY57" s="286"/>
      <c r="KFZ57" s="286"/>
      <c r="KGA57" s="286"/>
      <c r="KGB57" s="286"/>
      <c r="KGC57" s="286"/>
      <c r="KGD57" s="286"/>
      <c r="KGE57" s="286"/>
      <c r="KGF57" s="286"/>
      <c r="KGG57" s="286"/>
      <c r="KGH57" s="286"/>
      <c r="KGI57" s="286"/>
      <c r="KGJ57" s="286"/>
      <c r="KGK57" s="286"/>
      <c r="KGL57" s="286"/>
      <c r="KGM57" s="286"/>
      <c r="KGN57" s="286"/>
      <c r="KGO57" s="286"/>
      <c r="KGP57" s="286"/>
      <c r="KGQ57" s="286"/>
      <c r="KGR57" s="286"/>
      <c r="KGS57" s="286"/>
      <c r="KGT57" s="286"/>
      <c r="KGU57" s="286"/>
      <c r="KGV57" s="286"/>
      <c r="KGW57" s="286"/>
      <c r="KGX57" s="286"/>
      <c r="KGY57" s="286"/>
      <c r="KGZ57" s="286"/>
      <c r="KHA57" s="286"/>
      <c r="KHB57" s="286"/>
      <c r="KHC57" s="286"/>
      <c r="KHD57" s="286"/>
      <c r="KHE57" s="286"/>
      <c r="KHF57" s="286"/>
      <c r="KHG57" s="286"/>
      <c r="KHH57" s="286"/>
      <c r="KHI57" s="286"/>
      <c r="KHJ57" s="286"/>
      <c r="KHK57" s="286"/>
      <c r="KHL57" s="286"/>
      <c r="KHM57" s="286"/>
      <c r="KHN57" s="286"/>
      <c r="KHO57" s="286"/>
      <c r="KHP57" s="286"/>
      <c r="KHQ57" s="286"/>
      <c r="KHR57" s="286"/>
      <c r="KHS57" s="286"/>
      <c r="KHT57" s="286"/>
      <c r="KHU57" s="286"/>
      <c r="KHV57" s="286"/>
      <c r="KHW57" s="286"/>
      <c r="KHX57" s="286"/>
      <c r="KHY57" s="286"/>
      <c r="KHZ57" s="286"/>
      <c r="KIA57" s="286"/>
      <c r="KIB57" s="286"/>
      <c r="KIC57" s="286"/>
      <c r="KID57" s="286"/>
      <c r="KIE57" s="286"/>
      <c r="KIF57" s="286"/>
      <c r="KIG57" s="286"/>
      <c r="KIH57" s="286"/>
      <c r="KII57" s="286"/>
      <c r="KIJ57" s="286"/>
      <c r="KIK57" s="286"/>
      <c r="KIL57" s="286"/>
      <c r="KIM57" s="286"/>
      <c r="KIN57" s="286"/>
      <c r="KIO57" s="286"/>
      <c r="KIP57" s="286"/>
      <c r="KIQ57" s="286"/>
      <c r="KIR57" s="286"/>
      <c r="KIS57" s="286"/>
      <c r="KIT57" s="286"/>
      <c r="KIU57" s="286"/>
      <c r="KIV57" s="286"/>
      <c r="KIW57" s="286"/>
      <c r="KIX57" s="286"/>
      <c r="KIY57" s="286"/>
      <c r="KIZ57" s="286"/>
      <c r="KJA57" s="286"/>
      <c r="KJB57" s="286"/>
      <c r="KJC57" s="286"/>
      <c r="KJD57" s="286"/>
      <c r="KJE57" s="286"/>
      <c r="KJF57" s="286"/>
      <c r="KJG57" s="286"/>
      <c r="KJH57" s="286"/>
      <c r="KJI57" s="286"/>
      <c r="KJJ57" s="286"/>
      <c r="KJK57" s="286"/>
      <c r="KJL57" s="286"/>
      <c r="KJM57" s="286"/>
      <c r="KJN57" s="286"/>
      <c r="KJO57" s="286"/>
      <c r="KJP57" s="286"/>
      <c r="KJQ57" s="286"/>
      <c r="KJR57" s="286"/>
      <c r="KJS57" s="286"/>
      <c r="KJT57" s="286"/>
      <c r="KJU57" s="286"/>
      <c r="KJV57" s="286"/>
      <c r="KJW57" s="286"/>
      <c r="KJX57" s="286"/>
      <c r="KJY57" s="286"/>
      <c r="KJZ57" s="286"/>
      <c r="KKA57" s="286"/>
      <c r="KKB57" s="286"/>
      <c r="KKC57" s="286"/>
      <c r="KKD57" s="286"/>
      <c r="KKE57" s="286"/>
      <c r="KKF57" s="286"/>
      <c r="KKG57" s="286"/>
      <c r="KKH57" s="286"/>
      <c r="KKI57" s="286"/>
      <c r="KKJ57" s="286"/>
      <c r="KKK57" s="286"/>
      <c r="KKL57" s="286"/>
      <c r="KKM57" s="286"/>
      <c r="KKN57" s="286"/>
      <c r="KKO57" s="286"/>
      <c r="KKP57" s="286"/>
      <c r="KKQ57" s="286"/>
      <c r="KKR57" s="286"/>
      <c r="KKS57" s="286"/>
      <c r="KKT57" s="286"/>
      <c r="KKU57" s="286"/>
      <c r="KKV57" s="286"/>
      <c r="KKW57" s="286"/>
      <c r="KKX57" s="286"/>
      <c r="KKY57" s="286"/>
      <c r="KKZ57" s="286"/>
      <c r="KLA57" s="286"/>
      <c r="KLB57" s="286"/>
      <c r="KLC57" s="286"/>
      <c r="KLD57" s="286"/>
      <c r="KLE57" s="286"/>
      <c r="KLF57" s="286"/>
      <c r="KLG57" s="286"/>
      <c r="KLH57" s="286"/>
      <c r="KLI57" s="286"/>
      <c r="KLJ57" s="286"/>
      <c r="KLK57" s="286"/>
      <c r="KLL57" s="286"/>
      <c r="KLM57" s="286"/>
      <c r="KLN57" s="286"/>
      <c r="KLO57" s="286"/>
      <c r="KLP57" s="286"/>
      <c r="KLQ57" s="286"/>
      <c r="KLR57" s="286"/>
      <c r="KLS57" s="286"/>
      <c r="KLT57" s="286"/>
      <c r="KLU57" s="286"/>
      <c r="KLV57" s="286"/>
      <c r="KLW57" s="286"/>
      <c r="KLX57" s="286"/>
      <c r="KLY57" s="286"/>
      <c r="KLZ57" s="286"/>
      <c r="KMA57" s="286"/>
      <c r="KMB57" s="286"/>
      <c r="KMC57" s="286"/>
      <c r="KMD57" s="286"/>
      <c r="KME57" s="286"/>
      <c r="KMF57" s="286"/>
      <c r="KMG57" s="286"/>
      <c r="KMH57" s="286"/>
      <c r="KMI57" s="286"/>
      <c r="KMJ57" s="286"/>
      <c r="KMK57" s="286"/>
      <c r="KML57" s="286"/>
      <c r="KMM57" s="286"/>
      <c r="KMN57" s="286"/>
      <c r="KMO57" s="286"/>
      <c r="KMP57" s="286"/>
      <c r="KMQ57" s="286"/>
      <c r="KMR57" s="286"/>
      <c r="KMS57" s="286"/>
      <c r="KMT57" s="286"/>
      <c r="KMU57" s="286"/>
      <c r="KMV57" s="286"/>
      <c r="KMW57" s="286"/>
      <c r="KMX57" s="286"/>
      <c r="KMY57" s="286"/>
      <c r="KMZ57" s="286"/>
      <c r="KNA57" s="286"/>
      <c r="KNB57" s="286"/>
      <c r="KNC57" s="286"/>
      <c r="KND57" s="286"/>
      <c r="KNE57" s="286"/>
      <c r="KNF57" s="286"/>
      <c r="KNG57" s="286"/>
      <c r="KNH57" s="286"/>
      <c r="KNI57" s="286"/>
      <c r="KNJ57" s="286"/>
      <c r="KNK57" s="286"/>
      <c r="KNL57" s="286"/>
      <c r="KNM57" s="286"/>
      <c r="KNN57" s="286"/>
      <c r="KNO57" s="286"/>
      <c r="KNP57" s="286"/>
      <c r="KNQ57" s="286"/>
      <c r="KNR57" s="286"/>
      <c r="KNS57" s="286"/>
      <c r="KNT57" s="286"/>
      <c r="KNU57" s="286"/>
      <c r="KNV57" s="286"/>
      <c r="KNW57" s="286"/>
      <c r="KNX57" s="286"/>
      <c r="KNY57" s="286"/>
      <c r="KNZ57" s="286"/>
      <c r="KOA57" s="286"/>
      <c r="KOB57" s="286"/>
      <c r="KOC57" s="286"/>
      <c r="KOD57" s="286"/>
      <c r="KOE57" s="286"/>
      <c r="KOF57" s="286"/>
      <c r="KOG57" s="286"/>
      <c r="KOH57" s="286"/>
      <c r="KOI57" s="286"/>
      <c r="KOJ57" s="286"/>
      <c r="KOK57" s="286"/>
      <c r="KOL57" s="286"/>
      <c r="KOM57" s="286"/>
      <c r="KON57" s="286"/>
      <c r="KOO57" s="286"/>
      <c r="KOP57" s="286"/>
      <c r="KOQ57" s="286"/>
      <c r="KOR57" s="286"/>
      <c r="KOS57" s="286"/>
      <c r="KOT57" s="286"/>
      <c r="KOU57" s="286"/>
      <c r="KOV57" s="286"/>
      <c r="KOW57" s="286"/>
      <c r="KOX57" s="286"/>
      <c r="KOY57" s="286"/>
      <c r="KOZ57" s="286"/>
      <c r="KPA57" s="286"/>
      <c r="KPB57" s="286"/>
      <c r="KPC57" s="286"/>
      <c r="KPD57" s="286"/>
      <c r="KPE57" s="286"/>
      <c r="KPF57" s="286"/>
      <c r="KPG57" s="286"/>
      <c r="KPH57" s="286"/>
      <c r="KPI57" s="286"/>
      <c r="KPJ57" s="286"/>
      <c r="KPK57" s="286"/>
      <c r="KPL57" s="286"/>
      <c r="KPM57" s="286"/>
      <c r="KPN57" s="286"/>
      <c r="KPO57" s="286"/>
      <c r="KPP57" s="286"/>
      <c r="KPQ57" s="286"/>
      <c r="KPR57" s="286"/>
      <c r="KPS57" s="286"/>
      <c r="KPT57" s="286"/>
      <c r="KPU57" s="286"/>
      <c r="KPV57" s="286"/>
      <c r="KPW57" s="286"/>
      <c r="KPX57" s="286"/>
      <c r="KPY57" s="286"/>
      <c r="KPZ57" s="286"/>
      <c r="KQA57" s="286"/>
      <c r="KQB57" s="286"/>
      <c r="KQC57" s="286"/>
      <c r="KQD57" s="286"/>
      <c r="KQE57" s="286"/>
      <c r="KQF57" s="286"/>
      <c r="KQG57" s="286"/>
      <c r="KQH57" s="286"/>
      <c r="KQI57" s="286"/>
      <c r="KQJ57" s="286"/>
      <c r="KQK57" s="286"/>
      <c r="KQL57" s="286"/>
      <c r="KQM57" s="286"/>
      <c r="KQN57" s="286"/>
      <c r="KQO57" s="286"/>
      <c r="KQP57" s="286"/>
      <c r="KQQ57" s="286"/>
      <c r="KQR57" s="286"/>
      <c r="KQS57" s="286"/>
      <c r="KQT57" s="286"/>
      <c r="KQU57" s="286"/>
      <c r="KQV57" s="286"/>
      <c r="KQW57" s="286"/>
      <c r="KQX57" s="286"/>
      <c r="KQY57" s="286"/>
      <c r="KQZ57" s="286"/>
      <c r="KRA57" s="286"/>
      <c r="KRB57" s="286"/>
      <c r="KRC57" s="286"/>
      <c r="KRD57" s="286"/>
      <c r="KRE57" s="286"/>
      <c r="KRF57" s="286"/>
      <c r="KRG57" s="286"/>
      <c r="KRH57" s="286"/>
      <c r="KRI57" s="286"/>
      <c r="KRJ57" s="286"/>
      <c r="KRK57" s="286"/>
      <c r="KRL57" s="286"/>
      <c r="KRM57" s="286"/>
      <c r="KRN57" s="286"/>
      <c r="KRO57" s="286"/>
      <c r="KRP57" s="286"/>
      <c r="KRQ57" s="286"/>
      <c r="KRR57" s="286"/>
      <c r="KRS57" s="286"/>
      <c r="KRT57" s="286"/>
      <c r="KRU57" s="286"/>
      <c r="KRV57" s="286"/>
      <c r="KRW57" s="286"/>
      <c r="KRX57" s="286"/>
      <c r="KRY57" s="286"/>
      <c r="KRZ57" s="286"/>
      <c r="KSA57" s="286"/>
      <c r="KSB57" s="286"/>
      <c r="KSC57" s="286"/>
      <c r="KSD57" s="286"/>
      <c r="KSE57" s="286"/>
      <c r="KSF57" s="286"/>
      <c r="KSG57" s="286"/>
      <c r="KSH57" s="286"/>
      <c r="KSI57" s="286"/>
      <c r="KSJ57" s="286"/>
      <c r="KSK57" s="286"/>
      <c r="KSL57" s="286"/>
      <c r="KSM57" s="286"/>
      <c r="KSN57" s="286"/>
      <c r="KSO57" s="286"/>
      <c r="KSP57" s="286"/>
      <c r="KSQ57" s="286"/>
      <c r="KSR57" s="286"/>
      <c r="KSS57" s="286"/>
      <c r="KST57" s="286"/>
      <c r="KSU57" s="286"/>
      <c r="KSV57" s="286"/>
      <c r="KSW57" s="286"/>
      <c r="KSX57" s="286"/>
      <c r="KSY57" s="286"/>
      <c r="KSZ57" s="286"/>
      <c r="KTA57" s="286"/>
      <c r="KTB57" s="286"/>
      <c r="KTC57" s="286"/>
      <c r="KTD57" s="286"/>
      <c r="KTE57" s="286"/>
      <c r="KTF57" s="286"/>
      <c r="KTG57" s="286"/>
      <c r="KTH57" s="286"/>
      <c r="KTI57" s="286"/>
      <c r="KTJ57" s="286"/>
      <c r="KTK57" s="286"/>
      <c r="KTL57" s="286"/>
      <c r="KTM57" s="286"/>
      <c r="KTN57" s="286"/>
      <c r="KTO57" s="286"/>
      <c r="KTP57" s="286"/>
      <c r="KTQ57" s="286"/>
      <c r="KTR57" s="286"/>
      <c r="KTS57" s="286"/>
      <c r="KTT57" s="286"/>
      <c r="KTU57" s="286"/>
      <c r="KTV57" s="286"/>
      <c r="KTW57" s="286"/>
      <c r="KTX57" s="286"/>
      <c r="KTY57" s="286"/>
      <c r="KTZ57" s="286"/>
      <c r="KUA57" s="286"/>
      <c r="KUB57" s="286"/>
      <c r="KUC57" s="286"/>
      <c r="KUD57" s="286"/>
      <c r="KUE57" s="286"/>
      <c r="KUF57" s="286"/>
      <c r="KUG57" s="286"/>
      <c r="KUH57" s="286"/>
      <c r="KUI57" s="286"/>
      <c r="KUJ57" s="286"/>
      <c r="KUK57" s="286"/>
      <c r="KUL57" s="286"/>
      <c r="KUM57" s="286"/>
      <c r="KUN57" s="286"/>
      <c r="KUO57" s="286"/>
      <c r="KUP57" s="286"/>
      <c r="KUQ57" s="286"/>
      <c r="KUR57" s="286"/>
      <c r="KUS57" s="286"/>
      <c r="KUT57" s="286"/>
      <c r="KUU57" s="286"/>
      <c r="KUV57" s="286"/>
      <c r="KUW57" s="286"/>
      <c r="KUX57" s="286"/>
      <c r="KUY57" s="286"/>
      <c r="KUZ57" s="286"/>
      <c r="KVA57" s="286"/>
      <c r="KVB57" s="286"/>
      <c r="KVC57" s="286"/>
      <c r="KVD57" s="286"/>
      <c r="KVE57" s="286"/>
      <c r="KVF57" s="286"/>
      <c r="KVG57" s="286"/>
      <c r="KVH57" s="286"/>
      <c r="KVI57" s="286"/>
      <c r="KVJ57" s="286"/>
      <c r="KVK57" s="286"/>
      <c r="KVL57" s="286"/>
      <c r="KVM57" s="286"/>
      <c r="KVN57" s="286"/>
      <c r="KVO57" s="286"/>
      <c r="KVP57" s="286"/>
      <c r="KVQ57" s="286"/>
      <c r="KVR57" s="286"/>
      <c r="KVS57" s="286"/>
      <c r="KVT57" s="286"/>
      <c r="KVU57" s="286"/>
      <c r="KVV57" s="286"/>
      <c r="KVW57" s="286"/>
      <c r="KVX57" s="286"/>
      <c r="KVY57" s="286"/>
      <c r="KVZ57" s="286"/>
      <c r="KWA57" s="286"/>
      <c r="KWB57" s="286"/>
      <c r="KWC57" s="286"/>
      <c r="KWD57" s="286"/>
      <c r="KWE57" s="286"/>
      <c r="KWF57" s="286"/>
      <c r="KWG57" s="286"/>
      <c r="KWH57" s="286"/>
      <c r="KWI57" s="286"/>
      <c r="KWJ57" s="286"/>
      <c r="KWK57" s="286"/>
      <c r="KWL57" s="286"/>
      <c r="KWM57" s="286"/>
      <c r="KWN57" s="286"/>
      <c r="KWO57" s="286"/>
      <c r="KWP57" s="286"/>
      <c r="KWQ57" s="286"/>
      <c r="KWR57" s="286"/>
      <c r="KWS57" s="286"/>
      <c r="KWT57" s="286"/>
      <c r="KWU57" s="286"/>
      <c r="KWV57" s="286"/>
      <c r="KWW57" s="286"/>
      <c r="KWX57" s="286"/>
      <c r="KWY57" s="286"/>
      <c r="KWZ57" s="286"/>
      <c r="KXA57" s="286"/>
      <c r="KXB57" s="286"/>
      <c r="KXC57" s="286"/>
      <c r="KXD57" s="286"/>
      <c r="KXE57" s="286"/>
      <c r="KXF57" s="286"/>
      <c r="KXG57" s="286"/>
      <c r="KXH57" s="286"/>
      <c r="KXI57" s="286"/>
      <c r="KXJ57" s="286"/>
      <c r="KXK57" s="286"/>
      <c r="KXL57" s="286"/>
      <c r="KXM57" s="286"/>
      <c r="KXN57" s="286"/>
      <c r="KXO57" s="286"/>
      <c r="KXP57" s="286"/>
      <c r="KXQ57" s="286"/>
      <c r="KXR57" s="286"/>
      <c r="KXS57" s="286"/>
      <c r="KXT57" s="286"/>
      <c r="KXU57" s="286"/>
      <c r="KXV57" s="286"/>
      <c r="KXW57" s="286"/>
      <c r="KXX57" s="286"/>
      <c r="KXY57" s="286"/>
      <c r="KXZ57" s="286"/>
      <c r="KYA57" s="286"/>
      <c r="KYB57" s="286"/>
      <c r="KYC57" s="286"/>
      <c r="KYD57" s="286"/>
      <c r="KYE57" s="286"/>
      <c r="KYF57" s="286"/>
      <c r="KYG57" s="286"/>
      <c r="KYH57" s="286"/>
      <c r="KYI57" s="286"/>
      <c r="KYJ57" s="286"/>
      <c r="KYK57" s="286"/>
      <c r="KYL57" s="286"/>
      <c r="KYM57" s="286"/>
      <c r="KYN57" s="286"/>
      <c r="KYO57" s="286"/>
      <c r="KYP57" s="286"/>
      <c r="KYQ57" s="286"/>
      <c r="KYR57" s="286"/>
      <c r="KYS57" s="286"/>
      <c r="KYT57" s="286"/>
      <c r="KYU57" s="286"/>
      <c r="KYV57" s="286"/>
      <c r="KYW57" s="286"/>
      <c r="KYX57" s="286"/>
      <c r="KYY57" s="286"/>
      <c r="KYZ57" s="286"/>
      <c r="KZA57" s="286"/>
      <c r="KZB57" s="286"/>
      <c r="KZC57" s="286"/>
      <c r="KZD57" s="286"/>
      <c r="KZE57" s="286"/>
      <c r="KZF57" s="286"/>
      <c r="KZG57" s="286"/>
      <c r="KZH57" s="286"/>
      <c r="KZI57" s="286"/>
      <c r="KZJ57" s="286"/>
      <c r="KZK57" s="286"/>
      <c r="KZL57" s="286"/>
      <c r="KZM57" s="286"/>
      <c r="KZN57" s="286"/>
      <c r="KZO57" s="286"/>
      <c r="KZP57" s="286"/>
      <c r="KZQ57" s="286"/>
      <c r="KZR57" s="286"/>
      <c r="KZS57" s="286"/>
      <c r="KZT57" s="286"/>
      <c r="KZU57" s="286"/>
      <c r="KZV57" s="286"/>
      <c r="KZW57" s="286"/>
      <c r="KZX57" s="286"/>
      <c r="KZY57" s="286"/>
      <c r="KZZ57" s="286"/>
      <c r="LAA57" s="286"/>
      <c r="LAB57" s="286"/>
      <c r="LAC57" s="286"/>
      <c r="LAD57" s="286"/>
      <c r="LAE57" s="286"/>
      <c r="LAF57" s="286"/>
      <c r="LAG57" s="286"/>
      <c r="LAH57" s="286"/>
      <c r="LAI57" s="286"/>
      <c r="LAJ57" s="286"/>
      <c r="LAK57" s="286"/>
      <c r="LAL57" s="286"/>
      <c r="LAM57" s="286"/>
      <c r="LAN57" s="286"/>
      <c r="LAO57" s="286"/>
      <c r="LAP57" s="286"/>
      <c r="LAQ57" s="286"/>
      <c r="LAR57" s="286"/>
      <c r="LAS57" s="286"/>
      <c r="LAT57" s="286"/>
      <c r="LAU57" s="286"/>
      <c r="LAV57" s="286"/>
      <c r="LAW57" s="286"/>
      <c r="LAX57" s="286"/>
      <c r="LAY57" s="286"/>
      <c r="LAZ57" s="286"/>
      <c r="LBA57" s="286"/>
      <c r="LBB57" s="286"/>
      <c r="LBC57" s="286"/>
      <c r="LBD57" s="286"/>
      <c r="LBE57" s="286"/>
      <c r="LBF57" s="286"/>
      <c r="LBG57" s="286"/>
      <c r="LBH57" s="286"/>
      <c r="LBI57" s="286"/>
      <c r="LBJ57" s="286"/>
      <c r="LBK57" s="286"/>
      <c r="LBL57" s="286"/>
      <c r="LBM57" s="286"/>
      <c r="LBN57" s="286"/>
      <c r="LBO57" s="286"/>
      <c r="LBP57" s="286"/>
      <c r="LBQ57" s="286"/>
      <c r="LBR57" s="286"/>
      <c r="LBS57" s="286"/>
      <c r="LBT57" s="286"/>
      <c r="LBU57" s="286"/>
      <c r="LBV57" s="286"/>
      <c r="LBW57" s="286"/>
      <c r="LBX57" s="286"/>
      <c r="LBY57" s="286"/>
      <c r="LBZ57" s="286"/>
      <c r="LCA57" s="286"/>
      <c r="LCB57" s="286"/>
      <c r="LCC57" s="286"/>
      <c r="LCD57" s="286"/>
      <c r="LCE57" s="286"/>
      <c r="LCF57" s="286"/>
      <c r="LCG57" s="286"/>
      <c r="LCH57" s="286"/>
      <c r="LCI57" s="286"/>
      <c r="LCJ57" s="286"/>
      <c r="LCK57" s="286"/>
      <c r="LCL57" s="286"/>
      <c r="LCM57" s="286"/>
      <c r="LCN57" s="286"/>
      <c r="LCO57" s="286"/>
      <c r="LCP57" s="286"/>
      <c r="LCQ57" s="286"/>
      <c r="LCR57" s="286"/>
      <c r="LCS57" s="286"/>
      <c r="LCT57" s="286"/>
      <c r="LCU57" s="286"/>
      <c r="LCV57" s="286"/>
      <c r="LCW57" s="286"/>
      <c r="LCX57" s="286"/>
      <c r="LCY57" s="286"/>
      <c r="LCZ57" s="286"/>
      <c r="LDA57" s="286"/>
      <c r="LDB57" s="286"/>
      <c r="LDC57" s="286"/>
      <c r="LDD57" s="286"/>
      <c r="LDE57" s="286"/>
      <c r="LDF57" s="286"/>
      <c r="LDG57" s="286"/>
      <c r="LDH57" s="286"/>
      <c r="LDI57" s="286"/>
      <c r="LDJ57" s="286"/>
      <c r="LDK57" s="286"/>
      <c r="LDL57" s="286"/>
      <c r="LDM57" s="286"/>
      <c r="LDN57" s="286"/>
      <c r="LDO57" s="286"/>
      <c r="LDP57" s="286"/>
      <c r="LDQ57" s="286"/>
      <c r="LDR57" s="286"/>
      <c r="LDS57" s="286"/>
      <c r="LDT57" s="286"/>
      <c r="LDU57" s="286"/>
      <c r="LDV57" s="286"/>
      <c r="LDW57" s="286"/>
      <c r="LDX57" s="286"/>
      <c r="LDY57" s="286"/>
      <c r="LDZ57" s="286"/>
      <c r="LEA57" s="286"/>
      <c r="LEB57" s="286"/>
      <c r="LEC57" s="286"/>
      <c r="LED57" s="286"/>
      <c r="LEE57" s="286"/>
      <c r="LEF57" s="286"/>
      <c r="LEG57" s="286"/>
      <c r="LEH57" s="286"/>
      <c r="LEI57" s="286"/>
      <c r="LEJ57" s="286"/>
      <c r="LEK57" s="286"/>
      <c r="LEL57" s="286"/>
      <c r="LEM57" s="286"/>
      <c r="LEN57" s="286"/>
      <c r="LEO57" s="286"/>
      <c r="LEP57" s="286"/>
      <c r="LEQ57" s="286"/>
      <c r="LER57" s="286"/>
      <c r="LES57" s="286"/>
      <c r="LET57" s="286"/>
      <c r="LEU57" s="286"/>
      <c r="LEV57" s="286"/>
      <c r="LEW57" s="286"/>
      <c r="LEX57" s="286"/>
      <c r="LEY57" s="286"/>
      <c r="LEZ57" s="286"/>
      <c r="LFA57" s="286"/>
      <c r="LFB57" s="286"/>
      <c r="LFC57" s="286"/>
      <c r="LFD57" s="286"/>
      <c r="LFE57" s="286"/>
      <c r="LFF57" s="286"/>
      <c r="LFG57" s="286"/>
      <c r="LFH57" s="286"/>
      <c r="LFI57" s="286"/>
      <c r="LFJ57" s="286"/>
      <c r="LFK57" s="286"/>
      <c r="LFL57" s="286"/>
      <c r="LFM57" s="286"/>
      <c r="LFN57" s="286"/>
      <c r="LFO57" s="286"/>
      <c r="LFP57" s="286"/>
      <c r="LFQ57" s="286"/>
      <c r="LFR57" s="286"/>
      <c r="LFS57" s="286"/>
      <c r="LFT57" s="286"/>
      <c r="LFU57" s="286"/>
      <c r="LFV57" s="286"/>
      <c r="LFW57" s="286"/>
      <c r="LFX57" s="286"/>
      <c r="LFY57" s="286"/>
      <c r="LFZ57" s="286"/>
      <c r="LGA57" s="286"/>
      <c r="LGB57" s="286"/>
      <c r="LGC57" s="286"/>
      <c r="LGD57" s="286"/>
      <c r="LGE57" s="286"/>
      <c r="LGF57" s="286"/>
      <c r="LGG57" s="286"/>
      <c r="LGH57" s="286"/>
      <c r="LGI57" s="286"/>
      <c r="LGJ57" s="286"/>
      <c r="LGK57" s="286"/>
      <c r="LGL57" s="286"/>
      <c r="LGM57" s="286"/>
      <c r="LGN57" s="286"/>
      <c r="LGO57" s="286"/>
      <c r="LGP57" s="286"/>
      <c r="LGQ57" s="286"/>
      <c r="LGR57" s="286"/>
      <c r="LGS57" s="286"/>
      <c r="LGT57" s="286"/>
      <c r="LGU57" s="286"/>
      <c r="LGV57" s="286"/>
      <c r="LGW57" s="286"/>
      <c r="LGX57" s="286"/>
      <c r="LGY57" s="286"/>
      <c r="LGZ57" s="286"/>
      <c r="LHA57" s="286"/>
      <c r="LHB57" s="286"/>
      <c r="LHC57" s="286"/>
      <c r="LHD57" s="286"/>
      <c r="LHE57" s="286"/>
      <c r="LHF57" s="286"/>
      <c r="LHG57" s="286"/>
      <c r="LHH57" s="286"/>
      <c r="LHI57" s="286"/>
      <c r="LHJ57" s="286"/>
      <c r="LHK57" s="286"/>
      <c r="LHL57" s="286"/>
      <c r="LHM57" s="286"/>
      <c r="LHN57" s="286"/>
      <c r="LHO57" s="286"/>
      <c r="LHP57" s="286"/>
      <c r="LHQ57" s="286"/>
      <c r="LHR57" s="286"/>
      <c r="LHS57" s="286"/>
      <c r="LHT57" s="286"/>
      <c r="LHU57" s="286"/>
      <c r="LHV57" s="286"/>
      <c r="LHW57" s="286"/>
      <c r="LHX57" s="286"/>
      <c r="LHY57" s="286"/>
      <c r="LHZ57" s="286"/>
      <c r="LIA57" s="286"/>
      <c r="LIB57" s="286"/>
      <c r="LIC57" s="286"/>
      <c r="LID57" s="286"/>
      <c r="LIE57" s="286"/>
      <c r="LIF57" s="286"/>
      <c r="LIG57" s="286"/>
      <c r="LIH57" s="286"/>
      <c r="LII57" s="286"/>
      <c r="LIJ57" s="286"/>
      <c r="LIK57" s="286"/>
      <c r="LIL57" s="286"/>
      <c r="LIM57" s="286"/>
      <c r="LIN57" s="286"/>
      <c r="LIO57" s="286"/>
      <c r="LIP57" s="286"/>
      <c r="LIQ57" s="286"/>
      <c r="LIR57" s="286"/>
      <c r="LIS57" s="286"/>
      <c r="LIT57" s="286"/>
      <c r="LIU57" s="286"/>
      <c r="LIV57" s="286"/>
      <c r="LIW57" s="286"/>
      <c r="LIX57" s="286"/>
      <c r="LIY57" s="286"/>
      <c r="LIZ57" s="286"/>
      <c r="LJA57" s="286"/>
      <c r="LJB57" s="286"/>
      <c r="LJC57" s="286"/>
      <c r="LJD57" s="286"/>
      <c r="LJE57" s="286"/>
      <c r="LJF57" s="286"/>
      <c r="LJG57" s="286"/>
      <c r="LJH57" s="286"/>
      <c r="LJI57" s="286"/>
      <c r="LJJ57" s="286"/>
      <c r="LJK57" s="286"/>
      <c r="LJL57" s="286"/>
      <c r="LJM57" s="286"/>
      <c r="LJN57" s="286"/>
      <c r="LJO57" s="286"/>
      <c r="LJP57" s="286"/>
      <c r="LJQ57" s="286"/>
      <c r="LJR57" s="286"/>
      <c r="LJS57" s="286"/>
      <c r="LJT57" s="286"/>
      <c r="LJU57" s="286"/>
      <c r="LJV57" s="286"/>
      <c r="LJW57" s="286"/>
      <c r="LJX57" s="286"/>
      <c r="LJY57" s="286"/>
      <c r="LJZ57" s="286"/>
      <c r="LKA57" s="286"/>
      <c r="LKB57" s="286"/>
      <c r="LKC57" s="286"/>
      <c r="LKD57" s="286"/>
      <c r="LKE57" s="286"/>
      <c r="LKF57" s="286"/>
      <c r="LKG57" s="286"/>
      <c r="LKH57" s="286"/>
      <c r="LKI57" s="286"/>
      <c r="LKJ57" s="286"/>
      <c r="LKK57" s="286"/>
      <c r="LKL57" s="286"/>
      <c r="LKM57" s="286"/>
      <c r="LKN57" s="286"/>
      <c r="LKO57" s="286"/>
      <c r="LKP57" s="286"/>
      <c r="LKQ57" s="286"/>
      <c r="LKR57" s="286"/>
      <c r="LKS57" s="286"/>
      <c r="LKT57" s="286"/>
      <c r="LKU57" s="286"/>
      <c r="LKV57" s="286"/>
      <c r="LKW57" s="286"/>
      <c r="LKX57" s="286"/>
      <c r="LKY57" s="286"/>
      <c r="LKZ57" s="286"/>
      <c r="LLA57" s="286"/>
      <c r="LLB57" s="286"/>
      <c r="LLC57" s="286"/>
      <c r="LLD57" s="286"/>
      <c r="LLE57" s="286"/>
      <c r="LLF57" s="286"/>
      <c r="LLG57" s="286"/>
      <c r="LLH57" s="286"/>
      <c r="LLI57" s="286"/>
      <c r="LLJ57" s="286"/>
      <c r="LLK57" s="286"/>
      <c r="LLL57" s="286"/>
      <c r="LLM57" s="286"/>
      <c r="LLN57" s="286"/>
      <c r="LLO57" s="286"/>
      <c r="LLP57" s="286"/>
      <c r="LLQ57" s="286"/>
      <c r="LLR57" s="286"/>
      <c r="LLS57" s="286"/>
      <c r="LLT57" s="286"/>
      <c r="LLU57" s="286"/>
      <c r="LLV57" s="286"/>
      <c r="LLW57" s="286"/>
      <c r="LLX57" s="286"/>
      <c r="LLY57" s="286"/>
      <c r="LLZ57" s="286"/>
      <c r="LMA57" s="286"/>
      <c r="LMB57" s="286"/>
      <c r="LMC57" s="286"/>
      <c r="LMD57" s="286"/>
      <c r="LME57" s="286"/>
      <c r="LMF57" s="286"/>
      <c r="LMG57" s="286"/>
      <c r="LMH57" s="286"/>
      <c r="LMI57" s="286"/>
      <c r="LMJ57" s="286"/>
      <c r="LMK57" s="286"/>
      <c r="LML57" s="286"/>
      <c r="LMM57" s="286"/>
      <c r="LMN57" s="286"/>
      <c r="LMO57" s="286"/>
      <c r="LMP57" s="286"/>
      <c r="LMQ57" s="286"/>
      <c r="LMR57" s="286"/>
      <c r="LMS57" s="286"/>
      <c r="LMT57" s="286"/>
      <c r="LMU57" s="286"/>
      <c r="LMV57" s="286"/>
      <c r="LMW57" s="286"/>
      <c r="LMX57" s="286"/>
      <c r="LMY57" s="286"/>
      <c r="LMZ57" s="286"/>
      <c r="LNA57" s="286"/>
      <c r="LNB57" s="286"/>
      <c r="LNC57" s="286"/>
      <c r="LND57" s="286"/>
      <c r="LNE57" s="286"/>
      <c r="LNF57" s="286"/>
      <c r="LNG57" s="286"/>
      <c r="LNH57" s="286"/>
      <c r="LNI57" s="286"/>
      <c r="LNJ57" s="286"/>
      <c r="LNK57" s="286"/>
      <c r="LNL57" s="286"/>
      <c r="LNM57" s="286"/>
      <c r="LNN57" s="286"/>
      <c r="LNO57" s="286"/>
      <c r="LNP57" s="286"/>
      <c r="LNQ57" s="286"/>
      <c r="LNR57" s="286"/>
      <c r="LNS57" s="286"/>
      <c r="LNT57" s="286"/>
      <c r="LNU57" s="286"/>
      <c r="LNV57" s="286"/>
      <c r="LNW57" s="286"/>
      <c r="LNX57" s="286"/>
      <c r="LNY57" s="286"/>
      <c r="LNZ57" s="286"/>
      <c r="LOA57" s="286"/>
      <c r="LOB57" s="286"/>
      <c r="LOC57" s="286"/>
      <c r="LOD57" s="286"/>
      <c r="LOE57" s="286"/>
      <c r="LOF57" s="286"/>
      <c r="LOG57" s="286"/>
      <c r="LOH57" s="286"/>
      <c r="LOI57" s="286"/>
      <c r="LOJ57" s="286"/>
      <c r="LOK57" s="286"/>
      <c r="LOL57" s="286"/>
      <c r="LOM57" s="286"/>
      <c r="LON57" s="286"/>
      <c r="LOO57" s="286"/>
      <c r="LOP57" s="286"/>
      <c r="LOQ57" s="286"/>
      <c r="LOR57" s="286"/>
      <c r="LOS57" s="286"/>
      <c r="LOT57" s="286"/>
      <c r="LOU57" s="286"/>
      <c r="LOV57" s="286"/>
      <c r="LOW57" s="286"/>
      <c r="LOX57" s="286"/>
      <c r="LOY57" s="286"/>
      <c r="LOZ57" s="286"/>
      <c r="LPA57" s="286"/>
      <c r="LPB57" s="286"/>
      <c r="LPC57" s="286"/>
      <c r="LPD57" s="286"/>
      <c r="LPE57" s="286"/>
      <c r="LPF57" s="286"/>
      <c r="LPG57" s="286"/>
      <c r="LPH57" s="286"/>
      <c r="LPI57" s="286"/>
      <c r="LPJ57" s="286"/>
      <c r="LPK57" s="286"/>
      <c r="LPL57" s="286"/>
      <c r="LPM57" s="286"/>
      <c r="LPN57" s="286"/>
      <c r="LPO57" s="286"/>
      <c r="LPP57" s="286"/>
      <c r="LPQ57" s="286"/>
      <c r="LPR57" s="286"/>
      <c r="LPS57" s="286"/>
      <c r="LPT57" s="286"/>
      <c r="LPU57" s="286"/>
      <c r="LPV57" s="286"/>
      <c r="LPW57" s="286"/>
      <c r="LPX57" s="286"/>
      <c r="LPY57" s="286"/>
      <c r="LPZ57" s="286"/>
      <c r="LQA57" s="286"/>
      <c r="LQB57" s="286"/>
      <c r="LQC57" s="286"/>
      <c r="LQD57" s="286"/>
      <c r="LQE57" s="286"/>
      <c r="LQF57" s="286"/>
      <c r="LQG57" s="286"/>
      <c r="LQH57" s="286"/>
      <c r="LQI57" s="286"/>
      <c r="LQJ57" s="286"/>
      <c r="LQK57" s="286"/>
      <c r="LQL57" s="286"/>
      <c r="LQM57" s="286"/>
      <c r="LQN57" s="286"/>
      <c r="LQO57" s="286"/>
      <c r="LQP57" s="286"/>
      <c r="LQQ57" s="286"/>
      <c r="LQR57" s="286"/>
      <c r="LQS57" s="286"/>
      <c r="LQT57" s="286"/>
      <c r="LQU57" s="286"/>
      <c r="LQV57" s="286"/>
      <c r="LQW57" s="286"/>
      <c r="LQX57" s="286"/>
      <c r="LQY57" s="286"/>
      <c r="LQZ57" s="286"/>
      <c r="LRA57" s="286"/>
      <c r="LRB57" s="286"/>
      <c r="LRC57" s="286"/>
      <c r="LRD57" s="286"/>
      <c r="LRE57" s="286"/>
      <c r="LRF57" s="286"/>
      <c r="LRG57" s="286"/>
      <c r="LRH57" s="286"/>
      <c r="LRI57" s="286"/>
      <c r="LRJ57" s="286"/>
      <c r="LRK57" s="286"/>
      <c r="LRL57" s="286"/>
      <c r="LRM57" s="286"/>
      <c r="LRN57" s="286"/>
      <c r="LRO57" s="286"/>
      <c r="LRP57" s="286"/>
      <c r="LRQ57" s="286"/>
      <c r="LRR57" s="286"/>
      <c r="LRS57" s="286"/>
      <c r="LRT57" s="286"/>
      <c r="LRU57" s="286"/>
      <c r="LRV57" s="286"/>
      <c r="LRW57" s="286"/>
      <c r="LRX57" s="286"/>
      <c r="LRY57" s="286"/>
      <c r="LRZ57" s="286"/>
      <c r="LSA57" s="286"/>
      <c r="LSB57" s="286"/>
      <c r="LSC57" s="286"/>
      <c r="LSD57" s="286"/>
      <c r="LSE57" s="286"/>
      <c r="LSF57" s="286"/>
      <c r="LSG57" s="286"/>
      <c r="LSH57" s="286"/>
      <c r="LSI57" s="286"/>
      <c r="LSJ57" s="286"/>
      <c r="LSK57" s="286"/>
      <c r="LSL57" s="286"/>
      <c r="LSM57" s="286"/>
      <c r="LSN57" s="286"/>
      <c r="LSO57" s="286"/>
      <c r="LSP57" s="286"/>
      <c r="LSQ57" s="286"/>
      <c r="LSR57" s="286"/>
      <c r="LSS57" s="286"/>
      <c r="LST57" s="286"/>
      <c r="LSU57" s="286"/>
      <c r="LSV57" s="286"/>
      <c r="LSW57" s="286"/>
      <c r="LSX57" s="286"/>
      <c r="LSY57" s="286"/>
      <c r="LSZ57" s="286"/>
      <c r="LTA57" s="286"/>
      <c r="LTB57" s="286"/>
      <c r="LTC57" s="286"/>
      <c r="LTD57" s="286"/>
      <c r="LTE57" s="286"/>
      <c r="LTF57" s="286"/>
      <c r="LTG57" s="286"/>
      <c r="LTH57" s="286"/>
      <c r="LTI57" s="286"/>
      <c r="LTJ57" s="286"/>
      <c r="LTK57" s="286"/>
      <c r="LTL57" s="286"/>
      <c r="LTM57" s="286"/>
      <c r="LTN57" s="286"/>
      <c r="LTO57" s="286"/>
      <c r="LTP57" s="286"/>
      <c r="LTQ57" s="286"/>
      <c r="LTR57" s="286"/>
      <c r="LTS57" s="286"/>
      <c r="LTT57" s="286"/>
      <c r="LTU57" s="286"/>
      <c r="LTV57" s="286"/>
      <c r="LTW57" s="286"/>
      <c r="LTX57" s="286"/>
      <c r="LTY57" s="286"/>
      <c r="LTZ57" s="286"/>
      <c r="LUA57" s="286"/>
      <c r="LUB57" s="286"/>
      <c r="LUC57" s="286"/>
      <c r="LUD57" s="286"/>
      <c r="LUE57" s="286"/>
      <c r="LUF57" s="286"/>
      <c r="LUG57" s="286"/>
      <c r="LUH57" s="286"/>
      <c r="LUI57" s="286"/>
      <c r="LUJ57" s="286"/>
      <c r="LUK57" s="286"/>
      <c r="LUL57" s="286"/>
      <c r="LUM57" s="286"/>
      <c r="LUN57" s="286"/>
      <c r="LUO57" s="286"/>
      <c r="LUP57" s="286"/>
      <c r="LUQ57" s="286"/>
      <c r="LUR57" s="286"/>
      <c r="LUS57" s="286"/>
      <c r="LUT57" s="286"/>
      <c r="LUU57" s="286"/>
      <c r="LUV57" s="286"/>
      <c r="LUW57" s="286"/>
      <c r="LUX57" s="286"/>
      <c r="LUY57" s="286"/>
      <c r="LUZ57" s="286"/>
      <c r="LVA57" s="286"/>
      <c r="LVB57" s="286"/>
      <c r="LVC57" s="286"/>
      <c r="LVD57" s="286"/>
      <c r="LVE57" s="286"/>
      <c r="LVF57" s="286"/>
      <c r="LVG57" s="286"/>
      <c r="LVH57" s="286"/>
      <c r="LVI57" s="286"/>
      <c r="LVJ57" s="286"/>
      <c r="LVK57" s="286"/>
      <c r="LVL57" s="286"/>
      <c r="LVM57" s="286"/>
      <c r="LVN57" s="286"/>
      <c r="LVO57" s="286"/>
      <c r="LVP57" s="286"/>
      <c r="LVQ57" s="286"/>
      <c r="LVR57" s="286"/>
      <c r="LVS57" s="286"/>
      <c r="LVT57" s="286"/>
      <c r="LVU57" s="286"/>
      <c r="LVV57" s="286"/>
      <c r="LVW57" s="286"/>
      <c r="LVX57" s="286"/>
      <c r="LVY57" s="286"/>
      <c r="LVZ57" s="286"/>
      <c r="LWA57" s="286"/>
      <c r="LWB57" s="286"/>
      <c r="LWC57" s="286"/>
      <c r="LWD57" s="286"/>
      <c r="LWE57" s="286"/>
      <c r="LWF57" s="286"/>
      <c r="LWG57" s="286"/>
      <c r="LWH57" s="286"/>
      <c r="LWI57" s="286"/>
      <c r="LWJ57" s="286"/>
      <c r="LWK57" s="286"/>
      <c r="LWL57" s="286"/>
      <c r="LWM57" s="286"/>
      <c r="LWN57" s="286"/>
      <c r="LWO57" s="286"/>
      <c r="LWP57" s="286"/>
      <c r="LWQ57" s="286"/>
      <c r="LWR57" s="286"/>
      <c r="LWS57" s="286"/>
      <c r="LWT57" s="286"/>
      <c r="LWU57" s="286"/>
      <c r="LWV57" s="286"/>
      <c r="LWW57" s="286"/>
      <c r="LWX57" s="286"/>
      <c r="LWY57" s="286"/>
      <c r="LWZ57" s="286"/>
      <c r="LXA57" s="286"/>
      <c r="LXB57" s="286"/>
      <c r="LXC57" s="286"/>
      <c r="LXD57" s="286"/>
      <c r="LXE57" s="286"/>
      <c r="LXF57" s="286"/>
      <c r="LXG57" s="286"/>
      <c r="LXH57" s="286"/>
      <c r="LXI57" s="286"/>
      <c r="LXJ57" s="286"/>
      <c r="LXK57" s="286"/>
      <c r="LXL57" s="286"/>
      <c r="LXM57" s="286"/>
      <c r="LXN57" s="286"/>
      <c r="LXO57" s="286"/>
      <c r="LXP57" s="286"/>
      <c r="LXQ57" s="286"/>
      <c r="LXR57" s="286"/>
      <c r="LXS57" s="286"/>
      <c r="LXT57" s="286"/>
      <c r="LXU57" s="286"/>
      <c r="LXV57" s="286"/>
      <c r="LXW57" s="286"/>
      <c r="LXX57" s="286"/>
      <c r="LXY57" s="286"/>
      <c r="LXZ57" s="286"/>
      <c r="LYA57" s="286"/>
      <c r="LYB57" s="286"/>
      <c r="LYC57" s="286"/>
      <c r="LYD57" s="286"/>
      <c r="LYE57" s="286"/>
      <c r="LYF57" s="286"/>
      <c r="LYG57" s="286"/>
      <c r="LYH57" s="286"/>
      <c r="LYI57" s="286"/>
      <c r="LYJ57" s="286"/>
      <c r="LYK57" s="286"/>
      <c r="LYL57" s="286"/>
      <c r="LYM57" s="286"/>
      <c r="LYN57" s="286"/>
      <c r="LYO57" s="286"/>
      <c r="LYP57" s="286"/>
      <c r="LYQ57" s="286"/>
      <c r="LYR57" s="286"/>
      <c r="LYS57" s="286"/>
      <c r="LYT57" s="286"/>
      <c r="LYU57" s="286"/>
      <c r="LYV57" s="286"/>
      <c r="LYW57" s="286"/>
      <c r="LYX57" s="286"/>
      <c r="LYY57" s="286"/>
      <c r="LYZ57" s="286"/>
      <c r="LZA57" s="286"/>
      <c r="LZB57" s="286"/>
      <c r="LZC57" s="286"/>
      <c r="LZD57" s="286"/>
      <c r="LZE57" s="286"/>
      <c r="LZF57" s="286"/>
      <c r="LZG57" s="286"/>
      <c r="LZH57" s="286"/>
      <c r="LZI57" s="286"/>
      <c r="LZJ57" s="286"/>
      <c r="LZK57" s="286"/>
      <c r="LZL57" s="286"/>
      <c r="LZM57" s="286"/>
      <c r="LZN57" s="286"/>
      <c r="LZO57" s="286"/>
      <c r="LZP57" s="286"/>
      <c r="LZQ57" s="286"/>
      <c r="LZR57" s="286"/>
      <c r="LZS57" s="286"/>
      <c r="LZT57" s="286"/>
      <c r="LZU57" s="286"/>
      <c r="LZV57" s="286"/>
      <c r="LZW57" s="286"/>
      <c r="LZX57" s="286"/>
      <c r="LZY57" s="286"/>
      <c r="LZZ57" s="286"/>
      <c r="MAA57" s="286"/>
      <c r="MAB57" s="286"/>
      <c r="MAC57" s="286"/>
      <c r="MAD57" s="286"/>
      <c r="MAE57" s="286"/>
      <c r="MAF57" s="286"/>
      <c r="MAG57" s="286"/>
      <c r="MAH57" s="286"/>
      <c r="MAI57" s="286"/>
      <c r="MAJ57" s="286"/>
      <c r="MAK57" s="286"/>
      <c r="MAL57" s="286"/>
      <c r="MAM57" s="286"/>
      <c r="MAN57" s="286"/>
      <c r="MAO57" s="286"/>
      <c r="MAP57" s="286"/>
      <c r="MAQ57" s="286"/>
      <c r="MAR57" s="286"/>
      <c r="MAS57" s="286"/>
      <c r="MAT57" s="286"/>
      <c r="MAU57" s="286"/>
      <c r="MAV57" s="286"/>
      <c r="MAW57" s="286"/>
      <c r="MAX57" s="286"/>
      <c r="MAY57" s="286"/>
      <c r="MAZ57" s="286"/>
      <c r="MBA57" s="286"/>
      <c r="MBB57" s="286"/>
      <c r="MBC57" s="286"/>
      <c r="MBD57" s="286"/>
      <c r="MBE57" s="286"/>
      <c r="MBF57" s="286"/>
      <c r="MBG57" s="286"/>
      <c r="MBH57" s="286"/>
      <c r="MBI57" s="286"/>
      <c r="MBJ57" s="286"/>
      <c r="MBK57" s="286"/>
      <c r="MBL57" s="286"/>
      <c r="MBM57" s="286"/>
      <c r="MBN57" s="286"/>
      <c r="MBO57" s="286"/>
      <c r="MBP57" s="286"/>
      <c r="MBQ57" s="286"/>
      <c r="MBR57" s="286"/>
      <c r="MBS57" s="286"/>
      <c r="MBT57" s="286"/>
      <c r="MBU57" s="286"/>
      <c r="MBV57" s="286"/>
      <c r="MBW57" s="286"/>
      <c r="MBX57" s="286"/>
      <c r="MBY57" s="286"/>
      <c r="MBZ57" s="286"/>
      <c r="MCA57" s="286"/>
      <c r="MCB57" s="286"/>
      <c r="MCC57" s="286"/>
      <c r="MCD57" s="286"/>
      <c r="MCE57" s="286"/>
      <c r="MCF57" s="286"/>
      <c r="MCG57" s="286"/>
      <c r="MCH57" s="286"/>
      <c r="MCI57" s="286"/>
      <c r="MCJ57" s="286"/>
      <c r="MCK57" s="286"/>
      <c r="MCL57" s="286"/>
      <c r="MCM57" s="286"/>
      <c r="MCN57" s="286"/>
      <c r="MCO57" s="286"/>
      <c r="MCP57" s="286"/>
      <c r="MCQ57" s="286"/>
      <c r="MCR57" s="286"/>
      <c r="MCS57" s="286"/>
      <c r="MCT57" s="286"/>
      <c r="MCU57" s="286"/>
      <c r="MCV57" s="286"/>
      <c r="MCW57" s="286"/>
      <c r="MCX57" s="286"/>
      <c r="MCY57" s="286"/>
      <c r="MCZ57" s="286"/>
      <c r="MDA57" s="286"/>
      <c r="MDB57" s="286"/>
      <c r="MDC57" s="286"/>
      <c r="MDD57" s="286"/>
      <c r="MDE57" s="286"/>
      <c r="MDF57" s="286"/>
      <c r="MDG57" s="286"/>
      <c r="MDH57" s="286"/>
      <c r="MDI57" s="286"/>
      <c r="MDJ57" s="286"/>
      <c r="MDK57" s="286"/>
      <c r="MDL57" s="286"/>
      <c r="MDM57" s="286"/>
      <c r="MDN57" s="286"/>
      <c r="MDO57" s="286"/>
      <c r="MDP57" s="286"/>
      <c r="MDQ57" s="286"/>
      <c r="MDR57" s="286"/>
      <c r="MDS57" s="286"/>
      <c r="MDT57" s="286"/>
      <c r="MDU57" s="286"/>
      <c r="MDV57" s="286"/>
      <c r="MDW57" s="286"/>
      <c r="MDX57" s="286"/>
      <c r="MDY57" s="286"/>
      <c r="MDZ57" s="286"/>
      <c r="MEA57" s="286"/>
      <c r="MEB57" s="286"/>
      <c r="MEC57" s="286"/>
      <c r="MED57" s="286"/>
      <c r="MEE57" s="286"/>
      <c r="MEF57" s="286"/>
      <c r="MEG57" s="286"/>
      <c r="MEH57" s="286"/>
      <c r="MEI57" s="286"/>
      <c r="MEJ57" s="286"/>
      <c r="MEK57" s="286"/>
      <c r="MEL57" s="286"/>
      <c r="MEM57" s="286"/>
      <c r="MEN57" s="286"/>
      <c r="MEO57" s="286"/>
      <c r="MEP57" s="286"/>
      <c r="MEQ57" s="286"/>
      <c r="MER57" s="286"/>
      <c r="MES57" s="286"/>
      <c r="MET57" s="286"/>
      <c r="MEU57" s="286"/>
      <c r="MEV57" s="286"/>
      <c r="MEW57" s="286"/>
      <c r="MEX57" s="286"/>
      <c r="MEY57" s="286"/>
      <c r="MEZ57" s="286"/>
      <c r="MFA57" s="286"/>
      <c r="MFB57" s="286"/>
      <c r="MFC57" s="286"/>
      <c r="MFD57" s="286"/>
      <c r="MFE57" s="286"/>
      <c r="MFF57" s="286"/>
      <c r="MFG57" s="286"/>
      <c r="MFH57" s="286"/>
      <c r="MFI57" s="286"/>
      <c r="MFJ57" s="286"/>
      <c r="MFK57" s="286"/>
      <c r="MFL57" s="286"/>
      <c r="MFM57" s="286"/>
      <c r="MFN57" s="286"/>
      <c r="MFO57" s="286"/>
      <c r="MFP57" s="286"/>
      <c r="MFQ57" s="286"/>
      <c r="MFR57" s="286"/>
      <c r="MFS57" s="286"/>
      <c r="MFT57" s="286"/>
      <c r="MFU57" s="286"/>
      <c r="MFV57" s="286"/>
      <c r="MFW57" s="286"/>
      <c r="MFX57" s="286"/>
      <c r="MFY57" s="286"/>
      <c r="MFZ57" s="286"/>
      <c r="MGA57" s="286"/>
      <c r="MGB57" s="286"/>
      <c r="MGC57" s="286"/>
      <c r="MGD57" s="286"/>
      <c r="MGE57" s="286"/>
      <c r="MGF57" s="286"/>
      <c r="MGG57" s="286"/>
      <c r="MGH57" s="286"/>
      <c r="MGI57" s="286"/>
      <c r="MGJ57" s="286"/>
      <c r="MGK57" s="286"/>
      <c r="MGL57" s="286"/>
      <c r="MGM57" s="286"/>
      <c r="MGN57" s="286"/>
      <c r="MGO57" s="286"/>
      <c r="MGP57" s="286"/>
      <c r="MGQ57" s="286"/>
      <c r="MGR57" s="286"/>
      <c r="MGS57" s="286"/>
      <c r="MGT57" s="286"/>
      <c r="MGU57" s="286"/>
      <c r="MGV57" s="286"/>
      <c r="MGW57" s="286"/>
      <c r="MGX57" s="286"/>
      <c r="MGY57" s="286"/>
      <c r="MGZ57" s="286"/>
      <c r="MHA57" s="286"/>
      <c r="MHB57" s="286"/>
      <c r="MHC57" s="286"/>
      <c r="MHD57" s="286"/>
      <c r="MHE57" s="286"/>
      <c r="MHF57" s="286"/>
      <c r="MHG57" s="286"/>
      <c r="MHH57" s="286"/>
      <c r="MHI57" s="286"/>
      <c r="MHJ57" s="286"/>
      <c r="MHK57" s="286"/>
      <c r="MHL57" s="286"/>
      <c r="MHM57" s="286"/>
      <c r="MHN57" s="286"/>
      <c r="MHO57" s="286"/>
      <c r="MHP57" s="286"/>
      <c r="MHQ57" s="286"/>
      <c r="MHR57" s="286"/>
      <c r="MHS57" s="286"/>
      <c r="MHT57" s="286"/>
      <c r="MHU57" s="286"/>
      <c r="MHV57" s="286"/>
      <c r="MHW57" s="286"/>
      <c r="MHX57" s="286"/>
      <c r="MHY57" s="286"/>
      <c r="MHZ57" s="286"/>
      <c r="MIA57" s="286"/>
      <c r="MIB57" s="286"/>
      <c r="MIC57" s="286"/>
      <c r="MID57" s="286"/>
      <c r="MIE57" s="286"/>
      <c r="MIF57" s="286"/>
      <c r="MIG57" s="286"/>
      <c r="MIH57" s="286"/>
      <c r="MII57" s="286"/>
      <c r="MIJ57" s="286"/>
      <c r="MIK57" s="286"/>
      <c r="MIL57" s="286"/>
      <c r="MIM57" s="286"/>
      <c r="MIN57" s="286"/>
      <c r="MIO57" s="286"/>
      <c r="MIP57" s="286"/>
      <c r="MIQ57" s="286"/>
      <c r="MIR57" s="286"/>
      <c r="MIS57" s="286"/>
      <c r="MIT57" s="286"/>
      <c r="MIU57" s="286"/>
      <c r="MIV57" s="286"/>
      <c r="MIW57" s="286"/>
      <c r="MIX57" s="286"/>
      <c r="MIY57" s="286"/>
      <c r="MIZ57" s="286"/>
      <c r="MJA57" s="286"/>
      <c r="MJB57" s="286"/>
      <c r="MJC57" s="286"/>
      <c r="MJD57" s="286"/>
      <c r="MJE57" s="286"/>
      <c r="MJF57" s="286"/>
      <c r="MJG57" s="286"/>
      <c r="MJH57" s="286"/>
      <c r="MJI57" s="286"/>
      <c r="MJJ57" s="286"/>
      <c r="MJK57" s="286"/>
      <c r="MJL57" s="286"/>
      <c r="MJM57" s="286"/>
      <c r="MJN57" s="286"/>
      <c r="MJO57" s="286"/>
      <c r="MJP57" s="286"/>
      <c r="MJQ57" s="286"/>
      <c r="MJR57" s="286"/>
      <c r="MJS57" s="286"/>
      <c r="MJT57" s="286"/>
      <c r="MJU57" s="286"/>
      <c r="MJV57" s="286"/>
      <c r="MJW57" s="286"/>
      <c r="MJX57" s="286"/>
      <c r="MJY57" s="286"/>
      <c r="MJZ57" s="286"/>
      <c r="MKA57" s="286"/>
      <c r="MKB57" s="286"/>
      <c r="MKC57" s="286"/>
      <c r="MKD57" s="286"/>
      <c r="MKE57" s="286"/>
      <c r="MKF57" s="286"/>
      <c r="MKG57" s="286"/>
      <c r="MKH57" s="286"/>
      <c r="MKI57" s="286"/>
      <c r="MKJ57" s="286"/>
      <c r="MKK57" s="286"/>
      <c r="MKL57" s="286"/>
      <c r="MKM57" s="286"/>
      <c r="MKN57" s="286"/>
      <c r="MKO57" s="286"/>
      <c r="MKP57" s="286"/>
      <c r="MKQ57" s="286"/>
      <c r="MKR57" s="286"/>
      <c r="MKS57" s="286"/>
      <c r="MKT57" s="286"/>
      <c r="MKU57" s="286"/>
      <c r="MKV57" s="286"/>
      <c r="MKW57" s="286"/>
      <c r="MKX57" s="286"/>
      <c r="MKY57" s="286"/>
      <c r="MKZ57" s="286"/>
      <c r="MLA57" s="286"/>
      <c r="MLB57" s="286"/>
      <c r="MLC57" s="286"/>
      <c r="MLD57" s="286"/>
      <c r="MLE57" s="286"/>
      <c r="MLF57" s="286"/>
      <c r="MLG57" s="286"/>
      <c r="MLH57" s="286"/>
      <c r="MLI57" s="286"/>
      <c r="MLJ57" s="286"/>
      <c r="MLK57" s="286"/>
      <c r="MLL57" s="286"/>
      <c r="MLM57" s="286"/>
      <c r="MLN57" s="286"/>
      <c r="MLO57" s="286"/>
      <c r="MLP57" s="286"/>
      <c r="MLQ57" s="286"/>
      <c r="MLR57" s="286"/>
      <c r="MLS57" s="286"/>
      <c r="MLT57" s="286"/>
      <c r="MLU57" s="286"/>
      <c r="MLV57" s="286"/>
      <c r="MLW57" s="286"/>
      <c r="MLX57" s="286"/>
      <c r="MLY57" s="286"/>
      <c r="MLZ57" s="286"/>
      <c r="MMA57" s="286"/>
      <c r="MMB57" s="286"/>
      <c r="MMC57" s="286"/>
      <c r="MMD57" s="286"/>
      <c r="MME57" s="286"/>
      <c r="MMF57" s="286"/>
      <c r="MMG57" s="286"/>
      <c r="MMH57" s="286"/>
      <c r="MMI57" s="286"/>
      <c r="MMJ57" s="286"/>
      <c r="MMK57" s="286"/>
      <c r="MML57" s="286"/>
      <c r="MMM57" s="286"/>
      <c r="MMN57" s="286"/>
      <c r="MMO57" s="286"/>
      <c r="MMP57" s="286"/>
      <c r="MMQ57" s="286"/>
      <c r="MMR57" s="286"/>
      <c r="MMS57" s="286"/>
      <c r="MMT57" s="286"/>
      <c r="MMU57" s="286"/>
      <c r="MMV57" s="286"/>
      <c r="MMW57" s="286"/>
      <c r="MMX57" s="286"/>
      <c r="MMY57" s="286"/>
      <c r="MMZ57" s="286"/>
      <c r="MNA57" s="286"/>
      <c r="MNB57" s="286"/>
      <c r="MNC57" s="286"/>
      <c r="MND57" s="286"/>
      <c r="MNE57" s="286"/>
      <c r="MNF57" s="286"/>
      <c r="MNG57" s="286"/>
      <c r="MNH57" s="286"/>
      <c r="MNI57" s="286"/>
      <c r="MNJ57" s="286"/>
      <c r="MNK57" s="286"/>
      <c r="MNL57" s="286"/>
      <c r="MNM57" s="286"/>
      <c r="MNN57" s="286"/>
      <c r="MNO57" s="286"/>
      <c r="MNP57" s="286"/>
      <c r="MNQ57" s="286"/>
      <c r="MNR57" s="286"/>
      <c r="MNS57" s="286"/>
      <c r="MNT57" s="286"/>
      <c r="MNU57" s="286"/>
      <c r="MNV57" s="286"/>
      <c r="MNW57" s="286"/>
      <c r="MNX57" s="286"/>
      <c r="MNY57" s="286"/>
      <c r="MNZ57" s="286"/>
      <c r="MOA57" s="286"/>
      <c r="MOB57" s="286"/>
      <c r="MOC57" s="286"/>
      <c r="MOD57" s="286"/>
      <c r="MOE57" s="286"/>
      <c r="MOF57" s="286"/>
      <c r="MOG57" s="286"/>
      <c r="MOH57" s="286"/>
      <c r="MOI57" s="286"/>
      <c r="MOJ57" s="286"/>
      <c r="MOK57" s="286"/>
      <c r="MOL57" s="286"/>
      <c r="MOM57" s="286"/>
      <c r="MON57" s="286"/>
      <c r="MOO57" s="286"/>
      <c r="MOP57" s="286"/>
      <c r="MOQ57" s="286"/>
      <c r="MOR57" s="286"/>
      <c r="MOS57" s="286"/>
      <c r="MOT57" s="286"/>
      <c r="MOU57" s="286"/>
      <c r="MOV57" s="286"/>
      <c r="MOW57" s="286"/>
      <c r="MOX57" s="286"/>
      <c r="MOY57" s="286"/>
      <c r="MOZ57" s="286"/>
      <c r="MPA57" s="286"/>
      <c r="MPB57" s="286"/>
      <c r="MPC57" s="286"/>
      <c r="MPD57" s="286"/>
      <c r="MPE57" s="286"/>
      <c r="MPF57" s="286"/>
      <c r="MPG57" s="286"/>
      <c r="MPH57" s="286"/>
      <c r="MPI57" s="286"/>
      <c r="MPJ57" s="286"/>
      <c r="MPK57" s="286"/>
      <c r="MPL57" s="286"/>
      <c r="MPM57" s="286"/>
      <c r="MPN57" s="286"/>
      <c r="MPO57" s="286"/>
      <c r="MPP57" s="286"/>
      <c r="MPQ57" s="286"/>
      <c r="MPR57" s="286"/>
      <c r="MPS57" s="286"/>
      <c r="MPT57" s="286"/>
      <c r="MPU57" s="286"/>
      <c r="MPV57" s="286"/>
      <c r="MPW57" s="286"/>
      <c r="MPX57" s="286"/>
      <c r="MPY57" s="286"/>
      <c r="MPZ57" s="286"/>
      <c r="MQA57" s="286"/>
      <c r="MQB57" s="286"/>
      <c r="MQC57" s="286"/>
      <c r="MQD57" s="286"/>
      <c r="MQE57" s="286"/>
      <c r="MQF57" s="286"/>
      <c r="MQG57" s="286"/>
      <c r="MQH57" s="286"/>
      <c r="MQI57" s="286"/>
      <c r="MQJ57" s="286"/>
      <c r="MQK57" s="286"/>
      <c r="MQL57" s="286"/>
      <c r="MQM57" s="286"/>
      <c r="MQN57" s="286"/>
      <c r="MQO57" s="286"/>
      <c r="MQP57" s="286"/>
      <c r="MQQ57" s="286"/>
      <c r="MQR57" s="286"/>
      <c r="MQS57" s="286"/>
      <c r="MQT57" s="286"/>
      <c r="MQU57" s="286"/>
      <c r="MQV57" s="286"/>
      <c r="MQW57" s="286"/>
      <c r="MQX57" s="286"/>
      <c r="MQY57" s="286"/>
      <c r="MQZ57" s="286"/>
      <c r="MRA57" s="286"/>
      <c r="MRB57" s="286"/>
      <c r="MRC57" s="286"/>
      <c r="MRD57" s="286"/>
      <c r="MRE57" s="286"/>
      <c r="MRF57" s="286"/>
      <c r="MRG57" s="286"/>
      <c r="MRH57" s="286"/>
      <c r="MRI57" s="286"/>
      <c r="MRJ57" s="286"/>
      <c r="MRK57" s="286"/>
      <c r="MRL57" s="286"/>
      <c r="MRM57" s="286"/>
      <c r="MRN57" s="286"/>
      <c r="MRO57" s="286"/>
      <c r="MRP57" s="286"/>
      <c r="MRQ57" s="286"/>
      <c r="MRR57" s="286"/>
      <c r="MRS57" s="286"/>
      <c r="MRT57" s="286"/>
      <c r="MRU57" s="286"/>
      <c r="MRV57" s="286"/>
      <c r="MRW57" s="286"/>
      <c r="MRX57" s="286"/>
      <c r="MRY57" s="286"/>
      <c r="MRZ57" s="286"/>
      <c r="MSA57" s="286"/>
      <c r="MSB57" s="286"/>
      <c r="MSC57" s="286"/>
      <c r="MSD57" s="286"/>
      <c r="MSE57" s="286"/>
      <c r="MSF57" s="286"/>
      <c r="MSG57" s="286"/>
      <c r="MSH57" s="286"/>
      <c r="MSI57" s="286"/>
      <c r="MSJ57" s="286"/>
      <c r="MSK57" s="286"/>
      <c r="MSL57" s="286"/>
      <c r="MSM57" s="286"/>
      <c r="MSN57" s="286"/>
      <c r="MSO57" s="286"/>
      <c r="MSP57" s="286"/>
      <c r="MSQ57" s="286"/>
      <c r="MSR57" s="286"/>
      <c r="MSS57" s="286"/>
      <c r="MST57" s="286"/>
      <c r="MSU57" s="286"/>
      <c r="MSV57" s="286"/>
      <c r="MSW57" s="286"/>
      <c r="MSX57" s="286"/>
      <c r="MSY57" s="286"/>
      <c r="MSZ57" s="286"/>
      <c r="MTA57" s="286"/>
      <c r="MTB57" s="286"/>
      <c r="MTC57" s="286"/>
      <c r="MTD57" s="286"/>
      <c r="MTE57" s="286"/>
      <c r="MTF57" s="286"/>
      <c r="MTG57" s="286"/>
      <c r="MTH57" s="286"/>
      <c r="MTI57" s="286"/>
      <c r="MTJ57" s="286"/>
      <c r="MTK57" s="286"/>
      <c r="MTL57" s="286"/>
      <c r="MTM57" s="286"/>
      <c r="MTN57" s="286"/>
      <c r="MTO57" s="286"/>
      <c r="MTP57" s="286"/>
      <c r="MTQ57" s="286"/>
      <c r="MTR57" s="286"/>
      <c r="MTS57" s="286"/>
      <c r="MTT57" s="286"/>
      <c r="MTU57" s="286"/>
      <c r="MTV57" s="286"/>
      <c r="MTW57" s="286"/>
      <c r="MTX57" s="286"/>
      <c r="MTY57" s="286"/>
      <c r="MTZ57" s="286"/>
      <c r="MUA57" s="286"/>
      <c r="MUB57" s="286"/>
      <c r="MUC57" s="286"/>
      <c r="MUD57" s="286"/>
      <c r="MUE57" s="286"/>
      <c r="MUF57" s="286"/>
      <c r="MUG57" s="286"/>
      <c r="MUH57" s="286"/>
      <c r="MUI57" s="286"/>
      <c r="MUJ57" s="286"/>
      <c r="MUK57" s="286"/>
      <c r="MUL57" s="286"/>
      <c r="MUM57" s="286"/>
      <c r="MUN57" s="286"/>
      <c r="MUO57" s="286"/>
      <c r="MUP57" s="286"/>
      <c r="MUQ57" s="286"/>
      <c r="MUR57" s="286"/>
      <c r="MUS57" s="286"/>
      <c r="MUT57" s="286"/>
      <c r="MUU57" s="286"/>
      <c r="MUV57" s="286"/>
      <c r="MUW57" s="286"/>
      <c r="MUX57" s="286"/>
      <c r="MUY57" s="286"/>
      <c r="MUZ57" s="286"/>
      <c r="MVA57" s="286"/>
      <c r="MVB57" s="286"/>
      <c r="MVC57" s="286"/>
      <c r="MVD57" s="286"/>
      <c r="MVE57" s="286"/>
      <c r="MVF57" s="286"/>
      <c r="MVG57" s="286"/>
      <c r="MVH57" s="286"/>
      <c r="MVI57" s="286"/>
      <c r="MVJ57" s="286"/>
      <c r="MVK57" s="286"/>
      <c r="MVL57" s="286"/>
      <c r="MVM57" s="286"/>
      <c r="MVN57" s="286"/>
      <c r="MVO57" s="286"/>
      <c r="MVP57" s="286"/>
      <c r="MVQ57" s="286"/>
      <c r="MVR57" s="286"/>
      <c r="MVS57" s="286"/>
      <c r="MVT57" s="286"/>
      <c r="MVU57" s="286"/>
      <c r="MVV57" s="286"/>
      <c r="MVW57" s="286"/>
      <c r="MVX57" s="286"/>
      <c r="MVY57" s="286"/>
      <c r="MVZ57" s="286"/>
      <c r="MWA57" s="286"/>
      <c r="MWB57" s="286"/>
      <c r="MWC57" s="286"/>
      <c r="MWD57" s="286"/>
      <c r="MWE57" s="286"/>
      <c r="MWF57" s="286"/>
      <c r="MWG57" s="286"/>
      <c r="MWH57" s="286"/>
      <c r="MWI57" s="286"/>
      <c r="MWJ57" s="286"/>
      <c r="MWK57" s="286"/>
      <c r="MWL57" s="286"/>
      <c r="MWM57" s="286"/>
      <c r="MWN57" s="286"/>
      <c r="MWO57" s="286"/>
      <c r="MWP57" s="286"/>
      <c r="MWQ57" s="286"/>
      <c r="MWR57" s="286"/>
      <c r="MWS57" s="286"/>
      <c r="MWT57" s="286"/>
      <c r="MWU57" s="286"/>
      <c r="MWV57" s="286"/>
      <c r="MWW57" s="286"/>
      <c r="MWX57" s="286"/>
      <c r="MWY57" s="286"/>
      <c r="MWZ57" s="286"/>
      <c r="MXA57" s="286"/>
      <c r="MXB57" s="286"/>
      <c r="MXC57" s="286"/>
      <c r="MXD57" s="286"/>
      <c r="MXE57" s="286"/>
      <c r="MXF57" s="286"/>
      <c r="MXG57" s="286"/>
      <c r="MXH57" s="286"/>
      <c r="MXI57" s="286"/>
      <c r="MXJ57" s="286"/>
      <c r="MXK57" s="286"/>
      <c r="MXL57" s="286"/>
      <c r="MXM57" s="286"/>
      <c r="MXN57" s="286"/>
      <c r="MXO57" s="286"/>
      <c r="MXP57" s="286"/>
      <c r="MXQ57" s="286"/>
      <c r="MXR57" s="286"/>
      <c r="MXS57" s="286"/>
      <c r="MXT57" s="286"/>
      <c r="MXU57" s="286"/>
      <c r="MXV57" s="286"/>
      <c r="MXW57" s="286"/>
      <c r="MXX57" s="286"/>
      <c r="MXY57" s="286"/>
      <c r="MXZ57" s="286"/>
      <c r="MYA57" s="286"/>
      <c r="MYB57" s="286"/>
      <c r="MYC57" s="286"/>
      <c r="MYD57" s="286"/>
      <c r="MYE57" s="286"/>
      <c r="MYF57" s="286"/>
      <c r="MYG57" s="286"/>
      <c r="MYH57" s="286"/>
      <c r="MYI57" s="286"/>
      <c r="MYJ57" s="286"/>
      <c r="MYK57" s="286"/>
      <c r="MYL57" s="286"/>
      <c r="MYM57" s="286"/>
      <c r="MYN57" s="286"/>
      <c r="MYO57" s="286"/>
      <c r="MYP57" s="286"/>
      <c r="MYQ57" s="286"/>
      <c r="MYR57" s="286"/>
      <c r="MYS57" s="286"/>
      <c r="MYT57" s="286"/>
      <c r="MYU57" s="286"/>
      <c r="MYV57" s="286"/>
      <c r="MYW57" s="286"/>
      <c r="MYX57" s="286"/>
      <c r="MYY57" s="286"/>
      <c r="MYZ57" s="286"/>
      <c r="MZA57" s="286"/>
      <c r="MZB57" s="286"/>
      <c r="MZC57" s="286"/>
      <c r="MZD57" s="286"/>
      <c r="MZE57" s="286"/>
      <c r="MZF57" s="286"/>
      <c r="MZG57" s="286"/>
      <c r="MZH57" s="286"/>
      <c r="MZI57" s="286"/>
      <c r="MZJ57" s="286"/>
      <c r="MZK57" s="286"/>
      <c r="MZL57" s="286"/>
      <c r="MZM57" s="286"/>
      <c r="MZN57" s="286"/>
      <c r="MZO57" s="286"/>
      <c r="MZP57" s="286"/>
      <c r="MZQ57" s="286"/>
      <c r="MZR57" s="286"/>
      <c r="MZS57" s="286"/>
      <c r="MZT57" s="286"/>
      <c r="MZU57" s="286"/>
      <c r="MZV57" s="286"/>
      <c r="MZW57" s="286"/>
      <c r="MZX57" s="286"/>
      <c r="MZY57" s="286"/>
      <c r="MZZ57" s="286"/>
      <c r="NAA57" s="286"/>
      <c r="NAB57" s="286"/>
      <c r="NAC57" s="286"/>
      <c r="NAD57" s="286"/>
      <c r="NAE57" s="286"/>
      <c r="NAF57" s="286"/>
      <c r="NAG57" s="286"/>
      <c r="NAH57" s="286"/>
      <c r="NAI57" s="286"/>
      <c r="NAJ57" s="286"/>
      <c r="NAK57" s="286"/>
      <c r="NAL57" s="286"/>
      <c r="NAM57" s="286"/>
      <c r="NAN57" s="286"/>
      <c r="NAO57" s="286"/>
      <c r="NAP57" s="286"/>
      <c r="NAQ57" s="286"/>
      <c r="NAR57" s="286"/>
      <c r="NAS57" s="286"/>
      <c r="NAT57" s="286"/>
      <c r="NAU57" s="286"/>
      <c r="NAV57" s="286"/>
      <c r="NAW57" s="286"/>
      <c r="NAX57" s="286"/>
      <c r="NAY57" s="286"/>
      <c r="NAZ57" s="286"/>
      <c r="NBA57" s="286"/>
      <c r="NBB57" s="286"/>
      <c r="NBC57" s="286"/>
      <c r="NBD57" s="286"/>
      <c r="NBE57" s="286"/>
      <c r="NBF57" s="286"/>
      <c r="NBG57" s="286"/>
      <c r="NBH57" s="286"/>
      <c r="NBI57" s="286"/>
      <c r="NBJ57" s="286"/>
      <c r="NBK57" s="286"/>
      <c r="NBL57" s="286"/>
      <c r="NBM57" s="286"/>
      <c r="NBN57" s="286"/>
      <c r="NBO57" s="286"/>
      <c r="NBP57" s="286"/>
      <c r="NBQ57" s="286"/>
      <c r="NBR57" s="286"/>
      <c r="NBS57" s="286"/>
      <c r="NBT57" s="286"/>
      <c r="NBU57" s="286"/>
      <c r="NBV57" s="286"/>
      <c r="NBW57" s="286"/>
      <c r="NBX57" s="286"/>
      <c r="NBY57" s="286"/>
      <c r="NBZ57" s="286"/>
      <c r="NCA57" s="286"/>
      <c r="NCB57" s="286"/>
      <c r="NCC57" s="286"/>
      <c r="NCD57" s="286"/>
      <c r="NCE57" s="286"/>
      <c r="NCF57" s="286"/>
      <c r="NCG57" s="286"/>
      <c r="NCH57" s="286"/>
      <c r="NCI57" s="286"/>
      <c r="NCJ57" s="286"/>
      <c r="NCK57" s="286"/>
      <c r="NCL57" s="286"/>
      <c r="NCM57" s="286"/>
      <c r="NCN57" s="286"/>
      <c r="NCO57" s="286"/>
      <c r="NCP57" s="286"/>
      <c r="NCQ57" s="286"/>
      <c r="NCR57" s="286"/>
      <c r="NCS57" s="286"/>
      <c r="NCT57" s="286"/>
      <c r="NCU57" s="286"/>
      <c r="NCV57" s="286"/>
      <c r="NCW57" s="286"/>
      <c r="NCX57" s="286"/>
      <c r="NCY57" s="286"/>
      <c r="NCZ57" s="286"/>
      <c r="NDA57" s="286"/>
      <c r="NDB57" s="286"/>
      <c r="NDC57" s="286"/>
      <c r="NDD57" s="286"/>
      <c r="NDE57" s="286"/>
      <c r="NDF57" s="286"/>
      <c r="NDG57" s="286"/>
      <c r="NDH57" s="286"/>
      <c r="NDI57" s="286"/>
      <c r="NDJ57" s="286"/>
      <c r="NDK57" s="286"/>
      <c r="NDL57" s="286"/>
      <c r="NDM57" s="286"/>
      <c r="NDN57" s="286"/>
      <c r="NDO57" s="286"/>
      <c r="NDP57" s="286"/>
      <c r="NDQ57" s="286"/>
      <c r="NDR57" s="286"/>
      <c r="NDS57" s="286"/>
      <c r="NDT57" s="286"/>
      <c r="NDU57" s="286"/>
      <c r="NDV57" s="286"/>
      <c r="NDW57" s="286"/>
      <c r="NDX57" s="286"/>
      <c r="NDY57" s="286"/>
      <c r="NDZ57" s="286"/>
      <c r="NEA57" s="286"/>
      <c r="NEB57" s="286"/>
      <c r="NEC57" s="286"/>
      <c r="NED57" s="286"/>
      <c r="NEE57" s="286"/>
      <c r="NEF57" s="286"/>
      <c r="NEG57" s="286"/>
      <c r="NEH57" s="286"/>
      <c r="NEI57" s="286"/>
      <c r="NEJ57" s="286"/>
      <c r="NEK57" s="286"/>
      <c r="NEL57" s="286"/>
      <c r="NEM57" s="286"/>
      <c r="NEN57" s="286"/>
      <c r="NEO57" s="286"/>
      <c r="NEP57" s="286"/>
      <c r="NEQ57" s="286"/>
      <c r="NER57" s="286"/>
      <c r="NES57" s="286"/>
      <c r="NET57" s="286"/>
      <c r="NEU57" s="286"/>
      <c r="NEV57" s="286"/>
      <c r="NEW57" s="286"/>
      <c r="NEX57" s="286"/>
      <c r="NEY57" s="286"/>
      <c r="NEZ57" s="286"/>
      <c r="NFA57" s="286"/>
      <c r="NFB57" s="286"/>
      <c r="NFC57" s="286"/>
      <c r="NFD57" s="286"/>
      <c r="NFE57" s="286"/>
      <c r="NFF57" s="286"/>
      <c r="NFG57" s="286"/>
      <c r="NFH57" s="286"/>
      <c r="NFI57" s="286"/>
      <c r="NFJ57" s="286"/>
      <c r="NFK57" s="286"/>
      <c r="NFL57" s="286"/>
      <c r="NFM57" s="286"/>
      <c r="NFN57" s="286"/>
      <c r="NFO57" s="286"/>
      <c r="NFP57" s="286"/>
      <c r="NFQ57" s="286"/>
      <c r="NFR57" s="286"/>
      <c r="NFS57" s="286"/>
      <c r="NFT57" s="286"/>
      <c r="NFU57" s="286"/>
      <c r="NFV57" s="286"/>
      <c r="NFW57" s="286"/>
      <c r="NFX57" s="286"/>
      <c r="NFY57" s="286"/>
      <c r="NFZ57" s="286"/>
      <c r="NGA57" s="286"/>
      <c r="NGB57" s="286"/>
      <c r="NGC57" s="286"/>
      <c r="NGD57" s="286"/>
      <c r="NGE57" s="286"/>
      <c r="NGF57" s="286"/>
      <c r="NGG57" s="286"/>
      <c r="NGH57" s="286"/>
      <c r="NGI57" s="286"/>
      <c r="NGJ57" s="286"/>
      <c r="NGK57" s="286"/>
      <c r="NGL57" s="286"/>
      <c r="NGM57" s="286"/>
      <c r="NGN57" s="286"/>
      <c r="NGO57" s="286"/>
      <c r="NGP57" s="286"/>
      <c r="NGQ57" s="286"/>
      <c r="NGR57" s="286"/>
      <c r="NGS57" s="286"/>
      <c r="NGT57" s="286"/>
      <c r="NGU57" s="286"/>
      <c r="NGV57" s="286"/>
      <c r="NGW57" s="286"/>
      <c r="NGX57" s="286"/>
      <c r="NGY57" s="286"/>
      <c r="NGZ57" s="286"/>
      <c r="NHA57" s="286"/>
      <c r="NHB57" s="286"/>
      <c r="NHC57" s="286"/>
      <c r="NHD57" s="286"/>
      <c r="NHE57" s="286"/>
      <c r="NHF57" s="286"/>
      <c r="NHG57" s="286"/>
      <c r="NHH57" s="286"/>
      <c r="NHI57" s="286"/>
      <c r="NHJ57" s="286"/>
      <c r="NHK57" s="286"/>
      <c r="NHL57" s="286"/>
      <c r="NHM57" s="286"/>
      <c r="NHN57" s="286"/>
      <c r="NHO57" s="286"/>
      <c r="NHP57" s="286"/>
      <c r="NHQ57" s="286"/>
      <c r="NHR57" s="286"/>
      <c r="NHS57" s="286"/>
      <c r="NHT57" s="286"/>
      <c r="NHU57" s="286"/>
      <c r="NHV57" s="286"/>
      <c r="NHW57" s="286"/>
      <c r="NHX57" s="286"/>
      <c r="NHY57" s="286"/>
      <c r="NHZ57" s="286"/>
      <c r="NIA57" s="286"/>
      <c r="NIB57" s="286"/>
      <c r="NIC57" s="286"/>
      <c r="NID57" s="286"/>
      <c r="NIE57" s="286"/>
      <c r="NIF57" s="286"/>
      <c r="NIG57" s="286"/>
      <c r="NIH57" s="286"/>
      <c r="NII57" s="286"/>
      <c r="NIJ57" s="286"/>
      <c r="NIK57" s="286"/>
      <c r="NIL57" s="286"/>
      <c r="NIM57" s="286"/>
      <c r="NIN57" s="286"/>
      <c r="NIO57" s="286"/>
      <c r="NIP57" s="286"/>
      <c r="NIQ57" s="286"/>
      <c r="NIR57" s="286"/>
      <c r="NIS57" s="286"/>
      <c r="NIT57" s="286"/>
      <c r="NIU57" s="286"/>
      <c r="NIV57" s="286"/>
      <c r="NIW57" s="286"/>
      <c r="NIX57" s="286"/>
      <c r="NIY57" s="286"/>
      <c r="NIZ57" s="286"/>
      <c r="NJA57" s="286"/>
      <c r="NJB57" s="286"/>
      <c r="NJC57" s="286"/>
      <c r="NJD57" s="286"/>
      <c r="NJE57" s="286"/>
      <c r="NJF57" s="286"/>
      <c r="NJG57" s="286"/>
      <c r="NJH57" s="286"/>
      <c r="NJI57" s="286"/>
      <c r="NJJ57" s="286"/>
      <c r="NJK57" s="286"/>
      <c r="NJL57" s="286"/>
      <c r="NJM57" s="286"/>
      <c r="NJN57" s="286"/>
      <c r="NJO57" s="286"/>
      <c r="NJP57" s="286"/>
      <c r="NJQ57" s="286"/>
      <c r="NJR57" s="286"/>
      <c r="NJS57" s="286"/>
      <c r="NJT57" s="286"/>
      <c r="NJU57" s="286"/>
      <c r="NJV57" s="286"/>
      <c r="NJW57" s="286"/>
      <c r="NJX57" s="286"/>
      <c r="NJY57" s="286"/>
      <c r="NJZ57" s="286"/>
      <c r="NKA57" s="286"/>
      <c r="NKB57" s="286"/>
      <c r="NKC57" s="286"/>
      <c r="NKD57" s="286"/>
      <c r="NKE57" s="286"/>
      <c r="NKF57" s="286"/>
      <c r="NKG57" s="286"/>
      <c r="NKH57" s="286"/>
      <c r="NKI57" s="286"/>
      <c r="NKJ57" s="286"/>
      <c r="NKK57" s="286"/>
      <c r="NKL57" s="286"/>
      <c r="NKM57" s="286"/>
      <c r="NKN57" s="286"/>
      <c r="NKO57" s="286"/>
      <c r="NKP57" s="286"/>
      <c r="NKQ57" s="286"/>
      <c r="NKR57" s="286"/>
      <c r="NKS57" s="286"/>
      <c r="NKT57" s="286"/>
      <c r="NKU57" s="286"/>
      <c r="NKV57" s="286"/>
      <c r="NKW57" s="286"/>
      <c r="NKX57" s="286"/>
      <c r="NKY57" s="286"/>
      <c r="NKZ57" s="286"/>
      <c r="NLA57" s="286"/>
      <c r="NLB57" s="286"/>
      <c r="NLC57" s="286"/>
      <c r="NLD57" s="286"/>
      <c r="NLE57" s="286"/>
      <c r="NLF57" s="286"/>
      <c r="NLG57" s="286"/>
      <c r="NLH57" s="286"/>
      <c r="NLI57" s="286"/>
      <c r="NLJ57" s="286"/>
      <c r="NLK57" s="286"/>
      <c r="NLL57" s="286"/>
      <c r="NLM57" s="286"/>
      <c r="NLN57" s="286"/>
      <c r="NLO57" s="286"/>
      <c r="NLP57" s="286"/>
      <c r="NLQ57" s="286"/>
      <c r="NLR57" s="286"/>
      <c r="NLS57" s="286"/>
      <c r="NLT57" s="286"/>
      <c r="NLU57" s="286"/>
      <c r="NLV57" s="286"/>
      <c r="NLW57" s="286"/>
      <c r="NLX57" s="286"/>
      <c r="NLY57" s="286"/>
      <c r="NLZ57" s="286"/>
      <c r="NMA57" s="286"/>
      <c r="NMB57" s="286"/>
      <c r="NMC57" s="286"/>
      <c r="NMD57" s="286"/>
      <c r="NME57" s="286"/>
      <c r="NMF57" s="286"/>
      <c r="NMG57" s="286"/>
      <c r="NMH57" s="286"/>
      <c r="NMI57" s="286"/>
      <c r="NMJ57" s="286"/>
      <c r="NMK57" s="286"/>
      <c r="NML57" s="286"/>
      <c r="NMM57" s="286"/>
      <c r="NMN57" s="286"/>
      <c r="NMO57" s="286"/>
      <c r="NMP57" s="286"/>
      <c r="NMQ57" s="286"/>
      <c r="NMR57" s="286"/>
      <c r="NMS57" s="286"/>
      <c r="NMT57" s="286"/>
      <c r="NMU57" s="286"/>
      <c r="NMV57" s="286"/>
      <c r="NMW57" s="286"/>
      <c r="NMX57" s="286"/>
      <c r="NMY57" s="286"/>
      <c r="NMZ57" s="286"/>
      <c r="NNA57" s="286"/>
      <c r="NNB57" s="286"/>
      <c r="NNC57" s="286"/>
      <c r="NND57" s="286"/>
      <c r="NNE57" s="286"/>
      <c r="NNF57" s="286"/>
      <c r="NNG57" s="286"/>
      <c r="NNH57" s="286"/>
      <c r="NNI57" s="286"/>
      <c r="NNJ57" s="286"/>
      <c r="NNK57" s="286"/>
      <c r="NNL57" s="286"/>
      <c r="NNM57" s="286"/>
      <c r="NNN57" s="286"/>
      <c r="NNO57" s="286"/>
      <c r="NNP57" s="286"/>
      <c r="NNQ57" s="286"/>
      <c r="NNR57" s="286"/>
      <c r="NNS57" s="286"/>
      <c r="NNT57" s="286"/>
      <c r="NNU57" s="286"/>
      <c r="NNV57" s="286"/>
      <c r="NNW57" s="286"/>
      <c r="NNX57" s="286"/>
      <c r="NNY57" s="286"/>
      <c r="NNZ57" s="286"/>
      <c r="NOA57" s="286"/>
      <c r="NOB57" s="286"/>
      <c r="NOC57" s="286"/>
      <c r="NOD57" s="286"/>
      <c r="NOE57" s="286"/>
      <c r="NOF57" s="286"/>
      <c r="NOG57" s="286"/>
      <c r="NOH57" s="286"/>
      <c r="NOI57" s="286"/>
      <c r="NOJ57" s="286"/>
      <c r="NOK57" s="286"/>
      <c r="NOL57" s="286"/>
      <c r="NOM57" s="286"/>
      <c r="NON57" s="286"/>
      <c r="NOO57" s="286"/>
      <c r="NOP57" s="286"/>
      <c r="NOQ57" s="286"/>
      <c r="NOR57" s="286"/>
      <c r="NOS57" s="286"/>
      <c r="NOT57" s="286"/>
      <c r="NOU57" s="286"/>
      <c r="NOV57" s="286"/>
      <c r="NOW57" s="286"/>
      <c r="NOX57" s="286"/>
      <c r="NOY57" s="286"/>
      <c r="NOZ57" s="286"/>
      <c r="NPA57" s="286"/>
      <c r="NPB57" s="286"/>
      <c r="NPC57" s="286"/>
      <c r="NPD57" s="286"/>
      <c r="NPE57" s="286"/>
      <c r="NPF57" s="286"/>
      <c r="NPG57" s="286"/>
      <c r="NPH57" s="286"/>
      <c r="NPI57" s="286"/>
      <c r="NPJ57" s="286"/>
      <c r="NPK57" s="286"/>
      <c r="NPL57" s="286"/>
      <c r="NPM57" s="286"/>
      <c r="NPN57" s="286"/>
      <c r="NPO57" s="286"/>
      <c r="NPP57" s="286"/>
      <c r="NPQ57" s="286"/>
      <c r="NPR57" s="286"/>
      <c r="NPS57" s="286"/>
      <c r="NPT57" s="286"/>
      <c r="NPU57" s="286"/>
      <c r="NPV57" s="286"/>
      <c r="NPW57" s="286"/>
      <c r="NPX57" s="286"/>
      <c r="NPY57" s="286"/>
      <c r="NPZ57" s="286"/>
      <c r="NQA57" s="286"/>
      <c r="NQB57" s="286"/>
      <c r="NQC57" s="286"/>
      <c r="NQD57" s="286"/>
      <c r="NQE57" s="286"/>
      <c r="NQF57" s="286"/>
      <c r="NQG57" s="286"/>
      <c r="NQH57" s="286"/>
      <c r="NQI57" s="286"/>
      <c r="NQJ57" s="286"/>
      <c r="NQK57" s="286"/>
      <c r="NQL57" s="286"/>
      <c r="NQM57" s="286"/>
      <c r="NQN57" s="286"/>
      <c r="NQO57" s="286"/>
      <c r="NQP57" s="286"/>
      <c r="NQQ57" s="286"/>
      <c r="NQR57" s="286"/>
      <c r="NQS57" s="286"/>
      <c r="NQT57" s="286"/>
      <c r="NQU57" s="286"/>
      <c r="NQV57" s="286"/>
      <c r="NQW57" s="286"/>
      <c r="NQX57" s="286"/>
      <c r="NQY57" s="286"/>
      <c r="NQZ57" s="286"/>
      <c r="NRA57" s="286"/>
      <c r="NRB57" s="286"/>
      <c r="NRC57" s="286"/>
      <c r="NRD57" s="286"/>
      <c r="NRE57" s="286"/>
      <c r="NRF57" s="286"/>
      <c r="NRG57" s="286"/>
      <c r="NRH57" s="286"/>
      <c r="NRI57" s="286"/>
      <c r="NRJ57" s="286"/>
      <c r="NRK57" s="286"/>
      <c r="NRL57" s="286"/>
      <c r="NRM57" s="286"/>
      <c r="NRN57" s="286"/>
      <c r="NRO57" s="286"/>
      <c r="NRP57" s="286"/>
      <c r="NRQ57" s="286"/>
      <c r="NRR57" s="286"/>
      <c r="NRS57" s="286"/>
      <c r="NRT57" s="286"/>
      <c r="NRU57" s="286"/>
      <c r="NRV57" s="286"/>
      <c r="NRW57" s="286"/>
      <c r="NRX57" s="286"/>
      <c r="NRY57" s="286"/>
      <c r="NRZ57" s="286"/>
      <c r="NSA57" s="286"/>
      <c r="NSB57" s="286"/>
      <c r="NSC57" s="286"/>
      <c r="NSD57" s="286"/>
      <c r="NSE57" s="286"/>
      <c r="NSF57" s="286"/>
      <c r="NSG57" s="286"/>
      <c r="NSH57" s="286"/>
      <c r="NSI57" s="286"/>
      <c r="NSJ57" s="286"/>
      <c r="NSK57" s="286"/>
      <c r="NSL57" s="286"/>
      <c r="NSM57" s="286"/>
      <c r="NSN57" s="286"/>
      <c r="NSO57" s="286"/>
      <c r="NSP57" s="286"/>
      <c r="NSQ57" s="286"/>
      <c r="NSR57" s="286"/>
      <c r="NSS57" s="286"/>
      <c r="NST57" s="286"/>
      <c r="NSU57" s="286"/>
      <c r="NSV57" s="286"/>
      <c r="NSW57" s="286"/>
      <c r="NSX57" s="286"/>
      <c r="NSY57" s="286"/>
      <c r="NSZ57" s="286"/>
      <c r="NTA57" s="286"/>
      <c r="NTB57" s="286"/>
      <c r="NTC57" s="286"/>
      <c r="NTD57" s="286"/>
      <c r="NTE57" s="286"/>
      <c r="NTF57" s="286"/>
      <c r="NTG57" s="286"/>
      <c r="NTH57" s="286"/>
      <c r="NTI57" s="286"/>
      <c r="NTJ57" s="286"/>
      <c r="NTK57" s="286"/>
      <c r="NTL57" s="286"/>
      <c r="NTM57" s="286"/>
      <c r="NTN57" s="286"/>
      <c r="NTO57" s="286"/>
      <c r="NTP57" s="286"/>
      <c r="NTQ57" s="286"/>
      <c r="NTR57" s="286"/>
      <c r="NTS57" s="286"/>
      <c r="NTT57" s="286"/>
      <c r="NTU57" s="286"/>
      <c r="NTV57" s="286"/>
      <c r="NTW57" s="286"/>
      <c r="NTX57" s="286"/>
      <c r="NTY57" s="286"/>
      <c r="NTZ57" s="286"/>
      <c r="NUA57" s="286"/>
      <c r="NUB57" s="286"/>
      <c r="NUC57" s="286"/>
      <c r="NUD57" s="286"/>
      <c r="NUE57" s="286"/>
      <c r="NUF57" s="286"/>
      <c r="NUG57" s="286"/>
      <c r="NUH57" s="286"/>
      <c r="NUI57" s="286"/>
      <c r="NUJ57" s="286"/>
      <c r="NUK57" s="286"/>
      <c r="NUL57" s="286"/>
      <c r="NUM57" s="286"/>
      <c r="NUN57" s="286"/>
      <c r="NUO57" s="286"/>
      <c r="NUP57" s="286"/>
      <c r="NUQ57" s="286"/>
      <c r="NUR57" s="286"/>
      <c r="NUS57" s="286"/>
      <c r="NUT57" s="286"/>
      <c r="NUU57" s="286"/>
      <c r="NUV57" s="286"/>
      <c r="NUW57" s="286"/>
      <c r="NUX57" s="286"/>
      <c r="NUY57" s="286"/>
      <c r="NUZ57" s="286"/>
      <c r="NVA57" s="286"/>
      <c r="NVB57" s="286"/>
      <c r="NVC57" s="286"/>
      <c r="NVD57" s="286"/>
      <c r="NVE57" s="286"/>
      <c r="NVF57" s="286"/>
      <c r="NVG57" s="286"/>
      <c r="NVH57" s="286"/>
      <c r="NVI57" s="286"/>
      <c r="NVJ57" s="286"/>
      <c r="NVK57" s="286"/>
      <c r="NVL57" s="286"/>
      <c r="NVM57" s="286"/>
      <c r="NVN57" s="286"/>
      <c r="NVO57" s="286"/>
      <c r="NVP57" s="286"/>
      <c r="NVQ57" s="286"/>
      <c r="NVR57" s="286"/>
      <c r="NVS57" s="286"/>
      <c r="NVT57" s="286"/>
      <c r="NVU57" s="286"/>
      <c r="NVV57" s="286"/>
      <c r="NVW57" s="286"/>
      <c r="NVX57" s="286"/>
      <c r="NVY57" s="286"/>
      <c r="NVZ57" s="286"/>
      <c r="NWA57" s="286"/>
      <c r="NWB57" s="286"/>
      <c r="NWC57" s="286"/>
      <c r="NWD57" s="286"/>
      <c r="NWE57" s="286"/>
      <c r="NWF57" s="286"/>
      <c r="NWG57" s="286"/>
      <c r="NWH57" s="286"/>
      <c r="NWI57" s="286"/>
      <c r="NWJ57" s="286"/>
      <c r="NWK57" s="286"/>
      <c r="NWL57" s="286"/>
      <c r="NWM57" s="286"/>
      <c r="NWN57" s="286"/>
      <c r="NWO57" s="286"/>
      <c r="NWP57" s="286"/>
      <c r="NWQ57" s="286"/>
      <c r="NWR57" s="286"/>
      <c r="NWS57" s="286"/>
      <c r="NWT57" s="286"/>
      <c r="NWU57" s="286"/>
      <c r="NWV57" s="286"/>
      <c r="NWW57" s="286"/>
      <c r="NWX57" s="286"/>
      <c r="NWY57" s="286"/>
      <c r="NWZ57" s="286"/>
      <c r="NXA57" s="286"/>
      <c r="NXB57" s="286"/>
      <c r="NXC57" s="286"/>
      <c r="NXD57" s="286"/>
      <c r="NXE57" s="286"/>
      <c r="NXF57" s="286"/>
      <c r="NXG57" s="286"/>
      <c r="NXH57" s="286"/>
      <c r="NXI57" s="286"/>
      <c r="NXJ57" s="286"/>
      <c r="NXK57" s="286"/>
      <c r="NXL57" s="286"/>
      <c r="NXM57" s="286"/>
      <c r="NXN57" s="286"/>
      <c r="NXO57" s="286"/>
      <c r="NXP57" s="286"/>
      <c r="NXQ57" s="286"/>
      <c r="NXR57" s="286"/>
      <c r="NXS57" s="286"/>
      <c r="NXT57" s="286"/>
      <c r="NXU57" s="286"/>
      <c r="NXV57" s="286"/>
      <c r="NXW57" s="286"/>
      <c r="NXX57" s="286"/>
      <c r="NXY57" s="286"/>
      <c r="NXZ57" s="286"/>
      <c r="NYA57" s="286"/>
      <c r="NYB57" s="286"/>
      <c r="NYC57" s="286"/>
      <c r="NYD57" s="286"/>
      <c r="NYE57" s="286"/>
      <c r="NYF57" s="286"/>
      <c r="NYG57" s="286"/>
      <c r="NYH57" s="286"/>
      <c r="NYI57" s="286"/>
      <c r="NYJ57" s="286"/>
      <c r="NYK57" s="286"/>
      <c r="NYL57" s="286"/>
      <c r="NYM57" s="286"/>
      <c r="NYN57" s="286"/>
      <c r="NYO57" s="286"/>
      <c r="NYP57" s="286"/>
      <c r="NYQ57" s="286"/>
      <c r="NYR57" s="286"/>
      <c r="NYS57" s="286"/>
      <c r="NYT57" s="286"/>
      <c r="NYU57" s="286"/>
      <c r="NYV57" s="286"/>
      <c r="NYW57" s="286"/>
      <c r="NYX57" s="286"/>
      <c r="NYY57" s="286"/>
      <c r="NYZ57" s="286"/>
      <c r="NZA57" s="286"/>
      <c r="NZB57" s="286"/>
      <c r="NZC57" s="286"/>
      <c r="NZD57" s="286"/>
      <c r="NZE57" s="286"/>
      <c r="NZF57" s="286"/>
      <c r="NZG57" s="286"/>
      <c r="NZH57" s="286"/>
      <c r="NZI57" s="286"/>
      <c r="NZJ57" s="286"/>
      <c r="NZK57" s="286"/>
      <c r="NZL57" s="286"/>
      <c r="NZM57" s="286"/>
      <c r="NZN57" s="286"/>
      <c r="NZO57" s="286"/>
      <c r="NZP57" s="286"/>
      <c r="NZQ57" s="286"/>
      <c r="NZR57" s="286"/>
      <c r="NZS57" s="286"/>
      <c r="NZT57" s="286"/>
      <c r="NZU57" s="286"/>
      <c r="NZV57" s="286"/>
      <c r="NZW57" s="286"/>
      <c r="NZX57" s="286"/>
      <c r="NZY57" s="286"/>
      <c r="NZZ57" s="286"/>
      <c r="OAA57" s="286"/>
      <c r="OAB57" s="286"/>
      <c r="OAC57" s="286"/>
      <c r="OAD57" s="286"/>
      <c r="OAE57" s="286"/>
      <c r="OAF57" s="286"/>
      <c r="OAG57" s="286"/>
      <c r="OAH57" s="286"/>
      <c r="OAI57" s="286"/>
      <c r="OAJ57" s="286"/>
      <c r="OAK57" s="286"/>
      <c r="OAL57" s="286"/>
      <c r="OAM57" s="286"/>
      <c r="OAN57" s="286"/>
      <c r="OAO57" s="286"/>
      <c r="OAP57" s="286"/>
      <c r="OAQ57" s="286"/>
      <c r="OAR57" s="286"/>
      <c r="OAS57" s="286"/>
      <c r="OAT57" s="286"/>
      <c r="OAU57" s="286"/>
      <c r="OAV57" s="286"/>
      <c r="OAW57" s="286"/>
      <c r="OAX57" s="286"/>
      <c r="OAY57" s="286"/>
      <c r="OAZ57" s="286"/>
      <c r="OBA57" s="286"/>
      <c r="OBB57" s="286"/>
      <c r="OBC57" s="286"/>
      <c r="OBD57" s="286"/>
      <c r="OBE57" s="286"/>
      <c r="OBF57" s="286"/>
      <c r="OBG57" s="286"/>
      <c r="OBH57" s="286"/>
      <c r="OBI57" s="286"/>
      <c r="OBJ57" s="286"/>
      <c r="OBK57" s="286"/>
      <c r="OBL57" s="286"/>
      <c r="OBM57" s="286"/>
      <c r="OBN57" s="286"/>
      <c r="OBO57" s="286"/>
      <c r="OBP57" s="286"/>
      <c r="OBQ57" s="286"/>
      <c r="OBR57" s="286"/>
      <c r="OBS57" s="286"/>
      <c r="OBT57" s="286"/>
      <c r="OBU57" s="286"/>
      <c r="OBV57" s="286"/>
      <c r="OBW57" s="286"/>
      <c r="OBX57" s="286"/>
      <c r="OBY57" s="286"/>
      <c r="OBZ57" s="286"/>
      <c r="OCA57" s="286"/>
      <c r="OCB57" s="286"/>
      <c r="OCC57" s="286"/>
      <c r="OCD57" s="286"/>
      <c r="OCE57" s="286"/>
      <c r="OCF57" s="286"/>
      <c r="OCG57" s="286"/>
      <c r="OCH57" s="286"/>
      <c r="OCI57" s="286"/>
      <c r="OCJ57" s="286"/>
      <c r="OCK57" s="286"/>
      <c r="OCL57" s="286"/>
      <c r="OCM57" s="286"/>
      <c r="OCN57" s="286"/>
      <c r="OCO57" s="286"/>
      <c r="OCP57" s="286"/>
      <c r="OCQ57" s="286"/>
      <c r="OCR57" s="286"/>
      <c r="OCS57" s="286"/>
      <c r="OCT57" s="286"/>
      <c r="OCU57" s="286"/>
      <c r="OCV57" s="286"/>
      <c r="OCW57" s="286"/>
      <c r="OCX57" s="286"/>
      <c r="OCY57" s="286"/>
      <c r="OCZ57" s="286"/>
      <c r="ODA57" s="286"/>
      <c r="ODB57" s="286"/>
      <c r="ODC57" s="286"/>
      <c r="ODD57" s="286"/>
      <c r="ODE57" s="286"/>
      <c r="ODF57" s="286"/>
      <c r="ODG57" s="286"/>
      <c r="ODH57" s="286"/>
      <c r="ODI57" s="286"/>
      <c r="ODJ57" s="286"/>
      <c r="ODK57" s="286"/>
      <c r="ODL57" s="286"/>
      <c r="ODM57" s="286"/>
      <c r="ODN57" s="286"/>
      <c r="ODO57" s="286"/>
      <c r="ODP57" s="286"/>
      <c r="ODQ57" s="286"/>
      <c r="ODR57" s="286"/>
      <c r="ODS57" s="286"/>
      <c r="ODT57" s="286"/>
      <c r="ODU57" s="286"/>
      <c r="ODV57" s="286"/>
      <c r="ODW57" s="286"/>
      <c r="ODX57" s="286"/>
      <c r="ODY57" s="286"/>
      <c r="ODZ57" s="286"/>
      <c r="OEA57" s="286"/>
      <c r="OEB57" s="286"/>
      <c r="OEC57" s="286"/>
      <c r="OED57" s="286"/>
      <c r="OEE57" s="286"/>
      <c r="OEF57" s="286"/>
      <c r="OEG57" s="286"/>
      <c r="OEH57" s="286"/>
      <c r="OEI57" s="286"/>
      <c r="OEJ57" s="286"/>
      <c r="OEK57" s="286"/>
      <c r="OEL57" s="286"/>
      <c r="OEM57" s="286"/>
      <c r="OEN57" s="286"/>
      <c r="OEO57" s="286"/>
      <c r="OEP57" s="286"/>
      <c r="OEQ57" s="286"/>
      <c r="OER57" s="286"/>
      <c r="OES57" s="286"/>
      <c r="OET57" s="286"/>
      <c r="OEU57" s="286"/>
      <c r="OEV57" s="286"/>
      <c r="OEW57" s="286"/>
      <c r="OEX57" s="286"/>
      <c r="OEY57" s="286"/>
      <c r="OEZ57" s="286"/>
      <c r="OFA57" s="286"/>
      <c r="OFB57" s="286"/>
      <c r="OFC57" s="286"/>
      <c r="OFD57" s="286"/>
      <c r="OFE57" s="286"/>
      <c r="OFF57" s="286"/>
      <c r="OFG57" s="286"/>
      <c r="OFH57" s="286"/>
      <c r="OFI57" s="286"/>
      <c r="OFJ57" s="286"/>
      <c r="OFK57" s="286"/>
      <c r="OFL57" s="286"/>
      <c r="OFM57" s="286"/>
      <c r="OFN57" s="286"/>
      <c r="OFO57" s="286"/>
      <c r="OFP57" s="286"/>
      <c r="OFQ57" s="286"/>
      <c r="OFR57" s="286"/>
      <c r="OFS57" s="286"/>
      <c r="OFT57" s="286"/>
      <c r="OFU57" s="286"/>
      <c r="OFV57" s="286"/>
      <c r="OFW57" s="286"/>
      <c r="OFX57" s="286"/>
      <c r="OFY57" s="286"/>
      <c r="OFZ57" s="286"/>
      <c r="OGA57" s="286"/>
      <c r="OGB57" s="286"/>
      <c r="OGC57" s="286"/>
      <c r="OGD57" s="286"/>
      <c r="OGE57" s="286"/>
      <c r="OGF57" s="286"/>
      <c r="OGG57" s="286"/>
      <c r="OGH57" s="286"/>
      <c r="OGI57" s="286"/>
      <c r="OGJ57" s="286"/>
      <c r="OGK57" s="286"/>
      <c r="OGL57" s="286"/>
      <c r="OGM57" s="286"/>
      <c r="OGN57" s="286"/>
      <c r="OGO57" s="286"/>
      <c r="OGP57" s="286"/>
      <c r="OGQ57" s="286"/>
      <c r="OGR57" s="286"/>
      <c r="OGS57" s="286"/>
      <c r="OGT57" s="286"/>
      <c r="OGU57" s="286"/>
      <c r="OGV57" s="286"/>
      <c r="OGW57" s="286"/>
      <c r="OGX57" s="286"/>
      <c r="OGY57" s="286"/>
      <c r="OGZ57" s="286"/>
      <c r="OHA57" s="286"/>
      <c r="OHB57" s="286"/>
      <c r="OHC57" s="286"/>
      <c r="OHD57" s="286"/>
      <c r="OHE57" s="286"/>
      <c r="OHF57" s="286"/>
      <c r="OHG57" s="286"/>
      <c r="OHH57" s="286"/>
      <c r="OHI57" s="286"/>
      <c r="OHJ57" s="286"/>
      <c r="OHK57" s="286"/>
      <c r="OHL57" s="286"/>
      <c r="OHM57" s="286"/>
      <c r="OHN57" s="286"/>
      <c r="OHO57" s="286"/>
      <c r="OHP57" s="286"/>
      <c r="OHQ57" s="286"/>
      <c r="OHR57" s="286"/>
      <c r="OHS57" s="286"/>
      <c r="OHT57" s="286"/>
      <c r="OHU57" s="286"/>
      <c r="OHV57" s="286"/>
      <c r="OHW57" s="286"/>
      <c r="OHX57" s="286"/>
      <c r="OHY57" s="286"/>
      <c r="OHZ57" s="286"/>
      <c r="OIA57" s="286"/>
      <c r="OIB57" s="286"/>
      <c r="OIC57" s="286"/>
      <c r="OID57" s="286"/>
      <c r="OIE57" s="286"/>
      <c r="OIF57" s="286"/>
      <c r="OIG57" s="286"/>
      <c r="OIH57" s="286"/>
      <c r="OII57" s="286"/>
      <c r="OIJ57" s="286"/>
      <c r="OIK57" s="286"/>
      <c r="OIL57" s="286"/>
      <c r="OIM57" s="286"/>
      <c r="OIN57" s="286"/>
      <c r="OIO57" s="286"/>
      <c r="OIP57" s="286"/>
      <c r="OIQ57" s="286"/>
      <c r="OIR57" s="286"/>
      <c r="OIS57" s="286"/>
      <c r="OIT57" s="286"/>
      <c r="OIU57" s="286"/>
      <c r="OIV57" s="286"/>
      <c r="OIW57" s="286"/>
      <c r="OIX57" s="286"/>
      <c r="OIY57" s="286"/>
      <c r="OIZ57" s="286"/>
      <c r="OJA57" s="286"/>
      <c r="OJB57" s="286"/>
      <c r="OJC57" s="286"/>
      <c r="OJD57" s="286"/>
      <c r="OJE57" s="286"/>
      <c r="OJF57" s="286"/>
      <c r="OJG57" s="286"/>
      <c r="OJH57" s="286"/>
      <c r="OJI57" s="286"/>
      <c r="OJJ57" s="286"/>
      <c r="OJK57" s="286"/>
      <c r="OJL57" s="286"/>
      <c r="OJM57" s="286"/>
      <c r="OJN57" s="286"/>
      <c r="OJO57" s="286"/>
      <c r="OJP57" s="286"/>
      <c r="OJQ57" s="286"/>
      <c r="OJR57" s="286"/>
      <c r="OJS57" s="286"/>
      <c r="OJT57" s="286"/>
      <c r="OJU57" s="286"/>
      <c r="OJV57" s="286"/>
      <c r="OJW57" s="286"/>
      <c r="OJX57" s="286"/>
      <c r="OJY57" s="286"/>
      <c r="OJZ57" s="286"/>
      <c r="OKA57" s="286"/>
      <c r="OKB57" s="286"/>
      <c r="OKC57" s="286"/>
      <c r="OKD57" s="286"/>
      <c r="OKE57" s="286"/>
      <c r="OKF57" s="286"/>
      <c r="OKG57" s="286"/>
      <c r="OKH57" s="286"/>
      <c r="OKI57" s="286"/>
      <c r="OKJ57" s="286"/>
      <c r="OKK57" s="286"/>
      <c r="OKL57" s="286"/>
      <c r="OKM57" s="286"/>
      <c r="OKN57" s="286"/>
      <c r="OKO57" s="286"/>
      <c r="OKP57" s="286"/>
      <c r="OKQ57" s="286"/>
      <c r="OKR57" s="286"/>
      <c r="OKS57" s="286"/>
      <c r="OKT57" s="286"/>
      <c r="OKU57" s="286"/>
      <c r="OKV57" s="286"/>
      <c r="OKW57" s="286"/>
      <c r="OKX57" s="286"/>
      <c r="OKY57" s="286"/>
      <c r="OKZ57" s="286"/>
      <c r="OLA57" s="286"/>
      <c r="OLB57" s="286"/>
      <c r="OLC57" s="286"/>
      <c r="OLD57" s="286"/>
      <c r="OLE57" s="286"/>
      <c r="OLF57" s="286"/>
      <c r="OLG57" s="286"/>
      <c r="OLH57" s="286"/>
      <c r="OLI57" s="286"/>
      <c r="OLJ57" s="286"/>
      <c r="OLK57" s="286"/>
      <c r="OLL57" s="286"/>
      <c r="OLM57" s="286"/>
      <c r="OLN57" s="286"/>
      <c r="OLO57" s="286"/>
      <c r="OLP57" s="286"/>
      <c r="OLQ57" s="286"/>
      <c r="OLR57" s="286"/>
      <c r="OLS57" s="286"/>
      <c r="OLT57" s="286"/>
      <c r="OLU57" s="286"/>
      <c r="OLV57" s="286"/>
      <c r="OLW57" s="286"/>
      <c r="OLX57" s="286"/>
      <c r="OLY57" s="286"/>
      <c r="OLZ57" s="286"/>
      <c r="OMA57" s="286"/>
      <c r="OMB57" s="286"/>
      <c r="OMC57" s="286"/>
      <c r="OMD57" s="286"/>
      <c r="OME57" s="286"/>
      <c r="OMF57" s="286"/>
      <c r="OMG57" s="286"/>
      <c r="OMH57" s="286"/>
      <c r="OMI57" s="286"/>
      <c r="OMJ57" s="286"/>
      <c r="OMK57" s="286"/>
      <c r="OML57" s="286"/>
      <c r="OMM57" s="286"/>
      <c r="OMN57" s="286"/>
      <c r="OMO57" s="286"/>
      <c r="OMP57" s="286"/>
      <c r="OMQ57" s="286"/>
      <c r="OMR57" s="286"/>
      <c r="OMS57" s="286"/>
      <c r="OMT57" s="286"/>
      <c r="OMU57" s="286"/>
      <c r="OMV57" s="286"/>
      <c r="OMW57" s="286"/>
      <c r="OMX57" s="286"/>
      <c r="OMY57" s="286"/>
      <c r="OMZ57" s="286"/>
      <c r="ONA57" s="286"/>
      <c r="ONB57" s="286"/>
      <c r="ONC57" s="286"/>
      <c r="OND57" s="286"/>
      <c r="ONE57" s="286"/>
      <c r="ONF57" s="286"/>
      <c r="ONG57" s="286"/>
      <c r="ONH57" s="286"/>
      <c r="ONI57" s="286"/>
      <c r="ONJ57" s="286"/>
      <c r="ONK57" s="286"/>
      <c r="ONL57" s="286"/>
      <c r="ONM57" s="286"/>
      <c r="ONN57" s="286"/>
      <c r="ONO57" s="286"/>
      <c r="ONP57" s="286"/>
      <c r="ONQ57" s="286"/>
      <c r="ONR57" s="286"/>
      <c r="ONS57" s="286"/>
      <c r="ONT57" s="286"/>
      <c r="ONU57" s="286"/>
      <c r="ONV57" s="286"/>
      <c r="ONW57" s="286"/>
      <c r="ONX57" s="286"/>
      <c r="ONY57" s="286"/>
      <c r="ONZ57" s="286"/>
      <c r="OOA57" s="286"/>
      <c r="OOB57" s="286"/>
      <c r="OOC57" s="286"/>
      <c r="OOD57" s="286"/>
      <c r="OOE57" s="286"/>
      <c r="OOF57" s="286"/>
      <c r="OOG57" s="286"/>
      <c r="OOH57" s="286"/>
      <c r="OOI57" s="286"/>
      <c r="OOJ57" s="286"/>
      <c r="OOK57" s="286"/>
      <c r="OOL57" s="286"/>
      <c r="OOM57" s="286"/>
      <c r="OON57" s="286"/>
      <c r="OOO57" s="286"/>
      <c r="OOP57" s="286"/>
      <c r="OOQ57" s="286"/>
      <c r="OOR57" s="286"/>
      <c r="OOS57" s="286"/>
      <c r="OOT57" s="286"/>
      <c r="OOU57" s="286"/>
      <c r="OOV57" s="286"/>
      <c r="OOW57" s="286"/>
      <c r="OOX57" s="286"/>
      <c r="OOY57" s="286"/>
      <c r="OOZ57" s="286"/>
      <c r="OPA57" s="286"/>
      <c r="OPB57" s="286"/>
      <c r="OPC57" s="286"/>
      <c r="OPD57" s="286"/>
      <c r="OPE57" s="286"/>
      <c r="OPF57" s="286"/>
      <c r="OPG57" s="286"/>
      <c r="OPH57" s="286"/>
      <c r="OPI57" s="286"/>
      <c r="OPJ57" s="286"/>
      <c r="OPK57" s="286"/>
      <c r="OPL57" s="286"/>
      <c r="OPM57" s="286"/>
      <c r="OPN57" s="286"/>
      <c r="OPO57" s="286"/>
      <c r="OPP57" s="286"/>
      <c r="OPQ57" s="286"/>
      <c r="OPR57" s="286"/>
      <c r="OPS57" s="286"/>
      <c r="OPT57" s="286"/>
      <c r="OPU57" s="286"/>
      <c r="OPV57" s="286"/>
      <c r="OPW57" s="286"/>
      <c r="OPX57" s="286"/>
      <c r="OPY57" s="286"/>
      <c r="OPZ57" s="286"/>
      <c r="OQA57" s="286"/>
      <c r="OQB57" s="286"/>
      <c r="OQC57" s="286"/>
      <c r="OQD57" s="286"/>
      <c r="OQE57" s="286"/>
      <c r="OQF57" s="286"/>
      <c r="OQG57" s="286"/>
      <c r="OQH57" s="286"/>
      <c r="OQI57" s="286"/>
      <c r="OQJ57" s="286"/>
      <c r="OQK57" s="286"/>
      <c r="OQL57" s="286"/>
      <c r="OQM57" s="286"/>
      <c r="OQN57" s="286"/>
      <c r="OQO57" s="286"/>
      <c r="OQP57" s="286"/>
      <c r="OQQ57" s="286"/>
      <c r="OQR57" s="286"/>
      <c r="OQS57" s="286"/>
      <c r="OQT57" s="286"/>
      <c r="OQU57" s="286"/>
      <c r="OQV57" s="286"/>
      <c r="OQW57" s="286"/>
      <c r="OQX57" s="286"/>
      <c r="OQY57" s="286"/>
      <c r="OQZ57" s="286"/>
      <c r="ORA57" s="286"/>
      <c r="ORB57" s="286"/>
      <c r="ORC57" s="286"/>
      <c r="ORD57" s="286"/>
      <c r="ORE57" s="286"/>
      <c r="ORF57" s="286"/>
      <c r="ORG57" s="286"/>
      <c r="ORH57" s="286"/>
      <c r="ORI57" s="286"/>
      <c r="ORJ57" s="286"/>
      <c r="ORK57" s="286"/>
      <c r="ORL57" s="286"/>
      <c r="ORM57" s="286"/>
      <c r="ORN57" s="286"/>
      <c r="ORO57" s="286"/>
      <c r="ORP57" s="286"/>
      <c r="ORQ57" s="286"/>
      <c r="ORR57" s="286"/>
      <c r="ORS57" s="286"/>
      <c r="ORT57" s="286"/>
      <c r="ORU57" s="286"/>
      <c r="ORV57" s="286"/>
      <c r="ORW57" s="286"/>
      <c r="ORX57" s="286"/>
      <c r="ORY57" s="286"/>
      <c r="ORZ57" s="286"/>
      <c r="OSA57" s="286"/>
      <c r="OSB57" s="286"/>
      <c r="OSC57" s="286"/>
      <c r="OSD57" s="286"/>
      <c r="OSE57" s="286"/>
      <c r="OSF57" s="286"/>
      <c r="OSG57" s="286"/>
      <c r="OSH57" s="286"/>
      <c r="OSI57" s="286"/>
      <c r="OSJ57" s="286"/>
      <c r="OSK57" s="286"/>
      <c r="OSL57" s="286"/>
      <c r="OSM57" s="286"/>
      <c r="OSN57" s="286"/>
      <c r="OSO57" s="286"/>
      <c r="OSP57" s="286"/>
      <c r="OSQ57" s="286"/>
      <c r="OSR57" s="286"/>
      <c r="OSS57" s="286"/>
      <c r="OST57" s="286"/>
      <c r="OSU57" s="286"/>
      <c r="OSV57" s="286"/>
      <c r="OSW57" s="286"/>
      <c r="OSX57" s="286"/>
      <c r="OSY57" s="286"/>
      <c r="OSZ57" s="286"/>
      <c r="OTA57" s="286"/>
      <c r="OTB57" s="286"/>
      <c r="OTC57" s="286"/>
      <c r="OTD57" s="286"/>
      <c r="OTE57" s="286"/>
      <c r="OTF57" s="286"/>
      <c r="OTG57" s="286"/>
      <c r="OTH57" s="286"/>
      <c r="OTI57" s="286"/>
      <c r="OTJ57" s="286"/>
      <c r="OTK57" s="286"/>
      <c r="OTL57" s="286"/>
      <c r="OTM57" s="286"/>
      <c r="OTN57" s="286"/>
      <c r="OTO57" s="286"/>
      <c r="OTP57" s="286"/>
      <c r="OTQ57" s="286"/>
      <c r="OTR57" s="286"/>
      <c r="OTS57" s="286"/>
      <c r="OTT57" s="286"/>
      <c r="OTU57" s="286"/>
      <c r="OTV57" s="286"/>
      <c r="OTW57" s="286"/>
      <c r="OTX57" s="286"/>
      <c r="OTY57" s="286"/>
      <c r="OTZ57" s="286"/>
      <c r="OUA57" s="286"/>
      <c r="OUB57" s="286"/>
      <c r="OUC57" s="286"/>
      <c r="OUD57" s="286"/>
      <c r="OUE57" s="286"/>
      <c r="OUF57" s="286"/>
      <c r="OUG57" s="286"/>
      <c r="OUH57" s="286"/>
      <c r="OUI57" s="286"/>
      <c r="OUJ57" s="286"/>
      <c r="OUK57" s="286"/>
      <c r="OUL57" s="286"/>
      <c r="OUM57" s="286"/>
      <c r="OUN57" s="286"/>
      <c r="OUO57" s="286"/>
      <c r="OUP57" s="286"/>
      <c r="OUQ57" s="286"/>
      <c r="OUR57" s="286"/>
      <c r="OUS57" s="286"/>
      <c r="OUT57" s="286"/>
      <c r="OUU57" s="286"/>
      <c r="OUV57" s="286"/>
      <c r="OUW57" s="286"/>
      <c r="OUX57" s="286"/>
      <c r="OUY57" s="286"/>
      <c r="OUZ57" s="286"/>
      <c r="OVA57" s="286"/>
      <c r="OVB57" s="286"/>
      <c r="OVC57" s="286"/>
      <c r="OVD57" s="286"/>
      <c r="OVE57" s="286"/>
      <c r="OVF57" s="286"/>
      <c r="OVG57" s="286"/>
      <c r="OVH57" s="286"/>
      <c r="OVI57" s="286"/>
      <c r="OVJ57" s="286"/>
      <c r="OVK57" s="286"/>
      <c r="OVL57" s="286"/>
      <c r="OVM57" s="286"/>
      <c r="OVN57" s="286"/>
      <c r="OVO57" s="286"/>
      <c r="OVP57" s="286"/>
      <c r="OVQ57" s="286"/>
      <c r="OVR57" s="286"/>
      <c r="OVS57" s="286"/>
      <c r="OVT57" s="286"/>
      <c r="OVU57" s="286"/>
      <c r="OVV57" s="286"/>
      <c r="OVW57" s="286"/>
      <c r="OVX57" s="286"/>
      <c r="OVY57" s="286"/>
      <c r="OVZ57" s="286"/>
      <c r="OWA57" s="286"/>
      <c r="OWB57" s="286"/>
      <c r="OWC57" s="286"/>
      <c r="OWD57" s="286"/>
      <c r="OWE57" s="286"/>
      <c r="OWF57" s="286"/>
      <c r="OWG57" s="286"/>
      <c r="OWH57" s="286"/>
      <c r="OWI57" s="286"/>
      <c r="OWJ57" s="286"/>
      <c r="OWK57" s="286"/>
      <c r="OWL57" s="286"/>
      <c r="OWM57" s="286"/>
      <c r="OWN57" s="286"/>
      <c r="OWO57" s="286"/>
      <c r="OWP57" s="286"/>
      <c r="OWQ57" s="286"/>
      <c r="OWR57" s="286"/>
      <c r="OWS57" s="286"/>
      <c r="OWT57" s="286"/>
      <c r="OWU57" s="286"/>
      <c r="OWV57" s="286"/>
      <c r="OWW57" s="286"/>
      <c r="OWX57" s="286"/>
      <c r="OWY57" s="286"/>
      <c r="OWZ57" s="286"/>
      <c r="OXA57" s="286"/>
      <c r="OXB57" s="286"/>
      <c r="OXC57" s="286"/>
      <c r="OXD57" s="286"/>
      <c r="OXE57" s="286"/>
      <c r="OXF57" s="286"/>
      <c r="OXG57" s="286"/>
      <c r="OXH57" s="286"/>
      <c r="OXI57" s="286"/>
      <c r="OXJ57" s="286"/>
      <c r="OXK57" s="286"/>
      <c r="OXL57" s="286"/>
      <c r="OXM57" s="286"/>
      <c r="OXN57" s="286"/>
      <c r="OXO57" s="286"/>
      <c r="OXP57" s="286"/>
      <c r="OXQ57" s="286"/>
      <c r="OXR57" s="286"/>
      <c r="OXS57" s="286"/>
      <c r="OXT57" s="286"/>
      <c r="OXU57" s="286"/>
      <c r="OXV57" s="286"/>
      <c r="OXW57" s="286"/>
      <c r="OXX57" s="286"/>
      <c r="OXY57" s="286"/>
      <c r="OXZ57" s="286"/>
      <c r="OYA57" s="286"/>
      <c r="OYB57" s="286"/>
      <c r="OYC57" s="286"/>
      <c r="OYD57" s="286"/>
      <c r="OYE57" s="286"/>
      <c r="OYF57" s="286"/>
      <c r="OYG57" s="286"/>
      <c r="OYH57" s="286"/>
      <c r="OYI57" s="286"/>
      <c r="OYJ57" s="286"/>
      <c r="OYK57" s="286"/>
      <c r="OYL57" s="286"/>
      <c r="OYM57" s="286"/>
      <c r="OYN57" s="286"/>
      <c r="OYO57" s="286"/>
      <c r="OYP57" s="286"/>
      <c r="OYQ57" s="286"/>
      <c r="OYR57" s="286"/>
      <c r="OYS57" s="286"/>
      <c r="OYT57" s="286"/>
      <c r="OYU57" s="286"/>
      <c r="OYV57" s="286"/>
      <c r="OYW57" s="286"/>
      <c r="OYX57" s="286"/>
      <c r="OYY57" s="286"/>
      <c r="OYZ57" s="286"/>
      <c r="OZA57" s="286"/>
      <c r="OZB57" s="286"/>
      <c r="OZC57" s="286"/>
      <c r="OZD57" s="286"/>
      <c r="OZE57" s="286"/>
      <c r="OZF57" s="286"/>
      <c r="OZG57" s="286"/>
      <c r="OZH57" s="286"/>
      <c r="OZI57" s="286"/>
      <c r="OZJ57" s="286"/>
      <c r="OZK57" s="286"/>
      <c r="OZL57" s="286"/>
      <c r="OZM57" s="286"/>
      <c r="OZN57" s="286"/>
      <c r="OZO57" s="286"/>
      <c r="OZP57" s="286"/>
      <c r="OZQ57" s="286"/>
      <c r="OZR57" s="286"/>
      <c r="OZS57" s="286"/>
      <c r="OZT57" s="286"/>
      <c r="OZU57" s="286"/>
      <c r="OZV57" s="286"/>
      <c r="OZW57" s="286"/>
      <c r="OZX57" s="286"/>
      <c r="OZY57" s="286"/>
      <c r="OZZ57" s="286"/>
      <c r="PAA57" s="286"/>
      <c r="PAB57" s="286"/>
      <c r="PAC57" s="286"/>
      <c r="PAD57" s="286"/>
      <c r="PAE57" s="286"/>
      <c r="PAF57" s="286"/>
      <c r="PAG57" s="286"/>
      <c r="PAH57" s="286"/>
      <c r="PAI57" s="286"/>
      <c r="PAJ57" s="286"/>
      <c r="PAK57" s="286"/>
      <c r="PAL57" s="286"/>
      <c r="PAM57" s="286"/>
      <c r="PAN57" s="286"/>
      <c r="PAO57" s="286"/>
      <c r="PAP57" s="286"/>
      <c r="PAQ57" s="286"/>
      <c r="PAR57" s="286"/>
      <c r="PAS57" s="286"/>
      <c r="PAT57" s="286"/>
      <c r="PAU57" s="286"/>
      <c r="PAV57" s="286"/>
      <c r="PAW57" s="286"/>
      <c r="PAX57" s="286"/>
      <c r="PAY57" s="286"/>
      <c r="PAZ57" s="286"/>
      <c r="PBA57" s="286"/>
      <c r="PBB57" s="286"/>
      <c r="PBC57" s="286"/>
      <c r="PBD57" s="286"/>
      <c r="PBE57" s="286"/>
      <c r="PBF57" s="286"/>
      <c r="PBG57" s="286"/>
      <c r="PBH57" s="286"/>
      <c r="PBI57" s="286"/>
      <c r="PBJ57" s="286"/>
      <c r="PBK57" s="286"/>
      <c r="PBL57" s="286"/>
      <c r="PBM57" s="286"/>
      <c r="PBN57" s="286"/>
      <c r="PBO57" s="286"/>
      <c r="PBP57" s="286"/>
      <c r="PBQ57" s="286"/>
      <c r="PBR57" s="286"/>
      <c r="PBS57" s="286"/>
      <c r="PBT57" s="286"/>
      <c r="PBU57" s="286"/>
      <c r="PBV57" s="286"/>
      <c r="PBW57" s="286"/>
      <c r="PBX57" s="286"/>
      <c r="PBY57" s="286"/>
      <c r="PBZ57" s="286"/>
      <c r="PCA57" s="286"/>
      <c r="PCB57" s="286"/>
      <c r="PCC57" s="286"/>
      <c r="PCD57" s="286"/>
      <c r="PCE57" s="286"/>
      <c r="PCF57" s="286"/>
      <c r="PCG57" s="286"/>
      <c r="PCH57" s="286"/>
      <c r="PCI57" s="286"/>
      <c r="PCJ57" s="286"/>
      <c r="PCK57" s="286"/>
      <c r="PCL57" s="286"/>
      <c r="PCM57" s="286"/>
      <c r="PCN57" s="286"/>
      <c r="PCO57" s="286"/>
      <c r="PCP57" s="286"/>
      <c r="PCQ57" s="286"/>
      <c r="PCR57" s="286"/>
      <c r="PCS57" s="286"/>
      <c r="PCT57" s="286"/>
      <c r="PCU57" s="286"/>
      <c r="PCV57" s="286"/>
      <c r="PCW57" s="286"/>
      <c r="PCX57" s="286"/>
      <c r="PCY57" s="286"/>
      <c r="PCZ57" s="286"/>
      <c r="PDA57" s="286"/>
      <c r="PDB57" s="286"/>
      <c r="PDC57" s="286"/>
      <c r="PDD57" s="286"/>
      <c r="PDE57" s="286"/>
      <c r="PDF57" s="286"/>
      <c r="PDG57" s="286"/>
      <c r="PDH57" s="286"/>
      <c r="PDI57" s="286"/>
      <c r="PDJ57" s="286"/>
      <c r="PDK57" s="286"/>
      <c r="PDL57" s="286"/>
      <c r="PDM57" s="286"/>
      <c r="PDN57" s="286"/>
      <c r="PDO57" s="286"/>
      <c r="PDP57" s="286"/>
      <c r="PDQ57" s="286"/>
      <c r="PDR57" s="286"/>
      <c r="PDS57" s="286"/>
      <c r="PDT57" s="286"/>
      <c r="PDU57" s="286"/>
      <c r="PDV57" s="286"/>
      <c r="PDW57" s="286"/>
      <c r="PDX57" s="286"/>
      <c r="PDY57" s="286"/>
      <c r="PDZ57" s="286"/>
      <c r="PEA57" s="286"/>
      <c r="PEB57" s="286"/>
      <c r="PEC57" s="286"/>
      <c r="PED57" s="286"/>
      <c r="PEE57" s="286"/>
      <c r="PEF57" s="286"/>
      <c r="PEG57" s="286"/>
      <c r="PEH57" s="286"/>
      <c r="PEI57" s="286"/>
      <c r="PEJ57" s="286"/>
      <c r="PEK57" s="286"/>
      <c r="PEL57" s="286"/>
      <c r="PEM57" s="286"/>
      <c r="PEN57" s="286"/>
      <c r="PEO57" s="286"/>
      <c r="PEP57" s="286"/>
      <c r="PEQ57" s="286"/>
      <c r="PER57" s="286"/>
      <c r="PES57" s="286"/>
      <c r="PET57" s="286"/>
      <c r="PEU57" s="286"/>
      <c r="PEV57" s="286"/>
      <c r="PEW57" s="286"/>
      <c r="PEX57" s="286"/>
      <c r="PEY57" s="286"/>
      <c r="PEZ57" s="286"/>
      <c r="PFA57" s="286"/>
      <c r="PFB57" s="286"/>
      <c r="PFC57" s="286"/>
      <c r="PFD57" s="286"/>
      <c r="PFE57" s="286"/>
      <c r="PFF57" s="286"/>
      <c r="PFG57" s="286"/>
      <c r="PFH57" s="286"/>
      <c r="PFI57" s="286"/>
      <c r="PFJ57" s="286"/>
      <c r="PFK57" s="286"/>
      <c r="PFL57" s="286"/>
      <c r="PFM57" s="286"/>
      <c r="PFN57" s="286"/>
      <c r="PFO57" s="286"/>
      <c r="PFP57" s="286"/>
      <c r="PFQ57" s="286"/>
      <c r="PFR57" s="286"/>
      <c r="PFS57" s="286"/>
      <c r="PFT57" s="286"/>
      <c r="PFU57" s="286"/>
      <c r="PFV57" s="286"/>
      <c r="PFW57" s="286"/>
      <c r="PFX57" s="286"/>
      <c r="PFY57" s="286"/>
      <c r="PFZ57" s="286"/>
      <c r="PGA57" s="286"/>
      <c r="PGB57" s="286"/>
      <c r="PGC57" s="286"/>
      <c r="PGD57" s="286"/>
      <c r="PGE57" s="286"/>
      <c r="PGF57" s="286"/>
      <c r="PGG57" s="286"/>
      <c r="PGH57" s="286"/>
      <c r="PGI57" s="286"/>
      <c r="PGJ57" s="286"/>
      <c r="PGK57" s="286"/>
      <c r="PGL57" s="286"/>
      <c r="PGM57" s="286"/>
      <c r="PGN57" s="286"/>
      <c r="PGO57" s="286"/>
      <c r="PGP57" s="286"/>
      <c r="PGQ57" s="286"/>
      <c r="PGR57" s="286"/>
      <c r="PGS57" s="286"/>
      <c r="PGT57" s="286"/>
      <c r="PGU57" s="286"/>
      <c r="PGV57" s="286"/>
      <c r="PGW57" s="286"/>
      <c r="PGX57" s="286"/>
      <c r="PGY57" s="286"/>
      <c r="PGZ57" s="286"/>
      <c r="PHA57" s="286"/>
      <c r="PHB57" s="286"/>
      <c r="PHC57" s="286"/>
      <c r="PHD57" s="286"/>
      <c r="PHE57" s="286"/>
      <c r="PHF57" s="286"/>
      <c r="PHG57" s="286"/>
      <c r="PHH57" s="286"/>
      <c r="PHI57" s="286"/>
      <c r="PHJ57" s="286"/>
      <c r="PHK57" s="286"/>
      <c r="PHL57" s="286"/>
      <c r="PHM57" s="286"/>
      <c r="PHN57" s="286"/>
      <c r="PHO57" s="286"/>
      <c r="PHP57" s="286"/>
      <c r="PHQ57" s="286"/>
      <c r="PHR57" s="286"/>
      <c r="PHS57" s="286"/>
      <c r="PHT57" s="286"/>
      <c r="PHU57" s="286"/>
      <c r="PHV57" s="286"/>
      <c r="PHW57" s="286"/>
      <c r="PHX57" s="286"/>
      <c r="PHY57" s="286"/>
      <c r="PHZ57" s="286"/>
      <c r="PIA57" s="286"/>
      <c r="PIB57" s="286"/>
      <c r="PIC57" s="286"/>
      <c r="PID57" s="286"/>
      <c r="PIE57" s="286"/>
      <c r="PIF57" s="286"/>
      <c r="PIG57" s="286"/>
      <c r="PIH57" s="286"/>
      <c r="PII57" s="286"/>
      <c r="PIJ57" s="286"/>
      <c r="PIK57" s="286"/>
      <c r="PIL57" s="286"/>
      <c r="PIM57" s="286"/>
      <c r="PIN57" s="286"/>
      <c r="PIO57" s="286"/>
      <c r="PIP57" s="286"/>
      <c r="PIQ57" s="286"/>
      <c r="PIR57" s="286"/>
      <c r="PIS57" s="286"/>
      <c r="PIT57" s="286"/>
      <c r="PIU57" s="286"/>
      <c r="PIV57" s="286"/>
      <c r="PIW57" s="286"/>
      <c r="PIX57" s="286"/>
      <c r="PIY57" s="286"/>
      <c r="PIZ57" s="286"/>
      <c r="PJA57" s="286"/>
      <c r="PJB57" s="286"/>
      <c r="PJC57" s="286"/>
      <c r="PJD57" s="286"/>
      <c r="PJE57" s="286"/>
      <c r="PJF57" s="286"/>
      <c r="PJG57" s="286"/>
      <c r="PJH57" s="286"/>
      <c r="PJI57" s="286"/>
      <c r="PJJ57" s="286"/>
      <c r="PJK57" s="286"/>
      <c r="PJL57" s="286"/>
      <c r="PJM57" s="286"/>
      <c r="PJN57" s="286"/>
      <c r="PJO57" s="286"/>
      <c r="PJP57" s="286"/>
      <c r="PJQ57" s="286"/>
      <c r="PJR57" s="286"/>
      <c r="PJS57" s="286"/>
      <c r="PJT57" s="286"/>
      <c r="PJU57" s="286"/>
      <c r="PJV57" s="286"/>
      <c r="PJW57" s="286"/>
      <c r="PJX57" s="286"/>
      <c r="PJY57" s="286"/>
      <c r="PJZ57" s="286"/>
      <c r="PKA57" s="286"/>
      <c r="PKB57" s="286"/>
      <c r="PKC57" s="286"/>
      <c r="PKD57" s="286"/>
      <c r="PKE57" s="286"/>
      <c r="PKF57" s="286"/>
      <c r="PKG57" s="286"/>
      <c r="PKH57" s="286"/>
      <c r="PKI57" s="286"/>
      <c r="PKJ57" s="286"/>
      <c r="PKK57" s="286"/>
      <c r="PKL57" s="286"/>
      <c r="PKM57" s="286"/>
      <c r="PKN57" s="286"/>
      <c r="PKO57" s="286"/>
      <c r="PKP57" s="286"/>
      <c r="PKQ57" s="286"/>
      <c r="PKR57" s="286"/>
      <c r="PKS57" s="286"/>
      <c r="PKT57" s="286"/>
      <c r="PKU57" s="286"/>
      <c r="PKV57" s="286"/>
      <c r="PKW57" s="286"/>
      <c r="PKX57" s="286"/>
      <c r="PKY57" s="286"/>
      <c r="PKZ57" s="286"/>
      <c r="PLA57" s="286"/>
      <c r="PLB57" s="286"/>
      <c r="PLC57" s="286"/>
      <c r="PLD57" s="286"/>
      <c r="PLE57" s="286"/>
      <c r="PLF57" s="286"/>
      <c r="PLG57" s="286"/>
      <c r="PLH57" s="286"/>
      <c r="PLI57" s="286"/>
      <c r="PLJ57" s="286"/>
      <c r="PLK57" s="286"/>
      <c r="PLL57" s="286"/>
      <c r="PLM57" s="286"/>
      <c r="PLN57" s="286"/>
      <c r="PLO57" s="286"/>
      <c r="PLP57" s="286"/>
      <c r="PLQ57" s="286"/>
      <c r="PLR57" s="286"/>
      <c r="PLS57" s="286"/>
      <c r="PLT57" s="286"/>
      <c r="PLU57" s="286"/>
      <c r="PLV57" s="286"/>
      <c r="PLW57" s="286"/>
      <c r="PLX57" s="286"/>
      <c r="PLY57" s="286"/>
      <c r="PLZ57" s="286"/>
      <c r="PMA57" s="286"/>
      <c r="PMB57" s="286"/>
      <c r="PMC57" s="286"/>
      <c r="PMD57" s="286"/>
      <c r="PME57" s="286"/>
      <c r="PMF57" s="286"/>
      <c r="PMG57" s="286"/>
      <c r="PMH57" s="286"/>
      <c r="PMI57" s="286"/>
      <c r="PMJ57" s="286"/>
      <c r="PMK57" s="286"/>
      <c r="PML57" s="286"/>
      <c r="PMM57" s="286"/>
      <c r="PMN57" s="286"/>
      <c r="PMO57" s="286"/>
      <c r="PMP57" s="286"/>
      <c r="PMQ57" s="286"/>
      <c r="PMR57" s="286"/>
      <c r="PMS57" s="286"/>
      <c r="PMT57" s="286"/>
      <c r="PMU57" s="286"/>
      <c r="PMV57" s="286"/>
      <c r="PMW57" s="286"/>
      <c r="PMX57" s="286"/>
      <c r="PMY57" s="286"/>
      <c r="PMZ57" s="286"/>
      <c r="PNA57" s="286"/>
      <c r="PNB57" s="286"/>
      <c r="PNC57" s="286"/>
      <c r="PND57" s="286"/>
      <c r="PNE57" s="286"/>
      <c r="PNF57" s="286"/>
      <c r="PNG57" s="286"/>
      <c r="PNH57" s="286"/>
      <c r="PNI57" s="286"/>
      <c r="PNJ57" s="286"/>
      <c r="PNK57" s="286"/>
      <c r="PNL57" s="286"/>
      <c r="PNM57" s="286"/>
      <c r="PNN57" s="286"/>
      <c r="PNO57" s="286"/>
      <c r="PNP57" s="286"/>
      <c r="PNQ57" s="286"/>
      <c r="PNR57" s="286"/>
      <c r="PNS57" s="286"/>
      <c r="PNT57" s="286"/>
      <c r="PNU57" s="286"/>
      <c r="PNV57" s="286"/>
      <c r="PNW57" s="286"/>
      <c r="PNX57" s="286"/>
      <c r="PNY57" s="286"/>
      <c r="PNZ57" s="286"/>
      <c r="POA57" s="286"/>
      <c r="POB57" s="286"/>
      <c r="POC57" s="286"/>
      <c r="POD57" s="286"/>
      <c r="POE57" s="286"/>
      <c r="POF57" s="286"/>
      <c r="POG57" s="286"/>
      <c r="POH57" s="286"/>
      <c r="POI57" s="286"/>
      <c r="POJ57" s="286"/>
      <c r="POK57" s="286"/>
      <c r="POL57" s="286"/>
      <c r="POM57" s="286"/>
      <c r="PON57" s="286"/>
      <c r="POO57" s="286"/>
      <c r="POP57" s="286"/>
      <c r="POQ57" s="286"/>
      <c r="POR57" s="286"/>
      <c r="POS57" s="286"/>
      <c r="POT57" s="286"/>
      <c r="POU57" s="286"/>
      <c r="POV57" s="286"/>
      <c r="POW57" s="286"/>
      <c r="POX57" s="286"/>
      <c r="POY57" s="286"/>
      <c r="POZ57" s="286"/>
      <c r="PPA57" s="286"/>
      <c r="PPB57" s="286"/>
      <c r="PPC57" s="286"/>
      <c r="PPD57" s="286"/>
      <c r="PPE57" s="286"/>
      <c r="PPF57" s="286"/>
      <c r="PPG57" s="286"/>
      <c r="PPH57" s="286"/>
      <c r="PPI57" s="286"/>
      <c r="PPJ57" s="286"/>
      <c r="PPK57" s="286"/>
      <c r="PPL57" s="286"/>
      <c r="PPM57" s="286"/>
      <c r="PPN57" s="286"/>
      <c r="PPO57" s="286"/>
      <c r="PPP57" s="286"/>
      <c r="PPQ57" s="286"/>
      <c r="PPR57" s="286"/>
      <c r="PPS57" s="286"/>
      <c r="PPT57" s="286"/>
      <c r="PPU57" s="286"/>
      <c r="PPV57" s="286"/>
      <c r="PPW57" s="286"/>
      <c r="PPX57" s="286"/>
      <c r="PPY57" s="286"/>
      <c r="PPZ57" s="286"/>
      <c r="PQA57" s="286"/>
      <c r="PQB57" s="286"/>
      <c r="PQC57" s="286"/>
      <c r="PQD57" s="286"/>
      <c r="PQE57" s="286"/>
      <c r="PQF57" s="286"/>
      <c r="PQG57" s="286"/>
      <c r="PQH57" s="286"/>
      <c r="PQI57" s="286"/>
      <c r="PQJ57" s="286"/>
      <c r="PQK57" s="286"/>
      <c r="PQL57" s="286"/>
      <c r="PQM57" s="286"/>
      <c r="PQN57" s="286"/>
      <c r="PQO57" s="286"/>
      <c r="PQP57" s="286"/>
      <c r="PQQ57" s="286"/>
      <c r="PQR57" s="286"/>
      <c r="PQS57" s="286"/>
      <c r="PQT57" s="286"/>
      <c r="PQU57" s="286"/>
      <c r="PQV57" s="286"/>
      <c r="PQW57" s="286"/>
      <c r="PQX57" s="286"/>
      <c r="PQY57" s="286"/>
      <c r="PQZ57" s="286"/>
      <c r="PRA57" s="286"/>
      <c r="PRB57" s="286"/>
      <c r="PRC57" s="286"/>
      <c r="PRD57" s="286"/>
      <c r="PRE57" s="286"/>
      <c r="PRF57" s="286"/>
      <c r="PRG57" s="286"/>
      <c r="PRH57" s="286"/>
      <c r="PRI57" s="286"/>
      <c r="PRJ57" s="286"/>
      <c r="PRK57" s="286"/>
      <c r="PRL57" s="286"/>
      <c r="PRM57" s="286"/>
      <c r="PRN57" s="286"/>
      <c r="PRO57" s="286"/>
      <c r="PRP57" s="286"/>
      <c r="PRQ57" s="286"/>
      <c r="PRR57" s="286"/>
      <c r="PRS57" s="286"/>
      <c r="PRT57" s="286"/>
      <c r="PRU57" s="286"/>
      <c r="PRV57" s="286"/>
      <c r="PRW57" s="286"/>
      <c r="PRX57" s="286"/>
      <c r="PRY57" s="286"/>
      <c r="PRZ57" s="286"/>
      <c r="PSA57" s="286"/>
      <c r="PSB57" s="286"/>
      <c r="PSC57" s="286"/>
      <c r="PSD57" s="286"/>
      <c r="PSE57" s="286"/>
      <c r="PSF57" s="286"/>
      <c r="PSG57" s="286"/>
      <c r="PSH57" s="286"/>
      <c r="PSI57" s="286"/>
      <c r="PSJ57" s="286"/>
      <c r="PSK57" s="286"/>
      <c r="PSL57" s="286"/>
      <c r="PSM57" s="286"/>
      <c r="PSN57" s="286"/>
      <c r="PSO57" s="286"/>
      <c r="PSP57" s="286"/>
      <c r="PSQ57" s="286"/>
      <c r="PSR57" s="286"/>
      <c r="PSS57" s="286"/>
      <c r="PST57" s="286"/>
      <c r="PSU57" s="286"/>
      <c r="PSV57" s="286"/>
      <c r="PSW57" s="286"/>
      <c r="PSX57" s="286"/>
      <c r="PSY57" s="286"/>
      <c r="PSZ57" s="286"/>
      <c r="PTA57" s="286"/>
      <c r="PTB57" s="286"/>
      <c r="PTC57" s="286"/>
      <c r="PTD57" s="286"/>
      <c r="PTE57" s="286"/>
      <c r="PTF57" s="286"/>
      <c r="PTG57" s="286"/>
      <c r="PTH57" s="286"/>
      <c r="PTI57" s="286"/>
      <c r="PTJ57" s="286"/>
      <c r="PTK57" s="286"/>
      <c r="PTL57" s="286"/>
      <c r="PTM57" s="286"/>
      <c r="PTN57" s="286"/>
      <c r="PTO57" s="286"/>
      <c r="PTP57" s="286"/>
      <c r="PTQ57" s="286"/>
      <c r="PTR57" s="286"/>
      <c r="PTS57" s="286"/>
      <c r="PTT57" s="286"/>
      <c r="PTU57" s="286"/>
      <c r="PTV57" s="286"/>
      <c r="PTW57" s="286"/>
      <c r="PTX57" s="286"/>
      <c r="PTY57" s="286"/>
      <c r="PTZ57" s="286"/>
      <c r="PUA57" s="286"/>
      <c r="PUB57" s="286"/>
      <c r="PUC57" s="286"/>
      <c r="PUD57" s="286"/>
      <c r="PUE57" s="286"/>
      <c r="PUF57" s="286"/>
      <c r="PUG57" s="286"/>
      <c r="PUH57" s="286"/>
      <c r="PUI57" s="286"/>
      <c r="PUJ57" s="286"/>
      <c r="PUK57" s="286"/>
      <c r="PUL57" s="286"/>
      <c r="PUM57" s="286"/>
      <c r="PUN57" s="286"/>
      <c r="PUO57" s="286"/>
      <c r="PUP57" s="286"/>
      <c r="PUQ57" s="286"/>
      <c r="PUR57" s="286"/>
      <c r="PUS57" s="286"/>
      <c r="PUT57" s="286"/>
      <c r="PUU57" s="286"/>
      <c r="PUV57" s="286"/>
      <c r="PUW57" s="286"/>
      <c r="PUX57" s="286"/>
      <c r="PUY57" s="286"/>
      <c r="PUZ57" s="286"/>
      <c r="PVA57" s="286"/>
      <c r="PVB57" s="286"/>
      <c r="PVC57" s="286"/>
      <c r="PVD57" s="286"/>
      <c r="PVE57" s="286"/>
      <c r="PVF57" s="286"/>
      <c r="PVG57" s="286"/>
      <c r="PVH57" s="286"/>
      <c r="PVI57" s="286"/>
      <c r="PVJ57" s="286"/>
      <c r="PVK57" s="286"/>
      <c r="PVL57" s="286"/>
      <c r="PVM57" s="286"/>
      <c r="PVN57" s="286"/>
      <c r="PVO57" s="286"/>
      <c r="PVP57" s="286"/>
      <c r="PVQ57" s="286"/>
      <c r="PVR57" s="286"/>
      <c r="PVS57" s="286"/>
      <c r="PVT57" s="286"/>
      <c r="PVU57" s="286"/>
      <c r="PVV57" s="286"/>
      <c r="PVW57" s="286"/>
      <c r="PVX57" s="286"/>
      <c r="PVY57" s="286"/>
      <c r="PVZ57" s="286"/>
      <c r="PWA57" s="286"/>
      <c r="PWB57" s="286"/>
      <c r="PWC57" s="286"/>
      <c r="PWD57" s="286"/>
      <c r="PWE57" s="286"/>
      <c r="PWF57" s="286"/>
      <c r="PWG57" s="286"/>
      <c r="PWH57" s="286"/>
      <c r="PWI57" s="286"/>
      <c r="PWJ57" s="286"/>
      <c r="PWK57" s="286"/>
      <c r="PWL57" s="286"/>
      <c r="PWM57" s="286"/>
      <c r="PWN57" s="286"/>
      <c r="PWO57" s="286"/>
      <c r="PWP57" s="286"/>
      <c r="PWQ57" s="286"/>
      <c r="PWR57" s="286"/>
      <c r="PWS57" s="286"/>
      <c r="PWT57" s="286"/>
      <c r="PWU57" s="286"/>
      <c r="PWV57" s="286"/>
      <c r="PWW57" s="286"/>
      <c r="PWX57" s="286"/>
      <c r="PWY57" s="286"/>
      <c r="PWZ57" s="286"/>
      <c r="PXA57" s="286"/>
      <c r="PXB57" s="286"/>
      <c r="PXC57" s="286"/>
      <c r="PXD57" s="286"/>
      <c r="PXE57" s="286"/>
      <c r="PXF57" s="286"/>
      <c r="PXG57" s="286"/>
      <c r="PXH57" s="286"/>
      <c r="PXI57" s="286"/>
      <c r="PXJ57" s="286"/>
      <c r="PXK57" s="286"/>
      <c r="PXL57" s="286"/>
      <c r="PXM57" s="286"/>
      <c r="PXN57" s="286"/>
      <c r="PXO57" s="286"/>
      <c r="PXP57" s="286"/>
      <c r="PXQ57" s="286"/>
      <c r="PXR57" s="286"/>
      <c r="PXS57" s="286"/>
      <c r="PXT57" s="286"/>
      <c r="PXU57" s="286"/>
      <c r="PXV57" s="286"/>
      <c r="PXW57" s="286"/>
      <c r="PXX57" s="286"/>
      <c r="PXY57" s="286"/>
      <c r="PXZ57" s="286"/>
      <c r="PYA57" s="286"/>
      <c r="PYB57" s="286"/>
      <c r="PYC57" s="286"/>
      <c r="PYD57" s="286"/>
      <c r="PYE57" s="286"/>
      <c r="PYF57" s="286"/>
      <c r="PYG57" s="286"/>
      <c r="PYH57" s="286"/>
      <c r="PYI57" s="286"/>
      <c r="PYJ57" s="286"/>
      <c r="PYK57" s="286"/>
      <c r="PYL57" s="286"/>
      <c r="PYM57" s="286"/>
      <c r="PYN57" s="286"/>
      <c r="PYO57" s="286"/>
      <c r="PYP57" s="286"/>
      <c r="PYQ57" s="286"/>
      <c r="PYR57" s="286"/>
      <c r="PYS57" s="286"/>
      <c r="PYT57" s="286"/>
      <c r="PYU57" s="286"/>
      <c r="PYV57" s="286"/>
      <c r="PYW57" s="286"/>
      <c r="PYX57" s="286"/>
      <c r="PYY57" s="286"/>
      <c r="PYZ57" s="286"/>
      <c r="PZA57" s="286"/>
      <c r="PZB57" s="286"/>
      <c r="PZC57" s="286"/>
      <c r="PZD57" s="286"/>
      <c r="PZE57" s="286"/>
      <c r="PZF57" s="286"/>
      <c r="PZG57" s="286"/>
      <c r="PZH57" s="286"/>
      <c r="PZI57" s="286"/>
      <c r="PZJ57" s="286"/>
      <c r="PZK57" s="286"/>
      <c r="PZL57" s="286"/>
      <c r="PZM57" s="286"/>
      <c r="PZN57" s="286"/>
      <c r="PZO57" s="286"/>
      <c r="PZP57" s="286"/>
      <c r="PZQ57" s="286"/>
      <c r="PZR57" s="286"/>
      <c r="PZS57" s="286"/>
      <c r="PZT57" s="286"/>
      <c r="PZU57" s="286"/>
      <c r="PZV57" s="286"/>
      <c r="PZW57" s="286"/>
      <c r="PZX57" s="286"/>
      <c r="PZY57" s="286"/>
      <c r="PZZ57" s="286"/>
      <c r="QAA57" s="286"/>
      <c r="QAB57" s="286"/>
      <c r="QAC57" s="286"/>
      <c r="QAD57" s="286"/>
      <c r="QAE57" s="286"/>
      <c r="QAF57" s="286"/>
      <c r="QAG57" s="286"/>
      <c r="QAH57" s="286"/>
      <c r="QAI57" s="286"/>
      <c r="QAJ57" s="286"/>
      <c r="QAK57" s="286"/>
      <c r="QAL57" s="286"/>
      <c r="QAM57" s="286"/>
      <c r="QAN57" s="286"/>
      <c r="QAO57" s="286"/>
      <c r="QAP57" s="286"/>
      <c r="QAQ57" s="286"/>
      <c r="QAR57" s="286"/>
      <c r="QAS57" s="286"/>
      <c r="QAT57" s="286"/>
      <c r="QAU57" s="286"/>
      <c r="QAV57" s="286"/>
      <c r="QAW57" s="286"/>
      <c r="QAX57" s="286"/>
      <c r="QAY57" s="286"/>
      <c r="QAZ57" s="286"/>
      <c r="QBA57" s="286"/>
      <c r="QBB57" s="286"/>
      <c r="QBC57" s="286"/>
      <c r="QBD57" s="286"/>
      <c r="QBE57" s="286"/>
      <c r="QBF57" s="286"/>
      <c r="QBG57" s="286"/>
      <c r="QBH57" s="286"/>
      <c r="QBI57" s="286"/>
      <c r="QBJ57" s="286"/>
      <c r="QBK57" s="286"/>
      <c r="QBL57" s="286"/>
      <c r="QBM57" s="286"/>
      <c r="QBN57" s="286"/>
      <c r="QBO57" s="286"/>
      <c r="QBP57" s="286"/>
      <c r="QBQ57" s="286"/>
      <c r="QBR57" s="286"/>
      <c r="QBS57" s="286"/>
      <c r="QBT57" s="286"/>
      <c r="QBU57" s="286"/>
      <c r="QBV57" s="286"/>
      <c r="QBW57" s="286"/>
      <c r="QBX57" s="286"/>
      <c r="QBY57" s="286"/>
      <c r="QBZ57" s="286"/>
      <c r="QCA57" s="286"/>
      <c r="QCB57" s="286"/>
      <c r="QCC57" s="286"/>
      <c r="QCD57" s="286"/>
      <c r="QCE57" s="286"/>
      <c r="QCF57" s="286"/>
      <c r="QCG57" s="286"/>
      <c r="QCH57" s="286"/>
      <c r="QCI57" s="286"/>
      <c r="QCJ57" s="286"/>
      <c r="QCK57" s="286"/>
      <c r="QCL57" s="286"/>
      <c r="QCM57" s="286"/>
      <c r="QCN57" s="286"/>
      <c r="QCO57" s="286"/>
      <c r="QCP57" s="286"/>
      <c r="QCQ57" s="286"/>
      <c r="QCR57" s="286"/>
      <c r="QCS57" s="286"/>
      <c r="QCT57" s="286"/>
      <c r="QCU57" s="286"/>
      <c r="QCV57" s="286"/>
      <c r="QCW57" s="286"/>
      <c r="QCX57" s="286"/>
      <c r="QCY57" s="286"/>
      <c r="QCZ57" s="286"/>
      <c r="QDA57" s="286"/>
      <c r="QDB57" s="286"/>
      <c r="QDC57" s="286"/>
      <c r="QDD57" s="286"/>
      <c r="QDE57" s="286"/>
      <c r="QDF57" s="286"/>
      <c r="QDG57" s="286"/>
      <c r="QDH57" s="286"/>
      <c r="QDI57" s="286"/>
      <c r="QDJ57" s="286"/>
      <c r="QDK57" s="286"/>
      <c r="QDL57" s="286"/>
      <c r="QDM57" s="286"/>
      <c r="QDN57" s="286"/>
      <c r="QDO57" s="286"/>
      <c r="QDP57" s="286"/>
      <c r="QDQ57" s="286"/>
      <c r="QDR57" s="286"/>
      <c r="QDS57" s="286"/>
      <c r="QDT57" s="286"/>
      <c r="QDU57" s="286"/>
      <c r="QDV57" s="286"/>
      <c r="QDW57" s="286"/>
      <c r="QDX57" s="286"/>
      <c r="QDY57" s="286"/>
      <c r="QDZ57" s="286"/>
      <c r="QEA57" s="286"/>
      <c r="QEB57" s="286"/>
      <c r="QEC57" s="286"/>
      <c r="QED57" s="286"/>
      <c r="QEE57" s="286"/>
      <c r="QEF57" s="286"/>
      <c r="QEG57" s="286"/>
      <c r="QEH57" s="286"/>
      <c r="QEI57" s="286"/>
      <c r="QEJ57" s="286"/>
      <c r="QEK57" s="286"/>
      <c r="QEL57" s="286"/>
      <c r="QEM57" s="286"/>
      <c r="QEN57" s="286"/>
      <c r="QEO57" s="286"/>
      <c r="QEP57" s="286"/>
      <c r="QEQ57" s="286"/>
      <c r="QER57" s="286"/>
      <c r="QES57" s="286"/>
      <c r="QET57" s="286"/>
      <c r="QEU57" s="286"/>
      <c r="QEV57" s="286"/>
      <c r="QEW57" s="286"/>
      <c r="QEX57" s="286"/>
      <c r="QEY57" s="286"/>
      <c r="QEZ57" s="286"/>
      <c r="QFA57" s="286"/>
      <c r="QFB57" s="286"/>
      <c r="QFC57" s="286"/>
      <c r="QFD57" s="286"/>
      <c r="QFE57" s="286"/>
      <c r="QFF57" s="286"/>
      <c r="QFG57" s="286"/>
      <c r="QFH57" s="286"/>
      <c r="QFI57" s="286"/>
      <c r="QFJ57" s="286"/>
      <c r="QFK57" s="286"/>
      <c r="QFL57" s="286"/>
      <c r="QFM57" s="286"/>
      <c r="QFN57" s="286"/>
      <c r="QFO57" s="286"/>
      <c r="QFP57" s="286"/>
      <c r="QFQ57" s="286"/>
      <c r="QFR57" s="286"/>
      <c r="QFS57" s="286"/>
      <c r="QFT57" s="286"/>
      <c r="QFU57" s="286"/>
      <c r="QFV57" s="286"/>
      <c r="QFW57" s="286"/>
      <c r="QFX57" s="286"/>
      <c r="QFY57" s="286"/>
      <c r="QFZ57" s="286"/>
      <c r="QGA57" s="286"/>
      <c r="QGB57" s="286"/>
      <c r="QGC57" s="286"/>
      <c r="QGD57" s="286"/>
      <c r="QGE57" s="286"/>
      <c r="QGF57" s="286"/>
      <c r="QGG57" s="286"/>
      <c r="QGH57" s="286"/>
      <c r="QGI57" s="286"/>
      <c r="QGJ57" s="286"/>
      <c r="QGK57" s="286"/>
      <c r="QGL57" s="286"/>
      <c r="QGM57" s="286"/>
      <c r="QGN57" s="286"/>
      <c r="QGO57" s="286"/>
      <c r="QGP57" s="286"/>
      <c r="QGQ57" s="286"/>
      <c r="QGR57" s="286"/>
      <c r="QGS57" s="286"/>
      <c r="QGT57" s="286"/>
      <c r="QGU57" s="286"/>
      <c r="QGV57" s="286"/>
      <c r="QGW57" s="286"/>
      <c r="QGX57" s="286"/>
      <c r="QGY57" s="286"/>
      <c r="QGZ57" s="286"/>
      <c r="QHA57" s="286"/>
      <c r="QHB57" s="286"/>
      <c r="QHC57" s="286"/>
      <c r="QHD57" s="286"/>
      <c r="QHE57" s="286"/>
      <c r="QHF57" s="286"/>
      <c r="QHG57" s="286"/>
      <c r="QHH57" s="286"/>
      <c r="QHI57" s="286"/>
      <c r="QHJ57" s="286"/>
      <c r="QHK57" s="286"/>
      <c r="QHL57" s="286"/>
      <c r="QHM57" s="286"/>
      <c r="QHN57" s="286"/>
      <c r="QHO57" s="286"/>
      <c r="QHP57" s="286"/>
      <c r="QHQ57" s="286"/>
      <c r="QHR57" s="286"/>
      <c r="QHS57" s="286"/>
      <c r="QHT57" s="286"/>
      <c r="QHU57" s="286"/>
      <c r="QHV57" s="286"/>
      <c r="QHW57" s="286"/>
      <c r="QHX57" s="286"/>
      <c r="QHY57" s="286"/>
      <c r="QHZ57" s="286"/>
      <c r="QIA57" s="286"/>
      <c r="QIB57" s="286"/>
      <c r="QIC57" s="286"/>
      <c r="QID57" s="286"/>
      <c r="QIE57" s="286"/>
      <c r="QIF57" s="286"/>
      <c r="QIG57" s="286"/>
      <c r="QIH57" s="286"/>
      <c r="QII57" s="286"/>
      <c r="QIJ57" s="286"/>
      <c r="QIK57" s="286"/>
      <c r="QIL57" s="286"/>
      <c r="QIM57" s="286"/>
      <c r="QIN57" s="286"/>
      <c r="QIO57" s="286"/>
      <c r="QIP57" s="286"/>
      <c r="QIQ57" s="286"/>
      <c r="QIR57" s="286"/>
      <c r="QIS57" s="286"/>
      <c r="QIT57" s="286"/>
      <c r="QIU57" s="286"/>
      <c r="QIV57" s="286"/>
      <c r="QIW57" s="286"/>
      <c r="QIX57" s="286"/>
      <c r="QIY57" s="286"/>
      <c r="QIZ57" s="286"/>
      <c r="QJA57" s="286"/>
      <c r="QJB57" s="286"/>
      <c r="QJC57" s="286"/>
      <c r="QJD57" s="286"/>
      <c r="QJE57" s="286"/>
      <c r="QJF57" s="286"/>
      <c r="QJG57" s="286"/>
      <c r="QJH57" s="286"/>
      <c r="QJI57" s="286"/>
      <c r="QJJ57" s="286"/>
      <c r="QJK57" s="286"/>
      <c r="QJL57" s="286"/>
      <c r="QJM57" s="286"/>
      <c r="QJN57" s="286"/>
      <c r="QJO57" s="286"/>
      <c r="QJP57" s="286"/>
      <c r="QJQ57" s="286"/>
      <c r="QJR57" s="286"/>
      <c r="QJS57" s="286"/>
      <c r="QJT57" s="286"/>
      <c r="QJU57" s="286"/>
      <c r="QJV57" s="286"/>
      <c r="QJW57" s="286"/>
      <c r="QJX57" s="286"/>
      <c r="QJY57" s="286"/>
      <c r="QJZ57" s="286"/>
      <c r="QKA57" s="286"/>
      <c r="QKB57" s="286"/>
      <c r="QKC57" s="286"/>
      <c r="QKD57" s="286"/>
      <c r="QKE57" s="286"/>
      <c r="QKF57" s="286"/>
      <c r="QKG57" s="286"/>
      <c r="QKH57" s="286"/>
      <c r="QKI57" s="286"/>
      <c r="QKJ57" s="286"/>
      <c r="QKK57" s="286"/>
      <c r="QKL57" s="286"/>
      <c r="QKM57" s="286"/>
      <c r="QKN57" s="286"/>
      <c r="QKO57" s="286"/>
      <c r="QKP57" s="286"/>
      <c r="QKQ57" s="286"/>
      <c r="QKR57" s="286"/>
      <c r="QKS57" s="286"/>
      <c r="QKT57" s="286"/>
      <c r="QKU57" s="286"/>
      <c r="QKV57" s="286"/>
      <c r="QKW57" s="286"/>
      <c r="QKX57" s="286"/>
      <c r="QKY57" s="286"/>
      <c r="QKZ57" s="286"/>
      <c r="QLA57" s="286"/>
      <c r="QLB57" s="286"/>
      <c r="QLC57" s="286"/>
      <c r="QLD57" s="286"/>
      <c r="QLE57" s="286"/>
      <c r="QLF57" s="286"/>
      <c r="QLG57" s="286"/>
      <c r="QLH57" s="286"/>
      <c r="QLI57" s="286"/>
      <c r="QLJ57" s="286"/>
      <c r="QLK57" s="286"/>
      <c r="QLL57" s="286"/>
      <c r="QLM57" s="286"/>
      <c r="QLN57" s="286"/>
      <c r="QLO57" s="286"/>
      <c r="QLP57" s="286"/>
      <c r="QLQ57" s="286"/>
      <c r="QLR57" s="286"/>
      <c r="QLS57" s="286"/>
      <c r="QLT57" s="286"/>
      <c r="QLU57" s="286"/>
      <c r="QLV57" s="286"/>
      <c r="QLW57" s="286"/>
      <c r="QLX57" s="286"/>
      <c r="QLY57" s="286"/>
      <c r="QLZ57" s="286"/>
      <c r="QMA57" s="286"/>
      <c r="QMB57" s="286"/>
      <c r="QMC57" s="286"/>
      <c r="QMD57" s="286"/>
      <c r="QME57" s="286"/>
      <c r="QMF57" s="286"/>
      <c r="QMG57" s="286"/>
      <c r="QMH57" s="286"/>
      <c r="QMI57" s="286"/>
      <c r="QMJ57" s="286"/>
      <c r="QMK57" s="286"/>
      <c r="QML57" s="286"/>
      <c r="QMM57" s="286"/>
      <c r="QMN57" s="286"/>
      <c r="QMO57" s="286"/>
      <c r="QMP57" s="286"/>
      <c r="QMQ57" s="286"/>
      <c r="QMR57" s="286"/>
      <c r="QMS57" s="286"/>
      <c r="QMT57" s="286"/>
      <c r="QMU57" s="286"/>
      <c r="QMV57" s="286"/>
      <c r="QMW57" s="286"/>
      <c r="QMX57" s="286"/>
      <c r="QMY57" s="286"/>
      <c r="QMZ57" s="286"/>
      <c r="QNA57" s="286"/>
      <c r="QNB57" s="286"/>
      <c r="QNC57" s="286"/>
      <c r="QND57" s="286"/>
      <c r="QNE57" s="286"/>
      <c r="QNF57" s="286"/>
      <c r="QNG57" s="286"/>
      <c r="QNH57" s="286"/>
      <c r="QNI57" s="286"/>
      <c r="QNJ57" s="286"/>
      <c r="QNK57" s="286"/>
      <c r="QNL57" s="286"/>
      <c r="QNM57" s="286"/>
      <c r="QNN57" s="286"/>
      <c r="QNO57" s="286"/>
      <c r="QNP57" s="286"/>
      <c r="QNQ57" s="286"/>
      <c r="QNR57" s="286"/>
      <c r="QNS57" s="286"/>
      <c r="QNT57" s="286"/>
      <c r="QNU57" s="286"/>
      <c r="QNV57" s="286"/>
      <c r="QNW57" s="286"/>
      <c r="QNX57" s="286"/>
      <c r="QNY57" s="286"/>
      <c r="QNZ57" s="286"/>
      <c r="QOA57" s="286"/>
      <c r="QOB57" s="286"/>
      <c r="QOC57" s="286"/>
      <c r="QOD57" s="286"/>
      <c r="QOE57" s="286"/>
      <c r="QOF57" s="286"/>
      <c r="QOG57" s="286"/>
      <c r="QOH57" s="286"/>
      <c r="QOI57" s="286"/>
      <c r="QOJ57" s="286"/>
      <c r="QOK57" s="286"/>
      <c r="QOL57" s="286"/>
      <c r="QOM57" s="286"/>
      <c r="QON57" s="286"/>
      <c r="QOO57" s="286"/>
      <c r="QOP57" s="286"/>
      <c r="QOQ57" s="286"/>
      <c r="QOR57" s="286"/>
      <c r="QOS57" s="286"/>
      <c r="QOT57" s="286"/>
      <c r="QOU57" s="286"/>
      <c r="QOV57" s="286"/>
      <c r="QOW57" s="286"/>
      <c r="QOX57" s="286"/>
      <c r="QOY57" s="286"/>
      <c r="QOZ57" s="286"/>
      <c r="QPA57" s="286"/>
      <c r="QPB57" s="286"/>
      <c r="QPC57" s="286"/>
      <c r="QPD57" s="286"/>
      <c r="QPE57" s="286"/>
      <c r="QPF57" s="286"/>
      <c r="QPG57" s="286"/>
      <c r="QPH57" s="286"/>
      <c r="QPI57" s="286"/>
      <c r="QPJ57" s="286"/>
      <c r="QPK57" s="286"/>
      <c r="QPL57" s="286"/>
      <c r="QPM57" s="286"/>
      <c r="QPN57" s="286"/>
      <c r="QPO57" s="286"/>
      <c r="QPP57" s="286"/>
      <c r="QPQ57" s="286"/>
      <c r="QPR57" s="286"/>
      <c r="QPS57" s="286"/>
      <c r="QPT57" s="286"/>
      <c r="QPU57" s="286"/>
      <c r="QPV57" s="286"/>
      <c r="QPW57" s="286"/>
      <c r="QPX57" s="286"/>
      <c r="QPY57" s="286"/>
      <c r="QPZ57" s="286"/>
      <c r="QQA57" s="286"/>
      <c r="QQB57" s="286"/>
      <c r="QQC57" s="286"/>
      <c r="QQD57" s="286"/>
      <c r="QQE57" s="286"/>
      <c r="QQF57" s="286"/>
      <c r="QQG57" s="286"/>
      <c r="QQH57" s="286"/>
      <c r="QQI57" s="286"/>
      <c r="QQJ57" s="286"/>
      <c r="QQK57" s="286"/>
      <c r="QQL57" s="286"/>
      <c r="QQM57" s="286"/>
      <c r="QQN57" s="286"/>
      <c r="QQO57" s="286"/>
      <c r="QQP57" s="286"/>
      <c r="QQQ57" s="286"/>
      <c r="QQR57" s="286"/>
      <c r="QQS57" s="286"/>
      <c r="QQT57" s="286"/>
      <c r="QQU57" s="286"/>
      <c r="QQV57" s="286"/>
      <c r="QQW57" s="286"/>
      <c r="QQX57" s="286"/>
      <c r="QQY57" s="286"/>
      <c r="QQZ57" s="286"/>
      <c r="QRA57" s="286"/>
      <c r="QRB57" s="286"/>
      <c r="QRC57" s="286"/>
      <c r="QRD57" s="286"/>
      <c r="QRE57" s="286"/>
      <c r="QRF57" s="286"/>
      <c r="QRG57" s="286"/>
      <c r="QRH57" s="286"/>
      <c r="QRI57" s="286"/>
      <c r="QRJ57" s="286"/>
      <c r="QRK57" s="286"/>
      <c r="QRL57" s="286"/>
      <c r="QRM57" s="286"/>
      <c r="QRN57" s="286"/>
      <c r="QRO57" s="286"/>
      <c r="QRP57" s="286"/>
      <c r="QRQ57" s="286"/>
      <c r="QRR57" s="286"/>
      <c r="QRS57" s="286"/>
      <c r="QRT57" s="286"/>
      <c r="QRU57" s="286"/>
      <c r="QRV57" s="286"/>
      <c r="QRW57" s="286"/>
      <c r="QRX57" s="286"/>
      <c r="QRY57" s="286"/>
      <c r="QRZ57" s="286"/>
      <c r="QSA57" s="286"/>
      <c r="QSB57" s="286"/>
      <c r="QSC57" s="286"/>
      <c r="QSD57" s="286"/>
      <c r="QSE57" s="286"/>
      <c r="QSF57" s="286"/>
      <c r="QSG57" s="286"/>
      <c r="QSH57" s="286"/>
      <c r="QSI57" s="286"/>
      <c r="QSJ57" s="286"/>
      <c r="QSK57" s="286"/>
      <c r="QSL57" s="286"/>
      <c r="QSM57" s="286"/>
      <c r="QSN57" s="286"/>
      <c r="QSO57" s="286"/>
      <c r="QSP57" s="286"/>
      <c r="QSQ57" s="286"/>
      <c r="QSR57" s="286"/>
      <c r="QSS57" s="286"/>
      <c r="QST57" s="286"/>
      <c r="QSU57" s="286"/>
      <c r="QSV57" s="286"/>
      <c r="QSW57" s="286"/>
      <c r="QSX57" s="286"/>
      <c r="QSY57" s="286"/>
      <c r="QSZ57" s="286"/>
      <c r="QTA57" s="286"/>
      <c r="QTB57" s="286"/>
      <c r="QTC57" s="286"/>
      <c r="QTD57" s="286"/>
      <c r="QTE57" s="286"/>
      <c r="QTF57" s="286"/>
      <c r="QTG57" s="286"/>
      <c r="QTH57" s="286"/>
      <c r="QTI57" s="286"/>
      <c r="QTJ57" s="286"/>
      <c r="QTK57" s="286"/>
      <c r="QTL57" s="286"/>
      <c r="QTM57" s="286"/>
      <c r="QTN57" s="286"/>
      <c r="QTO57" s="286"/>
      <c r="QTP57" s="286"/>
      <c r="QTQ57" s="286"/>
      <c r="QTR57" s="286"/>
      <c r="QTS57" s="286"/>
      <c r="QTT57" s="286"/>
      <c r="QTU57" s="286"/>
      <c r="QTV57" s="286"/>
      <c r="QTW57" s="286"/>
      <c r="QTX57" s="286"/>
      <c r="QTY57" s="286"/>
      <c r="QTZ57" s="286"/>
      <c r="QUA57" s="286"/>
      <c r="QUB57" s="286"/>
      <c r="QUC57" s="286"/>
      <c r="QUD57" s="286"/>
      <c r="QUE57" s="286"/>
      <c r="QUF57" s="286"/>
      <c r="QUG57" s="286"/>
      <c r="QUH57" s="286"/>
      <c r="QUI57" s="286"/>
      <c r="QUJ57" s="286"/>
      <c r="QUK57" s="286"/>
      <c r="QUL57" s="286"/>
      <c r="QUM57" s="286"/>
      <c r="QUN57" s="286"/>
      <c r="QUO57" s="286"/>
      <c r="QUP57" s="286"/>
      <c r="QUQ57" s="286"/>
      <c r="QUR57" s="286"/>
      <c r="QUS57" s="286"/>
      <c r="QUT57" s="286"/>
      <c r="QUU57" s="286"/>
      <c r="QUV57" s="286"/>
      <c r="QUW57" s="286"/>
      <c r="QUX57" s="286"/>
      <c r="QUY57" s="286"/>
      <c r="QUZ57" s="286"/>
      <c r="QVA57" s="286"/>
      <c r="QVB57" s="286"/>
      <c r="QVC57" s="286"/>
      <c r="QVD57" s="286"/>
      <c r="QVE57" s="286"/>
      <c r="QVF57" s="286"/>
      <c r="QVG57" s="286"/>
      <c r="QVH57" s="286"/>
      <c r="QVI57" s="286"/>
      <c r="QVJ57" s="286"/>
      <c r="QVK57" s="286"/>
      <c r="QVL57" s="286"/>
      <c r="QVM57" s="286"/>
      <c r="QVN57" s="286"/>
      <c r="QVO57" s="286"/>
      <c r="QVP57" s="286"/>
      <c r="QVQ57" s="286"/>
      <c r="QVR57" s="286"/>
      <c r="QVS57" s="286"/>
      <c r="QVT57" s="286"/>
      <c r="QVU57" s="286"/>
      <c r="QVV57" s="286"/>
      <c r="QVW57" s="286"/>
      <c r="QVX57" s="286"/>
      <c r="QVY57" s="286"/>
      <c r="QVZ57" s="286"/>
      <c r="QWA57" s="286"/>
      <c r="QWB57" s="286"/>
      <c r="QWC57" s="286"/>
      <c r="QWD57" s="286"/>
      <c r="QWE57" s="286"/>
      <c r="QWF57" s="286"/>
      <c r="QWG57" s="286"/>
      <c r="QWH57" s="286"/>
      <c r="QWI57" s="286"/>
      <c r="QWJ57" s="286"/>
      <c r="QWK57" s="286"/>
      <c r="QWL57" s="286"/>
      <c r="QWM57" s="286"/>
      <c r="QWN57" s="286"/>
      <c r="QWO57" s="286"/>
      <c r="QWP57" s="286"/>
      <c r="QWQ57" s="286"/>
      <c r="QWR57" s="286"/>
      <c r="QWS57" s="286"/>
      <c r="QWT57" s="286"/>
      <c r="QWU57" s="286"/>
      <c r="QWV57" s="286"/>
      <c r="QWW57" s="286"/>
      <c r="QWX57" s="286"/>
      <c r="QWY57" s="286"/>
      <c r="QWZ57" s="286"/>
      <c r="QXA57" s="286"/>
      <c r="QXB57" s="286"/>
      <c r="QXC57" s="286"/>
      <c r="QXD57" s="286"/>
      <c r="QXE57" s="286"/>
      <c r="QXF57" s="286"/>
      <c r="QXG57" s="286"/>
      <c r="QXH57" s="286"/>
      <c r="QXI57" s="286"/>
      <c r="QXJ57" s="286"/>
      <c r="QXK57" s="286"/>
      <c r="QXL57" s="286"/>
      <c r="QXM57" s="286"/>
      <c r="QXN57" s="286"/>
      <c r="QXO57" s="286"/>
      <c r="QXP57" s="286"/>
      <c r="QXQ57" s="286"/>
      <c r="QXR57" s="286"/>
      <c r="QXS57" s="286"/>
      <c r="QXT57" s="286"/>
      <c r="QXU57" s="286"/>
      <c r="QXV57" s="286"/>
      <c r="QXW57" s="286"/>
      <c r="QXX57" s="286"/>
      <c r="QXY57" s="286"/>
      <c r="QXZ57" s="286"/>
      <c r="QYA57" s="286"/>
      <c r="QYB57" s="286"/>
      <c r="QYC57" s="286"/>
      <c r="QYD57" s="286"/>
      <c r="QYE57" s="286"/>
      <c r="QYF57" s="286"/>
      <c r="QYG57" s="286"/>
      <c r="QYH57" s="286"/>
      <c r="QYI57" s="286"/>
      <c r="QYJ57" s="286"/>
      <c r="QYK57" s="286"/>
      <c r="QYL57" s="286"/>
      <c r="QYM57" s="286"/>
      <c r="QYN57" s="286"/>
      <c r="QYO57" s="286"/>
      <c r="QYP57" s="286"/>
      <c r="QYQ57" s="286"/>
      <c r="QYR57" s="286"/>
      <c r="QYS57" s="286"/>
      <c r="QYT57" s="286"/>
      <c r="QYU57" s="286"/>
      <c r="QYV57" s="286"/>
      <c r="QYW57" s="286"/>
      <c r="QYX57" s="286"/>
      <c r="QYY57" s="286"/>
      <c r="QYZ57" s="286"/>
      <c r="QZA57" s="286"/>
      <c r="QZB57" s="286"/>
      <c r="QZC57" s="286"/>
      <c r="QZD57" s="286"/>
      <c r="QZE57" s="286"/>
      <c r="QZF57" s="286"/>
      <c r="QZG57" s="286"/>
      <c r="QZH57" s="286"/>
      <c r="QZI57" s="286"/>
      <c r="QZJ57" s="286"/>
      <c r="QZK57" s="286"/>
      <c r="QZL57" s="286"/>
      <c r="QZM57" s="286"/>
      <c r="QZN57" s="286"/>
      <c r="QZO57" s="286"/>
      <c r="QZP57" s="286"/>
      <c r="QZQ57" s="286"/>
      <c r="QZR57" s="286"/>
      <c r="QZS57" s="286"/>
      <c r="QZT57" s="286"/>
      <c r="QZU57" s="286"/>
      <c r="QZV57" s="286"/>
      <c r="QZW57" s="286"/>
      <c r="QZX57" s="286"/>
      <c r="QZY57" s="286"/>
      <c r="QZZ57" s="286"/>
      <c r="RAA57" s="286"/>
      <c r="RAB57" s="286"/>
      <c r="RAC57" s="286"/>
      <c r="RAD57" s="286"/>
      <c r="RAE57" s="286"/>
      <c r="RAF57" s="286"/>
      <c r="RAG57" s="286"/>
      <c r="RAH57" s="286"/>
      <c r="RAI57" s="286"/>
      <c r="RAJ57" s="286"/>
      <c r="RAK57" s="286"/>
      <c r="RAL57" s="286"/>
      <c r="RAM57" s="286"/>
      <c r="RAN57" s="286"/>
      <c r="RAO57" s="286"/>
      <c r="RAP57" s="286"/>
      <c r="RAQ57" s="286"/>
      <c r="RAR57" s="286"/>
      <c r="RAS57" s="286"/>
      <c r="RAT57" s="286"/>
      <c r="RAU57" s="286"/>
      <c r="RAV57" s="286"/>
      <c r="RAW57" s="286"/>
      <c r="RAX57" s="286"/>
      <c r="RAY57" s="286"/>
      <c r="RAZ57" s="286"/>
      <c r="RBA57" s="286"/>
      <c r="RBB57" s="286"/>
      <c r="RBC57" s="286"/>
      <c r="RBD57" s="286"/>
      <c r="RBE57" s="286"/>
      <c r="RBF57" s="286"/>
      <c r="RBG57" s="286"/>
      <c r="RBH57" s="286"/>
      <c r="RBI57" s="286"/>
      <c r="RBJ57" s="286"/>
      <c r="RBK57" s="286"/>
      <c r="RBL57" s="286"/>
      <c r="RBM57" s="286"/>
      <c r="RBN57" s="286"/>
      <c r="RBO57" s="286"/>
      <c r="RBP57" s="286"/>
      <c r="RBQ57" s="286"/>
      <c r="RBR57" s="286"/>
      <c r="RBS57" s="286"/>
      <c r="RBT57" s="286"/>
      <c r="RBU57" s="286"/>
      <c r="RBV57" s="286"/>
      <c r="RBW57" s="286"/>
      <c r="RBX57" s="286"/>
      <c r="RBY57" s="286"/>
      <c r="RBZ57" s="286"/>
      <c r="RCA57" s="286"/>
      <c r="RCB57" s="286"/>
      <c r="RCC57" s="286"/>
      <c r="RCD57" s="286"/>
      <c r="RCE57" s="286"/>
      <c r="RCF57" s="286"/>
      <c r="RCG57" s="286"/>
      <c r="RCH57" s="286"/>
      <c r="RCI57" s="286"/>
      <c r="RCJ57" s="286"/>
      <c r="RCK57" s="286"/>
      <c r="RCL57" s="286"/>
      <c r="RCM57" s="286"/>
      <c r="RCN57" s="286"/>
      <c r="RCO57" s="286"/>
      <c r="RCP57" s="286"/>
      <c r="RCQ57" s="286"/>
      <c r="RCR57" s="286"/>
      <c r="RCS57" s="286"/>
      <c r="RCT57" s="286"/>
      <c r="RCU57" s="286"/>
      <c r="RCV57" s="286"/>
      <c r="RCW57" s="286"/>
      <c r="RCX57" s="286"/>
      <c r="RCY57" s="286"/>
      <c r="RCZ57" s="286"/>
      <c r="RDA57" s="286"/>
      <c r="RDB57" s="286"/>
      <c r="RDC57" s="286"/>
      <c r="RDD57" s="286"/>
      <c r="RDE57" s="286"/>
      <c r="RDF57" s="286"/>
      <c r="RDG57" s="286"/>
      <c r="RDH57" s="286"/>
      <c r="RDI57" s="286"/>
      <c r="RDJ57" s="286"/>
      <c r="RDK57" s="286"/>
      <c r="RDL57" s="286"/>
      <c r="RDM57" s="286"/>
      <c r="RDN57" s="286"/>
      <c r="RDO57" s="286"/>
      <c r="RDP57" s="286"/>
      <c r="RDQ57" s="286"/>
      <c r="RDR57" s="286"/>
      <c r="RDS57" s="286"/>
      <c r="RDT57" s="286"/>
      <c r="RDU57" s="286"/>
      <c r="RDV57" s="286"/>
      <c r="RDW57" s="286"/>
      <c r="RDX57" s="286"/>
      <c r="RDY57" s="286"/>
      <c r="RDZ57" s="286"/>
      <c r="REA57" s="286"/>
      <c r="REB57" s="286"/>
      <c r="REC57" s="286"/>
      <c r="RED57" s="286"/>
      <c r="REE57" s="286"/>
      <c r="REF57" s="286"/>
      <c r="REG57" s="286"/>
      <c r="REH57" s="286"/>
      <c r="REI57" s="286"/>
      <c r="REJ57" s="286"/>
      <c r="REK57" s="286"/>
      <c r="REL57" s="286"/>
      <c r="REM57" s="286"/>
      <c r="REN57" s="286"/>
      <c r="REO57" s="286"/>
      <c r="REP57" s="286"/>
      <c r="REQ57" s="286"/>
      <c r="RER57" s="286"/>
      <c r="RES57" s="286"/>
      <c r="RET57" s="286"/>
      <c r="REU57" s="286"/>
      <c r="REV57" s="286"/>
      <c r="REW57" s="286"/>
      <c r="REX57" s="286"/>
      <c r="REY57" s="286"/>
      <c r="REZ57" s="286"/>
      <c r="RFA57" s="286"/>
      <c r="RFB57" s="286"/>
      <c r="RFC57" s="286"/>
      <c r="RFD57" s="286"/>
      <c r="RFE57" s="286"/>
      <c r="RFF57" s="286"/>
      <c r="RFG57" s="286"/>
      <c r="RFH57" s="286"/>
      <c r="RFI57" s="286"/>
      <c r="RFJ57" s="286"/>
      <c r="RFK57" s="286"/>
      <c r="RFL57" s="286"/>
      <c r="RFM57" s="286"/>
      <c r="RFN57" s="286"/>
      <c r="RFO57" s="286"/>
      <c r="RFP57" s="286"/>
      <c r="RFQ57" s="286"/>
      <c r="RFR57" s="286"/>
      <c r="RFS57" s="286"/>
      <c r="RFT57" s="286"/>
      <c r="RFU57" s="286"/>
      <c r="RFV57" s="286"/>
      <c r="RFW57" s="286"/>
      <c r="RFX57" s="286"/>
      <c r="RFY57" s="286"/>
      <c r="RFZ57" s="286"/>
      <c r="RGA57" s="286"/>
      <c r="RGB57" s="286"/>
      <c r="RGC57" s="286"/>
      <c r="RGD57" s="286"/>
      <c r="RGE57" s="286"/>
      <c r="RGF57" s="286"/>
      <c r="RGG57" s="286"/>
      <c r="RGH57" s="286"/>
      <c r="RGI57" s="286"/>
      <c r="RGJ57" s="286"/>
      <c r="RGK57" s="286"/>
      <c r="RGL57" s="286"/>
      <c r="RGM57" s="286"/>
      <c r="RGN57" s="286"/>
      <c r="RGO57" s="286"/>
      <c r="RGP57" s="286"/>
      <c r="RGQ57" s="286"/>
      <c r="RGR57" s="286"/>
      <c r="RGS57" s="286"/>
      <c r="RGT57" s="286"/>
      <c r="RGU57" s="286"/>
      <c r="RGV57" s="286"/>
      <c r="RGW57" s="286"/>
      <c r="RGX57" s="286"/>
      <c r="RGY57" s="286"/>
      <c r="RGZ57" s="286"/>
      <c r="RHA57" s="286"/>
      <c r="RHB57" s="286"/>
      <c r="RHC57" s="286"/>
      <c r="RHD57" s="286"/>
      <c r="RHE57" s="286"/>
      <c r="RHF57" s="286"/>
      <c r="RHG57" s="286"/>
      <c r="RHH57" s="286"/>
      <c r="RHI57" s="286"/>
      <c r="RHJ57" s="286"/>
      <c r="RHK57" s="286"/>
      <c r="RHL57" s="286"/>
      <c r="RHM57" s="286"/>
      <c r="RHN57" s="286"/>
      <c r="RHO57" s="286"/>
      <c r="RHP57" s="286"/>
      <c r="RHQ57" s="286"/>
      <c r="RHR57" s="286"/>
      <c r="RHS57" s="286"/>
      <c r="RHT57" s="286"/>
      <c r="RHU57" s="286"/>
      <c r="RHV57" s="286"/>
      <c r="RHW57" s="286"/>
      <c r="RHX57" s="286"/>
      <c r="RHY57" s="286"/>
      <c r="RHZ57" s="286"/>
      <c r="RIA57" s="286"/>
      <c r="RIB57" s="286"/>
      <c r="RIC57" s="286"/>
      <c r="RID57" s="286"/>
      <c r="RIE57" s="286"/>
      <c r="RIF57" s="286"/>
      <c r="RIG57" s="286"/>
      <c r="RIH57" s="286"/>
      <c r="RII57" s="286"/>
      <c r="RIJ57" s="286"/>
      <c r="RIK57" s="286"/>
      <c r="RIL57" s="286"/>
      <c r="RIM57" s="286"/>
      <c r="RIN57" s="286"/>
      <c r="RIO57" s="286"/>
      <c r="RIP57" s="286"/>
      <c r="RIQ57" s="286"/>
      <c r="RIR57" s="286"/>
      <c r="RIS57" s="286"/>
      <c r="RIT57" s="286"/>
      <c r="RIU57" s="286"/>
      <c r="RIV57" s="286"/>
      <c r="RIW57" s="286"/>
      <c r="RIX57" s="286"/>
      <c r="RIY57" s="286"/>
      <c r="RIZ57" s="286"/>
      <c r="RJA57" s="286"/>
      <c r="RJB57" s="286"/>
      <c r="RJC57" s="286"/>
      <c r="RJD57" s="286"/>
      <c r="RJE57" s="286"/>
      <c r="RJF57" s="286"/>
      <c r="RJG57" s="286"/>
      <c r="RJH57" s="286"/>
      <c r="RJI57" s="286"/>
      <c r="RJJ57" s="286"/>
      <c r="RJK57" s="286"/>
      <c r="RJL57" s="286"/>
      <c r="RJM57" s="286"/>
      <c r="RJN57" s="286"/>
      <c r="RJO57" s="286"/>
      <c r="RJP57" s="286"/>
      <c r="RJQ57" s="286"/>
      <c r="RJR57" s="286"/>
      <c r="RJS57" s="286"/>
      <c r="RJT57" s="286"/>
      <c r="RJU57" s="286"/>
      <c r="RJV57" s="286"/>
      <c r="RJW57" s="286"/>
      <c r="RJX57" s="286"/>
      <c r="RJY57" s="286"/>
      <c r="RJZ57" s="286"/>
      <c r="RKA57" s="286"/>
      <c r="RKB57" s="286"/>
      <c r="RKC57" s="286"/>
      <c r="RKD57" s="286"/>
      <c r="RKE57" s="286"/>
      <c r="RKF57" s="286"/>
      <c r="RKG57" s="286"/>
      <c r="RKH57" s="286"/>
      <c r="RKI57" s="286"/>
      <c r="RKJ57" s="286"/>
      <c r="RKK57" s="286"/>
      <c r="RKL57" s="286"/>
      <c r="RKM57" s="286"/>
      <c r="RKN57" s="286"/>
      <c r="RKO57" s="286"/>
      <c r="RKP57" s="286"/>
      <c r="RKQ57" s="286"/>
      <c r="RKR57" s="286"/>
      <c r="RKS57" s="286"/>
      <c r="RKT57" s="286"/>
      <c r="RKU57" s="286"/>
      <c r="RKV57" s="286"/>
      <c r="RKW57" s="286"/>
      <c r="RKX57" s="286"/>
      <c r="RKY57" s="286"/>
      <c r="RKZ57" s="286"/>
      <c r="RLA57" s="286"/>
      <c r="RLB57" s="286"/>
      <c r="RLC57" s="286"/>
      <c r="RLD57" s="286"/>
      <c r="RLE57" s="286"/>
      <c r="RLF57" s="286"/>
      <c r="RLG57" s="286"/>
      <c r="RLH57" s="286"/>
      <c r="RLI57" s="286"/>
      <c r="RLJ57" s="286"/>
      <c r="RLK57" s="286"/>
      <c r="RLL57" s="286"/>
      <c r="RLM57" s="286"/>
      <c r="RLN57" s="286"/>
      <c r="RLO57" s="286"/>
      <c r="RLP57" s="286"/>
      <c r="RLQ57" s="286"/>
      <c r="RLR57" s="286"/>
      <c r="RLS57" s="286"/>
      <c r="RLT57" s="286"/>
      <c r="RLU57" s="286"/>
      <c r="RLV57" s="286"/>
      <c r="RLW57" s="286"/>
      <c r="RLX57" s="286"/>
      <c r="RLY57" s="286"/>
      <c r="RLZ57" s="286"/>
      <c r="RMA57" s="286"/>
      <c r="RMB57" s="286"/>
      <c r="RMC57" s="286"/>
      <c r="RMD57" s="286"/>
      <c r="RME57" s="286"/>
      <c r="RMF57" s="286"/>
      <c r="RMG57" s="286"/>
      <c r="RMH57" s="286"/>
      <c r="RMI57" s="286"/>
      <c r="RMJ57" s="286"/>
      <c r="RMK57" s="286"/>
      <c r="RML57" s="286"/>
      <c r="RMM57" s="286"/>
      <c r="RMN57" s="286"/>
      <c r="RMO57" s="286"/>
      <c r="RMP57" s="286"/>
      <c r="RMQ57" s="286"/>
      <c r="RMR57" s="286"/>
      <c r="RMS57" s="286"/>
      <c r="RMT57" s="286"/>
      <c r="RMU57" s="286"/>
      <c r="RMV57" s="286"/>
      <c r="RMW57" s="286"/>
      <c r="RMX57" s="286"/>
      <c r="RMY57" s="286"/>
      <c r="RMZ57" s="286"/>
      <c r="RNA57" s="286"/>
      <c r="RNB57" s="286"/>
      <c r="RNC57" s="286"/>
      <c r="RND57" s="286"/>
      <c r="RNE57" s="286"/>
      <c r="RNF57" s="286"/>
      <c r="RNG57" s="286"/>
      <c r="RNH57" s="286"/>
      <c r="RNI57" s="286"/>
      <c r="RNJ57" s="286"/>
      <c r="RNK57" s="286"/>
      <c r="RNL57" s="286"/>
      <c r="RNM57" s="286"/>
      <c r="RNN57" s="286"/>
      <c r="RNO57" s="286"/>
      <c r="RNP57" s="286"/>
      <c r="RNQ57" s="286"/>
      <c r="RNR57" s="286"/>
      <c r="RNS57" s="286"/>
      <c r="RNT57" s="286"/>
      <c r="RNU57" s="286"/>
      <c r="RNV57" s="286"/>
      <c r="RNW57" s="286"/>
      <c r="RNX57" s="286"/>
      <c r="RNY57" s="286"/>
      <c r="RNZ57" s="286"/>
      <c r="ROA57" s="286"/>
      <c r="ROB57" s="286"/>
      <c r="ROC57" s="286"/>
      <c r="ROD57" s="286"/>
      <c r="ROE57" s="286"/>
      <c r="ROF57" s="286"/>
      <c r="ROG57" s="286"/>
      <c r="ROH57" s="286"/>
      <c r="ROI57" s="286"/>
      <c r="ROJ57" s="286"/>
      <c r="ROK57" s="286"/>
      <c r="ROL57" s="286"/>
      <c r="ROM57" s="286"/>
      <c r="RON57" s="286"/>
      <c r="ROO57" s="286"/>
      <c r="ROP57" s="286"/>
      <c r="ROQ57" s="286"/>
      <c r="ROR57" s="286"/>
      <c r="ROS57" s="286"/>
      <c r="ROT57" s="286"/>
      <c r="ROU57" s="286"/>
      <c r="ROV57" s="286"/>
      <c r="ROW57" s="286"/>
      <c r="ROX57" s="286"/>
      <c r="ROY57" s="286"/>
      <c r="ROZ57" s="286"/>
      <c r="RPA57" s="286"/>
      <c r="RPB57" s="286"/>
      <c r="RPC57" s="286"/>
      <c r="RPD57" s="286"/>
      <c r="RPE57" s="286"/>
      <c r="RPF57" s="286"/>
      <c r="RPG57" s="286"/>
      <c r="RPH57" s="286"/>
      <c r="RPI57" s="286"/>
      <c r="RPJ57" s="286"/>
      <c r="RPK57" s="286"/>
      <c r="RPL57" s="286"/>
      <c r="RPM57" s="286"/>
      <c r="RPN57" s="286"/>
      <c r="RPO57" s="286"/>
      <c r="RPP57" s="286"/>
      <c r="RPQ57" s="286"/>
      <c r="RPR57" s="286"/>
      <c r="RPS57" s="286"/>
      <c r="RPT57" s="286"/>
      <c r="RPU57" s="286"/>
      <c r="RPV57" s="286"/>
      <c r="RPW57" s="286"/>
      <c r="RPX57" s="286"/>
      <c r="RPY57" s="286"/>
      <c r="RPZ57" s="286"/>
      <c r="RQA57" s="286"/>
      <c r="RQB57" s="286"/>
      <c r="RQC57" s="286"/>
      <c r="RQD57" s="286"/>
      <c r="RQE57" s="286"/>
      <c r="RQF57" s="286"/>
      <c r="RQG57" s="286"/>
      <c r="RQH57" s="286"/>
      <c r="RQI57" s="286"/>
      <c r="RQJ57" s="286"/>
      <c r="RQK57" s="286"/>
      <c r="RQL57" s="286"/>
      <c r="RQM57" s="286"/>
      <c r="RQN57" s="286"/>
      <c r="RQO57" s="286"/>
      <c r="RQP57" s="286"/>
      <c r="RQQ57" s="286"/>
      <c r="RQR57" s="286"/>
      <c r="RQS57" s="286"/>
      <c r="RQT57" s="286"/>
      <c r="RQU57" s="286"/>
      <c r="RQV57" s="286"/>
      <c r="RQW57" s="286"/>
      <c r="RQX57" s="286"/>
      <c r="RQY57" s="286"/>
      <c r="RQZ57" s="286"/>
      <c r="RRA57" s="286"/>
      <c r="RRB57" s="286"/>
      <c r="RRC57" s="286"/>
      <c r="RRD57" s="286"/>
      <c r="RRE57" s="286"/>
      <c r="RRF57" s="286"/>
      <c r="RRG57" s="286"/>
      <c r="RRH57" s="286"/>
      <c r="RRI57" s="286"/>
      <c r="RRJ57" s="286"/>
      <c r="RRK57" s="286"/>
      <c r="RRL57" s="286"/>
      <c r="RRM57" s="286"/>
      <c r="RRN57" s="286"/>
      <c r="RRO57" s="286"/>
      <c r="RRP57" s="286"/>
      <c r="RRQ57" s="286"/>
      <c r="RRR57" s="286"/>
      <c r="RRS57" s="286"/>
      <c r="RRT57" s="286"/>
      <c r="RRU57" s="286"/>
      <c r="RRV57" s="286"/>
      <c r="RRW57" s="286"/>
      <c r="RRX57" s="286"/>
      <c r="RRY57" s="286"/>
      <c r="RRZ57" s="286"/>
      <c r="RSA57" s="286"/>
      <c r="RSB57" s="286"/>
      <c r="RSC57" s="286"/>
      <c r="RSD57" s="286"/>
      <c r="RSE57" s="286"/>
      <c r="RSF57" s="286"/>
      <c r="RSG57" s="286"/>
      <c r="RSH57" s="286"/>
      <c r="RSI57" s="286"/>
      <c r="RSJ57" s="286"/>
      <c r="RSK57" s="286"/>
      <c r="RSL57" s="286"/>
      <c r="RSM57" s="286"/>
      <c r="RSN57" s="286"/>
      <c r="RSO57" s="286"/>
      <c r="RSP57" s="286"/>
      <c r="RSQ57" s="286"/>
      <c r="RSR57" s="286"/>
      <c r="RSS57" s="286"/>
      <c r="RST57" s="286"/>
      <c r="RSU57" s="286"/>
      <c r="RSV57" s="286"/>
      <c r="RSW57" s="286"/>
      <c r="RSX57" s="286"/>
      <c r="RSY57" s="286"/>
      <c r="RSZ57" s="286"/>
      <c r="RTA57" s="286"/>
      <c r="RTB57" s="286"/>
      <c r="RTC57" s="286"/>
      <c r="RTD57" s="286"/>
      <c r="RTE57" s="286"/>
      <c r="RTF57" s="286"/>
      <c r="RTG57" s="286"/>
      <c r="RTH57" s="286"/>
      <c r="RTI57" s="286"/>
      <c r="RTJ57" s="286"/>
      <c r="RTK57" s="286"/>
      <c r="RTL57" s="286"/>
      <c r="RTM57" s="286"/>
      <c r="RTN57" s="286"/>
      <c r="RTO57" s="286"/>
      <c r="RTP57" s="286"/>
      <c r="RTQ57" s="286"/>
      <c r="RTR57" s="286"/>
      <c r="RTS57" s="286"/>
      <c r="RTT57" s="286"/>
      <c r="RTU57" s="286"/>
      <c r="RTV57" s="286"/>
      <c r="RTW57" s="286"/>
      <c r="RTX57" s="286"/>
      <c r="RTY57" s="286"/>
      <c r="RTZ57" s="286"/>
      <c r="RUA57" s="286"/>
      <c r="RUB57" s="286"/>
      <c r="RUC57" s="286"/>
      <c r="RUD57" s="286"/>
      <c r="RUE57" s="286"/>
      <c r="RUF57" s="286"/>
      <c r="RUG57" s="286"/>
      <c r="RUH57" s="286"/>
      <c r="RUI57" s="286"/>
      <c r="RUJ57" s="286"/>
      <c r="RUK57" s="286"/>
      <c r="RUL57" s="286"/>
      <c r="RUM57" s="286"/>
      <c r="RUN57" s="286"/>
      <c r="RUO57" s="286"/>
      <c r="RUP57" s="286"/>
      <c r="RUQ57" s="286"/>
      <c r="RUR57" s="286"/>
      <c r="RUS57" s="286"/>
      <c r="RUT57" s="286"/>
      <c r="RUU57" s="286"/>
      <c r="RUV57" s="286"/>
      <c r="RUW57" s="286"/>
      <c r="RUX57" s="286"/>
      <c r="RUY57" s="286"/>
      <c r="RUZ57" s="286"/>
      <c r="RVA57" s="286"/>
      <c r="RVB57" s="286"/>
      <c r="RVC57" s="286"/>
      <c r="RVD57" s="286"/>
      <c r="RVE57" s="286"/>
      <c r="RVF57" s="286"/>
      <c r="RVG57" s="286"/>
      <c r="RVH57" s="286"/>
      <c r="RVI57" s="286"/>
      <c r="RVJ57" s="286"/>
      <c r="RVK57" s="286"/>
      <c r="RVL57" s="286"/>
      <c r="RVM57" s="286"/>
      <c r="RVN57" s="286"/>
      <c r="RVO57" s="286"/>
      <c r="RVP57" s="286"/>
      <c r="RVQ57" s="286"/>
      <c r="RVR57" s="286"/>
      <c r="RVS57" s="286"/>
      <c r="RVT57" s="286"/>
      <c r="RVU57" s="286"/>
      <c r="RVV57" s="286"/>
      <c r="RVW57" s="286"/>
      <c r="RVX57" s="286"/>
      <c r="RVY57" s="286"/>
      <c r="RVZ57" s="286"/>
      <c r="RWA57" s="286"/>
      <c r="RWB57" s="286"/>
      <c r="RWC57" s="286"/>
      <c r="RWD57" s="286"/>
      <c r="RWE57" s="286"/>
      <c r="RWF57" s="286"/>
      <c r="RWG57" s="286"/>
      <c r="RWH57" s="286"/>
      <c r="RWI57" s="286"/>
      <c r="RWJ57" s="286"/>
      <c r="RWK57" s="286"/>
      <c r="RWL57" s="286"/>
      <c r="RWM57" s="286"/>
      <c r="RWN57" s="286"/>
      <c r="RWO57" s="286"/>
      <c r="RWP57" s="286"/>
      <c r="RWQ57" s="286"/>
      <c r="RWR57" s="286"/>
      <c r="RWS57" s="286"/>
      <c r="RWT57" s="286"/>
      <c r="RWU57" s="286"/>
      <c r="RWV57" s="286"/>
      <c r="RWW57" s="286"/>
      <c r="RWX57" s="286"/>
      <c r="RWY57" s="286"/>
      <c r="RWZ57" s="286"/>
      <c r="RXA57" s="286"/>
      <c r="RXB57" s="286"/>
      <c r="RXC57" s="286"/>
      <c r="RXD57" s="286"/>
      <c r="RXE57" s="286"/>
      <c r="RXF57" s="286"/>
      <c r="RXG57" s="286"/>
      <c r="RXH57" s="286"/>
      <c r="RXI57" s="286"/>
      <c r="RXJ57" s="286"/>
      <c r="RXK57" s="286"/>
      <c r="RXL57" s="286"/>
      <c r="RXM57" s="286"/>
      <c r="RXN57" s="286"/>
      <c r="RXO57" s="286"/>
      <c r="RXP57" s="286"/>
      <c r="RXQ57" s="286"/>
      <c r="RXR57" s="286"/>
      <c r="RXS57" s="286"/>
      <c r="RXT57" s="286"/>
      <c r="RXU57" s="286"/>
      <c r="RXV57" s="286"/>
      <c r="RXW57" s="286"/>
      <c r="RXX57" s="286"/>
      <c r="RXY57" s="286"/>
      <c r="RXZ57" s="286"/>
      <c r="RYA57" s="286"/>
      <c r="RYB57" s="286"/>
      <c r="RYC57" s="286"/>
      <c r="RYD57" s="286"/>
      <c r="RYE57" s="286"/>
      <c r="RYF57" s="286"/>
      <c r="RYG57" s="286"/>
      <c r="RYH57" s="286"/>
      <c r="RYI57" s="286"/>
      <c r="RYJ57" s="286"/>
      <c r="RYK57" s="286"/>
      <c r="RYL57" s="286"/>
      <c r="RYM57" s="286"/>
      <c r="RYN57" s="286"/>
      <c r="RYO57" s="286"/>
      <c r="RYP57" s="286"/>
      <c r="RYQ57" s="286"/>
      <c r="RYR57" s="286"/>
      <c r="RYS57" s="286"/>
      <c r="RYT57" s="286"/>
      <c r="RYU57" s="286"/>
      <c r="RYV57" s="286"/>
      <c r="RYW57" s="286"/>
      <c r="RYX57" s="286"/>
      <c r="RYY57" s="286"/>
      <c r="RYZ57" s="286"/>
      <c r="RZA57" s="286"/>
      <c r="RZB57" s="286"/>
      <c r="RZC57" s="286"/>
      <c r="RZD57" s="286"/>
      <c r="RZE57" s="286"/>
      <c r="RZF57" s="286"/>
      <c r="RZG57" s="286"/>
      <c r="RZH57" s="286"/>
      <c r="RZI57" s="286"/>
      <c r="RZJ57" s="286"/>
      <c r="RZK57" s="286"/>
      <c r="RZL57" s="286"/>
      <c r="RZM57" s="286"/>
      <c r="RZN57" s="286"/>
      <c r="RZO57" s="286"/>
      <c r="RZP57" s="286"/>
      <c r="RZQ57" s="286"/>
      <c r="RZR57" s="286"/>
      <c r="RZS57" s="286"/>
      <c r="RZT57" s="286"/>
      <c r="RZU57" s="286"/>
      <c r="RZV57" s="286"/>
      <c r="RZW57" s="286"/>
      <c r="RZX57" s="286"/>
      <c r="RZY57" s="286"/>
      <c r="RZZ57" s="286"/>
      <c r="SAA57" s="286"/>
      <c r="SAB57" s="286"/>
      <c r="SAC57" s="286"/>
      <c r="SAD57" s="286"/>
      <c r="SAE57" s="286"/>
      <c r="SAF57" s="286"/>
      <c r="SAG57" s="286"/>
      <c r="SAH57" s="286"/>
      <c r="SAI57" s="286"/>
      <c r="SAJ57" s="286"/>
      <c r="SAK57" s="286"/>
      <c r="SAL57" s="286"/>
      <c r="SAM57" s="286"/>
      <c r="SAN57" s="286"/>
      <c r="SAO57" s="286"/>
      <c r="SAP57" s="286"/>
      <c r="SAQ57" s="286"/>
      <c r="SAR57" s="286"/>
      <c r="SAS57" s="286"/>
      <c r="SAT57" s="286"/>
      <c r="SAU57" s="286"/>
      <c r="SAV57" s="286"/>
      <c r="SAW57" s="286"/>
      <c r="SAX57" s="286"/>
      <c r="SAY57" s="286"/>
      <c r="SAZ57" s="286"/>
      <c r="SBA57" s="286"/>
      <c r="SBB57" s="286"/>
      <c r="SBC57" s="286"/>
      <c r="SBD57" s="286"/>
      <c r="SBE57" s="286"/>
      <c r="SBF57" s="286"/>
      <c r="SBG57" s="286"/>
      <c r="SBH57" s="286"/>
      <c r="SBI57" s="286"/>
      <c r="SBJ57" s="286"/>
      <c r="SBK57" s="286"/>
      <c r="SBL57" s="286"/>
      <c r="SBM57" s="286"/>
      <c r="SBN57" s="286"/>
      <c r="SBO57" s="286"/>
      <c r="SBP57" s="286"/>
      <c r="SBQ57" s="286"/>
      <c r="SBR57" s="286"/>
      <c r="SBS57" s="286"/>
      <c r="SBT57" s="286"/>
      <c r="SBU57" s="286"/>
      <c r="SBV57" s="286"/>
      <c r="SBW57" s="286"/>
      <c r="SBX57" s="286"/>
      <c r="SBY57" s="286"/>
      <c r="SBZ57" s="286"/>
      <c r="SCA57" s="286"/>
      <c r="SCB57" s="286"/>
      <c r="SCC57" s="286"/>
      <c r="SCD57" s="286"/>
      <c r="SCE57" s="286"/>
      <c r="SCF57" s="286"/>
      <c r="SCG57" s="286"/>
      <c r="SCH57" s="286"/>
      <c r="SCI57" s="286"/>
      <c r="SCJ57" s="286"/>
      <c r="SCK57" s="286"/>
      <c r="SCL57" s="286"/>
      <c r="SCM57" s="286"/>
      <c r="SCN57" s="286"/>
      <c r="SCO57" s="286"/>
      <c r="SCP57" s="286"/>
      <c r="SCQ57" s="286"/>
      <c r="SCR57" s="286"/>
      <c r="SCS57" s="286"/>
      <c r="SCT57" s="286"/>
      <c r="SCU57" s="286"/>
      <c r="SCV57" s="286"/>
      <c r="SCW57" s="286"/>
      <c r="SCX57" s="286"/>
      <c r="SCY57" s="286"/>
      <c r="SCZ57" s="286"/>
      <c r="SDA57" s="286"/>
      <c r="SDB57" s="286"/>
      <c r="SDC57" s="286"/>
      <c r="SDD57" s="286"/>
      <c r="SDE57" s="286"/>
      <c r="SDF57" s="286"/>
      <c r="SDG57" s="286"/>
      <c r="SDH57" s="286"/>
      <c r="SDI57" s="286"/>
      <c r="SDJ57" s="286"/>
      <c r="SDK57" s="286"/>
      <c r="SDL57" s="286"/>
      <c r="SDM57" s="286"/>
      <c r="SDN57" s="286"/>
      <c r="SDO57" s="286"/>
      <c r="SDP57" s="286"/>
      <c r="SDQ57" s="286"/>
      <c r="SDR57" s="286"/>
      <c r="SDS57" s="286"/>
      <c r="SDT57" s="286"/>
      <c r="SDU57" s="286"/>
      <c r="SDV57" s="286"/>
      <c r="SDW57" s="286"/>
      <c r="SDX57" s="286"/>
      <c r="SDY57" s="286"/>
      <c r="SDZ57" s="286"/>
      <c r="SEA57" s="286"/>
      <c r="SEB57" s="286"/>
      <c r="SEC57" s="286"/>
      <c r="SED57" s="286"/>
      <c r="SEE57" s="286"/>
      <c r="SEF57" s="286"/>
      <c r="SEG57" s="286"/>
      <c r="SEH57" s="286"/>
      <c r="SEI57" s="286"/>
      <c r="SEJ57" s="286"/>
      <c r="SEK57" s="286"/>
      <c r="SEL57" s="286"/>
      <c r="SEM57" s="286"/>
      <c r="SEN57" s="286"/>
      <c r="SEO57" s="286"/>
      <c r="SEP57" s="286"/>
      <c r="SEQ57" s="286"/>
      <c r="SER57" s="286"/>
      <c r="SES57" s="286"/>
      <c r="SET57" s="286"/>
      <c r="SEU57" s="286"/>
      <c r="SEV57" s="286"/>
      <c r="SEW57" s="286"/>
      <c r="SEX57" s="286"/>
      <c r="SEY57" s="286"/>
      <c r="SEZ57" s="286"/>
      <c r="SFA57" s="286"/>
      <c r="SFB57" s="286"/>
      <c r="SFC57" s="286"/>
      <c r="SFD57" s="286"/>
      <c r="SFE57" s="286"/>
      <c r="SFF57" s="286"/>
      <c r="SFG57" s="286"/>
      <c r="SFH57" s="286"/>
      <c r="SFI57" s="286"/>
      <c r="SFJ57" s="286"/>
      <c r="SFK57" s="286"/>
      <c r="SFL57" s="286"/>
      <c r="SFM57" s="286"/>
      <c r="SFN57" s="286"/>
      <c r="SFO57" s="286"/>
      <c r="SFP57" s="286"/>
      <c r="SFQ57" s="286"/>
      <c r="SFR57" s="286"/>
      <c r="SFS57" s="286"/>
      <c r="SFT57" s="286"/>
      <c r="SFU57" s="286"/>
      <c r="SFV57" s="286"/>
      <c r="SFW57" s="286"/>
      <c r="SFX57" s="286"/>
      <c r="SFY57" s="286"/>
      <c r="SFZ57" s="286"/>
      <c r="SGA57" s="286"/>
      <c r="SGB57" s="286"/>
      <c r="SGC57" s="286"/>
      <c r="SGD57" s="286"/>
      <c r="SGE57" s="286"/>
      <c r="SGF57" s="286"/>
      <c r="SGG57" s="286"/>
      <c r="SGH57" s="286"/>
      <c r="SGI57" s="286"/>
      <c r="SGJ57" s="286"/>
      <c r="SGK57" s="286"/>
      <c r="SGL57" s="286"/>
      <c r="SGM57" s="286"/>
      <c r="SGN57" s="286"/>
      <c r="SGO57" s="286"/>
      <c r="SGP57" s="286"/>
      <c r="SGQ57" s="286"/>
      <c r="SGR57" s="286"/>
      <c r="SGS57" s="286"/>
      <c r="SGT57" s="286"/>
      <c r="SGU57" s="286"/>
      <c r="SGV57" s="286"/>
      <c r="SGW57" s="286"/>
      <c r="SGX57" s="286"/>
      <c r="SGY57" s="286"/>
      <c r="SGZ57" s="286"/>
      <c r="SHA57" s="286"/>
      <c r="SHB57" s="286"/>
      <c r="SHC57" s="286"/>
      <c r="SHD57" s="286"/>
      <c r="SHE57" s="286"/>
      <c r="SHF57" s="286"/>
      <c r="SHG57" s="286"/>
      <c r="SHH57" s="286"/>
      <c r="SHI57" s="286"/>
      <c r="SHJ57" s="286"/>
      <c r="SHK57" s="286"/>
      <c r="SHL57" s="286"/>
      <c r="SHM57" s="286"/>
      <c r="SHN57" s="286"/>
      <c r="SHO57" s="286"/>
      <c r="SHP57" s="286"/>
      <c r="SHQ57" s="286"/>
      <c r="SHR57" s="286"/>
      <c r="SHS57" s="286"/>
      <c r="SHT57" s="286"/>
      <c r="SHU57" s="286"/>
      <c r="SHV57" s="286"/>
      <c r="SHW57" s="286"/>
      <c r="SHX57" s="286"/>
      <c r="SHY57" s="286"/>
      <c r="SHZ57" s="286"/>
      <c r="SIA57" s="286"/>
      <c r="SIB57" s="286"/>
      <c r="SIC57" s="286"/>
      <c r="SID57" s="286"/>
      <c r="SIE57" s="286"/>
      <c r="SIF57" s="286"/>
      <c r="SIG57" s="286"/>
      <c r="SIH57" s="286"/>
      <c r="SII57" s="286"/>
      <c r="SIJ57" s="286"/>
      <c r="SIK57" s="286"/>
      <c r="SIL57" s="286"/>
      <c r="SIM57" s="286"/>
      <c r="SIN57" s="286"/>
      <c r="SIO57" s="286"/>
      <c r="SIP57" s="286"/>
      <c r="SIQ57" s="286"/>
      <c r="SIR57" s="286"/>
      <c r="SIS57" s="286"/>
      <c r="SIT57" s="286"/>
      <c r="SIU57" s="286"/>
      <c r="SIV57" s="286"/>
      <c r="SIW57" s="286"/>
      <c r="SIX57" s="286"/>
      <c r="SIY57" s="286"/>
      <c r="SIZ57" s="286"/>
      <c r="SJA57" s="286"/>
      <c r="SJB57" s="286"/>
      <c r="SJC57" s="286"/>
      <c r="SJD57" s="286"/>
      <c r="SJE57" s="286"/>
      <c r="SJF57" s="286"/>
      <c r="SJG57" s="286"/>
      <c r="SJH57" s="286"/>
      <c r="SJI57" s="286"/>
      <c r="SJJ57" s="286"/>
      <c r="SJK57" s="286"/>
      <c r="SJL57" s="286"/>
      <c r="SJM57" s="286"/>
      <c r="SJN57" s="286"/>
      <c r="SJO57" s="286"/>
      <c r="SJP57" s="286"/>
      <c r="SJQ57" s="286"/>
      <c r="SJR57" s="286"/>
      <c r="SJS57" s="286"/>
      <c r="SJT57" s="286"/>
      <c r="SJU57" s="286"/>
      <c r="SJV57" s="286"/>
      <c r="SJW57" s="286"/>
      <c r="SJX57" s="286"/>
      <c r="SJY57" s="286"/>
      <c r="SJZ57" s="286"/>
      <c r="SKA57" s="286"/>
      <c r="SKB57" s="286"/>
      <c r="SKC57" s="286"/>
      <c r="SKD57" s="286"/>
      <c r="SKE57" s="286"/>
      <c r="SKF57" s="286"/>
      <c r="SKG57" s="286"/>
      <c r="SKH57" s="286"/>
      <c r="SKI57" s="286"/>
      <c r="SKJ57" s="286"/>
      <c r="SKK57" s="286"/>
      <c r="SKL57" s="286"/>
      <c r="SKM57" s="286"/>
      <c r="SKN57" s="286"/>
      <c r="SKO57" s="286"/>
      <c r="SKP57" s="286"/>
      <c r="SKQ57" s="286"/>
      <c r="SKR57" s="286"/>
      <c r="SKS57" s="286"/>
      <c r="SKT57" s="286"/>
      <c r="SKU57" s="286"/>
      <c r="SKV57" s="286"/>
      <c r="SKW57" s="286"/>
      <c r="SKX57" s="286"/>
      <c r="SKY57" s="286"/>
      <c r="SKZ57" s="286"/>
      <c r="SLA57" s="286"/>
      <c r="SLB57" s="286"/>
      <c r="SLC57" s="286"/>
      <c r="SLD57" s="286"/>
      <c r="SLE57" s="286"/>
      <c r="SLF57" s="286"/>
      <c r="SLG57" s="286"/>
      <c r="SLH57" s="286"/>
      <c r="SLI57" s="286"/>
      <c r="SLJ57" s="286"/>
      <c r="SLK57" s="286"/>
      <c r="SLL57" s="286"/>
      <c r="SLM57" s="286"/>
      <c r="SLN57" s="286"/>
      <c r="SLO57" s="286"/>
      <c r="SLP57" s="286"/>
      <c r="SLQ57" s="286"/>
      <c r="SLR57" s="286"/>
      <c r="SLS57" s="286"/>
      <c r="SLT57" s="286"/>
      <c r="SLU57" s="286"/>
      <c r="SLV57" s="286"/>
      <c r="SLW57" s="286"/>
      <c r="SLX57" s="286"/>
      <c r="SLY57" s="286"/>
      <c r="SLZ57" s="286"/>
      <c r="SMA57" s="286"/>
      <c r="SMB57" s="286"/>
      <c r="SMC57" s="286"/>
      <c r="SMD57" s="286"/>
      <c r="SME57" s="286"/>
      <c r="SMF57" s="286"/>
      <c r="SMG57" s="286"/>
      <c r="SMH57" s="286"/>
      <c r="SMI57" s="286"/>
      <c r="SMJ57" s="286"/>
      <c r="SMK57" s="286"/>
      <c r="SML57" s="286"/>
      <c r="SMM57" s="286"/>
      <c r="SMN57" s="286"/>
      <c r="SMO57" s="286"/>
      <c r="SMP57" s="286"/>
      <c r="SMQ57" s="286"/>
      <c r="SMR57" s="286"/>
      <c r="SMS57" s="286"/>
      <c r="SMT57" s="286"/>
      <c r="SMU57" s="286"/>
      <c r="SMV57" s="286"/>
      <c r="SMW57" s="286"/>
      <c r="SMX57" s="286"/>
      <c r="SMY57" s="286"/>
      <c r="SMZ57" s="286"/>
      <c r="SNA57" s="286"/>
      <c r="SNB57" s="286"/>
      <c r="SNC57" s="286"/>
      <c r="SND57" s="286"/>
      <c r="SNE57" s="286"/>
      <c r="SNF57" s="286"/>
      <c r="SNG57" s="286"/>
      <c r="SNH57" s="286"/>
      <c r="SNI57" s="286"/>
      <c r="SNJ57" s="286"/>
      <c r="SNK57" s="286"/>
      <c r="SNL57" s="286"/>
      <c r="SNM57" s="286"/>
      <c r="SNN57" s="286"/>
      <c r="SNO57" s="286"/>
      <c r="SNP57" s="286"/>
      <c r="SNQ57" s="286"/>
      <c r="SNR57" s="286"/>
      <c r="SNS57" s="286"/>
      <c r="SNT57" s="286"/>
      <c r="SNU57" s="286"/>
      <c r="SNV57" s="286"/>
      <c r="SNW57" s="286"/>
      <c r="SNX57" s="286"/>
      <c r="SNY57" s="286"/>
      <c r="SNZ57" s="286"/>
      <c r="SOA57" s="286"/>
      <c r="SOB57" s="286"/>
      <c r="SOC57" s="286"/>
      <c r="SOD57" s="286"/>
      <c r="SOE57" s="286"/>
      <c r="SOF57" s="286"/>
      <c r="SOG57" s="286"/>
      <c r="SOH57" s="286"/>
      <c r="SOI57" s="286"/>
      <c r="SOJ57" s="286"/>
      <c r="SOK57" s="286"/>
      <c r="SOL57" s="286"/>
      <c r="SOM57" s="286"/>
      <c r="SON57" s="286"/>
      <c r="SOO57" s="286"/>
      <c r="SOP57" s="286"/>
      <c r="SOQ57" s="286"/>
      <c r="SOR57" s="286"/>
      <c r="SOS57" s="286"/>
      <c r="SOT57" s="286"/>
      <c r="SOU57" s="286"/>
      <c r="SOV57" s="286"/>
      <c r="SOW57" s="286"/>
      <c r="SOX57" s="286"/>
      <c r="SOY57" s="286"/>
      <c r="SOZ57" s="286"/>
      <c r="SPA57" s="286"/>
      <c r="SPB57" s="286"/>
      <c r="SPC57" s="286"/>
      <c r="SPD57" s="286"/>
      <c r="SPE57" s="286"/>
      <c r="SPF57" s="286"/>
      <c r="SPG57" s="286"/>
      <c r="SPH57" s="286"/>
      <c r="SPI57" s="286"/>
      <c r="SPJ57" s="286"/>
      <c r="SPK57" s="286"/>
      <c r="SPL57" s="286"/>
      <c r="SPM57" s="286"/>
      <c r="SPN57" s="286"/>
      <c r="SPO57" s="286"/>
      <c r="SPP57" s="286"/>
      <c r="SPQ57" s="286"/>
      <c r="SPR57" s="286"/>
      <c r="SPS57" s="286"/>
      <c r="SPT57" s="286"/>
      <c r="SPU57" s="286"/>
      <c r="SPV57" s="286"/>
      <c r="SPW57" s="286"/>
      <c r="SPX57" s="286"/>
      <c r="SPY57" s="286"/>
      <c r="SPZ57" s="286"/>
      <c r="SQA57" s="286"/>
      <c r="SQB57" s="286"/>
      <c r="SQC57" s="286"/>
      <c r="SQD57" s="286"/>
      <c r="SQE57" s="286"/>
      <c r="SQF57" s="286"/>
      <c r="SQG57" s="286"/>
      <c r="SQH57" s="286"/>
      <c r="SQI57" s="286"/>
      <c r="SQJ57" s="286"/>
      <c r="SQK57" s="286"/>
      <c r="SQL57" s="286"/>
      <c r="SQM57" s="286"/>
      <c r="SQN57" s="286"/>
      <c r="SQO57" s="286"/>
      <c r="SQP57" s="286"/>
      <c r="SQQ57" s="286"/>
      <c r="SQR57" s="286"/>
      <c r="SQS57" s="286"/>
      <c r="SQT57" s="286"/>
      <c r="SQU57" s="286"/>
      <c r="SQV57" s="286"/>
      <c r="SQW57" s="286"/>
      <c r="SQX57" s="286"/>
      <c r="SQY57" s="286"/>
      <c r="SQZ57" s="286"/>
      <c r="SRA57" s="286"/>
      <c r="SRB57" s="286"/>
      <c r="SRC57" s="286"/>
      <c r="SRD57" s="286"/>
      <c r="SRE57" s="286"/>
      <c r="SRF57" s="286"/>
      <c r="SRG57" s="286"/>
      <c r="SRH57" s="286"/>
      <c r="SRI57" s="286"/>
      <c r="SRJ57" s="286"/>
      <c r="SRK57" s="286"/>
      <c r="SRL57" s="286"/>
      <c r="SRM57" s="286"/>
      <c r="SRN57" s="286"/>
      <c r="SRO57" s="286"/>
      <c r="SRP57" s="286"/>
      <c r="SRQ57" s="286"/>
      <c r="SRR57" s="286"/>
      <c r="SRS57" s="286"/>
      <c r="SRT57" s="286"/>
      <c r="SRU57" s="286"/>
      <c r="SRV57" s="286"/>
      <c r="SRW57" s="286"/>
      <c r="SRX57" s="286"/>
      <c r="SRY57" s="286"/>
      <c r="SRZ57" s="286"/>
      <c r="SSA57" s="286"/>
      <c r="SSB57" s="286"/>
      <c r="SSC57" s="286"/>
      <c r="SSD57" s="286"/>
      <c r="SSE57" s="286"/>
      <c r="SSF57" s="286"/>
      <c r="SSG57" s="286"/>
      <c r="SSH57" s="286"/>
      <c r="SSI57" s="286"/>
      <c r="SSJ57" s="286"/>
      <c r="SSK57" s="286"/>
      <c r="SSL57" s="286"/>
      <c r="SSM57" s="286"/>
      <c r="SSN57" s="286"/>
      <c r="SSO57" s="286"/>
      <c r="SSP57" s="286"/>
      <c r="SSQ57" s="286"/>
      <c r="SSR57" s="286"/>
      <c r="SSS57" s="286"/>
      <c r="SST57" s="286"/>
      <c r="SSU57" s="286"/>
      <c r="SSV57" s="286"/>
      <c r="SSW57" s="286"/>
      <c r="SSX57" s="286"/>
      <c r="SSY57" s="286"/>
      <c r="SSZ57" s="286"/>
      <c r="STA57" s="286"/>
      <c r="STB57" s="286"/>
      <c r="STC57" s="286"/>
      <c r="STD57" s="286"/>
      <c r="STE57" s="286"/>
      <c r="STF57" s="286"/>
      <c r="STG57" s="286"/>
      <c r="STH57" s="286"/>
      <c r="STI57" s="286"/>
      <c r="STJ57" s="286"/>
      <c r="STK57" s="286"/>
      <c r="STL57" s="286"/>
      <c r="STM57" s="286"/>
      <c r="STN57" s="286"/>
      <c r="STO57" s="286"/>
      <c r="STP57" s="286"/>
      <c r="STQ57" s="286"/>
      <c r="STR57" s="286"/>
      <c r="STS57" s="286"/>
      <c r="STT57" s="286"/>
      <c r="STU57" s="286"/>
      <c r="STV57" s="286"/>
      <c r="STW57" s="286"/>
      <c r="STX57" s="286"/>
      <c r="STY57" s="286"/>
      <c r="STZ57" s="286"/>
      <c r="SUA57" s="286"/>
      <c r="SUB57" s="286"/>
      <c r="SUC57" s="286"/>
      <c r="SUD57" s="286"/>
      <c r="SUE57" s="286"/>
      <c r="SUF57" s="286"/>
      <c r="SUG57" s="286"/>
      <c r="SUH57" s="286"/>
      <c r="SUI57" s="286"/>
      <c r="SUJ57" s="286"/>
      <c r="SUK57" s="286"/>
      <c r="SUL57" s="286"/>
      <c r="SUM57" s="286"/>
      <c r="SUN57" s="286"/>
      <c r="SUO57" s="286"/>
      <c r="SUP57" s="286"/>
      <c r="SUQ57" s="286"/>
      <c r="SUR57" s="286"/>
      <c r="SUS57" s="286"/>
      <c r="SUT57" s="286"/>
      <c r="SUU57" s="286"/>
      <c r="SUV57" s="286"/>
      <c r="SUW57" s="286"/>
      <c r="SUX57" s="286"/>
      <c r="SUY57" s="286"/>
      <c r="SUZ57" s="286"/>
      <c r="SVA57" s="286"/>
      <c r="SVB57" s="286"/>
      <c r="SVC57" s="286"/>
      <c r="SVD57" s="286"/>
      <c r="SVE57" s="286"/>
      <c r="SVF57" s="286"/>
      <c r="SVG57" s="286"/>
      <c r="SVH57" s="286"/>
      <c r="SVI57" s="286"/>
      <c r="SVJ57" s="286"/>
      <c r="SVK57" s="286"/>
      <c r="SVL57" s="286"/>
      <c r="SVM57" s="286"/>
      <c r="SVN57" s="286"/>
      <c r="SVO57" s="286"/>
      <c r="SVP57" s="286"/>
      <c r="SVQ57" s="286"/>
      <c r="SVR57" s="286"/>
      <c r="SVS57" s="286"/>
      <c r="SVT57" s="286"/>
      <c r="SVU57" s="286"/>
      <c r="SVV57" s="286"/>
      <c r="SVW57" s="286"/>
      <c r="SVX57" s="286"/>
      <c r="SVY57" s="286"/>
      <c r="SVZ57" s="286"/>
      <c r="SWA57" s="286"/>
      <c r="SWB57" s="286"/>
      <c r="SWC57" s="286"/>
      <c r="SWD57" s="286"/>
      <c r="SWE57" s="286"/>
      <c r="SWF57" s="286"/>
      <c r="SWG57" s="286"/>
      <c r="SWH57" s="286"/>
      <c r="SWI57" s="286"/>
      <c r="SWJ57" s="286"/>
      <c r="SWK57" s="286"/>
      <c r="SWL57" s="286"/>
      <c r="SWM57" s="286"/>
      <c r="SWN57" s="286"/>
      <c r="SWO57" s="286"/>
      <c r="SWP57" s="286"/>
      <c r="SWQ57" s="286"/>
      <c r="SWR57" s="286"/>
      <c r="SWS57" s="286"/>
      <c r="SWT57" s="286"/>
      <c r="SWU57" s="286"/>
      <c r="SWV57" s="286"/>
      <c r="SWW57" s="286"/>
      <c r="SWX57" s="286"/>
      <c r="SWY57" s="286"/>
      <c r="SWZ57" s="286"/>
      <c r="SXA57" s="286"/>
      <c r="SXB57" s="286"/>
      <c r="SXC57" s="286"/>
      <c r="SXD57" s="286"/>
      <c r="SXE57" s="286"/>
      <c r="SXF57" s="286"/>
      <c r="SXG57" s="286"/>
      <c r="SXH57" s="286"/>
      <c r="SXI57" s="286"/>
      <c r="SXJ57" s="286"/>
      <c r="SXK57" s="286"/>
      <c r="SXL57" s="286"/>
      <c r="SXM57" s="286"/>
      <c r="SXN57" s="286"/>
      <c r="SXO57" s="286"/>
      <c r="SXP57" s="286"/>
      <c r="SXQ57" s="286"/>
      <c r="SXR57" s="286"/>
      <c r="SXS57" s="286"/>
      <c r="SXT57" s="286"/>
      <c r="SXU57" s="286"/>
      <c r="SXV57" s="286"/>
      <c r="SXW57" s="286"/>
      <c r="SXX57" s="286"/>
      <c r="SXY57" s="286"/>
      <c r="SXZ57" s="286"/>
      <c r="SYA57" s="286"/>
      <c r="SYB57" s="286"/>
      <c r="SYC57" s="286"/>
      <c r="SYD57" s="286"/>
      <c r="SYE57" s="286"/>
      <c r="SYF57" s="286"/>
      <c r="SYG57" s="286"/>
      <c r="SYH57" s="286"/>
      <c r="SYI57" s="286"/>
      <c r="SYJ57" s="286"/>
      <c r="SYK57" s="286"/>
      <c r="SYL57" s="286"/>
      <c r="SYM57" s="286"/>
      <c r="SYN57" s="286"/>
      <c r="SYO57" s="286"/>
      <c r="SYP57" s="286"/>
      <c r="SYQ57" s="286"/>
      <c r="SYR57" s="286"/>
      <c r="SYS57" s="286"/>
      <c r="SYT57" s="286"/>
      <c r="SYU57" s="286"/>
      <c r="SYV57" s="286"/>
      <c r="SYW57" s="286"/>
      <c r="SYX57" s="286"/>
      <c r="SYY57" s="286"/>
      <c r="SYZ57" s="286"/>
      <c r="SZA57" s="286"/>
      <c r="SZB57" s="286"/>
      <c r="SZC57" s="286"/>
      <c r="SZD57" s="286"/>
      <c r="SZE57" s="286"/>
      <c r="SZF57" s="286"/>
      <c r="SZG57" s="286"/>
      <c r="SZH57" s="286"/>
      <c r="SZI57" s="286"/>
      <c r="SZJ57" s="286"/>
      <c r="SZK57" s="286"/>
      <c r="SZL57" s="286"/>
      <c r="SZM57" s="286"/>
      <c r="SZN57" s="286"/>
      <c r="SZO57" s="286"/>
      <c r="SZP57" s="286"/>
      <c r="SZQ57" s="286"/>
      <c r="SZR57" s="286"/>
      <c r="SZS57" s="286"/>
      <c r="SZT57" s="286"/>
      <c r="SZU57" s="286"/>
      <c r="SZV57" s="286"/>
      <c r="SZW57" s="286"/>
      <c r="SZX57" s="286"/>
      <c r="SZY57" s="286"/>
      <c r="SZZ57" s="286"/>
      <c r="TAA57" s="286"/>
      <c r="TAB57" s="286"/>
      <c r="TAC57" s="286"/>
      <c r="TAD57" s="286"/>
      <c r="TAE57" s="286"/>
      <c r="TAF57" s="286"/>
      <c r="TAG57" s="286"/>
      <c r="TAH57" s="286"/>
      <c r="TAI57" s="286"/>
      <c r="TAJ57" s="286"/>
      <c r="TAK57" s="286"/>
      <c r="TAL57" s="286"/>
      <c r="TAM57" s="286"/>
      <c r="TAN57" s="286"/>
      <c r="TAO57" s="286"/>
      <c r="TAP57" s="286"/>
      <c r="TAQ57" s="286"/>
      <c r="TAR57" s="286"/>
      <c r="TAS57" s="286"/>
      <c r="TAT57" s="286"/>
      <c r="TAU57" s="286"/>
      <c r="TAV57" s="286"/>
      <c r="TAW57" s="286"/>
      <c r="TAX57" s="286"/>
      <c r="TAY57" s="286"/>
      <c r="TAZ57" s="286"/>
      <c r="TBA57" s="286"/>
      <c r="TBB57" s="286"/>
      <c r="TBC57" s="286"/>
      <c r="TBD57" s="286"/>
      <c r="TBE57" s="286"/>
      <c r="TBF57" s="286"/>
      <c r="TBG57" s="286"/>
      <c r="TBH57" s="286"/>
      <c r="TBI57" s="286"/>
      <c r="TBJ57" s="286"/>
      <c r="TBK57" s="286"/>
      <c r="TBL57" s="286"/>
      <c r="TBM57" s="286"/>
      <c r="TBN57" s="286"/>
      <c r="TBO57" s="286"/>
      <c r="TBP57" s="286"/>
      <c r="TBQ57" s="286"/>
      <c r="TBR57" s="286"/>
      <c r="TBS57" s="286"/>
      <c r="TBT57" s="286"/>
      <c r="TBU57" s="286"/>
      <c r="TBV57" s="286"/>
      <c r="TBW57" s="286"/>
      <c r="TBX57" s="286"/>
      <c r="TBY57" s="286"/>
      <c r="TBZ57" s="286"/>
      <c r="TCA57" s="286"/>
      <c r="TCB57" s="286"/>
      <c r="TCC57" s="286"/>
      <c r="TCD57" s="286"/>
      <c r="TCE57" s="286"/>
      <c r="TCF57" s="286"/>
      <c r="TCG57" s="286"/>
      <c r="TCH57" s="286"/>
      <c r="TCI57" s="286"/>
      <c r="TCJ57" s="286"/>
      <c r="TCK57" s="286"/>
      <c r="TCL57" s="286"/>
      <c r="TCM57" s="286"/>
      <c r="TCN57" s="286"/>
      <c r="TCO57" s="286"/>
      <c r="TCP57" s="286"/>
      <c r="TCQ57" s="286"/>
      <c r="TCR57" s="286"/>
      <c r="TCS57" s="286"/>
      <c r="TCT57" s="286"/>
      <c r="TCU57" s="286"/>
      <c r="TCV57" s="286"/>
      <c r="TCW57" s="286"/>
      <c r="TCX57" s="286"/>
      <c r="TCY57" s="286"/>
      <c r="TCZ57" s="286"/>
      <c r="TDA57" s="286"/>
      <c r="TDB57" s="286"/>
      <c r="TDC57" s="286"/>
      <c r="TDD57" s="286"/>
      <c r="TDE57" s="286"/>
      <c r="TDF57" s="286"/>
      <c r="TDG57" s="286"/>
      <c r="TDH57" s="286"/>
      <c r="TDI57" s="286"/>
      <c r="TDJ57" s="286"/>
      <c r="TDK57" s="286"/>
      <c r="TDL57" s="286"/>
      <c r="TDM57" s="286"/>
      <c r="TDN57" s="286"/>
      <c r="TDO57" s="286"/>
      <c r="TDP57" s="286"/>
      <c r="TDQ57" s="286"/>
      <c r="TDR57" s="286"/>
      <c r="TDS57" s="286"/>
      <c r="TDT57" s="286"/>
      <c r="TDU57" s="286"/>
      <c r="TDV57" s="286"/>
      <c r="TDW57" s="286"/>
      <c r="TDX57" s="286"/>
      <c r="TDY57" s="286"/>
      <c r="TDZ57" s="286"/>
      <c r="TEA57" s="286"/>
      <c r="TEB57" s="286"/>
      <c r="TEC57" s="286"/>
      <c r="TED57" s="286"/>
      <c r="TEE57" s="286"/>
      <c r="TEF57" s="286"/>
      <c r="TEG57" s="286"/>
      <c r="TEH57" s="286"/>
      <c r="TEI57" s="286"/>
      <c r="TEJ57" s="286"/>
      <c r="TEK57" s="286"/>
      <c r="TEL57" s="286"/>
      <c r="TEM57" s="286"/>
      <c r="TEN57" s="286"/>
      <c r="TEO57" s="286"/>
      <c r="TEP57" s="286"/>
      <c r="TEQ57" s="286"/>
      <c r="TER57" s="286"/>
      <c r="TES57" s="286"/>
      <c r="TET57" s="286"/>
      <c r="TEU57" s="286"/>
      <c r="TEV57" s="286"/>
      <c r="TEW57" s="286"/>
      <c r="TEX57" s="286"/>
      <c r="TEY57" s="286"/>
      <c r="TEZ57" s="286"/>
      <c r="TFA57" s="286"/>
      <c r="TFB57" s="286"/>
      <c r="TFC57" s="286"/>
      <c r="TFD57" s="286"/>
      <c r="TFE57" s="286"/>
      <c r="TFF57" s="286"/>
      <c r="TFG57" s="286"/>
      <c r="TFH57" s="286"/>
      <c r="TFI57" s="286"/>
      <c r="TFJ57" s="286"/>
      <c r="TFK57" s="286"/>
      <c r="TFL57" s="286"/>
      <c r="TFM57" s="286"/>
      <c r="TFN57" s="286"/>
      <c r="TFO57" s="286"/>
      <c r="TFP57" s="286"/>
      <c r="TFQ57" s="286"/>
      <c r="TFR57" s="286"/>
      <c r="TFS57" s="286"/>
      <c r="TFT57" s="286"/>
      <c r="TFU57" s="286"/>
      <c r="TFV57" s="286"/>
      <c r="TFW57" s="286"/>
      <c r="TFX57" s="286"/>
      <c r="TFY57" s="286"/>
      <c r="TFZ57" s="286"/>
      <c r="TGA57" s="286"/>
      <c r="TGB57" s="286"/>
      <c r="TGC57" s="286"/>
      <c r="TGD57" s="286"/>
      <c r="TGE57" s="286"/>
      <c r="TGF57" s="286"/>
      <c r="TGG57" s="286"/>
      <c r="TGH57" s="286"/>
      <c r="TGI57" s="286"/>
      <c r="TGJ57" s="286"/>
      <c r="TGK57" s="286"/>
      <c r="TGL57" s="286"/>
      <c r="TGM57" s="286"/>
      <c r="TGN57" s="286"/>
      <c r="TGO57" s="286"/>
      <c r="TGP57" s="286"/>
      <c r="TGQ57" s="286"/>
      <c r="TGR57" s="286"/>
      <c r="TGS57" s="286"/>
      <c r="TGT57" s="286"/>
      <c r="TGU57" s="286"/>
      <c r="TGV57" s="286"/>
      <c r="TGW57" s="286"/>
      <c r="TGX57" s="286"/>
      <c r="TGY57" s="286"/>
      <c r="TGZ57" s="286"/>
      <c r="THA57" s="286"/>
      <c r="THB57" s="286"/>
      <c r="THC57" s="286"/>
      <c r="THD57" s="286"/>
      <c r="THE57" s="286"/>
      <c r="THF57" s="286"/>
      <c r="THG57" s="286"/>
      <c r="THH57" s="286"/>
      <c r="THI57" s="286"/>
      <c r="THJ57" s="286"/>
      <c r="THK57" s="286"/>
      <c r="THL57" s="286"/>
      <c r="THM57" s="286"/>
      <c r="THN57" s="286"/>
      <c r="THO57" s="286"/>
      <c r="THP57" s="286"/>
      <c r="THQ57" s="286"/>
      <c r="THR57" s="286"/>
      <c r="THS57" s="286"/>
      <c r="THT57" s="286"/>
      <c r="THU57" s="286"/>
      <c r="THV57" s="286"/>
      <c r="THW57" s="286"/>
      <c r="THX57" s="286"/>
      <c r="THY57" s="286"/>
      <c r="THZ57" s="286"/>
      <c r="TIA57" s="286"/>
      <c r="TIB57" s="286"/>
      <c r="TIC57" s="286"/>
      <c r="TID57" s="286"/>
      <c r="TIE57" s="286"/>
      <c r="TIF57" s="286"/>
      <c r="TIG57" s="286"/>
      <c r="TIH57" s="286"/>
      <c r="TII57" s="286"/>
      <c r="TIJ57" s="286"/>
      <c r="TIK57" s="286"/>
      <c r="TIL57" s="286"/>
      <c r="TIM57" s="286"/>
      <c r="TIN57" s="286"/>
      <c r="TIO57" s="286"/>
      <c r="TIP57" s="286"/>
      <c r="TIQ57" s="286"/>
      <c r="TIR57" s="286"/>
      <c r="TIS57" s="286"/>
      <c r="TIT57" s="286"/>
      <c r="TIU57" s="286"/>
      <c r="TIV57" s="286"/>
      <c r="TIW57" s="286"/>
      <c r="TIX57" s="286"/>
      <c r="TIY57" s="286"/>
      <c r="TIZ57" s="286"/>
      <c r="TJA57" s="286"/>
      <c r="TJB57" s="286"/>
      <c r="TJC57" s="286"/>
      <c r="TJD57" s="286"/>
      <c r="TJE57" s="286"/>
      <c r="TJF57" s="286"/>
      <c r="TJG57" s="286"/>
      <c r="TJH57" s="286"/>
      <c r="TJI57" s="286"/>
      <c r="TJJ57" s="286"/>
      <c r="TJK57" s="286"/>
      <c r="TJL57" s="286"/>
      <c r="TJM57" s="286"/>
      <c r="TJN57" s="286"/>
      <c r="TJO57" s="286"/>
      <c r="TJP57" s="286"/>
      <c r="TJQ57" s="286"/>
      <c r="TJR57" s="286"/>
      <c r="TJS57" s="286"/>
      <c r="TJT57" s="286"/>
      <c r="TJU57" s="286"/>
      <c r="TJV57" s="286"/>
      <c r="TJW57" s="286"/>
      <c r="TJX57" s="286"/>
      <c r="TJY57" s="286"/>
      <c r="TJZ57" s="286"/>
      <c r="TKA57" s="286"/>
      <c r="TKB57" s="286"/>
      <c r="TKC57" s="286"/>
      <c r="TKD57" s="286"/>
      <c r="TKE57" s="286"/>
      <c r="TKF57" s="286"/>
      <c r="TKG57" s="286"/>
      <c r="TKH57" s="286"/>
      <c r="TKI57" s="286"/>
      <c r="TKJ57" s="286"/>
      <c r="TKK57" s="286"/>
      <c r="TKL57" s="286"/>
      <c r="TKM57" s="286"/>
      <c r="TKN57" s="286"/>
      <c r="TKO57" s="286"/>
      <c r="TKP57" s="286"/>
      <c r="TKQ57" s="286"/>
      <c r="TKR57" s="286"/>
      <c r="TKS57" s="286"/>
      <c r="TKT57" s="286"/>
      <c r="TKU57" s="286"/>
      <c r="TKV57" s="286"/>
      <c r="TKW57" s="286"/>
      <c r="TKX57" s="286"/>
      <c r="TKY57" s="286"/>
      <c r="TKZ57" s="286"/>
      <c r="TLA57" s="286"/>
      <c r="TLB57" s="286"/>
      <c r="TLC57" s="286"/>
      <c r="TLD57" s="286"/>
      <c r="TLE57" s="286"/>
      <c r="TLF57" s="286"/>
      <c r="TLG57" s="286"/>
      <c r="TLH57" s="286"/>
      <c r="TLI57" s="286"/>
      <c r="TLJ57" s="286"/>
      <c r="TLK57" s="286"/>
      <c r="TLL57" s="286"/>
      <c r="TLM57" s="286"/>
      <c r="TLN57" s="286"/>
      <c r="TLO57" s="286"/>
      <c r="TLP57" s="286"/>
      <c r="TLQ57" s="286"/>
      <c r="TLR57" s="286"/>
      <c r="TLS57" s="286"/>
      <c r="TLT57" s="286"/>
      <c r="TLU57" s="286"/>
      <c r="TLV57" s="286"/>
      <c r="TLW57" s="286"/>
      <c r="TLX57" s="286"/>
      <c r="TLY57" s="286"/>
      <c r="TLZ57" s="286"/>
      <c r="TMA57" s="286"/>
      <c r="TMB57" s="286"/>
      <c r="TMC57" s="286"/>
      <c r="TMD57" s="286"/>
      <c r="TME57" s="286"/>
      <c r="TMF57" s="286"/>
      <c r="TMG57" s="286"/>
      <c r="TMH57" s="286"/>
      <c r="TMI57" s="286"/>
      <c r="TMJ57" s="286"/>
      <c r="TMK57" s="286"/>
      <c r="TML57" s="286"/>
      <c r="TMM57" s="286"/>
      <c r="TMN57" s="286"/>
      <c r="TMO57" s="286"/>
      <c r="TMP57" s="286"/>
      <c r="TMQ57" s="286"/>
      <c r="TMR57" s="286"/>
      <c r="TMS57" s="286"/>
      <c r="TMT57" s="286"/>
      <c r="TMU57" s="286"/>
      <c r="TMV57" s="286"/>
      <c r="TMW57" s="286"/>
      <c r="TMX57" s="286"/>
      <c r="TMY57" s="286"/>
      <c r="TMZ57" s="286"/>
      <c r="TNA57" s="286"/>
      <c r="TNB57" s="286"/>
      <c r="TNC57" s="286"/>
      <c r="TND57" s="286"/>
      <c r="TNE57" s="286"/>
      <c r="TNF57" s="286"/>
      <c r="TNG57" s="286"/>
      <c r="TNH57" s="286"/>
      <c r="TNI57" s="286"/>
      <c r="TNJ57" s="286"/>
      <c r="TNK57" s="286"/>
      <c r="TNL57" s="286"/>
      <c r="TNM57" s="286"/>
      <c r="TNN57" s="286"/>
      <c r="TNO57" s="286"/>
      <c r="TNP57" s="286"/>
      <c r="TNQ57" s="286"/>
      <c r="TNR57" s="286"/>
      <c r="TNS57" s="286"/>
      <c r="TNT57" s="286"/>
      <c r="TNU57" s="286"/>
      <c r="TNV57" s="286"/>
      <c r="TNW57" s="286"/>
      <c r="TNX57" s="286"/>
      <c r="TNY57" s="286"/>
      <c r="TNZ57" s="286"/>
      <c r="TOA57" s="286"/>
      <c r="TOB57" s="286"/>
      <c r="TOC57" s="286"/>
      <c r="TOD57" s="286"/>
      <c r="TOE57" s="286"/>
      <c r="TOF57" s="286"/>
      <c r="TOG57" s="286"/>
      <c r="TOH57" s="286"/>
      <c r="TOI57" s="286"/>
      <c r="TOJ57" s="286"/>
      <c r="TOK57" s="286"/>
      <c r="TOL57" s="286"/>
      <c r="TOM57" s="286"/>
      <c r="TON57" s="286"/>
      <c r="TOO57" s="286"/>
      <c r="TOP57" s="286"/>
      <c r="TOQ57" s="286"/>
      <c r="TOR57" s="286"/>
      <c r="TOS57" s="286"/>
      <c r="TOT57" s="286"/>
      <c r="TOU57" s="286"/>
      <c r="TOV57" s="286"/>
      <c r="TOW57" s="286"/>
      <c r="TOX57" s="286"/>
      <c r="TOY57" s="286"/>
      <c r="TOZ57" s="286"/>
      <c r="TPA57" s="286"/>
      <c r="TPB57" s="286"/>
      <c r="TPC57" s="286"/>
      <c r="TPD57" s="286"/>
      <c r="TPE57" s="286"/>
      <c r="TPF57" s="286"/>
      <c r="TPG57" s="286"/>
      <c r="TPH57" s="286"/>
      <c r="TPI57" s="286"/>
      <c r="TPJ57" s="286"/>
      <c r="TPK57" s="286"/>
      <c r="TPL57" s="286"/>
      <c r="TPM57" s="286"/>
      <c r="TPN57" s="286"/>
      <c r="TPO57" s="286"/>
      <c r="TPP57" s="286"/>
      <c r="TPQ57" s="286"/>
      <c r="TPR57" s="286"/>
      <c r="TPS57" s="286"/>
      <c r="TPT57" s="286"/>
      <c r="TPU57" s="286"/>
      <c r="TPV57" s="286"/>
      <c r="TPW57" s="286"/>
      <c r="TPX57" s="286"/>
      <c r="TPY57" s="286"/>
      <c r="TPZ57" s="286"/>
      <c r="TQA57" s="286"/>
      <c r="TQB57" s="286"/>
      <c r="TQC57" s="286"/>
      <c r="TQD57" s="286"/>
      <c r="TQE57" s="286"/>
      <c r="TQF57" s="286"/>
      <c r="TQG57" s="286"/>
      <c r="TQH57" s="286"/>
      <c r="TQI57" s="286"/>
      <c r="TQJ57" s="286"/>
      <c r="TQK57" s="286"/>
      <c r="TQL57" s="286"/>
      <c r="TQM57" s="286"/>
      <c r="TQN57" s="286"/>
      <c r="TQO57" s="286"/>
      <c r="TQP57" s="286"/>
      <c r="TQQ57" s="286"/>
      <c r="TQR57" s="286"/>
      <c r="TQS57" s="286"/>
      <c r="TQT57" s="286"/>
      <c r="TQU57" s="286"/>
      <c r="TQV57" s="286"/>
      <c r="TQW57" s="286"/>
      <c r="TQX57" s="286"/>
      <c r="TQY57" s="286"/>
      <c r="TQZ57" s="286"/>
      <c r="TRA57" s="286"/>
      <c r="TRB57" s="286"/>
      <c r="TRC57" s="286"/>
      <c r="TRD57" s="286"/>
      <c r="TRE57" s="286"/>
      <c r="TRF57" s="286"/>
      <c r="TRG57" s="286"/>
      <c r="TRH57" s="286"/>
      <c r="TRI57" s="286"/>
      <c r="TRJ57" s="286"/>
      <c r="TRK57" s="286"/>
      <c r="TRL57" s="286"/>
      <c r="TRM57" s="286"/>
      <c r="TRN57" s="286"/>
      <c r="TRO57" s="286"/>
      <c r="TRP57" s="286"/>
      <c r="TRQ57" s="286"/>
      <c r="TRR57" s="286"/>
      <c r="TRS57" s="286"/>
      <c r="TRT57" s="286"/>
      <c r="TRU57" s="286"/>
      <c r="TRV57" s="286"/>
      <c r="TRW57" s="286"/>
      <c r="TRX57" s="286"/>
      <c r="TRY57" s="286"/>
      <c r="TRZ57" s="286"/>
      <c r="TSA57" s="286"/>
      <c r="TSB57" s="286"/>
      <c r="TSC57" s="286"/>
      <c r="TSD57" s="286"/>
      <c r="TSE57" s="286"/>
      <c r="TSF57" s="286"/>
      <c r="TSG57" s="286"/>
      <c r="TSH57" s="286"/>
      <c r="TSI57" s="286"/>
      <c r="TSJ57" s="286"/>
      <c r="TSK57" s="286"/>
      <c r="TSL57" s="286"/>
      <c r="TSM57" s="286"/>
      <c r="TSN57" s="286"/>
      <c r="TSO57" s="286"/>
      <c r="TSP57" s="286"/>
      <c r="TSQ57" s="286"/>
      <c r="TSR57" s="286"/>
      <c r="TSS57" s="286"/>
      <c r="TST57" s="286"/>
      <c r="TSU57" s="286"/>
      <c r="TSV57" s="286"/>
      <c r="TSW57" s="286"/>
      <c r="TSX57" s="286"/>
      <c r="TSY57" s="286"/>
      <c r="TSZ57" s="286"/>
      <c r="TTA57" s="286"/>
      <c r="TTB57" s="286"/>
      <c r="TTC57" s="286"/>
      <c r="TTD57" s="286"/>
      <c r="TTE57" s="286"/>
      <c r="TTF57" s="286"/>
      <c r="TTG57" s="286"/>
      <c r="TTH57" s="286"/>
      <c r="TTI57" s="286"/>
      <c r="TTJ57" s="286"/>
      <c r="TTK57" s="286"/>
      <c r="TTL57" s="286"/>
      <c r="TTM57" s="286"/>
      <c r="TTN57" s="286"/>
      <c r="TTO57" s="286"/>
      <c r="TTP57" s="286"/>
      <c r="TTQ57" s="286"/>
      <c r="TTR57" s="286"/>
      <c r="TTS57" s="286"/>
      <c r="TTT57" s="286"/>
      <c r="TTU57" s="286"/>
      <c r="TTV57" s="286"/>
      <c r="TTW57" s="286"/>
      <c r="TTX57" s="286"/>
      <c r="TTY57" s="286"/>
      <c r="TTZ57" s="286"/>
      <c r="TUA57" s="286"/>
      <c r="TUB57" s="286"/>
      <c r="TUC57" s="286"/>
      <c r="TUD57" s="286"/>
      <c r="TUE57" s="286"/>
      <c r="TUF57" s="286"/>
      <c r="TUG57" s="286"/>
      <c r="TUH57" s="286"/>
      <c r="TUI57" s="286"/>
      <c r="TUJ57" s="286"/>
      <c r="TUK57" s="286"/>
      <c r="TUL57" s="286"/>
      <c r="TUM57" s="286"/>
      <c r="TUN57" s="286"/>
      <c r="TUO57" s="286"/>
      <c r="TUP57" s="286"/>
      <c r="TUQ57" s="286"/>
      <c r="TUR57" s="286"/>
      <c r="TUS57" s="286"/>
      <c r="TUT57" s="286"/>
      <c r="TUU57" s="286"/>
      <c r="TUV57" s="286"/>
      <c r="TUW57" s="286"/>
      <c r="TUX57" s="286"/>
      <c r="TUY57" s="286"/>
      <c r="TUZ57" s="286"/>
      <c r="TVA57" s="286"/>
      <c r="TVB57" s="286"/>
      <c r="TVC57" s="286"/>
      <c r="TVD57" s="286"/>
      <c r="TVE57" s="286"/>
      <c r="TVF57" s="286"/>
      <c r="TVG57" s="286"/>
      <c r="TVH57" s="286"/>
      <c r="TVI57" s="286"/>
      <c r="TVJ57" s="286"/>
      <c r="TVK57" s="286"/>
      <c r="TVL57" s="286"/>
      <c r="TVM57" s="286"/>
      <c r="TVN57" s="286"/>
      <c r="TVO57" s="286"/>
      <c r="TVP57" s="286"/>
      <c r="TVQ57" s="286"/>
      <c r="TVR57" s="286"/>
      <c r="TVS57" s="286"/>
      <c r="TVT57" s="286"/>
      <c r="TVU57" s="286"/>
      <c r="TVV57" s="286"/>
      <c r="TVW57" s="286"/>
      <c r="TVX57" s="286"/>
      <c r="TVY57" s="286"/>
      <c r="TVZ57" s="286"/>
      <c r="TWA57" s="286"/>
      <c r="TWB57" s="286"/>
      <c r="TWC57" s="286"/>
      <c r="TWD57" s="286"/>
      <c r="TWE57" s="286"/>
      <c r="TWF57" s="286"/>
      <c r="TWG57" s="286"/>
      <c r="TWH57" s="286"/>
      <c r="TWI57" s="286"/>
      <c r="TWJ57" s="286"/>
      <c r="TWK57" s="286"/>
      <c r="TWL57" s="286"/>
      <c r="TWM57" s="286"/>
      <c r="TWN57" s="286"/>
      <c r="TWO57" s="286"/>
      <c r="TWP57" s="286"/>
      <c r="TWQ57" s="286"/>
      <c r="TWR57" s="286"/>
      <c r="TWS57" s="286"/>
      <c r="TWT57" s="286"/>
      <c r="TWU57" s="286"/>
      <c r="TWV57" s="286"/>
      <c r="TWW57" s="286"/>
      <c r="TWX57" s="286"/>
      <c r="TWY57" s="286"/>
      <c r="TWZ57" s="286"/>
      <c r="TXA57" s="286"/>
      <c r="TXB57" s="286"/>
      <c r="TXC57" s="286"/>
      <c r="TXD57" s="286"/>
      <c r="TXE57" s="286"/>
      <c r="TXF57" s="286"/>
      <c r="TXG57" s="286"/>
      <c r="TXH57" s="286"/>
      <c r="TXI57" s="286"/>
      <c r="TXJ57" s="286"/>
      <c r="TXK57" s="286"/>
      <c r="TXL57" s="286"/>
      <c r="TXM57" s="286"/>
      <c r="TXN57" s="286"/>
      <c r="TXO57" s="286"/>
      <c r="TXP57" s="286"/>
      <c r="TXQ57" s="286"/>
      <c r="TXR57" s="286"/>
      <c r="TXS57" s="286"/>
      <c r="TXT57" s="286"/>
      <c r="TXU57" s="286"/>
      <c r="TXV57" s="286"/>
      <c r="TXW57" s="286"/>
      <c r="TXX57" s="286"/>
      <c r="TXY57" s="286"/>
      <c r="TXZ57" s="286"/>
      <c r="TYA57" s="286"/>
      <c r="TYB57" s="286"/>
      <c r="TYC57" s="286"/>
      <c r="TYD57" s="286"/>
      <c r="TYE57" s="286"/>
      <c r="TYF57" s="286"/>
      <c r="TYG57" s="286"/>
      <c r="TYH57" s="286"/>
      <c r="TYI57" s="286"/>
      <c r="TYJ57" s="286"/>
      <c r="TYK57" s="286"/>
      <c r="TYL57" s="286"/>
      <c r="TYM57" s="286"/>
      <c r="TYN57" s="286"/>
      <c r="TYO57" s="286"/>
      <c r="TYP57" s="286"/>
      <c r="TYQ57" s="286"/>
      <c r="TYR57" s="286"/>
      <c r="TYS57" s="286"/>
      <c r="TYT57" s="286"/>
      <c r="TYU57" s="286"/>
      <c r="TYV57" s="286"/>
      <c r="TYW57" s="286"/>
      <c r="TYX57" s="286"/>
      <c r="TYY57" s="286"/>
      <c r="TYZ57" s="286"/>
      <c r="TZA57" s="286"/>
      <c r="TZB57" s="286"/>
      <c r="TZC57" s="286"/>
      <c r="TZD57" s="286"/>
      <c r="TZE57" s="286"/>
      <c r="TZF57" s="286"/>
      <c r="TZG57" s="286"/>
      <c r="TZH57" s="286"/>
      <c r="TZI57" s="286"/>
      <c r="TZJ57" s="286"/>
      <c r="TZK57" s="286"/>
      <c r="TZL57" s="286"/>
      <c r="TZM57" s="286"/>
      <c r="TZN57" s="286"/>
      <c r="TZO57" s="286"/>
      <c r="TZP57" s="286"/>
      <c r="TZQ57" s="286"/>
      <c r="TZR57" s="286"/>
      <c r="TZS57" s="286"/>
      <c r="TZT57" s="286"/>
      <c r="TZU57" s="286"/>
      <c r="TZV57" s="286"/>
      <c r="TZW57" s="286"/>
      <c r="TZX57" s="286"/>
      <c r="TZY57" s="286"/>
      <c r="TZZ57" s="286"/>
      <c r="UAA57" s="286"/>
      <c r="UAB57" s="286"/>
      <c r="UAC57" s="286"/>
      <c r="UAD57" s="286"/>
      <c r="UAE57" s="286"/>
      <c r="UAF57" s="286"/>
      <c r="UAG57" s="286"/>
      <c r="UAH57" s="286"/>
      <c r="UAI57" s="286"/>
      <c r="UAJ57" s="286"/>
      <c r="UAK57" s="286"/>
      <c r="UAL57" s="286"/>
      <c r="UAM57" s="286"/>
      <c r="UAN57" s="286"/>
      <c r="UAO57" s="286"/>
      <c r="UAP57" s="286"/>
      <c r="UAQ57" s="286"/>
      <c r="UAR57" s="286"/>
      <c r="UAS57" s="286"/>
      <c r="UAT57" s="286"/>
      <c r="UAU57" s="286"/>
      <c r="UAV57" s="286"/>
      <c r="UAW57" s="286"/>
      <c r="UAX57" s="286"/>
      <c r="UAY57" s="286"/>
      <c r="UAZ57" s="286"/>
      <c r="UBA57" s="286"/>
      <c r="UBB57" s="286"/>
      <c r="UBC57" s="286"/>
      <c r="UBD57" s="286"/>
      <c r="UBE57" s="286"/>
      <c r="UBF57" s="286"/>
      <c r="UBG57" s="286"/>
      <c r="UBH57" s="286"/>
      <c r="UBI57" s="286"/>
      <c r="UBJ57" s="286"/>
      <c r="UBK57" s="286"/>
      <c r="UBL57" s="286"/>
      <c r="UBM57" s="286"/>
      <c r="UBN57" s="286"/>
      <c r="UBO57" s="286"/>
      <c r="UBP57" s="286"/>
      <c r="UBQ57" s="286"/>
      <c r="UBR57" s="286"/>
      <c r="UBS57" s="286"/>
      <c r="UBT57" s="286"/>
      <c r="UBU57" s="286"/>
      <c r="UBV57" s="286"/>
      <c r="UBW57" s="286"/>
      <c r="UBX57" s="286"/>
      <c r="UBY57" s="286"/>
      <c r="UBZ57" s="286"/>
      <c r="UCA57" s="286"/>
      <c r="UCB57" s="286"/>
      <c r="UCC57" s="286"/>
      <c r="UCD57" s="286"/>
      <c r="UCE57" s="286"/>
      <c r="UCF57" s="286"/>
      <c r="UCG57" s="286"/>
      <c r="UCH57" s="286"/>
      <c r="UCI57" s="286"/>
      <c r="UCJ57" s="286"/>
      <c r="UCK57" s="286"/>
      <c r="UCL57" s="286"/>
      <c r="UCM57" s="286"/>
      <c r="UCN57" s="286"/>
      <c r="UCO57" s="286"/>
      <c r="UCP57" s="286"/>
      <c r="UCQ57" s="286"/>
      <c r="UCR57" s="286"/>
      <c r="UCS57" s="286"/>
      <c r="UCT57" s="286"/>
      <c r="UCU57" s="286"/>
      <c r="UCV57" s="286"/>
      <c r="UCW57" s="286"/>
      <c r="UCX57" s="286"/>
      <c r="UCY57" s="286"/>
      <c r="UCZ57" s="286"/>
      <c r="UDA57" s="286"/>
      <c r="UDB57" s="286"/>
      <c r="UDC57" s="286"/>
      <c r="UDD57" s="286"/>
      <c r="UDE57" s="286"/>
      <c r="UDF57" s="286"/>
      <c r="UDG57" s="286"/>
      <c r="UDH57" s="286"/>
      <c r="UDI57" s="286"/>
      <c r="UDJ57" s="286"/>
      <c r="UDK57" s="286"/>
      <c r="UDL57" s="286"/>
      <c r="UDM57" s="286"/>
      <c r="UDN57" s="286"/>
      <c r="UDO57" s="286"/>
      <c r="UDP57" s="286"/>
      <c r="UDQ57" s="286"/>
      <c r="UDR57" s="286"/>
      <c r="UDS57" s="286"/>
      <c r="UDT57" s="286"/>
      <c r="UDU57" s="286"/>
      <c r="UDV57" s="286"/>
      <c r="UDW57" s="286"/>
      <c r="UDX57" s="286"/>
      <c r="UDY57" s="286"/>
      <c r="UDZ57" s="286"/>
      <c r="UEA57" s="286"/>
      <c r="UEB57" s="286"/>
      <c r="UEC57" s="286"/>
      <c r="UED57" s="286"/>
      <c r="UEE57" s="286"/>
      <c r="UEF57" s="286"/>
      <c r="UEG57" s="286"/>
      <c r="UEH57" s="286"/>
      <c r="UEI57" s="286"/>
      <c r="UEJ57" s="286"/>
      <c r="UEK57" s="286"/>
      <c r="UEL57" s="286"/>
      <c r="UEM57" s="286"/>
      <c r="UEN57" s="286"/>
      <c r="UEO57" s="286"/>
      <c r="UEP57" s="286"/>
      <c r="UEQ57" s="286"/>
      <c r="UER57" s="286"/>
      <c r="UES57" s="286"/>
      <c r="UET57" s="286"/>
      <c r="UEU57" s="286"/>
      <c r="UEV57" s="286"/>
      <c r="UEW57" s="286"/>
      <c r="UEX57" s="286"/>
      <c r="UEY57" s="286"/>
      <c r="UEZ57" s="286"/>
      <c r="UFA57" s="286"/>
      <c r="UFB57" s="286"/>
      <c r="UFC57" s="286"/>
      <c r="UFD57" s="286"/>
      <c r="UFE57" s="286"/>
      <c r="UFF57" s="286"/>
      <c r="UFG57" s="286"/>
      <c r="UFH57" s="286"/>
      <c r="UFI57" s="286"/>
      <c r="UFJ57" s="286"/>
      <c r="UFK57" s="286"/>
      <c r="UFL57" s="286"/>
      <c r="UFM57" s="286"/>
      <c r="UFN57" s="286"/>
      <c r="UFO57" s="286"/>
      <c r="UFP57" s="286"/>
      <c r="UFQ57" s="286"/>
      <c r="UFR57" s="286"/>
      <c r="UFS57" s="286"/>
      <c r="UFT57" s="286"/>
      <c r="UFU57" s="286"/>
      <c r="UFV57" s="286"/>
      <c r="UFW57" s="286"/>
      <c r="UFX57" s="286"/>
      <c r="UFY57" s="286"/>
      <c r="UFZ57" s="286"/>
      <c r="UGA57" s="286"/>
      <c r="UGB57" s="286"/>
      <c r="UGC57" s="286"/>
      <c r="UGD57" s="286"/>
      <c r="UGE57" s="286"/>
      <c r="UGF57" s="286"/>
      <c r="UGG57" s="286"/>
      <c r="UGH57" s="286"/>
      <c r="UGI57" s="286"/>
      <c r="UGJ57" s="286"/>
      <c r="UGK57" s="286"/>
      <c r="UGL57" s="286"/>
      <c r="UGM57" s="286"/>
      <c r="UGN57" s="286"/>
      <c r="UGO57" s="286"/>
      <c r="UGP57" s="286"/>
      <c r="UGQ57" s="286"/>
      <c r="UGR57" s="286"/>
      <c r="UGS57" s="286"/>
      <c r="UGT57" s="286"/>
      <c r="UGU57" s="286"/>
      <c r="UGV57" s="286"/>
      <c r="UGW57" s="286"/>
      <c r="UGX57" s="286"/>
      <c r="UGY57" s="286"/>
      <c r="UGZ57" s="286"/>
      <c r="UHA57" s="286"/>
      <c r="UHB57" s="286"/>
      <c r="UHC57" s="286"/>
      <c r="UHD57" s="286"/>
      <c r="UHE57" s="286"/>
      <c r="UHF57" s="286"/>
      <c r="UHG57" s="286"/>
      <c r="UHH57" s="286"/>
      <c r="UHI57" s="286"/>
      <c r="UHJ57" s="286"/>
      <c r="UHK57" s="286"/>
      <c r="UHL57" s="286"/>
      <c r="UHM57" s="286"/>
      <c r="UHN57" s="286"/>
      <c r="UHO57" s="286"/>
      <c r="UHP57" s="286"/>
      <c r="UHQ57" s="286"/>
      <c r="UHR57" s="286"/>
      <c r="UHS57" s="286"/>
      <c r="UHT57" s="286"/>
      <c r="UHU57" s="286"/>
      <c r="UHV57" s="286"/>
      <c r="UHW57" s="286"/>
      <c r="UHX57" s="286"/>
      <c r="UHY57" s="286"/>
      <c r="UHZ57" s="286"/>
      <c r="UIA57" s="286"/>
      <c r="UIB57" s="286"/>
      <c r="UIC57" s="286"/>
      <c r="UID57" s="286"/>
      <c r="UIE57" s="286"/>
      <c r="UIF57" s="286"/>
      <c r="UIG57" s="286"/>
      <c r="UIH57" s="286"/>
      <c r="UII57" s="286"/>
      <c r="UIJ57" s="286"/>
      <c r="UIK57" s="286"/>
      <c r="UIL57" s="286"/>
      <c r="UIM57" s="286"/>
      <c r="UIN57" s="286"/>
      <c r="UIO57" s="286"/>
      <c r="UIP57" s="286"/>
      <c r="UIQ57" s="286"/>
      <c r="UIR57" s="286"/>
      <c r="UIS57" s="286"/>
      <c r="UIT57" s="286"/>
      <c r="UIU57" s="286"/>
      <c r="UIV57" s="286"/>
      <c r="UIW57" s="286"/>
      <c r="UIX57" s="286"/>
      <c r="UIY57" s="286"/>
      <c r="UIZ57" s="286"/>
      <c r="UJA57" s="286"/>
      <c r="UJB57" s="286"/>
      <c r="UJC57" s="286"/>
      <c r="UJD57" s="286"/>
      <c r="UJE57" s="286"/>
      <c r="UJF57" s="286"/>
      <c r="UJG57" s="286"/>
      <c r="UJH57" s="286"/>
      <c r="UJI57" s="286"/>
      <c r="UJJ57" s="286"/>
      <c r="UJK57" s="286"/>
      <c r="UJL57" s="286"/>
      <c r="UJM57" s="286"/>
      <c r="UJN57" s="286"/>
      <c r="UJO57" s="286"/>
      <c r="UJP57" s="286"/>
      <c r="UJQ57" s="286"/>
      <c r="UJR57" s="286"/>
      <c r="UJS57" s="286"/>
      <c r="UJT57" s="286"/>
      <c r="UJU57" s="286"/>
      <c r="UJV57" s="286"/>
      <c r="UJW57" s="286"/>
      <c r="UJX57" s="286"/>
      <c r="UJY57" s="286"/>
      <c r="UJZ57" s="286"/>
      <c r="UKA57" s="286"/>
      <c r="UKB57" s="286"/>
      <c r="UKC57" s="286"/>
      <c r="UKD57" s="286"/>
      <c r="UKE57" s="286"/>
      <c r="UKF57" s="286"/>
      <c r="UKG57" s="286"/>
      <c r="UKH57" s="286"/>
      <c r="UKI57" s="286"/>
      <c r="UKJ57" s="286"/>
      <c r="UKK57" s="286"/>
      <c r="UKL57" s="286"/>
      <c r="UKM57" s="286"/>
      <c r="UKN57" s="286"/>
      <c r="UKO57" s="286"/>
      <c r="UKP57" s="286"/>
      <c r="UKQ57" s="286"/>
      <c r="UKR57" s="286"/>
      <c r="UKS57" s="286"/>
      <c r="UKT57" s="286"/>
      <c r="UKU57" s="286"/>
      <c r="UKV57" s="286"/>
      <c r="UKW57" s="286"/>
      <c r="UKX57" s="286"/>
      <c r="UKY57" s="286"/>
      <c r="UKZ57" s="286"/>
      <c r="ULA57" s="286"/>
      <c r="ULB57" s="286"/>
      <c r="ULC57" s="286"/>
      <c r="ULD57" s="286"/>
      <c r="ULE57" s="286"/>
      <c r="ULF57" s="286"/>
      <c r="ULG57" s="286"/>
      <c r="ULH57" s="286"/>
      <c r="ULI57" s="286"/>
      <c r="ULJ57" s="286"/>
      <c r="ULK57" s="286"/>
      <c r="ULL57" s="286"/>
      <c r="ULM57" s="286"/>
      <c r="ULN57" s="286"/>
      <c r="ULO57" s="286"/>
      <c r="ULP57" s="286"/>
      <c r="ULQ57" s="286"/>
      <c r="ULR57" s="286"/>
      <c r="ULS57" s="286"/>
      <c r="ULT57" s="286"/>
      <c r="ULU57" s="286"/>
      <c r="ULV57" s="286"/>
      <c r="ULW57" s="286"/>
      <c r="ULX57" s="286"/>
      <c r="ULY57" s="286"/>
      <c r="ULZ57" s="286"/>
      <c r="UMA57" s="286"/>
      <c r="UMB57" s="286"/>
      <c r="UMC57" s="286"/>
      <c r="UMD57" s="286"/>
      <c r="UME57" s="286"/>
      <c r="UMF57" s="286"/>
      <c r="UMG57" s="286"/>
      <c r="UMH57" s="286"/>
      <c r="UMI57" s="286"/>
      <c r="UMJ57" s="286"/>
      <c r="UMK57" s="286"/>
      <c r="UML57" s="286"/>
      <c r="UMM57" s="286"/>
      <c r="UMN57" s="286"/>
      <c r="UMO57" s="286"/>
      <c r="UMP57" s="286"/>
      <c r="UMQ57" s="286"/>
      <c r="UMR57" s="286"/>
      <c r="UMS57" s="286"/>
      <c r="UMT57" s="286"/>
      <c r="UMU57" s="286"/>
      <c r="UMV57" s="286"/>
      <c r="UMW57" s="286"/>
      <c r="UMX57" s="286"/>
      <c r="UMY57" s="286"/>
      <c r="UMZ57" s="286"/>
      <c r="UNA57" s="286"/>
      <c r="UNB57" s="286"/>
      <c r="UNC57" s="286"/>
      <c r="UND57" s="286"/>
      <c r="UNE57" s="286"/>
      <c r="UNF57" s="286"/>
      <c r="UNG57" s="286"/>
      <c r="UNH57" s="286"/>
      <c r="UNI57" s="286"/>
      <c r="UNJ57" s="286"/>
      <c r="UNK57" s="286"/>
      <c r="UNL57" s="286"/>
      <c r="UNM57" s="286"/>
      <c r="UNN57" s="286"/>
      <c r="UNO57" s="286"/>
      <c r="UNP57" s="286"/>
      <c r="UNQ57" s="286"/>
      <c r="UNR57" s="286"/>
      <c r="UNS57" s="286"/>
      <c r="UNT57" s="286"/>
      <c r="UNU57" s="286"/>
      <c r="UNV57" s="286"/>
      <c r="UNW57" s="286"/>
      <c r="UNX57" s="286"/>
      <c r="UNY57" s="286"/>
      <c r="UNZ57" s="286"/>
      <c r="UOA57" s="286"/>
      <c r="UOB57" s="286"/>
      <c r="UOC57" s="286"/>
      <c r="UOD57" s="286"/>
      <c r="UOE57" s="286"/>
      <c r="UOF57" s="286"/>
      <c r="UOG57" s="286"/>
      <c r="UOH57" s="286"/>
      <c r="UOI57" s="286"/>
      <c r="UOJ57" s="286"/>
      <c r="UOK57" s="286"/>
      <c r="UOL57" s="286"/>
      <c r="UOM57" s="286"/>
      <c r="UON57" s="286"/>
      <c r="UOO57" s="286"/>
      <c r="UOP57" s="286"/>
      <c r="UOQ57" s="286"/>
      <c r="UOR57" s="286"/>
      <c r="UOS57" s="286"/>
      <c r="UOT57" s="286"/>
      <c r="UOU57" s="286"/>
      <c r="UOV57" s="286"/>
      <c r="UOW57" s="286"/>
      <c r="UOX57" s="286"/>
      <c r="UOY57" s="286"/>
      <c r="UOZ57" s="286"/>
      <c r="UPA57" s="286"/>
      <c r="UPB57" s="286"/>
      <c r="UPC57" s="286"/>
      <c r="UPD57" s="286"/>
      <c r="UPE57" s="286"/>
      <c r="UPF57" s="286"/>
      <c r="UPG57" s="286"/>
      <c r="UPH57" s="286"/>
      <c r="UPI57" s="286"/>
      <c r="UPJ57" s="286"/>
      <c r="UPK57" s="286"/>
      <c r="UPL57" s="286"/>
      <c r="UPM57" s="286"/>
      <c r="UPN57" s="286"/>
      <c r="UPO57" s="286"/>
      <c r="UPP57" s="286"/>
      <c r="UPQ57" s="286"/>
      <c r="UPR57" s="286"/>
      <c r="UPS57" s="286"/>
      <c r="UPT57" s="286"/>
      <c r="UPU57" s="286"/>
      <c r="UPV57" s="286"/>
      <c r="UPW57" s="286"/>
      <c r="UPX57" s="286"/>
      <c r="UPY57" s="286"/>
      <c r="UPZ57" s="286"/>
      <c r="UQA57" s="286"/>
      <c r="UQB57" s="286"/>
      <c r="UQC57" s="286"/>
      <c r="UQD57" s="286"/>
      <c r="UQE57" s="286"/>
      <c r="UQF57" s="286"/>
      <c r="UQG57" s="286"/>
      <c r="UQH57" s="286"/>
      <c r="UQI57" s="286"/>
      <c r="UQJ57" s="286"/>
      <c r="UQK57" s="286"/>
      <c r="UQL57" s="286"/>
      <c r="UQM57" s="286"/>
      <c r="UQN57" s="286"/>
      <c r="UQO57" s="286"/>
      <c r="UQP57" s="286"/>
      <c r="UQQ57" s="286"/>
      <c r="UQR57" s="286"/>
      <c r="UQS57" s="286"/>
      <c r="UQT57" s="286"/>
      <c r="UQU57" s="286"/>
      <c r="UQV57" s="286"/>
      <c r="UQW57" s="286"/>
      <c r="UQX57" s="286"/>
      <c r="UQY57" s="286"/>
      <c r="UQZ57" s="286"/>
      <c r="URA57" s="286"/>
      <c r="URB57" s="286"/>
      <c r="URC57" s="286"/>
      <c r="URD57" s="286"/>
      <c r="URE57" s="286"/>
      <c r="URF57" s="286"/>
      <c r="URG57" s="286"/>
      <c r="URH57" s="286"/>
      <c r="URI57" s="286"/>
      <c r="URJ57" s="286"/>
      <c r="URK57" s="286"/>
      <c r="URL57" s="286"/>
      <c r="URM57" s="286"/>
      <c r="URN57" s="286"/>
      <c r="URO57" s="286"/>
      <c r="URP57" s="286"/>
      <c r="URQ57" s="286"/>
      <c r="URR57" s="286"/>
      <c r="URS57" s="286"/>
      <c r="URT57" s="286"/>
      <c r="URU57" s="286"/>
      <c r="URV57" s="286"/>
      <c r="URW57" s="286"/>
      <c r="URX57" s="286"/>
      <c r="URY57" s="286"/>
      <c r="URZ57" s="286"/>
      <c r="USA57" s="286"/>
      <c r="USB57" s="286"/>
      <c r="USC57" s="286"/>
      <c r="USD57" s="286"/>
      <c r="USE57" s="286"/>
      <c r="USF57" s="286"/>
      <c r="USG57" s="286"/>
      <c r="USH57" s="286"/>
      <c r="USI57" s="286"/>
      <c r="USJ57" s="286"/>
      <c r="USK57" s="286"/>
      <c r="USL57" s="286"/>
      <c r="USM57" s="286"/>
      <c r="USN57" s="286"/>
      <c r="USO57" s="286"/>
      <c r="USP57" s="286"/>
      <c r="USQ57" s="286"/>
      <c r="USR57" s="286"/>
      <c r="USS57" s="286"/>
      <c r="UST57" s="286"/>
      <c r="USU57" s="286"/>
      <c r="USV57" s="286"/>
      <c r="USW57" s="286"/>
      <c r="USX57" s="286"/>
      <c r="USY57" s="286"/>
      <c r="USZ57" s="286"/>
      <c r="UTA57" s="286"/>
      <c r="UTB57" s="286"/>
      <c r="UTC57" s="286"/>
      <c r="UTD57" s="286"/>
      <c r="UTE57" s="286"/>
      <c r="UTF57" s="286"/>
      <c r="UTG57" s="286"/>
      <c r="UTH57" s="286"/>
      <c r="UTI57" s="286"/>
      <c r="UTJ57" s="286"/>
      <c r="UTK57" s="286"/>
      <c r="UTL57" s="286"/>
      <c r="UTM57" s="286"/>
      <c r="UTN57" s="286"/>
      <c r="UTO57" s="286"/>
      <c r="UTP57" s="286"/>
      <c r="UTQ57" s="286"/>
      <c r="UTR57" s="286"/>
      <c r="UTS57" s="286"/>
      <c r="UTT57" s="286"/>
      <c r="UTU57" s="286"/>
      <c r="UTV57" s="286"/>
      <c r="UTW57" s="286"/>
      <c r="UTX57" s="286"/>
      <c r="UTY57" s="286"/>
      <c r="UTZ57" s="286"/>
      <c r="UUA57" s="286"/>
      <c r="UUB57" s="286"/>
      <c r="UUC57" s="286"/>
      <c r="UUD57" s="286"/>
      <c r="UUE57" s="286"/>
      <c r="UUF57" s="286"/>
      <c r="UUG57" s="286"/>
      <c r="UUH57" s="286"/>
      <c r="UUI57" s="286"/>
      <c r="UUJ57" s="286"/>
      <c r="UUK57" s="286"/>
      <c r="UUL57" s="286"/>
      <c r="UUM57" s="286"/>
      <c r="UUN57" s="286"/>
      <c r="UUO57" s="286"/>
      <c r="UUP57" s="286"/>
      <c r="UUQ57" s="286"/>
      <c r="UUR57" s="286"/>
      <c r="UUS57" s="286"/>
      <c r="UUT57" s="286"/>
      <c r="UUU57" s="286"/>
      <c r="UUV57" s="286"/>
      <c r="UUW57" s="286"/>
      <c r="UUX57" s="286"/>
      <c r="UUY57" s="286"/>
      <c r="UUZ57" s="286"/>
      <c r="UVA57" s="286"/>
      <c r="UVB57" s="286"/>
      <c r="UVC57" s="286"/>
      <c r="UVD57" s="286"/>
      <c r="UVE57" s="286"/>
      <c r="UVF57" s="286"/>
      <c r="UVG57" s="286"/>
      <c r="UVH57" s="286"/>
      <c r="UVI57" s="286"/>
      <c r="UVJ57" s="286"/>
      <c r="UVK57" s="286"/>
      <c r="UVL57" s="286"/>
      <c r="UVM57" s="286"/>
      <c r="UVN57" s="286"/>
      <c r="UVO57" s="286"/>
      <c r="UVP57" s="286"/>
      <c r="UVQ57" s="286"/>
      <c r="UVR57" s="286"/>
      <c r="UVS57" s="286"/>
      <c r="UVT57" s="286"/>
      <c r="UVU57" s="286"/>
      <c r="UVV57" s="286"/>
      <c r="UVW57" s="286"/>
      <c r="UVX57" s="286"/>
      <c r="UVY57" s="286"/>
      <c r="UVZ57" s="286"/>
      <c r="UWA57" s="286"/>
      <c r="UWB57" s="286"/>
      <c r="UWC57" s="286"/>
      <c r="UWD57" s="286"/>
      <c r="UWE57" s="286"/>
      <c r="UWF57" s="286"/>
      <c r="UWG57" s="286"/>
      <c r="UWH57" s="286"/>
      <c r="UWI57" s="286"/>
      <c r="UWJ57" s="286"/>
      <c r="UWK57" s="286"/>
      <c r="UWL57" s="286"/>
      <c r="UWM57" s="286"/>
      <c r="UWN57" s="286"/>
      <c r="UWO57" s="286"/>
      <c r="UWP57" s="286"/>
      <c r="UWQ57" s="286"/>
      <c r="UWR57" s="286"/>
      <c r="UWS57" s="286"/>
      <c r="UWT57" s="286"/>
      <c r="UWU57" s="286"/>
      <c r="UWV57" s="286"/>
      <c r="UWW57" s="286"/>
      <c r="UWX57" s="286"/>
      <c r="UWY57" s="286"/>
      <c r="UWZ57" s="286"/>
      <c r="UXA57" s="286"/>
      <c r="UXB57" s="286"/>
      <c r="UXC57" s="286"/>
      <c r="UXD57" s="286"/>
      <c r="UXE57" s="286"/>
      <c r="UXF57" s="286"/>
      <c r="UXG57" s="286"/>
      <c r="UXH57" s="286"/>
      <c r="UXI57" s="286"/>
      <c r="UXJ57" s="286"/>
      <c r="UXK57" s="286"/>
      <c r="UXL57" s="286"/>
      <c r="UXM57" s="286"/>
      <c r="UXN57" s="286"/>
      <c r="UXO57" s="286"/>
      <c r="UXP57" s="286"/>
      <c r="UXQ57" s="286"/>
      <c r="UXR57" s="286"/>
      <c r="UXS57" s="286"/>
      <c r="UXT57" s="286"/>
      <c r="UXU57" s="286"/>
      <c r="UXV57" s="286"/>
      <c r="UXW57" s="286"/>
      <c r="UXX57" s="286"/>
      <c r="UXY57" s="286"/>
      <c r="UXZ57" s="286"/>
      <c r="UYA57" s="286"/>
      <c r="UYB57" s="286"/>
      <c r="UYC57" s="286"/>
      <c r="UYD57" s="286"/>
      <c r="UYE57" s="286"/>
      <c r="UYF57" s="286"/>
      <c r="UYG57" s="286"/>
      <c r="UYH57" s="286"/>
      <c r="UYI57" s="286"/>
      <c r="UYJ57" s="286"/>
      <c r="UYK57" s="286"/>
      <c r="UYL57" s="286"/>
      <c r="UYM57" s="286"/>
      <c r="UYN57" s="286"/>
      <c r="UYO57" s="286"/>
      <c r="UYP57" s="286"/>
      <c r="UYQ57" s="286"/>
      <c r="UYR57" s="286"/>
      <c r="UYS57" s="286"/>
      <c r="UYT57" s="286"/>
      <c r="UYU57" s="286"/>
      <c r="UYV57" s="286"/>
      <c r="UYW57" s="286"/>
      <c r="UYX57" s="286"/>
      <c r="UYY57" s="286"/>
      <c r="UYZ57" s="286"/>
      <c r="UZA57" s="286"/>
      <c r="UZB57" s="286"/>
      <c r="UZC57" s="286"/>
      <c r="UZD57" s="286"/>
      <c r="UZE57" s="286"/>
      <c r="UZF57" s="286"/>
      <c r="UZG57" s="286"/>
      <c r="UZH57" s="286"/>
      <c r="UZI57" s="286"/>
      <c r="UZJ57" s="286"/>
      <c r="UZK57" s="286"/>
      <c r="UZL57" s="286"/>
      <c r="UZM57" s="286"/>
      <c r="UZN57" s="286"/>
      <c r="UZO57" s="286"/>
      <c r="UZP57" s="286"/>
      <c r="UZQ57" s="286"/>
      <c r="UZR57" s="286"/>
      <c r="UZS57" s="286"/>
      <c r="UZT57" s="286"/>
      <c r="UZU57" s="286"/>
      <c r="UZV57" s="286"/>
      <c r="UZW57" s="286"/>
      <c r="UZX57" s="286"/>
      <c r="UZY57" s="286"/>
      <c r="UZZ57" s="286"/>
      <c r="VAA57" s="286"/>
      <c r="VAB57" s="286"/>
      <c r="VAC57" s="286"/>
      <c r="VAD57" s="286"/>
      <c r="VAE57" s="286"/>
      <c r="VAF57" s="286"/>
      <c r="VAG57" s="286"/>
      <c r="VAH57" s="286"/>
      <c r="VAI57" s="286"/>
      <c r="VAJ57" s="286"/>
      <c r="VAK57" s="286"/>
      <c r="VAL57" s="286"/>
      <c r="VAM57" s="286"/>
      <c r="VAN57" s="286"/>
      <c r="VAO57" s="286"/>
      <c r="VAP57" s="286"/>
      <c r="VAQ57" s="286"/>
      <c r="VAR57" s="286"/>
      <c r="VAS57" s="286"/>
      <c r="VAT57" s="286"/>
      <c r="VAU57" s="286"/>
      <c r="VAV57" s="286"/>
      <c r="VAW57" s="286"/>
      <c r="VAX57" s="286"/>
      <c r="VAY57" s="286"/>
      <c r="VAZ57" s="286"/>
      <c r="VBA57" s="286"/>
      <c r="VBB57" s="286"/>
      <c r="VBC57" s="286"/>
      <c r="VBD57" s="286"/>
      <c r="VBE57" s="286"/>
      <c r="VBF57" s="286"/>
      <c r="VBG57" s="286"/>
      <c r="VBH57" s="286"/>
      <c r="VBI57" s="286"/>
      <c r="VBJ57" s="286"/>
      <c r="VBK57" s="286"/>
      <c r="VBL57" s="286"/>
      <c r="VBM57" s="286"/>
      <c r="VBN57" s="286"/>
      <c r="VBO57" s="286"/>
      <c r="VBP57" s="286"/>
      <c r="VBQ57" s="286"/>
      <c r="VBR57" s="286"/>
      <c r="VBS57" s="286"/>
      <c r="VBT57" s="286"/>
      <c r="VBU57" s="286"/>
      <c r="VBV57" s="286"/>
      <c r="VBW57" s="286"/>
      <c r="VBX57" s="286"/>
      <c r="VBY57" s="286"/>
      <c r="VBZ57" s="286"/>
      <c r="VCA57" s="286"/>
      <c r="VCB57" s="286"/>
      <c r="VCC57" s="286"/>
      <c r="VCD57" s="286"/>
      <c r="VCE57" s="286"/>
      <c r="VCF57" s="286"/>
      <c r="VCG57" s="286"/>
      <c r="VCH57" s="286"/>
      <c r="VCI57" s="286"/>
      <c r="VCJ57" s="286"/>
      <c r="VCK57" s="286"/>
      <c r="VCL57" s="286"/>
      <c r="VCM57" s="286"/>
      <c r="VCN57" s="286"/>
      <c r="VCO57" s="286"/>
      <c r="VCP57" s="286"/>
      <c r="VCQ57" s="286"/>
      <c r="VCR57" s="286"/>
      <c r="VCS57" s="286"/>
      <c r="VCT57" s="286"/>
      <c r="VCU57" s="286"/>
      <c r="VCV57" s="286"/>
      <c r="VCW57" s="286"/>
      <c r="VCX57" s="286"/>
      <c r="VCY57" s="286"/>
      <c r="VCZ57" s="286"/>
      <c r="VDA57" s="286"/>
      <c r="VDB57" s="286"/>
      <c r="VDC57" s="286"/>
      <c r="VDD57" s="286"/>
      <c r="VDE57" s="286"/>
      <c r="VDF57" s="286"/>
      <c r="VDG57" s="286"/>
      <c r="VDH57" s="286"/>
      <c r="VDI57" s="286"/>
      <c r="VDJ57" s="286"/>
      <c r="VDK57" s="286"/>
      <c r="VDL57" s="286"/>
      <c r="VDM57" s="286"/>
      <c r="VDN57" s="286"/>
      <c r="VDO57" s="286"/>
      <c r="VDP57" s="286"/>
      <c r="VDQ57" s="286"/>
      <c r="VDR57" s="286"/>
      <c r="VDS57" s="286"/>
      <c r="VDT57" s="286"/>
      <c r="VDU57" s="286"/>
      <c r="VDV57" s="286"/>
      <c r="VDW57" s="286"/>
      <c r="VDX57" s="286"/>
      <c r="VDY57" s="286"/>
      <c r="VDZ57" s="286"/>
      <c r="VEA57" s="286"/>
      <c r="VEB57" s="286"/>
      <c r="VEC57" s="286"/>
      <c r="VED57" s="286"/>
      <c r="VEE57" s="286"/>
      <c r="VEF57" s="286"/>
      <c r="VEG57" s="286"/>
      <c r="VEH57" s="286"/>
      <c r="VEI57" s="286"/>
      <c r="VEJ57" s="286"/>
      <c r="VEK57" s="286"/>
      <c r="VEL57" s="286"/>
      <c r="VEM57" s="286"/>
      <c r="VEN57" s="286"/>
      <c r="VEO57" s="286"/>
      <c r="VEP57" s="286"/>
      <c r="VEQ57" s="286"/>
      <c r="VER57" s="286"/>
      <c r="VES57" s="286"/>
      <c r="VET57" s="286"/>
      <c r="VEU57" s="286"/>
      <c r="VEV57" s="286"/>
      <c r="VEW57" s="286"/>
      <c r="VEX57" s="286"/>
      <c r="VEY57" s="286"/>
      <c r="VEZ57" s="286"/>
      <c r="VFA57" s="286"/>
      <c r="VFB57" s="286"/>
      <c r="VFC57" s="286"/>
      <c r="VFD57" s="286"/>
      <c r="VFE57" s="286"/>
      <c r="VFF57" s="286"/>
      <c r="VFG57" s="286"/>
      <c r="VFH57" s="286"/>
      <c r="VFI57" s="286"/>
      <c r="VFJ57" s="286"/>
      <c r="VFK57" s="286"/>
      <c r="VFL57" s="286"/>
      <c r="VFM57" s="286"/>
      <c r="VFN57" s="286"/>
      <c r="VFO57" s="286"/>
      <c r="VFP57" s="286"/>
      <c r="VFQ57" s="286"/>
      <c r="VFR57" s="286"/>
      <c r="VFS57" s="286"/>
      <c r="VFT57" s="286"/>
      <c r="VFU57" s="286"/>
      <c r="VFV57" s="286"/>
      <c r="VFW57" s="286"/>
      <c r="VFX57" s="286"/>
      <c r="VFY57" s="286"/>
      <c r="VFZ57" s="286"/>
      <c r="VGA57" s="286"/>
      <c r="VGB57" s="286"/>
      <c r="VGC57" s="286"/>
      <c r="VGD57" s="286"/>
      <c r="VGE57" s="286"/>
      <c r="VGF57" s="286"/>
      <c r="VGG57" s="286"/>
      <c r="VGH57" s="286"/>
      <c r="VGI57" s="286"/>
      <c r="VGJ57" s="286"/>
      <c r="VGK57" s="286"/>
      <c r="VGL57" s="286"/>
      <c r="VGM57" s="286"/>
      <c r="VGN57" s="286"/>
      <c r="VGO57" s="286"/>
      <c r="VGP57" s="286"/>
      <c r="VGQ57" s="286"/>
      <c r="VGR57" s="286"/>
      <c r="VGS57" s="286"/>
      <c r="VGT57" s="286"/>
      <c r="VGU57" s="286"/>
      <c r="VGV57" s="286"/>
      <c r="VGW57" s="286"/>
      <c r="VGX57" s="286"/>
      <c r="VGY57" s="286"/>
      <c r="VGZ57" s="286"/>
      <c r="VHA57" s="286"/>
      <c r="VHB57" s="286"/>
      <c r="VHC57" s="286"/>
      <c r="VHD57" s="286"/>
      <c r="VHE57" s="286"/>
      <c r="VHF57" s="286"/>
      <c r="VHG57" s="286"/>
      <c r="VHH57" s="286"/>
      <c r="VHI57" s="286"/>
      <c r="VHJ57" s="286"/>
      <c r="VHK57" s="286"/>
      <c r="VHL57" s="286"/>
      <c r="VHM57" s="286"/>
      <c r="VHN57" s="286"/>
      <c r="VHO57" s="286"/>
      <c r="VHP57" s="286"/>
      <c r="VHQ57" s="286"/>
      <c r="VHR57" s="286"/>
      <c r="VHS57" s="286"/>
      <c r="VHT57" s="286"/>
      <c r="VHU57" s="286"/>
      <c r="VHV57" s="286"/>
      <c r="VHW57" s="286"/>
      <c r="VHX57" s="286"/>
      <c r="VHY57" s="286"/>
      <c r="VHZ57" s="286"/>
      <c r="VIA57" s="286"/>
      <c r="VIB57" s="286"/>
      <c r="VIC57" s="286"/>
      <c r="VID57" s="286"/>
      <c r="VIE57" s="286"/>
      <c r="VIF57" s="286"/>
      <c r="VIG57" s="286"/>
      <c r="VIH57" s="286"/>
      <c r="VII57" s="286"/>
      <c r="VIJ57" s="286"/>
      <c r="VIK57" s="286"/>
      <c r="VIL57" s="286"/>
      <c r="VIM57" s="286"/>
      <c r="VIN57" s="286"/>
      <c r="VIO57" s="286"/>
      <c r="VIP57" s="286"/>
      <c r="VIQ57" s="286"/>
      <c r="VIR57" s="286"/>
      <c r="VIS57" s="286"/>
      <c r="VIT57" s="286"/>
      <c r="VIU57" s="286"/>
      <c r="VIV57" s="286"/>
      <c r="VIW57" s="286"/>
      <c r="VIX57" s="286"/>
      <c r="VIY57" s="286"/>
      <c r="VIZ57" s="286"/>
      <c r="VJA57" s="286"/>
      <c r="VJB57" s="286"/>
      <c r="VJC57" s="286"/>
      <c r="VJD57" s="286"/>
      <c r="VJE57" s="286"/>
      <c r="VJF57" s="286"/>
      <c r="VJG57" s="286"/>
      <c r="VJH57" s="286"/>
      <c r="VJI57" s="286"/>
      <c r="VJJ57" s="286"/>
      <c r="VJK57" s="286"/>
      <c r="VJL57" s="286"/>
      <c r="VJM57" s="286"/>
      <c r="VJN57" s="286"/>
      <c r="VJO57" s="286"/>
      <c r="VJP57" s="286"/>
      <c r="VJQ57" s="286"/>
      <c r="VJR57" s="286"/>
      <c r="VJS57" s="286"/>
      <c r="VJT57" s="286"/>
      <c r="VJU57" s="286"/>
      <c r="VJV57" s="286"/>
      <c r="VJW57" s="286"/>
      <c r="VJX57" s="286"/>
      <c r="VJY57" s="286"/>
      <c r="VJZ57" s="286"/>
      <c r="VKA57" s="286"/>
      <c r="VKB57" s="286"/>
      <c r="VKC57" s="286"/>
      <c r="VKD57" s="286"/>
      <c r="VKE57" s="286"/>
      <c r="VKF57" s="286"/>
      <c r="VKG57" s="286"/>
      <c r="VKH57" s="286"/>
      <c r="VKI57" s="286"/>
      <c r="VKJ57" s="286"/>
      <c r="VKK57" s="286"/>
      <c r="VKL57" s="286"/>
      <c r="VKM57" s="286"/>
      <c r="VKN57" s="286"/>
      <c r="VKO57" s="286"/>
      <c r="VKP57" s="286"/>
      <c r="VKQ57" s="286"/>
      <c r="VKR57" s="286"/>
      <c r="VKS57" s="286"/>
      <c r="VKT57" s="286"/>
      <c r="VKU57" s="286"/>
      <c r="VKV57" s="286"/>
      <c r="VKW57" s="286"/>
      <c r="VKX57" s="286"/>
      <c r="VKY57" s="286"/>
      <c r="VKZ57" s="286"/>
      <c r="VLA57" s="286"/>
      <c r="VLB57" s="286"/>
      <c r="VLC57" s="286"/>
      <c r="VLD57" s="286"/>
      <c r="VLE57" s="286"/>
      <c r="VLF57" s="286"/>
      <c r="VLG57" s="286"/>
      <c r="VLH57" s="286"/>
      <c r="VLI57" s="286"/>
      <c r="VLJ57" s="286"/>
      <c r="VLK57" s="286"/>
      <c r="VLL57" s="286"/>
      <c r="VLM57" s="286"/>
      <c r="VLN57" s="286"/>
      <c r="VLO57" s="286"/>
      <c r="VLP57" s="286"/>
      <c r="VLQ57" s="286"/>
      <c r="VLR57" s="286"/>
      <c r="VLS57" s="286"/>
      <c r="VLT57" s="286"/>
      <c r="VLU57" s="286"/>
      <c r="VLV57" s="286"/>
      <c r="VLW57" s="286"/>
      <c r="VLX57" s="286"/>
      <c r="VLY57" s="286"/>
      <c r="VLZ57" s="286"/>
      <c r="VMA57" s="286"/>
      <c r="VMB57" s="286"/>
      <c r="VMC57" s="286"/>
      <c r="VMD57" s="286"/>
      <c r="VME57" s="286"/>
      <c r="VMF57" s="286"/>
      <c r="VMG57" s="286"/>
      <c r="VMH57" s="286"/>
      <c r="VMI57" s="286"/>
      <c r="VMJ57" s="286"/>
      <c r="VMK57" s="286"/>
      <c r="VML57" s="286"/>
      <c r="VMM57" s="286"/>
      <c r="VMN57" s="286"/>
      <c r="VMO57" s="286"/>
      <c r="VMP57" s="286"/>
      <c r="VMQ57" s="286"/>
      <c r="VMR57" s="286"/>
      <c r="VMS57" s="286"/>
      <c r="VMT57" s="286"/>
      <c r="VMU57" s="286"/>
      <c r="VMV57" s="286"/>
      <c r="VMW57" s="286"/>
      <c r="VMX57" s="286"/>
      <c r="VMY57" s="286"/>
      <c r="VMZ57" s="286"/>
      <c r="VNA57" s="286"/>
      <c r="VNB57" s="286"/>
      <c r="VNC57" s="286"/>
      <c r="VND57" s="286"/>
      <c r="VNE57" s="286"/>
      <c r="VNF57" s="286"/>
      <c r="VNG57" s="286"/>
      <c r="VNH57" s="286"/>
      <c r="VNI57" s="286"/>
      <c r="VNJ57" s="286"/>
      <c r="VNK57" s="286"/>
      <c r="VNL57" s="286"/>
      <c r="VNM57" s="286"/>
      <c r="VNN57" s="286"/>
      <c r="VNO57" s="286"/>
      <c r="VNP57" s="286"/>
      <c r="VNQ57" s="286"/>
      <c r="VNR57" s="286"/>
      <c r="VNS57" s="286"/>
      <c r="VNT57" s="286"/>
      <c r="VNU57" s="286"/>
      <c r="VNV57" s="286"/>
      <c r="VNW57" s="286"/>
      <c r="VNX57" s="286"/>
      <c r="VNY57" s="286"/>
      <c r="VNZ57" s="286"/>
      <c r="VOA57" s="286"/>
      <c r="VOB57" s="286"/>
      <c r="VOC57" s="286"/>
      <c r="VOD57" s="286"/>
      <c r="VOE57" s="286"/>
      <c r="VOF57" s="286"/>
      <c r="VOG57" s="286"/>
      <c r="VOH57" s="286"/>
      <c r="VOI57" s="286"/>
      <c r="VOJ57" s="286"/>
      <c r="VOK57" s="286"/>
      <c r="VOL57" s="286"/>
      <c r="VOM57" s="286"/>
      <c r="VON57" s="286"/>
      <c r="VOO57" s="286"/>
      <c r="VOP57" s="286"/>
      <c r="VOQ57" s="286"/>
      <c r="VOR57" s="286"/>
      <c r="VOS57" s="286"/>
      <c r="VOT57" s="286"/>
      <c r="VOU57" s="286"/>
      <c r="VOV57" s="286"/>
      <c r="VOW57" s="286"/>
      <c r="VOX57" s="286"/>
      <c r="VOY57" s="286"/>
      <c r="VOZ57" s="286"/>
      <c r="VPA57" s="286"/>
      <c r="VPB57" s="286"/>
      <c r="VPC57" s="286"/>
      <c r="VPD57" s="286"/>
      <c r="VPE57" s="286"/>
      <c r="VPF57" s="286"/>
      <c r="VPG57" s="286"/>
      <c r="VPH57" s="286"/>
      <c r="VPI57" s="286"/>
      <c r="VPJ57" s="286"/>
      <c r="VPK57" s="286"/>
      <c r="VPL57" s="286"/>
      <c r="VPM57" s="286"/>
      <c r="VPN57" s="286"/>
      <c r="VPO57" s="286"/>
      <c r="VPP57" s="286"/>
      <c r="VPQ57" s="286"/>
      <c r="VPR57" s="286"/>
      <c r="VPS57" s="286"/>
      <c r="VPT57" s="286"/>
      <c r="VPU57" s="286"/>
      <c r="VPV57" s="286"/>
      <c r="VPW57" s="286"/>
      <c r="VPX57" s="286"/>
      <c r="VPY57" s="286"/>
      <c r="VPZ57" s="286"/>
      <c r="VQA57" s="286"/>
      <c r="VQB57" s="286"/>
      <c r="VQC57" s="286"/>
      <c r="VQD57" s="286"/>
      <c r="VQE57" s="286"/>
      <c r="VQF57" s="286"/>
      <c r="VQG57" s="286"/>
      <c r="VQH57" s="286"/>
      <c r="VQI57" s="286"/>
      <c r="VQJ57" s="286"/>
      <c r="VQK57" s="286"/>
      <c r="VQL57" s="286"/>
      <c r="VQM57" s="286"/>
      <c r="VQN57" s="286"/>
      <c r="VQO57" s="286"/>
      <c r="VQP57" s="286"/>
      <c r="VQQ57" s="286"/>
      <c r="VQR57" s="286"/>
      <c r="VQS57" s="286"/>
      <c r="VQT57" s="286"/>
      <c r="VQU57" s="286"/>
      <c r="VQV57" s="286"/>
      <c r="VQW57" s="286"/>
      <c r="VQX57" s="286"/>
      <c r="VQY57" s="286"/>
      <c r="VQZ57" s="286"/>
      <c r="VRA57" s="286"/>
      <c r="VRB57" s="286"/>
      <c r="VRC57" s="286"/>
      <c r="VRD57" s="286"/>
      <c r="VRE57" s="286"/>
      <c r="VRF57" s="286"/>
      <c r="VRG57" s="286"/>
      <c r="VRH57" s="286"/>
      <c r="VRI57" s="286"/>
      <c r="VRJ57" s="286"/>
      <c r="VRK57" s="286"/>
      <c r="VRL57" s="286"/>
      <c r="VRM57" s="286"/>
      <c r="VRN57" s="286"/>
      <c r="VRO57" s="286"/>
      <c r="VRP57" s="286"/>
      <c r="VRQ57" s="286"/>
      <c r="VRR57" s="286"/>
      <c r="VRS57" s="286"/>
      <c r="VRT57" s="286"/>
      <c r="VRU57" s="286"/>
      <c r="VRV57" s="286"/>
      <c r="VRW57" s="286"/>
      <c r="VRX57" s="286"/>
      <c r="VRY57" s="286"/>
      <c r="VRZ57" s="286"/>
      <c r="VSA57" s="286"/>
      <c r="VSB57" s="286"/>
      <c r="VSC57" s="286"/>
      <c r="VSD57" s="286"/>
      <c r="VSE57" s="286"/>
      <c r="VSF57" s="286"/>
      <c r="VSG57" s="286"/>
      <c r="VSH57" s="286"/>
      <c r="VSI57" s="286"/>
      <c r="VSJ57" s="286"/>
      <c r="VSK57" s="286"/>
      <c r="VSL57" s="286"/>
      <c r="VSM57" s="286"/>
      <c r="VSN57" s="286"/>
      <c r="VSO57" s="286"/>
      <c r="VSP57" s="286"/>
      <c r="VSQ57" s="286"/>
      <c r="VSR57" s="286"/>
      <c r="VSS57" s="286"/>
      <c r="VST57" s="286"/>
      <c r="VSU57" s="286"/>
      <c r="VSV57" s="286"/>
      <c r="VSW57" s="286"/>
      <c r="VSX57" s="286"/>
      <c r="VSY57" s="286"/>
      <c r="VSZ57" s="286"/>
      <c r="VTA57" s="286"/>
      <c r="VTB57" s="286"/>
      <c r="VTC57" s="286"/>
      <c r="VTD57" s="286"/>
      <c r="VTE57" s="286"/>
      <c r="VTF57" s="286"/>
      <c r="VTG57" s="286"/>
      <c r="VTH57" s="286"/>
      <c r="VTI57" s="286"/>
      <c r="VTJ57" s="286"/>
      <c r="VTK57" s="286"/>
      <c r="VTL57" s="286"/>
      <c r="VTM57" s="286"/>
      <c r="VTN57" s="286"/>
      <c r="VTO57" s="286"/>
      <c r="VTP57" s="286"/>
      <c r="VTQ57" s="286"/>
      <c r="VTR57" s="286"/>
      <c r="VTS57" s="286"/>
      <c r="VTT57" s="286"/>
      <c r="VTU57" s="286"/>
      <c r="VTV57" s="286"/>
      <c r="VTW57" s="286"/>
      <c r="VTX57" s="286"/>
      <c r="VTY57" s="286"/>
      <c r="VTZ57" s="286"/>
      <c r="VUA57" s="286"/>
      <c r="VUB57" s="286"/>
      <c r="VUC57" s="286"/>
      <c r="VUD57" s="286"/>
      <c r="VUE57" s="286"/>
      <c r="VUF57" s="286"/>
      <c r="VUG57" s="286"/>
      <c r="VUH57" s="286"/>
      <c r="VUI57" s="286"/>
      <c r="VUJ57" s="286"/>
      <c r="VUK57" s="286"/>
      <c r="VUL57" s="286"/>
      <c r="VUM57" s="286"/>
      <c r="VUN57" s="286"/>
      <c r="VUO57" s="286"/>
      <c r="VUP57" s="286"/>
      <c r="VUQ57" s="286"/>
      <c r="VUR57" s="286"/>
      <c r="VUS57" s="286"/>
      <c r="VUT57" s="286"/>
      <c r="VUU57" s="286"/>
      <c r="VUV57" s="286"/>
      <c r="VUW57" s="286"/>
      <c r="VUX57" s="286"/>
      <c r="VUY57" s="286"/>
      <c r="VUZ57" s="286"/>
      <c r="VVA57" s="286"/>
      <c r="VVB57" s="286"/>
      <c r="VVC57" s="286"/>
      <c r="VVD57" s="286"/>
      <c r="VVE57" s="286"/>
      <c r="VVF57" s="286"/>
      <c r="VVG57" s="286"/>
      <c r="VVH57" s="286"/>
      <c r="VVI57" s="286"/>
      <c r="VVJ57" s="286"/>
      <c r="VVK57" s="286"/>
      <c r="VVL57" s="286"/>
      <c r="VVM57" s="286"/>
      <c r="VVN57" s="286"/>
      <c r="VVO57" s="286"/>
      <c r="VVP57" s="286"/>
      <c r="VVQ57" s="286"/>
      <c r="VVR57" s="286"/>
      <c r="VVS57" s="286"/>
      <c r="VVT57" s="286"/>
      <c r="VVU57" s="286"/>
      <c r="VVV57" s="286"/>
      <c r="VVW57" s="286"/>
      <c r="VVX57" s="286"/>
      <c r="VVY57" s="286"/>
      <c r="VVZ57" s="286"/>
      <c r="VWA57" s="286"/>
      <c r="VWB57" s="286"/>
      <c r="VWC57" s="286"/>
      <c r="VWD57" s="286"/>
      <c r="VWE57" s="286"/>
      <c r="VWF57" s="286"/>
      <c r="VWG57" s="286"/>
      <c r="VWH57" s="286"/>
      <c r="VWI57" s="286"/>
      <c r="VWJ57" s="286"/>
      <c r="VWK57" s="286"/>
      <c r="VWL57" s="286"/>
      <c r="VWM57" s="286"/>
      <c r="VWN57" s="286"/>
      <c r="VWO57" s="286"/>
      <c r="VWP57" s="286"/>
      <c r="VWQ57" s="286"/>
      <c r="VWR57" s="286"/>
      <c r="VWS57" s="286"/>
      <c r="VWT57" s="286"/>
      <c r="VWU57" s="286"/>
      <c r="VWV57" s="286"/>
      <c r="VWW57" s="286"/>
      <c r="VWX57" s="286"/>
      <c r="VWY57" s="286"/>
      <c r="VWZ57" s="286"/>
      <c r="VXA57" s="286"/>
      <c r="VXB57" s="286"/>
      <c r="VXC57" s="286"/>
      <c r="VXD57" s="286"/>
      <c r="VXE57" s="286"/>
      <c r="VXF57" s="286"/>
      <c r="VXG57" s="286"/>
      <c r="VXH57" s="286"/>
      <c r="VXI57" s="286"/>
      <c r="VXJ57" s="286"/>
      <c r="VXK57" s="286"/>
      <c r="VXL57" s="286"/>
      <c r="VXM57" s="286"/>
      <c r="VXN57" s="286"/>
      <c r="VXO57" s="286"/>
      <c r="VXP57" s="286"/>
      <c r="VXQ57" s="286"/>
      <c r="VXR57" s="286"/>
      <c r="VXS57" s="286"/>
      <c r="VXT57" s="286"/>
      <c r="VXU57" s="286"/>
      <c r="VXV57" s="286"/>
      <c r="VXW57" s="286"/>
      <c r="VXX57" s="286"/>
      <c r="VXY57" s="286"/>
      <c r="VXZ57" s="286"/>
      <c r="VYA57" s="286"/>
      <c r="VYB57" s="286"/>
      <c r="VYC57" s="286"/>
      <c r="VYD57" s="286"/>
      <c r="VYE57" s="286"/>
      <c r="VYF57" s="286"/>
      <c r="VYG57" s="286"/>
      <c r="VYH57" s="286"/>
      <c r="VYI57" s="286"/>
      <c r="VYJ57" s="286"/>
      <c r="VYK57" s="286"/>
      <c r="VYL57" s="286"/>
      <c r="VYM57" s="286"/>
      <c r="VYN57" s="286"/>
      <c r="VYO57" s="286"/>
      <c r="VYP57" s="286"/>
      <c r="VYQ57" s="286"/>
      <c r="VYR57" s="286"/>
      <c r="VYS57" s="286"/>
      <c r="VYT57" s="286"/>
      <c r="VYU57" s="286"/>
      <c r="VYV57" s="286"/>
      <c r="VYW57" s="286"/>
      <c r="VYX57" s="286"/>
      <c r="VYY57" s="286"/>
      <c r="VYZ57" s="286"/>
      <c r="VZA57" s="286"/>
      <c r="VZB57" s="286"/>
      <c r="VZC57" s="286"/>
      <c r="VZD57" s="286"/>
      <c r="VZE57" s="286"/>
      <c r="VZF57" s="286"/>
      <c r="VZG57" s="286"/>
      <c r="VZH57" s="286"/>
      <c r="VZI57" s="286"/>
      <c r="VZJ57" s="286"/>
      <c r="VZK57" s="286"/>
      <c r="VZL57" s="286"/>
      <c r="VZM57" s="286"/>
      <c r="VZN57" s="286"/>
      <c r="VZO57" s="286"/>
      <c r="VZP57" s="286"/>
      <c r="VZQ57" s="286"/>
      <c r="VZR57" s="286"/>
      <c r="VZS57" s="286"/>
      <c r="VZT57" s="286"/>
      <c r="VZU57" s="286"/>
      <c r="VZV57" s="286"/>
      <c r="VZW57" s="286"/>
      <c r="VZX57" s="286"/>
      <c r="VZY57" s="286"/>
      <c r="VZZ57" s="286"/>
      <c r="WAA57" s="286"/>
      <c r="WAB57" s="286"/>
      <c r="WAC57" s="286"/>
      <c r="WAD57" s="286"/>
      <c r="WAE57" s="286"/>
      <c r="WAF57" s="286"/>
      <c r="WAG57" s="286"/>
      <c r="WAH57" s="286"/>
      <c r="WAI57" s="286"/>
      <c r="WAJ57" s="286"/>
      <c r="WAK57" s="286"/>
      <c r="WAL57" s="286"/>
      <c r="WAM57" s="286"/>
      <c r="WAN57" s="286"/>
      <c r="WAO57" s="286"/>
      <c r="WAP57" s="286"/>
      <c r="WAQ57" s="286"/>
      <c r="WAR57" s="286"/>
      <c r="WAS57" s="286"/>
      <c r="WAT57" s="286"/>
      <c r="WAU57" s="286"/>
      <c r="WAV57" s="286"/>
      <c r="WAW57" s="286"/>
      <c r="WAX57" s="286"/>
      <c r="WAY57" s="286"/>
      <c r="WAZ57" s="286"/>
      <c r="WBA57" s="286"/>
      <c r="WBB57" s="286"/>
      <c r="WBC57" s="286"/>
      <c r="WBD57" s="286"/>
      <c r="WBE57" s="286"/>
      <c r="WBF57" s="286"/>
      <c r="WBG57" s="286"/>
      <c r="WBH57" s="286"/>
      <c r="WBI57" s="286"/>
      <c r="WBJ57" s="286"/>
      <c r="WBK57" s="286"/>
      <c r="WBL57" s="286"/>
      <c r="WBM57" s="286"/>
      <c r="WBN57" s="286"/>
      <c r="WBO57" s="286"/>
      <c r="WBP57" s="286"/>
      <c r="WBQ57" s="286"/>
      <c r="WBR57" s="286"/>
      <c r="WBS57" s="286"/>
      <c r="WBT57" s="286"/>
      <c r="WBU57" s="286"/>
      <c r="WBV57" s="286"/>
      <c r="WBW57" s="286"/>
      <c r="WBX57" s="286"/>
      <c r="WBY57" s="286"/>
      <c r="WBZ57" s="286"/>
      <c r="WCA57" s="286"/>
      <c r="WCB57" s="286"/>
      <c r="WCC57" s="286"/>
      <c r="WCD57" s="286"/>
      <c r="WCE57" s="286"/>
      <c r="WCF57" s="286"/>
      <c r="WCG57" s="286"/>
      <c r="WCH57" s="286"/>
      <c r="WCI57" s="286"/>
      <c r="WCJ57" s="286"/>
      <c r="WCK57" s="286"/>
      <c r="WCL57" s="286"/>
      <c r="WCM57" s="286"/>
      <c r="WCN57" s="286"/>
      <c r="WCO57" s="286"/>
      <c r="WCP57" s="286"/>
      <c r="WCQ57" s="286"/>
      <c r="WCR57" s="286"/>
      <c r="WCS57" s="286"/>
      <c r="WCT57" s="286"/>
      <c r="WCU57" s="286"/>
      <c r="WCV57" s="286"/>
      <c r="WCW57" s="286"/>
      <c r="WCX57" s="286"/>
      <c r="WCY57" s="286"/>
      <c r="WCZ57" s="286"/>
      <c r="WDA57" s="286"/>
      <c r="WDB57" s="286"/>
      <c r="WDC57" s="286"/>
      <c r="WDD57" s="286"/>
      <c r="WDE57" s="286"/>
      <c r="WDF57" s="286"/>
      <c r="WDG57" s="286"/>
      <c r="WDH57" s="286"/>
      <c r="WDI57" s="286"/>
      <c r="WDJ57" s="286"/>
      <c r="WDK57" s="286"/>
      <c r="WDL57" s="286"/>
      <c r="WDM57" s="286"/>
      <c r="WDN57" s="286"/>
      <c r="WDO57" s="286"/>
      <c r="WDP57" s="286"/>
      <c r="WDQ57" s="286"/>
      <c r="WDR57" s="286"/>
      <c r="WDS57" s="286"/>
      <c r="WDT57" s="286"/>
      <c r="WDU57" s="286"/>
      <c r="WDV57" s="286"/>
      <c r="WDW57" s="286"/>
      <c r="WDX57" s="286"/>
      <c r="WDY57" s="286"/>
      <c r="WDZ57" s="286"/>
      <c r="WEA57" s="286"/>
      <c r="WEB57" s="286"/>
      <c r="WEC57" s="286"/>
      <c r="WED57" s="286"/>
      <c r="WEE57" s="286"/>
      <c r="WEF57" s="286"/>
      <c r="WEG57" s="286"/>
      <c r="WEH57" s="286"/>
      <c r="WEI57" s="286"/>
      <c r="WEJ57" s="286"/>
      <c r="WEK57" s="286"/>
      <c r="WEL57" s="286"/>
      <c r="WEM57" s="286"/>
      <c r="WEN57" s="286"/>
      <c r="WEO57" s="286"/>
      <c r="WEP57" s="286"/>
      <c r="WEQ57" s="286"/>
      <c r="WER57" s="286"/>
      <c r="WES57" s="286"/>
      <c r="WET57" s="286"/>
      <c r="WEU57" s="286"/>
      <c r="WEV57" s="286"/>
      <c r="WEW57" s="286"/>
      <c r="WEX57" s="286"/>
      <c r="WEY57" s="286"/>
      <c r="WEZ57" s="286"/>
      <c r="WFA57" s="286"/>
      <c r="WFB57" s="286"/>
      <c r="WFC57" s="286"/>
      <c r="WFD57" s="286"/>
      <c r="WFE57" s="286"/>
      <c r="WFF57" s="286"/>
      <c r="WFG57" s="286"/>
      <c r="WFH57" s="286"/>
      <c r="WFI57" s="286"/>
      <c r="WFJ57" s="286"/>
      <c r="WFK57" s="286"/>
      <c r="WFL57" s="286"/>
      <c r="WFM57" s="286"/>
      <c r="WFN57" s="286"/>
      <c r="WFO57" s="286"/>
      <c r="WFP57" s="286"/>
      <c r="WFQ57" s="286"/>
      <c r="WFR57" s="286"/>
      <c r="WFS57" s="286"/>
      <c r="WFT57" s="286"/>
      <c r="WFU57" s="286"/>
      <c r="WFV57" s="286"/>
      <c r="WFW57" s="286"/>
      <c r="WFX57" s="286"/>
      <c r="WFY57" s="286"/>
      <c r="WFZ57" s="286"/>
      <c r="WGA57" s="286"/>
      <c r="WGB57" s="286"/>
      <c r="WGC57" s="286"/>
      <c r="WGD57" s="286"/>
      <c r="WGE57" s="286"/>
      <c r="WGF57" s="286"/>
      <c r="WGG57" s="286"/>
      <c r="WGH57" s="286"/>
      <c r="WGI57" s="286"/>
      <c r="WGJ57" s="286"/>
      <c r="WGK57" s="286"/>
      <c r="WGL57" s="286"/>
      <c r="WGM57" s="286"/>
      <c r="WGN57" s="286"/>
      <c r="WGO57" s="286"/>
      <c r="WGP57" s="286"/>
      <c r="WGQ57" s="286"/>
      <c r="WGR57" s="286"/>
      <c r="WGS57" s="286"/>
      <c r="WGT57" s="286"/>
      <c r="WGU57" s="286"/>
      <c r="WGV57" s="286"/>
      <c r="WGW57" s="286"/>
      <c r="WGX57" s="286"/>
      <c r="WGY57" s="286"/>
      <c r="WGZ57" s="286"/>
      <c r="WHA57" s="286"/>
      <c r="WHB57" s="286"/>
      <c r="WHC57" s="286"/>
      <c r="WHD57" s="286"/>
      <c r="WHE57" s="286"/>
      <c r="WHF57" s="286"/>
      <c r="WHG57" s="286"/>
      <c r="WHH57" s="286"/>
      <c r="WHI57" s="286"/>
      <c r="WHJ57" s="286"/>
      <c r="WHK57" s="286"/>
      <c r="WHL57" s="286"/>
      <c r="WHM57" s="286"/>
      <c r="WHN57" s="286"/>
      <c r="WHO57" s="286"/>
      <c r="WHP57" s="286"/>
      <c r="WHQ57" s="286"/>
      <c r="WHR57" s="286"/>
      <c r="WHS57" s="286"/>
      <c r="WHT57" s="286"/>
      <c r="WHU57" s="286"/>
      <c r="WHV57" s="286"/>
      <c r="WHW57" s="286"/>
      <c r="WHX57" s="286"/>
      <c r="WHY57" s="286"/>
      <c r="WHZ57" s="286"/>
      <c r="WIA57" s="286"/>
      <c r="WIB57" s="286"/>
      <c r="WIC57" s="286"/>
      <c r="WID57" s="286"/>
      <c r="WIE57" s="286"/>
      <c r="WIF57" s="286"/>
      <c r="WIG57" s="286"/>
      <c r="WIH57" s="286"/>
      <c r="WII57" s="286"/>
      <c r="WIJ57" s="286"/>
      <c r="WIK57" s="286"/>
      <c r="WIL57" s="286"/>
      <c r="WIM57" s="286"/>
      <c r="WIN57" s="286"/>
      <c r="WIO57" s="286"/>
      <c r="WIP57" s="286"/>
      <c r="WIQ57" s="286"/>
      <c r="WIR57" s="286"/>
      <c r="WIS57" s="286"/>
      <c r="WIT57" s="286"/>
      <c r="WIU57" s="286"/>
      <c r="WIV57" s="286"/>
      <c r="WIW57" s="286"/>
      <c r="WIX57" s="286"/>
      <c r="WIY57" s="286"/>
      <c r="WIZ57" s="286"/>
      <c r="WJA57" s="286"/>
      <c r="WJB57" s="286"/>
      <c r="WJC57" s="286"/>
      <c r="WJD57" s="286"/>
      <c r="WJE57" s="286"/>
      <c r="WJF57" s="286"/>
      <c r="WJG57" s="286"/>
      <c r="WJH57" s="286"/>
      <c r="WJI57" s="286"/>
      <c r="WJJ57" s="286"/>
      <c r="WJK57" s="286"/>
      <c r="WJL57" s="286"/>
      <c r="WJM57" s="286"/>
      <c r="WJN57" s="286"/>
      <c r="WJO57" s="286"/>
      <c r="WJP57" s="286"/>
      <c r="WJQ57" s="286"/>
      <c r="WJR57" s="286"/>
      <c r="WJS57" s="286"/>
      <c r="WJT57" s="286"/>
      <c r="WJU57" s="286"/>
      <c r="WJV57" s="286"/>
      <c r="WJW57" s="286"/>
      <c r="WJX57" s="286"/>
      <c r="WJY57" s="286"/>
      <c r="WJZ57" s="286"/>
      <c r="WKA57" s="286"/>
      <c r="WKB57" s="286"/>
      <c r="WKC57" s="286"/>
      <c r="WKD57" s="286"/>
      <c r="WKE57" s="286"/>
      <c r="WKF57" s="286"/>
      <c r="WKG57" s="286"/>
      <c r="WKH57" s="286"/>
      <c r="WKI57" s="286"/>
      <c r="WKJ57" s="286"/>
      <c r="WKK57" s="286"/>
      <c r="WKL57" s="286"/>
      <c r="WKM57" s="286"/>
      <c r="WKN57" s="286"/>
      <c r="WKO57" s="286"/>
      <c r="WKP57" s="286"/>
      <c r="WKQ57" s="286"/>
      <c r="WKR57" s="286"/>
      <c r="WKS57" s="286"/>
      <c r="WKT57" s="286"/>
      <c r="WKU57" s="286"/>
      <c r="WKV57" s="286"/>
      <c r="WKW57" s="286"/>
      <c r="WKX57" s="286"/>
      <c r="WKY57" s="286"/>
      <c r="WKZ57" s="286"/>
      <c r="WLA57" s="286"/>
      <c r="WLB57" s="286"/>
      <c r="WLC57" s="286"/>
      <c r="WLD57" s="286"/>
      <c r="WLE57" s="286"/>
      <c r="WLF57" s="286"/>
      <c r="WLG57" s="286"/>
      <c r="WLH57" s="286"/>
      <c r="WLI57" s="286"/>
      <c r="WLJ57" s="286"/>
      <c r="WLK57" s="286"/>
      <c r="WLL57" s="286"/>
      <c r="WLM57" s="286"/>
      <c r="WLN57" s="286"/>
      <c r="WLO57" s="286"/>
      <c r="WLP57" s="286"/>
      <c r="WLQ57" s="286"/>
      <c r="WLR57" s="286"/>
      <c r="WLS57" s="286"/>
      <c r="WLT57" s="286"/>
      <c r="WLU57" s="286"/>
      <c r="WLV57" s="286"/>
      <c r="WLW57" s="286"/>
      <c r="WLX57" s="286"/>
      <c r="WLY57" s="286"/>
      <c r="WLZ57" s="286"/>
      <c r="WMA57" s="286"/>
      <c r="WMB57" s="286"/>
      <c r="WMC57" s="286"/>
      <c r="WMD57" s="286"/>
      <c r="WME57" s="286"/>
      <c r="WMF57" s="286"/>
      <c r="WMG57" s="286"/>
      <c r="WMH57" s="286"/>
      <c r="WMI57" s="286"/>
      <c r="WMJ57" s="286"/>
      <c r="WMK57" s="286"/>
      <c r="WML57" s="286"/>
      <c r="WMM57" s="286"/>
      <c r="WMN57" s="286"/>
      <c r="WMO57" s="286"/>
      <c r="WMP57" s="286"/>
      <c r="WMQ57" s="286"/>
      <c r="WMR57" s="286"/>
      <c r="WMS57" s="286"/>
      <c r="WMT57" s="286"/>
      <c r="WMU57" s="286"/>
      <c r="WMV57" s="286"/>
      <c r="WMW57" s="286"/>
      <c r="WMX57" s="286"/>
      <c r="WMY57" s="286"/>
      <c r="WMZ57" s="286"/>
      <c r="WNA57" s="286"/>
      <c r="WNB57" s="286"/>
      <c r="WNC57" s="286"/>
      <c r="WND57" s="286"/>
      <c r="WNE57" s="286"/>
      <c r="WNF57" s="286"/>
      <c r="WNG57" s="286"/>
      <c r="WNH57" s="286"/>
      <c r="WNI57" s="286"/>
      <c r="WNJ57" s="286"/>
      <c r="WNK57" s="286"/>
      <c r="WNL57" s="286"/>
      <c r="WNM57" s="286"/>
      <c r="WNN57" s="286"/>
      <c r="WNO57" s="286"/>
      <c r="WNP57" s="286"/>
      <c r="WNQ57" s="286"/>
      <c r="WNR57" s="286"/>
      <c r="WNS57" s="286"/>
      <c r="WNT57" s="286"/>
      <c r="WNU57" s="286"/>
      <c r="WNV57" s="286"/>
      <c r="WNW57" s="286"/>
      <c r="WNX57" s="286"/>
      <c r="WNY57" s="286"/>
      <c r="WNZ57" s="286"/>
      <c r="WOA57" s="286"/>
      <c r="WOB57" s="286"/>
      <c r="WOC57" s="286"/>
      <c r="WOD57" s="286"/>
      <c r="WOE57" s="286"/>
      <c r="WOF57" s="286"/>
      <c r="WOG57" s="286"/>
      <c r="WOH57" s="286"/>
      <c r="WOI57" s="286"/>
      <c r="WOJ57" s="286"/>
      <c r="WOK57" s="286"/>
      <c r="WOL57" s="286"/>
      <c r="WOM57" s="286"/>
      <c r="WON57" s="286"/>
      <c r="WOO57" s="286"/>
      <c r="WOP57" s="286"/>
      <c r="WOQ57" s="286"/>
      <c r="WOR57" s="286"/>
      <c r="WOS57" s="286"/>
      <c r="WOT57" s="286"/>
      <c r="WOU57" s="286"/>
      <c r="WOV57" s="286"/>
      <c r="WOW57" s="286"/>
      <c r="WOX57" s="286"/>
      <c r="WOY57" s="286"/>
      <c r="WOZ57" s="286"/>
      <c r="WPA57" s="286"/>
      <c r="WPB57" s="286"/>
      <c r="WPC57" s="286"/>
      <c r="WPD57" s="286"/>
      <c r="WPE57" s="286"/>
      <c r="WPF57" s="286"/>
      <c r="WPG57" s="286"/>
      <c r="WPH57" s="286"/>
      <c r="WPI57" s="286"/>
      <c r="WPJ57" s="286"/>
      <c r="WPK57" s="286"/>
      <c r="WPL57" s="286"/>
      <c r="WPM57" s="286"/>
      <c r="WPN57" s="286"/>
      <c r="WPO57" s="286"/>
      <c r="WPP57" s="286"/>
      <c r="WPQ57" s="286"/>
      <c r="WPR57" s="286"/>
      <c r="WPS57" s="286"/>
      <c r="WPT57" s="286"/>
      <c r="WPU57" s="286"/>
      <c r="WPV57" s="286"/>
      <c r="WPW57" s="286"/>
      <c r="WPX57" s="286"/>
      <c r="WPY57" s="286"/>
      <c r="WPZ57" s="286"/>
      <c r="WQA57" s="286"/>
      <c r="WQB57" s="286"/>
      <c r="WQC57" s="286"/>
      <c r="WQD57" s="286"/>
      <c r="WQE57" s="286"/>
      <c r="WQF57" s="286"/>
      <c r="WQG57" s="286"/>
      <c r="WQH57" s="286"/>
      <c r="WQI57" s="286"/>
      <c r="WQJ57" s="286"/>
      <c r="WQK57" s="286"/>
      <c r="WQL57" s="286"/>
      <c r="WQM57" s="286"/>
      <c r="WQN57" s="286"/>
      <c r="WQO57" s="286"/>
      <c r="WQP57" s="286"/>
      <c r="WQQ57" s="286"/>
      <c r="WQR57" s="286"/>
      <c r="WQS57" s="286"/>
      <c r="WQT57" s="286"/>
      <c r="WQU57" s="286"/>
      <c r="WQV57" s="286"/>
      <c r="WQW57" s="286"/>
      <c r="WQX57" s="286"/>
      <c r="WQY57" s="286"/>
      <c r="WQZ57" s="286"/>
      <c r="WRA57" s="286"/>
      <c r="WRB57" s="286"/>
      <c r="WRC57" s="286"/>
      <c r="WRD57" s="286"/>
      <c r="WRE57" s="286"/>
      <c r="WRF57" s="286"/>
      <c r="WRG57" s="286"/>
      <c r="WRH57" s="286"/>
      <c r="WRI57" s="286"/>
      <c r="WRJ57" s="286"/>
      <c r="WRK57" s="286"/>
      <c r="WRL57" s="286"/>
      <c r="WRM57" s="286"/>
      <c r="WRN57" s="286"/>
      <c r="WRO57" s="286"/>
      <c r="WRP57" s="286"/>
      <c r="WRQ57" s="286"/>
      <c r="WRR57" s="286"/>
      <c r="WRS57" s="286"/>
      <c r="WRT57" s="286"/>
      <c r="WRU57" s="286"/>
      <c r="WRV57" s="286"/>
      <c r="WRW57" s="286"/>
      <c r="WRX57" s="286"/>
      <c r="WRY57" s="286"/>
      <c r="WRZ57" s="286"/>
      <c r="WSA57" s="286"/>
      <c r="WSB57" s="286"/>
      <c r="WSC57" s="286"/>
      <c r="WSD57" s="286"/>
      <c r="WSE57" s="286"/>
      <c r="WSF57" s="286"/>
      <c r="WSG57" s="286"/>
      <c r="WSH57" s="286"/>
      <c r="WSI57" s="286"/>
      <c r="WSJ57" s="286"/>
      <c r="WSK57" s="286"/>
      <c r="WSL57" s="286"/>
      <c r="WSM57" s="286"/>
      <c r="WSN57" s="286"/>
      <c r="WSO57" s="286"/>
      <c r="WSP57" s="286"/>
      <c r="WSQ57" s="286"/>
      <c r="WSR57" s="286"/>
      <c r="WSS57" s="286"/>
      <c r="WST57" s="286"/>
      <c r="WSU57" s="286"/>
      <c r="WSV57" s="286"/>
      <c r="WSW57" s="286"/>
      <c r="WSX57" s="286"/>
      <c r="WSY57" s="286"/>
      <c r="WSZ57" s="286"/>
      <c r="WTA57" s="286"/>
      <c r="WTB57" s="286"/>
      <c r="WTC57" s="286"/>
      <c r="WTD57" s="286"/>
      <c r="WTE57" s="286"/>
      <c r="WTF57" s="286"/>
      <c r="WTG57" s="286"/>
      <c r="WTH57" s="286"/>
      <c r="WTI57" s="286"/>
      <c r="WTJ57" s="286"/>
      <c r="WTK57" s="286"/>
      <c r="WTL57" s="286"/>
      <c r="WTM57" s="286"/>
      <c r="WTN57" s="286"/>
      <c r="WTO57" s="286"/>
      <c r="WTP57" s="286"/>
      <c r="WTQ57" s="286"/>
      <c r="WTR57" s="286"/>
      <c r="WTS57" s="286"/>
      <c r="WTT57" s="286"/>
      <c r="WTU57" s="286"/>
      <c r="WTV57" s="286"/>
      <c r="WTW57" s="286"/>
      <c r="WTX57" s="286"/>
      <c r="WTY57" s="286"/>
      <c r="WTZ57" s="286"/>
      <c r="WUA57" s="286"/>
      <c r="WUB57" s="286"/>
      <c r="WUC57" s="286"/>
      <c r="WUD57" s="286"/>
      <c r="WUE57" s="286"/>
      <c r="WUF57" s="286"/>
      <c r="WUG57" s="286"/>
      <c r="WUH57" s="286"/>
      <c r="WUI57" s="286"/>
      <c r="WUJ57" s="286"/>
      <c r="WUK57" s="286"/>
      <c r="WUL57" s="286"/>
      <c r="WUM57" s="286"/>
      <c r="WUN57" s="286"/>
      <c r="WUO57" s="286"/>
      <c r="WUP57" s="286"/>
      <c r="WUQ57" s="286"/>
      <c r="WUR57" s="286"/>
      <c r="WUS57" s="286"/>
      <c r="WUT57" s="286"/>
      <c r="WUU57" s="286"/>
      <c r="WUV57" s="286"/>
      <c r="WUW57" s="286"/>
      <c r="WUX57" s="286"/>
      <c r="WUY57" s="286"/>
      <c r="WUZ57" s="286"/>
      <c r="WVA57" s="286"/>
      <c r="WVB57" s="286"/>
      <c r="WVC57" s="286"/>
      <c r="WVD57" s="286"/>
      <c r="WVE57" s="286"/>
      <c r="WVF57" s="286"/>
      <c r="WVG57" s="286"/>
      <c r="WVH57" s="286"/>
      <c r="WVI57" s="286"/>
      <c r="WVJ57" s="286"/>
      <c r="WVK57" s="286"/>
      <c r="WVL57" s="286"/>
      <c r="WVM57" s="286"/>
      <c r="WVN57" s="286"/>
      <c r="WVO57" s="286"/>
      <c r="WVP57" s="286"/>
      <c r="WVQ57" s="286"/>
      <c r="WVR57" s="286"/>
      <c r="WVS57" s="286"/>
      <c r="WVT57" s="286"/>
      <c r="WVU57" s="286"/>
      <c r="WVV57" s="286"/>
      <c r="WVW57" s="286"/>
      <c r="WVX57" s="286"/>
      <c r="WVY57" s="286"/>
      <c r="WVZ57" s="286"/>
      <c r="WWA57" s="286"/>
      <c r="WWB57" s="286"/>
      <c r="WWC57" s="286"/>
      <c r="WWD57" s="286"/>
      <c r="WWE57" s="286"/>
      <c r="WWF57" s="286"/>
      <c r="WWG57" s="286"/>
      <c r="WWH57" s="286"/>
      <c r="WWI57" s="286"/>
      <c r="WWJ57" s="286"/>
      <c r="WWK57" s="286"/>
      <c r="WWL57" s="286"/>
      <c r="WWM57" s="286"/>
      <c r="WWN57" s="286"/>
      <c r="WWO57" s="286"/>
      <c r="WWP57" s="286"/>
      <c r="WWQ57" s="286"/>
      <c r="WWR57" s="286"/>
      <c r="WWS57" s="286"/>
      <c r="WWT57" s="286"/>
      <c r="WWU57" s="286"/>
      <c r="WWV57" s="286"/>
      <c r="WWW57" s="286"/>
      <c r="WWX57" s="286"/>
      <c r="WWY57" s="286"/>
      <c r="WWZ57" s="286"/>
      <c r="WXA57" s="286"/>
      <c r="WXB57" s="286"/>
      <c r="WXC57" s="286"/>
      <c r="WXD57" s="286"/>
      <c r="WXE57" s="286"/>
      <c r="WXF57" s="286"/>
      <c r="WXG57" s="286"/>
      <c r="WXH57" s="286"/>
      <c r="WXI57" s="286"/>
      <c r="WXJ57" s="286"/>
      <c r="WXK57" s="286"/>
      <c r="WXL57" s="286"/>
      <c r="WXM57" s="286"/>
      <c r="WXN57" s="286"/>
      <c r="WXO57" s="286"/>
      <c r="WXP57" s="286"/>
      <c r="WXQ57" s="286"/>
      <c r="WXR57" s="286"/>
      <c r="WXS57" s="286"/>
      <c r="WXT57" s="286"/>
      <c r="WXU57" s="286"/>
      <c r="WXV57" s="286"/>
      <c r="WXW57" s="286"/>
      <c r="WXX57" s="286"/>
      <c r="WXY57" s="286"/>
      <c r="WXZ57" s="286"/>
      <c r="WYA57" s="286"/>
      <c r="WYB57" s="286"/>
      <c r="WYC57" s="286"/>
      <c r="WYD57" s="286"/>
      <c r="WYE57" s="286"/>
      <c r="WYF57" s="286"/>
      <c r="WYG57" s="286"/>
      <c r="WYH57" s="286"/>
      <c r="WYI57" s="286"/>
      <c r="WYJ57" s="286"/>
      <c r="WYK57" s="286"/>
      <c r="WYL57" s="286"/>
      <c r="WYM57" s="286"/>
      <c r="WYN57" s="286"/>
      <c r="WYO57" s="286"/>
      <c r="WYP57" s="286"/>
      <c r="WYQ57" s="286"/>
      <c r="WYR57" s="286"/>
      <c r="WYS57" s="286"/>
      <c r="WYT57" s="286"/>
      <c r="WYU57" s="286"/>
      <c r="WYV57" s="286"/>
      <c r="WYW57" s="286"/>
      <c r="WYX57" s="286"/>
      <c r="WYY57" s="286"/>
      <c r="WYZ57" s="286"/>
      <c r="WZA57" s="286"/>
      <c r="WZB57" s="286"/>
      <c r="WZC57" s="286"/>
      <c r="WZD57" s="286"/>
      <c r="WZE57" s="286"/>
      <c r="WZF57" s="286"/>
      <c r="WZG57" s="286"/>
      <c r="WZH57" s="286"/>
      <c r="WZI57" s="286"/>
      <c r="WZJ57" s="286"/>
      <c r="WZK57" s="286"/>
      <c r="WZL57" s="286"/>
      <c r="WZM57" s="286"/>
      <c r="WZN57" s="286"/>
      <c r="WZO57" s="286"/>
      <c r="WZP57" s="286"/>
      <c r="WZQ57" s="286"/>
      <c r="WZR57" s="286"/>
      <c r="WZS57" s="286"/>
      <c r="WZT57" s="286"/>
      <c r="WZU57" s="286"/>
      <c r="WZV57" s="286"/>
      <c r="WZW57" s="286"/>
      <c r="WZX57" s="286"/>
      <c r="WZY57" s="286"/>
      <c r="WZZ57" s="286"/>
      <c r="XAA57" s="286"/>
      <c r="XAB57" s="286"/>
      <c r="XAC57" s="286"/>
      <c r="XAD57" s="286"/>
      <c r="XAE57" s="286"/>
      <c r="XAF57" s="286"/>
      <c r="XAG57" s="286"/>
      <c r="XAH57" s="286"/>
      <c r="XAI57" s="286"/>
      <c r="XAJ57" s="286"/>
      <c r="XAK57" s="286"/>
      <c r="XAL57" s="286"/>
      <c r="XAM57" s="286"/>
      <c r="XAN57" s="286"/>
      <c r="XAO57" s="286"/>
      <c r="XAP57" s="286"/>
      <c r="XAQ57" s="286"/>
      <c r="XAR57" s="286"/>
      <c r="XAS57" s="286"/>
      <c r="XAT57" s="286"/>
      <c r="XAU57" s="286"/>
      <c r="XAV57" s="286"/>
      <c r="XAW57" s="286"/>
      <c r="XAX57" s="286"/>
      <c r="XAY57" s="286"/>
      <c r="XAZ57" s="286"/>
      <c r="XBA57" s="286"/>
      <c r="XBB57" s="286"/>
      <c r="XBC57" s="286"/>
      <c r="XBD57" s="286"/>
      <c r="XBE57" s="286"/>
      <c r="XBF57" s="286"/>
      <c r="XBG57" s="286"/>
      <c r="XBH57" s="286"/>
      <c r="XBI57" s="286"/>
      <c r="XBJ57" s="286"/>
      <c r="XBK57" s="286"/>
      <c r="XBL57" s="286"/>
      <c r="XBM57" s="286"/>
      <c r="XBN57" s="286"/>
      <c r="XBO57" s="286"/>
      <c r="XBP57" s="286"/>
      <c r="XBQ57" s="286"/>
      <c r="XBR57" s="286"/>
      <c r="XBS57" s="286"/>
      <c r="XBT57" s="286"/>
      <c r="XBU57" s="286"/>
      <c r="XBV57" s="286"/>
      <c r="XBW57" s="286"/>
      <c r="XBX57" s="286"/>
      <c r="XBY57" s="286"/>
      <c r="XBZ57" s="286"/>
      <c r="XCA57" s="286"/>
      <c r="XCB57" s="286"/>
      <c r="XCC57" s="286"/>
      <c r="XCD57" s="286"/>
      <c r="XCE57" s="286"/>
      <c r="XCF57" s="286"/>
      <c r="XCG57" s="286"/>
      <c r="XCH57" s="286"/>
      <c r="XCI57" s="286"/>
      <c r="XCJ57" s="286"/>
      <c r="XCK57" s="286"/>
      <c r="XCL57" s="286"/>
      <c r="XCM57" s="286"/>
      <c r="XCN57" s="286"/>
      <c r="XCO57" s="286"/>
      <c r="XCP57" s="286"/>
      <c r="XCQ57" s="286"/>
      <c r="XCR57" s="286"/>
      <c r="XCS57" s="286"/>
      <c r="XCT57" s="286"/>
      <c r="XCU57" s="286"/>
      <c r="XCV57" s="286"/>
      <c r="XCW57" s="286"/>
      <c r="XCX57" s="286"/>
      <c r="XCY57" s="286"/>
      <c r="XCZ57" s="286"/>
      <c r="XDA57" s="286"/>
      <c r="XDB57" s="286"/>
      <c r="XDC57" s="286"/>
      <c r="XDD57" s="286"/>
      <c r="XDE57" s="286"/>
      <c r="XDF57" s="286"/>
      <c r="XDG57" s="286"/>
      <c r="XDH57" s="286"/>
      <c r="XDI57" s="286"/>
      <c r="XDJ57" s="286"/>
      <c r="XDK57" s="286"/>
      <c r="XDL57" s="286"/>
      <c r="XDM57" s="286"/>
      <c r="XDN57" s="286"/>
      <c r="XDO57" s="286"/>
      <c r="XDP57" s="286"/>
      <c r="XDQ57" s="286"/>
      <c r="XDR57" s="286"/>
      <c r="XDS57" s="286"/>
      <c r="XDT57" s="286"/>
      <c r="XDU57" s="286"/>
      <c r="XDV57" s="286"/>
      <c r="XDW57" s="286"/>
      <c r="XDX57" s="286"/>
      <c r="XDY57" s="286"/>
      <c r="XDZ57" s="286"/>
      <c r="XEA57" s="286"/>
      <c r="XEB57" s="286"/>
      <c r="XEC57" s="286"/>
      <c r="XED57" s="286"/>
      <c r="XEE57" s="286"/>
      <c r="XEF57" s="286"/>
      <c r="XEG57" s="286"/>
      <c r="XEH57" s="286"/>
      <c r="XEI57" s="286"/>
      <c r="XEJ57" s="286"/>
      <c r="XEK57" s="286"/>
      <c r="XEL57" s="286"/>
      <c r="XEM57" s="286"/>
      <c r="XEN57" s="286"/>
      <c r="XEO57" s="286"/>
      <c r="XEP57" s="286"/>
      <c r="XEQ57" s="286"/>
      <c r="XER57" s="286"/>
      <c r="XES57" s="286"/>
      <c r="XET57" s="286"/>
      <c r="XEU57" s="286"/>
      <c r="XEV57" s="286"/>
      <c r="XEW57" s="286"/>
      <c r="XEX57" s="286"/>
      <c r="XEY57" s="286"/>
      <c r="XEZ57" s="286"/>
      <c r="XFA57" s="286"/>
      <c r="XFB57" s="286"/>
      <c r="XFC57" s="286"/>
      <c r="XFD57" s="286"/>
    </row>
    <row r="58" spans="1:16384" s="186" customFormat="1" ht="24" customHeight="1">
      <c r="A58" s="154" t="s">
        <v>164</v>
      </c>
      <c r="B58" s="160" t="s">
        <v>305</v>
      </c>
      <c r="C58" s="93"/>
      <c r="D58" s="105"/>
      <c r="E58" s="5"/>
      <c r="F58" s="5"/>
      <c r="G58" s="5"/>
      <c r="H58" s="5"/>
      <c r="I58" s="5"/>
      <c r="J58" s="5"/>
    </row>
    <row r="59" spans="1:16384" s="186" customFormat="1" ht="12.75" customHeight="1">
      <c r="A59" s="154" t="s">
        <v>40</v>
      </c>
      <c r="B59" s="162" t="s">
        <v>165</v>
      </c>
      <c r="C59" s="93"/>
      <c r="D59" s="105"/>
      <c r="E59" s="5"/>
      <c r="F59" s="5"/>
      <c r="G59" s="5"/>
      <c r="H59" s="5"/>
      <c r="I59" s="5"/>
      <c r="J59" s="5"/>
    </row>
    <row r="60" spans="1:16384" s="186" customFormat="1" ht="12.75" customHeight="1">
      <c r="A60" s="154" t="s">
        <v>41</v>
      </c>
      <c r="B60" s="160" t="s">
        <v>166</v>
      </c>
      <c r="C60" s="93"/>
      <c r="D60" s="105"/>
      <c r="E60" s="5"/>
      <c r="F60" s="5"/>
      <c r="G60" s="5"/>
      <c r="H60" s="5"/>
      <c r="I60" s="5"/>
      <c r="J60" s="5"/>
    </row>
    <row r="61" spans="1:16384" s="186" customFormat="1" ht="12.75" customHeight="1">
      <c r="A61" s="154" t="s">
        <v>42</v>
      </c>
      <c r="B61" s="160" t="s">
        <v>141</v>
      </c>
      <c r="C61" s="93"/>
      <c r="D61" s="105"/>
      <c r="E61" s="5"/>
      <c r="F61" s="5"/>
      <c r="G61" s="5"/>
      <c r="H61" s="5"/>
      <c r="I61" s="5"/>
      <c r="J61" s="5"/>
    </row>
    <row r="62" spans="1:16384" s="186" customFormat="1" ht="24" customHeight="1">
      <c r="A62" s="154" t="s">
        <v>159</v>
      </c>
      <c r="B62" s="152" t="s">
        <v>167</v>
      </c>
      <c r="C62" s="93"/>
      <c r="D62" s="105"/>
      <c r="E62" s="5"/>
      <c r="F62" s="5"/>
      <c r="G62" s="5"/>
      <c r="H62" s="5"/>
      <c r="I62" s="5"/>
      <c r="J62" s="5"/>
    </row>
    <row r="63" spans="1:16384" s="186" customFormat="1" ht="12.75" customHeight="1">
      <c r="A63" s="154" t="s">
        <v>168</v>
      </c>
      <c r="B63" s="160" t="s">
        <v>306</v>
      </c>
      <c r="C63" s="93"/>
      <c r="D63" s="105"/>
      <c r="E63" s="5"/>
      <c r="F63" s="5"/>
      <c r="G63" s="5"/>
      <c r="H63" s="5"/>
      <c r="I63" s="5"/>
      <c r="J63" s="5"/>
    </row>
    <row r="64" spans="1:16384" s="186" customFormat="1" ht="24" customHeight="1">
      <c r="A64" s="154" t="s">
        <v>169</v>
      </c>
      <c r="B64" s="152" t="s">
        <v>170</v>
      </c>
      <c r="C64" s="93"/>
      <c r="D64" s="105">
        <f>SUM(C58:C63)/100*5</f>
        <v>0</v>
      </c>
      <c r="E64" s="5"/>
      <c r="F64" s="5"/>
      <c r="G64" s="5"/>
      <c r="H64" s="5"/>
      <c r="I64" s="5"/>
      <c r="J64" s="5"/>
    </row>
    <row r="65" spans="1:16384" s="175" customFormat="1" ht="24.95" customHeight="1">
      <c r="A65" s="284" t="s">
        <v>229</v>
      </c>
      <c r="B65" s="285"/>
      <c r="C65" s="193">
        <f>SUM(C67:C68)</f>
        <v>0</v>
      </c>
      <c r="D65" s="105"/>
      <c r="E65" s="5"/>
      <c r="F65" s="5"/>
      <c r="G65" s="5"/>
      <c r="H65" s="5"/>
      <c r="I65" s="5"/>
      <c r="J65" s="5"/>
    </row>
    <row r="66" spans="1:16384" s="175" customFormat="1" ht="24.95" customHeight="1">
      <c r="A66" s="273" t="s">
        <v>225</v>
      </c>
      <c r="B66" s="274"/>
      <c r="C66" s="194"/>
      <c r="D66" s="105"/>
      <c r="E66" s="5"/>
      <c r="F66" s="5"/>
      <c r="G66" s="5"/>
      <c r="H66" s="5"/>
      <c r="I66" s="5"/>
      <c r="J66" s="5"/>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c r="CC66" s="286"/>
      <c r="CD66" s="286"/>
      <c r="CE66" s="286"/>
      <c r="CF66" s="286"/>
      <c r="CG66" s="286"/>
      <c r="CH66" s="286"/>
      <c r="CI66" s="286"/>
      <c r="CJ66" s="286"/>
      <c r="CK66" s="286"/>
      <c r="CL66" s="286"/>
      <c r="CM66" s="286"/>
      <c r="CN66" s="286"/>
      <c r="CO66" s="286"/>
      <c r="CP66" s="286"/>
      <c r="CQ66" s="286"/>
      <c r="CR66" s="286"/>
      <c r="CS66" s="286"/>
      <c r="CT66" s="286"/>
      <c r="CU66" s="286"/>
      <c r="CV66" s="286"/>
      <c r="CW66" s="286"/>
      <c r="CX66" s="286"/>
      <c r="CY66" s="286"/>
      <c r="CZ66" s="286"/>
      <c r="DA66" s="286"/>
      <c r="DB66" s="286"/>
      <c r="DC66" s="286"/>
      <c r="DD66" s="286"/>
      <c r="DE66" s="286"/>
      <c r="DF66" s="286"/>
      <c r="DG66" s="286"/>
      <c r="DH66" s="286"/>
      <c r="DI66" s="286"/>
      <c r="DJ66" s="286"/>
      <c r="DK66" s="286"/>
      <c r="DL66" s="286"/>
      <c r="DM66" s="286"/>
      <c r="DN66" s="286"/>
      <c r="DO66" s="286"/>
      <c r="DP66" s="286"/>
      <c r="DQ66" s="286"/>
      <c r="DR66" s="286"/>
      <c r="DS66" s="286"/>
      <c r="DT66" s="286"/>
      <c r="DU66" s="286"/>
      <c r="DV66" s="286"/>
      <c r="DW66" s="286"/>
      <c r="DX66" s="286"/>
      <c r="DY66" s="286"/>
      <c r="DZ66" s="286"/>
      <c r="EA66" s="286"/>
      <c r="EB66" s="286"/>
      <c r="EC66" s="286"/>
      <c r="ED66" s="286"/>
      <c r="EE66" s="286"/>
      <c r="EF66" s="286"/>
      <c r="EG66" s="286"/>
      <c r="EH66" s="286"/>
      <c r="EI66" s="286"/>
      <c r="EJ66" s="286"/>
      <c r="EK66" s="286"/>
      <c r="EL66" s="286"/>
      <c r="EM66" s="286"/>
      <c r="EN66" s="286"/>
      <c r="EO66" s="286"/>
      <c r="EP66" s="286"/>
      <c r="EQ66" s="286"/>
      <c r="ER66" s="286"/>
      <c r="ES66" s="286"/>
      <c r="ET66" s="286"/>
      <c r="EU66" s="286"/>
      <c r="EV66" s="286"/>
      <c r="EW66" s="286"/>
      <c r="EX66" s="286"/>
      <c r="EY66" s="286"/>
      <c r="EZ66" s="286"/>
      <c r="FA66" s="286"/>
      <c r="FB66" s="286"/>
      <c r="FC66" s="286"/>
      <c r="FD66" s="286"/>
      <c r="FE66" s="286"/>
      <c r="FF66" s="286"/>
      <c r="FG66" s="286"/>
      <c r="FH66" s="286"/>
      <c r="FI66" s="286"/>
      <c r="FJ66" s="286"/>
      <c r="FK66" s="286"/>
      <c r="FL66" s="286"/>
      <c r="FM66" s="286"/>
      <c r="FN66" s="286"/>
      <c r="FO66" s="286"/>
      <c r="FP66" s="286"/>
      <c r="FQ66" s="286"/>
      <c r="FR66" s="286"/>
      <c r="FS66" s="286"/>
      <c r="FT66" s="286"/>
      <c r="FU66" s="286"/>
      <c r="FV66" s="286"/>
      <c r="FW66" s="286"/>
      <c r="FX66" s="286"/>
      <c r="FY66" s="286"/>
      <c r="FZ66" s="286"/>
      <c r="GA66" s="286"/>
      <c r="GB66" s="286"/>
      <c r="GC66" s="286"/>
      <c r="GD66" s="286"/>
      <c r="GE66" s="286"/>
      <c r="GF66" s="286"/>
      <c r="GG66" s="286"/>
      <c r="GH66" s="286"/>
      <c r="GI66" s="286"/>
      <c r="GJ66" s="286"/>
      <c r="GK66" s="286"/>
      <c r="GL66" s="286"/>
      <c r="GM66" s="286"/>
      <c r="GN66" s="286"/>
      <c r="GO66" s="286"/>
      <c r="GP66" s="286"/>
      <c r="GQ66" s="286"/>
      <c r="GR66" s="286"/>
      <c r="GS66" s="286"/>
      <c r="GT66" s="286"/>
      <c r="GU66" s="286"/>
      <c r="GV66" s="286"/>
      <c r="GW66" s="286"/>
      <c r="GX66" s="286"/>
      <c r="GY66" s="286"/>
      <c r="GZ66" s="286"/>
      <c r="HA66" s="286"/>
      <c r="HB66" s="286"/>
      <c r="HC66" s="286"/>
      <c r="HD66" s="286"/>
      <c r="HE66" s="286"/>
      <c r="HF66" s="286"/>
      <c r="HG66" s="286"/>
      <c r="HH66" s="286"/>
      <c r="HI66" s="286"/>
      <c r="HJ66" s="286"/>
      <c r="HK66" s="286"/>
      <c r="HL66" s="286"/>
      <c r="HM66" s="286"/>
      <c r="HN66" s="286"/>
      <c r="HO66" s="286"/>
      <c r="HP66" s="286"/>
      <c r="HQ66" s="286"/>
      <c r="HR66" s="286"/>
      <c r="HS66" s="286"/>
      <c r="HT66" s="286"/>
      <c r="HU66" s="286"/>
      <c r="HV66" s="286"/>
      <c r="HW66" s="286"/>
      <c r="HX66" s="286"/>
      <c r="HY66" s="286"/>
      <c r="HZ66" s="286"/>
      <c r="IA66" s="286"/>
      <c r="IB66" s="286"/>
      <c r="IC66" s="286"/>
      <c r="ID66" s="286"/>
      <c r="IE66" s="286"/>
      <c r="IF66" s="286"/>
      <c r="IG66" s="286"/>
      <c r="IH66" s="286"/>
      <c r="II66" s="286"/>
      <c r="IJ66" s="286"/>
      <c r="IK66" s="286"/>
      <c r="IL66" s="286"/>
      <c r="IM66" s="286"/>
      <c r="IN66" s="286"/>
      <c r="IO66" s="286"/>
      <c r="IP66" s="286"/>
      <c r="IQ66" s="286"/>
      <c r="IR66" s="286"/>
      <c r="IS66" s="286"/>
      <c r="IT66" s="286"/>
      <c r="IU66" s="286"/>
      <c r="IV66" s="286"/>
      <c r="IW66" s="286"/>
      <c r="IX66" s="286"/>
      <c r="IY66" s="286"/>
      <c r="IZ66" s="286"/>
      <c r="JA66" s="286"/>
      <c r="JB66" s="286"/>
      <c r="JC66" s="286"/>
      <c r="JD66" s="286"/>
      <c r="JE66" s="286"/>
      <c r="JF66" s="286"/>
      <c r="JG66" s="286"/>
      <c r="JH66" s="286"/>
      <c r="JI66" s="286"/>
      <c r="JJ66" s="286"/>
      <c r="JK66" s="286"/>
      <c r="JL66" s="286"/>
      <c r="JM66" s="286"/>
      <c r="JN66" s="286"/>
      <c r="JO66" s="286"/>
      <c r="JP66" s="286"/>
      <c r="JQ66" s="286"/>
      <c r="JR66" s="286"/>
      <c r="JS66" s="286"/>
      <c r="JT66" s="286"/>
      <c r="JU66" s="286"/>
      <c r="JV66" s="286"/>
      <c r="JW66" s="286"/>
      <c r="JX66" s="286"/>
      <c r="JY66" s="286"/>
      <c r="JZ66" s="286"/>
      <c r="KA66" s="286"/>
      <c r="KB66" s="286"/>
      <c r="KC66" s="286"/>
      <c r="KD66" s="286"/>
      <c r="KE66" s="286"/>
      <c r="KF66" s="286"/>
      <c r="KG66" s="286"/>
      <c r="KH66" s="286"/>
      <c r="KI66" s="286"/>
      <c r="KJ66" s="286"/>
      <c r="KK66" s="286"/>
      <c r="KL66" s="286"/>
      <c r="KM66" s="286"/>
      <c r="KN66" s="286"/>
      <c r="KO66" s="286"/>
      <c r="KP66" s="286"/>
      <c r="KQ66" s="286"/>
      <c r="KR66" s="286"/>
      <c r="KS66" s="286"/>
      <c r="KT66" s="286"/>
      <c r="KU66" s="286"/>
      <c r="KV66" s="286"/>
      <c r="KW66" s="286"/>
      <c r="KX66" s="286"/>
      <c r="KY66" s="286"/>
      <c r="KZ66" s="286"/>
      <c r="LA66" s="286"/>
      <c r="LB66" s="286"/>
      <c r="LC66" s="286"/>
      <c r="LD66" s="286"/>
      <c r="LE66" s="286"/>
      <c r="LF66" s="286"/>
      <c r="LG66" s="286"/>
      <c r="LH66" s="286"/>
      <c r="LI66" s="286"/>
      <c r="LJ66" s="286"/>
      <c r="LK66" s="286"/>
      <c r="LL66" s="286"/>
      <c r="LM66" s="286"/>
      <c r="LN66" s="286"/>
      <c r="LO66" s="286"/>
      <c r="LP66" s="286"/>
      <c r="LQ66" s="286"/>
      <c r="LR66" s="286"/>
      <c r="LS66" s="286"/>
      <c r="LT66" s="286"/>
      <c r="LU66" s="286"/>
      <c r="LV66" s="286"/>
      <c r="LW66" s="286"/>
      <c r="LX66" s="286"/>
      <c r="LY66" s="286"/>
      <c r="LZ66" s="286"/>
      <c r="MA66" s="286"/>
      <c r="MB66" s="286"/>
      <c r="MC66" s="286"/>
      <c r="MD66" s="286"/>
      <c r="ME66" s="286"/>
      <c r="MF66" s="286"/>
      <c r="MG66" s="286"/>
      <c r="MH66" s="286"/>
      <c r="MI66" s="286"/>
      <c r="MJ66" s="286"/>
      <c r="MK66" s="286"/>
      <c r="ML66" s="286"/>
      <c r="MM66" s="286"/>
      <c r="MN66" s="286"/>
      <c r="MO66" s="286"/>
      <c r="MP66" s="286"/>
      <c r="MQ66" s="286"/>
      <c r="MR66" s="286"/>
      <c r="MS66" s="286"/>
      <c r="MT66" s="286"/>
      <c r="MU66" s="286"/>
      <c r="MV66" s="286"/>
      <c r="MW66" s="286"/>
      <c r="MX66" s="286"/>
      <c r="MY66" s="286"/>
      <c r="MZ66" s="286"/>
      <c r="NA66" s="286"/>
      <c r="NB66" s="286"/>
      <c r="NC66" s="286"/>
      <c r="ND66" s="286"/>
      <c r="NE66" s="286"/>
      <c r="NF66" s="286"/>
      <c r="NG66" s="286"/>
      <c r="NH66" s="286"/>
      <c r="NI66" s="286"/>
      <c r="NJ66" s="286"/>
      <c r="NK66" s="286"/>
      <c r="NL66" s="286"/>
      <c r="NM66" s="286"/>
      <c r="NN66" s="286"/>
      <c r="NO66" s="286"/>
      <c r="NP66" s="286"/>
      <c r="NQ66" s="286"/>
      <c r="NR66" s="286"/>
      <c r="NS66" s="286"/>
      <c r="NT66" s="286"/>
      <c r="NU66" s="286"/>
      <c r="NV66" s="286"/>
      <c r="NW66" s="286"/>
      <c r="NX66" s="286"/>
      <c r="NY66" s="286"/>
      <c r="NZ66" s="286"/>
      <c r="OA66" s="286"/>
      <c r="OB66" s="286"/>
      <c r="OC66" s="286"/>
      <c r="OD66" s="286"/>
      <c r="OE66" s="286"/>
      <c r="OF66" s="286"/>
      <c r="OG66" s="286"/>
      <c r="OH66" s="286"/>
      <c r="OI66" s="286"/>
      <c r="OJ66" s="286"/>
      <c r="OK66" s="286"/>
      <c r="OL66" s="286"/>
      <c r="OM66" s="286"/>
      <c r="ON66" s="286"/>
      <c r="OO66" s="286"/>
      <c r="OP66" s="286"/>
      <c r="OQ66" s="286"/>
      <c r="OR66" s="286"/>
      <c r="OS66" s="286"/>
      <c r="OT66" s="286"/>
      <c r="OU66" s="286"/>
      <c r="OV66" s="286"/>
      <c r="OW66" s="286"/>
      <c r="OX66" s="286"/>
      <c r="OY66" s="286"/>
      <c r="OZ66" s="286"/>
      <c r="PA66" s="286"/>
      <c r="PB66" s="286"/>
      <c r="PC66" s="286"/>
      <c r="PD66" s="286"/>
      <c r="PE66" s="286"/>
      <c r="PF66" s="286"/>
      <c r="PG66" s="286"/>
      <c r="PH66" s="286"/>
      <c r="PI66" s="286"/>
      <c r="PJ66" s="286"/>
      <c r="PK66" s="286"/>
      <c r="PL66" s="286"/>
      <c r="PM66" s="286"/>
      <c r="PN66" s="286"/>
      <c r="PO66" s="286"/>
      <c r="PP66" s="286"/>
      <c r="PQ66" s="286"/>
      <c r="PR66" s="286"/>
      <c r="PS66" s="286"/>
      <c r="PT66" s="286"/>
      <c r="PU66" s="286"/>
      <c r="PV66" s="286"/>
      <c r="PW66" s="286"/>
      <c r="PX66" s="286"/>
      <c r="PY66" s="286"/>
      <c r="PZ66" s="286"/>
      <c r="QA66" s="286"/>
      <c r="QB66" s="286"/>
      <c r="QC66" s="286"/>
      <c r="QD66" s="286"/>
      <c r="QE66" s="286"/>
      <c r="QF66" s="286"/>
      <c r="QG66" s="286"/>
      <c r="QH66" s="286"/>
      <c r="QI66" s="286"/>
      <c r="QJ66" s="286"/>
      <c r="QK66" s="286"/>
      <c r="QL66" s="286"/>
      <c r="QM66" s="286"/>
      <c r="QN66" s="286"/>
      <c r="QO66" s="286"/>
      <c r="QP66" s="286"/>
      <c r="QQ66" s="286"/>
      <c r="QR66" s="286"/>
      <c r="QS66" s="286"/>
      <c r="QT66" s="286"/>
      <c r="QU66" s="286"/>
      <c r="QV66" s="286"/>
      <c r="QW66" s="286"/>
      <c r="QX66" s="286"/>
      <c r="QY66" s="286"/>
      <c r="QZ66" s="286"/>
      <c r="RA66" s="286"/>
      <c r="RB66" s="286"/>
      <c r="RC66" s="286"/>
      <c r="RD66" s="286"/>
      <c r="RE66" s="286"/>
      <c r="RF66" s="286"/>
      <c r="RG66" s="286"/>
      <c r="RH66" s="286"/>
      <c r="RI66" s="286"/>
      <c r="RJ66" s="286"/>
      <c r="RK66" s="286"/>
      <c r="RL66" s="286"/>
      <c r="RM66" s="286"/>
      <c r="RN66" s="286"/>
      <c r="RO66" s="286"/>
      <c r="RP66" s="286"/>
      <c r="RQ66" s="286"/>
      <c r="RR66" s="286"/>
      <c r="RS66" s="286"/>
      <c r="RT66" s="286"/>
      <c r="RU66" s="286"/>
      <c r="RV66" s="286"/>
      <c r="RW66" s="286"/>
      <c r="RX66" s="286"/>
      <c r="RY66" s="286"/>
      <c r="RZ66" s="286"/>
      <c r="SA66" s="286"/>
      <c r="SB66" s="286"/>
      <c r="SC66" s="286"/>
      <c r="SD66" s="286"/>
      <c r="SE66" s="286"/>
      <c r="SF66" s="286"/>
      <c r="SG66" s="286"/>
      <c r="SH66" s="286"/>
      <c r="SI66" s="286"/>
      <c r="SJ66" s="286"/>
      <c r="SK66" s="286"/>
      <c r="SL66" s="286"/>
      <c r="SM66" s="286"/>
      <c r="SN66" s="286"/>
      <c r="SO66" s="286"/>
      <c r="SP66" s="286"/>
      <c r="SQ66" s="286"/>
      <c r="SR66" s="286"/>
      <c r="SS66" s="286"/>
      <c r="ST66" s="286"/>
      <c r="SU66" s="286"/>
      <c r="SV66" s="286"/>
      <c r="SW66" s="286"/>
      <c r="SX66" s="286"/>
      <c r="SY66" s="286"/>
      <c r="SZ66" s="286"/>
      <c r="TA66" s="286"/>
      <c r="TB66" s="286"/>
      <c r="TC66" s="286"/>
      <c r="TD66" s="286"/>
      <c r="TE66" s="286"/>
      <c r="TF66" s="286"/>
      <c r="TG66" s="286"/>
      <c r="TH66" s="286"/>
      <c r="TI66" s="286"/>
      <c r="TJ66" s="286"/>
      <c r="TK66" s="286"/>
      <c r="TL66" s="286"/>
      <c r="TM66" s="286"/>
      <c r="TN66" s="286"/>
      <c r="TO66" s="286"/>
      <c r="TP66" s="286"/>
      <c r="TQ66" s="286"/>
      <c r="TR66" s="286"/>
      <c r="TS66" s="286"/>
      <c r="TT66" s="286"/>
      <c r="TU66" s="286"/>
      <c r="TV66" s="286"/>
      <c r="TW66" s="286"/>
      <c r="TX66" s="286"/>
      <c r="TY66" s="286"/>
      <c r="TZ66" s="286"/>
      <c r="UA66" s="286"/>
      <c r="UB66" s="286"/>
      <c r="UC66" s="286"/>
      <c r="UD66" s="286"/>
      <c r="UE66" s="286"/>
      <c r="UF66" s="286"/>
      <c r="UG66" s="286"/>
      <c r="UH66" s="286"/>
      <c r="UI66" s="286"/>
      <c r="UJ66" s="286"/>
      <c r="UK66" s="286"/>
      <c r="UL66" s="286"/>
      <c r="UM66" s="286"/>
      <c r="UN66" s="286"/>
      <c r="UO66" s="286"/>
      <c r="UP66" s="286"/>
      <c r="UQ66" s="286"/>
      <c r="UR66" s="286"/>
      <c r="US66" s="286"/>
      <c r="UT66" s="286"/>
      <c r="UU66" s="286"/>
      <c r="UV66" s="286"/>
      <c r="UW66" s="286"/>
      <c r="UX66" s="286"/>
      <c r="UY66" s="286"/>
      <c r="UZ66" s="286"/>
      <c r="VA66" s="286"/>
      <c r="VB66" s="286"/>
      <c r="VC66" s="286"/>
      <c r="VD66" s="286"/>
      <c r="VE66" s="286"/>
      <c r="VF66" s="286"/>
      <c r="VG66" s="286"/>
      <c r="VH66" s="286"/>
      <c r="VI66" s="286"/>
      <c r="VJ66" s="286"/>
      <c r="VK66" s="286"/>
      <c r="VL66" s="286"/>
      <c r="VM66" s="286"/>
      <c r="VN66" s="286"/>
      <c r="VO66" s="286"/>
      <c r="VP66" s="286"/>
      <c r="VQ66" s="286"/>
      <c r="VR66" s="286"/>
      <c r="VS66" s="286"/>
      <c r="VT66" s="286"/>
      <c r="VU66" s="286"/>
      <c r="VV66" s="286"/>
      <c r="VW66" s="286"/>
      <c r="VX66" s="286"/>
      <c r="VY66" s="286"/>
      <c r="VZ66" s="286"/>
      <c r="WA66" s="286"/>
      <c r="WB66" s="286"/>
      <c r="WC66" s="286"/>
      <c r="WD66" s="286"/>
      <c r="WE66" s="286"/>
      <c r="WF66" s="286"/>
      <c r="WG66" s="286"/>
      <c r="WH66" s="286"/>
      <c r="WI66" s="286"/>
      <c r="WJ66" s="286"/>
      <c r="WK66" s="286"/>
      <c r="WL66" s="286"/>
      <c r="WM66" s="286"/>
      <c r="WN66" s="286"/>
      <c r="WO66" s="286"/>
      <c r="WP66" s="286"/>
      <c r="WQ66" s="286"/>
      <c r="WR66" s="286"/>
      <c r="WS66" s="286"/>
      <c r="WT66" s="286"/>
      <c r="WU66" s="286"/>
      <c r="WV66" s="286"/>
      <c r="WW66" s="286"/>
      <c r="WX66" s="286"/>
      <c r="WY66" s="286"/>
      <c r="WZ66" s="286"/>
      <c r="XA66" s="286"/>
      <c r="XB66" s="286"/>
      <c r="XC66" s="286"/>
      <c r="XD66" s="286"/>
      <c r="XE66" s="286"/>
      <c r="XF66" s="286"/>
      <c r="XG66" s="286"/>
      <c r="XH66" s="286"/>
      <c r="XI66" s="286"/>
      <c r="XJ66" s="286"/>
      <c r="XK66" s="286"/>
      <c r="XL66" s="286"/>
      <c r="XM66" s="286"/>
      <c r="XN66" s="286"/>
      <c r="XO66" s="286"/>
      <c r="XP66" s="286"/>
      <c r="XQ66" s="286"/>
      <c r="XR66" s="286"/>
      <c r="XS66" s="286"/>
      <c r="XT66" s="286"/>
      <c r="XU66" s="286"/>
      <c r="XV66" s="286"/>
      <c r="XW66" s="286"/>
      <c r="XX66" s="286"/>
      <c r="XY66" s="286"/>
      <c r="XZ66" s="286"/>
      <c r="YA66" s="286"/>
      <c r="YB66" s="286"/>
      <c r="YC66" s="286"/>
      <c r="YD66" s="286"/>
      <c r="YE66" s="286"/>
      <c r="YF66" s="286"/>
      <c r="YG66" s="286"/>
      <c r="YH66" s="286"/>
      <c r="YI66" s="286"/>
      <c r="YJ66" s="286"/>
      <c r="YK66" s="286"/>
      <c r="YL66" s="286"/>
      <c r="YM66" s="286"/>
      <c r="YN66" s="286"/>
      <c r="YO66" s="286"/>
      <c r="YP66" s="286"/>
      <c r="YQ66" s="286"/>
      <c r="YR66" s="286"/>
      <c r="YS66" s="286"/>
      <c r="YT66" s="286"/>
      <c r="YU66" s="286"/>
      <c r="YV66" s="286"/>
      <c r="YW66" s="286"/>
      <c r="YX66" s="286"/>
      <c r="YY66" s="286"/>
      <c r="YZ66" s="286"/>
      <c r="ZA66" s="286"/>
      <c r="ZB66" s="286"/>
      <c r="ZC66" s="286"/>
      <c r="ZD66" s="286"/>
      <c r="ZE66" s="286"/>
      <c r="ZF66" s="286"/>
      <c r="ZG66" s="286"/>
      <c r="ZH66" s="286"/>
      <c r="ZI66" s="286"/>
      <c r="ZJ66" s="286"/>
      <c r="ZK66" s="286"/>
      <c r="ZL66" s="286"/>
      <c r="ZM66" s="286"/>
      <c r="ZN66" s="286"/>
      <c r="ZO66" s="286"/>
      <c r="ZP66" s="286"/>
      <c r="ZQ66" s="286"/>
      <c r="ZR66" s="286"/>
      <c r="ZS66" s="286"/>
      <c r="ZT66" s="286"/>
      <c r="ZU66" s="286"/>
      <c r="ZV66" s="286"/>
      <c r="ZW66" s="286"/>
      <c r="ZX66" s="286"/>
      <c r="ZY66" s="286"/>
      <c r="ZZ66" s="286"/>
      <c r="AAA66" s="286"/>
      <c r="AAB66" s="286"/>
      <c r="AAC66" s="286"/>
      <c r="AAD66" s="286"/>
      <c r="AAE66" s="286"/>
      <c r="AAF66" s="286"/>
      <c r="AAG66" s="286"/>
      <c r="AAH66" s="286"/>
      <c r="AAI66" s="286"/>
      <c r="AAJ66" s="286"/>
      <c r="AAK66" s="286"/>
      <c r="AAL66" s="286"/>
      <c r="AAM66" s="286"/>
      <c r="AAN66" s="286"/>
      <c r="AAO66" s="286"/>
      <c r="AAP66" s="286"/>
      <c r="AAQ66" s="286"/>
      <c r="AAR66" s="286"/>
      <c r="AAS66" s="286"/>
      <c r="AAT66" s="286"/>
      <c r="AAU66" s="286"/>
      <c r="AAV66" s="286"/>
      <c r="AAW66" s="286"/>
      <c r="AAX66" s="286"/>
      <c r="AAY66" s="286"/>
      <c r="AAZ66" s="286"/>
      <c r="ABA66" s="286"/>
      <c r="ABB66" s="286"/>
      <c r="ABC66" s="286"/>
      <c r="ABD66" s="286"/>
      <c r="ABE66" s="286"/>
      <c r="ABF66" s="286"/>
      <c r="ABG66" s="286"/>
      <c r="ABH66" s="286"/>
      <c r="ABI66" s="286"/>
      <c r="ABJ66" s="286"/>
      <c r="ABK66" s="286"/>
      <c r="ABL66" s="286"/>
      <c r="ABM66" s="286"/>
      <c r="ABN66" s="286"/>
      <c r="ABO66" s="286"/>
      <c r="ABP66" s="286"/>
      <c r="ABQ66" s="286"/>
      <c r="ABR66" s="286"/>
      <c r="ABS66" s="286"/>
      <c r="ABT66" s="286"/>
      <c r="ABU66" s="286"/>
      <c r="ABV66" s="286"/>
      <c r="ABW66" s="286"/>
      <c r="ABX66" s="286"/>
      <c r="ABY66" s="286"/>
      <c r="ABZ66" s="286"/>
      <c r="ACA66" s="286"/>
      <c r="ACB66" s="286"/>
      <c r="ACC66" s="286"/>
      <c r="ACD66" s="286"/>
      <c r="ACE66" s="286"/>
      <c r="ACF66" s="286"/>
      <c r="ACG66" s="286"/>
      <c r="ACH66" s="286"/>
      <c r="ACI66" s="286"/>
      <c r="ACJ66" s="286"/>
      <c r="ACK66" s="286"/>
      <c r="ACL66" s="286"/>
      <c r="ACM66" s="286"/>
      <c r="ACN66" s="286"/>
      <c r="ACO66" s="286"/>
      <c r="ACP66" s="286"/>
      <c r="ACQ66" s="286"/>
      <c r="ACR66" s="286"/>
      <c r="ACS66" s="286"/>
      <c r="ACT66" s="286"/>
      <c r="ACU66" s="286"/>
      <c r="ACV66" s="286"/>
      <c r="ACW66" s="286"/>
      <c r="ACX66" s="286"/>
      <c r="ACY66" s="286"/>
      <c r="ACZ66" s="286"/>
      <c r="ADA66" s="286"/>
      <c r="ADB66" s="286"/>
      <c r="ADC66" s="286"/>
      <c r="ADD66" s="286"/>
      <c r="ADE66" s="286"/>
      <c r="ADF66" s="286"/>
      <c r="ADG66" s="286"/>
      <c r="ADH66" s="286"/>
      <c r="ADI66" s="286"/>
      <c r="ADJ66" s="286"/>
      <c r="ADK66" s="286"/>
      <c r="ADL66" s="286"/>
      <c r="ADM66" s="286"/>
      <c r="ADN66" s="286"/>
      <c r="ADO66" s="286"/>
      <c r="ADP66" s="286"/>
      <c r="ADQ66" s="286"/>
      <c r="ADR66" s="286"/>
      <c r="ADS66" s="286"/>
      <c r="ADT66" s="286"/>
      <c r="ADU66" s="286"/>
      <c r="ADV66" s="286"/>
      <c r="ADW66" s="286"/>
      <c r="ADX66" s="286"/>
      <c r="ADY66" s="286"/>
      <c r="ADZ66" s="286"/>
      <c r="AEA66" s="286"/>
      <c r="AEB66" s="286"/>
      <c r="AEC66" s="286"/>
      <c r="AED66" s="286"/>
      <c r="AEE66" s="286"/>
      <c r="AEF66" s="286"/>
      <c r="AEG66" s="286"/>
      <c r="AEH66" s="286"/>
      <c r="AEI66" s="286"/>
      <c r="AEJ66" s="286"/>
      <c r="AEK66" s="286"/>
      <c r="AEL66" s="286"/>
      <c r="AEM66" s="286"/>
      <c r="AEN66" s="286"/>
      <c r="AEO66" s="286"/>
      <c r="AEP66" s="286"/>
      <c r="AEQ66" s="286"/>
      <c r="AER66" s="286"/>
      <c r="AES66" s="286"/>
      <c r="AET66" s="286"/>
      <c r="AEU66" s="286"/>
      <c r="AEV66" s="286"/>
      <c r="AEW66" s="286"/>
      <c r="AEX66" s="286"/>
      <c r="AEY66" s="286"/>
      <c r="AEZ66" s="286"/>
      <c r="AFA66" s="286"/>
      <c r="AFB66" s="286"/>
      <c r="AFC66" s="286"/>
      <c r="AFD66" s="286"/>
      <c r="AFE66" s="286"/>
      <c r="AFF66" s="286"/>
      <c r="AFG66" s="286"/>
      <c r="AFH66" s="286"/>
      <c r="AFI66" s="286"/>
      <c r="AFJ66" s="286"/>
      <c r="AFK66" s="286"/>
      <c r="AFL66" s="286"/>
      <c r="AFM66" s="286"/>
      <c r="AFN66" s="286"/>
      <c r="AFO66" s="286"/>
      <c r="AFP66" s="286"/>
      <c r="AFQ66" s="286"/>
      <c r="AFR66" s="286"/>
      <c r="AFS66" s="286"/>
      <c r="AFT66" s="286"/>
      <c r="AFU66" s="286"/>
      <c r="AFV66" s="286"/>
      <c r="AFW66" s="286"/>
      <c r="AFX66" s="286"/>
      <c r="AFY66" s="286"/>
      <c r="AFZ66" s="286"/>
      <c r="AGA66" s="286"/>
      <c r="AGB66" s="286"/>
      <c r="AGC66" s="286"/>
      <c r="AGD66" s="286"/>
      <c r="AGE66" s="286"/>
      <c r="AGF66" s="286"/>
      <c r="AGG66" s="286"/>
      <c r="AGH66" s="286"/>
      <c r="AGI66" s="286"/>
      <c r="AGJ66" s="286"/>
      <c r="AGK66" s="286"/>
      <c r="AGL66" s="286"/>
      <c r="AGM66" s="286"/>
      <c r="AGN66" s="286"/>
      <c r="AGO66" s="286"/>
      <c r="AGP66" s="286"/>
      <c r="AGQ66" s="286"/>
      <c r="AGR66" s="286"/>
      <c r="AGS66" s="286"/>
      <c r="AGT66" s="286"/>
      <c r="AGU66" s="286"/>
      <c r="AGV66" s="286"/>
      <c r="AGW66" s="286"/>
      <c r="AGX66" s="286"/>
      <c r="AGY66" s="286"/>
      <c r="AGZ66" s="286"/>
      <c r="AHA66" s="286"/>
      <c r="AHB66" s="286"/>
      <c r="AHC66" s="286"/>
      <c r="AHD66" s="286"/>
      <c r="AHE66" s="286"/>
      <c r="AHF66" s="286"/>
      <c r="AHG66" s="286"/>
      <c r="AHH66" s="286"/>
      <c r="AHI66" s="286"/>
      <c r="AHJ66" s="286"/>
      <c r="AHK66" s="286"/>
      <c r="AHL66" s="286"/>
      <c r="AHM66" s="286"/>
      <c r="AHN66" s="286"/>
      <c r="AHO66" s="286"/>
      <c r="AHP66" s="286"/>
      <c r="AHQ66" s="286"/>
      <c r="AHR66" s="286"/>
      <c r="AHS66" s="286"/>
      <c r="AHT66" s="286"/>
      <c r="AHU66" s="286"/>
      <c r="AHV66" s="286"/>
      <c r="AHW66" s="286"/>
      <c r="AHX66" s="286"/>
      <c r="AHY66" s="286"/>
      <c r="AHZ66" s="286"/>
      <c r="AIA66" s="286"/>
      <c r="AIB66" s="286"/>
      <c r="AIC66" s="286"/>
      <c r="AID66" s="286"/>
      <c r="AIE66" s="286"/>
      <c r="AIF66" s="286"/>
      <c r="AIG66" s="286"/>
      <c r="AIH66" s="286"/>
      <c r="AII66" s="286"/>
      <c r="AIJ66" s="286"/>
      <c r="AIK66" s="286"/>
      <c r="AIL66" s="286"/>
      <c r="AIM66" s="286"/>
      <c r="AIN66" s="286"/>
      <c r="AIO66" s="286"/>
      <c r="AIP66" s="286"/>
      <c r="AIQ66" s="286"/>
      <c r="AIR66" s="286"/>
      <c r="AIS66" s="286"/>
      <c r="AIT66" s="286"/>
      <c r="AIU66" s="286"/>
      <c r="AIV66" s="286"/>
      <c r="AIW66" s="286"/>
      <c r="AIX66" s="286"/>
      <c r="AIY66" s="286"/>
      <c r="AIZ66" s="286"/>
      <c r="AJA66" s="286"/>
      <c r="AJB66" s="286"/>
      <c r="AJC66" s="286"/>
      <c r="AJD66" s="286"/>
      <c r="AJE66" s="286"/>
      <c r="AJF66" s="286"/>
      <c r="AJG66" s="286"/>
      <c r="AJH66" s="286"/>
      <c r="AJI66" s="286"/>
      <c r="AJJ66" s="286"/>
      <c r="AJK66" s="286"/>
      <c r="AJL66" s="286"/>
      <c r="AJM66" s="286"/>
      <c r="AJN66" s="286"/>
      <c r="AJO66" s="286"/>
      <c r="AJP66" s="286"/>
      <c r="AJQ66" s="286"/>
      <c r="AJR66" s="286"/>
      <c r="AJS66" s="286"/>
      <c r="AJT66" s="286"/>
      <c r="AJU66" s="286"/>
      <c r="AJV66" s="286"/>
      <c r="AJW66" s="286"/>
      <c r="AJX66" s="286"/>
      <c r="AJY66" s="286"/>
      <c r="AJZ66" s="286"/>
      <c r="AKA66" s="286"/>
      <c r="AKB66" s="286"/>
      <c r="AKC66" s="286"/>
      <c r="AKD66" s="286"/>
      <c r="AKE66" s="286"/>
      <c r="AKF66" s="286"/>
      <c r="AKG66" s="286"/>
      <c r="AKH66" s="286"/>
      <c r="AKI66" s="286"/>
      <c r="AKJ66" s="286"/>
      <c r="AKK66" s="286"/>
      <c r="AKL66" s="286"/>
      <c r="AKM66" s="286"/>
      <c r="AKN66" s="286"/>
      <c r="AKO66" s="286"/>
      <c r="AKP66" s="286"/>
      <c r="AKQ66" s="286"/>
      <c r="AKR66" s="286"/>
      <c r="AKS66" s="286"/>
      <c r="AKT66" s="286"/>
      <c r="AKU66" s="286"/>
      <c r="AKV66" s="286"/>
      <c r="AKW66" s="286"/>
      <c r="AKX66" s="286"/>
      <c r="AKY66" s="286"/>
      <c r="AKZ66" s="286"/>
      <c r="ALA66" s="286"/>
      <c r="ALB66" s="286"/>
      <c r="ALC66" s="286"/>
      <c r="ALD66" s="286"/>
      <c r="ALE66" s="286"/>
      <c r="ALF66" s="286"/>
      <c r="ALG66" s="286"/>
      <c r="ALH66" s="286"/>
      <c r="ALI66" s="286"/>
      <c r="ALJ66" s="286"/>
      <c r="ALK66" s="286"/>
      <c r="ALL66" s="286"/>
      <c r="ALM66" s="286"/>
      <c r="ALN66" s="286"/>
      <c r="ALO66" s="286"/>
      <c r="ALP66" s="286"/>
      <c r="ALQ66" s="286"/>
      <c r="ALR66" s="286"/>
      <c r="ALS66" s="286"/>
      <c r="ALT66" s="286"/>
      <c r="ALU66" s="286"/>
      <c r="ALV66" s="286"/>
      <c r="ALW66" s="286"/>
      <c r="ALX66" s="286"/>
      <c r="ALY66" s="286"/>
      <c r="ALZ66" s="286"/>
      <c r="AMA66" s="286"/>
      <c r="AMB66" s="286"/>
      <c r="AMC66" s="286"/>
      <c r="AMD66" s="286"/>
      <c r="AME66" s="286"/>
      <c r="AMF66" s="286"/>
      <c r="AMG66" s="286"/>
      <c r="AMH66" s="286"/>
      <c r="AMI66" s="286"/>
      <c r="AMJ66" s="286"/>
      <c r="AMK66" s="286"/>
      <c r="AML66" s="286"/>
      <c r="AMM66" s="286"/>
      <c r="AMN66" s="286"/>
      <c r="AMO66" s="286"/>
      <c r="AMP66" s="286"/>
      <c r="AMQ66" s="286"/>
      <c r="AMR66" s="286"/>
      <c r="AMS66" s="286"/>
      <c r="AMT66" s="286"/>
      <c r="AMU66" s="286"/>
      <c r="AMV66" s="286"/>
      <c r="AMW66" s="286"/>
      <c r="AMX66" s="286"/>
      <c r="AMY66" s="286"/>
      <c r="AMZ66" s="286"/>
      <c r="ANA66" s="286"/>
      <c r="ANB66" s="286"/>
      <c r="ANC66" s="286"/>
      <c r="AND66" s="286"/>
      <c r="ANE66" s="286"/>
      <c r="ANF66" s="286"/>
      <c r="ANG66" s="286"/>
      <c r="ANH66" s="286"/>
      <c r="ANI66" s="286"/>
      <c r="ANJ66" s="286"/>
      <c r="ANK66" s="286"/>
      <c r="ANL66" s="286"/>
      <c r="ANM66" s="286"/>
      <c r="ANN66" s="286"/>
      <c r="ANO66" s="286"/>
      <c r="ANP66" s="286"/>
      <c r="ANQ66" s="286"/>
      <c r="ANR66" s="286"/>
      <c r="ANS66" s="286"/>
      <c r="ANT66" s="286"/>
      <c r="ANU66" s="286"/>
      <c r="ANV66" s="286"/>
      <c r="ANW66" s="286"/>
      <c r="ANX66" s="286"/>
      <c r="ANY66" s="286"/>
      <c r="ANZ66" s="286"/>
      <c r="AOA66" s="286"/>
      <c r="AOB66" s="286"/>
      <c r="AOC66" s="286"/>
      <c r="AOD66" s="286"/>
      <c r="AOE66" s="286"/>
      <c r="AOF66" s="286"/>
      <c r="AOG66" s="286"/>
      <c r="AOH66" s="286"/>
      <c r="AOI66" s="286"/>
      <c r="AOJ66" s="286"/>
      <c r="AOK66" s="286"/>
      <c r="AOL66" s="286"/>
      <c r="AOM66" s="286"/>
      <c r="AON66" s="286"/>
      <c r="AOO66" s="286"/>
      <c r="AOP66" s="286"/>
      <c r="AOQ66" s="286"/>
      <c r="AOR66" s="286"/>
      <c r="AOS66" s="286"/>
      <c r="AOT66" s="286"/>
      <c r="AOU66" s="286"/>
      <c r="AOV66" s="286"/>
      <c r="AOW66" s="286"/>
      <c r="AOX66" s="286"/>
      <c r="AOY66" s="286"/>
      <c r="AOZ66" s="286"/>
      <c r="APA66" s="286"/>
      <c r="APB66" s="286"/>
      <c r="APC66" s="286"/>
      <c r="APD66" s="286"/>
      <c r="APE66" s="286"/>
      <c r="APF66" s="286"/>
      <c r="APG66" s="286"/>
      <c r="APH66" s="286"/>
      <c r="API66" s="286"/>
      <c r="APJ66" s="286"/>
      <c r="APK66" s="286"/>
      <c r="APL66" s="286"/>
      <c r="APM66" s="286"/>
      <c r="APN66" s="286"/>
      <c r="APO66" s="286"/>
      <c r="APP66" s="286"/>
      <c r="APQ66" s="286"/>
      <c r="APR66" s="286"/>
      <c r="APS66" s="286"/>
      <c r="APT66" s="286"/>
      <c r="APU66" s="286"/>
      <c r="APV66" s="286"/>
      <c r="APW66" s="286"/>
      <c r="APX66" s="286"/>
      <c r="APY66" s="286"/>
      <c r="APZ66" s="286"/>
      <c r="AQA66" s="286"/>
      <c r="AQB66" s="286"/>
      <c r="AQC66" s="286"/>
      <c r="AQD66" s="286"/>
      <c r="AQE66" s="286"/>
      <c r="AQF66" s="286"/>
      <c r="AQG66" s="286"/>
      <c r="AQH66" s="286"/>
      <c r="AQI66" s="286"/>
      <c r="AQJ66" s="286"/>
      <c r="AQK66" s="286"/>
      <c r="AQL66" s="286"/>
      <c r="AQM66" s="286"/>
      <c r="AQN66" s="286"/>
      <c r="AQO66" s="286"/>
      <c r="AQP66" s="286"/>
      <c r="AQQ66" s="286"/>
      <c r="AQR66" s="286"/>
      <c r="AQS66" s="286"/>
      <c r="AQT66" s="286"/>
      <c r="AQU66" s="286"/>
      <c r="AQV66" s="286"/>
      <c r="AQW66" s="286"/>
      <c r="AQX66" s="286"/>
      <c r="AQY66" s="286"/>
      <c r="AQZ66" s="286"/>
      <c r="ARA66" s="286"/>
      <c r="ARB66" s="286"/>
      <c r="ARC66" s="286"/>
      <c r="ARD66" s="286"/>
      <c r="ARE66" s="286"/>
      <c r="ARF66" s="286"/>
      <c r="ARG66" s="286"/>
      <c r="ARH66" s="286"/>
      <c r="ARI66" s="286"/>
      <c r="ARJ66" s="286"/>
      <c r="ARK66" s="286"/>
      <c r="ARL66" s="286"/>
      <c r="ARM66" s="286"/>
      <c r="ARN66" s="286"/>
      <c r="ARO66" s="286"/>
      <c r="ARP66" s="286"/>
      <c r="ARQ66" s="286"/>
      <c r="ARR66" s="286"/>
      <c r="ARS66" s="286"/>
      <c r="ART66" s="286"/>
      <c r="ARU66" s="286"/>
      <c r="ARV66" s="286"/>
      <c r="ARW66" s="286"/>
      <c r="ARX66" s="286"/>
      <c r="ARY66" s="286"/>
      <c r="ARZ66" s="286"/>
      <c r="ASA66" s="286"/>
      <c r="ASB66" s="286"/>
      <c r="ASC66" s="286"/>
      <c r="ASD66" s="286"/>
      <c r="ASE66" s="286"/>
      <c r="ASF66" s="286"/>
      <c r="ASG66" s="286"/>
      <c r="ASH66" s="286"/>
      <c r="ASI66" s="286"/>
      <c r="ASJ66" s="286"/>
      <c r="ASK66" s="286"/>
      <c r="ASL66" s="286"/>
      <c r="ASM66" s="286"/>
      <c r="ASN66" s="286"/>
      <c r="ASO66" s="286"/>
      <c r="ASP66" s="286"/>
      <c r="ASQ66" s="286"/>
      <c r="ASR66" s="286"/>
      <c r="ASS66" s="286"/>
      <c r="AST66" s="286"/>
      <c r="ASU66" s="286"/>
      <c r="ASV66" s="286"/>
      <c r="ASW66" s="286"/>
      <c r="ASX66" s="286"/>
      <c r="ASY66" s="286"/>
      <c r="ASZ66" s="286"/>
      <c r="ATA66" s="286"/>
      <c r="ATB66" s="286"/>
      <c r="ATC66" s="286"/>
      <c r="ATD66" s="286"/>
      <c r="ATE66" s="286"/>
      <c r="ATF66" s="286"/>
      <c r="ATG66" s="286"/>
      <c r="ATH66" s="286"/>
      <c r="ATI66" s="286"/>
      <c r="ATJ66" s="286"/>
      <c r="ATK66" s="286"/>
      <c r="ATL66" s="286"/>
      <c r="ATM66" s="286"/>
      <c r="ATN66" s="286"/>
      <c r="ATO66" s="286"/>
      <c r="ATP66" s="286"/>
      <c r="ATQ66" s="286"/>
      <c r="ATR66" s="286"/>
      <c r="ATS66" s="286"/>
      <c r="ATT66" s="286"/>
      <c r="ATU66" s="286"/>
      <c r="ATV66" s="286"/>
      <c r="ATW66" s="286"/>
      <c r="ATX66" s="286"/>
      <c r="ATY66" s="286"/>
      <c r="ATZ66" s="286"/>
      <c r="AUA66" s="286"/>
      <c r="AUB66" s="286"/>
      <c r="AUC66" s="286"/>
      <c r="AUD66" s="286"/>
      <c r="AUE66" s="286"/>
      <c r="AUF66" s="286"/>
      <c r="AUG66" s="286"/>
      <c r="AUH66" s="286"/>
      <c r="AUI66" s="286"/>
      <c r="AUJ66" s="286"/>
      <c r="AUK66" s="286"/>
      <c r="AUL66" s="286"/>
      <c r="AUM66" s="286"/>
      <c r="AUN66" s="286"/>
      <c r="AUO66" s="286"/>
      <c r="AUP66" s="286"/>
      <c r="AUQ66" s="286"/>
      <c r="AUR66" s="286"/>
      <c r="AUS66" s="286"/>
      <c r="AUT66" s="286"/>
      <c r="AUU66" s="286"/>
      <c r="AUV66" s="286"/>
      <c r="AUW66" s="286"/>
      <c r="AUX66" s="286"/>
      <c r="AUY66" s="286"/>
      <c r="AUZ66" s="286"/>
      <c r="AVA66" s="286"/>
      <c r="AVB66" s="286"/>
      <c r="AVC66" s="286"/>
      <c r="AVD66" s="286"/>
      <c r="AVE66" s="286"/>
      <c r="AVF66" s="286"/>
      <c r="AVG66" s="286"/>
      <c r="AVH66" s="286"/>
      <c r="AVI66" s="286"/>
      <c r="AVJ66" s="286"/>
      <c r="AVK66" s="286"/>
      <c r="AVL66" s="286"/>
      <c r="AVM66" s="286"/>
      <c r="AVN66" s="286"/>
      <c r="AVO66" s="286"/>
      <c r="AVP66" s="286"/>
      <c r="AVQ66" s="286"/>
      <c r="AVR66" s="286"/>
      <c r="AVS66" s="286"/>
      <c r="AVT66" s="286"/>
      <c r="AVU66" s="286"/>
      <c r="AVV66" s="286"/>
      <c r="AVW66" s="286"/>
      <c r="AVX66" s="286"/>
      <c r="AVY66" s="286"/>
      <c r="AVZ66" s="286"/>
      <c r="AWA66" s="286"/>
      <c r="AWB66" s="286"/>
      <c r="AWC66" s="286"/>
      <c r="AWD66" s="286"/>
      <c r="AWE66" s="286"/>
      <c r="AWF66" s="286"/>
      <c r="AWG66" s="286"/>
      <c r="AWH66" s="286"/>
      <c r="AWI66" s="286"/>
      <c r="AWJ66" s="286"/>
      <c r="AWK66" s="286"/>
      <c r="AWL66" s="286"/>
      <c r="AWM66" s="286"/>
      <c r="AWN66" s="286"/>
      <c r="AWO66" s="286"/>
      <c r="AWP66" s="286"/>
      <c r="AWQ66" s="286"/>
      <c r="AWR66" s="286"/>
      <c r="AWS66" s="286"/>
      <c r="AWT66" s="286"/>
      <c r="AWU66" s="286"/>
      <c r="AWV66" s="286"/>
      <c r="AWW66" s="286"/>
      <c r="AWX66" s="286"/>
      <c r="AWY66" s="286"/>
      <c r="AWZ66" s="286"/>
      <c r="AXA66" s="286"/>
      <c r="AXB66" s="286"/>
      <c r="AXC66" s="286"/>
      <c r="AXD66" s="286"/>
      <c r="AXE66" s="286"/>
      <c r="AXF66" s="286"/>
      <c r="AXG66" s="286"/>
      <c r="AXH66" s="286"/>
      <c r="AXI66" s="286"/>
      <c r="AXJ66" s="286"/>
      <c r="AXK66" s="286"/>
      <c r="AXL66" s="286"/>
      <c r="AXM66" s="286"/>
      <c r="AXN66" s="286"/>
      <c r="AXO66" s="286"/>
      <c r="AXP66" s="286"/>
      <c r="AXQ66" s="286"/>
      <c r="AXR66" s="286"/>
      <c r="AXS66" s="286"/>
      <c r="AXT66" s="286"/>
      <c r="AXU66" s="286"/>
      <c r="AXV66" s="286"/>
      <c r="AXW66" s="286"/>
      <c r="AXX66" s="286"/>
      <c r="AXY66" s="286"/>
      <c r="AXZ66" s="286"/>
      <c r="AYA66" s="286"/>
      <c r="AYB66" s="286"/>
      <c r="AYC66" s="286"/>
      <c r="AYD66" s="286"/>
      <c r="AYE66" s="286"/>
      <c r="AYF66" s="286"/>
      <c r="AYG66" s="286"/>
      <c r="AYH66" s="286"/>
      <c r="AYI66" s="286"/>
      <c r="AYJ66" s="286"/>
      <c r="AYK66" s="286"/>
      <c r="AYL66" s="286"/>
      <c r="AYM66" s="286"/>
      <c r="AYN66" s="286"/>
      <c r="AYO66" s="286"/>
      <c r="AYP66" s="286"/>
      <c r="AYQ66" s="286"/>
      <c r="AYR66" s="286"/>
      <c r="AYS66" s="286"/>
      <c r="AYT66" s="286"/>
      <c r="AYU66" s="286"/>
      <c r="AYV66" s="286"/>
      <c r="AYW66" s="286"/>
      <c r="AYX66" s="286"/>
      <c r="AYY66" s="286"/>
      <c r="AYZ66" s="286"/>
      <c r="AZA66" s="286"/>
      <c r="AZB66" s="286"/>
      <c r="AZC66" s="286"/>
      <c r="AZD66" s="286"/>
      <c r="AZE66" s="286"/>
      <c r="AZF66" s="286"/>
      <c r="AZG66" s="286"/>
      <c r="AZH66" s="286"/>
      <c r="AZI66" s="286"/>
      <c r="AZJ66" s="286"/>
      <c r="AZK66" s="286"/>
      <c r="AZL66" s="286"/>
      <c r="AZM66" s="286"/>
      <c r="AZN66" s="286"/>
      <c r="AZO66" s="286"/>
      <c r="AZP66" s="286"/>
      <c r="AZQ66" s="286"/>
      <c r="AZR66" s="286"/>
      <c r="AZS66" s="286"/>
      <c r="AZT66" s="286"/>
      <c r="AZU66" s="286"/>
      <c r="AZV66" s="286"/>
      <c r="AZW66" s="286"/>
      <c r="AZX66" s="286"/>
      <c r="AZY66" s="286"/>
      <c r="AZZ66" s="286"/>
      <c r="BAA66" s="286"/>
      <c r="BAB66" s="286"/>
      <c r="BAC66" s="286"/>
      <c r="BAD66" s="286"/>
      <c r="BAE66" s="286"/>
      <c r="BAF66" s="286"/>
      <c r="BAG66" s="286"/>
      <c r="BAH66" s="286"/>
      <c r="BAI66" s="286"/>
      <c r="BAJ66" s="286"/>
      <c r="BAK66" s="286"/>
      <c r="BAL66" s="286"/>
      <c r="BAM66" s="286"/>
      <c r="BAN66" s="286"/>
      <c r="BAO66" s="286"/>
      <c r="BAP66" s="286"/>
      <c r="BAQ66" s="286"/>
      <c r="BAR66" s="286"/>
      <c r="BAS66" s="286"/>
      <c r="BAT66" s="286"/>
      <c r="BAU66" s="286"/>
      <c r="BAV66" s="286"/>
      <c r="BAW66" s="286"/>
      <c r="BAX66" s="286"/>
      <c r="BAY66" s="286"/>
      <c r="BAZ66" s="286"/>
      <c r="BBA66" s="286"/>
      <c r="BBB66" s="286"/>
      <c r="BBC66" s="286"/>
      <c r="BBD66" s="286"/>
      <c r="BBE66" s="286"/>
      <c r="BBF66" s="286"/>
      <c r="BBG66" s="286"/>
      <c r="BBH66" s="286"/>
      <c r="BBI66" s="286"/>
      <c r="BBJ66" s="286"/>
      <c r="BBK66" s="286"/>
      <c r="BBL66" s="286"/>
      <c r="BBM66" s="286"/>
      <c r="BBN66" s="286"/>
      <c r="BBO66" s="286"/>
      <c r="BBP66" s="286"/>
      <c r="BBQ66" s="286"/>
      <c r="BBR66" s="286"/>
      <c r="BBS66" s="286"/>
      <c r="BBT66" s="286"/>
      <c r="BBU66" s="286"/>
      <c r="BBV66" s="286"/>
      <c r="BBW66" s="286"/>
      <c r="BBX66" s="286"/>
      <c r="BBY66" s="286"/>
      <c r="BBZ66" s="286"/>
      <c r="BCA66" s="286"/>
      <c r="BCB66" s="286"/>
      <c r="BCC66" s="286"/>
      <c r="BCD66" s="286"/>
      <c r="BCE66" s="286"/>
      <c r="BCF66" s="286"/>
      <c r="BCG66" s="286"/>
      <c r="BCH66" s="286"/>
      <c r="BCI66" s="286"/>
      <c r="BCJ66" s="286"/>
      <c r="BCK66" s="286"/>
      <c r="BCL66" s="286"/>
      <c r="BCM66" s="286"/>
      <c r="BCN66" s="286"/>
      <c r="BCO66" s="286"/>
      <c r="BCP66" s="286"/>
      <c r="BCQ66" s="286"/>
      <c r="BCR66" s="286"/>
      <c r="BCS66" s="286"/>
      <c r="BCT66" s="286"/>
      <c r="BCU66" s="286"/>
      <c r="BCV66" s="286"/>
      <c r="BCW66" s="286"/>
      <c r="BCX66" s="286"/>
      <c r="BCY66" s="286"/>
      <c r="BCZ66" s="286"/>
      <c r="BDA66" s="286"/>
      <c r="BDB66" s="286"/>
      <c r="BDC66" s="286"/>
      <c r="BDD66" s="286"/>
      <c r="BDE66" s="286"/>
      <c r="BDF66" s="286"/>
      <c r="BDG66" s="286"/>
      <c r="BDH66" s="286"/>
      <c r="BDI66" s="286"/>
      <c r="BDJ66" s="286"/>
      <c r="BDK66" s="286"/>
      <c r="BDL66" s="286"/>
      <c r="BDM66" s="286"/>
      <c r="BDN66" s="286"/>
      <c r="BDO66" s="286"/>
      <c r="BDP66" s="286"/>
      <c r="BDQ66" s="286"/>
      <c r="BDR66" s="286"/>
      <c r="BDS66" s="286"/>
      <c r="BDT66" s="286"/>
      <c r="BDU66" s="286"/>
      <c r="BDV66" s="286"/>
      <c r="BDW66" s="286"/>
      <c r="BDX66" s="286"/>
      <c r="BDY66" s="286"/>
      <c r="BDZ66" s="286"/>
      <c r="BEA66" s="286"/>
      <c r="BEB66" s="286"/>
      <c r="BEC66" s="286"/>
      <c r="BED66" s="286"/>
      <c r="BEE66" s="286"/>
      <c r="BEF66" s="286"/>
      <c r="BEG66" s="286"/>
      <c r="BEH66" s="286"/>
      <c r="BEI66" s="286"/>
      <c r="BEJ66" s="286"/>
      <c r="BEK66" s="286"/>
      <c r="BEL66" s="286"/>
      <c r="BEM66" s="286"/>
      <c r="BEN66" s="286"/>
      <c r="BEO66" s="286"/>
      <c r="BEP66" s="286"/>
      <c r="BEQ66" s="286"/>
      <c r="BER66" s="286"/>
      <c r="BES66" s="286"/>
      <c r="BET66" s="286"/>
      <c r="BEU66" s="286"/>
      <c r="BEV66" s="286"/>
      <c r="BEW66" s="286"/>
      <c r="BEX66" s="286"/>
      <c r="BEY66" s="286"/>
      <c r="BEZ66" s="286"/>
      <c r="BFA66" s="286"/>
      <c r="BFB66" s="286"/>
      <c r="BFC66" s="286"/>
      <c r="BFD66" s="286"/>
      <c r="BFE66" s="286"/>
      <c r="BFF66" s="286"/>
      <c r="BFG66" s="286"/>
      <c r="BFH66" s="286"/>
      <c r="BFI66" s="286"/>
      <c r="BFJ66" s="286"/>
      <c r="BFK66" s="286"/>
      <c r="BFL66" s="286"/>
      <c r="BFM66" s="286"/>
      <c r="BFN66" s="286"/>
      <c r="BFO66" s="286"/>
      <c r="BFP66" s="286"/>
      <c r="BFQ66" s="286"/>
      <c r="BFR66" s="286"/>
      <c r="BFS66" s="286"/>
      <c r="BFT66" s="286"/>
      <c r="BFU66" s="286"/>
      <c r="BFV66" s="286"/>
      <c r="BFW66" s="286"/>
      <c r="BFX66" s="286"/>
      <c r="BFY66" s="286"/>
      <c r="BFZ66" s="286"/>
      <c r="BGA66" s="286"/>
      <c r="BGB66" s="286"/>
      <c r="BGC66" s="286"/>
      <c r="BGD66" s="286"/>
      <c r="BGE66" s="286"/>
      <c r="BGF66" s="286"/>
      <c r="BGG66" s="286"/>
      <c r="BGH66" s="286"/>
      <c r="BGI66" s="286"/>
      <c r="BGJ66" s="286"/>
      <c r="BGK66" s="286"/>
      <c r="BGL66" s="286"/>
      <c r="BGM66" s="286"/>
      <c r="BGN66" s="286"/>
      <c r="BGO66" s="286"/>
      <c r="BGP66" s="286"/>
      <c r="BGQ66" s="286"/>
      <c r="BGR66" s="286"/>
      <c r="BGS66" s="286"/>
      <c r="BGT66" s="286"/>
      <c r="BGU66" s="286"/>
      <c r="BGV66" s="286"/>
      <c r="BGW66" s="286"/>
      <c r="BGX66" s="286"/>
      <c r="BGY66" s="286"/>
      <c r="BGZ66" s="286"/>
      <c r="BHA66" s="286"/>
      <c r="BHB66" s="286"/>
      <c r="BHC66" s="286"/>
      <c r="BHD66" s="286"/>
      <c r="BHE66" s="286"/>
      <c r="BHF66" s="286"/>
      <c r="BHG66" s="286"/>
      <c r="BHH66" s="286"/>
      <c r="BHI66" s="286"/>
      <c r="BHJ66" s="286"/>
      <c r="BHK66" s="286"/>
      <c r="BHL66" s="286"/>
      <c r="BHM66" s="286"/>
      <c r="BHN66" s="286"/>
      <c r="BHO66" s="286"/>
      <c r="BHP66" s="286"/>
      <c r="BHQ66" s="286"/>
      <c r="BHR66" s="286"/>
      <c r="BHS66" s="286"/>
      <c r="BHT66" s="286"/>
      <c r="BHU66" s="286"/>
      <c r="BHV66" s="286"/>
      <c r="BHW66" s="286"/>
      <c r="BHX66" s="286"/>
      <c r="BHY66" s="286"/>
      <c r="BHZ66" s="286"/>
      <c r="BIA66" s="286"/>
      <c r="BIB66" s="286"/>
      <c r="BIC66" s="286"/>
      <c r="BID66" s="286"/>
      <c r="BIE66" s="286"/>
      <c r="BIF66" s="286"/>
      <c r="BIG66" s="286"/>
      <c r="BIH66" s="286"/>
      <c r="BII66" s="286"/>
      <c r="BIJ66" s="286"/>
      <c r="BIK66" s="286"/>
      <c r="BIL66" s="286"/>
      <c r="BIM66" s="286"/>
      <c r="BIN66" s="286"/>
      <c r="BIO66" s="286"/>
      <c r="BIP66" s="286"/>
      <c r="BIQ66" s="286"/>
      <c r="BIR66" s="286"/>
      <c r="BIS66" s="286"/>
      <c r="BIT66" s="286"/>
      <c r="BIU66" s="286"/>
      <c r="BIV66" s="286"/>
      <c r="BIW66" s="286"/>
      <c r="BIX66" s="286"/>
      <c r="BIY66" s="286"/>
      <c r="BIZ66" s="286"/>
      <c r="BJA66" s="286"/>
      <c r="BJB66" s="286"/>
      <c r="BJC66" s="286"/>
      <c r="BJD66" s="286"/>
      <c r="BJE66" s="286"/>
      <c r="BJF66" s="286"/>
      <c r="BJG66" s="286"/>
      <c r="BJH66" s="286"/>
      <c r="BJI66" s="286"/>
      <c r="BJJ66" s="286"/>
      <c r="BJK66" s="286"/>
      <c r="BJL66" s="286"/>
      <c r="BJM66" s="286"/>
      <c r="BJN66" s="286"/>
      <c r="BJO66" s="286"/>
      <c r="BJP66" s="286"/>
      <c r="BJQ66" s="286"/>
      <c r="BJR66" s="286"/>
      <c r="BJS66" s="286"/>
      <c r="BJT66" s="286"/>
      <c r="BJU66" s="286"/>
      <c r="BJV66" s="286"/>
      <c r="BJW66" s="286"/>
      <c r="BJX66" s="286"/>
      <c r="BJY66" s="286"/>
      <c r="BJZ66" s="286"/>
      <c r="BKA66" s="286"/>
      <c r="BKB66" s="286"/>
      <c r="BKC66" s="286"/>
      <c r="BKD66" s="286"/>
      <c r="BKE66" s="286"/>
      <c r="BKF66" s="286"/>
      <c r="BKG66" s="286"/>
      <c r="BKH66" s="286"/>
      <c r="BKI66" s="286"/>
      <c r="BKJ66" s="286"/>
      <c r="BKK66" s="286"/>
      <c r="BKL66" s="286"/>
      <c r="BKM66" s="286"/>
      <c r="BKN66" s="286"/>
      <c r="BKO66" s="286"/>
      <c r="BKP66" s="286"/>
      <c r="BKQ66" s="286"/>
      <c r="BKR66" s="286"/>
      <c r="BKS66" s="286"/>
      <c r="BKT66" s="286"/>
      <c r="BKU66" s="286"/>
      <c r="BKV66" s="286"/>
      <c r="BKW66" s="286"/>
      <c r="BKX66" s="286"/>
      <c r="BKY66" s="286"/>
      <c r="BKZ66" s="286"/>
      <c r="BLA66" s="286"/>
      <c r="BLB66" s="286"/>
      <c r="BLC66" s="286"/>
      <c r="BLD66" s="286"/>
      <c r="BLE66" s="286"/>
      <c r="BLF66" s="286"/>
      <c r="BLG66" s="286"/>
      <c r="BLH66" s="286"/>
      <c r="BLI66" s="286"/>
      <c r="BLJ66" s="286"/>
      <c r="BLK66" s="286"/>
      <c r="BLL66" s="286"/>
      <c r="BLM66" s="286"/>
      <c r="BLN66" s="286"/>
      <c r="BLO66" s="286"/>
      <c r="BLP66" s="286"/>
      <c r="BLQ66" s="286"/>
      <c r="BLR66" s="286"/>
      <c r="BLS66" s="286"/>
      <c r="BLT66" s="286"/>
      <c r="BLU66" s="286"/>
      <c r="BLV66" s="286"/>
      <c r="BLW66" s="286"/>
      <c r="BLX66" s="286"/>
      <c r="BLY66" s="286"/>
      <c r="BLZ66" s="286"/>
      <c r="BMA66" s="286"/>
      <c r="BMB66" s="286"/>
      <c r="BMC66" s="286"/>
      <c r="BMD66" s="286"/>
      <c r="BME66" s="286"/>
      <c r="BMF66" s="286"/>
      <c r="BMG66" s="286"/>
      <c r="BMH66" s="286"/>
      <c r="BMI66" s="286"/>
      <c r="BMJ66" s="286"/>
      <c r="BMK66" s="286"/>
      <c r="BML66" s="286"/>
      <c r="BMM66" s="286"/>
      <c r="BMN66" s="286"/>
      <c r="BMO66" s="286"/>
      <c r="BMP66" s="286"/>
      <c r="BMQ66" s="286"/>
      <c r="BMR66" s="286"/>
      <c r="BMS66" s="286"/>
      <c r="BMT66" s="286"/>
      <c r="BMU66" s="286"/>
      <c r="BMV66" s="286"/>
      <c r="BMW66" s="286"/>
      <c r="BMX66" s="286"/>
      <c r="BMY66" s="286"/>
      <c r="BMZ66" s="286"/>
      <c r="BNA66" s="286"/>
      <c r="BNB66" s="286"/>
      <c r="BNC66" s="286"/>
      <c r="BND66" s="286"/>
      <c r="BNE66" s="286"/>
      <c r="BNF66" s="286"/>
      <c r="BNG66" s="286"/>
      <c r="BNH66" s="286"/>
      <c r="BNI66" s="286"/>
      <c r="BNJ66" s="286"/>
      <c r="BNK66" s="286"/>
      <c r="BNL66" s="286"/>
      <c r="BNM66" s="286"/>
      <c r="BNN66" s="286"/>
      <c r="BNO66" s="286"/>
      <c r="BNP66" s="286"/>
      <c r="BNQ66" s="286"/>
      <c r="BNR66" s="286"/>
      <c r="BNS66" s="286"/>
      <c r="BNT66" s="286"/>
      <c r="BNU66" s="286"/>
      <c r="BNV66" s="286"/>
      <c r="BNW66" s="286"/>
      <c r="BNX66" s="286"/>
      <c r="BNY66" s="286"/>
      <c r="BNZ66" s="286"/>
      <c r="BOA66" s="286"/>
      <c r="BOB66" s="286"/>
      <c r="BOC66" s="286"/>
      <c r="BOD66" s="286"/>
      <c r="BOE66" s="286"/>
      <c r="BOF66" s="286"/>
      <c r="BOG66" s="286"/>
      <c r="BOH66" s="286"/>
      <c r="BOI66" s="286"/>
      <c r="BOJ66" s="286"/>
      <c r="BOK66" s="286"/>
      <c r="BOL66" s="286"/>
      <c r="BOM66" s="286"/>
      <c r="BON66" s="286"/>
      <c r="BOO66" s="286"/>
      <c r="BOP66" s="286"/>
      <c r="BOQ66" s="286"/>
      <c r="BOR66" s="286"/>
      <c r="BOS66" s="286"/>
      <c r="BOT66" s="286"/>
      <c r="BOU66" s="286"/>
      <c r="BOV66" s="286"/>
      <c r="BOW66" s="286"/>
      <c r="BOX66" s="286"/>
      <c r="BOY66" s="286"/>
      <c r="BOZ66" s="286"/>
      <c r="BPA66" s="286"/>
      <c r="BPB66" s="286"/>
      <c r="BPC66" s="286"/>
      <c r="BPD66" s="286"/>
      <c r="BPE66" s="286"/>
      <c r="BPF66" s="286"/>
      <c r="BPG66" s="286"/>
      <c r="BPH66" s="286"/>
      <c r="BPI66" s="286"/>
      <c r="BPJ66" s="286"/>
      <c r="BPK66" s="286"/>
      <c r="BPL66" s="286"/>
      <c r="BPM66" s="286"/>
      <c r="BPN66" s="286"/>
      <c r="BPO66" s="286"/>
      <c r="BPP66" s="286"/>
      <c r="BPQ66" s="286"/>
      <c r="BPR66" s="286"/>
      <c r="BPS66" s="286"/>
      <c r="BPT66" s="286"/>
      <c r="BPU66" s="286"/>
      <c r="BPV66" s="286"/>
      <c r="BPW66" s="286"/>
      <c r="BPX66" s="286"/>
      <c r="BPY66" s="286"/>
      <c r="BPZ66" s="286"/>
      <c r="BQA66" s="286"/>
      <c r="BQB66" s="286"/>
      <c r="BQC66" s="286"/>
      <c r="BQD66" s="286"/>
      <c r="BQE66" s="286"/>
      <c r="BQF66" s="286"/>
      <c r="BQG66" s="286"/>
      <c r="BQH66" s="286"/>
      <c r="BQI66" s="286"/>
      <c r="BQJ66" s="286"/>
      <c r="BQK66" s="286"/>
      <c r="BQL66" s="286"/>
      <c r="BQM66" s="286"/>
      <c r="BQN66" s="286"/>
      <c r="BQO66" s="286"/>
      <c r="BQP66" s="286"/>
      <c r="BQQ66" s="286"/>
      <c r="BQR66" s="286"/>
      <c r="BQS66" s="286"/>
      <c r="BQT66" s="286"/>
      <c r="BQU66" s="286"/>
      <c r="BQV66" s="286"/>
      <c r="BQW66" s="286"/>
      <c r="BQX66" s="286"/>
      <c r="BQY66" s="286"/>
      <c r="BQZ66" s="286"/>
      <c r="BRA66" s="286"/>
      <c r="BRB66" s="286"/>
      <c r="BRC66" s="286"/>
      <c r="BRD66" s="286"/>
      <c r="BRE66" s="286"/>
      <c r="BRF66" s="286"/>
      <c r="BRG66" s="286"/>
      <c r="BRH66" s="286"/>
      <c r="BRI66" s="286"/>
      <c r="BRJ66" s="286"/>
      <c r="BRK66" s="286"/>
      <c r="BRL66" s="286"/>
      <c r="BRM66" s="286"/>
      <c r="BRN66" s="286"/>
      <c r="BRO66" s="286"/>
      <c r="BRP66" s="286"/>
      <c r="BRQ66" s="286"/>
      <c r="BRR66" s="286"/>
      <c r="BRS66" s="286"/>
      <c r="BRT66" s="286"/>
      <c r="BRU66" s="286"/>
      <c r="BRV66" s="286"/>
      <c r="BRW66" s="286"/>
      <c r="BRX66" s="286"/>
      <c r="BRY66" s="286"/>
      <c r="BRZ66" s="286"/>
      <c r="BSA66" s="286"/>
      <c r="BSB66" s="286"/>
      <c r="BSC66" s="286"/>
      <c r="BSD66" s="286"/>
      <c r="BSE66" s="286"/>
      <c r="BSF66" s="286"/>
      <c r="BSG66" s="286"/>
      <c r="BSH66" s="286"/>
      <c r="BSI66" s="286"/>
      <c r="BSJ66" s="286"/>
      <c r="BSK66" s="286"/>
      <c r="BSL66" s="286"/>
      <c r="BSM66" s="286"/>
      <c r="BSN66" s="286"/>
      <c r="BSO66" s="286"/>
      <c r="BSP66" s="286"/>
      <c r="BSQ66" s="286"/>
      <c r="BSR66" s="286"/>
      <c r="BSS66" s="286"/>
      <c r="BST66" s="286"/>
      <c r="BSU66" s="286"/>
      <c r="BSV66" s="286"/>
      <c r="BSW66" s="286"/>
      <c r="BSX66" s="286"/>
      <c r="BSY66" s="286"/>
      <c r="BSZ66" s="286"/>
      <c r="BTA66" s="286"/>
      <c r="BTB66" s="286"/>
      <c r="BTC66" s="286"/>
      <c r="BTD66" s="286"/>
      <c r="BTE66" s="286"/>
      <c r="BTF66" s="286"/>
      <c r="BTG66" s="286"/>
      <c r="BTH66" s="286"/>
      <c r="BTI66" s="286"/>
      <c r="BTJ66" s="286"/>
      <c r="BTK66" s="286"/>
      <c r="BTL66" s="286"/>
      <c r="BTM66" s="286"/>
      <c r="BTN66" s="286"/>
      <c r="BTO66" s="286"/>
      <c r="BTP66" s="286"/>
      <c r="BTQ66" s="286"/>
      <c r="BTR66" s="286"/>
      <c r="BTS66" s="286"/>
      <c r="BTT66" s="286"/>
      <c r="BTU66" s="286"/>
      <c r="BTV66" s="286"/>
      <c r="BTW66" s="286"/>
      <c r="BTX66" s="286"/>
      <c r="BTY66" s="286"/>
      <c r="BTZ66" s="286"/>
      <c r="BUA66" s="286"/>
      <c r="BUB66" s="286"/>
      <c r="BUC66" s="286"/>
      <c r="BUD66" s="286"/>
      <c r="BUE66" s="286"/>
      <c r="BUF66" s="286"/>
      <c r="BUG66" s="286"/>
      <c r="BUH66" s="286"/>
      <c r="BUI66" s="286"/>
      <c r="BUJ66" s="286"/>
      <c r="BUK66" s="286"/>
      <c r="BUL66" s="286"/>
      <c r="BUM66" s="286"/>
      <c r="BUN66" s="286"/>
      <c r="BUO66" s="286"/>
      <c r="BUP66" s="286"/>
      <c r="BUQ66" s="286"/>
      <c r="BUR66" s="286"/>
      <c r="BUS66" s="286"/>
      <c r="BUT66" s="286"/>
      <c r="BUU66" s="286"/>
      <c r="BUV66" s="286"/>
      <c r="BUW66" s="286"/>
      <c r="BUX66" s="286"/>
      <c r="BUY66" s="286"/>
      <c r="BUZ66" s="286"/>
      <c r="BVA66" s="286"/>
      <c r="BVB66" s="286"/>
      <c r="BVC66" s="286"/>
      <c r="BVD66" s="286"/>
      <c r="BVE66" s="286"/>
      <c r="BVF66" s="286"/>
      <c r="BVG66" s="286"/>
      <c r="BVH66" s="286"/>
      <c r="BVI66" s="286"/>
      <c r="BVJ66" s="286"/>
      <c r="BVK66" s="286"/>
      <c r="BVL66" s="286"/>
      <c r="BVM66" s="286"/>
      <c r="BVN66" s="286"/>
      <c r="BVO66" s="286"/>
      <c r="BVP66" s="286"/>
      <c r="BVQ66" s="286"/>
      <c r="BVR66" s="286"/>
      <c r="BVS66" s="286"/>
      <c r="BVT66" s="286"/>
      <c r="BVU66" s="286"/>
      <c r="BVV66" s="286"/>
      <c r="BVW66" s="286"/>
      <c r="BVX66" s="286"/>
      <c r="BVY66" s="286"/>
      <c r="BVZ66" s="286"/>
      <c r="BWA66" s="286"/>
      <c r="BWB66" s="286"/>
      <c r="BWC66" s="286"/>
      <c r="BWD66" s="286"/>
      <c r="BWE66" s="286"/>
      <c r="BWF66" s="286"/>
      <c r="BWG66" s="286"/>
      <c r="BWH66" s="286"/>
      <c r="BWI66" s="286"/>
      <c r="BWJ66" s="286"/>
      <c r="BWK66" s="286"/>
      <c r="BWL66" s="286"/>
      <c r="BWM66" s="286"/>
      <c r="BWN66" s="286"/>
      <c r="BWO66" s="286"/>
      <c r="BWP66" s="286"/>
      <c r="BWQ66" s="286"/>
      <c r="BWR66" s="286"/>
      <c r="BWS66" s="286"/>
      <c r="BWT66" s="286"/>
      <c r="BWU66" s="286"/>
      <c r="BWV66" s="286"/>
      <c r="BWW66" s="286"/>
      <c r="BWX66" s="286"/>
      <c r="BWY66" s="286"/>
      <c r="BWZ66" s="286"/>
      <c r="BXA66" s="286"/>
      <c r="BXB66" s="286"/>
      <c r="BXC66" s="286"/>
      <c r="BXD66" s="286"/>
      <c r="BXE66" s="286"/>
      <c r="BXF66" s="286"/>
      <c r="BXG66" s="286"/>
      <c r="BXH66" s="286"/>
      <c r="BXI66" s="286"/>
      <c r="BXJ66" s="286"/>
      <c r="BXK66" s="286"/>
      <c r="BXL66" s="286"/>
      <c r="BXM66" s="286"/>
      <c r="BXN66" s="286"/>
      <c r="BXO66" s="286"/>
      <c r="BXP66" s="286"/>
      <c r="BXQ66" s="286"/>
      <c r="BXR66" s="286"/>
      <c r="BXS66" s="286"/>
      <c r="BXT66" s="286"/>
      <c r="BXU66" s="286"/>
      <c r="BXV66" s="286"/>
      <c r="BXW66" s="286"/>
      <c r="BXX66" s="286"/>
      <c r="BXY66" s="286"/>
      <c r="BXZ66" s="286"/>
      <c r="BYA66" s="286"/>
      <c r="BYB66" s="286"/>
      <c r="BYC66" s="286"/>
      <c r="BYD66" s="286"/>
      <c r="BYE66" s="286"/>
      <c r="BYF66" s="286"/>
      <c r="BYG66" s="286"/>
      <c r="BYH66" s="286"/>
      <c r="BYI66" s="286"/>
      <c r="BYJ66" s="286"/>
      <c r="BYK66" s="286"/>
      <c r="BYL66" s="286"/>
      <c r="BYM66" s="286"/>
      <c r="BYN66" s="286"/>
      <c r="BYO66" s="286"/>
      <c r="BYP66" s="286"/>
      <c r="BYQ66" s="286"/>
      <c r="BYR66" s="286"/>
      <c r="BYS66" s="286"/>
      <c r="BYT66" s="286"/>
      <c r="BYU66" s="286"/>
      <c r="BYV66" s="286"/>
      <c r="BYW66" s="286"/>
      <c r="BYX66" s="286"/>
      <c r="BYY66" s="286"/>
      <c r="BYZ66" s="286"/>
      <c r="BZA66" s="286"/>
      <c r="BZB66" s="286"/>
      <c r="BZC66" s="286"/>
      <c r="BZD66" s="286"/>
      <c r="BZE66" s="286"/>
      <c r="BZF66" s="286"/>
      <c r="BZG66" s="286"/>
      <c r="BZH66" s="286"/>
      <c r="BZI66" s="286"/>
      <c r="BZJ66" s="286"/>
      <c r="BZK66" s="286"/>
      <c r="BZL66" s="286"/>
      <c r="BZM66" s="286"/>
      <c r="BZN66" s="286"/>
      <c r="BZO66" s="286"/>
      <c r="BZP66" s="286"/>
      <c r="BZQ66" s="286"/>
      <c r="BZR66" s="286"/>
      <c r="BZS66" s="286"/>
      <c r="BZT66" s="286"/>
      <c r="BZU66" s="286"/>
      <c r="BZV66" s="286"/>
      <c r="BZW66" s="286"/>
      <c r="BZX66" s="286"/>
      <c r="BZY66" s="286"/>
      <c r="BZZ66" s="286"/>
      <c r="CAA66" s="286"/>
      <c r="CAB66" s="286"/>
      <c r="CAC66" s="286"/>
      <c r="CAD66" s="286"/>
      <c r="CAE66" s="286"/>
      <c r="CAF66" s="286"/>
      <c r="CAG66" s="286"/>
      <c r="CAH66" s="286"/>
      <c r="CAI66" s="286"/>
      <c r="CAJ66" s="286"/>
      <c r="CAK66" s="286"/>
      <c r="CAL66" s="286"/>
      <c r="CAM66" s="286"/>
      <c r="CAN66" s="286"/>
      <c r="CAO66" s="286"/>
      <c r="CAP66" s="286"/>
      <c r="CAQ66" s="286"/>
      <c r="CAR66" s="286"/>
      <c r="CAS66" s="286"/>
      <c r="CAT66" s="286"/>
      <c r="CAU66" s="286"/>
      <c r="CAV66" s="286"/>
      <c r="CAW66" s="286"/>
      <c r="CAX66" s="286"/>
      <c r="CAY66" s="286"/>
      <c r="CAZ66" s="286"/>
      <c r="CBA66" s="286"/>
      <c r="CBB66" s="286"/>
      <c r="CBC66" s="286"/>
      <c r="CBD66" s="286"/>
      <c r="CBE66" s="286"/>
      <c r="CBF66" s="286"/>
      <c r="CBG66" s="286"/>
      <c r="CBH66" s="286"/>
      <c r="CBI66" s="286"/>
      <c r="CBJ66" s="286"/>
      <c r="CBK66" s="286"/>
      <c r="CBL66" s="286"/>
      <c r="CBM66" s="286"/>
      <c r="CBN66" s="286"/>
      <c r="CBO66" s="286"/>
      <c r="CBP66" s="286"/>
      <c r="CBQ66" s="286"/>
      <c r="CBR66" s="286"/>
      <c r="CBS66" s="286"/>
      <c r="CBT66" s="286"/>
      <c r="CBU66" s="286"/>
      <c r="CBV66" s="286"/>
      <c r="CBW66" s="286"/>
      <c r="CBX66" s="286"/>
      <c r="CBY66" s="286"/>
      <c r="CBZ66" s="286"/>
      <c r="CCA66" s="286"/>
      <c r="CCB66" s="286"/>
      <c r="CCC66" s="286"/>
      <c r="CCD66" s="286"/>
      <c r="CCE66" s="286"/>
      <c r="CCF66" s="286"/>
      <c r="CCG66" s="286"/>
      <c r="CCH66" s="286"/>
      <c r="CCI66" s="286"/>
      <c r="CCJ66" s="286"/>
      <c r="CCK66" s="286"/>
      <c r="CCL66" s="286"/>
      <c r="CCM66" s="286"/>
      <c r="CCN66" s="286"/>
      <c r="CCO66" s="286"/>
      <c r="CCP66" s="286"/>
      <c r="CCQ66" s="286"/>
      <c r="CCR66" s="286"/>
      <c r="CCS66" s="286"/>
      <c r="CCT66" s="286"/>
      <c r="CCU66" s="286"/>
      <c r="CCV66" s="286"/>
      <c r="CCW66" s="286"/>
      <c r="CCX66" s="286"/>
      <c r="CCY66" s="286"/>
      <c r="CCZ66" s="286"/>
      <c r="CDA66" s="286"/>
      <c r="CDB66" s="286"/>
      <c r="CDC66" s="286"/>
      <c r="CDD66" s="286"/>
      <c r="CDE66" s="286"/>
      <c r="CDF66" s="286"/>
      <c r="CDG66" s="286"/>
      <c r="CDH66" s="286"/>
      <c r="CDI66" s="286"/>
      <c r="CDJ66" s="286"/>
      <c r="CDK66" s="286"/>
      <c r="CDL66" s="286"/>
      <c r="CDM66" s="286"/>
      <c r="CDN66" s="286"/>
      <c r="CDO66" s="286"/>
      <c r="CDP66" s="286"/>
      <c r="CDQ66" s="286"/>
      <c r="CDR66" s="286"/>
      <c r="CDS66" s="286"/>
      <c r="CDT66" s="286"/>
      <c r="CDU66" s="286"/>
      <c r="CDV66" s="286"/>
      <c r="CDW66" s="286"/>
      <c r="CDX66" s="286"/>
      <c r="CDY66" s="286"/>
      <c r="CDZ66" s="286"/>
      <c r="CEA66" s="286"/>
      <c r="CEB66" s="286"/>
      <c r="CEC66" s="286"/>
      <c r="CED66" s="286"/>
      <c r="CEE66" s="286"/>
      <c r="CEF66" s="286"/>
      <c r="CEG66" s="286"/>
      <c r="CEH66" s="286"/>
      <c r="CEI66" s="286"/>
      <c r="CEJ66" s="286"/>
      <c r="CEK66" s="286"/>
      <c r="CEL66" s="286"/>
      <c r="CEM66" s="286"/>
      <c r="CEN66" s="286"/>
      <c r="CEO66" s="286"/>
      <c r="CEP66" s="286"/>
      <c r="CEQ66" s="286"/>
      <c r="CER66" s="286"/>
      <c r="CES66" s="286"/>
      <c r="CET66" s="286"/>
      <c r="CEU66" s="286"/>
      <c r="CEV66" s="286"/>
      <c r="CEW66" s="286"/>
      <c r="CEX66" s="286"/>
      <c r="CEY66" s="286"/>
      <c r="CEZ66" s="286"/>
      <c r="CFA66" s="286"/>
      <c r="CFB66" s="286"/>
      <c r="CFC66" s="286"/>
      <c r="CFD66" s="286"/>
      <c r="CFE66" s="286"/>
      <c r="CFF66" s="286"/>
      <c r="CFG66" s="286"/>
      <c r="CFH66" s="286"/>
      <c r="CFI66" s="286"/>
      <c r="CFJ66" s="286"/>
      <c r="CFK66" s="286"/>
      <c r="CFL66" s="286"/>
      <c r="CFM66" s="286"/>
      <c r="CFN66" s="286"/>
      <c r="CFO66" s="286"/>
      <c r="CFP66" s="286"/>
      <c r="CFQ66" s="286"/>
      <c r="CFR66" s="286"/>
      <c r="CFS66" s="286"/>
      <c r="CFT66" s="286"/>
      <c r="CFU66" s="286"/>
      <c r="CFV66" s="286"/>
      <c r="CFW66" s="286"/>
      <c r="CFX66" s="286"/>
      <c r="CFY66" s="286"/>
      <c r="CFZ66" s="286"/>
      <c r="CGA66" s="286"/>
      <c r="CGB66" s="286"/>
      <c r="CGC66" s="286"/>
      <c r="CGD66" s="286"/>
      <c r="CGE66" s="286"/>
      <c r="CGF66" s="286"/>
      <c r="CGG66" s="286"/>
      <c r="CGH66" s="286"/>
      <c r="CGI66" s="286"/>
      <c r="CGJ66" s="286"/>
      <c r="CGK66" s="286"/>
      <c r="CGL66" s="286"/>
      <c r="CGM66" s="286"/>
      <c r="CGN66" s="286"/>
      <c r="CGO66" s="286"/>
      <c r="CGP66" s="286"/>
      <c r="CGQ66" s="286"/>
      <c r="CGR66" s="286"/>
      <c r="CGS66" s="286"/>
      <c r="CGT66" s="286"/>
      <c r="CGU66" s="286"/>
      <c r="CGV66" s="286"/>
      <c r="CGW66" s="286"/>
      <c r="CGX66" s="286"/>
      <c r="CGY66" s="286"/>
      <c r="CGZ66" s="286"/>
      <c r="CHA66" s="286"/>
      <c r="CHB66" s="286"/>
      <c r="CHC66" s="286"/>
      <c r="CHD66" s="286"/>
      <c r="CHE66" s="286"/>
      <c r="CHF66" s="286"/>
      <c r="CHG66" s="286"/>
      <c r="CHH66" s="286"/>
      <c r="CHI66" s="286"/>
      <c r="CHJ66" s="286"/>
      <c r="CHK66" s="286"/>
      <c r="CHL66" s="286"/>
      <c r="CHM66" s="286"/>
      <c r="CHN66" s="286"/>
      <c r="CHO66" s="286"/>
      <c r="CHP66" s="286"/>
      <c r="CHQ66" s="286"/>
      <c r="CHR66" s="286"/>
      <c r="CHS66" s="286"/>
      <c r="CHT66" s="286"/>
      <c r="CHU66" s="286"/>
      <c r="CHV66" s="286"/>
      <c r="CHW66" s="286"/>
      <c r="CHX66" s="286"/>
      <c r="CHY66" s="286"/>
      <c r="CHZ66" s="286"/>
      <c r="CIA66" s="286"/>
      <c r="CIB66" s="286"/>
      <c r="CIC66" s="286"/>
      <c r="CID66" s="286"/>
      <c r="CIE66" s="286"/>
      <c r="CIF66" s="286"/>
      <c r="CIG66" s="286"/>
      <c r="CIH66" s="286"/>
      <c r="CII66" s="286"/>
      <c r="CIJ66" s="286"/>
      <c r="CIK66" s="286"/>
      <c r="CIL66" s="286"/>
      <c r="CIM66" s="286"/>
      <c r="CIN66" s="286"/>
      <c r="CIO66" s="286"/>
      <c r="CIP66" s="286"/>
      <c r="CIQ66" s="286"/>
      <c r="CIR66" s="286"/>
      <c r="CIS66" s="286"/>
      <c r="CIT66" s="286"/>
      <c r="CIU66" s="286"/>
      <c r="CIV66" s="286"/>
      <c r="CIW66" s="286"/>
      <c r="CIX66" s="286"/>
      <c r="CIY66" s="286"/>
      <c r="CIZ66" s="286"/>
      <c r="CJA66" s="286"/>
      <c r="CJB66" s="286"/>
      <c r="CJC66" s="286"/>
      <c r="CJD66" s="286"/>
      <c r="CJE66" s="286"/>
      <c r="CJF66" s="286"/>
      <c r="CJG66" s="286"/>
      <c r="CJH66" s="286"/>
      <c r="CJI66" s="286"/>
      <c r="CJJ66" s="286"/>
      <c r="CJK66" s="286"/>
      <c r="CJL66" s="286"/>
      <c r="CJM66" s="286"/>
      <c r="CJN66" s="286"/>
      <c r="CJO66" s="286"/>
      <c r="CJP66" s="286"/>
      <c r="CJQ66" s="286"/>
      <c r="CJR66" s="286"/>
      <c r="CJS66" s="286"/>
      <c r="CJT66" s="286"/>
      <c r="CJU66" s="286"/>
      <c r="CJV66" s="286"/>
      <c r="CJW66" s="286"/>
      <c r="CJX66" s="286"/>
      <c r="CJY66" s="286"/>
      <c r="CJZ66" s="286"/>
      <c r="CKA66" s="286"/>
      <c r="CKB66" s="286"/>
      <c r="CKC66" s="286"/>
      <c r="CKD66" s="286"/>
      <c r="CKE66" s="286"/>
      <c r="CKF66" s="286"/>
      <c r="CKG66" s="286"/>
      <c r="CKH66" s="286"/>
      <c r="CKI66" s="286"/>
      <c r="CKJ66" s="286"/>
      <c r="CKK66" s="286"/>
      <c r="CKL66" s="286"/>
      <c r="CKM66" s="286"/>
      <c r="CKN66" s="286"/>
      <c r="CKO66" s="286"/>
      <c r="CKP66" s="286"/>
      <c r="CKQ66" s="286"/>
      <c r="CKR66" s="286"/>
      <c r="CKS66" s="286"/>
      <c r="CKT66" s="286"/>
      <c r="CKU66" s="286"/>
      <c r="CKV66" s="286"/>
      <c r="CKW66" s="286"/>
      <c r="CKX66" s="286"/>
      <c r="CKY66" s="286"/>
      <c r="CKZ66" s="286"/>
      <c r="CLA66" s="286"/>
      <c r="CLB66" s="286"/>
      <c r="CLC66" s="286"/>
      <c r="CLD66" s="286"/>
      <c r="CLE66" s="286"/>
      <c r="CLF66" s="286"/>
      <c r="CLG66" s="286"/>
      <c r="CLH66" s="286"/>
      <c r="CLI66" s="286"/>
      <c r="CLJ66" s="286"/>
      <c r="CLK66" s="286"/>
      <c r="CLL66" s="286"/>
      <c r="CLM66" s="286"/>
      <c r="CLN66" s="286"/>
      <c r="CLO66" s="286"/>
      <c r="CLP66" s="286"/>
      <c r="CLQ66" s="286"/>
      <c r="CLR66" s="286"/>
      <c r="CLS66" s="286"/>
      <c r="CLT66" s="286"/>
      <c r="CLU66" s="286"/>
      <c r="CLV66" s="286"/>
      <c r="CLW66" s="286"/>
      <c r="CLX66" s="286"/>
      <c r="CLY66" s="286"/>
      <c r="CLZ66" s="286"/>
      <c r="CMA66" s="286"/>
      <c r="CMB66" s="286"/>
      <c r="CMC66" s="286"/>
      <c r="CMD66" s="286"/>
      <c r="CME66" s="286"/>
      <c r="CMF66" s="286"/>
      <c r="CMG66" s="286"/>
      <c r="CMH66" s="286"/>
      <c r="CMI66" s="286"/>
      <c r="CMJ66" s="286"/>
      <c r="CMK66" s="286"/>
      <c r="CML66" s="286"/>
      <c r="CMM66" s="286"/>
      <c r="CMN66" s="286"/>
      <c r="CMO66" s="286"/>
      <c r="CMP66" s="286"/>
      <c r="CMQ66" s="286"/>
      <c r="CMR66" s="286"/>
      <c r="CMS66" s="286"/>
      <c r="CMT66" s="286"/>
      <c r="CMU66" s="286"/>
      <c r="CMV66" s="286"/>
      <c r="CMW66" s="286"/>
      <c r="CMX66" s="286"/>
      <c r="CMY66" s="286"/>
      <c r="CMZ66" s="286"/>
      <c r="CNA66" s="286"/>
      <c r="CNB66" s="286"/>
      <c r="CNC66" s="286"/>
      <c r="CND66" s="286"/>
      <c r="CNE66" s="286"/>
      <c r="CNF66" s="286"/>
      <c r="CNG66" s="286"/>
      <c r="CNH66" s="286"/>
      <c r="CNI66" s="286"/>
      <c r="CNJ66" s="286"/>
      <c r="CNK66" s="286"/>
      <c r="CNL66" s="286"/>
      <c r="CNM66" s="286"/>
      <c r="CNN66" s="286"/>
      <c r="CNO66" s="286"/>
      <c r="CNP66" s="286"/>
      <c r="CNQ66" s="286"/>
      <c r="CNR66" s="286"/>
      <c r="CNS66" s="286"/>
      <c r="CNT66" s="286"/>
      <c r="CNU66" s="286"/>
      <c r="CNV66" s="286"/>
      <c r="CNW66" s="286"/>
      <c r="CNX66" s="286"/>
      <c r="CNY66" s="286"/>
      <c r="CNZ66" s="286"/>
      <c r="COA66" s="286"/>
      <c r="COB66" s="286"/>
      <c r="COC66" s="286"/>
      <c r="COD66" s="286"/>
      <c r="COE66" s="286"/>
      <c r="COF66" s="286"/>
      <c r="COG66" s="286"/>
      <c r="COH66" s="286"/>
      <c r="COI66" s="286"/>
      <c r="COJ66" s="286"/>
      <c r="COK66" s="286"/>
      <c r="COL66" s="286"/>
      <c r="COM66" s="286"/>
      <c r="CON66" s="286"/>
      <c r="COO66" s="286"/>
      <c r="COP66" s="286"/>
      <c r="COQ66" s="286"/>
      <c r="COR66" s="286"/>
      <c r="COS66" s="286"/>
      <c r="COT66" s="286"/>
      <c r="COU66" s="286"/>
      <c r="COV66" s="286"/>
      <c r="COW66" s="286"/>
      <c r="COX66" s="286"/>
      <c r="COY66" s="286"/>
      <c r="COZ66" s="286"/>
      <c r="CPA66" s="286"/>
      <c r="CPB66" s="286"/>
      <c r="CPC66" s="286"/>
      <c r="CPD66" s="286"/>
      <c r="CPE66" s="286"/>
      <c r="CPF66" s="286"/>
      <c r="CPG66" s="286"/>
      <c r="CPH66" s="286"/>
      <c r="CPI66" s="286"/>
      <c r="CPJ66" s="286"/>
      <c r="CPK66" s="286"/>
      <c r="CPL66" s="286"/>
      <c r="CPM66" s="286"/>
      <c r="CPN66" s="286"/>
      <c r="CPO66" s="286"/>
      <c r="CPP66" s="286"/>
      <c r="CPQ66" s="286"/>
      <c r="CPR66" s="286"/>
      <c r="CPS66" s="286"/>
      <c r="CPT66" s="286"/>
      <c r="CPU66" s="286"/>
      <c r="CPV66" s="286"/>
      <c r="CPW66" s="286"/>
      <c r="CPX66" s="286"/>
      <c r="CPY66" s="286"/>
      <c r="CPZ66" s="286"/>
      <c r="CQA66" s="286"/>
      <c r="CQB66" s="286"/>
      <c r="CQC66" s="286"/>
      <c r="CQD66" s="286"/>
      <c r="CQE66" s="286"/>
      <c r="CQF66" s="286"/>
      <c r="CQG66" s="286"/>
      <c r="CQH66" s="286"/>
      <c r="CQI66" s="286"/>
      <c r="CQJ66" s="286"/>
      <c r="CQK66" s="286"/>
      <c r="CQL66" s="286"/>
      <c r="CQM66" s="286"/>
      <c r="CQN66" s="286"/>
      <c r="CQO66" s="286"/>
      <c r="CQP66" s="286"/>
      <c r="CQQ66" s="286"/>
      <c r="CQR66" s="286"/>
      <c r="CQS66" s="286"/>
      <c r="CQT66" s="286"/>
      <c r="CQU66" s="286"/>
      <c r="CQV66" s="286"/>
      <c r="CQW66" s="286"/>
      <c r="CQX66" s="286"/>
      <c r="CQY66" s="286"/>
      <c r="CQZ66" s="286"/>
      <c r="CRA66" s="286"/>
      <c r="CRB66" s="286"/>
      <c r="CRC66" s="286"/>
      <c r="CRD66" s="286"/>
      <c r="CRE66" s="286"/>
      <c r="CRF66" s="286"/>
      <c r="CRG66" s="286"/>
      <c r="CRH66" s="286"/>
      <c r="CRI66" s="286"/>
      <c r="CRJ66" s="286"/>
      <c r="CRK66" s="286"/>
      <c r="CRL66" s="286"/>
      <c r="CRM66" s="286"/>
      <c r="CRN66" s="286"/>
      <c r="CRO66" s="286"/>
      <c r="CRP66" s="286"/>
      <c r="CRQ66" s="286"/>
      <c r="CRR66" s="286"/>
      <c r="CRS66" s="286"/>
      <c r="CRT66" s="286"/>
      <c r="CRU66" s="286"/>
      <c r="CRV66" s="286"/>
      <c r="CRW66" s="286"/>
      <c r="CRX66" s="286"/>
      <c r="CRY66" s="286"/>
      <c r="CRZ66" s="286"/>
      <c r="CSA66" s="286"/>
      <c r="CSB66" s="286"/>
      <c r="CSC66" s="286"/>
      <c r="CSD66" s="286"/>
      <c r="CSE66" s="286"/>
      <c r="CSF66" s="286"/>
      <c r="CSG66" s="286"/>
      <c r="CSH66" s="286"/>
      <c r="CSI66" s="286"/>
      <c r="CSJ66" s="286"/>
      <c r="CSK66" s="286"/>
      <c r="CSL66" s="286"/>
      <c r="CSM66" s="286"/>
      <c r="CSN66" s="286"/>
      <c r="CSO66" s="286"/>
      <c r="CSP66" s="286"/>
      <c r="CSQ66" s="286"/>
      <c r="CSR66" s="286"/>
      <c r="CSS66" s="286"/>
      <c r="CST66" s="286"/>
      <c r="CSU66" s="286"/>
      <c r="CSV66" s="286"/>
      <c r="CSW66" s="286"/>
      <c r="CSX66" s="286"/>
      <c r="CSY66" s="286"/>
      <c r="CSZ66" s="286"/>
      <c r="CTA66" s="286"/>
      <c r="CTB66" s="286"/>
      <c r="CTC66" s="286"/>
      <c r="CTD66" s="286"/>
      <c r="CTE66" s="286"/>
      <c r="CTF66" s="286"/>
      <c r="CTG66" s="286"/>
      <c r="CTH66" s="286"/>
      <c r="CTI66" s="286"/>
      <c r="CTJ66" s="286"/>
      <c r="CTK66" s="286"/>
      <c r="CTL66" s="286"/>
      <c r="CTM66" s="286"/>
      <c r="CTN66" s="286"/>
      <c r="CTO66" s="286"/>
      <c r="CTP66" s="286"/>
      <c r="CTQ66" s="286"/>
      <c r="CTR66" s="286"/>
      <c r="CTS66" s="286"/>
      <c r="CTT66" s="286"/>
      <c r="CTU66" s="286"/>
      <c r="CTV66" s="286"/>
      <c r="CTW66" s="286"/>
      <c r="CTX66" s="286"/>
      <c r="CTY66" s="286"/>
      <c r="CTZ66" s="286"/>
      <c r="CUA66" s="286"/>
      <c r="CUB66" s="286"/>
      <c r="CUC66" s="286"/>
      <c r="CUD66" s="286"/>
      <c r="CUE66" s="286"/>
      <c r="CUF66" s="286"/>
      <c r="CUG66" s="286"/>
      <c r="CUH66" s="286"/>
      <c r="CUI66" s="286"/>
      <c r="CUJ66" s="286"/>
      <c r="CUK66" s="286"/>
      <c r="CUL66" s="286"/>
      <c r="CUM66" s="286"/>
      <c r="CUN66" s="286"/>
      <c r="CUO66" s="286"/>
      <c r="CUP66" s="286"/>
      <c r="CUQ66" s="286"/>
      <c r="CUR66" s="286"/>
      <c r="CUS66" s="286"/>
      <c r="CUT66" s="286"/>
      <c r="CUU66" s="286"/>
      <c r="CUV66" s="286"/>
      <c r="CUW66" s="286"/>
      <c r="CUX66" s="286"/>
      <c r="CUY66" s="286"/>
      <c r="CUZ66" s="286"/>
      <c r="CVA66" s="286"/>
      <c r="CVB66" s="286"/>
      <c r="CVC66" s="286"/>
      <c r="CVD66" s="286"/>
      <c r="CVE66" s="286"/>
      <c r="CVF66" s="286"/>
      <c r="CVG66" s="286"/>
      <c r="CVH66" s="286"/>
      <c r="CVI66" s="286"/>
      <c r="CVJ66" s="286"/>
      <c r="CVK66" s="286"/>
      <c r="CVL66" s="286"/>
      <c r="CVM66" s="286"/>
      <c r="CVN66" s="286"/>
      <c r="CVO66" s="286"/>
      <c r="CVP66" s="286"/>
      <c r="CVQ66" s="286"/>
      <c r="CVR66" s="286"/>
      <c r="CVS66" s="286"/>
      <c r="CVT66" s="286"/>
      <c r="CVU66" s="286"/>
      <c r="CVV66" s="286"/>
      <c r="CVW66" s="286"/>
      <c r="CVX66" s="286"/>
      <c r="CVY66" s="286"/>
      <c r="CVZ66" s="286"/>
      <c r="CWA66" s="286"/>
      <c r="CWB66" s="286"/>
      <c r="CWC66" s="286"/>
      <c r="CWD66" s="286"/>
      <c r="CWE66" s="286"/>
      <c r="CWF66" s="286"/>
      <c r="CWG66" s="286"/>
      <c r="CWH66" s="286"/>
      <c r="CWI66" s="286"/>
      <c r="CWJ66" s="286"/>
      <c r="CWK66" s="286"/>
      <c r="CWL66" s="286"/>
      <c r="CWM66" s="286"/>
      <c r="CWN66" s="286"/>
      <c r="CWO66" s="286"/>
      <c r="CWP66" s="286"/>
      <c r="CWQ66" s="286"/>
      <c r="CWR66" s="286"/>
      <c r="CWS66" s="286"/>
      <c r="CWT66" s="286"/>
      <c r="CWU66" s="286"/>
      <c r="CWV66" s="286"/>
      <c r="CWW66" s="286"/>
      <c r="CWX66" s="286"/>
      <c r="CWY66" s="286"/>
      <c r="CWZ66" s="286"/>
      <c r="CXA66" s="286"/>
      <c r="CXB66" s="286"/>
      <c r="CXC66" s="286"/>
      <c r="CXD66" s="286"/>
      <c r="CXE66" s="286"/>
      <c r="CXF66" s="286"/>
      <c r="CXG66" s="286"/>
      <c r="CXH66" s="286"/>
      <c r="CXI66" s="286"/>
      <c r="CXJ66" s="286"/>
      <c r="CXK66" s="286"/>
      <c r="CXL66" s="286"/>
      <c r="CXM66" s="286"/>
      <c r="CXN66" s="286"/>
      <c r="CXO66" s="286"/>
      <c r="CXP66" s="286"/>
      <c r="CXQ66" s="286"/>
      <c r="CXR66" s="286"/>
      <c r="CXS66" s="286"/>
      <c r="CXT66" s="286"/>
      <c r="CXU66" s="286"/>
      <c r="CXV66" s="286"/>
      <c r="CXW66" s="286"/>
      <c r="CXX66" s="286"/>
      <c r="CXY66" s="286"/>
      <c r="CXZ66" s="286"/>
      <c r="CYA66" s="286"/>
      <c r="CYB66" s="286"/>
      <c r="CYC66" s="286"/>
      <c r="CYD66" s="286"/>
      <c r="CYE66" s="286"/>
      <c r="CYF66" s="286"/>
      <c r="CYG66" s="286"/>
      <c r="CYH66" s="286"/>
      <c r="CYI66" s="286"/>
      <c r="CYJ66" s="286"/>
      <c r="CYK66" s="286"/>
      <c r="CYL66" s="286"/>
      <c r="CYM66" s="286"/>
      <c r="CYN66" s="286"/>
      <c r="CYO66" s="286"/>
      <c r="CYP66" s="286"/>
      <c r="CYQ66" s="286"/>
      <c r="CYR66" s="286"/>
      <c r="CYS66" s="286"/>
      <c r="CYT66" s="286"/>
      <c r="CYU66" s="286"/>
      <c r="CYV66" s="286"/>
      <c r="CYW66" s="286"/>
      <c r="CYX66" s="286"/>
      <c r="CYY66" s="286"/>
      <c r="CYZ66" s="286"/>
      <c r="CZA66" s="286"/>
      <c r="CZB66" s="286"/>
      <c r="CZC66" s="286"/>
      <c r="CZD66" s="286"/>
      <c r="CZE66" s="286"/>
      <c r="CZF66" s="286"/>
      <c r="CZG66" s="286"/>
      <c r="CZH66" s="286"/>
      <c r="CZI66" s="286"/>
      <c r="CZJ66" s="286"/>
      <c r="CZK66" s="286"/>
      <c r="CZL66" s="286"/>
      <c r="CZM66" s="286"/>
      <c r="CZN66" s="286"/>
      <c r="CZO66" s="286"/>
      <c r="CZP66" s="286"/>
      <c r="CZQ66" s="286"/>
      <c r="CZR66" s="286"/>
      <c r="CZS66" s="286"/>
      <c r="CZT66" s="286"/>
      <c r="CZU66" s="286"/>
      <c r="CZV66" s="286"/>
      <c r="CZW66" s="286"/>
      <c r="CZX66" s="286"/>
      <c r="CZY66" s="286"/>
      <c r="CZZ66" s="286"/>
      <c r="DAA66" s="286"/>
      <c r="DAB66" s="286"/>
      <c r="DAC66" s="286"/>
      <c r="DAD66" s="286"/>
      <c r="DAE66" s="286"/>
      <c r="DAF66" s="286"/>
      <c r="DAG66" s="286"/>
      <c r="DAH66" s="286"/>
      <c r="DAI66" s="286"/>
      <c r="DAJ66" s="286"/>
      <c r="DAK66" s="286"/>
      <c r="DAL66" s="286"/>
      <c r="DAM66" s="286"/>
      <c r="DAN66" s="286"/>
      <c r="DAO66" s="286"/>
      <c r="DAP66" s="286"/>
      <c r="DAQ66" s="286"/>
      <c r="DAR66" s="286"/>
      <c r="DAS66" s="286"/>
      <c r="DAT66" s="286"/>
      <c r="DAU66" s="286"/>
      <c r="DAV66" s="286"/>
      <c r="DAW66" s="286"/>
      <c r="DAX66" s="286"/>
      <c r="DAY66" s="286"/>
      <c r="DAZ66" s="286"/>
      <c r="DBA66" s="286"/>
      <c r="DBB66" s="286"/>
      <c r="DBC66" s="286"/>
      <c r="DBD66" s="286"/>
      <c r="DBE66" s="286"/>
      <c r="DBF66" s="286"/>
      <c r="DBG66" s="286"/>
      <c r="DBH66" s="286"/>
      <c r="DBI66" s="286"/>
      <c r="DBJ66" s="286"/>
      <c r="DBK66" s="286"/>
      <c r="DBL66" s="286"/>
      <c r="DBM66" s="286"/>
      <c r="DBN66" s="286"/>
      <c r="DBO66" s="286"/>
      <c r="DBP66" s="286"/>
      <c r="DBQ66" s="286"/>
      <c r="DBR66" s="286"/>
      <c r="DBS66" s="286"/>
      <c r="DBT66" s="286"/>
      <c r="DBU66" s="286"/>
      <c r="DBV66" s="286"/>
      <c r="DBW66" s="286"/>
      <c r="DBX66" s="286"/>
      <c r="DBY66" s="286"/>
      <c r="DBZ66" s="286"/>
      <c r="DCA66" s="286"/>
      <c r="DCB66" s="286"/>
      <c r="DCC66" s="286"/>
      <c r="DCD66" s="286"/>
      <c r="DCE66" s="286"/>
      <c r="DCF66" s="286"/>
      <c r="DCG66" s="286"/>
      <c r="DCH66" s="286"/>
      <c r="DCI66" s="286"/>
      <c r="DCJ66" s="286"/>
      <c r="DCK66" s="286"/>
      <c r="DCL66" s="286"/>
      <c r="DCM66" s="286"/>
      <c r="DCN66" s="286"/>
      <c r="DCO66" s="286"/>
      <c r="DCP66" s="286"/>
      <c r="DCQ66" s="286"/>
      <c r="DCR66" s="286"/>
      <c r="DCS66" s="286"/>
      <c r="DCT66" s="286"/>
      <c r="DCU66" s="286"/>
      <c r="DCV66" s="286"/>
      <c r="DCW66" s="286"/>
      <c r="DCX66" s="286"/>
      <c r="DCY66" s="286"/>
      <c r="DCZ66" s="286"/>
      <c r="DDA66" s="286"/>
      <c r="DDB66" s="286"/>
      <c r="DDC66" s="286"/>
      <c r="DDD66" s="286"/>
      <c r="DDE66" s="286"/>
      <c r="DDF66" s="286"/>
      <c r="DDG66" s="286"/>
      <c r="DDH66" s="286"/>
      <c r="DDI66" s="286"/>
      <c r="DDJ66" s="286"/>
      <c r="DDK66" s="286"/>
      <c r="DDL66" s="286"/>
      <c r="DDM66" s="286"/>
      <c r="DDN66" s="286"/>
      <c r="DDO66" s="286"/>
      <c r="DDP66" s="286"/>
      <c r="DDQ66" s="286"/>
      <c r="DDR66" s="286"/>
      <c r="DDS66" s="286"/>
      <c r="DDT66" s="286"/>
      <c r="DDU66" s="286"/>
      <c r="DDV66" s="286"/>
      <c r="DDW66" s="286"/>
      <c r="DDX66" s="286"/>
      <c r="DDY66" s="286"/>
      <c r="DDZ66" s="286"/>
      <c r="DEA66" s="286"/>
      <c r="DEB66" s="286"/>
      <c r="DEC66" s="286"/>
      <c r="DED66" s="286"/>
      <c r="DEE66" s="286"/>
      <c r="DEF66" s="286"/>
      <c r="DEG66" s="286"/>
      <c r="DEH66" s="286"/>
      <c r="DEI66" s="286"/>
      <c r="DEJ66" s="286"/>
      <c r="DEK66" s="286"/>
      <c r="DEL66" s="286"/>
      <c r="DEM66" s="286"/>
      <c r="DEN66" s="286"/>
      <c r="DEO66" s="286"/>
      <c r="DEP66" s="286"/>
      <c r="DEQ66" s="286"/>
      <c r="DER66" s="286"/>
      <c r="DES66" s="286"/>
      <c r="DET66" s="286"/>
      <c r="DEU66" s="286"/>
      <c r="DEV66" s="286"/>
      <c r="DEW66" s="286"/>
      <c r="DEX66" s="286"/>
      <c r="DEY66" s="286"/>
      <c r="DEZ66" s="286"/>
      <c r="DFA66" s="286"/>
      <c r="DFB66" s="286"/>
      <c r="DFC66" s="286"/>
      <c r="DFD66" s="286"/>
      <c r="DFE66" s="286"/>
      <c r="DFF66" s="286"/>
      <c r="DFG66" s="286"/>
      <c r="DFH66" s="286"/>
      <c r="DFI66" s="286"/>
      <c r="DFJ66" s="286"/>
      <c r="DFK66" s="286"/>
      <c r="DFL66" s="286"/>
      <c r="DFM66" s="286"/>
      <c r="DFN66" s="286"/>
      <c r="DFO66" s="286"/>
      <c r="DFP66" s="286"/>
      <c r="DFQ66" s="286"/>
      <c r="DFR66" s="286"/>
      <c r="DFS66" s="286"/>
      <c r="DFT66" s="286"/>
      <c r="DFU66" s="286"/>
      <c r="DFV66" s="286"/>
      <c r="DFW66" s="286"/>
      <c r="DFX66" s="286"/>
      <c r="DFY66" s="286"/>
      <c r="DFZ66" s="286"/>
      <c r="DGA66" s="286"/>
      <c r="DGB66" s="286"/>
      <c r="DGC66" s="286"/>
      <c r="DGD66" s="286"/>
      <c r="DGE66" s="286"/>
      <c r="DGF66" s="286"/>
      <c r="DGG66" s="286"/>
      <c r="DGH66" s="286"/>
      <c r="DGI66" s="286"/>
      <c r="DGJ66" s="286"/>
      <c r="DGK66" s="286"/>
      <c r="DGL66" s="286"/>
      <c r="DGM66" s="286"/>
      <c r="DGN66" s="286"/>
      <c r="DGO66" s="286"/>
      <c r="DGP66" s="286"/>
      <c r="DGQ66" s="286"/>
      <c r="DGR66" s="286"/>
      <c r="DGS66" s="286"/>
      <c r="DGT66" s="286"/>
      <c r="DGU66" s="286"/>
      <c r="DGV66" s="286"/>
      <c r="DGW66" s="286"/>
      <c r="DGX66" s="286"/>
      <c r="DGY66" s="286"/>
      <c r="DGZ66" s="286"/>
      <c r="DHA66" s="286"/>
      <c r="DHB66" s="286"/>
      <c r="DHC66" s="286"/>
      <c r="DHD66" s="286"/>
      <c r="DHE66" s="286"/>
      <c r="DHF66" s="286"/>
      <c r="DHG66" s="286"/>
      <c r="DHH66" s="286"/>
      <c r="DHI66" s="286"/>
      <c r="DHJ66" s="286"/>
      <c r="DHK66" s="286"/>
      <c r="DHL66" s="286"/>
      <c r="DHM66" s="286"/>
      <c r="DHN66" s="286"/>
      <c r="DHO66" s="286"/>
      <c r="DHP66" s="286"/>
      <c r="DHQ66" s="286"/>
      <c r="DHR66" s="286"/>
      <c r="DHS66" s="286"/>
      <c r="DHT66" s="286"/>
      <c r="DHU66" s="286"/>
      <c r="DHV66" s="286"/>
      <c r="DHW66" s="286"/>
      <c r="DHX66" s="286"/>
      <c r="DHY66" s="286"/>
      <c r="DHZ66" s="286"/>
      <c r="DIA66" s="286"/>
      <c r="DIB66" s="286"/>
      <c r="DIC66" s="286"/>
      <c r="DID66" s="286"/>
      <c r="DIE66" s="286"/>
      <c r="DIF66" s="286"/>
      <c r="DIG66" s="286"/>
      <c r="DIH66" s="286"/>
      <c r="DII66" s="286"/>
      <c r="DIJ66" s="286"/>
      <c r="DIK66" s="286"/>
      <c r="DIL66" s="286"/>
      <c r="DIM66" s="286"/>
      <c r="DIN66" s="286"/>
      <c r="DIO66" s="286"/>
      <c r="DIP66" s="286"/>
      <c r="DIQ66" s="286"/>
      <c r="DIR66" s="286"/>
      <c r="DIS66" s="286"/>
      <c r="DIT66" s="286"/>
      <c r="DIU66" s="286"/>
      <c r="DIV66" s="286"/>
      <c r="DIW66" s="286"/>
      <c r="DIX66" s="286"/>
      <c r="DIY66" s="286"/>
      <c r="DIZ66" s="286"/>
      <c r="DJA66" s="286"/>
      <c r="DJB66" s="286"/>
      <c r="DJC66" s="286"/>
      <c r="DJD66" s="286"/>
      <c r="DJE66" s="286"/>
      <c r="DJF66" s="286"/>
      <c r="DJG66" s="286"/>
      <c r="DJH66" s="286"/>
      <c r="DJI66" s="286"/>
      <c r="DJJ66" s="286"/>
      <c r="DJK66" s="286"/>
      <c r="DJL66" s="286"/>
      <c r="DJM66" s="286"/>
      <c r="DJN66" s="286"/>
      <c r="DJO66" s="286"/>
      <c r="DJP66" s="286"/>
      <c r="DJQ66" s="286"/>
      <c r="DJR66" s="286"/>
      <c r="DJS66" s="286"/>
      <c r="DJT66" s="286"/>
      <c r="DJU66" s="286"/>
      <c r="DJV66" s="286"/>
      <c r="DJW66" s="286"/>
      <c r="DJX66" s="286"/>
      <c r="DJY66" s="286"/>
      <c r="DJZ66" s="286"/>
      <c r="DKA66" s="286"/>
      <c r="DKB66" s="286"/>
      <c r="DKC66" s="286"/>
      <c r="DKD66" s="286"/>
      <c r="DKE66" s="286"/>
      <c r="DKF66" s="286"/>
      <c r="DKG66" s="286"/>
      <c r="DKH66" s="286"/>
      <c r="DKI66" s="286"/>
      <c r="DKJ66" s="286"/>
      <c r="DKK66" s="286"/>
      <c r="DKL66" s="286"/>
      <c r="DKM66" s="286"/>
      <c r="DKN66" s="286"/>
      <c r="DKO66" s="286"/>
      <c r="DKP66" s="286"/>
      <c r="DKQ66" s="286"/>
      <c r="DKR66" s="286"/>
      <c r="DKS66" s="286"/>
      <c r="DKT66" s="286"/>
      <c r="DKU66" s="286"/>
      <c r="DKV66" s="286"/>
      <c r="DKW66" s="286"/>
      <c r="DKX66" s="286"/>
      <c r="DKY66" s="286"/>
      <c r="DKZ66" s="286"/>
      <c r="DLA66" s="286"/>
      <c r="DLB66" s="286"/>
      <c r="DLC66" s="286"/>
      <c r="DLD66" s="286"/>
      <c r="DLE66" s="286"/>
      <c r="DLF66" s="286"/>
      <c r="DLG66" s="286"/>
      <c r="DLH66" s="286"/>
      <c r="DLI66" s="286"/>
      <c r="DLJ66" s="286"/>
      <c r="DLK66" s="286"/>
      <c r="DLL66" s="286"/>
      <c r="DLM66" s="286"/>
      <c r="DLN66" s="286"/>
      <c r="DLO66" s="286"/>
      <c r="DLP66" s="286"/>
      <c r="DLQ66" s="286"/>
      <c r="DLR66" s="286"/>
      <c r="DLS66" s="286"/>
      <c r="DLT66" s="286"/>
      <c r="DLU66" s="286"/>
      <c r="DLV66" s="286"/>
      <c r="DLW66" s="286"/>
      <c r="DLX66" s="286"/>
      <c r="DLY66" s="286"/>
      <c r="DLZ66" s="286"/>
      <c r="DMA66" s="286"/>
      <c r="DMB66" s="286"/>
      <c r="DMC66" s="286"/>
      <c r="DMD66" s="286"/>
      <c r="DME66" s="286"/>
      <c r="DMF66" s="286"/>
      <c r="DMG66" s="286"/>
      <c r="DMH66" s="286"/>
      <c r="DMI66" s="286"/>
      <c r="DMJ66" s="286"/>
      <c r="DMK66" s="286"/>
      <c r="DML66" s="286"/>
      <c r="DMM66" s="286"/>
      <c r="DMN66" s="286"/>
      <c r="DMO66" s="286"/>
      <c r="DMP66" s="286"/>
      <c r="DMQ66" s="286"/>
      <c r="DMR66" s="286"/>
      <c r="DMS66" s="286"/>
      <c r="DMT66" s="286"/>
      <c r="DMU66" s="286"/>
      <c r="DMV66" s="286"/>
      <c r="DMW66" s="286"/>
      <c r="DMX66" s="286"/>
      <c r="DMY66" s="286"/>
      <c r="DMZ66" s="286"/>
      <c r="DNA66" s="286"/>
      <c r="DNB66" s="286"/>
      <c r="DNC66" s="286"/>
      <c r="DND66" s="286"/>
      <c r="DNE66" s="286"/>
      <c r="DNF66" s="286"/>
      <c r="DNG66" s="286"/>
      <c r="DNH66" s="286"/>
      <c r="DNI66" s="286"/>
      <c r="DNJ66" s="286"/>
      <c r="DNK66" s="286"/>
      <c r="DNL66" s="286"/>
      <c r="DNM66" s="286"/>
      <c r="DNN66" s="286"/>
      <c r="DNO66" s="286"/>
      <c r="DNP66" s="286"/>
      <c r="DNQ66" s="286"/>
      <c r="DNR66" s="286"/>
      <c r="DNS66" s="286"/>
      <c r="DNT66" s="286"/>
      <c r="DNU66" s="286"/>
      <c r="DNV66" s="286"/>
      <c r="DNW66" s="286"/>
      <c r="DNX66" s="286"/>
      <c r="DNY66" s="286"/>
      <c r="DNZ66" s="286"/>
      <c r="DOA66" s="286"/>
      <c r="DOB66" s="286"/>
      <c r="DOC66" s="286"/>
      <c r="DOD66" s="286"/>
      <c r="DOE66" s="286"/>
      <c r="DOF66" s="286"/>
      <c r="DOG66" s="286"/>
      <c r="DOH66" s="286"/>
      <c r="DOI66" s="286"/>
      <c r="DOJ66" s="286"/>
      <c r="DOK66" s="286"/>
      <c r="DOL66" s="286"/>
      <c r="DOM66" s="286"/>
      <c r="DON66" s="286"/>
      <c r="DOO66" s="286"/>
      <c r="DOP66" s="286"/>
      <c r="DOQ66" s="286"/>
      <c r="DOR66" s="286"/>
      <c r="DOS66" s="286"/>
      <c r="DOT66" s="286"/>
      <c r="DOU66" s="286"/>
      <c r="DOV66" s="286"/>
      <c r="DOW66" s="286"/>
      <c r="DOX66" s="286"/>
      <c r="DOY66" s="286"/>
      <c r="DOZ66" s="286"/>
      <c r="DPA66" s="286"/>
      <c r="DPB66" s="286"/>
      <c r="DPC66" s="286"/>
      <c r="DPD66" s="286"/>
      <c r="DPE66" s="286"/>
      <c r="DPF66" s="286"/>
      <c r="DPG66" s="286"/>
      <c r="DPH66" s="286"/>
      <c r="DPI66" s="286"/>
      <c r="DPJ66" s="286"/>
      <c r="DPK66" s="286"/>
      <c r="DPL66" s="286"/>
      <c r="DPM66" s="286"/>
      <c r="DPN66" s="286"/>
      <c r="DPO66" s="286"/>
      <c r="DPP66" s="286"/>
      <c r="DPQ66" s="286"/>
      <c r="DPR66" s="286"/>
      <c r="DPS66" s="286"/>
      <c r="DPT66" s="286"/>
      <c r="DPU66" s="286"/>
      <c r="DPV66" s="286"/>
      <c r="DPW66" s="286"/>
      <c r="DPX66" s="286"/>
      <c r="DPY66" s="286"/>
      <c r="DPZ66" s="286"/>
      <c r="DQA66" s="286"/>
      <c r="DQB66" s="286"/>
      <c r="DQC66" s="286"/>
      <c r="DQD66" s="286"/>
      <c r="DQE66" s="286"/>
      <c r="DQF66" s="286"/>
      <c r="DQG66" s="286"/>
      <c r="DQH66" s="286"/>
      <c r="DQI66" s="286"/>
      <c r="DQJ66" s="286"/>
      <c r="DQK66" s="286"/>
      <c r="DQL66" s="286"/>
      <c r="DQM66" s="286"/>
      <c r="DQN66" s="286"/>
      <c r="DQO66" s="286"/>
      <c r="DQP66" s="286"/>
      <c r="DQQ66" s="286"/>
      <c r="DQR66" s="286"/>
      <c r="DQS66" s="286"/>
      <c r="DQT66" s="286"/>
      <c r="DQU66" s="286"/>
      <c r="DQV66" s="286"/>
      <c r="DQW66" s="286"/>
      <c r="DQX66" s="286"/>
      <c r="DQY66" s="286"/>
      <c r="DQZ66" s="286"/>
      <c r="DRA66" s="286"/>
      <c r="DRB66" s="286"/>
      <c r="DRC66" s="286"/>
      <c r="DRD66" s="286"/>
      <c r="DRE66" s="286"/>
      <c r="DRF66" s="286"/>
      <c r="DRG66" s="286"/>
      <c r="DRH66" s="286"/>
      <c r="DRI66" s="286"/>
      <c r="DRJ66" s="286"/>
      <c r="DRK66" s="286"/>
      <c r="DRL66" s="286"/>
      <c r="DRM66" s="286"/>
      <c r="DRN66" s="286"/>
      <c r="DRO66" s="286"/>
      <c r="DRP66" s="286"/>
      <c r="DRQ66" s="286"/>
      <c r="DRR66" s="286"/>
      <c r="DRS66" s="286"/>
      <c r="DRT66" s="286"/>
      <c r="DRU66" s="286"/>
      <c r="DRV66" s="286"/>
      <c r="DRW66" s="286"/>
      <c r="DRX66" s="286"/>
      <c r="DRY66" s="286"/>
      <c r="DRZ66" s="286"/>
      <c r="DSA66" s="286"/>
      <c r="DSB66" s="286"/>
      <c r="DSC66" s="286"/>
      <c r="DSD66" s="286"/>
      <c r="DSE66" s="286"/>
      <c r="DSF66" s="286"/>
      <c r="DSG66" s="286"/>
      <c r="DSH66" s="286"/>
      <c r="DSI66" s="286"/>
      <c r="DSJ66" s="286"/>
      <c r="DSK66" s="286"/>
      <c r="DSL66" s="286"/>
      <c r="DSM66" s="286"/>
      <c r="DSN66" s="286"/>
      <c r="DSO66" s="286"/>
      <c r="DSP66" s="286"/>
      <c r="DSQ66" s="286"/>
      <c r="DSR66" s="286"/>
      <c r="DSS66" s="286"/>
      <c r="DST66" s="286"/>
      <c r="DSU66" s="286"/>
      <c r="DSV66" s="286"/>
      <c r="DSW66" s="286"/>
      <c r="DSX66" s="286"/>
      <c r="DSY66" s="286"/>
      <c r="DSZ66" s="286"/>
      <c r="DTA66" s="286"/>
      <c r="DTB66" s="286"/>
      <c r="DTC66" s="286"/>
      <c r="DTD66" s="286"/>
      <c r="DTE66" s="286"/>
      <c r="DTF66" s="286"/>
      <c r="DTG66" s="286"/>
      <c r="DTH66" s="286"/>
      <c r="DTI66" s="286"/>
      <c r="DTJ66" s="286"/>
      <c r="DTK66" s="286"/>
      <c r="DTL66" s="286"/>
      <c r="DTM66" s="286"/>
      <c r="DTN66" s="286"/>
      <c r="DTO66" s="286"/>
      <c r="DTP66" s="286"/>
      <c r="DTQ66" s="286"/>
      <c r="DTR66" s="286"/>
      <c r="DTS66" s="286"/>
      <c r="DTT66" s="286"/>
      <c r="DTU66" s="286"/>
      <c r="DTV66" s="286"/>
      <c r="DTW66" s="286"/>
      <c r="DTX66" s="286"/>
      <c r="DTY66" s="286"/>
      <c r="DTZ66" s="286"/>
      <c r="DUA66" s="286"/>
      <c r="DUB66" s="286"/>
      <c r="DUC66" s="286"/>
      <c r="DUD66" s="286"/>
      <c r="DUE66" s="286"/>
      <c r="DUF66" s="286"/>
      <c r="DUG66" s="286"/>
      <c r="DUH66" s="286"/>
      <c r="DUI66" s="286"/>
      <c r="DUJ66" s="286"/>
      <c r="DUK66" s="286"/>
      <c r="DUL66" s="286"/>
      <c r="DUM66" s="286"/>
      <c r="DUN66" s="286"/>
      <c r="DUO66" s="286"/>
      <c r="DUP66" s="286"/>
      <c r="DUQ66" s="286"/>
      <c r="DUR66" s="286"/>
      <c r="DUS66" s="286"/>
      <c r="DUT66" s="286"/>
      <c r="DUU66" s="286"/>
      <c r="DUV66" s="286"/>
      <c r="DUW66" s="286"/>
      <c r="DUX66" s="286"/>
      <c r="DUY66" s="286"/>
      <c r="DUZ66" s="286"/>
      <c r="DVA66" s="286"/>
      <c r="DVB66" s="286"/>
      <c r="DVC66" s="286"/>
      <c r="DVD66" s="286"/>
      <c r="DVE66" s="286"/>
      <c r="DVF66" s="286"/>
      <c r="DVG66" s="286"/>
      <c r="DVH66" s="286"/>
      <c r="DVI66" s="286"/>
      <c r="DVJ66" s="286"/>
      <c r="DVK66" s="286"/>
      <c r="DVL66" s="286"/>
      <c r="DVM66" s="286"/>
      <c r="DVN66" s="286"/>
      <c r="DVO66" s="286"/>
      <c r="DVP66" s="286"/>
      <c r="DVQ66" s="286"/>
      <c r="DVR66" s="286"/>
      <c r="DVS66" s="286"/>
      <c r="DVT66" s="286"/>
      <c r="DVU66" s="286"/>
      <c r="DVV66" s="286"/>
      <c r="DVW66" s="286"/>
      <c r="DVX66" s="286"/>
      <c r="DVY66" s="286"/>
      <c r="DVZ66" s="286"/>
      <c r="DWA66" s="286"/>
      <c r="DWB66" s="286"/>
      <c r="DWC66" s="286"/>
      <c r="DWD66" s="286"/>
      <c r="DWE66" s="286"/>
      <c r="DWF66" s="286"/>
      <c r="DWG66" s="286"/>
      <c r="DWH66" s="286"/>
      <c r="DWI66" s="286"/>
      <c r="DWJ66" s="286"/>
      <c r="DWK66" s="286"/>
      <c r="DWL66" s="286"/>
      <c r="DWM66" s="286"/>
      <c r="DWN66" s="286"/>
      <c r="DWO66" s="286"/>
      <c r="DWP66" s="286"/>
      <c r="DWQ66" s="286"/>
      <c r="DWR66" s="286"/>
      <c r="DWS66" s="286"/>
      <c r="DWT66" s="286"/>
      <c r="DWU66" s="286"/>
      <c r="DWV66" s="286"/>
      <c r="DWW66" s="286"/>
      <c r="DWX66" s="286"/>
      <c r="DWY66" s="286"/>
      <c r="DWZ66" s="286"/>
      <c r="DXA66" s="286"/>
      <c r="DXB66" s="286"/>
      <c r="DXC66" s="286"/>
      <c r="DXD66" s="286"/>
      <c r="DXE66" s="286"/>
      <c r="DXF66" s="286"/>
      <c r="DXG66" s="286"/>
      <c r="DXH66" s="286"/>
      <c r="DXI66" s="286"/>
      <c r="DXJ66" s="286"/>
      <c r="DXK66" s="286"/>
      <c r="DXL66" s="286"/>
      <c r="DXM66" s="286"/>
      <c r="DXN66" s="286"/>
      <c r="DXO66" s="286"/>
      <c r="DXP66" s="286"/>
      <c r="DXQ66" s="286"/>
      <c r="DXR66" s="286"/>
      <c r="DXS66" s="286"/>
      <c r="DXT66" s="286"/>
      <c r="DXU66" s="286"/>
      <c r="DXV66" s="286"/>
      <c r="DXW66" s="286"/>
      <c r="DXX66" s="286"/>
      <c r="DXY66" s="286"/>
      <c r="DXZ66" s="286"/>
      <c r="DYA66" s="286"/>
      <c r="DYB66" s="286"/>
      <c r="DYC66" s="286"/>
      <c r="DYD66" s="286"/>
      <c r="DYE66" s="286"/>
      <c r="DYF66" s="286"/>
      <c r="DYG66" s="286"/>
      <c r="DYH66" s="286"/>
      <c r="DYI66" s="286"/>
      <c r="DYJ66" s="286"/>
      <c r="DYK66" s="286"/>
      <c r="DYL66" s="286"/>
      <c r="DYM66" s="286"/>
      <c r="DYN66" s="286"/>
      <c r="DYO66" s="286"/>
      <c r="DYP66" s="286"/>
      <c r="DYQ66" s="286"/>
      <c r="DYR66" s="286"/>
      <c r="DYS66" s="286"/>
      <c r="DYT66" s="286"/>
      <c r="DYU66" s="286"/>
      <c r="DYV66" s="286"/>
      <c r="DYW66" s="286"/>
      <c r="DYX66" s="286"/>
      <c r="DYY66" s="286"/>
      <c r="DYZ66" s="286"/>
      <c r="DZA66" s="286"/>
      <c r="DZB66" s="286"/>
      <c r="DZC66" s="286"/>
      <c r="DZD66" s="286"/>
      <c r="DZE66" s="286"/>
      <c r="DZF66" s="286"/>
      <c r="DZG66" s="286"/>
      <c r="DZH66" s="286"/>
      <c r="DZI66" s="286"/>
      <c r="DZJ66" s="286"/>
      <c r="DZK66" s="286"/>
      <c r="DZL66" s="286"/>
      <c r="DZM66" s="286"/>
      <c r="DZN66" s="286"/>
      <c r="DZO66" s="286"/>
      <c r="DZP66" s="286"/>
      <c r="DZQ66" s="286"/>
      <c r="DZR66" s="286"/>
      <c r="DZS66" s="286"/>
      <c r="DZT66" s="286"/>
      <c r="DZU66" s="286"/>
      <c r="DZV66" s="286"/>
      <c r="DZW66" s="286"/>
      <c r="DZX66" s="286"/>
      <c r="DZY66" s="286"/>
      <c r="DZZ66" s="286"/>
      <c r="EAA66" s="286"/>
      <c r="EAB66" s="286"/>
      <c r="EAC66" s="286"/>
      <c r="EAD66" s="286"/>
      <c r="EAE66" s="286"/>
      <c r="EAF66" s="286"/>
      <c r="EAG66" s="286"/>
      <c r="EAH66" s="286"/>
      <c r="EAI66" s="286"/>
      <c r="EAJ66" s="286"/>
      <c r="EAK66" s="286"/>
      <c r="EAL66" s="286"/>
      <c r="EAM66" s="286"/>
      <c r="EAN66" s="286"/>
      <c r="EAO66" s="286"/>
      <c r="EAP66" s="286"/>
      <c r="EAQ66" s="286"/>
      <c r="EAR66" s="286"/>
      <c r="EAS66" s="286"/>
      <c r="EAT66" s="286"/>
      <c r="EAU66" s="286"/>
      <c r="EAV66" s="286"/>
      <c r="EAW66" s="286"/>
      <c r="EAX66" s="286"/>
      <c r="EAY66" s="286"/>
      <c r="EAZ66" s="286"/>
      <c r="EBA66" s="286"/>
      <c r="EBB66" s="286"/>
      <c r="EBC66" s="286"/>
      <c r="EBD66" s="286"/>
      <c r="EBE66" s="286"/>
      <c r="EBF66" s="286"/>
      <c r="EBG66" s="286"/>
      <c r="EBH66" s="286"/>
      <c r="EBI66" s="286"/>
      <c r="EBJ66" s="286"/>
      <c r="EBK66" s="286"/>
      <c r="EBL66" s="286"/>
      <c r="EBM66" s="286"/>
      <c r="EBN66" s="286"/>
      <c r="EBO66" s="286"/>
      <c r="EBP66" s="286"/>
      <c r="EBQ66" s="286"/>
      <c r="EBR66" s="286"/>
      <c r="EBS66" s="286"/>
      <c r="EBT66" s="286"/>
      <c r="EBU66" s="286"/>
      <c r="EBV66" s="286"/>
      <c r="EBW66" s="286"/>
      <c r="EBX66" s="286"/>
      <c r="EBY66" s="286"/>
      <c r="EBZ66" s="286"/>
      <c r="ECA66" s="286"/>
      <c r="ECB66" s="286"/>
      <c r="ECC66" s="286"/>
      <c r="ECD66" s="286"/>
      <c r="ECE66" s="286"/>
      <c r="ECF66" s="286"/>
      <c r="ECG66" s="286"/>
      <c r="ECH66" s="286"/>
      <c r="ECI66" s="286"/>
      <c r="ECJ66" s="286"/>
      <c r="ECK66" s="286"/>
      <c r="ECL66" s="286"/>
      <c r="ECM66" s="286"/>
      <c r="ECN66" s="286"/>
      <c r="ECO66" s="286"/>
      <c r="ECP66" s="286"/>
      <c r="ECQ66" s="286"/>
      <c r="ECR66" s="286"/>
      <c r="ECS66" s="286"/>
      <c r="ECT66" s="286"/>
      <c r="ECU66" s="286"/>
      <c r="ECV66" s="286"/>
      <c r="ECW66" s="286"/>
      <c r="ECX66" s="286"/>
      <c r="ECY66" s="286"/>
      <c r="ECZ66" s="286"/>
      <c r="EDA66" s="286"/>
      <c r="EDB66" s="286"/>
      <c r="EDC66" s="286"/>
      <c r="EDD66" s="286"/>
      <c r="EDE66" s="286"/>
      <c r="EDF66" s="286"/>
      <c r="EDG66" s="286"/>
      <c r="EDH66" s="286"/>
      <c r="EDI66" s="286"/>
      <c r="EDJ66" s="286"/>
      <c r="EDK66" s="286"/>
      <c r="EDL66" s="286"/>
      <c r="EDM66" s="286"/>
      <c r="EDN66" s="286"/>
      <c r="EDO66" s="286"/>
      <c r="EDP66" s="286"/>
      <c r="EDQ66" s="286"/>
      <c r="EDR66" s="286"/>
      <c r="EDS66" s="286"/>
      <c r="EDT66" s="286"/>
      <c r="EDU66" s="286"/>
      <c r="EDV66" s="286"/>
      <c r="EDW66" s="286"/>
      <c r="EDX66" s="286"/>
      <c r="EDY66" s="286"/>
      <c r="EDZ66" s="286"/>
      <c r="EEA66" s="286"/>
      <c r="EEB66" s="286"/>
      <c r="EEC66" s="286"/>
      <c r="EED66" s="286"/>
      <c r="EEE66" s="286"/>
      <c r="EEF66" s="286"/>
      <c r="EEG66" s="286"/>
      <c r="EEH66" s="286"/>
      <c r="EEI66" s="286"/>
      <c r="EEJ66" s="286"/>
      <c r="EEK66" s="286"/>
      <c r="EEL66" s="286"/>
      <c r="EEM66" s="286"/>
      <c r="EEN66" s="286"/>
      <c r="EEO66" s="286"/>
      <c r="EEP66" s="286"/>
      <c r="EEQ66" s="286"/>
      <c r="EER66" s="286"/>
      <c r="EES66" s="286"/>
      <c r="EET66" s="286"/>
      <c r="EEU66" s="286"/>
      <c r="EEV66" s="286"/>
      <c r="EEW66" s="286"/>
      <c r="EEX66" s="286"/>
      <c r="EEY66" s="286"/>
      <c r="EEZ66" s="286"/>
      <c r="EFA66" s="286"/>
      <c r="EFB66" s="286"/>
      <c r="EFC66" s="286"/>
      <c r="EFD66" s="286"/>
      <c r="EFE66" s="286"/>
      <c r="EFF66" s="286"/>
      <c r="EFG66" s="286"/>
      <c r="EFH66" s="286"/>
      <c r="EFI66" s="286"/>
      <c r="EFJ66" s="286"/>
      <c r="EFK66" s="286"/>
      <c r="EFL66" s="286"/>
      <c r="EFM66" s="286"/>
      <c r="EFN66" s="286"/>
      <c r="EFO66" s="286"/>
      <c r="EFP66" s="286"/>
      <c r="EFQ66" s="286"/>
      <c r="EFR66" s="286"/>
      <c r="EFS66" s="286"/>
      <c r="EFT66" s="286"/>
      <c r="EFU66" s="286"/>
      <c r="EFV66" s="286"/>
      <c r="EFW66" s="286"/>
      <c r="EFX66" s="286"/>
      <c r="EFY66" s="286"/>
      <c r="EFZ66" s="286"/>
      <c r="EGA66" s="286"/>
      <c r="EGB66" s="286"/>
      <c r="EGC66" s="286"/>
      <c r="EGD66" s="286"/>
      <c r="EGE66" s="286"/>
      <c r="EGF66" s="286"/>
      <c r="EGG66" s="286"/>
      <c r="EGH66" s="286"/>
      <c r="EGI66" s="286"/>
      <c r="EGJ66" s="286"/>
      <c r="EGK66" s="286"/>
      <c r="EGL66" s="286"/>
      <c r="EGM66" s="286"/>
      <c r="EGN66" s="286"/>
      <c r="EGO66" s="286"/>
      <c r="EGP66" s="286"/>
      <c r="EGQ66" s="286"/>
      <c r="EGR66" s="286"/>
      <c r="EGS66" s="286"/>
      <c r="EGT66" s="286"/>
      <c r="EGU66" s="286"/>
      <c r="EGV66" s="286"/>
      <c r="EGW66" s="286"/>
      <c r="EGX66" s="286"/>
      <c r="EGY66" s="286"/>
      <c r="EGZ66" s="286"/>
      <c r="EHA66" s="286"/>
      <c r="EHB66" s="286"/>
      <c r="EHC66" s="286"/>
      <c r="EHD66" s="286"/>
      <c r="EHE66" s="286"/>
      <c r="EHF66" s="286"/>
      <c r="EHG66" s="286"/>
      <c r="EHH66" s="286"/>
      <c r="EHI66" s="286"/>
      <c r="EHJ66" s="286"/>
      <c r="EHK66" s="286"/>
      <c r="EHL66" s="286"/>
      <c r="EHM66" s="286"/>
      <c r="EHN66" s="286"/>
      <c r="EHO66" s="286"/>
      <c r="EHP66" s="286"/>
      <c r="EHQ66" s="286"/>
      <c r="EHR66" s="286"/>
      <c r="EHS66" s="286"/>
      <c r="EHT66" s="286"/>
      <c r="EHU66" s="286"/>
      <c r="EHV66" s="286"/>
      <c r="EHW66" s="286"/>
      <c r="EHX66" s="286"/>
      <c r="EHY66" s="286"/>
      <c r="EHZ66" s="286"/>
      <c r="EIA66" s="286"/>
      <c r="EIB66" s="286"/>
      <c r="EIC66" s="286"/>
      <c r="EID66" s="286"/>
      <c r="EIE66" s="286"/>
      <c r="EIF66" s="286"/>
      <c r="EIG66" s="286"/>
      <c r="EIH66" s="286"/>
      <c r="EII66" s="286"/>
      <c r="EIJ66" s="286"/>
      <c r="EIK66" s="286"/>
      <c r="EIL66" s="286"/>
      <c r="EIM66" s="286"/>
      <c r="EIN66" s="286"/>
      <c r="EIO66" s="286"/>
      <c r="EIP66" s="286"/>
      <c r="EIQ66" s="286"/>
      <c r="EIR66" s="286"/>
      <c r="EIS66" s="286"/>
      <c r="EIT66" s="286"/>
      <c r="EIU66" s="286"/>
      <c r="EIV66" s="286"/>
      <c r="EIW66" s="286"/>
      <c r="EIX66" s="286"/>
      <c r="EIY66" s="286"/>
      <c r="EIZ66" s="286"/>
      <c r="EJA66" s="286"/>
      <c r="EJB66" s="286"/>
      <c r="EJC66" s="286"/>
      <c r="EJD66" s="286"/>
      <c r="EJE66" s="286"/>
      <c r="EJF66" s="286"/>
      <c r="EJG66" s="286"/>
      <c r="EJH66" s="286"/>
      <c r="EJI66" s="286"/>
      <c r="EJJ66" s="286"/>
      <c r="EJK66" s="286"/>
      <c r="EJL66" s="286"/>
      <c r="EJM66" s="286"/>
      <c r="EJN66" s="286"/>
      <c r="EJO66" s="286"/>
      <c r="EJP66" s="286"/>
      <c r="EJQ66" s="286"/>
      <c r="EJR66" s="286"/>
      <c r="EJS66" s="286"/>
      <c r="EJT66" s="286"/>
      <c r="EJU66" s="286"/>
      <c r="EJV66" s="286"/>
      <c r="EJW66" s="286"/>
      <c r="EJX66" s="286"/>
      <c r="EJY66" s="286"/>
      <c r="EJZ66" s="286"/>
      <c r="EKA66" s="286"/>
      <c r="EKB66" s="286"/>
      <c r="EKC66" s="286"/>
      <c r="EKD66" s="286"/>
      <c r="EKE66" s="286"/>
      <c r="EKF66" s="286"/>
      <c r="EKG66" s="286"/>
      <c r="EKH66" s="286"/>
      <c r="EKI66" s="286"/>
      <c r="EKJ66" s="286"/>
      <c r="EKK66" s="286"/>
      <c r="EKL66" s="286"/>
      <c r="EKM66" s="286"/>
      <c r="EKN66" s="286"/>
      <c r="EKO66" s="286"/>
      <c r="EKP66" s="286"/>
      <c r="EKQ66" s="286"/>
      <c r="EKR66" s="286"/>
      <c r="EKS66" s="286"/>
      <c r="EKT66" s="286"/>
      <c r="EKU66" s="286"/>
      <c r="EKV66" s="286"/>
      <c r="EKW66" s="286"/>
      <c r="EKX66" s="286"/>
      <c r="EKY66" s="286"/>
      <c r="EKZ66" s="286"/>
      <c r="ELA66" s="286"/>
      <c r="ELB66" s="286"/>
      <c r="ELC66" s="286"/>
      <c r="ELD66" s="286"/>
      <c r="ELE66" s="286"/>
      <c r="ELF66" s="286"/>
      <c r="ELG66" s="286"/>
      <c r="ELH66" s="286"/>
      <c r="ELI66" s="286"/>
      <c r="ELJ66" s="286"/>
      <c r="ELK66" s="286"/>
      <c r="ELL66" s="286"/>
      <c r="ELM66" s="286"/>
      <c r="ELN66" s="286"/>
      <c r="ELO66" s="286"/>
      <c r="ELP66" s="286"/>
      <c r="ELQ66" s="286"/>
      <c r="ELR66" s="286"/>
      <c r="ELS66" s="286"/>
      <c r="ELT66" s="286"/>
      <c r="ELU66" s="286"/>
      <c r="ELV66" s="286"/>
      <c r="ELW66" s="286"/>
      <c r="ELX66" s="286"/>
      <c r="ELY66" s="286"/>
      <c r="ELZ66" s="286"/>
      <c r="EMA66" s="286"/>
      <c r="EMB66" s="286"/>
      <c r="EMC66" s="286"/>
      <c r="EMD66" s="286"/>
      <c r="EME66" s="286"/>
      <c r="EMF66" s="286"/>
      <c r="EMG66" s="286"/>
      <c r="EMH66" s="286"/>
      <c r="EMI66" s="286"/>
      <c r="EMJ66" s="286"/>
      <c r="EMK66" s="286"/>
      <c r="EML66" s="286"/>
      <c r="EMM66" s="286"/>
      <c r="EMN66" s="286"/>
      <c r="EMO66" s="286"/>
      <c r="EMP66" s="286"/>
      <c r="EMQ66" s="286"/>
      <c r="EMR66" s="286"/>
      <c r="EMS66" s="286"/>
      <c r="EMT66" s="286"/>
      <c r="EMU66" s="286"/>
      <c r="EMV66" s="286"/>
      <c r="EMW66" s="286"/>
      <c r="EMX66" s="286"/>
      <c r="EMY66" s="286"/>
      <c r="EMZ66" s="286"/>
      <c r="ENA66" s="286"/>
      <c r="ENB66" s="286"/>
      <c r="ENC66" s="286"/>
      <c r="END66" s="286"/>
      <c r="ENE66" s="286"/>
      <c r="ENF66" s="286"/>
      <c r="ENG66" s="286"/>
      <c r="ENH66" s="286"/>
      <c r="ENI66" s="286"/>
      <c r="ENJ66" s="286"/>
      <c r="ENK66" s="286"/>
      <c r="ENL66" s="286"/>
      <c r="ENM66" s="286"/>
      <c r="ENN66" s="286"/>
      <c r="ENO66" s="286"/>
      <c r="ENP66" s="286"/>
      <c r="ENQ66" s="286"/>
      <c r="ENR66" s="286"/>
      <c r="ENS66" s="286"/>
      <c r="ENT66" s="286"/>
      <c r="ENU66" s="286"/>
      <c r="ENV66" s="286"/>
      <c r="ENW66" s="286"/>
      <c r="ENX66" s="286"/>
      <c r="ENY66" s="286"/>
      <c r="ENZ66" s="286"/>
      <c r="EOA66" s="286"/>
      <c r="EOB66" s="286"/>
      <c r="EOC66" s="286"/>
      <c r="EOD66" s="286"/>
      <c r="EOE66" s="286"/>
      <c r="EOF66" s="286"/>
      <c r="EOG66" s="286"/>
      <c r="EOH66" s="286"/>
      <c r="EOI66" s="286"/>
      <c r="EOJ66" s="286"/>
      <c r="EOK66" s="286"/>
      <c r="EOL66" s="286"/>
      <c r="EOM66" s="286"/>
      <c r="EON66" s="286"/>
      <c r="EOO66" s="286"/>
      <c r="EOP66" s="286"/>
      <c r="EOQ66" s="286"/>
      <c r="EOR66" s="286"/>
      <c r="EOS66" s="286"/>
      <c r="EOT66" s="286"/>
      <c r="EOU66" s="286"/>
      <c r="EOV66" s="286"/>
      <c r="EOW66" s="286"/>
      <c r="EOX66" s="286"/>
      <c r="EOY66" s="286"/>
      <c r="EOZ66" s="286"/>
      <c r="EPA66" s="286"/>
      <c r="EPB66" s="286"/>
      <c r="EPC66" s="286"/>
      <c r="EPD66" s="286"/>
      <c r="EPE66" s="286"/>
      <c r="EPF66" s="286"/>
      <c r="EPG66" s="286"/>
      <c r="EPH66" s="286"/>
      <c r="EPI66" s="286"/>
      <c r="EPJ66" s="286"/>
      <c r="EPK66" s="286"/>
      <c r="EPL66" s="286"/>
      <c r="EPM66" s="286"/>
      <c r="EPN66" s="286"/>
      <c r="EPO66" s="286"/>
      <c r="EPP66" s="286"/>
      <c r="EPQ66" s="286"/>
      <c r="EPR66" s="286"/>
      <c r="EPS66" s="286"/>
      <c r="EPT66" s="286"/>
      <c r="EPU66" s="286"/>
      <c r="EPV66" s="286"/>
      <c r="EPW66" s="286"/>
      <c r="EPX66" s="286"/>
      <c r="EPY66" s="286"/>
      <c r="EPZ66" s="286"/>
      <c r="EQA66" s="286"/>
      <c r="EQB66" s="286"/>
      <c r="EQC66" s="286"/>
      <c r="EQD66" s="286"/>
      <c r="EQE66" s="286"/>
      <c r="EQF66" s="286"/>
      <c r="EQG66" s="286"/>
      <c r="EQH66" s="286"/>
      <c r="EQI66" s="286"/>
      <c r="EQJ66" s="286"/>
      <c r="EQK66" s="286"/>
      <c r="EQL66" s="286"/>
      <c r="EQM66" s="286"/>
      <c r="EQN66" s="286"/>
      <c r="EQO66" s="286"/>
      <c r="EQP66" s="286"/>
      <c r="EQQ66" s="286"/>
      <c r="EQR66" s="286"/>
      <c r="EQS66" s="286"/>
      <c r="EQT66" s="286"/>
      <c r="EQU66" s="286"/>
      <c r="EQV66" s="286"/>
      <c r="EQW66" s="286"/>
      <c r="EQX66" s="286"/>
      <c r="EQY66" s="286"/>
      <c r="EQZ66" s="286"/>
      <c r="ERA66" s="286"/>
      <c r="ERB66" s="286"/>
      <c r="ERC66" s="286"/>
      <c r="ERD66" s="286"/>
      <c r="ERE66" s="286"/>
      <c r="ERF66" s="286"/>
      <c r="ERG66" s="286"/>
      <c r="ERH66" s="286"/>
      <c r="ERI66" s="286"/>
      <c r="ERJ66" s="286"/>
      <c r="ERK66" s="286"/>
      <c r="ERL66" s="286"/>
      <c r="ERM66" s="286"/>
      <c r="ERN66" s="286"/>
      <c r="ERO66" s="286"/>
      <c r="ERP66" s="286"/>
      <c r="ERQ66" s="286"/>
      <c r="ERR66" s="286"/>
      <c r="ERS66" s="286"/>
      <c r="ERT66" s="286"/>
      <c r="ERU66" s="286"/>
      <c r="ERV66" s="286"/>
      <c r="ERW66" s="286"/>
      <c r="ERX66" s="286"/>
      <c r="ERY66" s="286"/>
      <c r="ERZ66" s="286"/>
      <c r="ESA66" s="286"/>
      <c r="ESB66" s="286"/>
      <c r="ESC66" s="286"/>
      <c r="ESD66" s="286"/>
      <c r="ESE66" s="286"/>
      <c r="ESF66" s="286"/>
      <c r="ESG66" s="286"/>
      <c r="ESH66" s="286"/>
      <c r="ESI66" s="286"/>
      <c r="ESJ66" s="286"/>
      <c r="ESK66" s="286"/>
      <c r="ESL66" s="286"/>
      <c r="ESM66" s="286"/>
      <c r="ESN66" s="286"/>
      <c r="ESO66" s="286"/>
      <c r="ESP66" s="286"/>
      <c r="ESQ66" s="286"/>
      <c r="ESR66" s="286"/>
      <c r="ESS66" s="286"/>
      <c r="EST66" s="286"/>
      <c r="ESU66" s="286"/>
      <c r="ESV66" s="286"/>
      <c r="ESW66" s="286"/>
      <c r="ESX66" s="286"/>
      <c r="ESY66" s="286"/>
      <c r="ESZ66" s="286"/>
      <c r="ETA66" s="286"/>
      <c r="ETB66" s="286"/>
      <c r="ETC66" s="286"/>
      <c r="ETD66" s="286"/>
      <c r="ETE66" s="286"/>
      <c r="ETF66" s="286"/>
      <c r="ETG66" s="286"/>
      <c r="ETH66" s="286"/>
      <c r="ETI66" s="286"/>
      <c r="ETJ66" s="286"/>
      <c r="ETK66" s="286"/>
      <c r="ETL66" s="286"/>
      <c r="ETM66" s="286"/>
      <c r="ETN66" s="286"/>
      <c r="ETO66" s="286"/>
      <c r="ETP66" s="286"/>
      <c r="ETQ66" s="286"/>
      <c r="ETR66" s="286"/>
      <c r="ETS66" s="286"/>
      <c r="ETT66" s="286"/>
      <c r="ETU66" s="286"/>
      <c r="ETV66" s="286"/>
      <c r="ETW66" s="286"/>
      <c r="ETX66" s="286"/>
      <c r="ETY66" s="286"/>
      <c r="ETZ66" s="286"/>
      <c r="EUA66" s="286"/>
      <c r="EUB66" s="286"/>
      <c r="EUC66" s="286"/>
      <c r="EUD66" s="286"/>
      <c r="EUE66" s="286"/>
      <c r="EUF66" s="286"/>
      <c r="EUG66" s="286"/>
      <c r="EUH66" s="286"/>
      <c r="EUI66" s="286"/>
      <c r="EUJ66" s="286"/>
      <c r="EUK66" s="286"/>
      <c r="EUL66" s="286"/>
      <c r="EUM66" s="286"/>
      <c r="EUN66" s="286"/>
      <c r="EUO66" s="286"/>
      <c r="EUP66" s="286"/>
      <c r="EUQ66" s="286"/>
      <c r="EUR66" s="286"/>
      <c r="EUS66" s="286"/>
      <c r="EUT66" s="286"/>
      <c r="EUU66" s="286"/>
      <c r="EUV66" s="286"/>
      <c r="EUW66" s="286"/>
      <c r="EUX66" s="286"/>
      <c r="EUY66" s="286"/>
      <c r="EUZ66" s="286"/>
      <c r="EVA66" s="286"/>
      <c r="EVB66" s="286"/>
      <c r="EVC66" s="286"/>
      <c r="EVD66" s="286"/>
      <c r="EVE66" s="286"/>
      <c r="EVF66" s="286"/>
      <c r="EVG66" s="286"/>
      <c r="EVH66" s="286"/>
      <c r="EVI66" s="286"/>
      <c r="EVJ66" s="286"/>
      <c r="EVK66" s="286"/>
      <c r="EVL66" s="286"/>
      <c r="EVM66" s="286"/>
      <c r="EVN66" s="286"/>
      <c r="EVO66" s="286"/>
      <c r="EVP66" s="286"/>
      <c r="EVQ66" s="286"/>
      <c r="EVR66" s="286"/>
      <c r="EVS66" s="286"/>
      <c r="EVT66" s="286"/>
      <c r="EVU66" s="286"/>
      <c r="EVV66" s="286"/>
      <c r="EVW66" s="286"/>
      <c r="EVX66" s="286"/>
      <c r="EVY66" s="286"/>
      <c r="EVZ66" s="286"/>
      <c r="EWA66" s="286"/>
      <c r="EWB66" s="286"/>
      <c r="EWC66" s="286"/>
      <c r="EWD66" s="286"/>
      <c r="EWE66" s="286"/>
      <c r="EWF66" s="286"/>
      <c r="EWG66" s="286"/>
      <c r="EWH66" s="286"/>
      <c r="EWI66" s="286"/>
      <c r="EWJ66" s="286"/>
      <c r="EWK66" s="286"/>
      <c r="EWL66" s="286"/>
      <c r="EWM66" s="286"/>
      <c r="EWN66" s="286"/>
      <c r="EWO66" s="286"/>
      <c r="EWP66" s="286"/>
      <c r="EWQ66" s="286"/>
      <c r="EWR66" s="286"/>
      <c r="EWS66" s="286"/>
      <c r="EWT66" s="286"/>
      <c r="EWU66" s="286"/>
      <c r="EWV66" s="286"/>
      <c r="EWW66" s="286"/>
      <c r="EWX66" s="286"/>
      <c r="EWY66" s="286"/>
      <c r="EWZ66" s="286"/>
      <c r="EXA66" s="286"/>
      <c r="EXB66" s="286"/>
      <c r="EXC66" s="286"/>
      <c r="EXD66" s="286"/>
      <c r="EXE66" s="286"/>
      <c r="EXF66" s="286"/>
      <c r="EXG66" s="286"/>
      <c r="EXH66" s="286"/>
      <c r="EXI66" s="286"/>
      <c r="EXJ66" s="286"/>
      <c r="EXK66" s="286"/>
      <c r="EXL66" s="286"/>
      <c r="EXM66" s="286"/>
      <c r="EXN66" s="286"/>
      <c r="EXO66" s="286"/>
      <c r="EXP66" s="286"/>
      <c r="EXQ66" s="286"/>
      <c r="EXR66" s="286"/>
      <c r="EXS66" s="286"/>
      <c r="EXT66" s="286"/>
      <c r="EXU66" s="286"/>
      <c r="EXV66" s="286"/>
      <c r="EXW66" s="286"/>
      <c r="EXX66" s="286"/>
      <c r="EXY66" s="286"/>
      <c r="EXZ66" s="286"/>
      <c r="EYA66" s="286"/>
      <c r="EYB66" s="286"/>
      <c r="EYC66" s="286"/>
      <c r="EYD66" s="286"/>
      <c r="EYE66" s="286"/>
      <c r="EYF66" s="286"/>
      <c r="EYG66" s="286"/>
      <c r="EYH66" s="286"/>
      <c r="EYI66" s="286"/>
      <c r="EYJ66" s="286"/>
      <c r="EYK66" s="286"/>
      <c r="EYL66" s="286"/>
      <c r="EYM66" s="286"/>
      <c r="EYN66" s="286"/>
      <c r="EYO66" s="286"/>
      <c r="EYP66" s="286"/>
      <c r="EYQ66" s="286"/>
      <c r="EYR66" s="286"/>
      <c r="EYS66" s="286"/>
      <c r="EYT66" s="286"/>
      <c r="EYU66" s="286"/>
      <c r="EYV66" s="286"/>
      <c r="EYW66" s="286"/>
      <c r="EYX66" s="286"/>
      <c r="EYY66" s="286"/>
      <c r="EYZ66" s="286"/>
      <c r="EZA66" s="286"/>
      <c r="EZB66" s="286"/>
      <c r="EZC66" s="286"/>
      <c r="EZD66" s="286"/>
      <c r="EZE66" s="286"/>
      <c r="EZF66" s="286"/>
      <c r="EZG66" s="286"/>
      <c r="EZH66" s="286"/>
      <c r="EZI66" s="286"/>
      <c r="EZJ66" s="286"/>
      <c r="EZK66" s="286"/>
      <c r="EZL66" s="286"/>
      <c r="EZM66" s="286"/>
      <c r="EZN66" s="286"/>
      <c r="EZO66" s="286"/>
      <c r="EZP66" s="286"/>
      <c r="EZQ66" s="286"/>
      <c r="EZR66" s="286"/>
      <c r="EZS66" s="286"/>
      <c r="EZT66" s="286"/>
      <c r="EZU66" s="286"/>
      <c r="EZV66" s="286"/>
      <c r="EZW66" s="286"/>
      <c r="EZX66" s="286"/>
      <c r="EZY66" s="286"/>
      <c r="EZZ66" s="286"/>
      <c r="FAA66" s="286"/>
      <c r="FAB66" s="286"/>
      <c r="FAC66" s="286"/>
      <c r="FAD66" s="286"/>
      <c r="FAE66" s="286"/>
      <c r="FAF66" s="286"/>
      <c r="FAG66" s="286"/>
      <c r="FAH66" s="286"/>
      <c r="FAI66" s="286"/>
      <c r="FAJ66" s="286"/>
      <c r="FAK66" s="286"/>
      <c r="FAL66" s="286"/>
      <c r="FAM66" s="286"/>
      <c r="FAN66" s="286"/>
      <c r="FAO66" s="286"/>
      <c r="FAP66" s="286"/>
      <c r="FAQ66" s="286"/>
      <c r="FAR66" s="286"/>
      <c r="FAS66" s="286"/>
      <c r="FAT66" s="286"/>
      <c r="FAU66" s="286"/>
      <c r="FAV66" s="286"/>
      <c r="FAW66" s="286"/>
      <c r="FAX66" s="286"/>
      <c r="FAY66" s="286"/>
      <c r="FAZ66" s="286"/>
      <c r="FBA66" s="286"/>
      <c r="FBB66" s="286"/>
      <c r="FBC66" s="286"/>
      <c r="FBD66" s="286"/>
      <c r="FBE66" s="286"/>
      <c r="FBF66" s="286"/>
      <c r="FBG66" s="286"/>
      <c r="FBH66" s="286"/>
      <c r="FBI66" s="286"/>
      <c r="FBJ66" s="286"/>
      <c r="FBK66" s="286"/>
      <c r="FBL66" s="286"/>
      <c r="FBM66" s="286"/>
      <c r="FBN66" s="286"/>
      <c r="FBO66" s="286"/>
      <c r="FBP66" s="286"/>
      <c r="FBQ66" s="286"/>
      <c r="FBR66" s="286"/>
      <c r="FBS66" s="286"/>
      <c r="FBT66" s="286"/>
      <c r="FBU66" s="286"/>
      <c r="FBV66" s="286"/>
      <c r="FBW66" s="286"/>
      <c r="FBX66" s="286"/>
      <c r="FBY66" s="286"/>
      <c r="FBZ66" s="286"/>
      <c r="FCA66" s="286"/>
      <c r="FCB66" s="286"/>
      <c r="FCC66" s="286"/>
      <c r="FCD66" s="286"/>
      <c r="FCE66" s="286"/>
      <c r="FCF66" s="286"/>
      <c r="FCG66" s="286"/>
      <c r="FCH66" s="286"/>
      <c r="FCI66" s="286"/>
      <c r="FCJ66" s="286"/>
      <c r="FCK66" s="286"/>
      <c r="FCL66" s="286"/>
      <c r="FCM66" s="286"/>
      <c r="FCN66" s="286"/>
      <c r="FCO66" s="286"/>
      <c r="FCP66" s="286"/>
      <c r="FCQ66" s="286"/>
      <c r="FCR66" s="286"/>
      <c r="FCS66" s="286"/>
      <c r="FCT66" s="286"/>
      <c r="FCU66" s="286"/>
      <c r="FCV66" s="286"/>
      <c r="FCW66" s="286"/>
      <c r="FCX66" s="286"/>
      <c r="FCY66" s="286"/>
      <c r="FCZ66" s="286"/>
      <c r="FDA66" s="286"/>
      <c r="FDB66" s="286"/>
      <c r="FDC66" s="286"/>
      <c r="FDD66" s="286"/>
      <c r="FDE66" s="286"/>
      <c r="FDF66" s="286"/>
      <c r="FDG66" s="286"/>
      <c r="FDH66" s="286"/>
      <c r="FDI66" s="286"/>
      <c r="FDJ66" s="286"/>
      <c r="FDK66" s="286"/>
      <c r="FDL66" s="286"/>
      <c r="FDM66" s="286"/>
      <c r="FDN66" s="286"/>
      <c r="FDO66" s="286"/>
      <c r="FDP66" s="286"/>
      <c r="FDQ66" s="286"/>
      <c r="FDR66" s="286"/>
      <c r="FDS66" s="286"/>
      <c r="FDT66" s="286"/>
      <c r="FDU66" s="286"/>
      <c r="FDV66" s="286"/>
      <c r="FDW66" s="286"/>
      <c r="FDX66" s="286"/>
      <c r="FDY66" s="286"/>
      <c r="FDZ66" s="286"/>
      <c r="FEA66" s="286"/>
      <c r="FEB66" s="286"/>
      <c r="FEC66" s="286"/>
      <c r="FED66" s="286"/>
      <c r="FEE66" s="286"/>
      <c r="FEF66" s="286"/>
      <c r="FEG66" s="286"/>
      <c r="FEH66" s="286"/>
      <c r="FEI66" s="286"/>
      <c r="FEJ66" s="286"/>
      <c r="FEK66" s="286"/>
      <c r="FEL66" s="286"/>
      <c r="FEM66" s="286"/>
      <c r="FEN66" s="286"/>
      <c r="FEO66" s="286"/>
      <c r="FEP66" s="286"/>
      <c r="FEQ66" s="286"/>
      <c r="FER66" s="286"/>
      <c r="FES66" s="286"/>
      <c r="FET66" s="286"/>
      <c r="FEU66" s="286"/>
      <c r="FEV66" s="286"/>
      <c r="FEW66" s="286"/>
      <c r="FEX66" s="286"/>
      <c r="FEY66" s="286"/>
      <c r="FEZ66" s="286"/>
      <c r="FFA66" s="286"/>
      <c r="FFB66" s="286"/>
      <c r="FFC66" s="286"/>
      <c r="FFD66" s="286"/>
      <c r="FFE66" s="286"/>
      <c r="FFF66" s="286"/>
      <c r="FFG66" s="286"/>
      <c r="FFH66" s="286"/>
      <c r="FFI66" s="286"/>
      <c r="FFJ66" s="286"/>
      <c r="FFK66" s="286"/>
      <c r="FFL66" s="286"/>
      <c r="FFM66" s="286"/>
      <c r="FFN66" s="286"/>
      <c r="FFO66" s="286"/>
      <c r="FFP66" s="286"/>
      <c r="FFQ66" s="286"/>
      <c r="FFR66" s="286"/>
      <c r="FFS66" s="286"/>
      <c r="FFT66" s="286"/>
      <c r="FFU66" s="286"/>
      <c r="FFV66" s="286"/>
      <c r="FFW66" s="286"/>
      <c r="FFX66" s="286"/>
      <c r="FFY66" s="286"/>
      <c r="FFZ66" s="286"/>
      <c r="FGA66" s="286"/>
      <c r="FGB66" s="286"/>
      <c r="FGC66" s="286"/>
      <c r="FGD66" s="286"/>
      <c r="FGE66" s="286"/>
      <c r="FGF66" s="286"/>
      <c r="FGG66" s="286"/>
      <c r="FGH66" s="286"/>
      <c r="FGI66" s="286"/>
      <c r="FGJ66" s="286"/>
      <c r="FGK66" s="286"/>
      <c r="FGL66" s="286"/>
      <c r="FGM66" s="286"/>
      <c r="FGN66" s="286"/>
      <c r="FGO66" s="286"/>
      <c r="FGP66" s="286"/>
      <c r="FGQ66" s="286"/>
      <c r="FGR66" s="286"/>
      <c r="FGS66" s="286"/>
      <c r="FGT66" s="286"/>
      <c r="FGU66" s="286"/>
      <c r="FGV66" s="286"/>
      <c r="FGW66" s="286"/>
      <c r="FGX66" s="286"/>
      <c r="FGY66" s="286"/>
      <c r="FGZ66" s="286"/>
      <c r="FHA66" s="286"/>
      <c r="FHB66" s="286"/>
      <c r="FHC66" s="286"/>
      <c r="FHD66" s="286"/>
      <c r="FHE66" s="286"/>
      <c r="FHF66" s="286"/>
      <c r="FHG66" s="286"/>
      <c r="FHH66" s="286"/>
      <c r="FHI66" s="286"/>
      <c r="FHJ66" s="286"/>
      <c r="FHK66" s="286"/>
      <c r="FHL66" s="286"/>
      <c r="FHM66" s="286"/>
      <c r="FHN66" s="286"/>
      <c r="FHO66" s="286"/>
      <c r="FHP66" s="286"/>
      <c r="FHQ66" s="286"/>
      <c r="FHR66" s="286"/>
      <c r="FHS66" s="286"/>
      <c r="FHT66" s="286"/>
      <c r="FHU66" s="286"/>
      <c r="FHV66" s="286"/>
      <c r="FHW66" s="286"/>
      <c r="FHX66" s="286"/>
      <c r="FHY66" s="286"/>
      <c r="FHZ66" s="286"/>
      <c r="FIA66" s="286"/>
      <c r="FIB66" s="286"/>
      <c r="FIC66" s="286"/>
      <c r="FID66" s="286"/>
      <c r="FIE66" s="286"/>
      <c r="FIF66" s="286"/>
      <c r="FIG66" s="286"/>
      <c r="FIH66" s="286"/>
      <c r="FII66" s="286"/>
      <c r="FIJ66" s="286"/>
      <c r="FIK66" s="286"/>
      <c r="FIL66" s="286"/>
      <c r="FIM66" s="286"/>
      <c r="FIN66" s="286"/>
      <c r="FIO66" s="286"/>
      <c r="FIP66" s="286"/>
      <c r="FIQ66" s="286"/>
      <c r="FIR66" s="286"/>
      <c r="FIS66" s="286"/>
      <c r="FIT66" s="286"/>
      <c r="FIU66" s="286"/>
      <c r="FIV66" s="286"/>
      <c r="FIW66" s="286"/>
      <c r="FIX66" s="286"/>
      <c r="FIY66" s="286"/>
      <c r="FIZ66" s="286"/>
      <c r="FJA66" s="286"/>
      <c r="FJB66" s="286"/>
      <c r="FJC66" s="286"/>
      <c r="FJD66" s="286"/>
      <c r="FJE66" s="286"/>
      <c r="FJF66" s="286"/>
      <c r="FJG66" s="286"/>
      <c r="FJH66" s="286"/>
      <c r="FJI66" s="286"/>
      <c r="FJJ66" s="286"/>
      <c r="FJK66" s="286"/>
      <c r="FJL66" s="286"/>
      <c r="FJM66" s="286"/>
      <c r="FJN66" s="286"/>
      <c r="FJO66" s="286"/>
      <c r="FJP66" s="286"/>
      <c r="FJQ66" s="286"/>
      <c r="FJR66" s="286"/>
      <c r="FJS66" s="286"/>
      <c r="FJT66" s="286"/>
      <c r="FJU66" s="286"/>
      <c r="FJV66" s="286"/>
      <c r="FJW66" s="286"/>
      <c r="FJX66" s="286"/>
      <c r="FJY66" s="286"/>
      <c r="FJZ66" s="286"/>
      <c r="FKA66" s="286"/>
      <c r="FKB66" s="286"/>
      <c r="FKC66" s="286"/>
      <c r="FKD66" s="286"/>
      <c r="FKE66" s="286"/>
      <c r="FKF66" s="286"/>
      <c r="FKG66" s="286"/>
      <c r="FKH66" s="286"/>
      <c r="FKI66" s="286"/>
      <c r="FKJ66" s="286"/>
      <c r="FKK66" s="286"/>
      <c r="FKL66" s="286"/>
      <c r="FKM66" s="286"/>
      <c r="FKN66" s="286"/>
      <c r="FKO66" s="286"/>
      <c r="FKP66" s="286"/>
      <c r="FKQ66" s="286"/>
      <c r="FKR66" s="286"/>
      <c r="FKS66" s="286"/>
      <c r="FKT66" s="286"/>
      <c r="FKU66" s="286"/>
      <c r="FKV66" s="286"/>
      <c r="FKW66" s="286"/>
      <c r="FKX66" s="286"/>
      <c r="FKY66" s="286"/>
      <c r="FKZ66" s="286"/>
      <c r="FLA66" s="286"/>
      <c r="FLB66" s="286"/>
      <c r="FLC66" s="286"/>
      <c r="FLD66" s="286"/>
      <c r="FLE66" s="286"/>
      <c r="FLF66" s="286"/>
      <c r="FLG66" s="286"/>
      <c r="FLH66" s="286"/>
      <c r="FLI66" s="286"/>
      <c r="FLJ66" s="286"/>
      <c r="FLK66" s="286"/>
      <c r="FLL66" s="286"/>
      <c r="FLM66" s="286"/>
      <c r="FLN66" s="286"/>
      <c r="FLO66" s="286"/>
      <c r="FLP66" s="286"/>
      <c r="FLQ66" s="286"/>
      <c r="FLR66" s="286"/>
      <c r="FLS66" s="286"/>
      <c r="FLT66" s="286"/>
      <c r="FLU66" s="286"/>
      <c r="FLV66" s="286"/>
      <c r="FLW66" s="286"/>
      <c r="FLX66" s="286"/>
      <c r="FLY66" s="286"/>
      <c r="FLZ66" s="286"/>
      <c r="FMA66" s="286"/>
      <c r="FMB66" s="286"/>
      <c r="FMC66" s="286"/>
      <c r="FMD66" s="286"/>
      <c r="FME66" s="286"/>
      <c r="FMF66" s="286"/>
      <c r="FMG66" s="286"/>
      <c r="FMH66" s="286"/>
      <c r="FMI66" s="286"/>
      <c r="FMJ66" s="286"/>
      <c r="FMK66" s="286"/>
      <c r="FML66" s="286"/>
      <c r="FMM66" s="286"/>
      <c r="FMN66" s="286"/>
      <c r="FMO66" s="286"/>
      <c r="FMP66" s="286"/>
      <c r="FMQ66" s="286"/>
      <c r="FMR66" s="286"/>
      <c r="FMS66" s="286"/>
      <c r="FMT66" s="286"/>
      <c r="FMU66" s="286"/>
      <c r="FMV66" s="286"/>
      <c r="FMW66" s="286"/>
      <c r="FMX66" s="286"/>
      <c r="FMY66" s="286"/>
      <c r="FMZ66" s="286"/>
      <c r="FNA66" s="286"/>
      <c r="FNB66" s="286"/>
      <c r="FNC66" s="286"/>
      <c r="FND66" s="286"/>
      <c r="FNE66" s="286"/>
      <c r="FNF66" s="286"/>
      <c r="FNG66" s="286"/>
      <c r="FNH66" s="286"/>
      <c r="FNI66" s="286"/>
      <c r="FNJ66" s="286"/>
      <c r="FNK66" s="286"/>
      <c r="FNL66" s="286"/>
      <c r="FNM66" s="286"/>
      <c r="FNN66" s="286"/>
      <c r="FNO66" s="286"/>
      <c r="FNP66" s="286"/>
      <c r="FNQ66" s="286"/>
      <c r="FNR66" s="286"/>
      <c r="FNS66" s="286"/>
      <c r="FNT66" s="286"/>
      <c r="FNU66" s="286"/>
      <c r="FNV66" s="286"/>
      <c r="FNW66" s="286"/>
      <c r="FNX66" s="286"/>
      <c r="FNY66" s="286"/>
      <c r="FNZ66" s="286"/>
      <c r="FOA66" s="286"/>
      <c r="FOB66" s="286"/>
      <c r="FOC66" s="286"/>
      <c r="FOD66" s="286"/>
      <c r="FOE66" s="286"/>
      <c r="FOF66" s="286"/>
      <c r="FOG66" s="286"/>
      <c r="FOH66" s="286"/>
      <c r="FOI66" s="286"/>
      <c r="FOJ66" s="286"/>
      <c r="FOK66" s="286"/>
      <c r="FOL66" s="286"/>
      <c r="FOM66" s="286"/>
      <c r="FON66" s="286"/>
      <c r="FOO66" s="286"/>
      <c r="FOP66" s="286"/>
      <c r="FOQ66" s="286"/>
      <c r="FOR66" s="286"/>
      <c r="FOS66" s="286"/>
      <c r="FOT66" s="286"/>
      <c r="FOU66" s="286"/>
      <c r="FOV66" s="286"/>
      <c r="FOW66" s="286"/>
      <c r="FOX66" s="286"/>
      <c r="FOY66" s="286"/>
      <c r="FOZ66" s="286"/>
      <c r="FPA66" s="286"/>
      <c r="FPB66" s="286"/>
      <c r="FPC66" s="286"/>
      <c r="FPD66" s="286"/>
      <c r="FPE66" s="286"/>
      <c r="FPF66" s="286"/>
      <c r="FPG66" s="286"/>
      <c r="FPH66" s="286"/>
      <c r="FPI66" s="286"/>
      <c r="FPJ66" s="286"/>
      <c r="FPK66" s="286"/>
      <c r="FPL66" s="286"/>
      <c r="FPM66" s="286"/>
      <c r="FPN66" s="286"/>
      <c r="FPO66" s="286"/>
      <c r="FPP66" s="286"/>
      <c r="FPQ66" s="286"/>
      <c r="FPR66" s="286"/>
      <c r="FPS66" s="286"/>
      <c r="FPT66" s="286"/>
      <c r="FPU66" s="286"/>
      <c r="FPV66" s="286"/>
      <c r="FPW66" s="286"/>
      <c r="FPX66" s="286"/>
      <c r="FPY66" s="286"/>
      <c r="FPZ66" s="286"/>
      <c r="FQA66" s="286"/>
      <c r="FQB66" s="286"/>
      <c r="FQC66" s="286"/>
      <c r="FQD66" s="286"/>
      <c r="FQE66" s="286"/>
      <c r="FQF66" s="286"/>
      <c r="FQG66" s="286"/>
      <c r="FQH66" s="286"/>
      <c r="FQI66" s="286"/>
      <c r="FQJ66" s="286"/>
      <c r="FQK66" s="286"/>
      <c r="FQL66" s="286"/>
      <c r="FQM66" s="286"/>
      <c r="FQN66" s="286"/>
      <c r="FQO66" s="286"/>
      <c r="FQP66" s="286"/>
      <c r="FQQ66" s="286"/>
      <c r="FQR66" s="286"/>
      <c r="FQS66" s="286"/>
      <c r="FQT66" s="286"/>
      <c r="FQU66" s="286"/>
      <c r="FQV66" s="286"/>
      <c r="FQW66" s="286"/>
      <c r="FQX66" s="286"/>
      <c r="FQY66" s="286"/>
      <c r="FQZ66" s="286"/>
      <c r="FRA66" s="286"/>
      <c r="FRB66" s="286"/>
      <c r="FRC66" s="286"/>
      <c r="FRD66" s="286"/>
      <c r="FRE66" s="286"/>
      <c r="FRF66" s="286"/>
      <c r="FRG66" s="286"/>
      <c r="FRH66" s="286"/>
      <c r="FRI66" s="286"/>
      <c r="FRJ66" s="286"/>
      <c r="FRK66" s="286"/>
      <c r="FRL66" s="286"/>
      <c r="FRM66" s="286"/>
      <c r="FRN66" s="286"/>
      <c r="FRO66" s="286"/>
      <c r="FRP66" s="286"/>
      <c r="FRQ66" s="286"/>
      <c r="FRR66" s="286"/>
      <c r="FRS66" s="286"/>
      <c r="FRT66" s="286"/>
      <c r="FRU66" s="286"/>
      <c r="FRV66" s="286"/>
      <c r="FRW66" s="286"/>
      <c r="FRX66" s="286"/>
      <c r="FRY66" s="286"/>
      <c r="FRZ66" s="286"/>
      <c r="FSA66" s="286"/>
      <c r="FSB66" s="286"/>
      <c r="FSC66" s="286"/>
      <c r="FSD66" s="286"/>
      <c r="FSE66" s="286"/>
      <c r="FSF66" s="286"/>
      <c r="FSG66" s="286"/>
      <c r="FSH66" s="286"/>
      <c r="FSI66" s="286"/>
      <c r="FSJ66" s="286"/>
      <c r="FSK66" s="286"/>
      <c r="FSL66" s="286"/>
      <c r="FSM66" s="286"/>
      <c r="FSN66" s="286"/>
      <c r="FSO66" s="286"/>
      <c r="FSP66" s="286"/>
      <c r="FSQ66" s="286"/>
      <c r="FSR66" s="286"/>
      <c r="FSS66" s="286"/>
      <c r="FST66" s="286"/>
      <c r="FSU66" s="286"/>
      <c r="FSV66" s="286"/>
      <c r="FSW66" s="286"/>
      <c r="FSX66" s="286"/>
      <c r="FSY66" s="286"/>
      <c r="FSZ66" s="286"/>
      <c r="FTA66" s="286"/>
      <c r="FTB66" s="286"/>
      <c r="FTC66" s="286"/>
      <c r="FTD66" s="286"/>
      <c r="FTE66" s="286"/>
      <c r="FTF66" s="286"/>
      <c r="FTG66" s="286"/>
      <c r="FTH66" s="286"/>
      <c r="FTI66" s="286"/>
      <c r="FTJ66" s="286"/>
      <c r="FTK66" s="286"/>
      <c r="FTL66" s="286"/>
      <c r="FTM66" s="286"/>
      <c r="FTN66" s="286"/>
      <c r="FTO66" s="286"/>
      <c r="FTP66" s="286"/>
      <c r="FTQ66" s="286"/>
      <c r="FTR66" s="286"/>
      <c r="FTS66" s="286"/>
      <c r="FTT66" s="286"/>
      <c r="FTU66" s="286"/>
      <c r="FTV66" s="286"/>
      <c r="FTW66" s="286"/>
      <c r="FTX66" s="286"/>
      <c r="FTY66" s="286"/>
      <c r="FTZ66" s="286"/>
      <c r="FUA66" s="286"/>
      <c r="FUB66" s="286"/>
      <c r="FUC66" s="286"/>
      <c r="FUD66" s="286"/>
      <c r="FUE66" s="286"/>
      <c r="FUF66" s="286"/>
      <c r="FUG66" s="286"/>
      <c r="FUH66" s="286"/>
      <c r="FUI66" s="286"/>
      <c r="FUJ66" s="286"/>
      <c r="FUK66" s="286"/>
      <c r="FUL66" s="286"/>
      <c r="FUM66" s="286"/>
      <c r="FUN66" s="286"/>
      <c r="FUO66" s="286"/>
      <c r="FUP66" s="286"/>
      <c r="FUQ66" s="286"/>
      <c r="FUR66" s="286"/>
      <c r="FUS66" s="286"/>
      <c r="FUT66" s="286"/>
      <c r="FUU66" s="286"/>
      <c r="FUV66" s="286"/>
      <c r="FUW66" s="286"/>
      <c r="FUX66" s="286"/>
      <c r="FUY66" s="286"/>
      <c r="FUZ66" s="286"/>
      <c r="FVA66" s="286"/>
      <c r="FVB66" s="286"/>
      <c r="FVC66" s="286"/>
      <c r="FVD66" s="286"/>
      <c r="FVE66" s="286"/>
      <c r="FVF66" s="286"/>
      <c r="FVG66" s="286"/>
      <c r="FVH66" s="286"/>
      <c r="FVI66" s="286"/>
      <c r="FVJ66" s="286"/>
      <c r="FVK66" s="286"/>
      <c r="FVL66" s="286"/>
      <c r="FVM66" s="286"/>
      <c r="FVN66" s="286"/>
      <c r="FVO66" s="286"/>
      <c r="FVP66" s="286"/>
      <c r="FVQ66" s="286"/>
      <c r="FVR66" s="286"/>
      <c r="FVS66" s="286"/>
      <c r="FVT66" s="286"/>
      <c r="FVU66" s="286"/>
      <c r="FVV66" s="286"/>
      <c r="FVW66" s="286"/>
      <c r="FVX66" s="286"/>
      <c r="FVY66" s="286"/>
      <c r="FVZ66" s="286"/>
      <c r="FWA66" s="286"/>
      <c r="FWB66" s="286"/>
      <c r="FWC66" s="286"/>
      <c r="FWD66" s="286"/>
      <c r="FWE66" s="286"/>
      <c r="FWF66" s="286"/>
      <c r="FWG66" s="286"/>
      <c r="FWH66" s="286"/>
      <c r="FWI66" s="286"/>
      <c r="FWJ66" s="286"/>
      <c r="FWK66" s="286"/>
      <c r="FWL66" s="286"/>
      <c r="FWM66" s="286"/>
      <c r="FWN66" s="286"/>
      <c r="FWO66" s="286"/>
      <c r="FWP66" s="286"/>
      <c r="FWQ66" s="286"/>
      <c r="FWR66" s="286"/>
      <c r="FWS66" s="286"/>
      <c r="FWT66" s="286"/>
      <c r="FWU66" s="286"/>
      <c r="FWV66" s="286"/>
      <c r="FWW66" s="286"/>
      <c r="FWX66" s="286"/>
      <c r="FWY66" s="286"/>
      <c r="FWZ66" s="286"/>
      <c r="FXA66" s="286"/>
      <c r="FXB66" s="286"/>
      <c r="FXC66" s="286"/>
      <c r="FXD66" s="286"/>
      <c r="FXE66" s="286"/>
      <c r="FXF66" s="286"/>
      <c r="FXG66" s="286"/>
      <c r="FXH66" s="286"/>
      <c r="FXI66" s="286"/>
      <c r="FXJ66" s="286"/>
      <c r="FXK66" s="286"/>
      <c r="FXL66" s="286"/>
      <c r="FXM66" s="286"/>
      <c r="FXN66" s="286"/>
      <c r="FXO66" s="286"/>
      <c r="FXP66" s="286"/>
      <c r="FXQ66" s="286"/>
      <c r="FXR66" s="286"/>
      <c r="FXS66" s="286"/>
      <c r="FXT66" s="286"/>
      <c r="FXU66" s="286"/>
      <c r="FXV66" s="286"/>
      <c r="FXW66" s="286"/>
      <c r="FXX66" s="286"/>
      <c r="FXY66" s="286"/>
      <c r="FXZ66" s="286"/>
      <c r="FYA66" s="286"/>
      <c r="FYB66" s="286"/>
      <c r="FYC66" s="286"/>
      <c r="FYD66" s="286"/>
      <c r="FYE66" s="286"/>
      <c r="FYF66" s="286"/>
      <c r="FYG66" s="286"/>
      <c r="FYH66" s="286"/>
      <c r="FYI66" s="286"/>
      <c r="FYJ66" s="286"/>
      <c r="FYK66" s="286"/>
      <c r="FYL66" s="286"/>
      <c r="FYM66" s="286"/>
      <c r="FYN66" s="286"/>
      <c r="FYO66" s="286"/>
      <c r="FYP66" s="286"/>
      <c r="FYQ66" s="286"/>
      <c r="FYR66" s="286"/>
      <c r="FYS66" s="286"/>
      <c r="FYT66" s="286"/>
      <c r="FYU66" s="286"/>
      <c r="FYV66" s="286"/>
      <c r="FYW66" s="286"/>
      <c r="FYX66" s="286"/>
      <c r="FYY66" s="286"/>
      <c r="FYZ66" s="286"/>
      <c r="FZA66" s="286"/>
      <c r="FZB66" s="286"/>
      <c r="FZC66" s="286"/>
      <c r="FZD66" s="286"/>
      <c r="FZE66" s="286"/>
      <c r="FZF66" s="286"/>
      <c r="FZG66" s="286"/>
      <c r="FZH66" s="286"/>
      <c r="FZI66" s="286"/>
      <c r="FZJ66" s="286"/>
      <c r="FZK66" s="286"/>
      <c r="FZL66" s="286"/>
      <c r="FZM66" s="286"/>
      <c r="FZN66" s="286"/>
      <c r="FZO66" s="286"/>
      <c r="FZP66" s="286"/>
      <c r="FZQ66" s="286"/>
      <c r="FZR66" s="286"/>
      <c r="FZS66" s="286"/>
      <c r="FZT66" s="286"/>
      <c r="FZU66" s="286"/>
      <c r="FZV66" s="286"/>
      <c r="FZW66" s="286"/>
      <c r="FZX66" s="286"/>
      <c r="FZY66" s="286"/>
      <c r="FZZ66" s="286"/>
      <c r="GAA66" s="286"/>
      <c r="GAB66" s="286"/>
      <c r="GAC66" s="286"/>
      <c r="GAD66" s="286"/>
      <c r="GAE66" s="286"/>
      <c r="GAF66" s="286"/>
      <c r="GAG66" s="286"/>
      <c r="GAH66" s="286"/>
      <c r="GAI66" s="286"/>
      <c r="GAJ66" s="286"/>
      <c r="GAK66" s="286"/>
      <c r="GAL66" s="286"/>
      <c r="GAM66" s="286"/>
      <c r="GAN66" s="286"/>
      <c r="GAO66" s="286"/>
      <c r="GAP66" s="286"/>
      <c r="GAQ66" s="286"/>
      <c r="GAR66" s="286"/>
      <c r="GAS66" s="286"/>
      <c r="GAT66" s="286"/>
      <c r="GAU66" s="286"/>
      <c r="GAV66" s="286"/>
      <c r="GAW66" s="286"/>
      <c r="GAX66" s="286"/>
      <c r="GAY66" s="286"/>
      <c r="GAZ66" s="286"/>
      <c r="GBA66" s="286"/>
      <c r="GBB66" s="286"/>
      <c r="GBC66" s="286"/>
      <c r="GBD66" s="286"/>
      <c r="GBE66" s="286"/>
      <c r="GBF66" s="286"/>
      <c r="GBG66" s="286"/>
      <c r="GBH66" s="286"/>
      <c r="GBI66" s="286"/>
      <c r="GBJ66" s="286"/>
      <c r="GBK66" s="286"/>
      <c r="GBL66" s="286"/>
      <c r="GBM66" s="286"/>
      <c r="GBN66" s="286"/>
      <c r="GBO66" s="286"/>
      <c r="GBP66" s="286"/>
      <c r="GBQ66" s="286"/>
      <c r="GBR66" s="286"/>
      <c r="GBS66" s="286"/>
      <c r="GBT66" s="286"/>
      <c r="GBU66" s="286"/>
      <c r="GBV66" s="286"/>
      <c r="GBW66" s="286"/>
      <c r="GBX66" s="286"/>
      <c r="GBY66" s="286"/>
      <c r="GBZ66" s="286"/>
      <c r="GCA66" s="286"/>
      <c r="GCB66" s="286"/>
      <c r="GCC66" s="286"/>
      <c r="GCD66" s="286"/>
      <c r="GCE66" s="286"/>
      <c r="GCF66" s="286"/>
      <c r="GCG66" s="286"/>
      <c r="GCH66" s="286"/>
      <c r="GCI66" s="286"/>
      <c r="GCJ66" s="286"/>
      <c r="GCK66" s="286"/>
      <c r="GCL66" s="286"/>
      <c r="GCM66" s="286"/>
      <c r="GCN66" s="286"/>
      <c r="GCO66" s="286"/>
      <c r="GCP66" s="286"/>
      <c r="GCQ66" s="286"/>
      <c r="GCR66" s="286"/>
      <c r="GCS66" s="286"/>
      <c r="GCT66" s="286"/>
      <c r="GCU66" s="286"/>
      <c r="GCV66" s="286"/>
      <c r="GCW66" s="286"/>
      <c r="GCX66" s="286"/>
      <c r="GCY66" s="286"/>
      <c r="GCZ66" s="286"/>
      <c r="GDA66" s="286"/>
      <c r="GDB66" s="286"/>
      <c r="GDC66" s="286"/>
      <c r="GDD66" s="286"/>
      <c r="GDE66" s="286"/>
      <c r="GDF66" s="286"/>
      <c r="GDG66" s="286"/>
      <c r="GDH66" s="286"/>
      <c r="GDI66" s="286"/>
      <c r="GDJ66" s="286"/>
      <c r="GDK66" s="286"/>
      <c r="GDL66" s="286"/>
      <c r="GDM66" s="286"/>
      <c r="GDN66" s="286"/>
      <c r="GDO66" s="286"/>
      <c r="GDP66" s="286"/>
      <c r="GDQ66" s="286"/>
      <c r="GDR66" s="286"/>
      <c r="GDS66" s="286"/>
      <c r="GDT66" s="286"/>
      <c r="GDU66" s="286"/>
      <c r="GDV66" s="286"/>
      <c r="GDW66" s="286"/>
      <c r="GDX66" s="286"/>
      <c r="GDY66" s="286"/>
      <c r="GDZ66" s="286"/>
      <c r="GEA66" s="286"/>
      <c r="GEB66" s="286"/>
      <c r="GEC66" s="286"/>
      <c r="GED66" s="286"/>
      <c r="GEE66" s="286"/>
      <c r="GEF66" s="286"/>
      <c r="GEG66" s="286"/>
      <c r="GEH66" s="286"/>
      <c r="GEI66" s="286"/>
      <c r="GEJ66" s="286"/>
      <c r="GEK66" s="286"/>
      <c r="GEL66" s="286"/>
      <c r="GEM66" s="286"/>
      <c r="GEN66" s="286"/>
      <c r="GEO66" s="286"/>
      <c r="GEP66" s="286"/>
      <c r="GEQ66" s="286"/>
      <c r="GER66" s="286"/>
      <c r="GES66" s="286"/>
      <c r="GET66" s="286"/>
      <c r="GEU66" s="286"/>
      <c r="GEV66" s="286"/>
      <c r="GEW66" s="286"/>
      <c r="GEX66" s="286"/>
      <c r="GEY66" s="286"/>
      <c r="GEZ66" s="286"/>
      <c r="GFA66" s="286"/>
      <c r="GFB66" s="286"/>
      <c r="GFC66" s="286"/>
      <c r="GFD66" s="286"/>
      <c r="GFE66" s="286"/>
      <c r="GFF66" s="286"/>
      <c r="GFG66" s="286"/>
      <c r="GFH66" s="286"/>
      <c r="GFI66" s="286"/>
      <c r="GFJ66" s="286"/>
      <c r="GFK66" s="286"/>
      <c r="GFL66" s="286"/>
      <c r="GFM66" s="286"/>
      <c r="GFN66" s="286"/>
      <c r="GFO66" s="286"/>
      <c r="GFP66" s="286"/>
      <c r="GFQ66" s="286"/>
      <c r="GFR66" s="286"/>
      <c r="GFS66" s="286"/>
      <c r="GFT66" s="286"/>
      <c r="GFU66" s="286"/>
      <c r="GFV66" s="286"/>
      <c r="GFW66" s="286"/>
      <c r="GFX66" s="286"/>
      <c r="GFY66" s="286"/>
      <c r="GFZ66" s="286"/>
      <c r="GGA66" s="286"/>
      <c r="GGB66" s="286"/>
      <c r="GGC66" s="286"/>
      <c r="GGD66" s="286"/>
      <c r="GGE66" s="286"/>
      <c r="GGF66" s="286"/>
      <c r="GGG66" s="286"/>
      <c r="GGH66" s="286"/>
      <c r="GGI66" s="286"/>
      <c r="GGJ66" s="286"/>
      <c r="GGK66" s="286"/>
      <c r="GGL66" s="286"/>
      <c r="GGM66" s="286"/>
      <c r="GGN66" s="286"/>
      <c r="GGO66" s="286"/>
      <c r="GGP66" s="286"/>
      <c r="GGQ66" s="286"/>
      <c r="GGR66" s="286"/>
      <c r="GGS66" s="286"/>
      <c r="GGT66" s="286"/>
      <c r="GGU66" s="286"/>
      <c r="GGV66" s="286"/>
      <c r="GGW66" s="286"/>
      <c r="GGX66" s="286"/>
      <c r="GGY66" s="286"/>
      <c r="GGZ66" s="286"/>
      <c r="GHA66" s="286"/>
      <c r="GHB66" s="286"/>
      <c r="GHC66" s="286"/>
      <c r="GHD66" s="286"/>
      <c r="GHE66" s="286"/>
      <c r="GHF66" s="286"/>
      <c r="GHG66" s="286"/>
      <c r="GHH66" s="286"/>
      <c r="GHI66" s="286"/>
      <c r="GHJ66" s="286"/>
      <c r="GHK66" s="286"/>
      <c r="GHL66" s="286"/>
      <c r="GHM66" s="286"/>
      <c r="GHN66" s="286"/>
      <c r="GHO66" s="286"/>
      <c r="GHP66" s="286"/>
      <c r="GHQ66" s="286"/>
      <c r="GHR66" s="286"/>
      <c r="GHS66" s="286"/>
      <c r="GHT66" s="286"/>
      <c r="GHU66" s="286"/>
      <c r="GHV66" s="286"/>
      <c r="GHW66" s="286"/>
      <c r="GHX66" s="286"/>
      <c r="GHY66" s="286"/>
      <c r="GHZ66" s="286"/>
      <c r="GIA66" s="286"/>
      <c r="GIB66" s="286"/>
      <c r="GIC66" s="286"/>
      <c r="GID66" s="286"/>
      <c r="GIE66" s="286"/>
      <c r="GIF66" s="286"/>
      <c r="GIG66" s="286"/>
      <c r="GIH66" s="286"/>
      <c r="GII66" s="286"/>
      <c r="GIJ66" s="286"/>
      <c r="GIK66" s="286"/>
      <c r="GIL66" s="286"/>
      <c r="GIM66" s="286"/>
      <c r="GIN66" s="286"/>
      <c r="GIO66" s="286"/>
      <c r="GIP66" s="286"/>
      <c r="GIQ66" s="286"/>
      <c r="GIR66" s="286"/>
      <c r="GIS66" s="286"/>
      <c r="GIT66" s="286"/>
      <c r="GIU66" s="286"/>
      <c r="GIV66" s="286"/>
      <c r="GIW66" s="286"/>
      <c r="GIX66" s="286"/>
      <c r="GIY66" s="286"/>
      <c r="GIZ66" s="286"/>
      <c r="GJA66" s="286"/>
      <c r="GJB66" s="286"/>
      <c r="GJC66" s="286"/>
      <c r="GJD66" s="286"/>
      <c r="GJE66" s="286"/>
      <c r="GJF66" s="286"/>
      <c r="GJG66" s="286"/>
      <c r="GJH66" s="286"/>
      <c r="GJI66" s="286"/>
      <c r="GJJ66" s="286"/>
      <c r="GJK66" s="286"/>
      <c r="GJL66" s="286"/>
      <c r="GJM66" s="286"/>
      <c r="GJN66" s="286"/>
      <c r="GJO66" s="286"/>
      <c r="GJP66" s="286"/>
      <c r="GJQ66" s="286"/>
      <c r="GJR66" s="286"/>
      <c r="GJS66" s="286"/>
      <c r="GJT66" s="286"/>
      <c r="GJU66" s="286"/>
      <c r="GJV66" s="286"/>
      <c r="GJW66" s="286"/>
      <c r="GJX66" s="286"/>
      <c r="GJY66" s="286"/>
      <c r="GJZ66" s="286"/>
      <c r="GKA66" s="286"/>
      <c r="GKB66" s="286"/>
      <c r="GKC66" s="286"/>
      <c r="GKD66" s="286"/>
      <c r="GKE66" s="286"/>
      <c r="GKF66" s="286"/>
      <c r="GKG66" s="286"/>
      <c r="GKH66" s="286"/>
      <c r="GKI66" s="286"/>
      <c r="GKJ66" s="286"/>
      <c r="GKK66" s="286"/>
      <c r="GKL66" s="286"/>
      <c r="GKM66" s="286"/>
      <c r="GKN66" s="286"/>
      <c r="GKO66" s="286"/>
      <c r="GKP66" s="286"/>
      <c r="GKQ66" s="286"/>
      <c r="GKR66" s="286"/>
      <c r="GKS66" s="286"/>
      <c r="GKT66" s="286"/>
      <c r="GKU66" s="286"/>
      <c r="GKV66" s="286"/>
      <c r="GKW66" s="286"/>
      <c r="GKX66" s="286"/>
      <c r="GKY66" s="286"/>
      <c r="GKZ66" s="286"/>
      <c r="GLA66" s="286"/>
      <c r="GLB66" s="286"/>
      <c r="GLC66" s="286"/>
      <c r="GLD66" s="286"/>
      <c r="GLE66" s="286"/>
      <c r="GLF66" s="286"/>
      <c r="GLG66" s="286"/>
      <c r="GLH66" s="286"/>
      <c r="GLI66" s="286"/>
      <c r="GLJ66" s="286"/>
      <c r="GLK66" s="286"/>
      <c r="GLL66" s="286"/>
      <c r="GLM66" s="286"/>
      <c r="GLN66" s="286"/>
      <c r="GLO66" s="286"/>
      <c r="GLP66" s="286"/>
      <c r="GLQ66" s="286"/>
      <c r="GLR66" s="286"/>
      <c r="GLS66" s="286"/>
      <c r="GLT66" s="286"/>
      <c r="GLU66" s="286"/>
      <c r="GLV66" s="286"/>
      <c r="GLW66" s="286"/>
      <c r="GLX66" s="286"/>
      <c r="GLY66" s="286"/>
      <c r="GLZ66" s="286"/>
      <c r="GMA66" s="286"/>
      <c r="GMB66" s="286"/>
      <c r="GMC66" s="286"/>
      <c r="GMD66" s="286"/>
      <c r="GME66" s="286"/>
      <c r="GMF66" s="286"/>
      <c r="GMG66" s="286"/>
      <c r="GMH66" s="286"/>
      <c r="GMI66" s="286"/>
      <c r="GMJ66" s="286"/>
      <c r="GMK66" s="286"/>
      <c r="GML66" s="286"/>
      <c r="GMM66" s="286"/>
      <c r="GMN66" s="286"/>
      <c r="GMO66" s="286"/>
      <c r="GMP66" s="286"/>
      <c r="GMQ66" s="286"/>
      <c r="GMR66" s="286"/>
      <c r="GMS66" s="286"/>
      <c r="GMT66" s="286"/>
      <c r="GMU66" s="286"/>
      <c r="GMV66" s="286"/>
      <c r="GMW66" s="286"/>
      <c r="GMX66" s="286"/>
      <c r="GMY66" s="286"/>
      <c r="GMZ66" s="286"/>
      <c r="GNA66" s="286"/>
      <c r="GNB66" s="286"/>
      <c r="GNC66" s="286"/>
      <c r="GND66" s="286"/>
      <c r="GNE66" s="286"/>
      <c r="GNF66" s="286"/>
      <c r="GNG66" s="286"/>
      <c r="GNH66" s="286"/>
      <c r="GNI66" s="286"/>
      <c r="GNJ66" s="286"/>
      <c r="GNK66" s="286"/>
      <c r="GNL66" s="286"/>
      <c r="GNM66" s="286"/>
      <c r="GNN66" s="286"/>
      <c r="GNO66" s="286"/>
      <c r="GNP66" s="286"/>
      <c r="GNQ66" s="286"/>
      <c r="GNR66" s="286"/>
      <c r="GNS66" s="286"/>
      <c r="GNT66" s="286"/>
      <c r="GNU66" s="286"/>
      <c r="GNV66" s="286"/>
      <c r="GNW66" s="286"/>
      <c r="GNX66" s="286"/>
      <c r="GNY66" s="286"/>
      <c r="GNZ66" s="286"/>
      <c r="GOA66" s="286"/>
      <c r="GOB66" s="286"/>
      <c r="GOC66" s="286"/>
      <c r="GOD66" s="286"/>
      <c r="GOE66" s="286"/>
      <c r="GOF66" s="286"/>
      <c r="GOG66" s="286"/>
      <c r="GOH66" s="286"/>
      <c r="GOI66" s="286"/>
      <c r="GOJ66" s="286"/>
      <c r="GOK66" s="286"/>
      <c r="GOL66" s="286"/>
      <c r="GOM66" s="286"/>
      <c r="GON66" s="286"/>
      <c r="GOO66" s="286"/>
      <c r="GOP66" s="286"/>
      <c r="GOQ66" s="286"/>
      <c r="GOR66" s="286"/>
      <c r="GOS66" s="286"/>
      <c r="GOT66" s="286"/>
      <c r="GOU66" s="286"/>
      <c r="GOV66" s="286"/>
      <c r="GOW66" s="286"/>
      <c r="GOX66" s="286"/>
      <c r="GOY66" s="286"/>
      <c r="GOZ66" s="286"/>
      <c r="GPA66" s="286"/>
      <c r="GPB66" s="286"/>
      <c r="GPC66" s="286"/>
      <c r="GPD66" s="286"/>
      <c r="GPE66" s="286"/>
      <c r="GPF66" s="286"/>
      <c r="GPG66" s="286"/>
      <c r="GPH66" s="286"/>
      <c r="GPI66" s="286"/>
      <c r="GPJ66" s="286"/>
      <c r="GPK66" s="286"/>
      <c r="GPL66" s="286"/>
      <c r="GPM66" s="286"/>
      <c r="GPN66" s="286"/>
      <c r="GPO66" s="286"/>
      <c r="GPP66" s="286"/>
      <c r="GPQ66" s="286"/>
      <c r="GPR66" s="286"/>
      <c r="GPS66" s="286"/>
      <c r="GPT66" s="286"/>
      <c r="GPU66" s="286"/>
      <c r="GPV66" s="286"/>
      <c r="GPW66" s="286"/>
      <c r="GPX66" s="286"/>
      <c r="GPY66" s="286"/>
      <c r="GPZ66" s="286"/>
      <c r="GQA66" s="286"/>
      <c r="GQB66" s="286"/>
      <c r="GQC66" s="286"/>
      <c r="GQD66" s="286"/>
      <c r="GQE66" s="286"/>
      <c r="GQF66" s="286"/>
      <c r="GQG66" s="286"/>
      <c r="GQH66" s="286"/>
      <c r="GQI66" s="286"/>
      <c r="GQJ66" s="286"/>
      <c r="GQK66" s="286"/>
      <c r="GQL66" s="286"/>
      <c r="GQM66" s="286"/>
      <c r="GQN66" s="286"/>
      <c r="GQO66" s="286"/>
      <c r="GQP66" s="286"/>
      <c r="GQQ66" s="286"/>
      <c r="GQR66" s="286"/>
      <c r="GQS66" s="286"/>
      <c r="GQT66" s="286"/>
      <c r="GQU66" s="286"/>
      <c r="GQV66" s="286"/>
      <c r="GQW66" s="286"/>
      <c r="GQX66" s="286"/>
      <c r="GQY66" s="286"/>
      <c r="GQZ66" s="286"/>
      <c r="GRA66" s="286"/>
      <c r="GRB66" s="286"/>
      <c r="GRC66" s="286"/>
      <c r="GRD66" s="286"/>
      <c r="GRE66" s="286"/>
      <c r="GRF66" s="286"/>
      <c r="GRG66" s="286"/>
      <c r="GRH66" s="286"/>
      <c r="GRI66" s="286"/>
      <c r="GRJ66" s="286"/>
      <c r="GRK66" s="286"/>
      <c r="GRL66" s="286"/>
      <c r="GRM66" s="286"/>
      <c r="GRN66" s="286"/>
      <c r="GRO66" s="286"/>
      <c r="GRP66" s="286"/>
      <c r="GRQ66" s="286"/>
      <c r="GRR66" s="286"/>
      <c r="GRS66" s="286"/>
      <c r="GRT66" s="286"/>
      <c r="GRU66" s="286"/>
      <c r="GRV66" s="286"/>
      <c r="GRW66" s="286"/>
      <c r="GRX66" s="286"/>
      <c r="GRY66" s="286"/>
      <c r="GRZ66" s="286"/>
      <c r="GSA66" s="286"/>
      <c r="GSB66" s="286"/>
      <c r="GSC66" s="286"/>
      <c r="GSD66" s="286"/>
      <c r="GSE66" s="286"/>
      <c r="GSF66" s="286"/>
      <c r="GSG66" s="286"/>
      <c r="GSH66" s="286"/>
      <c r="GSI66" s="286"/>
      <c r="GSJ66" s="286"/>
      <c r="GSK66" s="286"/>
      <c r="GSL66" s="286"/>
      <c r="GSM66" s="286"/>
      <c r="GSN66" s="286"/>
      <c r="GSO66" s="286"/>
      <c r="GSP66" s="286"/>
      <c r="GSQ66" s="286"/>
      <c r="GSR66" s="286"/>
      <c r="GSS66" s="286"/>
      <c r="GST66" s="286"/>
      <c r="GSU66" s="286"/>
      <c r="GSV66" s="286"/>
      <c r="GSW66" s="286"/>
      <c r="GSX66" s="286"/>
      <c r="GSY66" s="286"/>
      <c r="GSZ66" s="286"/>
      <c r="GTA66" s="286"/>
      <c r="GTB66" s="286"/>
      <c r="GTC66" s="286"/>
      <c r="GTD66" s="286"/>
      <c r="GTE66" s="286"/>
      <c r="GTF66" s="286"/>
      <c r="GTG66" s="286"/>
      <c r="GTH66" s="286"/>
      <c r="GTI66" s="286"/>
      <c r="GTJ66" s="286"/>
      <c r="GTK66" s="286"/>
      <c r="GTL66" s="286"/>
      <c r="GTM66" s="286"/>
      <c r="GTN66" s="286"/>
      <c r="GTO66" s="286"/>
      <c r="GTP66" s="286"/>
      <c r="GTQ66" s="286"/>
      <c r="GTR66" s="286"/>
      <c r="GTS66" s="286"/>
      <c r="GTT66" s="286"/>
      <c r="GTU66" s="286"/>
      <c r="GTV66" s="286"/>
      <c r="GTW66" s="286"/>
      <c r="GTX66" s="286"/>
      <c r="GTY66" s="286"/>
      <c r="GTZ66" s="286"/>
      <c r="GUA66" s="286"/>
      <c r="GUB66" s="286"/>
      <c r="GUC66" s="286"/>
      <c r="GUD66" s="286"/>
      <c r="GUE66" s="286"/>
      <c r="GUF66" s="286"/>
      <c r="GUG66" s="286"/>
      <c r="GUH66" s="286"/>
      <c r="GUI66" s="286"/>
      <c r="GUJ66" s="286"/>
      <c r="GUK66" s="286"/>
      <c r="GUL66" s="286"/>
      <c r="GUM66" s="286"/>
      <c r="GUN66" s="286"/>
      <c r="GUO66" s="286"/>
      <c r="GUP66" s="286"/>
      <c r="GUQ66" s="286"/>
      <c r="GUR66" s="286"/>
      <c r="GUS66" s="286"/>
      <c r="GUT66" s="286"/>
      <c r="GUU66" s="286"/>
      <c r="GUV66" s="286"/>
      <c r="GUW66" s="286"/>
      <c r="GUX66" s="286"/>
      <c r="GUY66" s="286"/>
      <c r="GUZ66" s="286"/>
      <c r="GVA66" s="286"/>
      <c r="GVB66" s="286"/>
      <c r="GVC66" s="286"/>
      <c r="GVD66" s="286"/>
      <c r="GVE66" s="286"/>
      <c r="GVF66" s="286"/>
      <c r="GVG66" s="286"/>
      <c r="GVH66" s="286"/>
      <c r="GVI66" s="286"/>
      <c r="GVJ66" s="286"/>
      <c r="GVK66" s="286"/>
      <c r="GVL66" s="286"/>
      <c r="GVM66" s="286"/>
      <c r="GVN66" s="286"/>
      <c r="GVO66" s="286"/>
      <c r="GVP66" s="286"/>
      <c r="GVQ66" s="286"/>
      <c r="GVR66" s="286"/>
      <c r="GVS66" s="286"/>
      <c r="GVT66" s="286"/>
      <c r="GVU66" s="286"/>
      <c r="GVV66" s="286"/>
      <c r="GVW66" s="286"/>
      <c r="GVX66" s="286"/>
      <c r="GVY66" s="286"/>
      <c r="GVZ66" s="286"/>
      <c r="GWA66" s="286"/>
      <c r="GWB66" s="286"/>
      <c r="GWC66" s="286"/>
      <c r="GWD66" s="286"/>
      <c r="GWE66" s="286"/>
      <c r="GWF66" s="286"/>
      <c r="GWG66" s="286"/>
      <c r="GWH66" s="286"/>
      <c r="GWI66" s="286"/>
      <c r="GWJ66" s="286"/>
      <c r="GWK66" s="286"/>
      <c r="GWL66" s="286"/>
      <c r="GWM66" s="286"/>
      <c r="GWN66" s="286"/>
      <c r="GWO66" s="286"/>
      <c r="GWP66" s="286"/>
      <c r="GWQ66" s="286"/>
      <c r="GWR66" s="286"/>
      <c r="GWS66" s="286"/>
      <c r="GWT66" s="286"/>
      <c r="GWU66" s="286"/>
      <c r="GWV66" s="286"/>
      <c r="GWW66" s="286"/>
      <c r="GWX66" s="286"/>
      <c r="GWY66" s="286"/>
      <c r="GWZ66" s="286"/>
      <c r="GXA66" s="286"/>
      <c r="GXB66" s="286"/>
      <c r="GXC66" s="286"/>
      <c r="GXD66" s="286"/>
      <c r="GXE66" s="286"/>
      <c r="GXF66" s="286"/>
      <c r="GXG66" s="286"/>
      <c r="GXH66" s="286"/>
      <c r="GXI66" s="286"/>
      <c r="GXJ66" s="286"/>
      <c r="GXK66" s="286"/>
      <c r="GXL66" s="286"/>
      <c r="GXM66" s="286"/>
      <c r="GXN66" s="286"/>
      <c r="GXO66" s="286"/>
      <c r="GXP66" s="286"/>
      <c r="GXQ66" s="286"/>
      <c r="GXR66" s="286"/>
      <c r="GXS66" s="286"/>
      <c r="GXT66" s="286"/>
      <c r="GXU66" s="286"/>
      <c r="GXV66" s="286"/>
      <c r="GXW66" s="286"/>
      <c r="GXX66" s="286"/>
      <c r="GXY66" s="286"/>
      <c r="GXZ66" s="286"/>
      <c r="GYA66" s="286"/>
      <c r="GYB66" s="286"/>
      <c r="GYC66" s="286"/>
      <c r="GYD66" s="286"/>
      <c r="GYE66" s="286"/>
      <c r="GYF66" s="286"/>
      <c r="GYG66" s="286"/>
      <c r="GYH66" s="286"/>
      <c r="GYI66" s="286"/>
      <c r="GYJ66" s="286"/>
      <c r="GYK66" s="286"/>
      <c r="GYL66" s="286"/>
      <c r="GYM66" s="286"/>
      <c r="GYN66" s="286"/>
      <c r="GYO66" s="286"/>
      <c r="GYP66" s="286"/>
      <c r="GYQ66" s="286"/>
      <c r="GYR66" s="286"/>
      <c r="GYS66" s="286"/>
      <c r="GYT66" s="286"/>
      <c r="GYU66" s="286"/>
      <c r="GYV66" s="286"/>
      <c r="GYW66" s="286"/>
      <c r="GYX66" s="286"/>
      <c r="GYY66" s="286"/>
      <c r="GYZ66" s="286"/>
      <c r="GZA66" s="286"/>
      <c r="GZB66" s="286"/>
      <c r="GZC66" s="286"/>
      <c r="GZD66" s="286"/>
      <c r="GZE66" s="286"/>
      <c r="GZF66" s="286"/>
      <c r="GZG66" s="286"/>
      <c r="GZH66" s="286"/>
      <c r="GZI66" s="286"/>
      <c r="GZJ66" s="286"/>
      <c r="GZK66" s="286"/>
      <c r="GZL66" s="286"/>
      <c r="GZM66" s="286"/>
      <c r="GZN66" s="286"/>
      <c r="GZO66" s="286"/>
      <c r="GZP66" s="286"/>
      <c r="GZQ66" s="286"/>
      <c r="GZR66" s="286"/>
      <c r="GZS66" s="286"/>
      <c r="GZT66" s="286"/>
      <c r="GZU66" s="286"/>
      <c r="GZV66" s="286"/>
      <c r="GZW66" s="286"/>
      <c r="GZX66" s="286"/>
      <c r="GZY66" s="286"/>
      <c r="GZZ66" s="286"/>
      <c r="HAA66" s="286"/>
      <c r="HAB66" s="286"/>
      <c r="HAC66" s="286"/>
      <c r="HAD66" s="286"/>
      <c r="HAE66" s="286"/>
      <c r="HAF66" s="286"/>
      <c r="HAG66" s="286"/>
      <c r="HAH66" s="286"/>
      <c r="HAI66" s="286"/>
      <c r="HAJ66" s="286"/>
      <c r="HAK66" s="286"/>
      <c r="HAL66" s="286"/>
      <c r="HAM66" s="286"/>
      <c r="HAN66" s="286"/>
      <c r="HAO66" s="286"/>
      <c r="HAP66" s="286"/>
      <c r="HAQ66" s="286"/>
      <c r="HAR66" s="286"/>
      <c r="HAS66" s="286"/>
      <c r="HAT66" s="286"/>
      <c r="HAU66" s="286"/>
      <c r="HAV66" s="286"/>
      <c r="HAW66" s="286"/>
      <c r="HAX66" s="286"/>
      <c r="HAY66" s="286"/>
      <c r="HAZ66" s="286"/>
      <c r="HBA66" s="286"/>
      <c r="HBB66" s="286"/>
      <c r="HBC66" s="286"/>
      <c r="HBD66" s="286"/>
      <c r="HBE66" s="286"/>
      <c r="HBF66" s="286"/>
      <c r="HBG66" s="286"/>
      <c r="HBH66" s="286"/>
      <c r="HBI66" s="286"/>
      <c r="HBJ66" s="286"/>
      <c r="HBK66" s="286"/>
      <c r="HBL66" s="286"/>
      <c r="HBM66" s="286"/>
      <c r="HBN66" s="286"/>
      <c r="HBO66" s="286"/>
      <c r="HBP66" s="286"/>
      <c r="HBQ66" s="286"/>
      <c r="HBR66" s="286"/>
      <c r="HBS66" s="286"/>
      <c r="HBT66" s="286"/>
      <c r="HBU66" s="286"/>
      <c r="HBV66" s="286"/>
      <c r="HBW66" s="286"/>
      <c r="HBX66" s="286"/>
      <c r="HBY66" s="286"/>
      <c r="HBZ66" s="286"/>
      <c r="HCA66" s="286"/>
      <c r="HCB66" s="286"/>
      <c r="HCC66" s="286"/>
      <c r="HCD66" s="286"/>
      <c r="HCE66" s="286"/>
      <c r="HCF66" s="286"/>
      <c r="HCG66" s="286"/>
      <c r="HCH66" s="286"/>
      <c r="HCI66" s="286"/>
      <c r="HCJ66" s="286"/>
      <c r="HCK66" s="286"/>
      <c r="HCL66" s="286"/>
      <c r="HCM66" s="286"/>
      <c r="HCN66" s="286"/>
      <c r="HCO66" s="286"/>
      <c r="HCP66" s="286"/>
      <c r="HCQ66" s="286"/>
      <c r="HCR66" s="286"/>
      <c r="HCS66" s="286"/>
      <c r="HCT66" s="286"/>
      <c r="HCU66" s="286"/>
      <c r="HCV66" s="286"/>
      <c r="HCW66" s="286"/>
      <c r="HCX66" s="286"/>
      <c r="HCY66" s="286"/>
      <c r="HCZ66" s="286"/>
      <c r="HDA66" s="286"/>
      <c r="HDB66" s="286"/>
      <c r="HDC66" s="286"/>
      <c r="HDD66" s="286"/>
      <c r="HDE66" s="286"/>
      <c r="HDF66" s="286"/>
      <c r="HDG66" s="286"/>
      <c r="HDH66" s="286"/>
      <c r="HDI66" s="286"/>
      <c r="HDJ66" s="286"/>
      <c r="HDK66" s="286"/>
      <c r="HDL66" s="286"/>
      <c r="HDM66" s="286"/>
      <c r="HDN66" s="286"/>
      <c r="HDO66" s="286"/>
      <c r="HDP66" s="286"/>
      <c r="HDQ66" s="286"/>
      <c r="HDR66" s="286"/>
      <c r="HDS66" s="286"/>
      <c r="HDT66" s="286"/>
      <c r="HDU66" s="286"/>
      <c r="HDV66" s="286"/>
      <c r="HDW66" s="286"/>
      <c r="HDX66" s="286"/>
      <c r="HDY66" s="286"/>
      <c r="HDZ66" s="286"/>
      <c r="HEA66" s="286"/>
      <c r="HEB66" s="286"/>
      <c r="HEC66" s="286"/>
      <c r="HED66" s="286"/>
      <c r="HEE66" s="286"/>
      <c r="HEF66" s="286"/>
      <c r="HEG66" s="286"/>
      <c r="HEH66" s="286"/>
      <c r="HEI66" s="286"/>
      <c r="HEJ66" s="286"/>
      <c r="HEK66" s="286"/>
      <c r="HEL66" s="286"/>
      <c r="HEM66" s="286"/>
      <c r="HEN66" s="286"/>
      <c r="HEO66" s="286"/>
      <c r="HEP66" s="286"/>
      <c r="HEQ66" s="286"/>
      <c r="HER66" s="286"/>
      <c r="HES66" s="286"/>
      <c r="HET66" s="286"/>
      <c r="HEU66" s="286"/>
      <c r="HEV66" s="286"/>
      <c r="HEW66" s="286"/>
      <c r="HEX66" s="286"/>
      <c r="HEY66" s="286"/>
      <c r="HEZ66" s="286"/>
      <c r="HFA66" s="286"/>
      <c r="HFB66" s="286"/>
      <c r="HFC66" s="286"/>
      <c r="HFD66" s="286"/>
      <c r="HFE66" s="286"/>
      <c r="HFF66" s="286"/>
      <c r="HFG66" s="286"/>
      <c r="HFH66" s="286"/>
      <c r="HFI66" s="286"/>
      <c r="HFJ66" s="286"/>
      <c r="HFK66" s="286"/>
      <c r="HFL66" s="286"/>
      <c r="HFM66" s="286"/>
      <c r="HFN66" s="286"/>
      <c r="HFO66" s="286"/>
      <c r="HFP66" s="286"/>
      <c r="HFQ66" s="286"/>
      <c r="HFR66" s="286"/>
      <c r="HFS66" s="286"/>
      <c r="HFT66" s="286"/>
      <c r="HFU66" s="286"/>
      <c r="HFV66" s="286"/>
      <c r="HFW66" s="286"/>
      <c r="HFX66" s="286"/>
      <c r="HFY66" s="286"/>
      <c r="HFZ66" s="286"/>
      <c r="HGA66" s="286"/>
      <c r="HGB66" s="286"/>
      <c r="HGC66" s="286"/>
      <c r="HGD66" s="286"/>
      <c r="HGE66" s="286"/>
      <c r="HGF66" s="286"/>
      <c r="HGG66" s="286"/>
      <c r="HGH66" s="286"/>
      <c r="HGI66" s="286"/>
      <c r="HGJ66" s="286"/>
      <c r="HGK66" s="286"/>
      <c r="HGL66" s="286"/>
      <c r="HGM66" s="286"/>
      <c r="HGN66" s="286"/>
      <c r="HGO66" s="286"/>
      <c r="HGP66" s="286"/>
      <c r="HGQ66" s="286"/>
      <c r="HGR66" s="286"/>
      <c r="HGS66" s="286"/>
      <c r="HGT66" s="286"/>
      <c r="HGU66" s="286"/>
      <c r="HGV66" s="286"/>
      <c r="HGW66" s="286"/>
      <c r="HGX66" s="286"/>
      <c r="HGY66" s="286"/>
      <c r="HGZ66" s="286"/>
      <c r="HHA66" s="286"/>
      <c r="HHB66" s="286"/>
      <c r="HHC66" s="286"/>
      <c r="HHD66" s="286"/>
      <c r="HHE66" s="286"/>
      <c r="HHF66" s="286"/>
      <c r="HHG66" s="286"/>
      <c r="HHH66" s="286"/>
      <c r="HHI66" s="286"/>
      <c r="HHJ66" s="286"/>
      <c r="HHK66" s="286"/>
      <c r="HHL66" s="286"/>
      <c r="HHM66" s="286"/>
      <c r="HHN66" s="286"/>
      <c r="HHO66" s="286"/>
      <c r="HHP66" s="286"/>
      <c r="HHQ66" s="286"/>
      <c r="HHR66" s="286"/>
      <c r="HHS66" s="286"/>
      <c r="HHT66" s="286"/>
      <c r="HHU66" s="286"/>
      <c r="HHV66" s="286"/>
      <c r="HHW66" s="286"/>
      <c r="HHX66" s="286"/>
      <c r="HHY66" s="286"/>
      <c r="HHZ66" s="286"/>
      <c r="HIA66" s="286"/>
      <c r="HIB66" s="286"/>
      <c r="HIC66" s="286"/>
      <c r="HID66" s="286"/>
      <c r="HIE66" s="286"/>
      <c r="HIF66" s="286"/>
      <c r="HIG66" s="286"/>
      <c r="HIH66" s="286"/>
      <c r="HII66" s="286"/>
      <c r="HIJ66" s="286"/>
      <c r="HIK66" s="286"/>
      <c r="HIL66" s="286"/>
      <c r="HIM66" s="286"/>
      <c r="HIN66" s="286"/>
      <c r="HIO66" s="286"/>
      <c r="HIP66" s="286"/>
      <c r="HIQ66" s="286"/>
      <c r="HIR66" s="286"/>
      <c r="HIS66" s="286"/>
      <c r="HIT66" s="286"/>
      <c r="HIU66" s="286"/>
      <c r="HIV66" s="286"/>
      <c r="HIW66" s="286"/>
      <c r="HIX66" s="286"/>
      <c r="HIY66" s="286"/>
      <c r="HIZ66" s="286"/>
      <c r="HJA66" s="286"/>
      <c r="HJB66" s="286"/>
      <c r="HJC66" s="286"/>
      <c r="HJD66" s="286"/>
      <c r="HJE66" s="286"/>
      <c r="HJF66" s="286"/>
      <c r="HJG66" s="286"/>
      <c r="HJH66" s="286"/>
      <c r="HJI66" s="286"/>
      <c r="HJJ66" s="286"/>
      <c r="HJK66" s="286"/>
      <c r="HJL66" s="286"/>
      <c r="HJM66" s="286"/>
      <c r="HJN66" s="286"/>
      <c r="HJO66" s="286"/>
      <c r="HJP66" s="286"/>
      <c r="HJQ66" s="286"/>
      <c r="HJR66" s="286"/>
      <c r="HJS66" s="286"/>
      <c r="HJT66" s="286"/>
      <c r="HJU66" s="286"/>
      <c r="HJV66" s="286"/>
      <c r="HJW66" s="286"/>
      <c r="HJX66" s="286"/>
      <c r="HJY66" s="286"/>
      <c r="HJZ66" s="286"/>
      <c r="HKA66" s="286"/>
      <c r="HKB66" s="286"/>
      <c r="HKC66" s="286"/>
      <c r="HKD66" s="286"/>
      <c r="HKE66" s="286"/>
      <c r="HKF66" s="286"/>
      <c r="HKG66" s="286"/>
      <c r="HKH66" s="286"/>
      <c r="HKI66" s="286"/>
      <c r="HKJ66" s="286"/>
      <c r="HKK66" s="286"/>
      <c r="HKL66" s="286"/>
      <c r="HKM66" s="286"/>
      <c r="HKN66" s="286"/>
      <c r="HKO66" s="286"/>
      <c r="HKP66" s="286"/>
      <c r="HKQ66" s="286"/>
      <c r="HKR66" s="286"/>
      <c r="HKS66" s="286"/>
      <c r="HKT66" s="286"/>
      <c r="HKU66" s="286"/>
      <c r="HKV66" s="286"/>
      <c r="HKW66" s="286"/>
      <c r="HKX66" s="286"/>
      <c r="HKY66" s="286"/>
      <c r="HKZ66" s="286"/>
      <c r="HLA66" s="286"/>
      <c r="HLB66" s="286"/>
      <c r="HLC66" s="286"/>
      <c r="HLD66" s="286"/>
      <c r="HLE66" s="286"/>
      <c r="HLF66" s="286"/>
      <c r="HLG66" s="286"/>
      <c r="HLH66" s="286"/>
      <c r="HLI66" s="286"/>
      <c r="HLJ66" s="286"/>
      <c r="HLK66" s="286"/>
      <c r="HLL66" s="286"/>
      <c r="HLM66" s="286"/>
      <c r="HLN66" s="286"/>
      <c r="HLO66" s="286"/>
      <c r="HLP66" s="286"/>
      <c r="HLQ66" s="286"/>
      <c r="HLR66" s="286"/>
      <c r="HLS66" s="286"/>
      <c r="HLT66" s="286"/>
      <c r="HLU66" s="286"/>
      <c r="HLV66" s="286"/>
      <c r="HLW66" s="286"/>
      <c r="HLX66" s="286"/>
      <c r="HLY66" s="286"/>
      <c r="HLZ66" s="286"/>
      <c r="HMA66" s="286"/>
      <c r="HMB66" s="286"/>
      <c r="HMC66" s="286"/>
      <c r="HMD66" s="286"/>
      <c r="HME66" s="286"/>
      <c r="HMF66" s="286"/>
      <c r="HMG66" s="286"/>
      <c r="HMH66" s="286"/>
      <c r="HMI66" s="286"/>
      <c r="HMJ66" s="286"/>
      <c r="HMK66" s="286"/>
      <c r="HML66" s="286"/>
      <c r="HMM66" s="286"/>
      <c r="HMN66" s="286"/>
      <c r="HMO66" s="286"/>
      <c r="HMP66" s="286"/>
      <c r="HMQ66" s="286"/>
      <c r="HMR66" s="286"/>
      <c r="HMS66" s="286"/>
      <c r="HMT66" s="286"/>
      <c r="HMU66" s="286"/>
      <c r="HMV66" s="286"/>
      <c r="HMW66" s="286"/>
      <c r="HMX66" s="286"/>
      <c r="HMY66" s="286"/>
      <c r="HMZ66" s="286"/>
      <c r="HNA66" s="286"/>
      <c r="HNB66" s="286"/>
      <c r="HNC66" s="286"/>
      <c r="HND66" s="286"/>
      <c r="HNE66" s="286"/>
      <c r="HNF66" s="286"/>
      <c r="HNG66" s="286"/>
      <c r="HNH66" s="286"/>
      <c r="HNI66" s="286"/>
      <c r="HNJ66" s="286"/>
      <c r="HNK66" s="286"/>
      <c r="HNL66" s="286"/>
      <c r="HNM66" s="286"/>
      <c r="HNN66" s="286"/>
      <c r="HNO66" s="286"/>
      <c r="HNP66" s="286"/>
      <c r="HNQ66" s="286"/>
      <c r="HNR66" s="286"/>
      <c r="HNS66" s="286"/>
      <c r="HNT66" s="286"/>
      <c r="HNU66" s="286"/>
      <c r="HNV66" s="286"/>
      <c r="HNW66" s="286"/>
      <c r="HNX66" s="286"/>
      <c r="HNY66" s="286"/>
      <c r="HNZ66" s="286"/>
      <c r="HOA66" s="286"/>
      <c r="HOB66" s="286"/>
      <c r="HOC66" s="286"/>
      <c r="HOD66" s="286"/>
      <c r="HOE66" s="286"/>
      <c r="HOF66" s="286"/>
      <c r="HOG66" s="286"/>
      <c r="HOH66" s="286"/>
      <c r="HOI66" s="286"/>
      <c r="HOJ66" s="286"/>
      <c r="HOK66" s="286"/>
      <c r="HOL66" s="286"/>
      <c r="HOM66" s="286"/>
      <c r="HON66" s="286"/>
      <c r="HOO66" s="286"/>
      <c r="HOP66" s="286"/>
      <c r="HOQ66" s="286"/>
      <c r="HOR66" s="286"/>
      <c r="HOS66" s="286"/>
      <c r="HOT66" s="286"/>
      <c r="HOU66" s="286"/>
      <c r="HOV66" s="286"/>
      <c r="HOW66" s="286"/>
      <c r="HOX66" s="286"/>
      <c r="HOY66" s="286"/>
      <c r="HOZ66" s="286"/>
      <c r="HPA66" s="286"/>
      <c r="HPB66" s="286"/>
      <c r="HPC66" s="286"/>
      <c r="HPD66" s="286"/>
      <c r="HPE66" s="286"/>
      <c r="HPF66" s="286"/>
      <c r="HPG66" s="286"/>
      <c r="HPH66" s="286"/>
      <c r="HPI66" s="286"/>
      <c r="HPJ66" s="286"/>
      <c r="HPK66" s="286"/>
      <c r="HPL66" s="286"/>
      <c r="HPM66" s="286"/>
      <c r="HPN66" s="286"/>
      <c r="HPO66" s="286"/>
      <c r="HPP66" s="286"/>
      <c r="HPQ66" s="286"/>
      <c r="HPR66" s="286"/>
      <c r="HPS66" s="286"/>
      <c r="HPT66" s="286"/>
      <c r="HPU66" s="286"/>
      <c r="HPV66" s="286"/>
      <c r="HPW66" s="286"/>
      <c r="HPX66" s="286"/>
      <c r="HPY66" s="286"/>
      <c r="HPZ66" s="286"/>
      <c r="HQA66" s="286"/>
      <c r="HQB66" s="286"/>
      <c r="HQC66" s="286"/>
      <c r="HQD66" s="286"/>
      <c r="HQE66" s="286"/>
      <c r="HQF66" s="286"/>
      <c r="HQG66" s="286"/>
      <c r="HQH66" s="286"/>
      <c r="HQI66" s="286"/>
      <c r="HQJ66" s="286"/>
      <c r="HQK66" s="286"/>
      <c r="HQL66" s="286"/>
      <c r="HQM66" s="286"/>
      <c r="HQN66" s="286"/>
      <c r="HQO66" s="286"/>
      <c r="HQP66" s="286"/>
      <c r="HQQ66" s="286"/>
      <c r="HQR66" s="286"/>
      <c r="HQS66" s="286"/>
      <c r="HQT66" s="286"/>
      <c r="HQU66" s="286"/>
      <c r="HQV66" s="286"/>
      <c r="HQW66" s="286"/>
      <c r="HQX66" s="286"/>
      <c r="HQY66" s="286"/>
      <c r="HQZ66" s="286"/>
      <c r="HRA66" s="286"/>
      <c r="HRB66" s="286"/>
      <c r="HRC66" s="286"/>
      <c r="HRD66" s="286"/>
      <c r="HRE66" s="286"/>
      <c r="HRF66" s="286"/>
      <c r="HRG66" s="286"/>
      <c r="HRH66" s="286"/>
      <c r="HRI66" s="286"/>
      <c r="HRJ66" s="286"/>
      <c r="HRK66" s="286"/>
      <c r="HRL66" s="286"/>
      <c r="HRM66" s="286"/>
      <c r="HRN66" s="286"/>
      <c r="HRO66" s="286"/>
      <c r="HRP66" s="286"/>
      <c r="HRQ66" s="286"/>
      <c r="HRR66" s="286"/>
      <c r="HRS66" s="286"/>
      <c r="HRT66" s="286"/>
      <c r="HRU66" s="286"/>
      <c r="HRV66" s="286"/>
      <c r="HRW66" s="286"/>
      <c r="HRX66" s="286"/>
      <c r="HRY66" s="286"/>
      <c r="HRZ66" s="286"/>
      <c r="HSA66" s="286"/>
      <c r="HSB66" s="286"/>
      <c r="HSC66" s="286"/>
      <c r="HSD66" s="286"/>
      <c r="HSE66" s="286"/>
      <c r="HSF66" s="286"/>
      <c r="HSG66" s="286"/>
      <c r="HSH66" s="286"/>
      <c r="HSI66" s="286"/>
      <c r="HSJ66" s="286"/>
      <c r="HSK66" s="286"/>
      <c r="HSL66" s="286"/>
      <c r="HSM66" s="286"/>
      <c r="HSN66" s="286"/>
      <c r="HSO66" s="286"/>
      <c r="HSP66" s="286"/>
      <c r="HSQ66" s="286"/>
      <c r="HSR66" s="286"/>
      <c r="HSS66" s="286"/>
      <c r="HST66" s="286"/>
      <c r="HSU66" s="286"/>
      <c r="HSV66" s="286"/>
      <c r="HSW66" s="286"/>
      <c r="HSX66" s="286"/>
      <c r="HSY66" s="286"/>
      <c r="HSZ66" s="286"/>
      <c r="HTA66" s="286"/>
      <c r="HTB66" s="286"/>
      <c r="HTC66" s="286"/>
      <c r="HTD66" s="286"/>
      <c r="HTE66" s="286"/>
      <c r="HTF66" s="286"/>
      <c r="HTG66" s="286"/>
      <c r="HTH66" s="286"/>
      <c r="HTI66" s="286"/>
      <c r="HTJ66" s="286"/>
      <c r="HTK66" s="286"/>
      <c r="HTL66" s="286"/>
      <c r="HTM66" s="286"/>
      <c r="HTN66" s="286"/>
      <c r="HTO66" s="286"/>
      <c r="HTP66" s="286"/>
      <c r="HTQ66" s="286"/>
      <c r="HTR66" s="286"/>
      <c r="HTS66" s="286"/>
      <c r="HTT66" s="286"/>
      <c r="HTU66" s="286"/>
      <c r="HTV66" s="286"/>
      <c r="HTW66" s="286"/>
      <c r="HTX66" s="286"/>
      <c r="HTY66" s="286"/>
      <c r="HTZ66" s="286"/>
      <c r="HUA66" s="286"/>
      <c r="HUB66" s="286"/>
      <c r="HUC66" s="286"/>
      <c r="HUD66" s="286"/>
      <c r="HUE66" s="286"/>
      <c r="HUF66" s="286"/>
      <c r="HUG66" s="286"/>
      <c r="HUH66" s="286"/>
      <c r="HUI66" s="286"/>
      <c r="HUJ66" s="286"/>
      <c r="HUK66" s="286"/>
      <c r="HUL66" s="286"/>
      <c r="HUM66" s="286"/>
      <c r="HUN66" s="286"/>
      <c r="HUO66" s="286"/>
      <c r="HUP66" s="286"/>
      <c r="HUQ66" s="286"/>
      <c r="HUR66" s="286"/>
      <c r="HUS66" s="286"/>
      <c r="HUT66" s="286"/>
      <c r="HUU66" s="286"/>
      <c r="HUV66" s="286"/>
      <c r="HUW66" s="286"/>
      <c r="HUX66" s="286"/>
      <c r="HUY66" s="286"/>
      <c r="HUZ66" s="286"/>
      <c r="HVA66" s="286"/>
      <c r="HVB66" s="286"/>
      <c r="HVC66" s="286"/>
      <c r="HVD66" s="286"/>
      <c r="HVE66" s="286"/>
      <c r="HVF66" s="286"/>
      <c r="HVG66" s="286"/>
      <c r="HVH66" s="286"/>
      <c r="HVI66" s="286"/>
      <c r="HVJ66" s="286"/>
      <c r="HVK66" s="286"/>
      <c r="HVL66" s="286"/>
      <c r="HVM66" s="286"/>
      <c r="HVN66" s="286"/>
      <c r="HVO66" s="286"/>
      <c r="HVP66" s="286"/>
      <c r="HVQ66" s="286"/>
      <c r="HVR66" s="286"/>
      <c r="HVS66" s="286"/>
      <c r="HVT66" s="286"/>
      <c r="HVU66" s="286"/>
      <c r="HVV66" s="286"/>
      <c r="HVW66" s="286"/>
      <c r="HVX66" s="286"/>
      <c r="HVY66" s="286"/>
      <c r="HVZ66" s="286"/>
      <c r="HWA66" s="286"/>
      <c r="HWB66" s="286"/>
      <c r="HWC66" s="286"/>
      <c r="HWD66" s="286"/>
      <c r="HWE66" s="286"/>
      <c r="HWF66" s="286"/>
      <c r="HWG66" s="286"/>
      <c r="HWH66" s="286"/>
      <c r="HWI66" s="286"/>
      <c r="HWJ66" s="286"/>
      <c r="HWK66" s="286"/>
      <c r="HWL66" s="286"/>
      <c r="HWM66" s="286"/>
      <c r="HWN66" s="286"/>
      <c r="HWO66" s="286"/>
      <c r="HWP66" s="286"/>
      <c r="HWQ66" s="286"/>
      <c r="HWR66" s="286"/>
      <c r="HWS66" s="286"/>
      <c r="HWT66" s="286"/>
      <c r="HWU66" s="286"/>
      <c r="HWV66" s="286"/>
      <c r="HWW66" s="286"/>
      <c r="HWX66" s="286"/>
      <c r="HWY66" s="286"/>
      <c r="HWZ66" s="286"/>
      <c r="HXA66" s="286"/>
      <c r="HXB66" s="286"/>
      <c r="HXC66" s="286"/>
      <c r="HXD66" s="286"/>
      <c r="HXE66" s="286"/>
      <c r="HXF66" s="286"/>
      <c r="HXG66" s="286"/>
      <c r="HXH66" s="286"/>
      <c r="HXI66" s="286"/>
      <c r="HXJ66" s="286"/>
      <c r="HXK66" s="286"/>
      <c r="HXL66" s="286"/>
      <c r="HXM66" s="286"/>
      <c r="HXN66" s="286"/>
      <c r="HXO66" s="286"/>
      <c r="HXP66" s="286"/>
      <c r="HXQ66" s="286"/>
      <c r="HXR66" s="286"/>
      <c r="HXS66" s="286"/>
      <c r="HXT66" s="286"/>
      <c r="HXU66" s="286"/>
      <c r="HXV66" s="286"/>
      <c r="HXW66" s="286"/>
      <c r="HXX66" s="286"/>
      <c r="HXY66" s="286"/>
      <c r="HXZ66" s="286"/>
      <c r="HYA66" s="286"/>
      <c r="HYB66" s="286"/>
      <c r="HYC66" s="286"/>
      <c r="HYD66" s="286"/>
      <c r="HYE66" s="286"/>
      <c r="HYF66" s="286"/>
      <c r="HYG66" s="286"/>
      <c r="HYH66" s="286"/>
      <c r="HYI66" s="286"/>
      <c r="HYJ66" s="286"/>
      <c r="HYK66" s="286"/>
      <c r="HYL66" s="286"/>
      <c r="HYM66" s="286"/>
      <c r="HYN66" s="286"/>
      <c r="HYO66" s="286"/>
      <c r="HYP66" s="286"/>
      <c r="HYQ66" s="286"/>
      <c r="HYR66" s="286"/>
      <c r="HYS66" s="286"/>
      <c r="HYT66" s="286"/>
      <c r="HYU66" s="286"/>
      <c r="HYV66" s="286"/>
      <c r="HYW66" s="286"/>
      <c r="HYX66" s="286"/>
      <c r="HYY66" s="286"/>
      <c r="HYZ66" s="286"/>
      <c r="HZA66" s="286"/>
      <c r="HZB66" s="286"/>
      <c r="HZC66" s="286"/>
      <c r="HZD66" s="286"/>
      <c r="HZE66" s="286"/>
      <c r="HZF66" s="286"/>
      <c r="HZG66" s="286"/>
      <c r="HZH66" s="286"/>
      <c r="HZI66" s="286"/>
      <c r="HZJ66" s="286"/>
      <c r="HZK66" s="286"/>
      <c r="HZL66" s="286"/>
      <c r="HZM66" s="286"/>
      <c r="HZN66" s="286"/>
      <c r="HZO66" s="286"/>
      <c r="HZP66" s="286"/>
      <c r="HZQ66" s="286"/>
      <c r="HZR66" s="286"/>
      <c r="HZS66" s="286"/>
      <c r="HZT66" s="286"/>
      <c r="HZU66" s="286"/>
      <c r="HZV66" s="286"/>
      <c r="HZW66" s="286"/>
      <c r="HZX66" s="286"/>
      <c r="HZY66" s="286"/>
      <c r="HZZ66" s="286"/>
      <c r="IAA66" s="286"/>
      <c r="IAB66" s="286"/>
      <c r="IAC66" s="286"/>
      <c r="IAD66" s="286"/>
      <c r="IAE66" s="286"/>
      <c r="IAF66" s="286"/>
      <c r="IAG66" s="286"/>
      <c r="IAH66" s="286"/>
      <c r="IAI66" s="286"/>
      <c r="IAJ66" s="286"/>
      <c r="IAK66" s="286"/>
      <c r="IAL66" s="286"/>
      <c r="IAM66" s="286"/>
      <c r="IAN66" s="286"/>
      <c r="IAO66" s="286"/>
      <c r="IAP66" s="286"/>
      <c r="IAQ66" s="286"/>
      <c r="IAR66" s="286"/>
      <c r="IAS66" s="286"/>
      <c r="IAT66" s="286"/>
      <c r="IAU66" s="286"/>
      <c r="IAV66" s="286"/>
      <c r="IAW66" s="286"/>
      <c r="IAX66" s="286"/>
      <c r="IAY66" s="286"/>
      <c r="IAZ66" s="286"/>
      <c r="IBA66" s="286"/>
      <c r="IBB66" s="286"/>
      <c r="IBC66" s="286"/>
      <c r="IBD66" s="286"/>
      <c r="IBE66" s="286"/>
      <c r="IBF66" s="286"/>
      <c r="IBG66" s="286"/>
      <c r="IBH66" s="286"/>
      <c r="IBI66" s="286"/>
      <c r="IBJ66" s="286"/>
      <c r="IBK66" s="286"/>
      <c r="IBL66" s="286"/>
      <c r="IBM66" s="286"/>
      <c r="IBN66" s="286"/>
      <c r="IBO66" s="286"/>
      <c r="IBP66" s="286"/>
      <c r="IBQ66" s="286"/>
      <c r="IBR66" s="286"/>
      <c r="IBS66" s="286"/>
      <c r="IBT66" s="286"/>
      <c r="IBU66" s="286"/>
      <c r="IBV66" s="286"/>
      <c r="IBW66" s="286"/>
      <c r="IBX66" s="286"/>
      <c r="IBY66" s="286"/>
      <c r="IBZ66" s="286"/>
      <c r="ICA66" s="286"/>
      <c r="ICB66" s="286"/>
      <c r="ICC66" s="286"/>
      <c r="ICD66" s="286"/>
      <c r="ICE66" s="286"/>
      <c r="ICF66" s="286"/>
      <c r="ICG66" s="286"/>
      <c r="ICH66" s="286"/>
      <c r="ICI66" s="286"/>
      <c r="ICJ66" s="286"/>
      <c r="ICK66" s="286"/>
      <c r="ICL66" s="286"/>
      <c r="ICM66" s="286"/>
      <c r="ICN66" s="286"/>
      <c r="ICO66" s="286"/>
      <c r="ICP66" s="286"/>
      <c r="ICQ66" s="286"/>
      <c r="ICR66" s="286"/>
      <c r="ICS66" s="286"/>
      <c r="ICT66" s="286"/>
      <c r="ICU66" s="286"/>
      <c r="ICV66" s="286"/>
      <c r="ICW66" s="286"/>
      <c r="ICX66" s="286"/>
      <c r="ICY66" s="286"/>
      <c r="ICZ66" s="286"/>
      <c r="IDA66" s="286"/>
      <c r="IDB66" s="286"/>
      <c r="IDC66" s="286"/>
      <c r="IDD66" s="286"/>
      <c r="IDE66" s="286"/>
      <c r="IDF66" s="286"/>
      <c r="IDG66" s="286"/>
      <c r="IDH66" s="286"/>
      <c r="IDI66" s="286"/>
      <c r="IDJ66" s="286"/>
      <c r="IDK66" s="286"/>
      <c r="IDL66" s="286"/>
      <c r="IDM66" s="286"/>
      <c r="IDN66" s="286"/>
      <c r="IDO66" s="286"/>
      <c r="IDP66" s="286"/>
      <c r="IDQ66" s="286"/>
      <c r="IDR66" s="286"/>
      <c r="IDS66" s="286"/>
      <c r="IDT66" s="286"/>
      <c r="IDU66" s="286"/>
      <c r="IDV66" s="286"/>
      <c r="IDW66" s="286"/>
      <c r="IDX66" s="286"/>
      <c r="IDY66" s="286"/>
      <c r="IDZ66" s="286"/>
      <c r="IEA66" s="286"/>
      <c r="IEB66" s="286"/>
      <c r="IEC66" s="286"/>
      <c r="IED66" s="286"/>
      <c r="IEE66" s="286"/>
      <c r="IEF66" s="286"/>
      <c r="IEG66" s="286"/>
      <c r="IEH66" s="286"/>
      <c r="IEI66" s="286"/>
      <c r="IEJ66" s="286"/>
      <c r="IEK66" s="286"/>
      <c r="IEL66" s="286"/>
      <c r="IEM66" s="286"/>
      <c r="IEN66" s="286"/>
      <c r="IEO66" s="286"/>
      <c r="IEP66" s="286"/>
      <c r="IEQ66" s="286"/>
      <c r="IER66" s="286"/>
      <c r="IES66" s="286"/>
      <c r="IET66" s="286"/>
      <c r="IEU66" s="286"/>
      <c r="IEV66" s="286"/>
      <c r="IEW66" s="286"/>
      <c r="IEX66" s="286"/>
      <c r="IEY66" s="286"/>
      <c r="IEZ66" s="286"/>
      <c r="IFA66" s="286"/>
      <c r="IFB66" s="286"/>
      <c r="IFC66" s="286"/>
      <c r="IFD66" s="286"/>
      <c r="IFE66" s="286"/>
      <c r="IFF66" s="286"/>
      <c r="IFG66" s="286"/>
      <c r="IFH66" s="286"/>
      <c r="IFI66" s="286"/>
      <c r="IFJ66" s="286"/>
      <c r="IFK66" s="286"/>
      <c r="IFL66" s="286"/>
      <c r="IFM66" s="286"/>
      <c r="IFN66" s="286"/>
      <c r="IFO66" s="286"/>
      <c r="IFP66" s="286"/>
      <c r="IFQ66" s="286"/>
      <c r="IFR66" s="286"/>
      <c r="IFS66" s="286"/>
      <c r="IFT66" s="286"/>
      <c r="IFU66" s="286"/>
      <c r="IFV66" s="286"/>
      <c r="IFW66" s="286"/>
      <c r="IFX66" s="286"/>
      <c r="IFY66" s="286"/>
      <c r="IFZ66" s="286"/>
      <c r="IGA66" s="286"/>
      <c r="IGB66" s="286"/>
      <c r="IGC66" s="286"/>
      <c r="IGD66" s="286"/>
      <c r="IGE66" s="286"/>
      <c r="IGF66" s="286"/>
      <c r="IGG66" s="286"/>
      <c r="IGH66" s="286"/>
      <c r="IGI66" s="286"/>
      <c r="IGJ66" s="286"/>
      <c r="IGK66" s="286"/>
      <c r="IGL66" s="286"/>
      <c r="IGM66" s="286"/>
      <c r="IGN66" s="286"/>
      <c r="IGO66" s="286"/>
      <c r="IGP66" s="286"/>
      <c r="IGQ66" s="286"/>
      <c r="IGR66" s="286"/>
      <c r="IGS66" s="286"/>
      <c r="IGT66" s="286"/>
      <c r="IGU66" s="286"/>
      <c r="IGV66" s="286"/>
      <c r="IGW66" s="286"/>
      <c r="IGX66" s="286"/>
      <c r="IGY66" s="286"/>
      <c r="IGZ66" s="286"/>
      <c r="IHA66" s="286"/>
      <c r="IHB66" s="286"/>
      <c r="IHC66" s="286"/>
      <c r="IHD66" s="286"/>
      <c r="IHE66" s="286"/>
      <c r="IHF66" s="286"/>
      <c r="IHG66" s="286"/>
      <c r="IHH66" s="286"/>
      <c r="IHI66" s="286"/>
      <c r="IHJ66" s="286"/>
      <c r="IHK66" s="286"/>
      <c r="IHL66" s="286"/>
      <c r="IHM66" s="286"/>
      <c r="IHN66" s="286"/>
      <c r="IHO66" s="286"/>
      <c r="IHP66" s="286"/>
      <c r="IHQ66" s="286"/>
      <c r="IHR66" s="286"/>
      <c r="IHS66" s="286"/>
      <c r="IHT66" s="286"/>
      <c r="IHU66" s="286"/>
      <c r="IHV66" s="286"/>
      <c r="IHW66" s="286"/>
      <c r="IHX66" s="286"/>
      <c r="IHY66" s="286"/>
      <c r="IHZ66" s="286"/>
      <c r="IIA66" s="286"/>
      <c r="IIB66" s="286"/>
      <c r="IIC66" s="286"/>
      <c r="IID66" s="286"/>
      <c r="IIE66" s="286"/>
      <c r="IIF66" s="286"/>
      <c r="IIG66" s="286"/>
      <c r="IIH66" s="286"/>
      <c r="III66" s="286"/>
      <c r="IIJ66" s="286"/>
      <c r="IIK66" s="286"/>
      <c r="IIL66" s="286"/>
      <c r="IIM66" s="286"/>
      <c r="IIN66" s="286"/>
      <c r="IIO66" s="286"/>
      <c r="IIP66" s="286"/>
      <c r="IIQ66" s="286"/>
      <c r="IIR66" s="286"/>
      <c r="IIS66" s="286"/>
      <c r="IIT66" s="286"/>
      <c r="IIU66" s="286"/>
      <c r="IIV66" s="286"/>
      <c r="IIW66" s="286"/>
      <c r="IIX66" s="286"/>
      <c r="IIY66" s="286"/>
      <c r="IIZ66" s="286"/>
      <c r="IJA66" s="286"/>
      <c r="IJB66" s="286"/>
      <c r="IJC66" s="286"/>
      <c r="IJD66" s="286"/>
      <c r="IJE66" s="286"/>
      <c r="IJF66" s="286"/>
      <c r="IJG66" s="286"/>
      <c r="IJH66" s="286"/>
      <c r="IJI66" s="286"/>
      <c r="IJJ66" s="286"/>
      <c r="IJK66" s="286"/>
      <c r="IJL66" s="286"/>
      <c r="IJM66" s="286"/>
      <c r="IJN66" s="286"/>
      <c r="IJO66" s="286"/>
      <c r="IJP66" s="286"/>
      <c r="IJQ66" s="286"/>
      <c r="IJR66" s="286"/>
      <c r="IJS66" s="286"/>
      <c r="IJT66" s="286"/>
      <c r="IJU66" s="286"/>
      <c r="IJV66" s="286"/>
      <c r="IJW66" s="286"/>
      <c r="IJX66" s="286"/>
      <c r="IJY66" s="286"/>
      <c r="IJZ66" s="286"/>
      <c r="IKA66" s="286"/>
      <c r="IKB66" s="286"/>
      <c r="IKC66" s="286"/>
      <c r="IKD66" s="286"/>
      <c r="IKE66" s="286"/>
      <c r="IKF66" s="286"/>
      <c r="IKG66" s="286"/>
      <c r="IKH66" s="286"/>
      <c r="IKI66" s="286"/>
      <c r="IKJ66" s="286"/>
      <c r="IKK66" s="286"/>
      <c r="IKL66" s="286"/>
      <c r="IKM66" s="286"/>
      <c r="IKN66" s="286"/>
      <c r="IKO66" s="286"/>
      <c r="IKP66" s="286"/>
      <c r="IKQ66" s="286"/>
      <c r="IKR66" s="286"/>
      <c r="IKS66" s="286"/>
      <c r="IKT66" s="286"/>
      <c r="IKU66" s="286"/>
      <c r="IKV66" s="286"/>
      <c r="IKW66" s="286"/>
      <c r="IKX66" s="286"/>
      <c r="IKY66" s="286"/>
      <c r="IKZ66" s="286"/>
      <c r="ILA66" s="286"/>
      <c r="ILB66" s="286"/>
      <c r="ILC66" s="286"/>
      <c r="ILD66" s="286"/>
      <c r="ILE66" s="286"/>
      <c r="ILF66" s="286"/>
      <c r="ILG66" s="286"/>
      <c r="ILH66" s="286"/>
      <c r="ILI66" s="286"/>
      <c r="ILJ66" s="286"/>
      <c r="ILK66" s="286"/>
      <c r="ILL66" s="286"/>
      <c r="ILM66" s="286"/>
      <c r="ILN66" s="286"/>
      <c r="ILO66" s="286"/>
      <c r="ILP66" s="286"/>
      <c r="ILQ66" s="286"/>
      <c r="ILR66" s="286"/>
      <c r="ILS66" s="286"/>
      <c r="ILT66" s="286"/>
      <c r="ILU66" s="286"/>
      <c r="ILV66" s="286"/>
      <c r="ILW66" s="286"/>
      <c r="ILX66" s="286"/>
      <c r="ILY66" s="286"/>
      <c r="ILZ66" s="286"/>
      <c r="IMA66" s="286"/>
      <c r="IMB66" s="286"/>
      <c r="IMC66" s="286"/>
      <c r="IMD66" s="286"/>
      <c r="IME66" s="286"/>
      <c r="IMF66" s="286"/>
      <c r="IMG66" s="286"/>
      <c r="IMH66" s="286"/>
      <c r="IMI66" s="286"/>
      <c r="IMJ66" s="286"/>
      <c r="IMK66" s="286"/>
      <c r="IML66" s="286"/>
      <c r="IMM66" s="286"/>
      <c r="IMN66" s="286"/>
      <c r="IMO66" s="286"/>
      <c r="IMP66" s="286"/>
      <c r="IMQ66" s="286"/>
      <c r="IMR66" s="286"/>
      <c r="IMS66" s="286"/>
      <c r="IMT66" s="286"/>
      <c r="IMU66" s="286"/>
      <c r="IMV66" s="286"/>
      <c r="IMW66" s="286"/>
      <c r="IMX66" s="286"/>
      <c r="IMY66" s="286"/>
      <c r="IMZ66" s="286"/>
      <c r="INA66" s="286"/>
      <c r="INB66" s="286"/>
      <c r="INC66" s="286"/>
      <c r="IND66" s="286"/>
      <c r="INE66" s="286"/>
      <c r="INF66" s="286"/>
      <c r="ING66" s="286"/>
      <c r="INH66" s="286"/>
      <c r="INI66" s="286"/>
      <c r="INJ66" s="286"/>
      <c r="INK66" s="286"/>
      <c r="INL66" s="286"/>
      <c r="INM66" s="286"/>
      <c r="INN66" s="286"/>
      <c r="INO66" s="286"/>
      <c r="INP66" s="286"/>
      <c r="INQ66" s="286"/>
      <c r="INR66" s="286"/>
      <c r="INS66" s="286"/>
      <c r="INT66" s="286"/>
      <c r="INU66" s="286"/>
      <c r="INV66" s="286"/>
      <c r="INW66" s="286"/>
      <c r="INX66" s="286"/>
      <c r="INY66" s="286"/>
      <c r="INZ66" s="286"/>
      <c r="IOA66" s="286"/>
      <c r="IOB66" s="286"/>
      <c r="IOC66" s="286"/>
      <c r="IOD66" s="286"/>
      <c r="IOE66" s="286"/>
      <c r="IOF66" s="286"/>
      <c r="IOG66" s="286"/>
      <c r="IOH66" s="286"/>
      <c r="IOI66" s="286"/>
      <c r="IOJ66" s="286"/>
      <c r="IOK66" s="286"/>
      <c r="IOL66" s="286"/>
      <c r="IOM66" s="286"/>
      <c r="ION66" s="286"/>
      <c r="IOO66" s="286"/>
      <c r="IOP66" s="286"/>
      <c r="IOQ66" s="286"/>
      <c r="IOR66" s="286"/>
      <c r="IOS66" s="286"/>
      <c r="IOT66" s="286"/>
      <c r="IOU66" s="286"/>
      <c r="IOV66" s="286"/>
      <c r="IOW66" s="286"/>
      <c r="IOX66" s="286"/>
      <c r="IOY66" s="286"/>
      <c r="IOZ66" s="286"/>
      <c r="IPA66" s="286"/>
      <c r="IPB66" s="286"/>
      <c r="IPC66" s="286"/>
      <c r="IPD66" s="286"/>
      <c r="IPE66" s="286"/>
      <c r="IPF66" s="286"/>
      <c r="IPG66" s="286"/>
      <c r="IPH66" s="286"/>
      <c r="IPI66" s="286"/>
      <c r="IPJ66" s="286"/>
      <c r="IPK66" s="286"/>
      <c r="IPL66" s="286"/>
      <c r="IPM66" s="286"/>
      <c r="IPN66" s="286"/>
      <c r="IPO66" s="286"/>
      <c r="IPP66" s="286"/>
      <c r="IPQ66" s="286"/>
      <c r="IPR66" s="286"/>
      <c r="IPS66" s="286"/>
      <c r="IPT66" s="286"/>
      <c r="IPU66" s="286"/>
      <c r="IPV66" s="286"/>
      <c r="IPW66" s="286"/>
      <c r="IPX66" s="286"/>
      <c r="IPY66" s="286"/>
      <c r="IPZ66" s="286"/>
      <c r="IQA66" s="286"/>
      <c r="IQB66" s="286"/>
      <c r="IQC66" s="286"/>
      <c r="IQD66" s="286"/>
      <c r="IQE66" s="286"/>
      <c r="IQF66" s="286"/>
      <c r="IQG66" s="286"/>
      <c r="IQH66" s="286"/>
      <c r="IQI66" s="286"/>
      <c r="IQJ66" s="286"/>
      <c r="IQK66" s="286"/>
      <c r="IQL66" s="286"/>
      <c r="IQM66" s="286"/>
      <c r="IQN66" s="286"/>
      <c r="IQO66" s="286"/>
      <c r="IQP66" s="286"/>
      <c r="IQQ66" s="286"/>
      <c r="IQR66" s="286"/>
      <c r="IQS66" s="286"/>
      <c r="IQT66" s="286"/>
      <c r="IQU66" s="286"/>
      <c r="IQV66" s="286"/>
      <c r="IQW66" s="286"/>
      <c r="IQX66" s="286"/>
      <c r="IQY66" s="286"/>
      <c r="IQZ66" s="286"/>
      <c r="IRA66" s="286"/>
      <c r="IRB66" s="286"/>
      <c r="IRC66" s="286"/>
      <c r="IRD66" s="286"/>
      <c r="IRE66" s="286"/>
      <c r="IRF66" s="286"/>
      <c r="IRG66" s="286"/>
      <c r="IRH66" s="286"/>
      <c r="IRI66" s="286"/>
      <c r="IRJ66" s="286"/>
      <c r="IRK66" s="286"/>
      <c r="IRL66" s="286"/>
      <c r="IRM66" s="286"/>
      <c r="IRN66" s="286"/>
      <c r="IRO66" s="286"/>
      <c r="IRP66" s="286"/>
      <c r="IRQ66" s="286"/>
      <c r="IRR66" s="286"/>
      <c r="IRS66" s="286"/>
      <c r="IRT66" s="286"/>
      <c r="IRU66" s="286"/>
      <c r="IRV66" s="286"/>
      <c r="IRW66" s="286"/>
      <c r="IRX66" s="286"/>
      <c r="IRY66" s="286"/>
      <c r="IRZ66" s="286"/>
      <c r="ISA66" s="286"/>
      <c r="ISB66" s="286"/>
      <c r="ISC66" s="286"/>
      <c r="ISD66" s="286"/>
      <c r="ISE66" s="286"/>
      <c r="ISF66" s="286"/>
      <c r="ISG66" s="286"/>
      <c r="ISH66" s="286"/>
      <c r="ISI66" s="286"/>
      <c r="ISJ66" s="286"/>
      <c r="ISK66" s="286"/>
      <c r="ISL66" s="286"/>
      <c r="ISM66" s="286"/>
      <c r="ISN66" s="286"/>
      <c r="ISO66" s="286"/>
      <c r="ISP66" s="286"/>
      <c r="ISQ66" s="286"/>
      <c r="ISR66" s="286"/>
      <c r="ISS66" s="286"/>
      <c r="IST66" s="286"/>
      <c r="ISU66" s="286"/>
      <c r="ISV66" s="286"/>
      <c r="ISW66" s="286"/>
      <c r="ISX66" s="286"/>
      <c r="ISY66" s="286"/>
      <c r="ISZ66" s="286"/>
      <c r="ITA66" s="286"/>
      <c r="ITB66" s="286"/>
      <c r="ITC66" s="286"/>
      <c r="ITD66" s="286"/>
      <c r="ITE66" s="286"/>
      <c r="ITF66" s="286"/>
      <c r="ITG66" s="286"/>
      <c r="ITH66" s="286"/>
      <c r="ITI66" s="286"/>
      <c r="ITJ66" s="286"/>
      <c r="ITK66" s="286"/>
      <c r="ITL66" s="286"/>
      <c r="ITM66" s="286"/>
      <c r="ITN66" s="286"/>
      <c r="ITO66" s="286"/>
      <c r="ITP66" s="286"/>
      <c r="ITQ66" s="286"/>
      <c r="ITR66" s="286"/>
      <c r="ITS66" s="286"/>
      <c r="ITT66" s="286"/>
      <c r="ITU66" s="286"/>
      <c r="ITV66" s="286"/>
      <c r="ITW66" s="286"/>
      <c r="ITX66" s="286"/>
      <c r="ITY66" s="286"/>
      <c r="ITZ66" s="286"/>
      <c r="IUA66" s="286"/>
      <c r="IUB66" s="286"/>
      <c r="IUC66" s="286"/>
      <c r="IUD66" s="286"/>
      <c r="IUE66" s="286"/>
      <c r="IUF66" s="286"/>
      <c r="IUG66" s="286"/>
      <c r="IUH66" s="286"/>
      <c r="IUI66" s="286"/>
      <c r="IUJ66" s="286"/>
      <c r="IUK66" s="286"/>
      <c r="IUL66" s="286"/>
      <c r="IUM66" s="286"/>
      <c r="IUN66" s="286"/>
      <c r="IUO66" s="286"/>
      <c r="IUP66" s="286"/>
      <c r="IUQ66" s="286"/>
      <c r="IUR66" s="286"/>
      <c r="IUS66" s="286"/>
      <c r="IUT66" s="286"/>
      <c r="IUU66" s="286"/>
      <c r="IUV66" s="286"/>
      <c r="IUW66" s="286"/>
      <c r="IUX66" s="286"/>
      <c r="IUY66" s="286"/>
      <c r="IUZ66" s="286"/>
      <c r="IVA66" s="286"/>
      <c r="IVB66" s="286"/>
      <c r="IVC66" s="286"/>
      <c r="IVD66" s="286"/>
      <c r="IVE66" s="286"/>
      <c r="IVF66" s="286"/>
      <c r="IVG66" s="286"/>
      <c r="IVH66" s="286"/>
      <c r="IVI66" s="286"/>
      <c r="IVJ66" s="286"/>
      <c r="IVK66" s="286"/>
      <c r="IVL66" s="286"/>
      <c r="IVM66" s="286"/>
      <c r="IVN66" s="286"/>
      <c r="IVO66" s="286"/>
      <c r="IVP66" s="286"/>
      <c r="IVQ66" s="286"/>
      <c r="IVR66" s="286"/>
      <c r="IVS66" s="286"/>
      <c r="IVT66" s="286"/>
      <c r="IVU66" s="286"/>
      <c r="IVV66" s="286"/>
      <c r="IVW66" s="286"/>
      <c r="IVX66" s="286"/>
      <c r="IVY66" s="286"/>
      <c r="IVZ66" s="286"/>
      <c r="IWA66" s="286"/>
      <c r="IWB66" s="286"/>
      <c r="IWC66" s="286"/>
      <c r="IWD66" s="286"/>
      <c r="IWE66" s="286"/>
      <c r="IWF66" s="286"/>
      <c r="IWG66" s="286"/>
      <c r="IWH66" s="286"/>
      <c r="IWI66" s="286"/>
      <c r="IWJ66" s="286"/>
      <c r="IWK66" s="286"/>
      <c r="IWL66" s="286"/>
      <c r="IWM66" s="286"/>
      <c r="IWN66" s="286"/>
      <c r="IWO66" s="286"/>
      <c r="IWP66" s="286"/>
      <c r="IWQ66" s="286"/>
      <c r="IWR66" s="286"/>
      <c r="IWS66" s="286"/>
      <c r="IWT66" s="286"/>
      <c r="IWU66" s="286"/>
      <c r="IWV66" s="286"/>
      <c r="IWW66" s="286"/>
      <c r="IWX66" s="286"/>
      <c r="IWY66" s="286"/>
      <c r="IWZ66" s="286"/>
      <c r="IXA66" s="286"/>
      <c r="IXB66" s="286"/>
      <c r="IXC66" s="286"/>
      <c r="IXD66" s="286"/>
      <c r="IXE66" s="286"/>
      <c r="IXF66" s="286"/>
      <c r="IXG66" s="286"/>
      <c r="IXH66" s="286"/>
      <c r="IXI66" s="286"/>
      <c r="IXJ66" s="286"/>
      <c r="IXK66" s="286"/>
      <c r="IXL66" s="286"/>
      <c r="IXM66" s="286"/>
      <c r="IXN66" s="286"/>
      <c r="IXO66" s="286"/>
      <c r="IXP66" s="286"/>
      <c r="IXQ66" s="286"/>
      <c r="IXR66" s="286"/>
      <c r="IXS66" s="286"/>
      <c r="IXT66" s="286"/>
      <c r="IXU66" s="286"/>
      <c r="IXV66" s="286"/>
      <c r="IXW66" s="286"/>
      <c r="IXX66" s="286"/>
      <c r="IXY66" s="286"/>
      <c r="IXZ66" s="286"/>
      <c r="IYA66" s="286"/>
      <c r="IYB66" s="286"/>
      <c r="IYC66" s="286"/>
      <c r="IYD66" s="286"/>
      <c r="IYE66" s="286"/>
      <c r="IYF66" s="286"/>
      <c r="IYG66" s="286"/>
      <c r="IYH66" s="286"/>
      <c r="IYI66" s="286"/>
      <c r="IYJ66" s="286"/>
      <c r="IYK66" s="286"/>
      <c r="IYL66" s="286"/>
      <c r="IYM66" s="286"/>
      <c r="IYN66" s="286"/>
      <c r="IYO66" s="286"/>
      <c r="IYP66" s="286"/>
      <c r="IYQ66" s="286"/>
      <c r="IYR66" s="286"/>
      <c r="IYS66" s="286"/>
      <c r="IYT66" s="286"/>
      <c r="IYU66" s="286"/>
      <c r="IYV66" s="286"/>
      <c r="IYW66" s="286"/>
      <c r="IYX66" s="286"/>
      <c r="IYY66" s="286"/>
      <c r="IYZ66" s="286"/>
      <c r="IZA66" s="286"/>
      <c r="IZB66" s="286"/>
      <c r="IZC66" s="286"/>
      <c r="IZD66" s="286"/>
      <c r="IZE66" s="286"/>
      <c r="IZF66" s="286"/>
      <c r="IZG66" s="286"/>
      <c r="IZH66" s="286"/>
      <c r="IZI66" s="286"/>
      <c r="IZJ66" s="286"/>
      <c r="IZK66" s="286"/>
      <c r="IZL66" s="286"/>
      <c r="IZM66" s="286"/>
      <c r="IZN66" s="286"/>
      <c r="IZO66" s="286"/>
      <c r="IZP66" s="286"/>
      <c r="IZQ66" s="286"/>
      <c r="IZR66" s="286"/>
      <c r="IZS66" s="286"/>
      <c r="IZT66" s="286"/>
      <c r="IZU66" s="286"/>
      <c r="IZV66" s="286"/>
      <c r="IZW66" s="286"/>
      <c r="IZX66" s="286"/>
      <c r="IZY66" s="286"/>
      <c r="IZZ66" s="286"/>
      <c r="JAA66" s="286"/>
      <c r="JAB66" s="286"/>
      <c r="JAC66" s="286"/>
      <c r="JAD66" s="286"/>
      <c r="JAE66" s="286"/>
      <c r="JAF66" s="286"/>
      <c r="JAG66" s="286"/>
      <c r="JAH66" s="286"/>
      <c r="JAI66" s="286"/>
      <c r="JAJ66" s="286"/>
      <c r="JAK66" s="286"/>
      <c r="JAL66" s="286"/>
      <c r="JAM66" s="286"/>
      <c r="JAN66" s="286"/>
      <c r="JAO66" s="286"/>
      <c r="JAP66" s="286"/>
      <c r="JAQ66" s="286"/>
      <c r="JAR66" s="286"/>
      <c r="JAS66" s="286"/>
      <c r="JAT66" s="286"/>
      <c r="JAU66" s="286"/>
      <c r="JAV66" s="286"/>
      <c r="JAW66" s="286"/>
      <c r="JAX66" s="286"/>
      <c r="JAY66" s="286"/>
      <c r="JAZ66" s="286"/>
      <c r="JBA66" s="286"/>
      <c r="JBB66" s="286"/>
      <c r="JBC66" s="286"/>
      <c r="JBD66" s="286"/>
      <c r="JBE66" s="286"/>
      <c r="JBF66" s="286"/>
      <c r="JBG66" s="286"/>
      <c r="JBH66" s="286"/>
      <c r="JBI66" s="286"/>
      <c r="JBJ66" s="286"/>
      <c r="JBK66" s="286"/>
      <c r="JBL66" s="286"/>
      <c r="JBM66" s="286"/>
      <c r="JBN66" s="286"/>
      <c r="JBO66" s="286"/>
      <c r="JBP66" s="286"/>
      <c r="JBQ66" s="286"/>
      <c r="JBR66" s="286"/>
      <c r="JBS66" s="286"/>
      <c r="JBT66" s="286"/>
      <c r="JBU66" s="286"/>
      <c r="JBV66" s="286"/>
      <c r="JBW66" s="286"/>
      <c r="JBX66" s="286"/>
      <c r="JBY66" s="286"/>
      <c r="JBZ66" s="286"/>
      <c r="JCA66" s="286"/>
      <c r="JCB66" s="286"/>
      <c r="JCC66" s="286"/>
      <c r="JCD66" s="286"/>
      <c r="JCE66" s="286"/>
      <c r="JCF66" s="286"/>
      <c r="JCG66" s="286"/>
      <c r="JCH66" s="286"/>
      <c r="JCI66" s="286"/>
      <c r="JCJ66" s="286"/>
      <c r="JCK66" s="286"/>
      <c r="JCL66" s="286"/>
      <c r="JCM66" s="286"/>
      <c r="JCN66" s="286"/>
      <c r="JCO66" s="286"/>
      <c r="JCP66" s="286"/>
      <c r="JCQ66" s="286"/>
      <c r="JCR66" s="286"/>
      <c r="JCS66" s="286"/>
      <c r="JCT66" s="286"/>
      <c r="JCU66" s="286"/>
      <c r="JCV66" s="286"/>
      <c r="JCW66" s="286"/>
      <c r="JCX66" s="286"/>
      <c r="JCY66" s="286"/>
      <c r="JCZ66" s="286"/>
      <c r="JDA66" s="286"/>
      <c r="JDB66" s="286"/>
      <c r="JDC66" s="286"/>
      <c r="JDD66" s="286"/>
      <c r="JDE66" s="286"/>
      <c r="JDF66" s="286"/>
      <c r="JDG66" s="286"/>
      <c r="JDH66" s="286"/>
      <c r="JDI66" s="286"/>
      <c r="JDJ66" s="286"/>
      <c r="JDK66" s="286"/>
      <c r="JDL66" s="286"/>
      <c r="JDM66" s="286"/>
      <c r="JDN66" s="286"/>
      <c r="JDO66" s="286"/>
      <c r="JDP66" s="286"/>
      <c r="JDQ66" s="286"/>
      <c r="JDR66" s="286"/>
      <c r="JDS66" s="286"/>
      <c r="JDT66" s="286"/>
      <c r="JDU66" s="286"/>
      <c r="JDV66" s="286"/>
      <c r="JDW66" s="286"/>
      <c r="JDX66" s="286"/>
      <c r="JDY66" s="286"/>
      <c r="JDZ66" s="286"/>
      <c r="JEA66" s="286"/>
      <c r="JEB66" s="286"/>
      <c r="JEC66" s="286"/>
      <c r="JED66" s="286"/>
      <c r="JEE66" s="286"/>
      <c r="JEF66" s="286"/>
      <c r="JEG66" s="286"/>
      <c r="JEH66" s="286"/>
      <c r="JEI66" s="286"/>
      <c r="JEJ66" s="286"/>
      <c r="JEK66" s="286"/>
      <c r="JEL66" s="286"/>
      <c r="JEM66" s="286"/>
      <c r="JEN66" s="286"/>
      <c r="JEO66" s="286"/>
      <c r="JEP66" s="286"/>
      <c r="JEQ66" s="286"/>
      <c r="JER66" s="286"/>
      <c r="JES66" s="286"/>
      <c r="JET66" s="286"/>
      <c r="JEU66" s="286"/>
      <c r="JEV66" s="286"/>
      <c r="JEW66" s="286"/>
      <c r="JEX66" s="286"/>
      <c r="JEY66" s="286"/>
      <c r="JEZ66" s="286"/>
      <c r="JFA66" s="286"/>
      <c r="JFB66" s="286"/>
      <c r="JFC66" s="286"/>
      <c r="JFD66" s="286"/>
      <c r="JFE66" s="286"/>
      <c r="JFF66" s="286"/>
      <c r="JFG66" s="286"/>
      <c r="JFH66" s="286"/>
      <c r="JFI66" s="286"/>
      <c r="JFJ66" s="286"/>
      <c r="JFK66" s="286"/>
      <c r="JFL66" s="286"/>
      <c r="JFM66" s="286"/>
      <c r="JFN66" s="286"/>
      <c r="JFO66" s="286"/>
      <c r="JFP66" s="286"/>
      <c r="JFQ66" s="286"/>
      <c r="JFR66" s="286"/>
      <c r="JFS66" s="286"/>
      <c r="JFT66" s="286"/>
      <c r="JFU66" s="286"/>
      <c r="JFV66" s="286"/>
      <c r="JFW66" s="286"/>
      <c r="JFX66" s="286"/>
      <c r="JFY66" s="286"/>
      <c r="JFZ66" s="286"/>
      <c r="JGA66" s="286"/>
      <c r="JGB66" s="286"/>
      <c r="JGC66" s="286"/>
      <c r="JGD66" s="286"/>
      <c r="JGE66" s="286"/>
      <c r="JGF66" s="286"/>
      <c r="JGG66" s="286"/>
      <c r="JGH66" s="286"/>
      <c r="JGI66" s="286"/>
      <c r="JGJ66" s="286"/>
      <c r="JGK66" s="286"/>
      <c r="JGL66" s="286"/>
      <c r="JGM66" s="286"/>
      <c r="JGN66" s="286"/>
      <c r="JGO66" s="286"/>
      <c r="JGP66" s="286"/>
      <c r="JGQ66" s="286"/>
      <c r="JGR66" s="286"/>
      <c r="JGS66" s="286"/>
      <c r="JGT66" s="286"/>
      <c r="JGU66" s="286"/>
      <c r="JGV66" s="286"/>
      <c r="JGW66" s="286"/>
      <c r="JGX66" s="286"/>
      <c r="JGY66" s="286"/>
      <c r="JGZ66" s="286"/>
      <c r="JHA66" s="286"/>
      <c r="JHB66" s="286"/>
      <c r="JHC66" s="286"/>
      <c r="JHD66" s="286"/>
      <c r="JHE66" s="286"/>
      <c r="JHF66" s="286"/>
      <c r="JHG66" s="286"/>
      <c r="JHH66" s="286"/>
      <c r="JHI66" s="286"/>
      <c r="JHJ66" s="286"/>
      <c r="JHK66" s="286"/>
      <c r="JHL66" s="286"/>
      <c r="JHM66" s="286"/>
      <c r="JHN66" s="286"/>
      <c r="JHO66" s="286"/>
      <c r="JHP66" s="286"/>
      <c r="JHQ66" s="286"/>
      <c r="JHR66" s="286"/>
      <c r="JHS66" s="286"/>
      <c r="JHT66" s="286"/>
      <c r="JHU66" s="286"/>
      <c r="JHV66" s="286"/>
      <c r="JHW66" s="286"/>
      <c r="JHX66" s="286"/>
      <c r="JHY66" s="286"/>
      <c r="JHZ66" s="286"/>
      <c r="JIA66" s="286"/>
      <c r="JIB66" s="286"/>
      <c r="JIC66" s="286"/>
      <c r="JID66" s="286"/>
      <c r="JIE66" s="286"/>
      <c r="JIF66" s="286"/>
      <c r="JIG66" s="286"/>
      <c r="JIH66" s="286"/>
      <c r="JII66" s="286"/>
      <c r="JIJ66" s="286"/>
      <c r="JIK66" s="286"/>
      <c r="JIL66" s="286"/>
      <c r="JIM66" s="286"/>
      <c r="JIN66" s="286"/>
      <c r="JIO66" s="286"/>
      <c r="JIP66" s="286"/>
      <c r="JIQ66" s="286"/>
      <c r="JIR66" s="286"/>
      <c r="JIS66" s="286"/>
      <c r="JIT66" s="286"/>
      <c r="JIU66" s="286"/>
      <c r="JIV66" s="286"/>
      <c r="JIW66" s="286"/>
      <c r="JIX66" s="286"/>
      <c r="JIY66" s="286"/>
      <c r="JIZ66" s="286"/>
      <c r="JJA66" s="286"/>
      <c r="JJB66" s="286"/>
      <c r="JJC66" s="286"/>
      <c r="JJD66" s="286"/>
      <c r="JJE66" s="286"/>
      <c r="JJF66" s="286"/>
      <c r="JJG66" s="286"/>
      <c r="JJH66" s="286"/>
      <c r="JJI66" s="286"/>
      <c r="JJJ66" s="286"/>
      <c r="JJK66" s="286"/>
      <c r="JJL66" s="286"/>
      <c r="JJM66" s="286"/>
      <c r="JJN66" s="286"/>
      <c r="JJO66" s="286"/>
      <c r="JJP66" s="286"/>
      <c r="JJQ66" s="286"/>
      <c r="JJR66" s="286"/>
      <c r="JJS66" s="286"/>
      <c r="JJT66" s="286"/>
      <c r="JJU66" s="286"/>
      <c r="JJV66" s="286"/>
      <c r="JJW66" s="286"/>
      <c r="JJX66" s="286"/>
      <c r="JJY66" s="286"/>
      <c r="JJZ66" s="286"/>
      <c r="JKA66" s="286"/>
      <c r="JKB66" s="286"/>
      <c r="JKC66" s="286"/>
      <c r="JKD66" s="286"/>
      <c r="JKE66" s="286"/>
      <c r="JKF66" s="286"/>
      <c r="JKG66" s="286"/>
      <c r="JKH66" s="286"/>
      <c r="JKI66" s="286"/>
      <c r="JKJ66" s="286"/>
      <c r="JKK66" s="286"/>
      <c r="JKL66" s="286"/>
      <c r="JKM66" s="286"/>
      <c r="JKN66" s="286"/>
      <c r="JKO66" s="286"/>
      <c r="JKP66" s="286"/>
      <c r="JKQ66" s="286"/>
      <c r="JKR66" s="286"/>
      <c r="JKS66" s="286"/>
      <c r="JKT66" s="286"/>
      <c r="JKU66" s="286"/>
      <c r="JKV66" s="286"/>
      <c r="JKW66" s="286"/>
      <c r="JKX66" s="286"/>
      <c r="JKY66" s="286"/>
      <c r="JKZ66" s="286"/>
      <c r="JLA66" s="286"/>
      <c r="JLB66" s="286"/>
      <c r="JLC66" s="286"/>
      <c r="JLD66" s="286"/>
      <c r="JLE66" s="286"/>
      <c r="JLF66" s="286"/>
      <c r="JLG66" s="286"/>
      <c r="JLH66" s="286"/>
      <c r="JLI66" s="286"/>
      <c r="JLJ66" s="286"/>
      <c r="JLK66" s="286"/>
      <c r="JLL66" s="286"/>
      <c r="JLM66" s="286"/>
      <c r="JLN66" s="286"/>
      <c r="JLO66" s="286"/>
      <c r="JLP66" s="286"/>
      <c r="JLQ66" s="286"/>
      <c r="JLR66" s="286"/>
      <c r="JLS66" s="286"/>
      <c r="JLT66" s="286"/>
      <c r="JLU66" s="286"/>
      <c r="JLV66" s="286"/>
      <c r="JLW66" s="286"/>
      <c r="JLX66" s="286"/>
      <c r="JLY66" s="286"/>
      <c r="JLZ66" s="286"/>
      <c r="JMA66" s="286"/>
      <c r="JMB66" s="286"/>
      <c r="JMC66" s="286"/>
      <c r="JMD66" s="286"/>
      <c r="JME66" s="286"/>
      <c r="JMF66" s="286"/>
      <c r="JMG66" s="286"/>
      <c r="JMH66" s="286"/>
      <c r="JMI66" s="286"/>
      <c r="JMJ66" s="286"/>
      <c r="JMK66" s="286"/>
      <c r="JML66" s="286"/>
      <c r="JMM66" s="286"/>
      <c r="JMN66" s="286"/>
      <c r="JMO66" s="286"/>
      <c r="JMP66" s="286"/>
      <c r="JMQ66" s="286"/>
      <c r="JMR66" s="286"/>
      <c r="JMS66" s="286"/>
      <c r="JMT66" s="286"/>
      <c r="JMU66" s="286"/>
      <c r="JMV66" s="286"/>
      <c r="JMW66" s="286"/>
      <c r="JMX66" s="286"/>
      <c r="JMY66" s="286"/>
      <c r="JMZ66" s="286"/>
      <c r="JNA66" s="286"/>
      <c r="JNB66" s="286"/>
      <c r="JNC66" s="286"/>
      <c r="JND66" s="286"/>
      <c r="JNE66" s="286"/>
      <c r="JNF66" s="286"/>
      <c r="JNG66" s="286"/>
      <c r="JNH66" s="286"/>
      <c r="JNI66" s="286"/>
      <c r="JNJ66" s="286"/>
      <c r="JNK66" s="286"/>
      <c r="JNL66" s="286"/>
      <c r="JNM66" s="286"/>
      <c r="JNN66" s="286"/>
      <c r="JNO66" s="286"/>
      <c r="JNP66" s="286"/>
      <c r="JNQ66" s="286"/>
      <c r="JNR66" s="286"/>
      <c r="JNS66" s="286"/>
      <c r="JNT66" s="286"/>
      <c r="JNU66" s="286"/>
      <c r="JNV66" s="286"/>
      <c r="JNW66" s="286"/>
      <c r="JNX66" s="286"/>
      <c r="JNY66" s="286"/>
      <c r="JNZ66" s="286"/>
      <c r="JOA66" s="286"/>
      <c r="JOB66" s="286"/>
      <c r="JOC66" s="286"/>
      <c r="JOD66" s="286"/>
      <c r="JOE66" s="286"/>
      <c r="JOF66" s="286"/>
      <c r="JOG66" s="286"/>
      <c r="JOH66" s="286"/>
      <c r="JOI66" s="286"/>
      <c r="JOJ66" s="286"/>
      <c r="JOK66" s="286"/>
      <c r="JOL66" s="286"/>
      <c r="JOM66" s="286"/>
      <c r="JON66" s="286"/>
      <c r="JOO66" s="286"/>
      <c r="JOP66" s="286"/>
      <c r="JOQ66" s="286"/>
      <c r="JOR66" s="286"/>
      <c r="JOS66" s="286"/>
      <c r="JOT66" s="286"/>
      <c r="JOU66" s="286"/>
      <c r="JOV66" s="286"/>
      <c r="JOW66" s="286"/>
      <c r="JOX66" s="286"/>
      <c r="JOY66" s="286"/>
      <c r="JOZ66" s="286"/>
      <c r="JPA66" s="286"/>
      <c r="JPB66" s="286"/>
      <c r="JPC66" s="286"/>
      <c r="JPD66" s="286"/>
      <c r="JPE66" s="286"/>
      <c r="JPF66" s="286"/>
      <c r="JPG66" s="286"/>
      <c r="JPH66" s="286"/>
      <c r="JPI66" s="286"/>
      <c r="JPJ66" s="286"/>
      <c r="JPK66" s="286"/>
      <c r="JPL66" s="286"/>
      <c r="JPM66" s="286"/>
      <c r="JPN66" s="286"/>
      <c r="JPO66" s="286"/>
      <c r="JPP66" s="286"/>
      <c r="JPQ66" s="286"/>
      <c r="JPR66" s="286"/>
      <c r="JPS66" s="286"/>
      <c r="JPT66" s="286"/>
      <c r="JPU66" s="286"/>
      <c r="JPV66" s="286"/>
      <c r="JPW66" s="286"/>
      <c r="JPX66" s="286"/>
      <c r="JPY66" s="286"/>
      <c r="JPZ66" s="286"/>
      <c r="JQA66" s="286"/>
      <c r="JQB66" s="286"/>
      <c r="JQC66" s="286"/>
      <c r="JQD66" s="286"/>
      <c r="JQE66" s="286"/>
      <c r="JQF66" s="286"/>
      <c r="JQG66" s="286"/>
      <c r="JQH66" s="286"/>
      <c r="JQI66" s="286"/>
      <c r="JQJ66" s="286"/>
      <c r="JQK66" s="286"/>
      <c r="JQL66" s="286"/>
      <c r="JQM66" s="286"/>
      <c r="JQN66" s="286"/>
      <c r="JQO66" s="286"/>
      <c r="JQP66" s="286"/>
      <c r="JQQ66" s="286"/>
      <c r="JQR66" s="286"/>
      <c r="JQS66" s="286"/>
      <c r="JQT66" s="286"/>
      <c r="JQU66" s="286"/>
      <c r="JQV66" s="286"/>
      <c r="JQW66" s="286"/>
      <c r="JQX66" s="286"/>
      <c r="JQY66" s="286"/>
      <c r="JQZ66" s="286"/>
      <c r="JRA66" s="286"/>
      <c r="JRB66" s="286"/>
      <c r="JRC66" s="286"/>
      <c r="JRD66" s="286"/>
      <c r="JRE66" s="286"/>
      <c r="JRF66" s="286"/>
      <c r="JRG66" s="286"/>
      <c r="JRH66" s="286"/>
      <c r="JRI66" s="286"/>
      <c r="JRJ66" s="286"/>
      <c r="JRK66" s="286"/>
      <c r="JRL66" s="286"/>
      <c r="JRM66" s="286"/>
      <c r="JRN66" s="286"/>
      <c r="JRO66" s="286"/>
      <c r="JRP66" s="286"/>
      <c r="JRQ66" s="286"/>
      <c r="JRR66" s="286"/>
      <c r="JRS66" s="286"/>
      <c r="JRT66" s="286"/>
      <c r="JRU66" s="286"/>
      <c r="JRV66" s="286"/>
      <c r="JRW66" s="286"/>
      <c r="JRX66" s="286"/>
      <c r="JRY66" s="286"/>
      <c r="JRZ66" s="286"/>
      <c r="JSA66" s="286"/>
      <c r="JSB66" s="286"/>
      <c r="JSC66" s="286"/>
      <c r="JSD66" s="286"/>
      <c r="JSE66" s="286"/>
      <c r="JSF66" s="286"/>
      <c r="JSG66" s="286"/>
      <c r="JSH66" s="286"/>
      <c r="JSI66" s="286"/>
      <c r="JSJ66" s="286"/>
      <c r="JSK66" s="286"/>
      <c r="JSL66" s="286"/>
      <c r="JSM66" s="286"/>
      <c r="JSN66" s="286"/>
      <c r="JSO66" s="286"/>
      <c r="JSP66" s="286"/>
      <c r="JSQ66" s="286"/>
      <c r="JSR66" s="286"/>
      <c r="JSS66" s="286"/>
      <c r="JST66" s="286"/>
      <c r="JSU66" s="286"/>
      <c r="JSV66" s="286"/>
      <c r="JSW66" s="286"/>
      <c r="JSX66" s="286"/>
      <c r="JSY66" s="286"/>
      <c r="JSZ66" s="286"/>
      <c r="JTA66" s="286"/>
      <c r="JTB66" s="286"/>
      <c r="JTC66" s="286"/>
      <c r="JTD66" s="286"/>
      <c r="JTE66" s="286"/>
      <c r="JTF66" s="286"/>
      <c r="JTG66" s="286"/>
      <c r="JTH66" s="286"/>
      <c r="JTI66" s="286"/>
      <c r="JTJ66" s="286"/>
      <c r="JTK66" s="286"/>
      <c r="JTL66" s="286"/>
      <c r="JTM66" s="286"/>
      <c r="JTN66" s="286"/>
      <c r="JTO66" s="286"/>
      <c r="JTP66" s="286"/>
      <c r="JTQ66" s="286"/>
      <c r="JTR66" s="286"/>
      <c r="JTS66" s="286"/>
      <c r="JTT66" s="286"/>
      <c r="JTU66" s="286"/>
      <c r="JTV66" s="286"/>
      <c r="JTW66" s="286"/>
      <c r="JTX66" s="286"/>
      <c r="JTY66" s="286"/>
      <c r="JTZ66" s="286"/>
      <c r="JUA66" s="286"/>
      <c r="JUB66" s="286"/>
      <c r="JUC66" s="286"/>
      <c r="JUD66" s="286"/>
      <c r="JUE66" s="286"/>
      <c r="JUF66" s="286"/>
      <c r="JUG66" s="286"/>
      <c r="JUH66" s="286"/>
      <c r="JUI66" s="286"/>
      <c r="JUJ66" s="286"/>
      <c r="JUK66" s="286"/>
      <c r="JUL66" s="286"/>
      <c r="JUM66" s="286"/>
      <c r="JUN66" s="286"/>
      <c r="JUO66" s="286"/>
      <c r="JUP66" s="286"/>
      <c r="JUQ66" s="286"/>
      <c r="JUR66" s="286"/>
      <c r="JUS66" s="286"/>
      <c r="JUT66" s="286"/>
      <c r="JUU66" s="286"/>
      <c r="JUV66" s="286"/>
      <c r="JUW66" s="286"/>
      <c r="JUX66" s="286"/>
      <c r="JUY66" s="286"/>
      <c r="JUZ66" s="286"/>
      <c r="JVA66" s="286"/>
      <c r="JVB66" s="286"/>
      <c r="JVC66" s="286"/>
      <c r="JVD66" s="286"/>
      <c r="JVE66" s="286"/>
      <c r="JVF66" s="286"/>
      <c r="JVG66" s="286"/>
      <c r="JVH66" s="286"/>
      <c r="JVI66" s="286"/>
      <c r="JVJ66" s="286"/>
      <c r="JVK66" s="286"/>
      <c r="JVL66" s="286"/>
      <c r="JVM66" s="286"/>
      <c r="JVN66" s="286"/>
      <c r="JVO66" s="286"/>
      <c r="JVP66" s="286"/>
      <c r="JVQ66" s="286"/>
      <c r="JVR66" s="286"/>
      <c r="JVS66" s="286"/>
      <c r="JVT66" s="286"/>
      <c r="JVU66" s="286"/>
      <c r="JVV66" s="286"/>
      <c r="JVW66" s="286"/>
      <c r="JVX66" s="286"/>
      <c r="JVY66" s="286"/>
      <c r="JVZ66" s="286"/>
      <c r="JWA66" s="286"/>
      <c r="JWB66" s="286"/>
      <c r="JWC66" s="286"/>
      <c r="JWD66" s="286"/>
      <c r="JWE66" s="286"/>
      <c r="JWF66" s="286"/>
      <c r="JWG66" s="286"/>
      <c r="JWH66" s="286"/>
      <c r="JWI66" s="286"/>
      <c r="JWJ66" s="286"/>
      <c r="JWK66" s="286"/>
      <c r="JWL66" s="286"/>
      <c r="JWM66" s="286"/>
      <c r="JWN66" s="286"/>
      <c r="JWO66" s="286"/>
      <c r="JWP66" s="286"/>
      <c r="JWQ66" s="286"/>
      <c r="JWR66" s="286"/>
      <c r="JWS66" s="286"/>
      <c r="JWT66" s="286"/>
      <c r="JWU66" s="286"/>
      <c r="JWV66" s="286"/>
      <c r="JWW66" s="286"/>
      <c r="JWX66" s="286"/>
      <c r="JWY66" s="286"/>
      <c r="JWZ66" s="286"/>
      <c r="JXA66" s="286"/>
      <c r="JXB66" s="286"/>
      <c r="JXC66" s="286"/>
      <c r="JXD66" s="286"/>
      <c r="JXE66" s="286"/>
      <c r="JXF66" s="286"/>
      <c r="JXG66" s="286"/>
      <c r="JXH66" s="286"/>
      <c r="JXI66" s="286"/>
      <c r="JXJ66" s="286"/>
      <c r="JXK66" s="286"/>
      <c r="JXL66" s="286"/>
      <c r="JXM66" s="286"/>
      <c r="JXN66" s="286"/>
      <c r="JXO66" s="286"/>
      <c r="JXP66" s="286"/>
      <c r="JXQ66" s="286"/>
      <c r="JXR66" s="286"/>
      <c r="JXS66" s="286"/>
      <c r="JXT66" s="286"/>
      <c r="JXU66" s="286"/>
      <c r="JXV66" s="286"/>
      <c r="JXW66" s="286"/>
      <c r="JXX66" s="286"/>
      <c r="JXY66" s="286"/>
      <c r="JXZ66" s="286"/>
      <c r="JYA66" s="286"/>
      <c r="JYB66" s="286"/>
      <c r="JYC66" s="286"/>
      <c r="JYD66" s="286"/>
      <c r="JYE66" s="286"/>
      <c r="JYF66" s="286"/>
      <c r="JYG66" s="286"/>
      <c r="JYH66" s="286"/>
      <c r="JYI66" s="286"/>
      <c r="JYJ66" s="286"/>
      <c r="JYK66" s="286"/>
      <c r="JYL66" s="286"/>
      <c r="JYM66" s="286"/>
      <c r="JYN66" s="286"/>
      <c r="JYO66" s="286"/>
      <c r="JYP66" s="286"/>
      <c r="JYQ66" s="286"/>
      <c r="JYR66" s="286"/>
      <c r="JYS66" s="286"/>
      <c r="JYT66" s="286"/>
      <c r="JYU66" s="286"/>
      <c r="JYV66" s="286"/>
      <c r="JYW66" s="286"/>
      <c r="JYX66" s="286"/>
      <c r="JYY66" s="286"/>
      <c r="JYZ66" s="286"/>
      <c r="JZA66" s="286"/>
      <c r="JZB66" s="286"/>
      <c r="JZC66" s="286"/>
      <c r="JZD66" s="286"/>
      <c r="JZE66" s="286"/>
      <c r="JZF66" s="286"/>
      <c r="JZG66" s="286"/>
      <c r="JZH66" s="286"/>
      <c r="JZI66" s="286"/>
      <c r="JZJ66" s="286"/>
      <c r="JZK66" s="286"/>
      <c r="JZL66" s="286"/>
      <c r="JZM66" s="286"/>
      <c r="JZN66" s="286"/>
      <c r="JZO66" s="286"/>
      <c r="JZP66" s="286"/>
      <c r="JZQ66" s="286"/>
      <c r="JZR66" s="286"/>
      <c r="JZS66" s="286"/>
      <c r="JZT66" s="286"/>
      <c r="JZU66" s="286"/>
      <c r="JZV66" s="286"/>
      <c r="JZW66" s="286"/>
      <c r="JZX66" s="286"/>
      <c r="JZY66" s="286"/>
      <c r="JZZ66" s="286"/>
      <c r="KAA66" s="286"/>
      <c r="KAB66" s="286"/>
      <c r="KAC66" s="286"/>
      <c r="KAD66" s="286"/>
      <c r="KAE66" s="286"/>
      <c r="KAF66" s="286"/>
      <c r="KAG66" s="286"/>
      <c r="KAH66" s="286"/>
      <c r="KAI66" s="286"/>
      <c r="KAJ66" s="286"/>
      <c r="KAK66" s="286"/>
      <c r="KAL66" s="286"/>
      <c r="KAM66" s="286"/>
      <c r="KAN66" s="286"/>
      <c r="KAO66" s="286"/>
      <c r="KAP66" s="286"/>
      <c r="KAQ66" s="286"/>
      <c r="KAR66" s="286"/>
      <c r="KAS66" s="286"/>
      <c r="KAT66" s="286"/>
      <c r="KAU66" s="286"/>
      <c r="KAV66" s="286"/>
      <c r="KAW66" s="286"/>
      <c r="KAX66" s="286"/>
      <c r="KAY66" s="286"/>
      <c r="KAZ66" s="286"/>
      <c r="KBA66" s="286"/>
      <c r="KBB66" s="286"/>
      <c r="KBC66" s="286"/>
      <c r="KBD66" s="286"/>
      <c r="KBE66" s="286"/>
      <c r="KBF66" s="286"/>
      <c r="KBG66" s="286"/>
      <c r="KBH66" s="286"/>
      <c r="KBI66" s="286"/>
      <c r="KBJ66" s="286"/>
      <c r="KBK66" s="286"/>
      <c r="KBL66" s="286"/>
      <c r="KBM66" s="286"/>
      <c r="KBN66" s="286"/>
      <c r="KBO66" s="286"/>
      <c r="KBP66" s="286"/>
      <c r="KBQ66" s="286"/>
      <c r="KBR66" s="286"/>
      <c r="KBS66" s="286"/>
      <c r="KBT66" s="286"/>
      <c r="KBU66" s="286"/>
      <c r="KBV66" s="286"/>
      <c r="KBW66" s="286"/>
      <c r="KBX66" s="286"/>
      <c r="KBY66" s="286"/>
      <c r="KBZ66" s="286"/>
      <c r="KCA66" s="286"/>
      <c r="KCB66" s="286"/>
      <c r="KCC66" s="286"/>
      <c r="KCD66" s="286"/>
      <c r="KCE66" s="286"/>
      <c r="KCF66" s="286"/>
      <c r="KCG66" s="286"/>
      <c r="KCH66" s="286"/>
      <c r="KCI66" s="286"/>
      <c r="KCJ66" s="286"/>
      <c r="KCK66" s="286"/>
      <c r="KCL66" s="286"/>
      <c r="KCM66" s="286"/>
      <c r="KCN66" s="286"/>
      <c r="KCO66" s="286"/>
      <c r="KCP66" s="286"/>
      <c r="KCQ66" s="286"/>
      <c r="KCR66" s="286"/>
      <c r="KCS66" s="286"/>
      <c r="KCT66" s="286"/>
      <c r="KCU66" s="286"/>
      <c r="KCV66" s="286"/>
      <c r="KCW66" s="286"/>
      <c r="KCX66" s="286"/>
      <c r="KCY66" s="286"/>
      <c r="KCZ66" s="286"/>
      <c r="KDA66" s="286"/>
      <c r="KDB66" s="286"/>
      <c r="KDC66" s="286"/>
      <c r="KDD66" s="286"/>
      <c r="KDE66" s="286"/>
      <c r="KDF66" s="286"/>
      <c r="KDG66" s="286"/>
      <c r="KDH66" s="286"/>
      <c r="KDI66" s="286"/>
      <c r="KDJ66" s="286"/>
      <c r="KDK66" s="286"/>
      <c r="KDL66" s="286"/>
      <c r="KDM66" s="286"/>
      <c r="KDN66" s="286"/>
      <c r="KDO66" s="286"/>
      <c r="KDP66" s="286"/>
      <c r="KDQ66" s="286"/>
      <c r="KDR66" s="286"/>
      <c r="KDS66" s="286"/>
      <c r="KDT66" s="286"/>
      <c r="KDU66" s="286"/>
      <c r="KDV66" s="286"/>
      <c r="KDW66" s="286"/>
      <c r="KDX66" s="286"/>
      <c r="KDY66" s="286"/>
      <c r="KDZ66" s="286"/>
      <c r="KEA66" s="286"/>
      <c r="KEB66" s="286"/>
      <c r="KEC66" s="286"/>
      <c r="KED66" s="286"/>
      <c r="KEE66" s="286"/>
      <c r="KEF66" s="286"/>
      <c r="KEG66" s="286"/>
      <c r="KEH66" s="286"/>
      <c r="KEI66" s="286"/>
      <c r="KEJ66" s="286"/>
      <c r="KEK66" s="286"/>
      <c r="KEL66" s="286"/>
      <c r="KEM66" s="286"/>
      <c r="KEN66" s="286"/>
      <c r="KEO66" s="286"/>
      <c r="KEP66" s="286"/>
      <c r="KEQ66" s="286"/>
      <c r="KER66" s="286"/>
      <c r="KES66" s="286"/>
      <c r="KET66" s="286"/>
      <c r="KEU66" s="286"/>
      <c r="KEV66" s="286"/>
      <c r="KEW66" s="286"/>
      <c r="KEX66" s="286"/>
      <c r="KEY66" s="286"/>
      <c r="KEZ66" s="286"/>
      <c r="KFA66" s="286"/>
      <c r="KFB66" s="286"/>
      <c r="KFC66" s="286"/>
      <c r="KFD66" s="286"/>
      <c r="KFE66" s="286"/>
      <c r="KFF66" s="286"/>
      <c r="KFG66" s="286"/>
      <c r="KFH66" s="286"/>
      <c r="KFI66" s="286"/>
      <c r="KFJ66" s="286"/>
      <c r="KFK66" s="286"/>
      <c r="KFL66" s="286"/>
      <c r="KFM66" s="286"/>
      <c r="KFN66" s="286"/>
      <c r="KFO66" s="286"/>
      <c r="KFP66" s="286"/>
      <c r="KFQ66" s="286"/>
      <c r="KFR66" s="286"/>
      <c r="KFS66" s="286"/>
      <c r="KFT66" s="286"/>
      <c r="KFU66" s="286"/>
      <c r="KFV66" s="286"/>
      <c r="KFW66" s="286"/>
      <c r="KFX66" s="286"/>
      <c r="KFY66" s="286"/>
      <c r="KFZ66" s="286"/>
      <c r="KGA66" s="286"/>
      <c r="KGB66" s="286"/>
      <c r="KGC66" s="286"/>
      <c r="KGD66" s="286"/>
      <c r="KGE66" s="286"/>
      <c r="KGF66" s="286"/>
      <c r="KGG66" s="286"/>
      <c r="KGH66" s="286"/>
      <c r="KGI66" s="286"/>
      <c r="KGJ66" s="286"/>
      <c r="KGK66" s="286"/>
      <c r="KGL66" s="286"/>
      <c r="KGM66" s="286"/>
      <c r="KGN66" s="286"/>
      <c r="KGO66" s="286"/>
      <c r="KGP66" s="286"/>
      <c r="KGQ66" s="286"/>
      <c r="KGR66" s="286"/>
      <c r="KGS66" s="286"/>
      <c r="KGT66" s="286"/>
      <c r="KGU66" s="286"/>
      <c r="KGV66" s="286"/>
      <c r="KGW66" s="286"/>
      <c r="KGX66" s="286"/>
      <c r="KGY66" s="286"/>
      <c r="KGZ66" s="286"/>
      <c r="KHA66" s="286"/>
      <c r="KHB66" s="286"/>
      <c r="KHC66" s="286"/>
      <c r="KHD66" s="286"/>
      <c r="KHE66" s="286"/>
      <c r="KHF66" s="286"/>
      <c r="KHG66" s="286"/>
      <c r="KHH66" s="286"/>
      <c r="KHI66" s="286"/>
      <c r="KHJ66" s="286"/>
      <c r="KHK66" s="286"/>
      <c r="KHL66" s="286"/>
      <c r="KHM66" s="286"/>
      <c r="KHN66" s="286"/>
      <c r="KHO66" s="286"/>
      <c r="KHP66" s="286"/>
      <c r="KHQ66" s="286"/>
      <c r="KHR66" s="286"/>
      <c r="KHS66" s="286"/>
      <c r="KHT66" s="286"/>
      <c r="KHU66" s="286"/>
      <c r="KHV66" s="286"/>
      <c r="KHW66" s="286"/>
      <c r="KHX66" s="286"/>
      <c r="KHY66" s="286"/>
      <c r="KHZ66" s="286"/>
      <c r="KIA66" s="286"/>
      <c r="KIB66" s="286"/>
      <c r="KIC66" s="286"/>
      <c r="KID66" s="286"/>
      <c r="KIE66" s="286"/>
      <c r="KIF66" s="286"/>
      <c r="KIG66" s="286"/>
      <c r="KIH66" s="286"/>
      <c r="KII66" s="286"/>
      <c r="KIJ66" s="286"/>
      <c r="KIK66" s="286"/>
      <c r="KIL66" s="286"/>
      <c r="KIM66" s="286"/>
      <c r="KIN66" s="286"/>
      <c r="KIO66" s="286"/>
      <c r="KIP66" s="286"/>
      <c r="KIQ66" s="286"/>
      <c r="KIR66" s="286"/>
      <c r="KIS66" s="286"/>
      <c r="KIT66" s="286"/>
      <c r="KIU66" s="286"/>
      <c r="KIV66" s="286"/>
      <c r="KIW66" s="286"/>
      <c r="KIX66" s="286"/>
      <c r="KIY66" s="286"/>
      <c r="KIZ66" s="286"/>
      <c r="KJA66" s="286"/>
      <c r="KJB66" s="286"/>
      <c r="KJC66" s="286"/>
      <c r="KJD66" s="286"/>
      <c r="KJE66" s="286"/>
      <c r="KJF66" s="286"/>
      <c r="KJG66" s="286"/>
      <c r="KJH66" s="286"/>
      <c r="KJI66" s="286"/>
      <c r="KJJ66" s="286"/>
      <c r="KJK66" s="286"/>
      <c r="KJL66" s="286"/>
      <c r="KJM66" s="286"/>
      <c r="KJN66" s="286"/>
      <c r="KJO66" s="286"/>
      <c r="KJP66" s="286"/>
      <c r="KJQ66" s="286"/>
      <c r="KJR66" s="286"/>
      <c r="KJS66" s="286"/>
      <c r="KJT66" s="286"/>
      <c r="KJU66" s="286"/>
      <c r="KJV66" s="286"/>
      <c r="KJW66" s="286"/>
      <c r="KJX66" s="286"/>
      <c r="KJY66" s="286"/>
      <c r="KJZ66" s="286"/>
      <c r="KKA66" s="286"/>
      <c r="KKB66" s="286"/>
      <c r="KKC66" s="286"/>
      <c r="KKD66" s="286"/>
      <c r="KKE66" s="286"/>
      <c r="KKF66" s="286"/>
      <c r="KKG66" s="286"/>
      <c r="KKH66" s="286"/>
      <c r="KKI66" s="286"/>
      <c r="KKJ66" s="286"/>
      <c r="KKK66" s="286"/>
      <c r="KKL66" s="286"/>
      <c r="KKM66" s="286"/>
      <c r="KKN66" s="286"/>
      <c r="KKO66" s="286"/>
      <c r="KKP66" s="286"/>
      <c r="KKQ66" s="286"/>
      <c r="KKR66" s="286"/>
      <c r="KKS66" s="286"/>
      <c r="KKT66" s="286"/>
      <c r="KKU66" s="286"/>
      <c r="KKV66" s="286"/>
      <c r="KKW66" s="286"/>
      <c r="KKX66" s="286"/>
      <c r="KKY66" s="286"/>
      <c r="KKZ66" s="286"/>
      <c r="KLA66" s="286"/>
      <c r="KLB66" s="286"/>
      <c r="KLC66" s="286"/>
      <c r="KLD66" s="286"/>
      <c r="KLE66" s="286"/>
      <c r="KLF66" s="286"/>
      <c r="KLG66" s="286"/>
      <c r="KLH66" s="286"/>
      <c r="KLI66" s="286"/>
      <c r="KLJ66" s="286"/>
      <c r="KLK66" s="286"/>
      <c r="KLL66" s="286"/>
      <c r="KLM66" s="286"/>
      <c r="KLN66" s="286"/>
      <c r="KLO66" s="286"/>
      <c r="KLP66" s="286"/>
      <c r="KLQ66" s="286"/>
      <c r="KLR66" s="286"/>
      <c r="KLS66" s="286"/>
      <c r="KLT66" s="286"/>
      <c r="KLU66" s="286"/>
      <c r="KLV66" s="286"/>
      <c r="KLW66" s="286"/>
      <c r="KLX66" s="286"/>
      <c r="KLY66" s="286"/>
      <c r="KLZ66" s="286"/>
      <c r="KMA66" s="286"/>
      <c r="KMB66" s="286"/>
      <c r="KMC66" s="286"/>
      <c r="KMD66" s="286"/>
      <c r="KME66" s="286"/>
      <c r="KMF66" s="286"/>
      <c r="KMG66" s="286"/>
      <c r="KMH66" s="286"/>
      <c r="KMI66" s="286"/>
      <c r="KMJ66" s="286"/>
      <c r="KMK66" s="286"/>
      <c r="KML66" s="286"/>
      <c r="KMM66" s="286"/>
      <c r="KMN66" s="286"/>
      <c r="KMO66" s="286"/>
      <c r="KMP66" s="286"/>
      <c r="KMQ66" s="286"/>
      <c r="KMR66" s="286"/>
      <c r="KMS66" s="286"/>
      <c r="KMT66" s="286"/>
      <c r="KMU66" s="286"/>
      <c r="KMV66" s="286"/>
      <c r="KMW66" s="286"/>
      <c r="KMX66" s="286"/>
      <c r="KMY66" s="286"/>
      <c r="KMZ66" s="286"/>
      <c r="KNA66" s="286"/>
      <c r="KNB66" s="286"/>
      <c r="KNC66" s="286"/>
      <c r="KND66" s="286"/>
      <c r="KNE66" s="286"/>
      <c r="KNF66" s="286"/>
      <c r="KNG66" s="286"/>
      <c r="KNH66" s="286"/>
      <c r="KNI66" s="286"/>
      <c r="KNJ66" s="286"/>
      <c r="KNK66" s="286"/>
      <c r="KNL66" s="286"/>
      <c r="KNM66" s="286"/>
      <c r="KNN66" s="286"/>
      <c r="KNO66" s="286"/>
      <c r="KNP66" s="286"/>
      <c r="KNQ66" s="286"/>
      <c r="KNR66" s="286"/>
      <c r="KNS66" s="286"/>
      <c r="KNT66" s="286"/>
      <c r="KNU66" s="286"/>
      <c r="KNV66" s="286"/>
      <c r="KNW66" s="286"/>
      <c r="KNX66" s="286"/>
      <c r="KNY66" s="286"/>
      <c r="KNZ66" s="286"/>
      <c r="KOA66" s="286"/>
      <c r="KOB66" s="286"/>
      <c r="KOC66" s="286"/>
      <c r="KOD66" s="286"/>
      <c r="KOE66" s="286"/>
      <c r="KOF66" s="286"/>
      <c r="KOG66" s="286"/>
      <c r="KOH66" s="286"/>
      <c r="KOI66" s="286"/>
      <c r="KOJ66" s="286"/>
      <c r="KOK66" s="286"/>
      <c r="KOL66" s="286"/>
      <c r="KOM66" s="286"/>
      <c r="KON66" s="286"/>
      <c r="KOO66" s="286"/>
      <c r="KOP66" s="286"/>
      <c r="KOQ66" s="286"/>
      <c r="KOR66" s="286"/>
      <c r="KOS66" s="286"/>
      <c r="KOT66" s="286"/>
      <c r="KOU66" s="286"/>
      <c r="KOV66" s="286"/>
      <c r="KOW66" s="286"/>
      <c r="KOX66" s="286"/>
      <c r="KOY66" s="286"/>
      <c r="KOZ66" s="286"/>
      <c r="KPA66" s="286"/>
      <c r="KPB66" s="286"/>
      <c r="KPC66" s="286"/>
      <c r="KPD66" s="286"/>
      <c r="KPE66" s="286"/>
      <c r="KPF66" s="286"/>
      <c r="KPG66" s="286"/>
      <c r="KPH66" s="286"/>
      <c r="KPI66" s="286"/>
      <c r="KPJ66" s="286"/>
      <c r="KPK66" s="286"/>
      <c r="KPL66" s="286"/>
      <c r="KPM66" s="286"/>
      <c r="KPN66" s="286"/>
      <c r="KPO66" s="286"/>
      <c r="KPP66" s="286"/>
      <c r="KPQ66" s="286"/>
      <c r="KPR66" s="286"/>
      <c r="KPS66" s="286"/>
      <c r="KPT66" s="286"/>
      <c r="KPU66" s="286"/>
      <c r="KPV66" s="286"/>
      <c r="KPW66" s="286"/>
      <c r="KPX66" s="286"/>
      <c r="KPY66" s="286"/>
      <c r="KPZ66" s="286"/>
      <c r="KQA66" s="286"/>
      <c r="KQB66" s="286"/>
      <c r="KQC66" s="286"/>
      <c r="KQD66" s="286"/>
      <c r="KQE66" s="286"/>
      <c r="KQF66" s="286"/>
      <c r="KQG66" s="286"/>
      <c r="KQH66" s="286"/>
      <c r="KQI66" s="286"/>
      <c r="KQJ66" s="286"/>
      <c r="KQK66" s="286"/>
      <c r="KQL66" s="286"/>
      <c r="KQM66" s="286"/>
      <c r="KQN66" s="286"/>
      <c r="KQO66" s="286"/>
      <c r="KQP66" s="286"/>
      <c r="KQQ66" s="286"/>
      <c r="KQR66" s="286"/>
      <c r="KQS66" s="286"/>
      <c r="KQT66" s="286"/>
      <c r="KQU66" s="286"/>
      <c r="KQV66" s="286"/>
      <c r="KQW66" s="286"/>
      <c r="KQX66" s="286"/>
      <c r="KQY66" s="286"/>
      <c r="KQZ66" s="286"/>
      <c r="KRA66" s="286"/>
      <c r="KRB66" s="286"/>
      <c r="KRC66" s="286"/>
      <c r="KRD66" s="286"/>
      <c r="KRE66" s="286"/>
      <c r="KRF66" s="286"/>
      <c r="KRG66" s="286"/>
      <c r="KRH66" s="286"/>
      <c r="KRI66" s="286"/>
      <c r="KRJ66" s="286"/>
      <c r="KRK66" s="286"/>
      <c r="KRL66" s="286"/>
      <c r="KRM66" s="286"/>
      <c r="KRN66" s="286"/>
      <c r="KRO66" s="286"/>
      <c r="KRP66" s="286"/>
      <c r="KRQ66" s="286"/>
      <c r="KRR66" s="286"/>
      <c r="KRS66" s="286"/>
      <c r="KRT66" s="286"/>
      <c r="KRU66" s="286"/>
      <c r="KRV66" s="286"/>
      <c r="KRW66" s="286"/>
      <c r="KRX66" s="286"/>
      <c r="KRY66" s="286"/>
      <c r="KRZ66" s="286"/>
      <c r="KSA66" s="286"/>
      <c r="KSB66" s="286"/>
      <c r="KSC66" s="286"/>
      <c r="KSD66" s="286"/>
      <c r="KSE66" s="286"/>
      <c r="KSF66" s="286"/>
      <c r="KSG66" s="286"/>
      <c r="KSH66" s="286"/>
      <c r="KSI66" s="286"/>
      <c r="KSJ66" s="286"/>
      <c r="KSK66" s="286"/>
      <c r="KSL66" s="286"/>
      <c r="KSM66" s="286"/>
      <c r="KSN66" s="286"/>
      <c r="KSO66" s="286"/>
      <c r="KSP66" s="286"/>
      <c r="KSQ66" s="286"/>
      <c r="KSR66" s="286"/>
      <c r="KSS66" s="286"/>
      <c r="KST66" s="286"/>
      <c r="KSU66" s="286"/>
      <c r="KSV66" s="286"/>
      <c r="KSW66" s="286"/>
      <c r="KSX66" s="286"/>
      <c r="KSY66" s="286"/>
      <c r="KSZ66" s="286"/>
      <c r="KTA66" s="286"/>
      <c r="KTB66" s="286"/>
      <c r="KTC66" s="286"/>
      <c r="KTD66" s="286"/>
      <c r="KTE66" s="286"/>
      <c r="KTF66" s="286"/>
      <c r="KTG66" s="286"/>
      <c r="KTH66" s="286"/>
      <c r="KTI66" s="286"/>
      <c r="KTJ66" s="286"/>
      <c r="KTK66" s="286"/>
      <c r="KTL66" s="286"/>
      <c r="KTM66" s="286"/>
      <c r="KTN66" s="286"/>
      <c r="KTO66" s="286"/>
      <c r="KTP66" s="286"/>
      <c r="KTQ66" s="286"/>
      <c r="KTR66" s="286"/>
      <c r="KTS66" s="286"/>
      <c r="KTT66" s="286"/>
      <c r="KTU66" s="286"/>
      <c r="KTV66" s="286"/>
      <c r="KTW66" s="286"/>
      <c r="KTX66" s="286"/>
      <c r="KTY66" s="286"/>
      <c r="KTZ66" s="286"/>
      <c r="KUA66" s="286"/>
      <c r="KUB66" s="286"/>
      <c r="KUC66" s="286"/>
      <c r="KUD66" s="286"/>
      <c r="KUE66" s="286"/>
      <c r="KUF66" s="286"/>
      <c r="KUG66" s="286"/>
      <c r="KUH66" s="286"/>
      <c r="KUI66" s="286"/>
      <c r="KUJ66" s="286"/>
      <c r="KUK66" s="286"/>
      <c r="KUL66" s="286"/>
      <c r="KUM66" s="286"/>
      <c r="KUN66" s="286"/>
      <c r="KUO66" s="286"/>
      <c r="KUP66" s="286"/>
      <c r="KUQ66" s="286"/>
      <c r="KUR66" s="286"/>
      <c r="KUS66" s="286"/>
      <c r="KUT66" s="286"/>
      <c r="KUU66" s="286"/>
      <c r="KUV66" s="286"/>
      <c r="KUW66" s="286"/>
      <c r="KUX66" s="286"/>
      <c r="KUY66" s="286"/>
      <c r="KUZ66" s="286"/>
      <c r="KVA66" s="286"/>
      <c r="KVB66" s="286"/>
      <c r="KVC66" s="286"/>
      <c r="KVD66" s="286"/>
      <c r="KVE66" s="286"/>
      <c r="KVF66" s="286"/>
      <c r="KVG66" s="286"/>
      <c r="KVH66" s="286"/>
      <c r="KVI66" s="286"/>
      <c r="KVJ66" s="286"/>
      <c r="KVK66" s="286"/>
      <c r="KVL66" s="286"/>
      <c r="KVM66" s="286"/>
      <c r="KVN66" s="286"/>
      <c r="KVO66" s="286"/>
      <c r="KVP66" s="286"/>
      <c r="KVQ66" s="286"/>
      <c r="KVR66" s="286"/>
      <c r="KVS66" s="286"/>
      <c r="KVT66" s="286"/>
      <c r="KVU66" s="286"/>
      <c r="KVV66" s="286"/>
      <c r="KVW66" s="286"/>
      <c r="KVX66" s="286"/>
      <c r="KVY66" s="286"/>
      <c r="KVZ66" s="286"/>
      <c r="KWA66" s="286"/>
      <c r="KWB66" s="286"/>
      <c r="KWC66" s="286"/>
      <c r="KWD66" s="286"/>
      <c r="KWE66" s="286"/>
      <c r="KWF66" s="286"/>
      <c r="KWG66" s="286"/>
      <c r="KWH66" s="286"/>
      <c r="KWI66" s="286"/>
      <c r="KWJ66" s="286"/>
      <c r="KWK66" s="286"/>
      <c r="KWL66" s="286"/>
      <c r="KWM66" s="286"/>
      <c r="KWN66" s="286"/>
      <c r="KWO66" s="286"/>
      <c r="KWP66" s="286"/>
      <c r="KWQ66" s="286"/>
      <c r="KWR66" s="286"/>
      <c r="KWS66" s="286"/>
      <c r="KWT66" s="286"/>
      <c r="KWU66" s="286"/>
      <c r="KWV66" s="286"/>
      <c r="KWW66" s="286"/>
      <c r="KWX66" s="286"/>
      <c r="KWY66" s="286"/>
      <c r="KWZ66" s="286"/>
      <c r="KXA66" s="286"/>
      <c r="KXB66" s="286"/>
      <c r="KXC66" s="286"/>
      <c r="KXD66" s="286"/>
      <c r="KXE66" s="286"/>
      <c r="KXF66" s="286"/>
      <c r="KXG66" s="286"/>
      <c r="KXH66" s="286"/>
      <c r="KXI66" s="286"/>
      <c r="KXJ66" s="286"/>
      <c r="KXK66" s="286"/>
      <c r="KXL66" s="286"/>
      <c r="KXM66" s="286"/>
      <c r="KXN66" s="286"/>
      <c r="KXO66" s="286"/>
      <c r="KXP66" s="286"/>
      <c r="KXQ66" s="286"/>
      <c r="KXR66" s="286"/>
      <c r="KXS66" s="286"/>
      <c r="KXT66" s="286"/>
      <c r="KXU66" s="286"/>
      <c r="KXV66" s="286"/>
      <c r="KXW66" s="286"/>
      <c r="KXX66" s="286"/>
      <c r="KXY66" s="286"/>
      <c r="KXZ66" s="286"/>
      <c r="KYA66" s="286"/>
      <c r="KYB66" s="286"/>
      <c r="KYC66" s="286"/>
      <c r="KYD66" s="286"/>
      <c r="KYE66" s="286"/>
      <c r="KYF66" s="286"/>
      <c r="KYG66" s="286"/>
      <c r="KYH66" s="286"/>
      <c r="KYI66" s="286"/>
      <c r="KYJ66" s="286"/>
      <c r="KYK66" s="286"/>
      <c r="KYL66" s="286"/>
      <c r="KYM66" s="286"/>
      <c r="KYN66" s="286"/>
      <c r="KYO66" s="286"/>
      <c r="KYP66" s="286"/>
      <c r="KYQ66" s="286"/>
      <c r="KYR66" s="286"/>
      <c r="KYS66" s="286"/>
      <c r="KYT66" s="286"/>
      <c r="KYU66" s="286"/>
      <c r="KYV66" s="286"/>
      <c r="KYW66" s="286"/>
      <c r="KYX66" s="286"/>
      <c r="KYY66" s="286"/>
      <c r="KYZ66" s="286"/>
      <c r="KZA66" s="286"/>
      <c r="KZB66" s="286"/>
      <c r="KZC66" s="286"/>
      <c r="KZD66" s="286"/>
      <c r="KZE66" s="286"/>
      <c r="KZF66" s="286"/>
      <c r="KZG66" s="286"/>
      <c r="KZH66" s="286"/>
      <c r="KZI66" s="286"/>
      <c r="KZJ66" s="286"/>
      <c r="KZK66" s="286"/>
      <c r="KZL66" s="286"/>
      <c r="KZM66" s="286"/>
      <c r="KZN66" s="286"/>
      <c r="KZO66" s="286"/>
      <c r="KZP66" s="286"/>
      <c r="KZQ66" s="286"/>
      <c r="KZR66" s="286"/>
      <c r="KZS66" s="286"/>
      <c r="KZT66" s="286"/>
      <c r="KZU66" s="286"/>
      <c r="KZV66" s="286"/>
      <c r="KZW66" s="286"/>
      <c r="KZX66" s="286"/>
      <c r="KZY66" s="286"/>
      <c r="KZZ66" s="286"/>
      <c r="LAA66" s="286"/>
      <c r="LAB66" s="286"/>
      <c r="LAC66" s="286"/>
      <c r="LAD66" s="286"/>
      <c r="LAE66" s="286"/>
      <c r="LAF66" s="286"/>
      <c r="LAG66" s="286"/>
      <c r="LAH66" s="286"/>
      <c r="LAI66" s="286"/>
      <c r="LAJ66" s="286"/>
      <c r="LAK66" s="286"/>
      <c r="LAL66" s="286"/>
      <c r="LAM66" s="286"/>
      <c r="LAN66" s="286"/>
      <c r="LAO66" s="286"/>
      <c r="LAP66" s="286"/>
      <c r="LAQ66" s="286"/>
      <c r="LAR66" s="286"/>
      <c r="LAS66" s="286"/>
      <c r="LAT66" s="286"/>
      <c r="LAU66" s="286"/>
      <c r="LAV66" s="286"/>
      <c r="LAW66" s="286"/>
      <c r="LAX66" s="286"/>
      <c r="LAY66" s="286"/>
      <c r="LAZ66" s="286"/>
      <c r="LBA66" s="286"/>
      <c r="LBB66" s="286"/>
      <c r="LBC66" s="286"/>
      <c r="LBD66" s="286"/>
      <c r="LBE66" s="286"/>
      <c r="LBF66" s="286"/>
      <c r="LBG66" s="286"/>
      <c r="LBH66" s="286"/>
      <c r="LBI66" s="286"/>
      <c r="LBJ66" s="286"/>
      <c r="LBK66" s="286"/>
      <c r="LBL66" s="286"/>
      <c r="LBM66" s="286"/>
      <c r="LBN66" s="286"/>
      <c r="LBO66" s="286"/>
      <c r="LBP66" s="286"/>
      <c r="LBQ66" s="286"/>
      <c r="LBR66" s="286"/>
      <c r="LBS66" s="286"/>
      <c r="LBT66" s="286"/>
      <c r="LBU66" s="286"/>
      <c r="LBV66" s="286"/>
      <c r="LBW66" s="286"/>
      <c r="LBX66" s="286"/>
      <c r="LBY66" s="286"/>
      <c r="LBZ66" s="286"/>
      <c r="LCA66" s="286"/>
      <c r="LCB66" s="286"/>
      <c r="LCC66" s="286"/>
      <c r="LCD66" s="286"/>
      <c r="LCE66" s="286"/>
      <c r="LCF66" s="286"/>
      <c r="LCG66" s="286"/>
      <c r="LCH66" s="286"/>
      <c r="LCI66" s="286"/>
      <c r="LCJ66" s="286"/>
      <c r="LCK66" s="286"/>
      <c r="LCL66" s="286"/>
      <c r="LCM66" s="286"/>
      <c r="LCN66" s="286"/>
      <c r="LCO66" s="286"/>
      <c r="LCP66" s="286"/>
      <c r="LCQ66" s="286"/>
      <c r="LCR66" s="286"/>
      <c r="LCS66" s="286"/>
      <c r="LCT66" s="286"/>
      <c r="LCU66" s="286"/>
      <c r="LCV66" s="286"/>
      <c r="LCW66" s="286"/>
      <c r="LCX66" s="286"/>
      <c r="LCY66" s="286"/>
      <c r="LCZ66" s="286"/>
      <c r="LDA66" s="286"/>
      <c r="LDB66" s="286"/>
      <c r="LDC66" s="286"/>
      <c r="LDD66" s="286"/>
      <c r="LDE66" s="286"/>
      <c r="LDF66" s="286"/>
      <c r="LDG66" s="286"/>
      <c r="LDH66" s="286"/>
      <c r="LDI66" s="286"/>
      <c r="LDJ66" s="286"/>
      <c r="LDK66" s="286"/>
      <c r="LDL66" s="286"/>
      <c r="LDM66" s="286"/>
      <c r="LDN66" s="286"/>
      <c r="LDO66" s="286"/>
      <c r="LDP66" s="286"/>
      <c r="LDQ66" s="286"/>
      <c r="LDR66" s="286"/>
      <c r="LDS66" s="286"/>
      <c r="LDT66" s="286"/>
      <c r="LDU66" s="286"/>
      <c r="LDV66" s="286"/>
      <c r="LDW66" s="286"/>
      <c r="LDX66" s="286"/>
      <c r="LDY66" s="286"/>
      <c r="LDZ66" s="286"/>
      <c r="LEA66" s="286"/>
      <c r="LEB66" s="286"/>
      <c r="LEC66" s="286"/>
      <c r="LED66" s="286"/>
      <c r="LEE66" s="286"/>
      <c r="LEF66" s="286"/>
      <c r="LEG66" s="286"/>
      <c r="LEH66" s="286"/>
      <c r="LEI66" s="286"/>
      <c r="LEJ66" s="286"/>
      <c r="LEK66" s="286"/>
      <c r="LEL66" s="286"/>
      <c r="LEM66" s="286"/>
      <c r="LEN66" s="286"/>
      <c r="LEO66" s="286"/>
      <c r="LEP66" s="286"/>
      <c r="LEQ66" s="286"/>
      <c r="LER66" s="286"/>
      <c r="LES66" s="286"/>
      <c r="LET66" s="286"/>
      <c r="LEU66" s="286"/>
      <c r="LEV66" s="286"/>
      <c r="LEW66" s="286"/>
      <c r="LEX66" s="286"/>
      <c r="LEY66" s="286"/>
      <c r="LEZ66" s="286"/>
      <c r="LFA66" s="286"/>
      <c r="LFB66" s="286"/>
      <c r="LFC66" s="286"/>
      <c r="LFD66" s="286"/>
      <c r="LFE66" s="286"/>
      <c r="LFF66" s="286"/>
      <c r="LFG66" s="286"/>
      <c r="LFH66" s="286"/>
      <c r="LFI66" s="286"/>
      <c r="LFJ66" s="286"/>
      <c r="LFK66" s="286"/>
      <c r="LFL66" s="286"/>
      <c r="LFM66" s="286"/>
      <c r="LFN66" s="286"/>
      <c r="LFO66" s="286"/>
      <c r="LFP66" s="286"/>
      <c r="LFQ66" s="286"/>
      <c r="LFR66" s="286"/>
      <c r="LFS66" s="286"/>
      <c r="LFT66" s="286"/>
      <c r="LFU66" s="286"/>
      <c r="LFV66" s="286"/>
      <c r="LFW66" s="286"/>
      <c r="LFX66" s="286"/>
      <c r="LFY66" s="286"/>
      <c r="LFZ66" s="286"/>
      <c r="LGA66" s="286"/>
      <c r="LGB66" s="286"/>
      <c r="LGC66" s="286"/>
      <c r="LGD66" s="286"/>
      <c r="LGE66" s="286"/>
      <c r="LGF66" s="286"/>
      <c r="LGG66" s="286"/>
      <c r="LGH66" s="286"/>
      <c r="LGI66" s="286"/>
      <c r="LGJ66" s="286"/>
      <c r="LGK66" s="286"/>
      <c r="LGL66" s="286"/>
      <c r="LGM66" s="286"/>
      <c r="LGN66" s="286"/>
      <c r="LGO66" s="286"/>
      <c r="LGP66" s="286"/>
      <c r="LGQ66" s="286"/>
      <c r="LGR66" s="286"/>
      <c r="LGS66" s="286"/>
      <c r="LGT66" s="286"/>
      <c r="LGU66" s="286"/>
      <c r="LGV66" s="286"/>
      <c r="LGW66" s="286"/>
      <c r="LGX66" s="286"/>
      <c r="LGY66" s="286"/>
      <c r="LGZ66" s="286"/>
      <c r="LHA66" s="286"/>
      <c r="LHB66" s="286"/>
      <c r="LHC66" s="286"/>
      <c r="LHD66" s="286"/>
      <c r="LHE66" s="286"/>
      <c r="LHF66" s="286"/>
      <c r="LHG66" s="286"/>
      <c r="LHH66" s="286"/>
      <c r="LHI66" s="286"/>
      <c r="LHJ66" s="286"/>
      <c r="LHK66" s="286"/>
      <c r="LHL66" s="286"/>
      <c r="LHM66" s="286"/>
      <c r="LHN66" s="286"/>
      <c r="LHO66" s="286"/>
      <c r="LHP66" s="286"/>
      <c r="LHQ66" s="286"/>
      <c r="LHR66" s="286"/>
      <c r="LHS66" s="286"/>
      <c r="LHT66" s="286"/>
      <c r="LHU66" s="286"/>
      <c r="LHV66" s="286"/>
      <c r="LHW66" s="286"/>
      <c r="LHX66" s="286"/>
      <c r="LHY66" s="286"/>
      <c r="LHZ66" s="286"/>
      <c r="LIA66" s="286"/>
      <c r="LIB66" s="286"/>
      <c r="LIC66" s="286"/>
      <c r="LID66" s="286"/>
      <c r="LIE66" s="286"/>
      <c r="LIF66" s="286"/>
      <c r="LIG66" s="286"/>
      <c r="LIH66" s="286"/>
      <c r="LII66" s="286"/>
      <c r="LIJ66" s="286"/>
      <c r="LIK66" s="286"/>
      <c r="LIL66" s="286"/>
      <c r="LIM66" s="286"/>
      <c r="LIN66" s="286"/>
      <c r="LIO66" s="286"/>
      <c r="LIP66" s="286"/>
      <c r="LIQ66" s="286"/>
      <c r="LIR66" s="286"/>
      <c r="LIS66" s="286"/>
      <c r="LIT66" s="286"/>
      <c r="LIU66" s="286"/>
      <c r="LIV66" s="286"/>
      <c r="LIW66" s="286"/>
      <c r="LIX66" s="286"/>
      <c r="LIY66" s="286"/>
      <c r="LIZ66" s="286"/>
      <c r="LJA66" s="286"/>
      <c r="LJB66" s="286"/>
      <c r="LJC66" s="286"/>
      <c r="LJD66" s="286"/>
      <c r="LJE66" s="286"/>
      <c r="LJF66" s="286"/>
      <c r="LJG66" s="286"/>
      <c r="LJH66" s="286"/>
      <c r="LJI66" s="286"/>
      <c r="LJJ66" s="286"/>
      <c r="LJK66" s="286"/>
      <c r="LJL66" s="286"/>
      <c r="LJM66" s="286"/>
      <c r="LJN66" s="286"/>
      <c r="LJO66" s="286"/>
      <c r="LJP66" s="286"/>
      <c r="LJQ66" s="286"/>
      <c r="LJR66" s="286"/>
      <c r="LJS66" s="286"/>
      <c r="LJT66" s="286"/>
      <c r="LJU66" s="286"/>
      <c r="LJV66" s="286"/>
      <c r="LJW66" s="286"/>
      <c r="LJX66" s="286"/>
      <c r="LJY66" s="286"/>
      <c r="LJZ66" s="286"/>
      <c r="LKA66" s="286"/>
      <c r="LKB66" s="286"/>
      <c r="LKC66" s="286"/>
      <c r="LKD66" s="286"/>
      <c r="LKE66" s="286"/>
      <c r="LKF66" s="286"/>
      <c r="LKG66" s="286"/>
      <c r="LKH66" s="286"/>
      <c r="LKI66" s="286"/>
      <c r="LKJ66" s="286"/>
      <c r="LKK66" s="286"/>
      <c r="LKL66" s="286"/>
      <c r="LKM66" s="286"/>
      <c r="LKN66" s="286"/>
      <c r="LKO66" s="286"/>
      <c r="LKP66" s="286"/>
      <c r="LKQ66" s="286"/>
      <c r="LKR66" s="286"/>
      <c r="LKS66" s="286"/>
      <c r="LKT66" s="286"/>
      <c r="LKU66" s="286"/>
      <c r="LKV66" s="286"/>
      <c r="LKW66" s="286"/>
      <c r="LKX66" s="286"/>
      <c r="LKY66" s="286"/>
      <c r="LKZ66" s="286"/>
      <c r="LLA66" s="286"/>
      <c r="LLB66" s="286"/>
      <c r="LLC66" s="286"/>
      <c r="LLD66" s="286"/>
      <c r="LLE66" s="286"/>
      <c r="LLF66" s="286"/>
      <c r="LLG66" s="286"/>
      <c r="LLH66" s="286"/>
      <c r="LLI66" s="286"/>
      <c r="LLJ66" s="286"/>
      <c r="LLK66" s="286"/>
      <c r="LLL66" s="286"/>
      <c r="LLM66" s="286"/>
      <c r="LLN66" s="286"/>
      <c r="LLO66" s="286"/>
      <c r="LLP66" s="286"/>
      <c r="LLQ66" s="286"/>
      <c r="LLR66" s="286"/>
      <c r="LLS66" s="286"/>
      <c r="LLT66" s="286"/>
      <c r="LLU66" s="286"/>
      <c r="LLV66" s="286"/>
      <c r="LLW66" s="286"/>
      <c r="LLX66" s="286"/>
      <c r="LLY66" s="286"/>
      <c r="LLZ66" s="286"/>
      <c r="LMA66" s="286"/>
      <c r="LMB66" s="286"/>
      <c r="LMC66" s="286"/>
      <c r="LMD66" s="286"/>
      <c r="LME66" s="286"/>
      <c r="LMF66" s="286"/>
      <c r="LMG66" s="286"/>
      <c r="LMH66" s="286"/>
      <c r="LMI66" s="286"/>
      <c r="LMJ66" s="286"/>
      <c r="LMK66" s="286"/>
      <c r="LML66" s="286"/>
      <c r="LMM66" s="286"/>
      <c r="LMN66" s="286"/>
      <c r="LMO66" s="286"/>
      <c r="LMP66" s="286"/>
      <c r="LMQ66" s="286"/>
      <c r="LMR66" s="286"/>
      <c r="LMS66" s="286"/>
      <c r="LMT66" s="286"/>
      <c r="LMU66" s="286"/>
      <c r="LMV66" s="286"/>
      <c r="LMW66" s="286"/>
      <c r="LMX66" s="286"/>
      <c r="LMY66" s="286"/>
      <c r="LMZ66" s="286"/>
      <c r="LNA66" s="286"/>
      <c r="LNB66" s="286"/>
      <c r="LNC66" s="286"/>
      <c r="LND66" s="286"/>
      <c r="LNE66" s="286"/>
      <c r="LNF66" s="286"/>
      <c r="LNG66" s="286"/>
      <c r="LNH66" s="286"/>
      <c r="LNI66" s="286"/>
      <c r="LNJ66" s="286"/>
      <c r="LNK66" s="286"/>
      <c r="LNL66" s="286"/>
      <c r="LNM66" s="286"/>
      <c r="LNN66" s="286"/>
      <c r="LNO66" s="286"/>
      <c r="LNP66" s="286"/>
      <c r="LNQ66" s="286"/>
      <c r="LNR66" s="286"/>
      <c r="LNS66" s="286"/>
      <c r="LNT66" s="286"/>
      <c r="LNU66" s="286"/>
      <c r="LNV66" s="286"/>
      <c r="LNW66" s="286"/>
      <c r="LNX66" s="286"/>
      <c r="LNY66" s="286"/>
      <c r="LNZ66" s="286"/>
      <c r="LOA66" s="286"/>
      <c r="LOB66" s="286"/>
      <c r="LOC66" s="286"/>
      <c r="LOD66" s="286"/>
      <c r="LOE66" s="286"/>
      <c r="LOF66" s="286"/>
      <c r="LOG66" s="286"/>
      <c r="LOH66" s="286"/>
      <c r="LOI66" s="286"/>
      <c r="LOJ66" s="286"/>
      <c r="LOK66" s="286"/>
      <c r="LOL66" s="286"/>
      <c r="LOM66" s="286"/>
      <c r="LON66" s="286"/>
      <c r="LOO66" s="286"/>
      <c r="LOP66" s="286"/>
      <c r="LOQ66" s="286"/>
      <c r="LOR66" s="286"/>
      <c r="LOS66" s="286"/>
      <c r="LOT66" s="286"/>
      <c r="LOU66" s="286"/>
      <c r="LOV66" s="286"/>
      <c r="LOW66" s="286"/>
      <c r="LOX66" s="286"/>
      <c r="LOY66" s="286"/>
      <c r="LOZ66" s="286"/>
      <c r="LPA66" s="286"/>
      <c r="LPB66" s="286"/>
      <c r="LPC66" s="286"/>
      <c r="LPD66" s="286"/>
      <c r="LPE66" s="286"/>
      <c r="LPF66" s="286"/>
      <c r="LPG66" s="286"/>
      <c r="LPH66" s="286"/>
      <c r="LPI66" s="286"/>
      <c r="LPJ66" s="286"/>
      <c r="LPK66" s="286"/>
      <c r="LPL66" s="286"/>
      <c r="LPM66" s="286"/>
      <c r="LPN66" s="286"/>
      <c r="LPO66" s="286"/>
      <c r="LPP66" s="286"/>
      <c r="LPQ66" s="286"/>
      <c r="LPR66" s="286"/>
      <c r="LPS66" s="286"/>
      <c r="LPT66" s="286"/>
      <c r="LPU66" s="286"/>
      <c r="LPV66" s="286"/>
      <c r="LPW66" s="286"/>
      <c r="LPX66" s="286"/>
      <c r="LPY66" s="286"/>
      <c r="LPZ66" s="286"/>
      <c r="LQA66" s="286"/>
      <c r="LQB66" s="286"/>
      <c r="LQC66" s="286"/>
      <c r="LQD66" s="286"/>
      <c r="LQE66" s="286"/>
      <c r="LQF66" s="286"/>
      <c r="LQG66" s="286"/>
      <c r="LQH66" s="286"/>
      <c r="LQI66" s="286"/>
      <c r="LQJ66" s="286"/>
      <c r="LQK66" s="286"/>
      <c r="LQL66" s="286"/>
      <c r="LQM66" s="286"/>
      <c r="LQN66" s="286"/>
      <c r="LQO66" s="286"/>
      <c r="LQP66" s="286"/>
      <c r="LQQ66" s="286"/>
      <c r="LQR66" s="286"/>
      <c r="LQS66" s="286"/>
      <c r="LQT66" s="286"/>
      <c r="LQU66" s="286"/>
      <c r="LQV66" s="286"/>
      <c r="LQW66" s="286"/>
      <c r="LQX66" s="286"/>
      <c r="LQY66" s="286"/>
      <c r="LQZ66" s="286"/>
      <c r="LRA66" s="286"/>
      <c r="LRB66" s="286"/>
      <c r="LRC66" s="286"/>
      <c r="LRD66" s="286"/>
      <c r="LRE66" s="286"/>
      <c r="LRF66" s="286"/>
      <c r="LRG66" s="286"/>
      <c r="LRH66" s="286"/>
      <c r="LRI66" s="286"/>
      <c r="LRJ66" s="286"/>
      <c r="LRK66" s="286"/>
      <c r="LRL66" s="286"/>
      <c r="LRM66" s="286"/>
      <c r="LRN66" s="286"/>
      <c r="LRO66" s="286"/>
      <c r="LRP66" s="286"/>
      <c r="LRQ66" s="286"/>
      <c r="LRR66" s="286"/>
      <c r="LRS66" s="286"/>
      <c r="LRT66" s="286"/>
      <c r="LRU66" s="286"/>
      <c r="LRV66" s="286"/>
      <c r="LRW66" s="286"/>
      <c r="LRX66" s="286"/>
      <c r="LRY66" s="286"/>
      <c r="LRZ66" s="286"/>
      <c r="LSA66" s="286"/>
      <c r="LSB66" s="286"/>
      <c r="LSC66" s="286"/>
      <c r="LSD66" s="286"/>
      <c r="LSE66" s="286"/>
      <c r="LSF66" s="286"/>
      <c r="LSG66" s="286"/>
      <c r="LSH66" s="286"/>
      <c r="LSI66" s="286"/>
      <c r="LSJ66" s="286"/>
      <c r="LSK66" s="286"/>
      <c r="LSL66" s="286"/>
      <c r="LSM66" s="286"/>
      <c r="LSN66" s="286"/>
      <c r="LSO66" s="286"/>
      <c r="LSP66" s="286"/>
      <c r="LSQ66" s="286"/>
      <c r="LSR66" s="286"/>
      <c r="LSS66" s="286"/>
      <c r="LST66" s="286"/>
      <c r="LSU66" s="286"/>
      <c r="LSV66" s="286"/>
      <c r="LSW66" s="286"/>
      <c r="LSX66" s="286"/>
      <c r="LSY66" s="286"/>
      <c r="LSZ66" s="286"/>
      <c r="LTA66" s="286"/>
      <c r="LTB66" s="286"/>
      <c r="LTC66" s="286"/>
      <c r="LTD66" s="286"/>
      <c r="LTE66" s="286"/>
      <c r="LTF66" s="286"/>
      <c r="LTG66" s="286"/>
      <c r="LTH66" s="286"/>
      <c r="LTI66" s="286"/>
      <c r="LTJ66" s="286"/>
      <c r="LTK66" s="286"/>
      <c r="LTL66" s="286"/>
      <c r="LTM66" s="286"/>
      <c r="LTN66" s="286"/>
      <c r="LTO66" s="286"/>
      <c r="LTP66" s="286"/>
      <c r="LTQ66" s="286"/>
      <c r="LTR66" s="286"/>
      <c r="LTS66" s="286"/>
      <c r="LTT66" s="286"/>
      <c r="LTU66" s="286"/>
      <c r="LTV66" s="286"/>
      <c r="LTW66" s="286"/>
      <c r="LTX66" s="286"/>
      <c r="LTY66" s="286"/>
      <c r="LTZ66" s="286"/>
      <c r="LUA66" s="286"/>
      <c r="LUB66" s="286"/>
      <c r="LUC66" s="286"/>
      <c r="LUD66" s="286"/>
      <c r="LUE66" s="286"/>
      <c r="LUF66" s="286"/>
      <c r="LUG66" s="286"/>
      <c r="LUH66" s="286"/>
      <c r="LUI66" s="286"/>
      <c r="LUJ66" s="286"/>
      <c r="LUK66" s="286"/>
      <c r="LUL66" s="286"/>
      <c r="LUM66" s="286"/>
      <c r="LUN66" s="286"/>
      <c r="LUO66" s="286"/>
      <c r="LUP66" s="286"/>
      <c r="LUQ66" s="286"/>
      <c r="LUR66" s="286"/>
      <c r="LUS66" s="286"/>
      <c r="LUT66" s="286"/>
      <c r="LUU66" s="286"/>
      <c r="LUV66" s="286"/>
      <c r="LUW66" s="286"/>
      <c r="LUX66" s="286"/>
      <c r="LUY66" s="286"/>
      <c r="LUZ66" s="286"/>
      <c r="LVA66" s="286"/>
      <c r="LVB66" s="286"/>
      <c r="LVC66" s="286"/>
      <c r="LVD66" s="286"/>
      <c r="LVE66" s="286"/>
      <c r="LVF66" s="286"/>
      <c r="LVG66" s="286"/>
      <c r="LVH66" s="286"/>
      <c r="LVI66" s="286"/>
      <c r="LVJ66" s="286"/>
      <c r="LVK66" s="286"/>
      <c r="LVL66" s="286"/>
      <c r="LVM66" s="286"/>
      <c r="LVN66" s="286"/>
      <c r="LVO66" s="286"/>
      <c r="LVP66" s="286"/>
      <c r="LVQ66" s="286"/>
      <c r="LVR66" s="286"/>
      <c r="LVS66" s="286"/>
      <c r="LVT66" s="286"/>
      <c r="LVU66" s="286"/>
      <c r="LVV66" s="286"/>
      <c r="LVW66" s="286"/>
      <c r="LVX66" s="286"/>
      <c r="LVY66" s="286"/>
      <c r="LVZ66" s="286"/>
      <c r="LWA66" s="286"/>
      <c r="LWB66" s="286"/>
      <c r="LWC66" s="286"/>
      <c r="LWD66" s="286"/>
      <c r="LWE66" s="286"/>
      <c r="LWF66" s="286"/>
      <c r="LWG66" s="286"/>
      <c r="LWH66" s="286"/>
      <c r="LWI66" s="286"/>
      <c r="LWJ66" s="286"/>
      <c r="LWK66" s="286"/>
      <c r="LWL66" s="286"/>
      <c r="LWM66" s="286"/>
      <c r="LWN66" s="286"/>
      <c r="LWO66" s="286"/>
      <c r="LWP66" s="286"/>
      <c r="LWQ66" s="286"/>
      <c r="LWR66" s="286"/>
      <c r="LWS66" s="286"/>
      <c r="LWT66" s="286"/>
      <c r="LWU66" s="286"/>
      <c r="LWV66" s="286"/>
      <c r="LWW66" s="286"/>
      <c r="LWX66" s="286"/>
      <c r="LWY66" s="286"/>
      <c r="LWZ66" s="286"/>
      <c r="LXA66" s="286"/>
      <c r="LXB66" s="286"/>
      <c r="LXC66" s="286"/>
      <c r="LXD66" s="286"/>
      <c r="LXE66" s="286"/>
      <c r="LXF66" s="286"/>
      <c r="LXG66" s="286"/>
      <c r="LXH66" s="286"/>
      <c r="LXI66" s="286"/>
      <c r="LXJ66" s="286"/>
      <c r="LXK66" s="286"/>
      <c r="LXL66" s="286"/>
      <c r="LXM66" s="286"/>
      <c r="LXN66" s="286"/>
      <c r="LXO66" s="286"/>
      <c r="LXP66" s="286"/>
      <c r="LXQ66" s="286"/>
      <c r="LXR66" s="286"/>
      <c r="LXS66" s="286"/>
      <c r="LXT66" s="286"/>
      <c r="LXU66" s="286"/>
      <c r="LXV66" s="286"/>
      <c r="LXW66" s="286"/>
      <c r="LXX66" s="286"/>
      <c r="LXY66" s="286"/>
      <c r="LXZ66" s="286"/>
      <c r="LYA66" s="286"/>
      <c r="LYB66" s="286"/>
      <c r="LYC66" s="286"/>
      <c r="LYD66" s="286"/>
      <c r="LYE66" s="286"/>
      <c r="LYF66" s="286"/>
      <c r="LYG66" s="286"/>
      <c r="LYH66" s="286"/>
      <c r="LYI66" s="286"/>
      <c r="LYJ66" s="286"/>
      <c r="LYK66" s="286"/>
      <c r="LYL66" s="286"/>
      <c r="LYM66" s="286"/>
      <c r="LYN66" s="286"/>
      <c r="LYO66" s="286"/>
      <c r="LYP66" s="286"/>
      <c r="LYQ66" s="286"/>
      <c r="LYR66" s="286"/>
      <c r="LYS66" s="286"/>
      <c r="LYT66" s="286"/>
      <c r="LYU66" s="286"/>
      <c r="LYV66" s="286"/>
      <c r="LYW66" s="286"/>
      <c r="LYX66" s="286"/>
      <c r="LYY66" s="286"/>
      <c r="LYZ66" s="286"/>
      <c r="LZA66" s="286"/>
      <c r="LZB66" s="286"/>
      <c r="LZC66" s="286"/>
      <c r="LZD66" s="286"/>
      <c r="LZE66" s="286"/>
      <c r="LZF66" s="286"/>
      <c r="LZG66" s="286"/>
      <c r="LZH66" s="286"/>
      <c r="LZI66" s="286"/>
      <c r="LZJ66" s="286"/>
      <c r="LZK66" s="286"/>
      <c r="LZL66" s="286"/>
      <c r="LZM66" s="286"/>
      <c r="LZN66" s="286"/>
      <c r="LZO66" s="286"/>
      <c r="LZP66" s="286"/>
      <c r="LZQ66" s="286"/>
      <c r="LZR66" s="286"/>
      <c r="LZS66" s="286"/>
      <c r="LZT66" s="286"/>
      <c r="LZU66" s="286"/>
      <c r="LZV66" s="286"/>
      <c r="LZW66" s="286"/>
      <c r="LZX66" s="286"/>
      <c r="LZY66" s="286"/>
      <c r="LZZ66" s="286"/>
      <c r="MAA66" s="286"/>
      <c r="MAB66" s="286"/>
      <c r="MAC66" s="286"/>
      <c r="MAD66" s="286"/>
      <c r="MAE66" s="286"/>
      <c r="MAF66" s="286"/>
      <c r="MAG66" s="286"/>
      <c r="MAH66" s="286"/>
      <c r="MAI66" s="286"/>
      <c r="MAJ66" s="286"/>
      <c r="MAK66" s="286"/>
      <c r="MAL66" s="286"/>
      <c r="MAM66" s="286"/>
      <c r="MAN66" s="286"/>
      <c r="MAO66" s="286"/>
      <c r="MAP66" s="286"/>
      <c r="MAQ66" s="286"/>
      <c r="MAR66" s="286"/>
      <c r="MAS66" s="286"/>
      <c r="MAT66" s="286"/>
      <c r="MAU66" s="286"/>
      <c r="MAV66" s="286"/>
      <c r="MAW66" s="286"/>
      <c r="MAX66" s="286"/>
      <c r="MAY66" s="286"/>
      <c r="MAZ66" s="286"/>
      <c r="MBA66" s="286"/>
      <c r="MBB66" s="286"/>
      <c r="MBC66" s="286"/>
      <c r="MBD66" s="286"/>
      <c r="MBE66" s="286"/>
      <c r="MBF66" s="286"/>
      <c r="MBG66" s="286"/>
      <c r="MBH66" s="286"/>
      <c r="MBI66" s="286"/>
      <c r="MBJ66" s="286"/>
      <c r="MBK66" s="286"/>
      <c r="MBL66" s="286"/>
      <c r="MBM66" s="286"/>
      <c r="MBN66" s="286"/>
      <c r="MBO66" s="286"/>
      <c r="MBP66" s="286"/>
      <c r="MBQ66" s="286"/>
      <c r="MBR66" s="286"/>
      <c r="MBS66" s="286"/>
      <c r="MBT66" s="286"/>
      <c r="MBU66" s="286"/>
      <c r="MBV66" s="286"/>
      <c r="MBW66" s="286"/>
      <c r="MBX66" s="286"/>
      <c r="MBY66" s="286"/>
      <c r="MBZ66" s="286"/>
      <c r="MCA66" s="286"/>
      <c r="MCB66" s="286"/>
      <c r="MCC66" s="286"/>
      <c r="MCD66" s="286"/>
      <c r="MCE66" s="286"/>
      <c r="MCF66" s="286"/>
      <c r="MCG66" s="286"/>
      <c r="MCH66" s="286"/>
      <c r="MCI66" s="286"/>
      <c r="MCJ66" s="286"/>
      <c r="MCK66" s="286"/>
      <c r="MCL66" s="286"/>
      <c r="MCM66" s="286"/>
      <c r="MCN66" s="286"/>
      <c r="MCO66" s="286"/>
      <c r="MCP66" s="286"/>
      <c r="MCQ66" s="286"/>
      <c r="MCR66" s="286"/>
      <c r="MCS66" s="286"/>
      <c r="MCT66" s="286"/>
      <c r="MCU66" s="286"/>
      <c r="MCV66" s="286"/>
      <c r="MCW66" s="286"/>
      <c r="MCX66" s="286"/>
      <c r="MCY66" s="286"/>
      <c r="MCZ66" s="286"/>
      <c r="MDA66" s="286"/>
      <c r="MDB66" s="286"/>
      <c r="MDC66" s="286"/>
      <c r="MDD66" s="286"/>
      <c r="MDE66" s="286"/>
      <c r="MDF66" s="286"/>
      <c r="MDG66" s="286"/>
      <c r="MDH66" s="286"/>
      <c r="MDI66" s="286"/>
      <c r="MDJ66" s="286"/>
      <c r="MDK66" s="286"/>
      <c r="MDL66" s="286"/>
      <c r="MDM66" s="286"/>
      <c r="MDN66" s="286"/>
      <c r="MDO66" s="286"/>
      <c r="MDP66" s="286"/>
      <c r="MDQ66" s="286"/>
      <c r="MDR66" s="286"/>
      <c r="MDS66" s="286"/>
      <c r="MDT66" s="286"/>
      <c r="MDU66" s="286"/>
      <c r="MDV66" s="286"/>
      <c r="MDW66" s="286"/>
      <c r="MDX66" s="286"/>
      <c r="MDY66" s="286"/>
      <c r="MDZ66" s="286"/>
      <c r="MEA66" s="286"/>
      <c r="MEB66" s="286"/>
      <c r="MEC66" s="286"/>
      <c r="MED66" s="286"/>
      <c r="MEE66" s="286"/>
      <c r="MEF66" s="286"/>
      <c r="MEG66" s="286"/>
      <c r="MEH66" s="286"/>
      <c r="MEI66" s="286"/>
      <c r="MEJ66" s="286"/>
      <c r="MEK66" s="286"/>
      <c r="MEL66" s="286"/>
      <c r="MEM66" s="286"/>
      <c r="MEN66" s="286"/>
      <c r="MEO66" s="286"/>
      <c r="MEP66" s="286"/>
      <c r="MEQ66" s="286"/>
      <c r="MER66" s="286"/>
      <c r="MES66" s="286"/>
      <c r="MET66" s="286"/>
      <c r="MEU66" s="286"/>
      <c r="MEV66" s="286"/>
      <c r="MEW66" s="286"/>
      <c r="MEX66" s="286"/>
      <c r="MEY66" s="286"/>
      <c r="MEZ66" s="286"/>
      <c r="MFA66" s="286"/>
      <c r="MFB66" s="286"/>
      <c r="MFC66" s="286"/>
      <c r="MFD66" s="286"/>
      <c r="MFE66" s="286"/>
      <c r="MFF66" s="286"/>
      <c r="MFG66" s="286"/>
      <c r="MFH66" s="286"/>
      <c r="MFI66" s="286"/>
      <c r="MFJ66" s="286"/>
      <c r="MFK66" s="286"/>
      <c r="MFL66" s="286"/>
      <c r="MFM66" s="286"/>
      <c r="MFN66" s="286"/>
      <c r="MFO66" s="286"/>
      <c r="MFP66" s="286"/>
      <c r="MFQ66" s="286"/>
      <c r="MFR66" s="286"/>
      <c r="MFS66" s="286"/>
      <c r="MFT66" s="286"/>
      <c r="MFU66" s="286"/>
      <c r="MFV66" s="286"/>
      <c r="MFW66" s="286"/>
      <c r="MFX66" s="286"/>
      <c r="MFY66" s="286"/>
      <c r="MFZ66" s="286"/>
      <c r="MGA66" s="286"/>
      <c r="MGB66" s="286"/>
      <c r="MGC66" s="286"/>
      <c r="MGD66" s="286"/>
      <c r="MGE66" s="286"/>
      <c r="MGF66" s="286"/>
      <c r="MGG66" s="286"/>
      <c r="MGH66" s="286"/>
      <c r="MGI66" s="286"/>
      <c r="MGJ66" s="286"/>
      <c r="MGK66" s="286"/>
      <c r="MGL66" s="286"/>
      <c r="MGM66" s="286"/>
      <c r="MGN66" s="286"/>
      <c r="MGO66" s="286"/>
      <c r="MGP66" s="286"/>
      <c r="MGQ66" s="286"/>
      <c r="MGR66" s="286"/>
      <c r="MGS66" s="286"/>
      <c r="MGT66" s="286"/>
      <c r="MGU66" s="286"/>
      <c r="MGV66" s="286"/>
      <c r="MGW66" s="286"/>
      <c r="MGX66" s="286"/>
      <c r="MGY66" s="286"/>
      <c r="MGZ66" s="286"/>
      <c r="MHA66" s="286"/>
      <c r="MHB66" s="286"/>
      <c r="MHC66" s="286"/>
      <c r="MHD66" s="286"/>
      <c r="MHE66" s="286"/>
      <c r="MHF66" s="286"/>
      <c r="MHG66" s="286"/>
      <c r="MHH66" s="286"/>
      <c r="MHI66" s="286"/>
      <c r="MHJ66" s="286"/>
      <c r="MHK66" s="286"/>
      <c r="MHL66" s="286"/>
      <c r="MHM66" s="286"/>
      <c r="MHN66" s="286"/>
      <c r="MHO66" s="286"/>
      <c r="MHP66" s="286"/>
      <c r="MHQ66" s="286"/>
      <c r="MHR66" s="286"/>
      <c r="MHS66" s="286"/>
      <c r="MHT66" s="286"/>
      <c r="MHU66" s="286"/>
      <c r="MHV66" s="286"/>
      <c r="MHW66" s="286"/>
      <c r="MHX66" s="286"/>
      <c r="MHY66" s="286"/>
      <c r="MHZ66" s="286"/>
      <c r="MIA66" s="286"/>
      <c r="MIB66" s="286"/>
      <c r="MIC66" s="286"/>
      <c r="MID66" s="286"/>
      <c r="MIE66" s="286"/>
      <c r="MIF66" s="286"/>
      <c r="MIG66" s="286"/>
      <c r="MIH66" s="286"/>
      <c r="MII66" s="286"/>
      <c r="MIJ66" s="286"/>
      <c r="MIK66" s="286"/>
      <c r="MIL66" s="286"/>
      <c r="MIM66" s="286"/>
      <c r="MIN66" s="286"/>
      <c r="MIO66" s="286"/>
      <c r="MIP66" s="286"/>
      <c r="MIQ66" s="286"/>
      <c r="MIR66" s="286"/>
      <c r="MIS66" s="286"/>
      <c r="MIT66" s="286"/>
      <c r="MIU66" s="286"/>
      <c r="MIV66" s="286"/>
      <c r="MIW66" s="286"/>
      <c r="MIX66" s="286"/>
      <c r="MIY66" s="286"/>
      <c r="MIZ66" s="286"/>
      <c r="MJA66" s="286"/>
      <c r="MJB66" s="286"/>
      <c r="MJC66" s="286"/>
      <c r="MJD66" s="286"/>
      <c r="MJE66" s="286"/>
      <c r="MJF66" s="286"/>
      <c r="MJG66" s="286"/>
      <c r="MJH66" s="286"/>
      <c r="MJI66" s="286"/>
      <c r="MJJ66" s="286"/>
      <c r="MJK66" s="286"/>
      <c r="MJL66" s="286"/>
      <c r="MJM66" s="286"/>
      <c r="MJN66" s="286"/>
      <c r="MJO66" s="286"/>
      <c r="MJP66" s="286"/>
      <c r="MJQ66" s="286"/>
      <c r="MJR66" s="286"/>
      <c r="MJS66" s="286"/>
      <c r="MJT66" s="286"/>
      <c r="MJU66" s="286"/>
      <c r="MJV66" s="286"/>
      <c r="MJW66" s="286"/>
      <c r="MJX66" s="286"/>
      <c r="MJY66" s="286"/>
      <c r="MJZ66" s="286"/>
      <c r="MKA66" s="286"/>
      <c r="MKB66" s="286"/>
      <c r="MKC66" s="286"/>
      <c r="MKD66" s="286"/>
      <c r="MKE66" s="286"/>
      <c r="MKF66" s="286"/>
      <c r="MKG66" s="286"/>
      <c r="MKH66" s="286"/>
      <c r="MKI66" s="286"/>
      <c r="MKJ66" s="286"/>
      <c r="MKK66" s="286"/>
      <c r="MKL66" s="286"/>
      <c r="MKM66" s="286"/>
      <c r="MKN66" s="286"/>
      <c r="MKO66" s="286"/>
      <c r="MKP66" s="286"/>
      <c r="MKQ66" s="286"/>
      <c r="MKR66" s="286"/>
      <c r="MKS66" s="286"/>
      <c r="MKT66" s="286"/>
      <c r="MKU66" s="286"/>
      <c r="MKV66" s="286"/>
      <c r="MKW66" s="286"/>
      <c r="MKX66" s="286"/>
      <c r="MKY66" s="286"/>
      <c r="MKZ66" s="286"/>
      <c r="MLA66" s="286"/>
      <c r="MLB66" s="286"/>
      <c r="MLC66" s="286"/>
      <c r="MLD66" s="286"/>
      <c r="MLE66" s="286"/>
      <c r="MLF66" s="286"/>
      <c r="MLG66" s="286"/>
      <c r="MLH66" s="286"/>
      <c r="MLI66" s="286"/>
      <c r="MLJ66" s="286"/>
      <c r="MLK66" s="286"/>
      <c r="MLL66" s="286"/>
      <c r="MLM66" s="286"/>
      <c r="MLN66" s="286"/>
      <c r="MLO66" s="286"/>
      <c r="MLP66" s="286"/>
      <c r="MLQ66" s="286"/>
      <c r="MLR66" s="286"/>
      <c r="MLS66" s="286"/>
      <c r="MLT66" s="286"/>
      <c r="MLU66" s="286"/>
      <c r="MLV66" s="286"/>
      <c r="MLW66" s="286"/>
      <c r="MLX66" s="286"/>
      <c r="MLY66" s="286"/>
      <c r="MLZ66" s="286"/>
      <c r="MMA66" s="286"/>
      <c r="MMB66" s="286"/>
      <c r="MMC66" s="286"/>
      <c r="MMD66" s="286"/>
      <c r="MME66" s="286"/>
      <c r="MMF66" s="286"/>
      <c r="MMG66" s="286"/>
      <c r="MMH66" s="286"/>
      <c r="MMI66" s="286"/>
      <c r="MMJ66" s="286"/>
      <c r="MMK66" s="286"/>
      <c r="MML66" s="286"/>
      <c r="MMM66" s="286"/>
      <c r="MMN66" s="286"/>
      <c r="MMO66" s="286"/>
      <c r="MMP66" s="286"/>
      <c r="MMQ66" s="286"/>
      <c r="MMR66" s="286"/>
      <c r="MMS66" s="286"/>
      <c r="MMT66" s="286"/>
      <c r="MMU66" s="286"/>
      <c r="MMV66" s="286"/>
      <c r="MMW66" s="286"/>
      <c r="MMX66" s="286"/>
      <c r="MMY66" s="286"/>
      <c r="MMZ66" s="286"/>
      <c r="MNA66" s="286"/>
      <c r="MNB66" s="286"/>
      <c r="MNC66" s="286"/>
      <c r="MND66" s="286"/>
      <c r="MNE66" s="286"/>
      <c r="MNF66" s="286"/>
      <c r="MNG66" s="286"/>
      <c r="MNH66" s="286"/>
      <c r="MNI66" s="286"/>
      <c r="MNJ66" s="286"/>
      <c r="MNK66" s="286"/>
      <c r="MNL66" s="286"/>
      <c r="MNM66" s="286"/>
      <c r="MNN66" s="286"/>
      <c r="MNO66" s="286"/>
      <c r="MNP66" s="286"/>
      <c r="MNQ66" s="286"/>
      <c r="MNR66" s="286"/>
      <c r="MNS66" s="286"/>
      <c r="MNT66" s="286"/>
      <c r="MNU66" s="286"/>
      <c r="MNV66" s="286"/>
      <c r="MNW66" s="286"/>
      <c r="MNX66" s="286"/>
      <c r="MNY66" s="286"/>
      <c r="MNZ66" s="286"/>
      <c r="MOA66" s="286"/>
      <c r="MOB66" s="286"/>
      <c r="MOC66" s="286"/>
      <c r="MOD66" s="286"/>
      <c r="MOE66" s="286"/>
      <c r="MOF66" s="286"/>
      <c r="MOG66" s="286"/>
      <c r="MOH66" s="286"/>
      <c r="MOI66" s="286"/>
      <c r="MOJ66" s="286"/>
      <c r="MOK66" s="286"/>
      <c r="MOL66" s="286"/>
      <c r="MOM66" s="286"/>
      <c r="MON66" s="286"/>
      <c r="MOO66" s="286"/>
      <c r="MOP66" s="286"/>
      <c r="MOQ66" s="286"/>
      <c r="MOR66" s="286"/>
      <c r="MOS66" s="286"/>
      <c r="MOT66" s="286"/>
      <c r="MOU66" s="286"/>
      <c r="MOV66" s="286"/>
      <c r="MOW66" s="286"/>
      <c r="MOX66" s="286"/>
      <c r="MOY66" s="286"/>
      <c r="MOZ66" s="286"/>
      <c r="MPA66" s="286"/>
      <c r="MPB66" s="286"/>
      <c r="MPC66" s="286"/>
      <c r="MPD66" s="286"/>
      <c r="MPE66" s="286"/>
      <c r="MPF66" s="286"/>
      <c r="MPG66" s="286"/>
      <c r="MPH66" s="286"/>
      <c r="MPI66" s="286"/>
      <c r="MPJ66" s="286"/>
      <c r="MPK66" s="286"/>
      <c r="MPL66" s="286"/>
      <c r="MPM66" s="286"/>
      <c r="MPN66" s="286"/>
      <c r="MPO66" s="286"/>
      <c r="MPP66" s="286"/>
      <c r="MPQ66" s="286"/>
      <c r="MPR66" s="286"/>
      <c r="MPS66" s="286"/>
      <c r="MPT66" s="286"/>
      <c r="MPU66" s="286"/>
      <c r="MPV66" s="286"/>
      <c r="MPW66" s="286"/>
      <c r="MPX66" s="286"/>
      <c r="MPY66" s="286"/>
      <c r="MPZ66" s="286"/>
      <c r="MQA66" s="286"/>
      <c r="MQB66" s="286"/>
      <c r="MQC66" s="286"/>
      <c r="MQD66" s="286"/>
      <c r="MQE66" s="286"/>
      <c r="MQF66" s="286"/>
      <c r="MQG66" s="286"/>
      <c r="MQH66" s="286"/>
      <c r="MQI66" s="286"/>
      <c r="MQJ66" s="286"/>
      <c r="MQK66" s="286"/>
      <c r="MQL66" s="286"/>
      <c r="MQM66" s="286"/>
      <c r="MQN66" s="286"/>
      <c r="MQO66" s="286"/>
      <c r="MQP66" s="286"/>
      <c r="MQQ66" s="286"/>
      <c r="MQR66" s="286"/>
      <c r="MQS66" s="286"/>
      <c r="MQT66" s="286"/>
      <c r="MQU66" s="286"/>
      <c r="MQV66" s="286"/>
      <c r="MQW66" s="286"/>
      <c r="MQX66" s="286"/>
      <c r="MQY66" s="286"/>
      <c r="MQZ66" s="286"/>
      <c r="MRA66" s="286"/>
      <c r="MRB66" s="286"/>
      <c r="MRC66" s="286"/>
      <c r="MRD66" s="286"/>
      <c r="MRE66" s="286"/>
      <c r="MRF66" s="286"/>
      <c r="MRG66" s="286"/>
      <c r="MRH66" s="286"/>
      <c r="MRI66" s="286"/>
      <c r="MRJ66" s="286"/>
      <c r="MRK66" s="286"/>
      <c r="MRL66" s="286"/>
      <c r="MRM66" s="286"/>
      <c r="MRN66" s="286"/>
      <c r="MRO66" s="286"/>
      <c r="MRP66" s="286"/>
      <c r="MRQ66" s="286"/>
      <c r="MRR66" s="286"/>
      <c r="MRS66" s="286"/>
      <c r="MRT66" s="286"/>
      <c r="MRU66" s="286"/>
      <c r="MRV66" s="286"/>
      <c r="MRW66" s="286"/>
      <c r="MRX66" s="286"/>
      <c r="MRY66" s="286"/>
      <c r="MRZ66" s="286"/>
      <c r="MSA66" s="286"/>
      <c r="MSB66" s="286"/>
      <c r="MSC66" s="286"/>
      <c r="MSD66" s="286"/>
      <c r="MSE66" s="286"/>
      <c r="MSF66" s="286"/>
      <c r="MSG66" s="286"/>
      <c r="MSH66" s="286"/>
      <c r="MSI66" s="286"/>
      <c r="MSJ66" s="286"/>
      <c r="MSK66" s="286"/>
      <c r="MSL66" s="286"/>
      <c r="MSM66" s="286"/>
      <c r="MSN66" s="286"/>
      <c r="MSO66" s="286"/>
      <c r="MSP66" s="286"/>
      <c r="MSQ66" s="286"/>
      <c r="MSR66" s="286"/>
      <c r="MSS66" s="286"/>
      <c r="MST66" s="286"/>
      <c r="MSU66" s="286"/>
      <c r="MSV66" s="286"/>
      <c r="MSW66" s="286"/>
      <c r="MSX66" s="286"/>
      <c r="MSY66" s="286"/>
      <c r="MSZ66" s="286"/>
      <c r="MTA66" s="286"/>
      <c r="MTB66" s="286"/>
      <c r="MTC66" s="286"/>
      <c r="MTD66" s="286"/>
      <c r="MTE66" s="286"/>
      <c r="MTF66" s="286"/>
      <c r="MTG66" s="286"/>
      <c r="MTH66" s="286"/>
      <c r="MTI66" s="286"/>
      <c r="MTJ66" s="286"/>
      <c r="MTK66" s="286"/>
      <c r="MTL66" s="286"/>
      <c r="MTM66" s="286"/>
      <c r="MTN66" s="286"/>
      <c r="MTO66" s="286"/>
      <c r="MTP66" s="286"/>
      <c r="MTQ66" s="286"/>
      <c r="MTR66" s="286"/>
      <c r="MTS66" s="286"/>
      <c r="MTT66" s="286"/>
      <c r="MTU66" s="286"/>
      <c r="MTV66" s="286"/>
      <c r="MTW66" s="286"/>
      <c r="MTX66" s="286"/>
      <c r="MTY66" s="286"/>
      <c r="MTZ66" s="286"/>
      <c r="MUA66" s="286"/>
      <c r="MUB66" s="286"/>
      <c r="MUC66" s="286"/>
      <c r="MUD66" s="286"/>
      <c r="MUE66" s="286"/>
      <c r="MUF66" s="286"/>
      <c r="MUG66" s="286"/>
      <c r="MUH66" s="286"/>
      <c r="MUI66" s="286"/>
      <c r="MUJ66" s="286"/>
      <c r="MUK66" s="286"/>
      <c r="MUL66" s="286"/>
      <c r="MUM66" s="286"/>
      <c r="MUN66" s="286"/>
      <c r="MUO66" s="286"/>
      <c r="MUP66" s="286"/>
      <c r="MUQ66" s="286"/>
      <c r="MUR66" s="286"/>
      <c r="MUS66" s="286"/>
      <c r="MUT66" s="286"/>
      <c r="MUU66" s="286"/>
      <c r="MUV66" s="286"/>
      <c r="MUW66" s="286"/>
      <c r="MUX66" s="286"/>
      <c r="MUY66" s="286"/>
      <c r="MUZ66" s="286"/>
      <c r="MVA66" s="286"/>
      <c r="MVB66" s="286"/>
      <c r="MVC66" s="286"/>
      <c r="MVD66" s="286"/>
      <c r="MVE66" s="286"/>
      <c r="MVF66" s="286"/>
      <c r="MVG66" s="286"/>
      <c r="MVH66" s="286"/>
      <c r="MVI66" s="286"/>
      <c r="MVJ66" s="286"/>
      <c r="MVK66" s="286"/>
      <c r="MVL66" s="286"/>
      <c r="MVM66" s="286"/>
      <c r="MVN66" s="286"/>
      <c r="MVO66" s="286"/>
      <c r="MVP66" s="286"/>
      <c r="MVQ66" s="286"/>
      <c r="MVR66" s="286"/>
      <c r="MVS66" s="286"/>
      <c r="MVT66" s="286"/>
      <c r="MVU66" s="286"/>
      <c r="MVV66" s="286"/>
      <c r="MVW66" s="286"/>
      <c r="MVX66" s="286"/>
      <c r="MVY66" s="286"/>
      <c r="MVZ66" s="286"/>
      <c r="MWA66" s="286"/>
      <c r="MWB66" s="286"/>
      <c r="MWC66" s="286"/>
      <c r="MWD66" s="286"/>
      <c r="MWE66" s="286"/>
      <c r="MWF66" s="286"/>
      <c r="MWG66" s="286"/>
      <c r="MWH66" s="286"/>
      <c r="MWI66" s="286"/>
      <c r="MWJ66" s="286"/>
      <c r="MWK66" s="286"/>
      <c r="MWL66" s="286"/>
      <c r="MWM66" s="286"/>
      <c r="MWN66" s="286"/>
      <c r="MWO66" s="286"/>
      <c r="MWP66" s="286"/>
      <c r="MWQ66" s="286"/>
      <c r="MWR66" s="286"/>
      <c r="MWS66" s="286"/>
      <c r="MWT66" s="286"/>
      <c r="MWU66" s="286"/>
      <c r="MWV66" s="286"/>
      <c r="MWW66" s="286"/>
      <c r="MWX66" s="286"/>
      <c r="MWY66" s="286"/>
      <c r="MWZ66" s="286"/>
      <c r="MXA66" s="286"/>
      <c r="MXB66" s="286"/>
      <c r="MXC66" s="286"/>
      <c r="MXD66" s="286"/>
      <c r="MXE66" s="286"/>
      <c r="MXF66" s="286"/>
      <c r="MXG66" s="286"/>
      <c r="MXH66" s="286"/>
      <c r="MXI66" s="286"/>
      <c r="MXJ66" s="286"/>
      <c r="MXK66" s="286"/>
      <c r="MXL66" s="286"/>
      <c r="MXM66" s="286"/>
      <c r="MXN66" s="286"/>
      <c r="MXO66" s="286"/>
      <c r="MXP66" s="286"/>
      <c r="MXQ66" s="286"/>
      <c r="MXR66" s="286"/>
      <c r="MXS66" s="286"/>
      <c r="MXT66" s="286"/>
      <c r="MXU66" s="286"/>
      <c r="MXV66" s="286"/>
      <c r="MXW66" s="286"/>
      <c r="MXX66" s="286"/>
      <c r="MXY66" s="286"/>
      <c r="MXZ66" s="286"/>
      <c r="MYA66" s="286"/>
      <c r="MYB66" s="286"/>
      <c r="MYC66" s="286"/>
      <c r="MYD66" s="286"/>
      <c r="MYE66" s="286"/>
      <c r="MYF66" s="286"/>
      <c r="MYG66" s="286"/>
      <c r="MYH66" s="286"/>
      <c r="MYI66" s="286"/>
      <c r="MYJ66" s="286"/>
      <c r="MYK66" s="286"/>
      <c r="MYL66" s="286"/>
      <c r="MYM66" s="286"/>
      <c r="MYN66" s="286"/>
      <c r="MYO66" s="286"/>
      <c r="MYP66" s="286"/>
      <c r="MYQ66" s="286"/>
      <c r="MYR66" s="286"/>
      <c r="MYS66" s="286"/>
      <c r="MYT66" s="286"/>
      <c r="MYU66" s="286"/>
      <c r="MYV66" s="286"/>
      <c r="MYW66" s="286"/>
      <c r="MYX66" s="286"/>
      <c r="MYY66" s="286"/>
      <c r="MYZ66" s="286"/>
      <c r="MZA66" s="286"/>
      <c r="MZB66" s="286"/>
      <c r="MZC66" s="286"/>
      <c r="MZD66" s="286"/>
      <c r="MZE66" s="286"/>
      <c r="MZF66" s="286"/>
      <c r="MZG66" s="286"/>
      <c r="MZH66" s="286"/>
      <c r="MZI66" s="286"/>
      <c r="MZJ66" s="286"/>
      <c r="MZK66" s="286"/>
      <c r="MZL66" s="286"/>
      <c r="MZM66" s="286"/>
      <c r="MZN66" s="286"/>
      <c r="MZO66" s="286"/>
      <c r="MZP66" s="286"/>
      <c r="MZQ66" s="286"/>
      <c r="MZR66" s="286"/>
      <c r="MZS66" s="286"/>
      <c r="MZT66" s="286"/>
      <c r="MZU66" s="286"/>
      <c r="MZV66" s="286"/>
      <c r="MZW66" s="286"/>
      <c r="MZX66" s="286"/>
      <c r="MZY66" s="286"/>
      <c r="MZZ66" s="286"/>
      <c r="NAA66" s="286"/>
      <c r="NAB66" s="286"/>
      <c r="NAC66" s="286"/>
      <c r="NAD66" s="286"/>
      <c r="NAE66" s="286"/>
      <c r="NAF66" s="286"/>
      <c r="NAG66" s="286"/>
      <c r="NAH66" s="286"/>
      <c r="NAI66" s="286"/>
      <c r="NAJ66" s="286"/>
      <c r="NAK66" s="286"/>
      <c r="NAL66" s="286"/>
      <c r="NAM66" s="286"/>
      <c r="NAN66" s="286"/>
      <c r="NAO66" s="286"/>
      <c r="NAP66" s="286"/>
      <c r="NAQ66" s="286"/>
      <c r="NAR66" s="286"/>
      <c r="NAS66" s="286"/>
      <c r="NAT66" s="286"/>
      <c r="NAU66" s="286"/>
      <c r="NAV66" s="286"/>
      <c r="NAW66" s="286"/>
      <c r="NAX66" s="286"/>
      <c r="NAY66" s="286"/>
      <c r="NAZ66" s="286"/>
      <c r="NBA66" s="286"/>
      <c r="NBB66" s="286"/>
      <c r="NBC66" s="286"/>
      <c r="NBD66" s="286"/>
      <c r="NBE66" s="286"/>
      <c r="NBF66" s="286"/>
      <c r="NBG66" s="286"/>
      <c r="NBH66" s="286"/>
      <c r="NBI66" s="286"/>
      <c r="NBJ66" s="286"/>
      <c r="NBK66" s="286"/>
      <c r="NBL66" s="286"/>
      <c r="NBM66" s="286"/>
      <c r="NBN66" s="286"/>
      <c r="NBO66" s="286"/>
      <c r="NBP66" s="286"/>
      <c r="NBQ66" s="286"/>
      <c r="NBR66" s="286"/>
      <c r="NBS66" s="286"/>
      <c r="NBT66" s="286"/>
      <c r="NBU66" s="286"/>
      <c r="NBV66" s="286"/>
      <c r="NBW66" s="286"/>
      <c r="NBX66" s="286"/>
      <c r="NBY66" s="286"/>
      <c r="NBZ66" s="286"/>
      <c r="NCA66" s="286"/>
      <c r="NCB66" s="286"/>
      <c r="NCC66" s="286"/>
      <c r="NCD66" s="286"/>
      <c r="NCE66" s="286"/>
      <c r="NCF66" s="286"/>
      <c r="NCG66" s="286"/>
      <c r="NCH66" s="286"/>
      <c r="NCI66" s="286"/>
      <c r="NCJ66" s="286"/>
      <c r="NCK66" s="286"/>
      <c r="NCL66" s="286"/>
      <c r="NCM66" s="286"/>
      <c r="NCN66" s="286"/>
      <c r="NCO66" s="286"/>
      <c r="NCP66" s="286"/>
      <c r="NCQ66" s="286"/>
      <c r="NCR66" s="286"/>
      <c r="NCS66" s="286"/>
      <c r="NCT66" s="286"/>
      <c r="NCU66" s="286"/>
      <c r="NCV66" s="286"/>
      <c r="NCW66" s="286"/>
      <c r="NCX66" s="286"/>
      <c r="NCY66" s="286"/>
      <c r="NCZ66" s="286"/>
      <c r="NDA66" s="286"/>
      <c r="NDB66" s="286"/>
      <c r="NDC66" s="286"/>
      <c r="NDD66" s="286"/>
      <c r="NDE66" s="286"/>
      <c r="NDF66" s="286"/>
      <c r="NDG66" s="286"/>
      <c r="NDH66" s="286"/>
      <c r="NDI66" s="286"/>
      <c r="NDJ66" s="286"/>
      <c r="NDK66" s="286"/>
      <c r="NDL66" s="286"/>
      <c r="NDM66" s="286"/>
      <c r="NDN66" s="286"/>
      <c r="NDO66" s="286"/>
      <c r="NDP66" s="286"/>
      <c r="NDQ66" s="286"/>
      <c r="NDR66" s="286"/>
      <c r="NDS66" s="286"/>
      <c r="NDT66" s="286"/>
      <c r="NDU66" s="286"/>
      <c r="NDV66" s="286"/>
      <c r="NDW66" s="286"/>
      <c r="NDX66" s="286"/>
      <c r="NDY66" s="286"/>
      <c r="NDZ66" s="286"/>
      <c r="NEA66" s="286"/>
      <c r="NEB66" s="286"/>
      <c r="NEC66" s="286"/>
      <c r="NED66" s="286"/>
      <c r="NEE66" s="286"/>
      <c r="NEF66" s="286"/>
      <c r="NEG66" s="286"/>
      <c r="NEH66" s="286"/>
      <c r="NEI66" s="286"/>
      <c r="NEJ66" s="286"/>
      <c r="NEK66" s="286"/>
      <c r="NEL66" s="286"/>
      <c r="NEM66" s="286"/>
      <c r="NEN66" s="286"/>
      <c r="NEO66" s="286"/>
      <c r="NEP66" s="286"/>
      <c r="NEQ66" s="286"/>
      <c r="NER66" s="286"/>
      <c r="NES66" s="286"/>
      <c r="NET66" s="286"/>
      <c r="NEU66" s="286"/>
      <c r="NEV66" s="286"/>
      <c r="NEW66" s="286"/>
      <c r="NEX66" s="286"/>
      <c r="NEY66" s="286"/>
      <c r="NEZ66" s="286"/>
      <c r="NFA66" s="286"/>
      <c r="NFB66" s="286"/>
      <c r="NFC66" s="286"/>
      <c r="NFD66" s="286"/>
      <c r="NFE66" s="286"/>
      <c r="NFF66" s="286"/>
      <c r="NFG66" s="286"/>
      <c r="NFH66" s="286"/>
      <c r="NFI66" s="286"/>
      <c r="NFJ66" s="286"/>
      <c r="NFK66" s="286"/>
      <c r="NFL66" s="286"/>
      <c r="NFM66" s="286"/>
      <c r="NFN66" s="286"/>
      <c r="NFO66" s="286"/>
      <c r="NFP66" s="286"/>
      <c r="NFQ66" s="286"/>
      <c r="NFR66" s="286"/>
      <c r="NFS66" s="286"/>
      <c r="NFT66" s="286"/>
      <c r="NFU66" s="286"/>
      <c r="NFV66" s="286"/>
      <c r="NFW66" s="286"/>
      <c r="NFX66" s="286"/>
      <c r="NFY66" s="286"/>
      <c r="NFZ66" s="286"/>
      <c r="NGA66" s="286"/>
      <c r="NGB66" s="286"/>
      <c r="NGC66" s="286"/>
      <c r="NGD66" s="286"/>
      <c r="NGE66" s="286"/>
      <c r="NGF66" s="286"/>
      <c r="NGG66" s="286"/>
      <c r="NGH66" s="286"/>
      <c r="NGI66" s="286"/>
      <c r="NGJ66" s="286"/>
      <c r="NGK66" s="286"/>
      <c r="NGL66" s="286"/>
      <c r="NGM66" s="286"/>
      <c r="NGN66" s="286"/>
      <c r="NGO66" s="286"/>
      <c r="NGP66" s="286"/>
      <c r="NGQ66" s="286"/>
      <c r="NGR66" s="286"/>
      <c r="NGS66" s="286"/>
      <c r="NGT66" s="286"/>
      <c r="NGU66" s="286"/>
      <c r="NGV66" s="286"/>
      <c r="NGW66" s="286"/>
      <c r="NGX66" s="286"/>
      <c r="NGY66" s="286"/>
      <c r="NGZ66" s="286"/>
      <c r="NHA66" s="286"/>
      <c r="NHB66" s="286"/>
      <c r="NHC66" s="286"/>
      <c r="NHD66" s="286"/>
      <c r="NHE66" s="286"/>
      <c r="NHF66" s="286"/>
      <c r="NHG66" s="286"/>
      <c r="NHH66" s="286"/>
      <c r="NHI66" s="286"/>
      <c r="NHJ66" s="286"/>
      <c r="NHK66" s="286"/>
      <c r="NHL66" s="286"/>
      <c r="NHM66" s="286"/>
      <c r="NHN66" s="286"/>
      <c r="NHO66" s="286"/>
      <c r="NHP66" s="286"/>
      <c r="NHQ66" s="286"/>
      <c r="NHR66" s="286"/>
      <c r="NHS66" s="286"/>
      <c r="NHT66" s="286"/>
      <c r="NHU66" s="286"/>
      <c r="NHV66" s="286"/>
      <c r="NHW66" s="286"/>
      <c r="NHX66" s="286"/>
      <c r="NHY66" s="286"/>
      <c r="NHZ66" s="286"/>
      <c r="NIA66" s="286"/>
      <c r="NIB66" s="286"/>
      <c r="NIC66" s="286"/>
      <c r="NID66" s="286"/>
      <c r="NIE66" s="286"/>
      <c r="NIF66" s="286"/>
      <c r="NIG66" s="286"/>
      <c r="NIH66" s="286"/>
      <c r="NII66" s="286"/>
      <c r="NIJ66" s="286"/>
      <c r="NIK66" s="286"/>
      <c r="NIL66" s="286"/>
      <c r="NIM66" s="286"/>
      <c r="NIN66" s="286"/>
      <c r="NIO66" s="286"/>
      <c r="NIP66" s="286"/>
      <c r="NIQ66" s="286"/>
      <c r="NIR66" s="286"/>
      <c r="NIS66" s="286"/>
      <c r="NIT66" s="286"/>
      <c r="NIU66" s="286"/>
      <c r="NIV66" s="286"/>
      <c r="NIW66" s="286"/>
      <c r="NIX66" s="286"/>
      <c r="NIY66" s="286"/>
      <c r="NIZ66" s="286"/>
      <c r="NJA66" s="286"/>
      <c r="NJB66" s="286"/>
      <c r="NJC66" s="286"/>
      <c r="NJD66" s="286"/>
      <c r="NJE66" s="286"/>
      <c r="NJF66" s="286"/>
      <c r="NJG66" s="286"/>
      <c r="NJH66" s="286"/>
      <c r="NJI66" s="286"/>
      <c r="NJJ66" s="286"/>
      <c r="NJK66" s="286"/>
      <c r="NJL66" s="286"/>
      <c r="NJM66" s="286"/>
      <c r="NJN66" s="286"/>
      <c r="NJO66" s="286"/>
      <c r="NJP66" s="286"/>
      <c r="NJQ66" s="286"/>
      <c r="NJR66" s="286"/>
      <c r="NJS66" s="286"/>
      <c r="NJT66" s="286"/>
      <c r="NJU66" s="286"/>
      <c r="NJV66" s="286"/>
      <c r="NJW66" s="286"/>
      <c r="NJX66" s="286"/>
      <c r="NJY66" s="286"/>
      <c r="NJZ66" s="286"/>
      <c r="NKA66" s="286"/>
      <c r="NKB66" s="286"/>
      <c r="NKC66" s="286"/>
      <c r="NKD66" s="286"/>
      <c r="NKE66" s="286"/>
      <c r="NKF66" s="286"/>
      <c r="NKG66" s="286"/>
      <c r="NKH66" s="286"/>
      <c r="NKI66" s="286"/>
      <c r="NKJ66" s="286"/>
      <c r="NKK66" s="286"/>
      <c r="NKL66" s="286"/>
      <c r="NKM66" s="286"/>
      <c r="NKN66" s="286"/>
      <c r="NKO66" s="286"/>
      <c r="NKP66" s="286"/>
      <c r="NKQ66" s="286"/>
      <c r="NKR66" s="286"/>
      <c r="NKS66" s="286"/>
      <c r="NKT66" s="286"/>
      <c r="NKU66" s="286"/>
      <c r="NKV66" s="286"/>
      <c r="NKW66" s="286"/>
      <c r="NKX66" s="286"/>
      <c r="NKY66" s="286"/>
      <c r="NKZ66" s="286"/>
      <c r="NLA66" s="286"/>
      <c r="NLB66" s="286"/>
      <c r="NLC66" s="286"/>
      <c r="NLD66" s="286"/>
      <c r="NLE66" s="286"/>
      <c r="NLF66" s="286"/>
      <c r="NLG66" s="286"/>
      <c r="NLH66" s="286"/>
      <c r="NLI66" s="286"/>
      <c r="NLJ66" s="286"/>
      <c r="NLK66" s="286"/>
      <c r="NLL66" s="286"/>
      <c r="NLM66" s="286"/>
      <c r="NLN66" s="286"/>
      <c r="NLO66" s="286"/>
      <c r="NLP66" s="286"/>
      <c r="NLQ66" s="286"/>
      <c r="NLR66" s="286"/>
      <c r="NLS66" s="286"/>
      <c r="NLT66" s="286"/>
      <c r="NLU66" s="286"/>
      <c r="NLV66" s="286"/>
      <c r="NLW66" s="286"/>
      <c r="NLX66" s="286"/>
      <c r="NLY66" s="286"/>
      <c r="NLZ66" s="286"/>
      <c r="NMA66" s="286"/>
      <c r="NMB66" s="286"/>
      <c r="NMC66" s="286"/>
      <c r="NMD66" s="286"/>
      <c r="NME66" s="286"/>
      <c r="NMF66" s="286"/>
      <c r="NMG66" s="286"/>
      <c r="NMH66" s="286"/>
      <c r="NMI66" s="286"/>
      <c r="NMJ66" s="286"/>
      <c r="NMK66" s="286"/>
      <c r="NML66" s="286"/>
      <c r="NMM66" s="286"/>
      <c r="NMN66" s="286"/>
      <c r="NMO66" s="286"/>
      <c r="NMP66" s="286"/>
      <c r="NMQ66" s="286"/>
      <c r="NMR66" s="286"/>
      <c r="NMS66" s="286"/>
      <c r="NMT66" s="286"/>
      <c r="NMU66" s="286"/>
      <c r="NMV66" s="286"/>
      <c r="NMW66" s="286"/>
      <c r="NMX66" s="286"/>
      <c r="NMY66" s="286"/>
      <c r="NMZ66" s="286"/>
      <c r="NNA66" s="286"/>
      <c r="NNB66" s="286"/>
      <c r="NNC66" s="286"/>
      <c r="NND66" s="286"/>
      <c r="NNE66" s="286"/>
      <c r="NNF66" s="286"/>
      <c r="NNG66" s="286"/>
      <c r="NNH66" s="286"/>
      <c r="NNI66" s="286"/>
      <c r="NNJ66" s="286"/>
      <c r="NNK66" s="286"/>
      <c r="NNL66" s="286"/>
      <c r="NNM66" s="286"/>
      <c r="NNN66" s="286"/>
      <c r="NNO66" s="286"/>
      <c r="NNP66" s="286"/>
      <c r="NNQ66" s="286"/>
      <c r="NNR66" s="286"/>
      <c r="NNS66" s="286"/>
      <c r="NNT66" s="286"/>
      <c r="NNU66" s="286"/>
      <c r="NNV66" s="286"/>
      <c r="NNW66" s="286"/>
      <c r="NNX66" s="286"/>
      <c r="NNY66" s="286"/>
      <c r="NNZ66" s="286"/>
      <c r="NOA66" s="286"/>
      <c r="NOB66" s="286"/>
      <c r="NOC66" s="286"/>
      <c r="NOD66" s="286"/>
      <c r="NOE66" s="286"/>
      <c r="NOF66" s="286"/>
      <c r="NOG66" s="286"/>
      <c r="NOH66" s="286"/>
      <c r="NOI66" s="286"/>
      <c r="NOJ66" s="286"/>
      <c r="NOK66" s="286"/>
      <c r="NOL66" s="286"/>
      <c r="NOM66" s="286"/>
      <c r="NON66" s="286"/>
      <c r="NOO66" s="286"/>
      <c r="NOP66" s="286"/>
      <c r="NOQ66" s="286"/>
      <c r="NOR66" s="286"/>
      <c r="NOS66" s="286"/>
      <c r="NOT66" s="286"/>
      <c r="NOU66" s="286"/>
      <c r="NOV66" s="286"/>
      <c r="NOW66" s="286"/>
      <c r="NOX66" s="286"/>
      <c r="NOY66" s="286"/>
      <c r="NOZ66" s="286"/>
      <c r="NPA66" s="286"/>
      <c r="NPB66" s="286"/>
      <c r="NPC66" s="286"/>
      <c r="NPD66" s="286"/>
      <c r="NPE66" s="286"/>
      <c r="NPF66" s="286"/>
      <c r="NPG66" s="286"/>
      <c r="NPH66" s="286"/>
      <c r="NPI66" s="286"/>
      <c r="NPJ66" s="286"/>
      <c r="NPK66" s="286"/>
      <c r="NPL66" s="286"/>
      <c r="NPM66" s="286"/>
      <c r="NPN66" s="286"/>
      <c r="NPO66" s="286"/>
      <c r="NPP66" s="286"/>
      <c r="NPQ66" s="286"/>
      <c r="NPR66" s="286"/>
      <c r="NPS66" s="286"/>
      <c r="NPT66" s="286"/>
      <c r="NPU66" s="286"/>
      <c r="NPV66" s="286"/>
      <c r="NPW66" s="286"/>
      <c r="NPX66" s="286"/>
      <c r="NPY66" s="286"/>
      <c r="NPZ66" s="286"/>
      <c r="NQA66" s="286"/>
      <c r="NQB66" s="286"/>
      <c r="NQC66" s="286"/>
      <c r="NQD66" s="286"/>
      <c r="NQE66" s="286"/>
      <c r="NQF66" s="286"/>
      <c r="NQG66" s="286"/>
      <c r="NQH66" s="286"/>
      <c r="NQI66" s="286"/>
      <c r="NQJ66" s="286"/>
      <c r="NQK66" s="286"/>
      <c r="NQL66" s="286"/>
      <c r="NQM66" s="286"/>
      <c r="NQN66" s="286"/>
      <c r="NQO66" s="286"/>
      <c r="NQP66" s="286"/>
      <c r="NQQ66" s="286"/>
      <c r="NQR66" s="286"/>
      <c r="NQS66" s="286"/>
      <c r="NQT66" s="286"/>
      <c r="NQU66" s="286"/>
      <c r="NQV66" s="286"/>
      <c r="NQW66" s="286"/>
      <c r="NQX66" s="286"/>
      <c r="NQY66" s="286"/>
      <c r="NQZ66" s="286"/>
      <c r="NRA66" s="286"/>
      <c r="NRB66" s="286"/>
      <c r="NRC66" s="286"/>
      <c r="NRD66" s="286"/>
      <c r="NRE66" s="286"/>
      <c r="NRF66" s="286"/>
      <c r="NRG66" s="286"/>
      <c r="NRH66" s="286"/>
      <c r="NRI66" s="286"/>
      <c r="NRJ66" s="286"/>
      <c r="NRK66" s="286"/>
      <c r="NRL66" s="286"/>
      <c r="NRM66" s="286"/>
      <c r="NRN66" s="286"/>
      <c r="NRO66" s="286"/>
      <c r="NRP66" s="286"/>
      <c r="NRQ66" s="286"/>
      <c r="NRR66" s="286"/>
      <c r="NRS66" s="286"/>
      <c r="NRT66" s="286"/>
      <c r="NRU66" s="286"/>
      <c r="NRV66" s="286"/>
      <c r="NRW66" s="286"/>
      <c r="NRX66" s="286"/>
      <c r="NRY66" s="286"/>
      <c r="NRZ66" s="286"/>
      <c r="NSA66" s="286"/>
      <c r="NSB66" s="286"/>
      <c r="NSC66" s="286"/>
      <c r="NSD66" s="286"/>
      <c r="NSE66" s="286"/>
      <c r="NSF66" s="286"/>
      <c r="NSG66" s="286"/>
      <c r="NSH66" s="286"/>
      <c r="NSI66" s="286"/>
      <c r="NSJ66" s="286"/>
      <c r="NSK66" s="286"/>
      <c r="NSL66" s="286"/>
      <c r="NSM66" s="286"/>
      <c r="NSN66" s="286"/>
      <c r="NSO66" s="286"/>
      <c r="NSP66" s="286"/>
      <c r="NSQ66" s="286"/>
      <c r="NSR66" s="286"/>
      <c r="NSS66" s="286"/>
      <c r="NST66" s="286"/>
      <c r="NSU66" s="286"/>
      <c r="NSV66" s="286"/>
      <c r="NSW66" s="286"/>
      <c r="NSX66" s="286"/>
      <c r="NSY66" s="286"/>
      <c r="NSZ66" s="286"/>
      <c r="NTA66" s="286"/>
      <c r="NTB66" s="286"/>
      <c r="NTC66" s="286"/>
      <c r="NTD66" s="286"/>
      <c r="NTE66" s="286"/>
      <c r="NTF66" s="286"/>
      <c r="NTG66" s="286"/>
      <c r="NTH66" s="286"/>
      <c r="NTI66" s="286"/>
      <c r="NTJ66" s="286"/>
      <c r="NTK66" s="286"/>
      <c r="NTL66" s="286"/>
      <c r="NTM66" s="286"/>
      <c r="NTN66" s="286"/>
      <c r="NTO66" s="286"/>
      <c r="NTP66" s="286"/>
      <c r="NTQ66" s="286"/>
      <c r="NTR66" s="286"/>
      <c r="NTS66" s="286"/>
      <c r="NTT66" s="286"/>
      <c r="NTU66" s="286"/>
      <c r="NTV66" s="286"/>
      <c r="NTW66" s="286"/>
      <c r="NTX66" s="286"/>
      <c r="NTY66" s="286"/>
      <c r="NTZ66" s="286"/>
      <c r="NUA66" s="286"/>
      <c r="NUB66" s="286"/>
      <c r="NUC66" s="286"/>
      <c r="NUD66" s="286"/>
      <c r="NUE66" s="286"/>
      <c r="NUF66" s="286"/>
      <c r="NUG66" s="286"/>
      <c r="NUH66" s="286"/>
      <c r="NUI66" s="286"/>
      <c r="NUJ66" s="286"/>
      <c r="NUK66" s="286"/>
      <c r="NUL66" s="286"/>
      <c r="NUM66" s="286"/>
      <c r="NUN66" s="286"/>
      <c r="NUO66" s="286"/>
      <c r="NUP66" s="286"/>
      <c r="NUQ66" s="286"/>
      <c r="NUR66" s="286"/>
      <c r="NUS66" s="286"/>
      <c r="NUT66" s="286"/>
      <c r="NUU66" s="286"/>
      <c r="NUV66" s="286"/>
      <c r="NUW66" s="286"/>
      <c r="NUX66" s="286"/>
      <c r="NUY66" s="286"/>
      <c r="NUZ66" s="286"/>
      <c r="NVA66" s="286"/>
      <c r="NVB66" s="286"/>
      <c r="NVC66" s="286"/>
      <c r="NVD66" s="286"/>
      <c r="NVE66" s="286"/>
      <c r="NVF66" s="286"/>
      <c r="NVG66" s="286"/>
      <c r="NVH66" s="286"/>
      <c r="NVI66" s="286"/>
      <c r="NVJ66" s="286"/>
      <c r="NVK66" s="286"/>
      <c r="NVL66" s="286"/>
      <c r="NVM66" s="286"/>
      <c r="NVN66" s="286"/>
      <c r="NVO66" s="286"/>
      <c r="NVP66" s="286"/>
      <c r="NVQ66" s="286"/>
      <c r="NVR66" s="286"/>
      <c r="NVS66" s="286"/>
      <c r="NVT66" s="286"/>
      <c r="NVU66" s="286"/>
      <c r="NVV66" s="286"/>
      <c r="NVW66" s="286"/>
      <c r="NVX66" s="286"/>
      <c r="NVY66" s="286"/>
      <c r="NVZ66" s="286"/>
      <c r="NWA66" s="286"/>
      <c r="NWB66" s="286"/>
      <c r="NWC66" s="286"/>
      <c r="NWD66" s="286"/>
      <c r="NWE66" s="286"/>
      <c r="NWF66" s="286"/>
      <c r="NWG66" s="286"/>
      <c r="NWH66" s="286"/>
      <c r="NWI66" s="286"/>
      <c r="NWJ66" s="286"/>
      <c r="NWK66" s="286"/>
      <c r="NWL66" s="286"/>
      <c r="NWM66" s="286"/>
      <c r="NWN66" s="286"/>
      <c r="NWO66" s="286"/>
      <c r="NWP66" s="286"/>
      <c r="NWQ66" s="286"/>
      <c r="NWR66" s="286"/>
      <c r="NWS66" s="286"/>
      <c r="NWT66" s="286"/>
      <c r="NWU66" s="286"/>
      <c r="NWV66" s="286"/>
      <c r="NWW66" s="286"/>
      <c r="NWX66" s="286"/>
      <c r="NWY66" s="286"/>
      <c r="NWZ66" s="286"/>
      <c r="NXA66" s="286"/>
      <c r="NXB66" s="286"/>
      <c r="NXC66" s="286"/>
      <c r="NXD66" s="286"/>
      <c r="NXE66" s="286"/>
      <c r="NXF66" s="286"/>
      <c r="NXG66" s="286"/>
      <c r="NXH66" s="286"/>
      <c r="NXI66" s="286"/>
      <c r="NXJ66" s="286"/>
      <c r="NXK66" s="286"/>
      <c r="NXL66" s="286"/>
      <c r="NXM66" s="286"/>
      <c r="NXN66" s="286"/>
      <c r="NXO66" s="286"/>
      <c r="NXP66" s="286"/>
      <c r="NXQ66" s="286"/>
      <c r="NXR66" s="286"/>
      <c r="NXS66" s="286"/>
      <c r="NXT66" s="286"/>
      <c r="NXU66" s="286"/>
      <c r="NXV66" s="286"/>
      <c r="NXW66" s="286"/>
      <c r="NXX66" s="286"/>
      <c r="NXY66" s="286"/>
      <c r="NXZ66" s="286"/>
      <c r="NYA66" s="286"/>
      <c r="NYB66" s="286"/>
      <c r="NYC66" s="286"/>
      <c r="NYD66" s="286"/>
      <c r="NYE66" s="286"/>
      <c r="NYF66" s="286"/>
      <c r="NYG66" s="286"/>
      <c r="NYH66" s="286"/>
      <c r="NYI66" s="286"/>
      <c r="NYJ66" s="286"/>
      <c r="NYK66" s="286"/>
      <c r="NYL66" s="286"/>
      <c r="NYM66" s="286"/>
      <c r="NYN66" s="286"/>
      <c r="NYO66" s="286"/>
      <c r="NYP66" s="286"/>
      <c r="NYQ66" s="286"/>
      <c r="NYR66" s="286"/>
      <c r="NYS66" s="286"/>
      <c r="NYT66" s="286"/>
      <c r="NYU66" s="286"/>
      <c r="NYV66" s="286"/>
      <c r="NYW66" s="286"/>
      <c r="NYX66" s="286"/>
      <c r="NYY66" s="286"/>
      <c r="NYZ66" s="286"/>
      <c r="NZA66" s="286"/>
      <c r="NZB66" s="286"/>
      <c r="NZC66" s="286"/>
      <c r="NZD66" s="286"/>
      <c r="NZE66" s="286"/>
      <c r="NZF66" s="286"/>
      <c r="NZG66" s="286"/>
      <c r="NZH66" s="286"/>
      <c r="NZI66" s="286"/>
      <c r="NZJ66" s="286"/>
      <c r="NZK66" s="286"/>
      <c r="NZL66" s="286"/>
      <c r="NZM66" s="286"/>
      <c r="NZN66" s="286"/>
      <c r="NZO66" s="286"/>
      <c r="NZP66" s="286"/>
      <c r="NZQ66" s="286"/>
      <c r="NZR66" s="286"/>
      <c r="NZS66" s="286"/>
      <c r="NZT66" s="286"/>
      <c r="NZU66" s="286"/>
      <c r="NZV66" s="286"/>
      <c r="NZW66" s="286"/>
      <c r="NZX66" s="286"/>
      <c r="NZY66" s="286"/>
      <c r="NZZ66" s="286"/>
      <c r="OAA66" s="286"/>
      <c r="OAB66" s="286"/>
      <c r="OAC66" s="286"/>
      <c r="OAD66" s="286"/>
      <c r="OAE66" s="286"/>
      <c r="OAF66" s="286"/>
      <c r="OAG66" s="286"/>
      <c r="OAH66" s="286"/>
      <c r="OAI66" s="286"/>
      <c r="OAJ66" s="286"/>
      <c r="OAK66" s="286"/>
      <c r="OAL66" s="286"/>
      <c r="OAM66" s="286"/>
      <c r="OAN66" s="286"/>
      <c r="OAO66" s="286"/>
      <c r="OAP66" s="286"/>
      <c r="OAQ66" s="286"/>
      <c r="OAR66" s="286"/>
      <c r="OAS66" s="286"/>
      <c r="OAT66" s="286"/>
      <c r="OAU66" s="286"/>
      <c r="OAV66" s="286"/>
      <c r="OAW66" s="286"/>
      <c r="OAX66" s="286"/>
      <c r="OAY66" s="286"/>
      <c r="OAZ66" s="286"/>
      <c r="OBA66" s="286"/>
      <c r="OBB66" s="286"/>
      <c r="OBC66" s="286"/>
      <c r="OBD66" s="286"/>
      <c r="OBE66" s="286"/>
      <c r="OBF66" s="286"/>
      <c r="OBG66" s="286"/>
      <c r="OBH66" s="286"/>
      <c r="OBI66" s="286"/>
      <c r="OBJ66" s="286"/>
      <c r="OBK66" s="286"/>
      <c r="OBL66" s="286"/>
      <c r="OBM66" s="286"/>
      <c r="OBN66" s="286"/>
      <c r="OBO66" s="286"/>
      <c r="OBP66" s="286"/>
      <c r="OBQ66" s="286"/>
      <c r="OBR66" s="286"/>
      <c r="OBS66" s="286"/>
      <c r="OBT66" s="286"/>
      <c r="OBU66" s="286"/>
      <c r="OBV66" s="286"/>
      <c r="OBW66" s="286"/>
      <c r="OBX66" s="286"/>
      <c r="OBY66" s="286"/>
      <c r="OBZ66" s="286"/>
      <c r="OCA66" s="286"/>
      <c r="OCB66" s="286"/>
      <c r="OCC66" s="286"/>
      <c r="OCD66" s="286"/>
      <c r="OCE66" s="286"/>
      <c r="OCF66" s="286"/>
      <c r="OCG66" s="286"/>
      <c r="OCH66" s="286"/>
      <c r="OCI66" s="286"/>
      <c r="OCJ66" s="286"/>
      <c r="OCK66" s="286"/>
      <c r="OCL66" s="286"/>
      <c r="OCM66" s="286"/>
      <c r="OCN66" s="286"/>
      <c r="OCO66" s="286"/>
      <c r="OCP66" s="286"/>
      <c r="OCQ66" s="286"/>
      <c r="OCR66" s="286"/>
      <c r="OCS66" s="286"/>
      <c r="OCT66" s="286"/>
      <c r="OCU66" s="286"/>
      <c r="OCV66" s="286"/>
      <c r="OCW66" s="286"/>
      <c r="OCX66" s="286"/>
      <c r="OCY66" s="286"/>
      <c r="OCZ66" s="286"/>
      <c r="ODA66" s="286"/>
      <c r="ODB66" s="286"/>
      <c r="ODC66" s="286"/>
      <c r="ODD66" s="286"/>
      <c r="ODE66" s="286"/>
      <c r="ODF66" s="286"/>
      <c r="ODG66" s="286"/>
      <c r="ODH66" s="286"/>
      <c r="ODI66" s="286"/>
      <c r="ODJ66" s="286"/>
      <c r="ODK66" s="286"/>
      <c r="ODL66" s="286"/>
      <c r="ODM66" s="286"/>
      <c r="ODN66" s="286"/>
      <c r="ODO66" s="286"/>
      <c r="ODP66" s="286"/>
      <c r="ODQ66" s="286"/>
      <c r="ODR66" s="286"/>
      <c r="ODS66" s="286"/>
      <c r="ODT66" s="286"/>
      <c r="ODU66" s="286"/>
      <c r="ODV66" s="286"/>
      <c r="ODW66" s="286"/>
      <c r="ODX66" s="286"/>
      <c r="ODY66" s="286"/>
      <c r="ODZ66" s="286"/>
      <c r="OEA66" s="286"/>
      <c r="OEB66" s="286"/>
      <c r="OEC66" s="286"/>
      <c r="OED66" s="286"/>
      <c r="OEE66" s="286"/>
      <c r="OEF66" s="286"/>
      <c r="OEG66" s="286"/>
      <c r="OEH66" s="286"/>
      <c r="OEI66" s="286"/>
      <c r="OEJ66" s="286"/>
      <c r="OEK66" s="286"/>
      <c r="OEL66" s="286"/>
      <c r="OEM66" s="286"/>
      <c r="OEN66" s="286"/>
      <c r="OEO66" s="286"/>
      <c r="OEP66" s="286"/>
      <c r="OEQ66" s="286"/>
      <c r="OER66" s="286"/>
      <c r="OES66" s="286"/>
      <c r="OET66" s="286"/>
      <c r="OEU66" s="286"/>
      <c r="OEV66" s="286"/>
      <c r="OEW66" s="286"/>
      <c r="OEX66" s="286"/>
      <c r="OEY66" s="286"/>
      <c r="OEZ66" s="286"/>
      <c r="OFA66" s="286"/>
      <c r="OFB66" s="286"/>
      <c r="OFC66" s="286"/>
      <c r="OFD66" s="286"/>
      <c r="OFE66" s="286"/>
      <c r="OFF66" s="286"/>
      <c r="OFG66" s="286"/>
      <c r="OFH66" s="286"/>
      <c r="OFI66" s="286"/>
      <c r="OFJ66" s="286"/>
      <c r="OFK66" s="286"/>
      <c r="OFL66" s="286"/>
      <c r="OFM66" s="286"/>
      <c r="OFN66" s="286"/>
      <c r="OFO66" s="286"/>
      <c r="OFP66" s="286"/>
      <c r="OFQ66" s="286"/>
      <c r="OFR66" s="286"/>
      <c r="OFS66" s="286"/>
      <c r="OFT66" s="286"/>
      <c r="OFU66" s="286"/>
      <c r="OFV66" s="286"/>
      <c r="OFW66" s="286"/>
      <c r="OFX66" s="286"/>
      <c r="OFY66" s="286"/>
      <c r="OFZ66" s="286"/>
      <c r="OGA66" s="286"/>
      <c r="OGB66" s="286"/>
      <c r="OGC66" s="286"/>
      <c r="OGD66" s="286"/>
      <c r="OGE66" s="286"/>
      <c r="OGF66" s="286"/>
      <c r="OGG66" s="286"/>
      <c r="OGH66" s="286"/>
      <c r="OGI66" s="286"/>
      <c r="OGJ66" s="286"/>
      <c r="OGK66" s="286"/>
      <c r="OGL66" s="286"/>
      <c r="OGM66" s="286"/>
      <c r="OGN66" s="286"/>
      <c r="OGO66" s="286"/>
      <c r="OGP66" s="286"/>
      <c r="OGQ66" s="286"/>
      <c r="OGR66" s="286"/>
      <c r="OGS66" s="286"/>
      <c r="OGT66" s="286"/>
      <c r="OGU66" s="286"/>
      <c r="OGV66" s="286"/>
      <c r="OGW66" s="286"/>
      <c r="OGX66" s="286"/>
      <c r="OGY66" s="286"/>
      <c r="OGZ66" s="286"/>
      <c r="OHA66" s="286"/>
      <c r="OHB66" s="286"/>
      <c r="OHC66" s="286"/>
      <c r="OHD66" s="286"/>
      <c r="OHE66" s="286"/>
      <c r="OHF66" s="286"/>
      <c r="OHG66" s="286"/>
      <c r="OHH66" s="286"/>
      <c r="OHI66" s="286"/>
      <c r="OHJ66" s="286"/>
      <c r="OHK66" s="286"/>
      <c r="OHL66" s="286"/>
      <c r="OHM66" s="286"/>
      <c r="OHN66" s="286"/>
      <c r="OHO66" s="286"/>
      <c r="OHP66" s="286"/>
      <c r="OHQ66" s="286"/>
      <c r="OHR66" s="286"/>
      <c r="OHS66" s="286"/>
      <c r="OHT66" s="286"/>
      <c r="OHU66" s="286"/>
      <c r="OHV66" s="286"/>
      <c r="OHW66" s="286"/>
      <c r="OHX66" s="286"/>
      <c r="OHY66" s="286"/>
      <c r="OHZ66" s="286"/>
      <c r="OIA66" s="286"/>
      <c r="OIB66" s="286"/>
      <c r="OIC66" s="286"/>
      <c r="OID66" s="286"/>
      <c r="OIE66" s="286"/>
      <c r="OIF66" s="286"/>
      <c r="OIG66" s="286"/>
      <c r="OIH66" s="286"/>
      <c r="OII66" s="286"/>
      <c r="OIJ66" s="286"/>
      <c r="OIK66" s="286"/>
      <c r="OIL66" s="286"/>
      <c r="OIM66" s="286"/>
      <c r="OIN66" s="286"/>
      <c r="OIO66" s="286"/>
      <c r="OIP66" s="286"/>
      <c r="OIQ66" s="286"/>
      <c r="OIR66" s="286"/>
      <c r="OIS66" s="286"/>
      <c r="OIT66" s="286"/>
      <c r="OIU66" s="286"/>
      <c r="OIV66" s="286"/>
      <c r="OIW66" s="286"/>
      <c r="OIX66" s="286"/>
      <c r="OIY66" s="286"/>
      <c r="OIZ66" s="286"/>
      <c r="OJA66" s="286"/>
      <c r="OJB66" s="286"/>
      <c r="OJC66" s="286"/>
      <c r="OJD66" s="286"/>
      <c r="OJE66" s="286"/>
      <c r="OJF66" s="286"/>
      <c r="OJG66" s="286"/>
      <c r="OJH66" s="286"/>
      <c r="OJI66" s="286"/>
      <c r="OJJ66" s="286"/>
      <c r="OJK66" s="286"/>
      <c r="OJL66" s="286"/>
      <c r="OJM66" s="286"/>
      <c r="OJN66" s="286"/>
      <c r="OJO66" s="286"/>
      <c r="OJP66" s="286"/>
      <c r="OJQ66" s="286"/>
      <c r="OJR66" s="286"/>
      <c r="OJS66" s="286"/>
      <c r="OJT66" s="286"/>
      <c r="OJU66" s="286"/>
      <c r="OJV66" s="286"/>
      <c r="OJW66" s="286"/>
      <c r="OJX66" s="286"/>
      <c r="OJY66" s="286"/>
      <c r="OJZ66" s="286"/>
      <c r="OKA66" s="286"/>
      <c r="OKB66" s="286"/>
      <c r="OKC66" s="286"/>
      <c r="OKD66" s="286"/>
      <c r="OKE66" s="286"/>
      <c r="OKF66" s="286"/>
      <c r="OKG66" s="286"/>
      <c r="OKH66" s="286"/>
      <c r="OKI66" s="286"/>
      <c r="OKJ66" s="286"/>
      <c r="OKK66" s="286"/>
      <c r="OKL66" s="286"/>
      <c r="OKM66" s="286"/>
      <c r="OKN66" s="286"/>
      <c r="OKO66" s="286"/>
      <c r="OKP66" s="286"/>
      <c r="OKQ66" s="286"/>
      <c r="OKR66" s="286"/>
      <c r="OKS66" s="286"/>
      <c r="OKT66" s="286"/>
      <c r="OKU66" s="286"/>
      <c r="OKV66" s="286"/>
      <c r="OKW66" s="286"/>
      <c r="OKX66" s="286"/>
      <c r="OKY66" s="286"/>
      <c r="OKZ66" s="286"/>
      <c r="OLA66" s="286"/>
      <c r="OLB66" s="286"/>
      <c r="OLC66" s="286"/>
      <c r="OLD66" s="286"/>
      <c r="OLE66" s="286"/>
      <c r="OLF66" s="286"/>
      <c r="OLG66" s="286"/>
      <c r="OLH66" s="286"/>
      <c r="OLI66" s="286"/>
      <c r="OLJ66" s="286"/>
      <c r="OLK66" s="286"/>
      <c r="OLL66" s="286"/>
      <c r="OLM66" s="286"/>
      <c r="OLN66" s="286"/>
      <c r="OLO66" s="286"/>
      <c r="OLP66" s="286"/>
      <c r="OLQ66" s="286"/>
      <c r="OLR66" s="286"/>
      <c r="OLS66" s="286"/>
      <c r="OLT66" s="286"/>
      <c r="OLU66" s="286"/>
      <c r="OLV66" s="286"/>
      <c r="OLW66" s="286"/>
      <c r="OLX66" s="286"/>
      <c r="OLY66" s="286"/>
      <c r="OLZ66" s="286"/>
      <c r="OMA66" s="286"/>
      <c r="OMB66" s="286"/>
      <c r="OMC66" s="286"/>
      <c r="OMD66" s="286"/>
      <c r="OME66" s="286"/>
      <c r="OMF66" s="286"/>
      <c r="OMG66" s="286"/>
      <c r="OMH66" s="286"/>
      <c r="OMI66" s="286"/>
      <c r="OMJ66" s="286"/>
      <c r="OMK66" s="286"/>
      <c r="OML66" s="286"/>
      <c r="OMM66" s="286"/>
      <c r="OMN66" s="286"/>
      <c r="OMO66" s="286"/>
      <c r="OMP66" s="286"/>
      <c r="OMQ66" s="286"/>
      <c r="OMR66" s="286"/>
      <c r="OMS66" s="286"/>
      <c r="OMT66" s="286"/>
      <c r="OMU66" s="286"/>
      <c r="OMV66" s="286"/>
      <c r="OMW66" s="286"/>
      <c r="OMX66" s="286"/>
      <c r="OMY66" s="286"/>
      <c r="OMZ66" s="286"/>
      <c r="ONA66" s="286"/>
      <c r="ONB66" s="286"/>
      <c r="ONC66" s="286"/>
      <c r="OND66" s="286"/>
      <c r="ONE66" s="286"/>
      <c r="ONF66" s="286"/>
      <c r="ONG66" s="286"/>
      <c r="ONH66" s="286"/>
      <c r="ONI66" s="286"/>
      <c r="ONJ66" s="286"/>
      <c r="ONK66" s="286"/>
      <c r="ONL66" s="286"/>
      <c r="ONM66" s="286"/>
      <c r="ONN66" s="286"/>
      <c r="ONO66" s="286"/>
      <c r="ONP66" s="286"/>
      <c r="ONQ66" s="286"/>
      <c r="ONR66" s="286"/>
      <c r="ONS66" s="286"/>
      <c r="ONT66" s="286"/>
      <c r="ONU66" s="286"/>
      <c r="ONV66" s="286"/>
      <c r="ONW66" s="286"/>
      <c r="ONX66" s="286"/>
      <c r="ONY66" s="286"/>
      <c r="ONZ66" s="286"/>
      <c r="OOA66" s="286"/>
      <c r="OOB66" s="286"/>
      <c r="OOC66" s="286"/>
      <c r="OOD66" s="286"/>
      <c r="OOE66" s="286"/>
      <c r="OOF66" s="286"/>
      <c r="OOG66" s="286"/>
      <c r="OOH66" s="286"/>
      <c r="OOI66" s="286"/>
      <c r="OOJ66" s="286"/>
      <c r="OOK66" s="286"/>
      <c r="OOL66" s="286"/>
      <c r="OOM66" s="286"/>
      <c r="OON66" s="286"/>
      <c r="OOO66" s="286"/>
      <c r="OOP66" s="286"/>
      <c r="OOQ66" s="286"/>
      <c r="OOR66" s="286"/>
      <c r="OOS66" s="286"/>
      <c r="OOT66" s="286"/>
      <c r="OOU66" s="286"/>
      <c r="OOV66" s="286"/>
      <c r="OOW66" s="286"/>
      <c r="OOX66" s="286"/>
      <c r="OOY66" s="286"/>
      <c r="OOZ66" s="286"/>
      <c r="OPA66" s="286"/>
      <c r="OPB66" s="286"/>
      <c r="OPC66" s="286"/>
      <c r="OPD66" s="286"/>
      <c r="OPE66" s="286"/>
      <c r="OPF66" s="286"/>
      <c r="OPG66" s="286"/>
      <c r="OPH66" s="286"/>
      <c r="OPI66" s="286"/>
      <c r="OPJ66" s="286"/>
      <c r="OPK66" s="286"/>
      <c r="OPL66" s="286"/>
      <c r="OPM66" s="286"/>
      <c r="OPN66" s="286"/>
      <c r="OPO66" s="286"/>
      <c r="OPP66" s="286"/>
      <c r="OPQ66" s="286"/>
      <c r="OPR66" s="286"/>
      <c r="OPS66" s="286"/>
      <c r="OPT66" s="286"/>
      <c r="OPU66" s="286"/>
      <c r="OPV66" s="286"/>
      <c r="OPW66" s="286"/>
      <c r="OPX66" s="286"/>
      <c r="OPY66" s="286"/>
      <c r="OPZ66" s="286"/>
      <c r="OQA66" s="286"/>
      <c r="OQB66" s="286"/>
      <c r="OQC66" s="286"/>
      <c r="OQD66" s="286"/>
      <c r="OQE66" s="286"/>
      <c r="OQF66" s="286"/>
      <c r="OQG66" s="286"/>
      <c r="OQH66" s="286"/>
      <c r="OQI66" s="286"/>
      <c r="OQJ66" s="286"/>
      <c r="OQK66" s="286"/>
      <c r="OQL66" s="286"/>
      <c r="OQM66" s="286"/>
      <c r="OQN66" s="286"/>
      <c r="OQO66" s="286"/>
      <c r="OQP66" s="286"/>
      <c r="OQQ66" s="286"/>
      <c r="OQR66" s="286"/>
      <c r="OQS66" s="286"/>
      <c r="OQT66" s="286"/>
      <c r="OQU66" s="286"/>
      <c r="OQV66" s="286"/>
      <c r="OQW66" s="286"/>
      <c r="OQX66" s="286"/>
      <c r="OQY66" s="286"/>
      <c r="OQZ66" s="286"/>
      <c r="ORA66" s="286"/>
      <c r="ORB66" s="286"/>
      <c r="ORC66" s="286"/>
      <c r="ORD66" s="286"/>
      <c r="ORE66" s="286"/>
      <c r="ORF66" s="286"/>
      <c r="ORG66" s="286"/>
      <c r="ORH66" s="286"/>
      <c r="ORI66" s="286"/>
      <c r="ORJ66" s="286"/>
      <c r="ORK66" s="286"/>
      <c r="ORL66" s="286"/>
      <c r="ORM66" s="286"/>
      <c r="ORN66" s="286"/>
      <c r="ORO66" s="286"/>
      <c r="ORP66" s="286"/>
      <c r="ORQ66" s="286"/>
      <c r="ORR66" s="286"/>
      <c r="ORS66" s="286"/>
      <c r="ORT66" s="286"/>
      <c r="ORU66" s="286"/>
      <c r="ORV66" s="286"/>
      <c r="ORW66" s="286"/>
      <c r="ORX66" s="286"/>
      <c r="ORY66" s="286"/>
      <c r="ORZ66" s="286"/>
      <c r="OSA66" s="286"/>
      <c r="OSB66" s="286"/>
      <c r="OSC66" s="286"/>
      <c r="OSD66" s="286"/>
      <c r="OSE66" s="286"/>
      <c r="OSF66" s="286"/>
      <c r="OSG66" s="286"/>
      <c r="OSH66" s="286"/>
      <c r="OSI66" s="286"/>
      <c r="OSJ66" s="286"/>
      <c r="OSK66" s="286"/>
      <c r="OSL66" s="286"/>
      <c r="OSM66" s="286"/>
      <c r="OSN66" s="286"/>
      <c r="OSO66" s="286"/>
      <c r="OSP66" s="286"/>
      <c r="OSQ66" s="286"/>
      <c r="OSR66" s="286"/>
      <c r="OSS66" s="286"/>
      <c r="OST66" s="286"/>
      <c r="OSU66" s="286"/>
      <c r="OSV66" s="286"/>
      <c r="OSW66" s="286"/>
      <c r="OSX66" s="286"/>
      <c r="OSY66" s="286"/>
      <c r="OSZ66" s="286"/>
      <c r="OTA66" s="286"/>
      <c r="OTB66" s="286"/>
      <c r="OTC66" s="286"/>
      <c r="OTD66" s="286"/>
      <c r="OTE66" s="286"/>
      <c r="OTF66" s="286"/>
      <c r="OTG66" s="286"/>
      <c r="OTH66" s="286"/>
      <c r="OTI66" s="286"/>
      <c r="OTJ66" s="286"/>
      <c r="OTK66" s="286"/>
      <c r="OTL66" s="286"/>
      <c r="OTM66" s="286"/>
      <c r="OTN66" s="286"/>
      <c r="OTO66" s="286"/>
      <c r="OTP66" s="286"/>
      <c r="OTQ66" s="286"/>
      <c r="OTR66" s="286"/>
      <c r="OTS66" s="286"/>
      <c r="OTT66" s="286"/>
      <c r="OTU66" s="286"/>
      <c r="OTV66" s="286"/>
      <c r="OTW66" s="286"/>
      <c r="OTX66" s="286"/>
      <c r="OTY66" s="286"/>
      <c r="OTZ66" s="286"/>
      <c r="OUA66" s="286"/>
      <c r="OUB66" s="286"/>
      <c r="OUC66" s="286"/>
      <c r="OUD66" s="286"/>
      <c r="OUE66" s="286"/>
      <c r="OUF66" s="286"/>
      <c r="OUG66" s="286"/>
      <c r="OUH66" s="286"/>
      <c r="OUI66" s="286"/>
      <c r="OUJ66" s="286"/>
      <c r="OUK66" s="286"/>
      <c r="OUL66" s="286"/>
      <c r="OUM66" s="286"/>
      <c r="OUN66" s="286"/>
      <c r="OUO66" s="286"/>
      <c r="OUP66" s="286"/>
      <c r="OUQ66" s="286"/>
      <c r="OUR66" s="286"/>
      <c r="OUS66" s="286"/>
      <c r="OUT66" s="286"/>
      <c r="OUU66" s="286"/>
      <c r="OUV66" s="286"/>
      <c r="OUW66" s="286"/>
      <c r="OUX66" s="286"/>
      <c r="OUY66" s="286"/>
      <c r="OUZ66" s="286"/>
      <c r="OVA66" s="286"/>
      <c r="OVB66" s="286"/>
      <c r="OVC66" s="286"/>
      <c r="OVD66" s="286"/>
      <c r="OVE66" s="286"/>
      <c r="OVF66" s="286"/>
      <c r="OVG66" s="286"/>
      <c r="OVH66" s="286"/>
      <c r="OVI66" s="286"/>
      <c r="OVJ66" s="286"/>
      <c r="OVK66" s="286"/>
      <c r="OVL66" s="286"/>
      <c r="OVM66" s="286"/>
      <c r="OVN66" s="286"/>
      <c r="OVO66" s="286"/>
      <c r="OVP66" s="286"/>
      <c r="OVQ66" s="286"/>
      <c r="OVR66" s="286"/>
      <c r="OVS66" s="286"/>
      <c r="OVT66" s="286"/>
      <c r="OVU66" s="286"/>
      <c r="OVV66" s="286"/>
      <c r="OVW66" s="286"/>
      <c r="OVX66" s="286"/>
      <c r="OVY66" s="286"/>
      <c r="OVZ66" s="286"/>
      <c r="OWA66" s="286"/>
      <c r="OWB66" s="286"/>
      <c r="OWC66" s="286"/>
      <c r="OWD66" s="286"/>
      <c r="OWE66" s="286"/>
      <c r="OWF66" s="286"/>
      <c r="OWG66" s="286"/>
      <c r="OWH66" s="286"/>
      <c r="OWI66" s="286"/>
      <c r="OWJ66" s="286"/>
      <c r="OWK66" s="286"/>
      <c r="OWL66" s="286"/>
      <c r="OWM66" s="286"/>
      <c r="OWN66" s="286"/>
      <c r="OWO66" s="286"/>
      <c r="OWP66" s="286"/>
      <c r="OWQ66" s="286"/>
      <c r="OWR66" s="286"/>
      <c r="OWS66" s="286"/>
      <c r="OWT66" s="286"/>
      <c r="OWU66" s="286"/>
      <c r="OWV66" s="286"/>
      <c r="OWW66" s="286"/>
      <c r="OWX66" s="286"/>
      <c r="OWY66" s="286"/>
      <c r="OWZ66" s="286"/>
      <c r="OXA66" s="286"/>
      <c r="OXB66" s="286"/>
      <c r="OXC66" s="286"/>
      <c r="OXD66" s="286"/>
      <c r="OXE66" s="286"/>
      <c r="OXF66" s="286"/>
      <c r="OXG66" s="286"/>
      <c r="OXH66" s="286"/>
      <c r="OXI66" s="286"/>
      <c r="OXJ66" s="286"/>
      <c r="OXK66" s="286"/>
      <c r="OXL66" s="286"/>
      <c r="OXM66" s="286"/>
      <c r="OXN66" s="286"/>
      <c r="OXO66" s="286"/>
      <c r="OXP66" s="286"/>
      <c r="OXQ66" s="286"/>
      <c r="OXR66" s="286"/>
      <c r="OXS66" s="286"/>
      <c r="OXT66" s="286"/>
      <c r="OXU66" s="286"/>
      <c r="OXV66" s="286"/>
      <c r="OXW66" s="286"/>
      <c r="OXX66" s="286"/>
      <c r="OXY66" s="286"/>
      <c r="OXZ66" s="286"/>
      <c r="OYA66" s="286"/>
      <c r="OYB66" s="286"/>
      <c r="OYC66" s="286"/>
      <c r="OYD66" s="286"/>
      <c r="OYE66" s="286"/>
      <c r="OYF66" s="286"/>
      <c r="OYG66" s="286"/>
      <c r="OYH66" s="286"/>
      <c r="OYI66" s="286"/>
      <c r="OYJ66" s="286"/>
      <c r="OYK66" s="286"/>
      <c r="OYL66" s="286"/>
      <c r="OYM66" s="286"/>
      <c r="OYN66" s="286"/>
      <c r="OYO66" s="286"/>
      <c r="OYP66" s="286"/>
      <c r="OYQ66" s="286"/>
      <c r="OYR66" s="286"/>
      <c r="OYS66" s="286"/>
      <c r="OYT66" s="286"/>
      <c r="OYU66" s="286"/>
      <c r="OYV66" s="286"/>
      <c r="OYW66" s="286"/>
      <c r="OYX66" s="286"/>
      <c r="OYY66" s="286"/>
      <c r="OYZ66" s="286"/>
      <c r="OZA66" s="286"/>
      <c r="OZB66" s="286"/>
      <c r="OZC66" s="286"/>
      <c r="OZD66" s="286"/>
      <c r="OZE66" s="286"/>
      <c r="OZF66" s="286"/>
      <c r="OZG66" s="286"/>
      <c r="OZH66" s="286"/>
      <c r="OZI66" s="286"/>
      <c r="OZJ66" s="286"/>
      <c r="OZK66" s="286"/>
      <c r="OZL66" s="286"/>
      <c r="OZM66" s="286"/>
      <c r="OZN66" s="286"/>
      <c r="OZO66" s="286"/>
      <c r="OZP66" s="286"/>
      <c r="OZQ66" s="286"/>
      <c r="OZR66" s="286"/>
      <c r="OZS66" s="286"/>
      <c r="OZT66" s="286"/>
      <c r="OZU66" s="286"/>
      <c r="OZV66" s="286"/>
      <c r="OZW66" s="286"/>
      <c r="OZX66" s="286"/>
      <c r="OZY66" s="286"/>
      <c r="OZZ66" s="286"/>
      <c r="PAA66" s="286"/>
      <c r="PAB66" s="286"/>
      <c r="PAC66" s="286"/>
      <c r="PAD66" s="286"/>
      <c r="PAE66" s="286"/>
      <c r="PAF66" s="286"/>
      <c r="PAG66" s="286"/>
      <c r="PAH66" s="286"/>
      <c r="PAI66" s="286"/>
      <c r="PAJ66" s="286"/>
      <c r="PAK66" s="286"/>
      <c r="PAL66" s="286"/>
      <c r="PAM66" s="286"/>
      <c r="PAN66" s="286"/>
      <c r="PAO66" s="286"/>
      <c r="PAP66" s="286"/>
      <c r="PAQ66" s="286"/>
      <c r="PAR66" s="286"/>
      <c r="PAS66" s="286"/>
      <c r="PAT66" s="286"/>
      <c r="PAU66" s="286"/>
      <c r="PAV66" s="286"/>
      <c r="PAW66" s="286"/>
      <c r="PAX66" s="286"/>
      <c r="PAY66" s="286"/>
      <c r="PAZ66" s="286"/>
      <c r="PBA66" s="286"/>
      <c r="PBB66" s="286"/>
      <c r="PBC66" s="286"/>
      <c r="PBD66" s="286"/>
      <c r="PBE66" s="286"/>
      <c r="PBF66" s="286"/>
      <c r="PBG66" s="286"/>
      <c r="PBH66" s="286"/>
      <c r="PBI66" s="286"/>
      <c r="PBJ66" s="286"/>
      <c r="PBK66" s="286"/>
      <c r="PBL66" s="286"/>
      <c r="PBM66" s="286"/>
      <c r="PBN66" s="286"/>
      <c r="PBO66" s="286"/>
      <c r="PBP66" s="286"/>
      <c r="PBQ66" s="286"/>
      <c r="PBR66" s="286"/>
      <c r="PBS66" s="286"/>
      <c r="PBT66" s="286"/>
      <c r="PBU66" s="286"/>
      <c r="PBV66" s="286"/>
      <c r="PBW66" s="286"/>
      <c r="PBX66" s="286"/>
      <c r="PBY66" s="286"/>
      <c r="PBZ66" s="286"/>
      <c r="PCA66" s="286"/>
      <c r="PCB66" s="286"/>
      <c r="PCC66" s="286"/>
      <c r="PCD66" s="286"/>
      <c r="PCE66" s="286"/>
      <c r="PCF66" s="286"/>
      <c r="PCG66" s="286"/>
      <c r="PCH66" s="286"/>
      <c r="PCI66" s="286"/>
      <c r="PCJ66" s="286"/>
      <c r="PCK66" s="286"/>
      <c r="PCL66" s="286"/>
      <c r="PCM66" s="286"/>
      <c r="PCN66" s="286"/>
      <c r="PCO66" s="286"/>
      <c r="PCP66" s="286"/>
      <c r="PCQ66" s="286"/>
      <c r="PCR66" s="286"/>
      <c r="PCS66" s="286"/>
      <c r="PCT66" s="286"/>
      <c r="PCU66" s="286"/>
      <c r="PCV66" s="286"/>
      <c r="PCW66" s="286"/>
      <c r="PCX66" s="286"/>
      <c r="PCY66" s="286"/>
      <c r="PCZ66" s="286"/>
      <c r="PDA66" s="286"/>
      <c r="PDB66" s="286"/>
      <c r="PDC66" s="286"/>
      <c r="PDD66" s="286"/>
      <c r="PDE66" s="286"/>
      <c r="PDF66" s="286"/>
      <c r="PDG66" s="286"/>
      <c r="PDH66" s="286"/>
      <c r="PDI66" s="286"/>
      <c r="PDJ66" s="286"/>
      <c r="PDK66" s="286"/>
      <c r="PDL66" s="286"/>
      <c r="PDM66" s="286"/>
      <c r="PDN66" s="286"/>
      <c r="PDO66" s="286"/>
      <c r="PDP66" s="286"/>
      <c r="PDQ66" s="286"/>
      <c r="PDR66" s="286"/>
      <c r="PDS66" s="286"/>
      <c r="PDT66" s="286"/>
      <c r="PDU66" s="286"/>
      <c r="PDV66" s="286"/>
      <c r="PDW66" s="286"/>
      <c r="PDX66" s="286"/>
      <c r="PDY66" s="286"/>
      <c r="PDZ66" s="286"/>
      <c r="PEA66" s="286"/>
      <c r="PEB66" s="286"/>
      <c r="PEC66" s="286"/>
      <c r="PED66" s="286"/>
      <c r="PEE66" s="286"/>
      <c r="PEF66" s="286"/>
      <c r="PEG66" s="286"/>
      <c r="PEH66" s="286"/>
      <c r="PEI66" s="286"/>
      <c r="PEJ66" s="286"/>
      <c r="PEK66" s="286"/>
      <c r="PEL66" s="286"/>
      <c r="PEM66" s="286"/>
      <c r="PEN66" s="286"/>
      <c r="PEO66" s="286"/>
      <c r="PEP66" s="286"/>
      <c r="PEQ66" s="286"/>
      <c r="PER66" s="286"/>
      <c r="PES66" s="286"/>
      <c r="PET66" s="286"/>
      <c r="PEU66" s="286"/>
      <c r="PEV66" s="286"/>
      <c r="PEW66" s="286"/>
      <c r="PEX66" s="286"/>
      <c r="PEY66" s="286"/>
      <c r="PEZ66" s="286"/>
      <c r="PFA66" s="286"/>
      <c r="PFB66" s="286"/>
      <c r="PFC66" s="286"/>
      <c r="PFD66" s="286"/>
      <c r="PFE66" s="286"/>
      <c r="PFF66" s="286"/>
      <c r="PFG66" s="286"/>
      <c r="PFH66" s="286"/>
      <c r="PFI66" s="286"/>
      <c r="PFJ66" s="286"/>
      <c r="PFK66" s="286"/>
      <c r="PFL66" s="286"/>
      <c r="PFM66" s="286"/>
      <c r="PFN66" s="286"/>
      <c r="PFO66" s="286"/>
      <c r="PFP66" s="286"/>
      <c r="PFQ66" s="286"/>
      <c r="PFR66" s="286"/>
      <c r="PFS66" s="286"/>
      <c r="PFT66" s="286"/>
      <c r="PFU66" s="286"/>
      <c r="PFV66" s="286"/>
      <c r="PFW66" s="286"/>
      <c r="PFX66" s="286"/>
      <c r="PFY66" s="286"/>
      <c r="PFZ66" s="286"/>
      <c r="PGA66" s="286"/>
      <c r="PGB66" s="286"/>
      <c r="PGC66" s="286"/>
      <c r="PGD66" s="286"/>
      <c r="PGE66" s="286"/>
      <c r="PGF66" s="286"/>
      <c r="PGG66" s="286"/>
      <c r="PGH66" s="286"/>
      <c r="PGI66" s="286"/>
      <c r="PGJ66" s="286"/>
      <c r="PGK66" s="286"/>
      <c r="PGL66" s="286"/>
      <c r="PGM66" s="286"/>
      <c r="PGN66" s="286"/>
      <c r="PGO66" s="286"/>
      <c r="PGP66" s="286"/>
      <c r="PGQ66" s="286"/>
      <c r="PGR66" s="286"/>
      <c r="PGS66" s="286"/>
      <c r="PGT66" s="286"/>
      <c r="PGU66" s="286"/>
      <c r="PGV66" s="286"/>
      <c r="PGW66" s="286"/>
      <c r="PGX66" s="286"/>
      <c r="PGY66" s="286"/>
      <c r="PGZ66" s="286"/>
      <c r="PHA66" s="286"/>
      <c r="PHB66" s="286"/>
      <c r="PHC66" s="286"/>
      <c r="PHD66" s="286"/>
      <c r="PHE66" s="286"/>
      <c r="PHF66" s="286"/>
      <c r="PHG66" s="286"/>
      <c r="PHH66" s="286"/>
      <c r="PHI66" s="286"/>
      <c r="PHJ66" s="286"/>
      <c r="PHK66" s="286"/>
      <c r="PHL66" s="286"/>
      <c r="PHM66" s="286"/>
      <c r="PHN66" s="286"/>
      <c r="PHO66" s="286"/>
      <c r="PHP66" s="286"/>
      <c r="PHQ66" s="286"/>
      <c r="PHR66" s="286"/>
      <c r="PHS66" s="286"/>
      <c r="PHT66" s="286"/>
      <c r="PHU66" s="286"/>
      <c r="PHV66" s="286"/>
      <c r="PHW66" s="286"/>
      <c r="PHX66" s="286"/>
      <c r="PHY66" s="286"/>
      <c r="PHZ66" s="286"/>
      <c r="PIA66" s="286"/>
      <c r="PIB66" s="286"/>
      <c r="PIC66" s="286"/>
      <c r="PID66" s="286"/>
      <c r="PIE66" s="286"/>
      <c r="PIF66" s="286"/>
      <c r="PIG66" s="286"/>
      <c r="PIH66" s="286"/>
      <c r="PII66" s="286"/>
      <c r="PIJ66" s="286"/>
      <c r="PIK66" s="286"/>
      <c r="PIL66" s="286"/>
      <c r="PIM66" s="286"/>
      <c r="PIN66" s="286"/>
      <c r="PIO66" s="286"/>
      <c r="PIP66" s="286"/>
      <c r="PIQ66" s="286"/>
      <c r="PIR66" s="286"/>
      <c r="PIS66" s="286"/>
      <c r="PIT66" s="286"/>
      <c r="PIU66" s="286"/>
      <c r="PIV66" s="286"/>
      <c r="PIW66" s="286"/>
      <c r="PIX66" s="286"/>
      <c r="PIY66" s="286"/>
      <c r="PIZ66" s="286"/>
      <c r="PJA66" s="286"/>
      <c r="PJB66" s="286"/>
      <c r="PJC66" s="286"/>
      <c r="PJD66" s="286"/>
      <c r="PJE66" s="286"/>
      <c r="PJF66" s="286"/>
      <c r="PJG66" s="286"/>
      <c r="PJH66" s="286"/>
      <c r="PJI66" s="286"/>
      <c r="PJJ66" s="286"/>
      <c r="PJK66" s="286"/>
      <c r="PJL66" s="286"/>
      <c r="PJM66" s="286"/>
      <c r="PJN66" s="286"/>
      <c r="PJO66" s="286"/>
      <c r="PJP66" s="286"/>
      <c r="PJQ66" s="286"/>
      <c r="PJR66" s="286"/>
      <c r="PJS66" s="286"/>
      <c r="PJT66" s="286"/>
      <c r="PJU66" s="286"/>
      <c r="PJV66" s="286"/>
      <c r="PJW66" s="286"/>
      <c r="PJX66" s="286"/>
      <c r="PJY66" s="286"/>
      <c r="PJZ66" s="286"/>
      <c r="PKA66" s="286"/>
      <c r="PKB66" s="286"/>
      <c r="PKC66" s="286"/>
      <c r="PKD66" s="286"/>
      <c r="PKE66" s="286"/>
      <c r="PKF66" s="286"/>
      <c r="PKG66" s="286"/>
      <c r="PKH66" s="286"/>
      <c r="PKI66" s="286"/>
      <c r="PKJ66" s="286"/>
      <c r="PKK66" s="286"/>
      <c r="PKL66" s="286"/>
      <c r="PKM66" s="286"/>
      <c r="PKN66" s="286"/>
      <c r="PKO66" s="286"/>
      <c r="PKP66" s="286"/>
      <c r="PKQ66" s="286"/>
      <c r="PKR66" s="286"/>
      <c r="PKS66" s="286"/>
      <c r="PKT66" s="286"/>
      <c r="PKU66" s="286"/>
      <c r="PKV66" s="286"/>
      <c r="PKW66" s="286"/>
      <c r="PKX66" s="286"/>
      <c r="PKY66" s="286"/>
      <c r="PKZ66" s="286"/>
      <c r="PLA66" s="286"/>
      <c r="PLB66" s="286"/>
      <c r="PLC66" s="286"/>
      <c r="PLD66" s="286"/>
      <c r="PLE66" s="286"/>
      <c r="PLF66" s="286"/>
      <c r="PLG66" s="286"/>
      <c r="PLH66" s="286"/>
      <c r="PLI66" s="286"/>
      <c r="PLJ66" s="286"/>
      <c r="PLK66" s="286"/>
      <c r="PLL66" s="286"/>
      <c r="PLM66" s="286"/>
      <c r="PLN66" s="286"/>
      <c r="PLO66" s="286"/>
      <c r="PLP66" s="286"/>
      <c r="PLQ66" s="286"/>
      <c r="PLR66" s="286"/>
      <c r="PLS66" s="286"/>
      <c r="PLT66" s="286"/>
      <c r="PLU66" s="286"/>
      <c r="PLV66" s="286"/>
      <c r="PLW66" s="286"/>
      <c r="PLX66" s="286"/>
      <c r="PLY66" s="286"/>
      <c r="PLZ66" s="286"/>
      <c r="PMA66" s="286"/>
      <c r="PMB66" s="286"/>
      <c r="PMC66" s="286"/>
      <c r="PMD66" s="286"/>
      <c r="PME66" s="286"/>
      <c r="PMF66" s="286"/>
      <c r="PMG66" s="286"/>
      <c r="PMH66" s="286"/>
      <c r="PMI66" s="286"/>
      <c r="PMJ66" s="286"/>
      <c r="PMK66" s="286"/>
      <c r="PML66" s="286"/>
      <c r="PMM66" s="286"/>
      <c r="PMN66" s="286"/>
      <c r="PMO66" s="286"/>
      <c r="PMP66" s="286"/>
      <c r="PMQ66" s="286"/>
      <c r="PMR66" s="286"/>
      <c r="PMS66" s="286"/>
      <c r="PMT66" s="286"/>
      <c r="PMU66" s="286"/>
      <c r="PMV66" s="286"/>
      <c r="PMW66" s="286"/>
      <c r="PMX66" s="286"/>
      <c r="PMY66" s="286"/>
      <c r="PMZ66" s="286"/>
      <c r="PNA66" s="286"/>
      <c r="PNB66" s="286"/>
      <c r="PNC66" s="286"/>
      <c r="PND66" s="286"/>
      <c r="PNE66" s="286"/>
      <c r="PNF66" s="286"/>
      <c r="PNG66" s="286"/>
      <c r="PNH66" s="286"/>
      <c r="PNI66" s="286"/>
      <c r="PNJ66" s="286"/>
      <c r="PNK66" s="286"/>
      <c r="PNL66" s="286"/>
      <c r="PNM66" s="286"/>
      <c r="PNN66" s="286"/>
      <c r="PNO66" s="286"/>
      <c r="PNP66" s="286"/>
      <c r="PNQ66" s="286"/>
      <c r="PNR66" s="286"/>
      <c r="PNS66" s="286"/>
      <c r="PNT66" s="286"/>
      <c r="PNU66" s="286"/>
      <c r="PNV66" s="286"/>
      <c r="PNW66" s="286"/>
      <c r="PNX66" s="286"/>
      <c r="PNY66" s="286"/>
      <c r="PNZ66" s="286"/>
      <c r="POA66" s="286"/>
      <c r="POB66" s="286"/>
      <c r="POC66" s="286"/>
      <c r="POD66" s="286"/>
      <c r="POE66" s="286"/>
      <c r="POF66" s="286"/>
      <c r="POG66" s="286"/>
      <c r="POH66" s="286"/>
      <c r="POI66" s="286"/>
      <c r="POJ66" s="286"/>
      <c r="POK66" s="286"/>
      <c r="POL66" s="286"/>
      <c r="POM66" s="286"/>
      <c r="PON66" s="286"/>
      <c r="POO66" s="286"/>
      <c r="POP66" s="286"/>
      <c r="POQ66" s="286"/>
      <c r="POR66" s="286"/>
      <c r="POS66" s="286"/>
      <c r="POT66" s="286"/>
      <c r="POU66" s="286"/>
      <c r="POV66" s="286"/>
      <c r="POW66" s="286"/>
      <c r="POX66" s="286"/>
      <c r="POY66" s="286"/>
      <c r="POZ66" s="286"/>
      <c r="PPA66" s="286"/>
      <c r="PPB66" s="286"/>
      <c r="PPC66" s="286"/>
      <c r="PPD66" s="286"/>
      <c r="PPE66" s="286"/>
      <c r="PPF66" s="286"/>
      <c r="PPG66" s="286"/>
      <c r="PPH66" s="286"/>
      <c r="PPI66" s="286"/>
      <c r="PPJ66" s="286"/>
      <c r="PPK66" s="286"/>
      <c r="PPL66" s="286"/>
      <c r="PPM66" s="286"/>
      <c r="PPN66" s="286"/>
      <c r="PPO66" s="286"/>
      <c r="PPP66" s="286"/>
      <c r="PPQ66" s="286"/>
      <c r="PPR66" s="286"/>
      <c r="PPS66" s="286"/>
      <c r="PPT66" s="286"/>
      <c r="PPU66" s="286"/>
      <c r="PPV66" s="286"/>
      <c r="PPW66" s="286"/>
      <c r="PPX66" s="286"/>
      <c r="PPY66" s="286"/>
      <c r="PPZ66" s="286"/>
      <c r="PQA66" s="286"/>
      <c r="PQB66" s="286"/>
      <c r="PQC66" s="286"/>
      <c r="PQD66" s="286"/>
      <c r="PQE66" s="286"/>
      <c r="PQF66" s="286"/>
      <c r="PQG66" s="286"/>
      <c r="PQH66" s="286"/>
      <c r="PQI66" s="286"/>
      <c r="PQJ66" s="286"/>
      <c r="PQK66" s="286"/>
      <c r="PQL66" s="286"/>
      <c r="PQM66" s="286"/>
      <c r="PQN66" s="286"/>
      <c r="PQO66" s="286"/>
      <c r="PQP66" s="286"/>
      <c r="PQQ66" s="286"/>
      <c r="PQR66" s="286"/>
      <c r="PQS66" s="286"/>
      <c r="PQT66" s="286"/>
      <c r="PQU66" s="286"/>
      <c r="PQV66" s="286"/>
      <c r="PQW66" s="286"/>
      <c r="PQX66" s="286"/>
      <c r="PQY66" s="286"/>
      <c r="PQZ66" s="286"/>
      <c r="PRA66" s="286"/>
      <c r="PRB66" s="286"/>
      <c r="PRC66" s="286"/>
      <c r="PRD66" s="286"/>
      <c r="PRE66" s="286"/>
      <c r="PRF66" s="286"/>
      <c r="PRG66" s="286"/>
      <c r="PRH66" s="286"/>
      <c r="PRI66" s="286"/>
      <c r="PRJ66" s="286"/>
      <c r="PRK66" s="286"/>
      <c r="PRL66" s="286"/>
      <c r="PRM66" s="286"/>
      <c r="PRN66" s="286"/>
      <c r="PRO66" s="286"/>
      <c r="PRP66" s="286"/>
      <c r="PRQ66" s="286"/>
      <c r="PRR66" s="286"/>
      <c r="PRS66" s="286"/>
      <c r="PRT66" s="286"/>
      <c r="PRU66" s="286"/>
      <c r="PRV66" s="286"/>
      <c r="PRW66" s="286"/>
      <c r="PRX66" s="286"/>
      <c r="PRY66" s="286"/>
      <c r="PRZ66" s="286"/>
      <c r="PSA66" s="286"/>
      <c r="PSB66" s="286"/>
      <c r="PSC66" s="286"/>
      <c r="PSD66" s="286"/>
      <c r="PSE66" s="286"/>
      <c r="PSF66" s="286"/>
      <c r="PSG66" s="286"/>
      <c r="PSH66" s="286"/>
      <c r="PSI66" s="286"/>
      <c r="PSJ66" s="286"/>
      <c r="PSK66" s="286"/>
      <c r="PSL66" s="286"/>
      <c r="PSM66" s="286"/>
      <c r="PSN66" s="286"/>
      <c r="PSO66" s="286"/>
      <c r="PSP66" s="286"/>
      <c r="PSQ66" s="286"/>
      <c r="PSR66" s="286"/>
      <c r="PSS66" s="286"/>
      <c r="PST66" s="286"/>
      <c r="PSU66" s="286"/>
      <c r="PSV66" s="286"/>
      <c r="PSW66" s="286"/>
      <c r="PSX66" s="286"/>
      <c r="PSY66" s="286"/>
      <c r="PSZ66" s="286"/>
      <c r="PTA66" s="286"/>
      <c r="PTB66" s="286"/>
      <c r="PTC66" s="286"/>
      <c r="PTD66" s="286"/>
      <c r="PTE66" s="286"/>
      <c r="PTF66" s="286"/>
      <c r="PTG66" s="286"/>
      <c r="PTH66" s="286"/>
      <c r="PTI66" s="286"/>
      <c r="PTJ66" s="286"/>
      <c r="PTK66" s="286"/>
      <c r="PTL66" s="286"/>
      <c r="PTM66" s="286"/>
      <c r="PTN66" s="286"/>
      <c r="PTO66" s="286"/>
      <c r="PTP66" s="286"/>
      <c r="PTQ66" s="286"/>
      <c r="PTR66" s="286"/>
      <c r="PTS66" s="286"/>
      <c r="PTT66" s="286"/>
      <c r="PTU66" s="286"/>
      <c r="PTV66" s="286"/>
      <c r="PTW66" s="286"/>
      <c r="PTX66" s="286"/>
      <c r="PTY66" s="286"/>
      <c r="PTZ66" s="286"/>
      <c r="PUA66" s="286"/>
      <c r="PUB66" s="286"/>
      <c r="PUC66" s="286"/>
      <c r="PUD66" s="286"/>
      <c r="PUE66" s="286"/>
      <c r="PUF66" s="286"/>
      <c r="PUG66" s="286"/>
      <c r="PUH66" s="286"/>
      <c r="PUI66" s="286"/>
      <c r="PUJ66" s="286"/>
      <c r="PUK66" s="286"/>
      <c r="PUL66" s="286"/>
      <c r="PUM66" s="286"/>
      <c r="PUN66" s="286"/>
      <c r="PUO66" s="286"/>
      <c r="PUP66" s="286"/>
      <c r="PUQ66" s="286"/>
      <c r="PUR66" s="286"/>
      <c r="PUS66" s="286"/>
      <c r="PUT66" s="286"/>
      <c r="PUU66" s="286"/>
      <c r="PUV66" s="286"/>
      <c r="PUW66" s="286"/>
      <c r="PUX66" s="286"/>
      <c r="PUY66" s="286"/>
      <c r="PUZ66" s="286"/>
      <c r="PVA66" s="286"/>
      <c r="PVB66" s="286"/>
      <c r="PVC66" s="286"/>
      <c r="PVD66" s="286"/>
      <c r="PVE66" s="286"/>
      <c r="PVF66" s="286"/>
      <c r="PVG66" s="286"/>
      <c r="PVH66" s="286"/>
      <c r="PVI66" s="286"/>
      <c r="PVJ66" s="286"/>
      <c r="PVK66" s="286"/>
      <c r="PVL66" s="286"/>
      <c r="PVM66" s="286"/>
      <c r="PVN66" s="286"/>
      <c r="PVO66" s="286"/>
      <c r="PVP66" s="286"/>
      <c r="PVQ66" s="286"/>
      <c r="PVR66" s="286"/>
      <c r="PVS66" s="286"/>
      <c r="PVT66" s="286"/>
      <c r="PVU66" s="286"/>
      <c r="PVV66" s="286"/>
      <c r="PVW66" s="286"/>
      <c r="PVX66" s="286"/>
      <c r="PVY66" s="286"/>
      <c r="PVZ66" s="286"/>
      <c r="PWA66" s="286"/>
      <c r="PWB66" s="286"/>
      <c r="PWC66" s="286"/>
      <c r="PWD66" s="286"/>
      <c r="PWE66" s="286"/>
      <c r="PWF66" s="286"/>
      <c r="PWG66" s="286"/>
      <c r="PWH66" s="286"/>
      <c r="PWI66" s="286"/>
      <c r="PWJ66" s="286"/>
      <c r="PWK66" s="286"/>
      <c r="PWL66" s="286"/>
      <c r="PWM66" s="286"/>
      <c r="PWN66" s="286"/>
      <c r="PWO66" s="286"/>
      <c r="PWP66" s="286"/>
      <c r="PWQ66" s="286"/>
      <c r="PWR66" s="286"/>
      <c r="PWS66" s="286"/>
      <c r="PWT66" s="286"/>
      <c r="PWU66" s="286"/>
      <c r="PWV66" s="286"/>
      <c r="PWW66" s="286"/>
      <c r="PWX66" s="286"/>
      <c r="PWY66" s="286"/>
      <c r="PWZ66" s="286"/>
      <c r="PXA66" s="286"/>
      <c r="PXB66" s="286"/>
      <c r="PXC66" s="286"/>
      <c r="PXD66" s="286"/>
      <c r="PXE66" s="286"/>
      <c r="PXF66" s="286"/>
      <c r="PXG66" s="286"/>
      <c r="PXH66" s="286"/>
      <c r="PXI66" s="286"/>
      <c r="PXJ66" s="286"/>
      <c r="PXK66" s="286"/>
      <c r="PXL66" s="286"/>
      <c r="PXM66" s="286"/>
      <c r="PXN66" s="286"/>
      <c r="PXO66" s="286"/>
      <c r="PXP66" s="286"/>
      <c r="PXQ66" s="286"/>
      <c r="PXR66" s="286"/>
      <c r="PXS66" s="286"/>
      <c r="PXT66" s="286"/>
      <c r="PXU66" s="286"/>
      <c r="PXV66" s="286"/>
      <c r="PXW66" s="286"/>
      <c r="PXX66" s="286"/>
      <c r="PXY66" s="286"/>
      <c r="PXZ66" s="286"/>
      <c r="PYA66" s="286"/>
      <c r="PYB66" s="286"/>
      <c r="PYC66" s="286"/>
      <c r="PYD66" s="286"/>
      <c r="PYE66" s="286"/>
      <c r="PYF66" s="286"/>
      <c r="PYG66" s="286"/>
      <c r="PYH66" s="286"/>
      <c r="PYI66" s="286"/>
      <c r="PYJ66" s="286"/>
      <c r="PYK66" s="286"/>
      <c r="PYL66" s="286"/>
      <c r="PYM66" s="286"/>
      <c r="PYN66" s="286"/>
      <c r="PYO66" s="286"/>
      <c r="PYP66" s="286"/>
      <c r="PYQ66" s="286"/>
      <c r="PYR66" s="286"/>
      <c r="PYS66" s="286"/>
      <c r="PYT66" s="286"/>
      <c r="PYU66" s="286"/>
      <c r="PYV66" s="286"/>
      <c r="PYW66" s="286"/>
      <c r="PYX66" s="286"/>
      <c r="PYY66" s="286"/>
      <c r="PYZ66" s="286"/>
      <c r="PZA66" s="286"/>
      <c r="PZB66" s="286"/>
      <c r="PZC66" s="286"/>
      <c r="PZD66" s="286"/>
      <c r="PZE66" s="286"/>
      <c r="PZF66" s="286"/>
      <c r="PZG66" s="286"/>
      <c r="PZH66" s="286"/>
      <c r="PZI66" s="286"/>
      <c r="PZJ66" s="286"/>
      <c r="PZK66" s="286"/>
      <c r="PZL66" s="286"/>
      <c r="PZM66" s="286"/>
      <c r="PZN66" s="286"/>
      <c r="PZO66" s="286"/>
      <c r="PZP66" s="286"/>
      <c r="PZQ66" s="286"/>
      <c r="PZR66" s="286"/>
      <c r="PZS66" s="286"/>
      <c r="PZT66" s="286"/>
      <c r="PZU66" s="286"/>
      <c r="PZV66" s="286"/>
      <c r="PZW66" s="286"/>
      <c r="PZX66" s="286"/>
      <c r="PZY66" s="286"/>
      <c r="PZZ66" s="286"/>
      <c r="QAA66" s="286"/>
      <c r="QAB66" s="286"/>
      <c r="QAC66" s="286"/>
      <c r="QAD66" s="286"/>
      <c r="QAE66" s="286"/>
      <c r="QAF66" s="286"/>
      <c r="QAG66" s="286"/>
      <c r="QAH66" s="286"/>
      <c r="QAI66" s="286"/>
      <c r="QAJ66" s="286"/>
      <c r="QAK66" s="286"/>
      <c r="QAL66" s="286"/>
      <c r="QAM66" s="286"/>
      <c r="QAN66" s="286"/>
      <c r="QAO66" s="286"/>
      <c r="QAP66" s="286"/>
      <c r="QAQ66" s="286"/>
      <c r="QAR66" s="286"/>
      <c r="QAS66" s="286"/>
      <c r="QAT66" s="286"/>
      <c r="QAU66" s="286"/>
      <c r="QAV66" s="286"/>
      <c r="QAW66" s="286"/>
      <c r="QAX66" s="286"/>
      <c r="QAY66" s="286"/>
      <c r="QAZ66" s="286"/>
      <c r="QBA66" s="286"/>
      <c r="QBB66" s="286"/>
      <c r="QBC66" s="286"/>
      <c r="QBD66" s="286"/>
      <c r="QBE66" s="286"/>
      <c r="QBF66" s="286"/>
      <c r="QBG66" s="286"/>
      <c r="QBH66" s="286"/>
      <c r="QBI66" s="286"/>
      <c r="QBJ66" s="286"/>
      <c r="QBK66" s="286"/>
      <c r="QBL66" s="286"/>
      <c r="QBM66" s="286"/>
      <c r="QBN66" s="286"/>
      <c r="QBO66" s="286"/>
      <c r="QBP66" s="286"/>
      <c r="QBQ66" s="286"/>
      <c r="QBR66" s="286"/>
      <c r="QBS66" s="286"/>
      <c r="QBT66" s="286"/>
      <c r="QBU66" s="286"/>
      <c r="QBV66" s="286"/>
      <c r="QBW66" s="286"/>
      <c r="QBX66" s="286"/>
      <c r="QBY66" s="286"/>
      <c r="QBZ66" s="286"/>
      <c r="QCA66" s="286"/>
      <c r="QCB66" s="286"/>
      <c r="QCC66" s="286"/>
      <c r="QCD66" s="286"/>
      <c r="QCE66" s="286"/>
      <c r="QCF66" s="286"/>
      <c r="QCG66" s="286"/>
      <c r="QCH66" s="286"/>
      <c r="QCI66" s="286"/>
      <c r="QCJ66" s="286"/>
      <c r="QCK66" s="286"/>
      <c r="QCL66" s="286"/>
      <c r="QCM66" s="286"/>
      <c r="QCN66" s="286"/>
      <c r="QCO66" s="286"/>
      <c r="QCP66" s="286"/>
      <c r="QCQ66" s="286"/>
      <c r="QCR66" s="286"/>
      <c r="QCS66" s="286"/>
      <c r="QCT66" s="286"/>
      <c r="QCU66" s="286"/>
      <c r="QCV66" s="286"/>
      <c r="QCW66" s="286"/>
      <c r="QCX66" s="286"/>
      <c r="QCY66" s="286"/>
      <c r="QCZ66" s="286"/>
      <c r="QDA66" s="286"/>
      <c r="QDB66" s="286"/>
      <c r="QDC66" s="286"/>
      <c r="QDD66" s="286"/>
      <c r="QDE66" s="286"/>
      <c r="QDF66" s="286"/>
      <c r="QDG66" s="286"/>
      <c r="QDH66" s="286"/>
      <c r="QDI66" s="286"/>
      <c r="QDJ66" s="286"/>
      <c r="QDK66" s="286"/>
      <c r="QDL66" s="286"/>
      <c r="QDM66" s="286"/>
      <c r="QDN66" s="286"/>
      <c r="QDO66" s="286"/>
      <c r="QDP66" s="286"/>
      <c r="QDQ66" s="286"/>
      <c r="QDR66" s="286"/>
      <c r="QDS66" s="286"/>
      <c r="QDT66" s="286"/>
      <c r="QDU66" s="286"/>
      <c r="QDV66" s="286"/>
      <c r="QDW66" s="286"/>
      <c r="QDX66" s="286"/>
      <c r="QDY66" s="286"/>
      <c r="QDZ66" s="286"/>
      <c r="QEA66" s="286"/>
      <c r="QEB66" s="286"/>
      <c r="QEC66" s="286"/>
      <c r="QED66" s="286"/>
      <c r="QEE66" s="286"/>
      <c r="QEF66" s="286"/>
      <c r="QEG66" s="286"/>
      <c r="QEH66" s="286"/>
      <c r="QEI66" s="286"/>
      <c r="QEJ66" s="286"/>
      <c r="QEK66" s="286"/>
      <c r="QEL66" s="286"/>
      <c r="QEM66" s="286"/>
      <c r="QEN66" s="286"/>
      <c r="QEO66" s="286"/>
      <c r="QEP66" s="286"/>
      <c r="QEQ66" s="286"/>
      <c r="QER66" s="286"/>
      <c r="QES66" s="286"/>
      <c r="QET66" s="286"/>
      <c r="QEU66" s="286"/>
      <c r="QEV66" s="286"/>
      <c r="QEW66" s="286"/>
      <c r="QEX66" s="286"/>
      <c r="QEY66" s="286"/>
      <c r="QEZ66" s="286"/>
      <c r="QFA66" s="286"/>
      <c r="QFB66" s="286"/>
      <c r="QFC66" s="286"/>
      <c r="QFD66" s="286"/>
      <c r="QFE66" s="286"/>
      <c r="QFF66" s="286"/>
      <c r="QFG66" s="286"/>
      <c r="QFH66" s="286"/>
      <c r="QFI66" s="286"/>
      <c r="QFJ66" s="286"/>
      <c r="QFK66" s="286"/>
      <c r="QFL66" s="286"/>
      <c r="QFM66" s="286"/>
      <c r="QFN66" s="286"/>
      <c r="QFO66" s="286"/>
      <c r="QFP66" s="286"/>
      <c r="QFQ66" s="286"/>
      <c r="QFR66" s="286"/>
      <c r="QFS66" s="286"/>
      <c r="QFT66" s="286"/>
      <c r="QFU66" s="286"/>
      <c r="QFV66" s="286"/>
      <c r="QFW66" s="286"/>
      <c r="QFX66" s="286"/>
      <c r="QFY66" s="286"/>
      <c r="QFZ66" s="286"/>
      <c r="QGA66" s="286"/>
      <c r="QGB66" s="286"/>
      <c r="QGC66" s="286"/>
      <c r="QGD66" s="286"/>
      <c r="QGE66" s="286"/>
      <c r="QGF66" s="286"/>
      <c r="QGG66" s="286"/>
      <c r="QGH66" s="286"/>
      <c r="QGI66" s="286"/>
      <c r="QGJ66" s="286"/>
      <c r="QGK66" s="286"/>
      <c r="QGL66" s="286"/>
      <c r="QGM66" s="286"/>
      <c r="QGN66" s="286"/>
      <c r="QGO66" s="286"/>
      <c r="QGP66" s="286"/>
      <c r="QGQ66" s="286"/>
      <c r="QGR66" s="286"/>
      <c r="QGS66" s="286"/>
      <c r="QGT66" s="286"/>
      <c r="QGU66" s="286"/>
      <c r="QGV66" s="286"/>
      <c r="QGW66" s="286"/>
      <c r="QGX66" s="286"/>
      <c r="QGY66" s="286"/>
      <c r="QGZ66" s="286"/>
      <c r="QHA66" s="286"/>
      <c r="QHB66" s="286"/>
      <c r="QHC66" s="286"/>
      <c r="QHD66" s="286"/>
      <c r="QHE66" s="286"/>
      <c r="QHF66" s="286"/>
      <c r="QHG66" s="286"/>
      <c r="QHH66" s="286"/>
      <c r="QHI66" s="286"/>
      <c r="QHJ66" s="286"/>
      <c r="QHK66" s="286"/>
      <c r="QHL66" s="286"/>
      <c r="QHM66" s="286"/>
      <c r="QHN66" s="286"/>
      <c r="QHO66" s="286"/>
      <c r="QHP66" s="286"/>
      <c r="QHQ66" s="286"/>
      <c r="QHR66" s="286"/>
      <c r="QHS66" s="286"/>
      <c r="QHT66" s="286"/>
      <c r="QHU66" s="286"/>
      <c r="QHV66" s="286"/>
      <c r="QHW66" s="286"/>
      <c r="QHX66" s="286"/>
      <c r="QHY66" s="286"/>
      <c r="QHZ66" s="286"/>
      <c r="QIA66" s="286"/>
      <c r="QIB66" s="286"/>
      <c r="QIC66" s="286"/>
      <c r="QID66" s="286"/>
      <c r="QIE66" s="286"/>
      <c r="QIF66" s="286"/>
      <c r="QIG66" s="286"/>
      <c r="QIH66" s="286"/>
      <c r="QII66" s="286"/>
      <c r="QIJ66" s="286"/>
      <c r="QIK66" s="286"/>
      <c r="QIL66" s="286"/>
      <c r="QIM66" s="286"/>
      <c r="QIN66" s="286"/>
      <c r="QIO66" s="286"/>
      <c r="QIP66" s="286"/>
      <c r="QIQ66" s="286"/>
      <c r="QIR66" s="286"/>
      <c r="QIS66" s="286"/>
      <c r="QIT66" s="286"/>
      <c r="QIU66" s="286"/>
      <c r="QIV66" s="286"/>
      <c r="QIW66" s="286"/>
      <c r="QIX66" s="286"/>
      <c r="QIY66" s="286"/>
      <c r="QIZ66" s="286"/>
      <c r="QJA66" s="286"/>
      <c r="QJB66" s="286"/>
      <c r="QJC66" s="286"/>
      <c r="QJD66" s="286"/>
      <c r="QJE66" s="286"/>
      <c r="QJF66" s="286"/>
      <c r="QJG66" s="286"/>
      <c r="QJH66" s="286"/>
      <c r="QJI66" s="286"/>
      <c r="QJJ66" s="286"/>
      <c r="QJK66" s="286"/>
      <c r="QJL66" s="286"/>
      <c r="QJM66" s="286"/>
      <c r="QJN66" s="286"/>
      <c r="QJO66" s="286"/>
      <c r="QJP66" s="286"/>
      <c r="QJQ66" s="286"/>
      <c r="QJR66" s="286"/>
      <c r="QJS66" s="286"/>
      <c r="QJT66" s="286"/>
      <c r="QJU66" s="286"/>
      <c r="QJV66" s="286"/>
      <c r="QJW66" s="286"/>
      <c r="QJX66" s="286"/>
      <c r="QJY66" s="286"/>
      <c r="QJZ66" s="286"/>
      <c r="QKA66" s="286"/>
      <c r="QKB66" s="286"/>
      <c r="QKC66" s="286"/>
      <c r="QKD66" s="286"/>
      <c r="QKE66" s="286"/>
      <c r="QKF66" s="286"/>
      <c r="QKG66" s="286"/>
      <c r="QKH66" s="286"/>
      <c r="QKI66" s="286"/>
      <c r="QKJ66" s="286"/>
      <c r="QKK66" s="286"/>
      <c r="QKL66" s="286"/>
      <c r="QKM66" s="286"/>
      <c r="QKN66" s="286"/>
      <c r="QKO66" s="286"/>
      <c r="QKP66" s="286"/>
      <c r="QKQ66" s="286"/>
      <c r="QKR66" s="286"/>
      <c r="QKS66" s="286"/>
      <c r="QKT66" s="286"/>
      <c r="QKU66" s="286"/>
      <c r="QKV66" s="286"/>
      <c r="QKW66" s="286"/>
      <c r="QKX66" s="286"/>
      <c r="QKY66" s="286"/>
      <c r="QKZ66" s="286"/>
      <c r="QLA66" s="286"/>
      <c r="QLB66" s="286"/>
      <c r="QLC66" s="286"/>
      <c r="QLD66" s="286"/>
      <c r="QLE66" s="286"/>
      <c r="QLF66" s="286"/>
      <c r="QLG66" s="286"/>
      <c r="QLH66" s="286"/>
      <c r="QLI66" s="286"/>
      <c r="QLJ66" s="286"/>
      <c r="QLK66" s="286"/>
      <c r="QLL66" s="286"/>
      <c r="QLM66" s="286"/>
      <c r="QLN66" s="286"/>
      <c r="QLO66" s="286"/>
      <c r="QLP66" s="286"/>
      <c r="QLQ66" s="286"/>
      <c r="QLR66" s="286"/>
      <c r="QLS66" s="286"/>
      <c r="QLT66" s="286"/>
      <c r="QLU66" s="286"/>
      <c r="QLV66" s="286"/>
      <c r="QLW66" s="286"/>
      <c r="QLX66" s="286"/>
      <c r="QLY66" s="286"/>
      <c r="QLZ66" s="286"/>
      <c r="QMA66" s="286"/>
      <c r="QMB66" s="286"/>
      <c r="QMC66" s="286"/>
      <c r="QMD66" s="286"/>
      <c r="QME66" s="286"/>
      <c r="QMF66" s="286"/>
      <c r="QMG66" s="286"/>
      <c r="QMH66" s="286"/>
      <c r="QMI66" s="286"/>
      <c r="QMJ66" s="286"/>
      <c r="QMK66" s="286"/>
      <c r="QML66" s="286"/>
      <c r="QMM66" s="286"/>
      <c r="QMN66" s="286"/>
      <c r="QMO66" s="286"/>
      <c r="QMP66" s="286"/>
      <c r="QMQ66" s="286"/>
      <c r="QMR66" s="286"/>
      <c r="QMS66" s="286"/>
      <c r="QMT66" s="286"/>
      <c r="QMU66" s="286"/>
      <c r="QMV66" s="286"/>
      <c r="QMW66" s="286"/>
      <c r="QMX66" s="286"/>
      <c r="QMY66" s="286"/>
      <c r="QMZ66" s="286"/>
      <c r="QNA66" s="286"/>
      <c r="QNB66" s="286"/>
      <c r="QNC66" s="286"/>
      <c r="QND66" s="286"/>
      <c r="QNE66" s="286"/>
      <c r="QNF66" s="286"/>
      <c r="QNG66" s="286"/>
      <c r="QNH66" s="286"/>
      <c r="QNI66" s="286"/>
      <c r="QNJ66" s="286"/>
      <c r="QNK66" s="286"/>
      <c r="QNL66" s="286"/>
      <c r="QNM66" s="286"/>
      <c r="QNN66" s="286"/>
      <c r="QNO66" s="286"/>
      <c r="QNP66" s="286"/>
      <c r="QNQ66" s="286"/>
      <c r="QNR66" s="286"/>
      <c r="QNS66" s="286"/>
      <c r="QNT66" s="286"/>
      <c r="QNU66" s="286"/>
      <c r="QNV66" s="286"/>
      <c r="QNW66" s="286"/>
      <c r="QNX66" s="286"/>
      <c r="QNY66" s="286"/>
      <c r="QNZ66" s="286"/>
      <c r="QOA66" s="286"/>
      <c r="QOB66" s="286"/>
      <c r="QOC66" s="286"/>
      <c r="QOD66" s="286"/>
      <c r="QOE66" s="286"/>
      <c r="QOF66" s="286"/>
      <c r="QOG66" s="286"/>
      <c r="QOH66" s="286"/>
      <c r="QOI66" s="286"/>
      <c r="QOJ66" s="286"/>
      <c r="QOK66" s="286"/>
      <c r="QOL66" s="286"/>
      <c r="QOM66" s="286"/>
      <c r="QON66" s="286"/>
      <c r="QOO66" s="286"/>
      <c r="QOP66" s="286"/>
      <c r="QOQ66" s="286"/>
      <c r="QOR66" s="286"/>
      <c r="QOS66" s="286"/>
      <c r="QOT66" s="286"/>
      <c r="QOU66" s="286"/>
      <c r="QOV66" s="286"/>
      <c r="QOW66" s="286"/>
      <c r="QOX66" s="286"/>
      <c r="QOY66" s="286"/>
      <c r="QOZ66" s="286"/>
      <c r="QPA66" s="286"/>
      <c r="QPB66" s="286"/>
      <c r="QPC66" s="286"/>
      <c r="QPD66" s="286"/>
      <c r="QPE66" s="286"/>
      <c r="QPF66" s="286"/>
      <c r="QPG66" s="286"/>
      <c r="QPH66" s="286"/>
      <c r="QPI66" s="286"/>
      <c r="QPJ66" s="286"/>
      <c r="QPK66" s="286"/>
      <c r="QPL66" s="286"/>
      <c r="QPM66" s="286"/>
      <c r="QPN66" s="286"/>
      <c r="QPO66" s="286"/>
      <c r="QPP66" s="286"/>
      <c r="QPQ66" s="286"/>
      <c r="QPR66" s="286"/>
      <c r="QPS66" s="286"/>
      <c r="QPT66" s="286"/>
      <c r="QPU66" s="286"/>
      <c r="QPV66" s="286"/>
      <c r="QPW66" s="286"/>
      <c r="QPX66" s="286"/>
      <c r="QPY66" s="286"/>
      <c r="QPZ66" s="286"/>
      <c r="QQA66" s="286"/>
      <c r="QQB66" s="286"/>
      <c r="QQC66" s="286"/>
      <c r="QQD66" s="286"/>
      <c r="QQE66" s="286"/>
      <c r="QQF66" s="286"/>
      <c r="QQG66" s="286"/>
      <c r="QQH66" s="286"/>
      <c r="QQI66" s="286"/>
      <c r="QQJ66" s="286"/>
      <c r="QQK66" s="286"/>
      <c r="QQL66" s="286"/>
      <c r="QQM66" s="286"/>
      <c r="QQN66" s="286"/>
      <c r="QQO66" s="286"/>
      <c r="QQP66" s="286"/>
      <c r="QQQ66" s="286"/>
      <c r="QQR66" s="286"/>
      <c r="QQS66" s="286"/>
      <c r="QQT66" s="286"/>
      <c r="QQU66" s="286"/>
      <c r="QQV66" s="286"/>
      <c r="QQW66" s="286"/>
      <c r="QQX66" s="286"/>
      <c r="QQY66" s="286"/>
      <c r="QQZ66" s="286"/>
      <c r="QRA66" s="286"/>
      <c r="QRB66" s="286"/>
      <c r="QRC66" s="286"/>
      <c r="QRD66" s="286"/>
      <c r="QRE66" s="286"/>
      <c r="QRF66" s="286"/>
      <c r="QRG66" s="286"/>
      <c r="QRH66" s="286"/>
      <c r="QRI66" s="286"/>
      <c r="QRJ66" s="286"/>
      <c r="QRK66" s="286"/>
      <c r="QRL66" s="286"/>
      <c r="QRM66" s="286"/>
      <c r="QRN66" s="286"/>
      <c r="QRO66" s="286"/>
      <c r="QRP66" s="286"/>
      <c r="QRQ66" s="286"/>
      <c r="QRR66" s="286"/>
      <c r="QRS66" s="286"/>
      <c r="QRT66" s="286"/>
      <c r="QRU66" s="286"/>
      <c r="QRV66" s="286"/>
      <c r="QRW66" s="286"/>
      <c r="QRX66" s="286"/>
      <c r="QRY66" s="286"/>
      <c r="QRZ66" s="286"/>
      <c r="QSA66" s="286"/>
      <c r="QSB66" s="286"/>
      <c r="QSC66" s="286"/>
      <c r="QSD66" s="286"/>
      <c r="QSE66" s="286"/>
      <c r="QSF66" s="286"/>
      <c r="QSG66" s="286"/>
      <c r="QSH66" s="286"/>
      <c r="QSI66" s="286"/>
      <c r="QSJ66" s="286"/>
      <c r="QSK66" s="286"/>
      <c r="QSL66" s="286"/>
      <c r="QSM66" s="286"/>
      <c r="QSN66" s="286"/>
      <c r="QSO66" s="286"/>
      <c r="QSP66" s="286"/>
      <c r="QSQ66" s="286"/>
      <c r="QSR66" s="286"/>
      <c r="QSS66" s="286"/>
      <c r="QST66" s="286"/>
      <c r="QSU66" s="286"/>
      <c r="QSV66" s="286"/>
      <c r="QSW66" s="286"/>
      <c r="QSX66" s="286"/>
      <c r="QSY66" s="286"/>
      <c r="QSZ66" s="286"/>
      <c r="QTA66" s="286"/>
      <c r="QTB66" s="286"/>
      <c r="QTC66" s="286"/>
      <c r="QTD66" s="286"/>
      <c r="QTE66" s="286"/>
      <c r="QTF66" s="286"/>
      <c r="QTG66" s="286"/>
      <c r="QTH66" s="286"/>
      <c r="QTI66" s="286"/>
      <c r="QTJ66" s="286"/>
      <c r="QTK66" s="286"/>
      <c r="QTL66" s="286"/>
      <c r="QTM66" s="286"/>
      <c r="QTN66" s="286"/>
      <c r="QTO66" s="286"/>
      <c r="QTP66" s="286"/>
      <c r="QTQ66" s="286"/>
      <c r="QTR66" s="286"/>
      <c r="QTS66" s="286"/>
      <c r="QTT66" s="286"/>
      <c r="QTU66" s="286"/>
      <c r="QTV66" s="286"/>
      <c r="QTW66" s="286"/>
      <c r="QTX66" s="286"/>
      <c r="QTY66" s="286"/>
      <c r="QTZ66" s="286"/>
      <c r="QUA66" s="286"/>
      <c r="QUB66" s="286"/>
      <c r="QUC66" s="286"/>
      <c r="QUD66" s="286"/>
      <c r="QUE66" s="286"/>
      <c r="QUF66" s="286"/>
      <c r="QUG66" s="286"/>
      <c r="QUH66" s="286"/>
      <c r="QUI66" s="286"/>
      <c r="QUJ66" s="286"/>
      <c r="QUK66" s="286"/>
      <c r="QUL66" s="286"/>
      <c r="QUM66" s="286"/>
      <c r="QUN66" s="286"/>
      <c r="QUO66" s="286"/>
      <c r="QUP66" s="286"/>
      <c r="QUQ66" s="286"/>
      <c r="QUR66" s="286"/>
      <c r="QUS66" s="286"/>
      <c r="QUT66" s="286"/>
      <c r="QUU66" s="286"/>
      <c r="QUV66" s="286"/>
      <c r="QUW66" s="286"/>
      <c r="QUX66" s="286"/>
      <c r="QUY66" s="286"/>
      <c r="QUZ66" s="286"/>
      <c r="QVA66" s="286"/>
      <c r="QVB66" s="286"/>
      <c r="QVC66" s="286"/>
      <c r="QVD66" s="286"/>
      <c r="QVE66" s="286"/>
      <c r="QVF66" s="286"/>
      <c r="QVG66" s="286"/>
      <c r="QVH66" s="286"/>
      <c r="QVI66" s="286"/>
      <c r="QVJ66" s="286"/>
      <c r="QVK66" s="286"/>
      <c r="QVL66" s="286"/>
      <c r="QVM66" s="286"/>
      <c r="QVN66" s="286"/>
      <c r="QVO66" s="286"/>
      <c r="QVP66" s="286"/>
      <c r="QVQ66" s="286"/>
      <c r="QVR66" s="286"/>
      <c r="QVS66" s="286"/>
      <c r="QVT66" s="286"/>
      <c r="QVU66" s="286"/>
      <c r="QVV66" s="286"/>
      <c r="QVW66" s="286"/>
      <c r="QVX66" s="286"/>
      <c r="QVY66" s="286"/>
      <c r="QVZ66" s="286"/>
      <c r="QWA66" s="286"/>
      <c r="QWB66" s="286"/>
      <c r="QWC66" s="286"/>
      <c r="QWD66" s="286"/>
      <c r="QWE66" s="286"/>
      <c r="QWF66" s="286"/>
      <c r="QWG66" s="286"/>
      <c r="QWH66" s="286"/>
      <c r="QWI66" s="286"/>
      <c r="QWJ66" s="286"/>
      <c r="QWK66" s="286"/>
      <c r="QWL66" s="286"/>
      <c r="QWM66" s="286"/>
      <c r="QWN66" s="286"/>
      <c r="QWO66" s="286"/>
      <c r="QWP66" s="286"/>
      <c r="QWQ66" s="286"/>
      <c r="QWR66" s="286"/>
      <c r="QWS66" s="286"/>
      <c r="QWT66" s="286"/>
      <c r="QWU66" s="286"/>
      <c r="QWV66" s="286"/>
      <c r="QWW66" s="286"/>
      <c r="QWX66" s="286"/>
      <c r="QWY66" s="286"/>
      <c r="QWZ66" s="286"/>
      <c r="QXA66" s="286"/>
      <c r="QXB66" s="286"/>
      <c r="QXC66" s="286"/>
      <c r="QXD66" s="286"/>
      <c r="QXE66" s="286"/>
      <c r="QXF66" s="286"/>
      <c r="QXG66" s="286"/>
      <c r="QXH66" s="286"/>
      <c r="QXI66" s="286"/>
      <c r="QXJ66" s="286"/>
      <c r="QXK66" s="286"/>
      <c r="QXL66" s="286"/>
      <c r="QXM66" s="286"/>
      <c r="QXN66" s="286"/>
      <c r="QXO66" s="286"/>
      <c r="QXP66" s="286"/>
      <c r="QXQ66" s="286"/>
      <c r="QXR66" s="286"/>
      <c r="QXS66" s="286"/>
      <c r="QXT66" s="286"/>
      <c r="QXU66" s="286"/>
      <c r="QXV66" s="286"/>
      <c r="QXW66" s="286"/>
      <c r="QXX66" s="286"/>
      <c r="QXY66" s="286"/>
      <c r="QXZ66" s="286"/>
      <c r="QYA66" s="286"/>
      <c r="QYB66" s="286"/>
      <c r="QYC66" s="286"/>
      <c r="QYD66" s="286"/>
      <c r="QYE66" s="286"/>
      <c r="QYF66" s="286"/>
      <c r="QYG66" s="286"/>
      <c r="QYH66" s="286"/>
      <c r="QYI66" s="286"/>
      <c r="QYJ66" s="286"/>
      <c r="QYK66" s="286"/>
      <c r="QYL66" s="286"/>
      <c r="QYM66" s="286"/>
      <c r="QYN66" s="286"/>
      <c r="QYO66" s="286"/>
      <c r="QYP66" s="286"/>
      <c r="QYQ66" s="286"/>
      <c r="QYR66" s="286"/>
      <c r="QYS66" s="286"/>
      <c r="QYT66" s="286"/>
      <c r="QYU66" s="286"/>
      <c r="QYV66" s="286"/>
      <c r="QYW66" s="286"/>
      <c r="QYX66" s="286"/>
      <c r="QYY66" s="286"/>
      <c r="QYZ66" s="286"/>
      <c r="QZA66" s="286"/>
      <c r="QZB66" s="286"/>
      <c r="QZC66" s="286"/>
      <c r="QZD66" s="286"/>
      <c r="QZE66" s="286"/>
      <c r="QZF66" s="286"/>
      <c r="QZG66" s="286"/>
      <c r="QZH66" s="286"/>
      <c r="QZI66" s="286"/>
      <c r="QZJ66" s="286"/>
      <c r="QZK66" s="286"/>
      <c r="QZL66" s="286"/>
      <c r="QZM66" s="286"/>
      <c r="QZN66" s="286"/>
      <c r="QZO66" s="286"/>
      <c r="QZP66" s="286"/>
      <c r="QZQ66" s="286"/>
      <c r="QZR66" s="286"/>
      <c r="QZS66" s="286"/>
      <c r="QZT66" s="286"/>
      <c r="QZU66" s="286"/>
      <c r="QZV66" s="286"/>
      <c r="QZW66" s="286"/>
      <c r="QZX66" s="286"/>
      <c r="QZY66" s="286"/>
      <c r="QZZ66" s="286"/>
      <c r="RAA66" s="286"/>
      <c r="RAB66" s="286"/>
      <c r="RAC66" s="286"/>
      <c r="RAD66" s="286"/>
      <c r="RAE66" s="286"/>
      <c r="RAF66" s="286"/>
      <c r="RAG66" s="286"/>
      <c r="RAH66" s="286"/>
      <c r="RAI66" s="286"/>
      <c r="RAJ66" s="286"/>
      <c r="RAK66" s="286"/>
      <c r="RAL66" s="286"/>
      <c r="RAM66" s="286"/>
      <c r="RAN66" s="286"/>
      <c r="RAO66" s="286"/>
      <c r="RAP66" s="286"/>
      <c r="RAQ66" s="286"/>
      <c r="RAR66" s="286"/>
      <c r="RAS66" s="286"/>
      <c r="RAT66" s="286"/>
      <c r="RAU66" s="286"/>
      <c r="RAV66" s="286"/>
      <c r="RAW66" s="286"/>
      <c r="RAX66" s="286"/>
      <c r="RAY66" s="286"/>
      <c r="RAZ66" s="286"/>
      <c r="RBA66" s="286"/>
      <c r="RBB66" s="286"/>
      <c r="RBC66" s="286"/>
      <c r="RBD66" s="286"/>
      <c r="RBE66" s="286"/>
      <c r="RBF66" s="286"/>
      <c r="RBG66" s="286"/>
      <c r="RBH66" s="286"/>
      <c r="RBI66" s="286"/>
      <c r="RBJ66" s="286"/>
      <c r="RBK66" s="286"/>
      <c r="RBL66" s="286"/>
      <c r="RBM66" s="286"/>
      <c r="RBN66" s="286"/>
      <c r="RBO66" s="286"/>
      <c r="RBP66" s="286"/>
      <c r="RBQ66" s="286"/>
      <c r="RBR66" s="286"/>
      <c r="RBS66" s="286"/>
      <c r="RBT66" s="286"/>
      <c r="RBU66" s="286"/>
      <c r="RBV66" s="286"/>
      <c r="RBW66" s="286"/>
      <c r="RBX66" s="286"/>
      <c r="RBY66" s="286"/>
      <c r="RBZ66" s="286"/>
      <c r="RCA66" s="286"/>
      <c r="RCB66" s="286"/>
      <c r="RCC66" s="286"/>
      <c r="RCD66" s="286"/>
      <c r="RCE66" s="286"/>
      <c r="RCF66" s="286"/>
      <c r="RCG66" s="286"/>
      <c r="RCH66" s="286"/>
      <c r="RCI66" s="286"/>
      <c r="RCJ66" s="286"/>
      <c r="RCK66" s="286"/>
      <c r="RCL66" s="286"/>
      <c r="RCM66" s="286"/>
      <c r="RCN66" s="286"/>
      <c r="RCO66" s="286"/>
      <c r="RCP66" s="286"/>
      <c r="RCQ66" s="286"/>
      <c r="RCR66" s="286"/>
      <c r="RCS66" s="286"/>
      <c r="RCT66" s="286"/>
      <c r="RCU66" s="286"/>
      <c r="RCV66" s="286"/>
      <c r="RCW66" s="286"/>
      <c r="RCX66" s="286"/>
      <c r="RCY66" s="286"/>
      <c r="RCZ66" s="286"/>
      <c r="RDA66" s="286"/>
      <c r="RDB66" s="286"/>
      <c r="RDC66" s="286"/>
      <c r="RDD66" s="286"/>
      <c r="RDE66" s="286"/>
      <c r="RDF66" s="286"/>
      <c r="RDG66" s="286"/>
      <c r="RDH66" s="286"/>
      <c r="RDI66" s="286"/>
      <c r="RDJ66" s="286"/>
      <c r="RDK66" s="286"/>
      <c r="RDL66" s="286"/>
      <c r="RDM66" s="286"/>
      <c r="RDN66" s="286"/>
      <c r="RDO66" s="286"/>
      <c r="RDP66" s="286"/>
      <c r="RDQ66" s="286"/>
      <c r="RDR66" s="286"/>
      <c r="RDS66" s="286"/>
      <c r="RDT66" s="286"/>
      <c r="RDU66" s="286"/>
      <c r="RDV66" s="286"/>
      <c r="RDW66" s="286"/>
      <c r="RDX66" s="286"/>
      <c r="RDY66" s="286"/>
      <c r="RDZ66" s="286"/>
      <c r="REA66" s="286"/>
      <c r="REB66" s="286"/>
      <c r="REC66" s="286"/>
      <c r="RED66" s="286"/>
      <c r="REE66" s="286"/>
      <c r="REF66" s="286"/>
      <c r="REG66" s="286"/>
      <c r="REH66" s="286"/>
      <c r="REI66" s="286"/>
      <c r="REJ66" s="286"/>
      <c r="REK66" s="286"/>
      <c r="REL66" s="286"/>
      <c r="REM66" s="286"/>
      <c r="REN66" s="286"/>
      <c r="REO66" s="286"/>
      <c r="REP66" s="286"/>
      <c r="REQ66" s="286"/>
      <c r="RER66" s="286"/>
      <c r="RES66" s="286"/>
      <c r="RET66" s="286"/>
      <c r="REU66" s="286"/>
      <c r="REV66" s="286"/>
      <c r="REW66" s="286"/>
      <c r="REX66" s="286"/>
      <c r="REY66" s="286"/>
      <c r="REZ66" s="286"/>
      <c r="RFA66" s="286"/>
      <c r="RFB66" s="286"/>
      <c r="RFC66" s="286"/>
      <c r="RFD66" s="286"/>
      <c r="RFE66" s="286"/>
      <c r="RFF66" s="286"/>
      <c r="RFG66" s="286"/>
      <c r="RFH66" s="286"/>
      <c r="RFI66" s="286"/>
      <c r="RFJ66" s="286"/>
      <c r="RFK66" s="286"/>
      <c r="RFL66" s="286"/>
      <c r="RFM66" s="286"/>
      <c r="RFN66" s="286"/>
      <c r="RFO66" s="286"/>
      <c r="RFP66" s="286"/>
      <c r="RFQ66" s="286"/>
      <c r="RFR66" s="286"/>
      <c r="RFS66" s="286"/>
      <c r="RFT66" s="286"/>
      <c r="RFU66" s="286"/>
      <c r="RFV66" s="286"/>
      <c r="RFW66" s="286"/>
      <c r="RFX66" s="286"/>
      <c r="RFY66" s="286"/>
      <c r="RFZ66" s="286"/>
      <c r="RGA66" s="286"/>
      <c r="RGB66" s="286"/>
      <c r="RGC66" s="286"/>
      <c r="RGD66" s="286"/>
      <c r="RGE66" s="286"/>
      <c r="RGF66" s="286"/>
      <c r="RGG66" s="286"/>
      <c r="RGH66" s="286"/>
      <c r="RGI66" s="286"/>
      <c r="RGJ66" s="286"/>
      <c r="RGK66" s="286"/>
      <c r="RGL66" s="286"/>
      <c r="RGM66" s="286"/>
      <c r="RGN66" s="286"/>
      <c r="RGO66" s="286"/>
      <c r="RGP66" s="286"/>
      <c r="RGQ66" s="286"/>
      <c r="RGR66" s="286"/>
      <c r="RGS66" s="286"/>
      <c r="RGT66" s="286"/>
      <c r="RGU66" s="286"/>
      <c r="RGV66" s="286"/>
      <c r="RGW66" s="286"/>
      <c r="RGX66" s="286"/>
      <c r="RGY66" s="286"/>
      <c r="RGZ66" s="286"/>
      <c r="RHA66" s="286"/>
      <c r="RHB66" s="286"/>
      <c r="RHC66" s="286"/>
      <c r="RHD66" s="286"/>
      <c r="RHE66" s="286"/>
      <c r="RHF66" s="286"/>
      <c r="RHG66" s="286"/>
      <c r="RHH66" s="286"/>
      <c r="RHI66" s="286"/>
      <c r="RHJ66" s="286"/>
      <c r="RHK66" s="286"/>
      <c r="RHL66" s="286"/>
      <c r="RHM66" s="286"/>
      <c r="RHN66" s="286"/>
      <c r="RHO66" s="286"/>
      <c r="RHP66" s="286"/>
      <c r="RHQ66" s="286"/>
      <c r="RHR66" s="286"/>
      <c r="RHS66" s="286"/>
      <c r="RHT66" s="286"/>
      <c r="RHU66" s="286"/>
      <c r="RHV66" s="286"/>
      <c r="RHW66" s="286"/>
      <c r="RHX66" s="286"/>
      <c r="RHY66" s="286"/>
      <c r="RHZ66" s="286"/>
      <c r="RIA66" s="286"/>
      <c r="RIB66" s="286"/>
      <c r="RIC66" s="286"/>
      <c r="RID66" s="286"/>
      <c r="RIE66" s="286"/>
      <c r="RIF66" s="286"/>
      <c r="RIG66" s="286"/>
      <c r="RIH66" s="286"/>
      <c r="RII66" s="286"/>
      <c r="RIJ66" s="286"/>
      <c r="RIK66" s="286"/>
      <c r="RIL66" s="286"/>
      <c r="RIM66" s="286"/>
      <c r="RIN66" s="286"/>
      <c r="RIO66" s="286"/>
      <c r="RIP66" s="286"/>
      <c r="RIQ66" s="286"/>
      <c r="RIR66" s="286"/>
      <c r="RIS66" s="286"/>
      <c r="RIT66" s="286"/>
      <c r="RIU66" s="286"/>
      <c r="RIV66" s="286"/>
      <c r="RIW66" s="286"/>
      <c r="RIX66" s="286"/>
      <c r="RIY66" s="286"/>
      <c r="RIZ66" s="286"/>
      <c r="RJA66" s="286"/>
      <c r="RJB66" s="286"/>
      <c r="RJC66" s="286"/>
      <c r="RJD66" s="286"/>
      <c r="RJE66" s="286"/>
      <c r="RJF66" s="286"/>
      <c r="RJG66" s="286"/>
      <c r="RJH66" s="286"/>
      <c r="RJI66" s="286"/>
      <c r="RJJ66" s="286"/>
      <c r="RJK66" s="286"/>
      <c r="RJL66" s="286"/>
      <c r="RJM66" s="286"/>
      <c r="RJN66" s="286"/>
      <c r="RJO66" s="286"/>
      <c r="RJP66" s="286"/>
      <c r="RJQ66" s="286"/>
      <c r="RJR66" s="286"/>
      <c r="RJS66" s="286"/>
      <c r="RJT66" s="286"/>
      <c r="RJU66" s="286"/>
      <c r="RJV66" s="286"/>
      <c r="RJW66" s="286"/>
      <c r="RJX66" s="286"/>
      <c r="RJY66" s="286"/>
      <c r="RJZ66" s="286"/>
      <c r="RKA66" s="286"/>
      <c r="RKB66" s="286"/>
      <c r="RKC66" s="286"/>
      <c r="RKD66" s="286"/>
      <c r="RKE66" s="286"/>
      <c r="RKF66" s="286"/>
      <c r="RKG66" s="286"/>
      <c r="RKH66" s="286"/>
      <c r="RKI66" s="286"/>
      <c r="RKJ66" s="286"/>
      <c r="RKK66" s="286"/>
      <c r="RKL66" s="286"/>
      <c r="RKM66" s="286"/>
      <c r="RKN66" s="286"/>
      <c r="RKO66" s="286"/>
      <c r="RKP66" s="286"/>
      <c r="RKQ66" s="286"/>
      <c r="RKR66" s="286"/>
      <c r="RKS66" s="286"/>
      <c r="RKT66" s="286"/>
      <c r="RKU66" s="286"/>
      <c r="RKV66" s="286"/>
      <c r="RKW66" s="286"/>
      <c r="RKX66" s="286"/>
      <c r="RKY66" s="286"/>
      <c r="RKZ66" s="286"/>
      <c r="RLA66" s="286"/>
      <c r="RLB66" s="286"/>
      <c r="RLC66" s="286"/>
      <c r="RLD66" s="286"/>
      <c r="RLE66" s="286"/>
      <c r="RLF66" s="286"/>
      <c r="RLG66" s="286"/>
      <c r="RLH66" s="286"/>
      <c r="RLI66" s="286"/>
      <c r="RLJ66" s="286"/>
      <c r="RLK66" s="286"/>
      <c r="RLL66" s="286"/>
      <c r="RLM66" s="286"/>
      <c r="RLN66" s="286"/>
      <c r="RLO66" s="286"/>
      <c r="RLP66" s="286"/>
      <c r="RLQ66" s="286"/>
      <c r="RLR66" s="286"/>
      <c r="RLS66" s="286"/>
      <c r="RLT66" s="286"/>
      <c r="RLU66" s="286"/>
      <c r="RLV66" s="286"/>
      <c r="RLW66" s="286"/>
      <c r="RLX66" s="286"/>
      <c r="RLY66" s="286"/>
      <c r="RLZ66" s="286"/>
      <c r="RMA66" s="286"/>
      <c r="RMB66" s="286"/>
      <c r="RMC66" s="286"/>
      <c r="RMD66" s="286"/>
      <c r="RME66" s="286"/>
      <c r="RMF66" s="286"/>
      <c r="RMG66" s="286"/>
      <c r="RMH66" s="286"/>
      <c r="RMI66" s="286"/>
      <c r="RMJ66" s="286"/>
      <c r="RMK66" s="286"/>
      <c r="RML66" s="286"/>
      <c r="RMM66" s="286"/>
      <c r="RMN66" s="286"/>
      <c r="RMO66" s="286"/>
      <c r="RMP66" s="286"/>
      <c r="RMQ66" s="286"/>
      <c r="RMR66" s="286"/>
      <c r="RMS66" s="286"/>
      <c r="RMT66" s="286"/>
      <c r="RMU66" s="286"/>
      <c r="RMV66" s="286"/>
      <c r="RMW66" s="286"/>
      <c r="RMX66" s="286"/>
      <c r="RMY66" s="286"/>
      <c r="RMZ66" s="286"/>
      <c r="RNA66" s="286"/>
      <c r="RNB66" s="286"/>
      <c r="RNC66" s="286"/>
      <c r="RND66" s="286"/>
      <c r="RNE66" s="286"/>
      <c r="RNF66" s="286"/>
      <c r="RNG66" s="286"/>
      <c r="RNH66" s="286"/>
      <c r="RNI66" s="286"/>
      <c r="RNJ66" s="286"/>
      <c r="RNK66" s="286"/>
      <c r="RNL66" s="286"/>
      <c r="RNM66" s="286"/>
      <c r="RNN66" s="286"/>
      <c r="RNO66" s="286"/>
      <c r="RNP66" s="286"/>
      <c r="RNQ66" s="286"/>
      <c r="RNR66" s="286"/>
      <c r="RNS66" s="286"/>
      <c r="RNT66" s="286"/>
      <c r="RNU66" s="286"/>
      <c r="RNV66" s="286"/>
      <c r="RNW66" s="286"/>
      <c r="RNX66" s="286"/>
      <c r="RNY66" s="286"/>
      <c r="RNZ66" s="286"/>
      <c r="ROA66" s="286"/>
      <c r="ROB66" s="286"/>
      <c r="ROC66" s="286"/>
      <c r="ROD66" s="286"/>
      <c r="ROE66" s="286"/>
      <c r="ROF66" s="286"/>
      <c r="ROG66" s="286"/>
      <c r="ROH66" s="286"/>
      <c r="ROI66" s="286"/>
      <c r="ROJ66" s="286"/>
      <c r="ROK66" s="286"/>
      <c r="ROL66" s="286"/>
      <c r="ROM66" s="286"/>
      <c r="RON66" s="286"/>
      <c r="ROO66" s="286"/>
      <c r="ROP66" s="286"/>
      <c r="ROQ66" s="286"/>
      <c r="ROR66" s="286"/>
      <c r="ROS66" s="286"/>
      <c r="ROT66" s="286"/>
      <c r="ROU66" s="286"/>
      <c r="ROV66" s="286"/>
      <c r="ROW66" s="286"/>
      <c r="ROX66" s="286"/>
      <c r="ROY66" s="286"/>
      <c r="ROZ66" s="286"/>
      <c r="RPA66" s="286"/>
      <c r="RPB66" s="286"/>
      <c r="RPC66" s="286"/>
      <c r="RPD66" s="286"/>
      <c r="RPE66" s="286"/>
      <c r="RPF66" s="286"/>
      <c r="RPG66" s="286"/>
      <c r="RPH66" s="286"/>
      <c r="RPI66" s="286"/>
      <c r="RPJ66" s="286"/>
      <c r="RPK66" s="286"/>
      <c r="RPL66" s="286"/>
      <c r="RPM66" s="286"/>
      <c r="RPN66" s="286"/>
      <c r="RPO66" s="286"/>
      <c r="RPP66" s="286"/>
      <c r="RPQ66" s="286"/>
      <c r="RPR66" s="286"/>
      <c r="RPS66" s="286"/>
      <c r="RPT66" s="286"/>
      <c r="RPU66" s="286"/>
      <c r="RPV66" s="286"/>
      <c r="RPW66" s="286"/>
      <c r="RPX66" s="286"/>
      <c r="RPY66" s="286"/>
      <c r="RPZ66" s="286"/>
      <c r="RQA66" s="286"/>
      <c r="RQB66" s="286"/>
      <c r="RQC66" s="286"/>
      <c r="RQD66" s="286"/>
      <c r="RQE66" s="286"/>
      <c r="RQF66" s="286"/>
      <c r="RQG66" s="286"/>
      <c r="RQH66" s="286"/>
      <c r="RQI66" s="286"/>
      <c r="RQJ66" s="286"/>
      <c r="RQK66" s="286"/>
      <c r="RQL66" s="286"/>
      <c r="RQM66" s="286"/>
      <c r="RQN66" s="286"/>
      <c r="RQO66" s="286"/>
      <c r="RQP66" s="286"/>
      <c r="RQQ66" s="286"/>
      <c r="RQR66" s="286"/>
      <c r="RQS66" s="286"/>
      <c r="RQT66" s="286"/>
      <c r="RQU66" s="286"/>
      <c r="RQV66" s="286"/>
      <c r="RQW66" s="286"/>
      <c r="RQX66" s="286"/>
      <c r="RQY66" s="286"/>
      <c r="RQZ66" s="286"/>
      <c r="RRA66" s="286"/>
      <c r="RRB66" s="286"/>
      <c r="RRC66" s="286"/>
      <c r="RRD66" s="286"/>
      <c r="RRE66" s="286"/>
      <c r="RRF66" s="286"/>
      <c r="RRG66" s="286"/>
      <c r="RRH66" s="286"/>
      <c r="RRI66" s="286"/>
      <c r="RRJ66" s="286"/>
      <c r="RRK66" s="286"/>
      <c r="RRL66" s="286"/>
      <c r="RRM66" s="286"/>
      <c r="RRN66" s="286"/>
      <c r="RRO66" s="286"/>
      <c r="RRP66" s="286"/>
      <c r="RRQ66" s="286"/>
      <c r="RRR66" s="286"/>
      <c r="RRS66" s="286"/>
      <c r="RRT66" s="286"/>
      <c r="RRU66" s="286"/>
      <c r="RRV66" s="286"/>
      <c r="RRW66" s="286"/>
      <c r="RRX66" s="286"/>
      <c r="RRY66" s="286"/>
      <c r="RRZ66" s="286"/>
      <c r="RSA66" s="286"/>
      <c r="RSB66" s="286"/>
      <c r="RSC66" s="286"/>
      <c r="RSD66" s="286"/>
      <c r="RSE66" s="286"/>
      <c r="RSF66" s="286"/>
      <c r="RSG66" s="286"/>
      <c r="RSH66" s="286"/>
      <c r="RSI66" s="286"/>
      <c r="RSJ66" s="286"/>
      <c r="RSK66" s="286"/>
      <c r="RSL66" s="286"/>
      <c r="RSM66" s="286"/>
      <c r="RSN66" s="286"/>
      <c r="RSO66" s="286"/>
      <c r="RSP66" s="286"/>
      <c r="RSQ66" s="286"/>
      <c r="RSR66" s="286"/>
      <c r="RSS66" s="286"/>
      <c r="RST66" s="286"/>
      <c r="RSU66" s="286"/>
      <c r="RSV66" s="286"/>
      <c r="RSW66" s="286"/>
      <c r="RSX66" s="286"/>
      <c r="RSY66" s="286"/>
      <c r="RSZ66" s="286"/>
      <c r="RTA66" s="286"/>
      <c r="RTB66" s="286"/>
      <c r="RTC66" s="286"/>
      <c r="RTD66" s="286"/>
      <c r="RTE66" s="286"/>
      <c r="RTF66" s="286"/>
      <c r="RTG66" s="286"/>
      <c r="RTH66" s="286"/>
      <c r="RTI66" s="286"/>
      <c r="RTJ66" s="286"/>
      <c r="RTK66" s="286"/>
      <c r="RTL66" s="286"/>
      <c r="RTM66" s="286"/>
      <c r="RTN66" s="286"/>
      <c r="RTO66" s="286"/>
      <c r="RTP66" s="286"/>
      <c r="RTQ66" s="286"/>
      <c r="RTR66" s="286"/>
      <c r="RTS66" s="286"/>
      <c r="RTT66" s="286"/>
      <c r="RTU66" s="286"/>
      <c r="RTV66" s="286"/>
      <c r="RTW66" s="286"/>
      <c r="RTX66" s="286"/>
      <c r="RTY66" s="286"/>
      <c r="RTZ66" s="286"/>
      <c r="RUA66" s="286"/>
      <c r="RUB66" s="286"/>
      <c r="RUC66" s="286"/>
      <c r="RUD66" s="286"/>
      <c r="RUE66" s="286"/>
      <c r="RUF66" s="286"/>
      <c r="RUG66" s="286"/>
      <c r="RUH66" s="286"/>
      <c r="RUI66" s="286"/>
      <c r="RUJ66" s="286"/>
      <c r="RUK66" s="286"/>
      <c r="RUL66" s="286"/>
      <c r="RUM66" s="286"/>
      <c r="RUN66" s="286"/>
      <c r="RUO66" s="286"/>
      <c r="RUP66" s="286"/>
      <c r="RUQ66" s="286"/>
      <c r="RUR66" s="286"/>
      <c r="RUS66" s="286"/>
      <c r="RUT66" s="286"/>
      <c r="RUU66" s="286"/>
      <c r="RUV66" s="286"/>
      <c r="RUW66" s="286"/>
      <c r="RUX66" s="286"/>
      <c r="RUY66" s="286"/>
      <c r="RUZ66" s="286"/>
      <c r="RVA66" s="286"/>
      <c r="RVB66" s="286"/>
      <c r="RVC66" s="286"/>
      <c r="RVD66" s="286"/>
      <c r="RVE66" s="286"/>
      <c r="RVF66" s="286"/>
      <c r="RVG66" s="286"/>
      <c r="RVH66" s="286"/>
      <c r="RVI66" s="286"/>
      <c r="RVJ66" s="286"/>
      <c r="RVK66" s="286"/>
      <c r="RVL66" s="286"/>
      <c r="RVM66" s="286"/>
      <c r="RVN66" s="286"/>
      <c r="RVO66" s="286"/>
      <c r="RVP66" s="286"/>
      <c r="RVQ66" s="286"/>
      <c r="RVR66" s="286"/>
      <c r="RVS66" s="286"/>
      <c r="RVT66" s="286"/>
      <c r="RVU66" s="286"/>
      <c r="RVV66" s="286"/>
      <c r="RVW66" s="286"/>
      <c r="RVX66" s="286"/>
      <c r="RVY66" s="286"/>
      <c r="RVZ66" s="286"/>
      <c r="RWA66" s="286"/>
      <c r="RWB66" s="286"/>
      <c r="RWC66" s="286"/>
      <c r="RWD66" s="286"/>
      <c r="RWE66" s="286"/>
      <c r="RWF66" s="286"/>
      <c r="RWG66" s="286"/>
      <c r="RWH66" s="286"/>
      <c r="RWI66" s="286"/>
      <c r="RWJ66" s="286"/>
      <c r="RWK66" s="286"/>
      <c r="RWL66" s="286"/>
      <c r="RWM66" s="286"/>
      <c r="RWN66" s="286"/>
      <c r="RWO66" s="286"/>
      <c r="RWP66" s="286"/>
      <c r="RWQ66" s="286"/>
      <c r="RWR66" s="286"/>
      <c r="RWS66" s="286"/>
      <c r="RWT66" s="286"/>
      <c r="RWU66" s="286"/>
      <c r="RWV66" s="286"/>
      <c r="RWW66" s="286"/>
      <c r="RWX66" s="286"/>
      <c r="RWY66" s="286"/>
      <c r="RWZ66" s="286"/>
      <c r="RXA66" s="286"/>
      <c r="RXB66" s="286"/>
      <c r="RXC66" s="286"/>
      <c r="RXD66" s="286"/>
      <c r="RXE66" s="286"/>
      <c r="RXF66" s="286"/>
      <c r="RXG66" s="286"/>
      <c r="RXH66" s="286"/>
      <c r="RXI66" s="286"/>
      <c r="RXJ66" s="286"/>
      <c r="RXK66" s="286"/>
      <c r="RXL66" s="286"/>
      <c r="RXM66" s="286"/>
      <c r="RXN66" s="286"/>
      <c r="RXO66" s="286"/>
      <c r="RXP66" s="286"/>
      <c r="RXQ66" s="286"/>
      <c r="RXR66" s="286"/>
      <c r="RXS66" s="286"/>
      <c r="RXT66" s="286"/>
      <c r="RXU66" s="286"/>
      <c r="RXV66" s="286"/>
      <c r="RXW66" s="286"/>
      <c r="RXX66" s="286"/>
      <c r="RXY66" s="286"/>
      <c r="RXZ66" s="286"/>
      <c r="RYA66" s="286"/>
      <c r="RYB66" s="286"/>
      <c r="RYC66" s="286"/>
      <c r="RYD66" s="286"/>
      <c r="RYE66" s="286"/>
      <c r="RYF66" s="286"/>
      <c r="RYG66" s="286"/>
      <c r="RYH66" s="286"/>
      <c r="RYI66" s="286"/>
      <c r="RYJ66" s="286"/>
      <c r="RYK66" s="286"/>
      <c r="RYL66" s="286"/>
      <c r="RYM66" s="286"/>
      <c r="RYN66" s="286"/>
      <c r="RYO66" s="286"/>
      <c r="RYP66" s="286"/>
      <c r="RYQ66" s="286"/>
      <c r="RYR66" s="286"/>
      <c r="RYS66" s="286"/>
      <c r="RYT66" s="286"/>
      <c r="RYU66" s="286"/>
      <c r="RYV66" s="286"/>
      <c r="RYW66" s="286"/>
      <c r="RYX66" s="286"/>
      <c r="RYY66" s="286"/>
      <c r="RYZ66" s="286"/>
      <c r="RZA66" s="286"/>
      <c r="RZB66" s="286"/>
      <c r="RZC66" s="286"/>
      <c r="RZD66" s="286"/>
      <c r="RZE66" s="286"/>
      <c r="RZF66" s="286"/>
      <c r="RZG66" s="286"/>
      <c r="RZH66" s="286"/>
      <c r="RZI66" s="286"/>
      <c r="RZJ66" s="286"/>
      <c r="RZK66" s="286"/>
      <c r="RZL66" s="286"/>
      <c r="RZM66" s="286"/>
      <c r="RZN66" s="286"/>
      <c r="RZO66" s="286"/>
      <c r="RZP66" s="286"/>
      <c r="RZQ66" s="286"/>
      <c r="RZR66" s="286"/>
      <c r="RZS66" s="286"/>
      <c r="RZT66" s="286"/>
      <c r="RZU66" s="286"/>
      <c r="RZV66" s="286"/>
      <c r="RZW66" s="286"/>
      <c r="RZX66" s="286"/>
      <c r="RZY66" s="286"/>
      <c r="RZZ66" s="286"/>
      <c r="SAA66" s="286"/>
      <c r="SAB66" s="286"/>
      <c r="SAC66" s="286"/>
      <c r="SAD66" s="286"/>
      <c r="SAE66" s="286"/>
      <c r="SAF66" s="286"/>
      <c r="SAG66" s="286"/>
      <c r="SAH66" s="286"/>
      <c r="SAI66" s="286"/>
      <c r="SAJ66" s="286"/>
      <c r="SAK66" s="286"/>
      <c r="SAL66" s="286"/>
      <c r="SAM66" s="286"/>
      <c r="SAN66" s="286"/>
      <c r="SAO66" s="286"/>
      <c r="SAP66" s="286"/>
      <c r="SAQ66" s="286"/>
      <c r="SAR66" s="286"/>
      <c r="SAS66" s="286"/>
      <c r="SAT66" s="286"/>
      <c r="SAU66" s="286"/>
      <c r="SAV66" s="286"/>
      <c r="SAW66" s="286"/>
      <c r="SAX66" s="286"/>
      <c r="SAY66" s="286"/>
      <c r="SAZ66" s="286"/>
      <c r="SBA66" s="286"/>
      <c r="SBB66" s="286"/>
      <c r="SBC66" s="286"/>
      <c r="SBD66" s="286"/>
      <c r="SBE66" s="286"/>
      <c r="SBF66" s="286"/>
      <c r="SBG66" s="286"/>
      <c r="SBH66" s="286"/>
      <c r="SBI66" s="286"/>
      <c r="SBJ66" s="286"/>
      <c r="SBK66" s="286"/>
      <c r="SBL66" s="286"/>
      <c r="SBM66" s="286"/>
      <c r="SBN66" s="286"/>
      <c r="SBO66" s="286"/>
      <c r="SBP66" s="286"/>
      <c r="SBQ66" s="286"/>
      <c r="SBR66" s="286"/>
      <c r="SBS66" s="286"/>
      <c r="SBT66" s="286"/>
      <c r="SBU66" s="286"/>
      <c r="SBV66" s="286"/>
      <c r="SBW66" s="286"/>
      <c r="SBX66" s="286"/>
      <c r="SBY66" s="286"/>
      <c r="SBZ66" s="286"/>
      <c r="SCA66" s="286"/>
      <c r="SCB66" s="286"/>
      <c r="SCC66" s="286"/>
      <c r="SCD66" s="286"/>
      <c r="SCE66" s="286"/>
      <c r="SCF66" s="286"/>
      <c r="SCG66" s="286"/>
      <c r="SCH66" s="286"/>
      <c r="SCI66" s="286"/>
      <c r="SCJ66" s="286"/>
      <c r="SCK66" s="286"/>
      <c r="SCL66" s="286"/>
      <c r="SCM66" s="286"/>
      <c r="SCN66" s="286"/>
      <c r="SCO66" s="286"/>
      <c r="SCP66" s="286"/>
      <c r="SCQ66" s="286"/>
      <c r="SCR66" s="286"/>
      <c r="SCS66" s="286"/>
      <c r="SCT66" s="286"/>
      <c r="SCU66" s="286"/>
      <c r="SCV66" s="286"/>
      <c r="SCW66" s="286"/>
      <c r="SCX66" s="286"/>
      <c r="SCY66" s="286"/>
      <c r="SCZ66" s="286"/>
      <c r="SDA66" s="286"/>
      <c r="SDB66" s="286"/>
      <c r="SDC66" s="286"/>
      <c r="SDD66" s="286"/>
      <c r="SDE66" s="286"/>
      <c r="SDF66" s="286"/>
      <c r="SDG66" s="286"/>
      <c r="SDH66" s="286"/>
      <c r="SDI66" s="286"/>
      <c r="SDJ66" s="286"/>
      <c r="SDK66" s="286"/>
      <c r="SDL66" s="286"/>
      <c r="SDM66" s="286"/>
      <c r="SDN66" s="286"/>
      <c r="SDO66" s="286"/>
      <c r="SDP66" s="286"/>
      <c r="SDQ66" s="286"/>
      <c r="SDR66" s="286"/>
      <c r="SDS66" s="286"/>
      <c r="SDT66" s="286"/>
      <c r="SDU66" s="286"/>
      <c r="SDV66" s="286"/>
      <c r="SDW66" s="286"/>
      <c r="SDX66" s="286"/>
      <c r="SDY66" s="286"/>
      <c r="SDZ66" s="286"/>
      <c r="SEA66" s="286"/>
      <c r="SEB66" s="286"/>
      <c r="SEC66" s="286"/>
      <c r="SED66" s="286"/>
      <c r="SEE66" s="286"/>
      <c r="SEF66" s="286"/>
      <c r="SEG66" s="286"/>
      <c r="SEH66" s="286"/>
      <c r="SEI66" s="286"/>
      <c r="SEJ66" s="286"/>
      <c r="SEK66" s="286"/>
      <c r="SEL66" s="286"/>
      <c r="SEM66" s="286"/>
      <c r="SEN66" s="286"/>
      <c r="SEO66" s="286"/>
      <c r="SEP66" s="286"/>
      <c r="SEQ66" s="286"/>
      <c r="SER66" s="286"/>
      <c r="SES66" s="286"/>
      <c r="SET66" s="286"/>
      <c r="SEU66" s="286"/>
      <c r="SEV66" s="286"/>
      <c r="SEW66" s="286"/>
      <c r="SEX66" s="286"/>
      <c r="SEY66" s="286"/>
      <c r="SEZ66" s="286"/>
      <c r="SFA66" s="286"/>
      <c r="SFB66" s="286"/>
      <c r="SFC66" s="286"/>
      <c r="SFD66" s="286"/>
      <c r="SFE66" s="286"/>
      <c r="SFF66" s="286"/>
      <c r="SFG66" s="286"/>
      <c r="SFH66" s="286"/>
      <c r="SFI66" s="286"/>
      <c r="SFJ66" s="286"/>
      <c r="SFK66" s="286"/>
      <c r="SFL66" s="286"/>
      <c r="SFM66" s="286"/>
      <c r="SFN66" s="286"/>
      <c r="SFO66" s="286"/>
      <c r="SFP66" s="286"/>
      <c r="SFQ66" s="286"/>
      <c r="SFR66" s="286"/>
      <c r="SFS66" s="286"/>
      <c r="SFT66" s="286"/>
      <c r="SFU66" s="286"/>
      <c r="SFV66" s="286"/>
      <c r="SFW66" s="286"/>
      <c r="SFX66" s="286"/>
      <c r="SFY66" s="286"/>
      <c r="SFZ66" s="286"/>
      <c r="SGA66" s="286"/>
      <c r="SGB66" s="286"/>
      <c r="SGC66" s="286"/>
      <c r="SGD66" s="286"/>
      <c r="SGE66" s="286"/>
      <c r="SGF66" s="286"/>
      <c r="SGG66" s="286"/>
      <c r="SGH66" s="286"/>
      <c r="SGI66" s="286"/>
      <c r="SGJ66" s="286"/>
      <c r="SGK66" s="286"/>
      <c r="SGL66" s="286"/>
      <c r="SGM66" s="286"/>
      <c r="SGN66" s="286"/>
      <c r="SGO66" s="286"/>
      <c r="SGP66" s="286"/>
      <c r="SGQ66" s="286"/>
      <c r="SGR66" s="286"/>
      <c r="SGS66" s="286"/>
      <c r="SGT66" s="286"/>
      <c r="SGU66" s="286"/>
      <c r="SGV66" s="286"/>
      <c r="SGW66" s="286"/>
      <c r="SGX66" s="286"/>
      <c r="SGY66" s="286"/>
      <c r="SGZ66" s="286"/>
      <c r="SHA66" s="286"/>
      <c r="SHB66" s="286"/>
      <c r="SHC66" s="286"/>
      <c r="SHD66" s="286"/>
      <c r="SHE66" s="286"/>
      <c r="SHF66" s="286"/>
      <c r="SHG66" s="286"/>
      <c r="SHH66" s="286"/>
      <c r="SHI66" s="286"/>
      <c r="SHJ66" s="286"/>
      <c r="SHK66" s="286"/>
      <c r="SHL66" s="286"/>
      <c r="SHM66" s="286"/>
      <c r="SHN66" s="286"/>
      <c r="SHO66" s="286"/>
      <c r="SHP66" s="286"/>
      <c r="SHQ66" s="286"/>
      <c r="SHR66" s="286"/>
      <c r="SHS66" s="286"/>
      <c r="SHT66" s="286"/>
      <c r="SHU66" s="286"/>
      <c r="SHV66" s="286"/>
      <c r="SHW66" s="286"/>
      <c r="SHX66" s="286"/>
      <c r="SHY66" s="286"/>
      <c r="SHZ66" s="286"/>
      <c r="SIA66" s="286"/>
      <c r="SIB66" s="286"/>
      <c r="SIC66" s="286"/>
      <c r="SID66" s="286"/>
      <c r="SIE66" s="286"/>
      <c r="SIF66" s="286"/>
      <c r="SIG66" s="286"/>
      <c r="SIH66" s="286"/>
      <c r="SII66" s="286"/>
      <c r="SIJ66" s="286"/>
      <c r="SIK66" s="286"/>
      <c r="SIL66" s="286"/>
      <c r="SIM66" s="286"/>
      <c r="SIN66" s="286"/>
      <c r="SIO66" s="286"/>
      <c r="SIP66" s="286"/>
      <c r="SIQ66" s="286"/>
      <c r="SIR66" s="286"/>
      <c r="SIS66" s="286"/>
      <c r="SIT66" s="286"/>
      <c r="SIU66" s="286"/>
      <c r="SIV66" s="286"/>
      <c r="SIW66" s="286"/>
      <c r="SIX66" s="286"/>
      <c r="SIY66" s="286"/>
      <c r="SIZ66" s="286"/>
      <c r="SJA66" s="286"/>
      <c r="SJB66" s="286"/>
      <c r="SJC66" s="286"/>
      <c r="SJD66" s="286"/>
      <c r="SJE66" s="286"/>
      <c r="SJF66" s="286"/>
      <c r="SJG66" s="286"/>
      <c r="SJH66" s="286"/>
      <c r="SJI66" s="286"/>
      <c r="SJJ66" s="286"/>
      <c r="SJK66" s="286"/>
      <c r="SJL66" s="286"/>
      <c r="SJM66" s="286"/>
      <c r="SJN66" s="286"/>
      <c r="SJO66" s="286"/>
      <c r="SJP66" s="286"/>
      <c r="SJQ66" s="286"/>
      <c r="SJR66" s="286"/>
      <c r="SJS66" s="286"/>
      <c r="SJT66" s="286"/>
      <c r="SJU66" s="286"/>
      <c r="SJV66" s="286"/>
      <c r="SJW66" s="286"/>
      <c r="SJX66" s="286"/>
      <c r="SJY66" s="286"/>
      <c r="SJZ66" s="286"/>
      <c r="SKA66" s="286"/>
      <c r="SKB66" s="286"/>
      <c r="SKC66" s="286"/>
      <c r="SKD66" s="286"/>
      <c r="SKE66" s="286"/>
      <c r="SKF66" s="286"/>
      <c r="SKG66" s="286"/>
      <c r="SKH66" s="286"/>
      <c r="SKI66" s="286"/>
      <c r="SKJ66" s="286"/>
      <c r="SKK66" s="286"/>
      <c r="SKL66" s="286"/>
      <c r="SKM66" s="286"/>
      <c r="SKN66" s="286"/>
      <c r="SKO66" s="286"/>
      <c r="SKP66" s="286"/>
      <c r="SKQ66" s="286"/>
      <c r="SKR66" s="286"/>
      <c r="SKS66" s="286"/>
      <c r="SKT66" s="286"/>
      <c r="SKU66" s="286"/>
      <c r="SKV66" s="286"/>
      <c r="SKW66" s="286"/>
      <c r="SKX66" s="286"/>
      <c r="SKY66" s="286"/>
      <c r="SKZ66" s="286"/>
      <c r="SLA66" s="286"/>
      <c r="SLB66" s="286"/>
      <c r="SLC66" s="286"/>
      <c r="SLD66" s="286"/>
      <c r="SLE66" s="286"/>
      <c r="SLF66" s="286"/>
      <c r="SLG66" s="286"/>
      <c r="SLH66" s="286"/>
      <c r="SLI66" s="286"/>
      <c r="SLJ66" s="286"/>
      <c r="SLK66" s="286"/>
      <c r="SLL66" s="286"/>
      <c r="SLM66" s="286"/>
      <c r="SLN66" s="286"/>
      <c r="SLO66" s="286"/>
      <c r="SLP66" s="286"/>
      <c r="SLQ66" s="286"/>
      <c r="SLR66" s="286"/>
      <c r="SLS66" s="286"/>
      <c r="SLT66" s="286"/>
      <c r="SLU66" s="286"/>
      <c r="SLV66" s="286"/>
      <c r="SLW66" s="286"/>
      <c r="SLX66" s="286"/>
      <c r="SLY66" s="286"/>
      <c r="SLZ66" s="286"/>
      <c r="SMA66" s="286"/>
      <c r="SMB66" s="286"/>
      <c r="SMC66" s="286"/>
      <c r="SMD66" s="286"/>
      <c r="SME66" s="286"/>
      <c r="SMF66" s="286"/>
      <c r="SMG66" s="286"/>
      <c r="SMH66" s="286"/>
      <c r="SMI66" s="286"/>
      <c r="SMJ66" s="286"/>
      <c r="SMK66" s="286"/>
      <c r="SML66" s="286"/>
      <c r="SMM66" s="286"/>
      <c r="SMN66" s="286"/>
      <c r="SMO66" s="286"/>
      <c r="SMP66" s="286"/>
      <c r="SMQ66" s="286"/>
      <c r="SMR66" s="286"/>
      <c r="SMS66" s="286"/>
      <c r="SMT66" s="286"/>
      <c r="SMU66" s="286"/>
      <c r="SMV66" s="286"/>
      <c r="SMW66" s="286"/>
      <c r="SMX66" s="286"/>
      <c r="SMY66" s="286"/>
      <c r="SMZ66" s="286"/>
      <c r="SNA66" s="286"/>
      <c r="SNB66" s="286"/>
      <c r="SNC66" s="286"/>
      <c r="SND66" s="286"/>
      <c r="SNE66" s="286"/>
      <c r="SNF66" s="286"/>
      <c r="SNG66" s="286"/>
      <c r="SNH66" s="286"/>
      <c r="SNI66" s="286"/>
      <c r="SNJ66" s="286"/>
      <c r="SNK66" s="286"/>
      <c r="SNL66" s="286"/>
      <c r="SNM66" s="286"/>
      <c r="SNN66" s="286"/>
      <c r="SNO66" s="286"/>
      <c r="SNP66" s="286"/>
      <c r="SNQ66" s="286"/>
      <c r="SNR66" s="286"/>
      <c r="SNS66" s="286"/>
      <c r="SNT66" s="286"/>
      <c r="SNU66" s="286"/>
      <c r="SNV66" s="286"/>
      <c r="SNW66" s="286"/>
      <c r="SNX66" s="286"/>
      <c r="SNY66" s="286"/>
      <c r="SNZ66" s="286"/>
      <c r="SOA66" s="286"/>
      <c r="SOB66" s="286"/>
      <c r="SOC66" s="286"/>
      <c r="SOD66" s="286"/>
      <c r="SOE66" s="286"/>
      <c r="SOF66" s="286"/>
      <c r="SOG66" s="286"/>
      <c r="SOH66" s="286"/>
      <c r="SOI66" s="286"/>
      <c r="SOJ66" s="286"/>
      <c r="SOK66" s="286"/>
      <c r="SOL66" s="286"/>
      <c r="SOM66" s="286"/>
      <c r="SON66" s="286"/>
      <c r="SOO66" s="286"/>
      <c r="SOP66" s="286"/>
      <c r="SOQ66" s="286"/>
      <c r="SOR66" s="286"/>
      <c r="SOS66" s="286"/>
      <c r="SOT66" s="286"/>
      <c r="SOU66" s="286"/>
      <c r="SOV66" s="286"/>
      <c r="SOW66" s="286"/>
      <c r="SOX66" s="286"/>
      <c r="SOY66" s="286"/>
      <c r="SOZ66" s="286"/>
      <c r="SPA66" s="286"/>
      <c r="SPB66" s="286"/>
      <c r="SPC66" s="286"/>
      <c r="SPD66" s="286"/>
      <c r="SPE66" s="286"/>
      <c r="SPF66" s="286"/>
      <c r="SPG66" s="286"/>
      <c r="SPH66" s="286"/>
      <c r="SPI66" s="286"/>
      <c r="SPJ66" s="286"/>
      <c r="SPK66" s="286"/>
      <c r="SPL66" s="286"/>
      <c r="SPM66" s="286"/>
      <c r="SPN66" s="286"/>
      <c r="SPO66" s="286"/>
      <c r="SPP66" s="286"/>
      <c r="SPQ66" s="286"/>
      <c r="SPR66" s="286"/>
      <c r="SPS66" s="286"/>
      <c r="SPT66" s="286"/>
      <c r="SPU66" s="286"/>
      <c r="SPV66" s="286"/>
      <c r="SPW66" s="286"/>
      <c r="SPX66" s="286"/>
      <c r="SPY66" s="286"/>
      <c r="SPZ66" s="286"/>
      <c r="SQA66" s="286"/>
      <c r="SQB66" s="286"/>
      <c r="SQC66" s="286"/>
      <c r="SQD66" s="286"/>
      <c r="SQE66" s="286"/>
      <c r="SQF66" s="286"/>
      <c r="SQG66" s="286"/>
      <c r="SQH66" s="286"/>
      <c r="SQI66" s="286"/>
      <c r="SQJ66" s="286"/>
      <c r="SQK66" s="286"/>
      <c r="SQL66" s="286"/>
      <c r="SQM66" s="286"/>
      <c r="SQN66" s="286"/>
      <c r="SQO66" s="286"/>
      <c r="SQP66" s="286"/>
      <c r="SQQ66" s="286"/>
      <c r="SQR66" s="286"/>
      <c r="SQS66" s="286"/>
      <c r="SQT66" s="286"/>
      <c r="SQU66" s="286"/>
      <c r="SQV66" s="286"/>
      <c r="SQW66" s="286"/>
      <c r="SQX66" s="286"/>
      <c r="SQY66" s="286"/>
      <c r="SQZ66" s="286"/>
      <c r="SRA66" s="286"/>
      <c r="SRB66" s="286"/>
      <c r="SRC66" s="286"/>
      <c r="SRD66" s="286"/>
      <c r="SRE66" s="286"/>
      <c r="SRF66" s="286"/>
      <c r="SRG66" s="286"/>
      <c r="SRH66" s="286"/>
      <c r="SRI66" s="286"/>
      <c r="SRJ66" s="286"/>
      <c r="SRK66" s="286"/>
      <c r="SRL66" s="286"/>
      <c r="SRM66" s="286"/>
      <c r="SRN66" s="286"/>
      <c r="SRO66" s="286"/>
      <c r="SRP66" s="286"/>
      <c r="SRQ66" s="286"/>
      <c r="SRR66" s="286"/>
      <c r="SRS66" s="286"/>
      <c r="SRT66" s="286"/>
      <c r="SRU66" s="286"/>
      <c r="SRV66" s="286"/>
      <c r="SRW66" s="286"/>
      <c r="SRX66" s="286"/>
      <c r="SRY66" s="286"/>
      <c r="SRZ66" s="286"/>
      <c r="SSA66" s="286"/>
      <c r="SSB66" s="286"/>
      <c r="SSC66" s="286"/>
      <c r="SSD66" s="286"/>
      <c r="SSE66" s="286"/>
      <c r="SSF66" s="286"/>
      <c r="SSG66" s="286"/>
      <c r="SSH66" s="286"/>
      <c r="SSI66" s="286"/>
      <c r="SSJ66" s="286"/>
      <c r="SSK66" s="286"/>
      <c r="SSL66" s="286"/>
      <c r="SSM66" s="286"/>
      <c r="SSN66" s="286"/>
      <c r="SSO66" s="286"/>
      <c r="SSP66" s="286"/>
      <c r="SSQ66" s="286"/>
      <c r="SSR66" s="286"/>
      <c r="SSS66" s="286"/>
      <c r="SST66" s="286"/>
      <c r="SSU66" s="286"/>
      <c r="SSV66" s="286"/>
      <c r="SSW66" s="286"/>
      <c r="SSX66" s="286"/>
      <c r="SSY66" s="286"/>
      <c r="SSZ66" s="286"/>
      <c r="STA66" s="286"/>
      <c r="STB66" s="286"/>
      <c r="STC66" s="286"/>
      <c r="STD66" s="286"/>
      <c r="STE66" s="286"/>
      <c r="STF66" s="286"/>
      <c r="STG66" s="286"/>
      <c r="STH66" s="286"/>
      <c r="STI66" s="286"/>
      <c r="STJ66" s="286"/>
      <c r="STK66" s="286"/>
      <c r="STL66" s="286"/>
      <c r="STM66" s="286"/>
      <c r="STN66" s="286"/>
      <c r="STO66" s="286"/>
      <c r="STP66" s="286"/>
      <c r="STQ66" s="286"/>
      <c r="STR66" s="286"/>
      <c r="STS66" s="286"/>
      <c r="STT66" s="286"/>
      <c r="STU66" s="286"/>
      <c r="STV66" s="286"/>
      <c r="STW66" s="286"/>
      <c r="STX66" s="286"/>
      <c r="STY66" s="286"/>
      <c r="STZ66" s="286"/>
      <c r="SUA66" s="286"/>
      <c r="SUB66" s="286"/>
      <c r="SUC66" s="286"/>
      <c r="SUD66" s="286"/>
      <c r="SUE66" s="286"/>
      <c r="SUF66" s="286"/>
      <c r="SUG66" s="286"/>
      <c r="SUH66" s="286"/>
      <c r="SUI66" s="286"/>
      <c r="SUJ66" s="286"/>
      <c r="SUK66" s="286"/>
      <c r="SUL66" s="286"/>
      <c r="SUM66" s="286"/>
      <c r="SUN66" s="286"/>
      <c r="SUO66" s="286"/>
      <c r="SUP66" s="286"/>
      <c r="SUQ66" s="286"/>
      <c r="SUR66" s="286"/>
      <c r="SUS66" s="286"/>
      <c r="SUT66" s="286"/>
      <c r="SUU66" s="286"/>
      <c r="SUV66" s="286"/>
      <c r="SUW66" s="286"/>
      <c r="SUX66" s="286"/>
      <c r="SUY66" s="286"/>
      <c r="SUZ66" s="286"/>
      <c r="SVA66" s="286"/>
      <c r="SVB66" s="286"/>
      <c r="SVC66" s="286"/>
      <c r="SVD66" s="286"/>
      <c r="SVE66" s="286"/>
      <c r="SVF66" s="286"/>
      <c r="SVG66" s="286"/>
      <c r="SVH66" s="286"/>
      <c r="SVI66" s="286"/>
      <c r="SVJ66" s="286"/>
      <c r="SVK66" s="286"/>
      <c r="SVL66" s="286"/>
      <c r="SVM66" s="286"/>
      <c r="SVN66" s="286"/>
      <c r="SVO66" s="286"/>
      <c r="SVP66" s="286"/>
      <c r="SVQ66" s="286"/>
      <c r="SVR66" s="286"/>
      <c r="SVS66" s="286"/>
      <c r="SVT66" s="286"/>
      <c r="SVU66" s="286"/>
      <c r="SVV66" s="286"/>
      <c r="SVW66" s="286"/>
      <c r="SVX66" s="286"/>
      <c r="SVY66" s="286"/>
      <c r="SVZ66" s="286"/>
      <c r="SWA66" s="286"/>
      <c r="SWB66" s="286"/>
      <c r="SWC66" s="286"/>
      <c r="SWD66" s="286"/>
      <c r="SWE66" s="286"/>
      <c r="SWF66" s="286"/>
      <c r="SWG66" s="286"/>
      <c r="SWH66" s="286"/>
      <c r="SWI66" s="286"/>
      <c r="SWJ66" s="286"/>
      <c r="SWK66" s="286"/>
      <c r="SWL66" s="286"/>
      <c r="SWM66" s="286"/>
      <c r="SWN66" s="286"/>
      <c r="SWO66" s="286"/>
      <c r="SWP66" s="286"/>
      <c r="SWQ66" s="286"/>
      <c r="SWR66" s="286"/>
      <c r="SWS66" s="286"/>
      <c r="SWT66" s="286"/>
      <c r="SWU66" s="286"/>
      <c r="SWV66" s="286"/>
      <c r="SWW66" s="286"/>
      <c r="SWX66" s="286"/>
      <c r="SWY66" s="286"/>
      <c r="SWZ66" s="286"/>
      <c r="SXA66" s="286"/>
      <c r="SXB66" s="286"/>
      <c r="SXC66" s="286"/>
      <c r="SXD66" s="286"/>
      <c r="SXE66" s="286"/>
      <c r="SXF66" s="286"/>
      <c r="SXG66" s="286"/>
      <c r="SXH66" s="286"/>
      <c r="SXI66" s="286"/>
      <c r="SXJ66" s="286"/>
      <c r="SXK66" s="286"/>
      <c r="SXL66" s="286"/>
      <c r="SXM66" s="286"/>
      <c r="SXN66" s="286"/>
      <c r="SXO66" s="286"/>
      <c r="SXP66" s="286"/>
      <c r="SXQ66" s="286"/>
      <c r="SXR66" s="286"/>
      <c r="SXS66" s="286"/>
      <c r="SXT66" s="286"/>
      <c r="SXU66" s="286"/>
      <c r="SXV66" s="286"/>
      <c r="SXW66" s="286"/>
      <c r="SXX66" s="286"/>
      <c r="SXY66" s="286"/>
      <c r="SXZ66" s="286"/>
      <c r="SYA66" s="286"/>
      <c r="SYB66" s="286"/>
      <c r="SYC66" s="286"/>
      <c r="SYD66" s="286"/>
      <c r="SYE66" s="286"/>
      <c r="SYF66" s="286"/>
      <c r="SYG66" s="286"/>
      <c r="SYH66" s="286"/>
      <c r="SYI66" s="286"/>
      <c r="SYJ66" s="286"/>
      <c r="SYK66" s="286"/>
      <c r="SYL66" s="286"/>
      <c r="SYM66" s="286"/>
      <c r="SYN66" s="286"/>
      <c r="SYO66" s="286"/>
      <c r="SYP66" s="286"/>
      <c r="SYQ66" s="286"/>
      <c r="SYR66" s="286"/>
      <c r="SYS66" s="286"/>
      <c r="SYT66" s="286"/>
      <c r="SYU66" s="286"/>
      <c r="SYV66" s="286"/>
      <c r="SYW66" s="286"/>
      <c r="SYX66" s="286"/>
      <c r="SYY66" s="286"/>
      <c r="SYZ66" s="286"/>
      <c r="SZA66" s="286"/>
      <c r="SZB66" s="286"/>
      <c r="SZC66" s="286"/>
      <c r="SZD66" s="286"/>
      <c r="SZE66" s="286"/>
      <c r="SZF66" s="286"/>
      <c r="SZG66" s="286"/>
      <c r="SZH66" s="286"/>
      <c r="SZI66" s="286"/>
      <c r="SZJ66" s="286"/>
      <c r="SZK66" s="286"/>
      <c r="SZL66" s="286"/>
      <c r="SZM66" s="286"/>
      <c r="SZN66" s="286"/>
      <c r="SZO66" s="286"/>
      <c r="SZP66" s="286"/>
      <c r="SZQ66" s="286"/>
      <c r="SZR66" s="286"/>
      <c r="SZS66" s="286"/>
      <c r="SZT66" s="286"/>
      <c r="SZU66" s="286"/>
      <c r="SZV66" s="286"/>
      <c r="SZW66" s="286"/>
      <c r="SZX66" s="286"/>
      <c r="SZY66" s="286"/>
      <c r="SZZ66" s="286"/>
      <c r="TAA66" s="286"/>
      <c r="TAB66" s="286"/>
      <c r="TAC66" s="286"/>
      <c r="TAD66" s="286"/>
      <c r="TAE66" s="286"/>
      <c r="TAF66" s="286"/>
      <c r="TAG66" s="286"/>
      <c r="TAH66" s="286"/>
      <c r="TAI66" s="286"/>
      <c r="TAJ66" s="286"/>
      <c r="TAK66" s="286"/>
      <c r="TAL66" s="286"/>
      <c r="TAM66" s="286"/>
      <c r="TAN66" s="286"/>
      <c r="TAO66" s="286"/>
      <c r="TAP66" s="286"/>
      <c r="TAQ66" s="286"/>
      <c r="TAR66" s="286"/>
      <c r="TAS66" s="286"/>
      <c r="TAT66" s="286"/>
      <c r="TAU66" s="286"/>
      <c r="TAV66" s="286"/>
      <c r="TAW66" s="286"/>
      <c r="TAX66" s="286"/>
      <c r="TAY66" s="286"/>
      <c r="TAZ66" s="286"/>
      <c r="TBA66" s="286"/>
      <c r="TBB66" s="286"/>
      <c r="TBC66" s="286"/>
      <c r="TBD66" s="286"/>
      <c r="TBE66" s="286"/>
      <c r="TBF66" s="286"/>
      <c r="TBG66" s="286"/>
      <c r="TBH66" s="286"/>
      <c r="TBI66" s="286"/>
      <c r="TBJ66" s="286"/>
      <c r="TBK66" s="286"/>
      <c r="TBL66" s="286"/>
      <c r="TBM66" s="286"/>
      <c r="TBN66" s="286"/>
      <c r="TBO66" s="286"/>
      <c r="TBP66" s="286"/>
      <c r="TBQ66" s="286"/>
      <c r="TBR66" s="286"/>
      <c r="TBS66" s="286"/>
      <c r="TBT66" s="286"/>
      <c r="TBU66" s="286"/>
      <c r="TBV66" s="286"/>
      <c r="TBW66" s="286"/>
      <c r="TBX66" s="286"/>
      <c r="TBY66" s="286"/>
      <c r="TBZ66" s="286"/>
      <c r="TCA66" s="286"/>
      <c r="TCB66" s="286"/>
      <c r="TCC66" s="286"/>
      <c r="TCD66" s="286"/>
      <c r="TCE66" s="286"/>
      <c r="TCF66" s="286"/>
      <c r="TCG66" s="286"/>
      <c r="TCH66" s="286"/>
      <c r="TCI66" s="286"/>
      <c r="TCJ66" s="286"/>
      <c r="TCK66" s="286"/>
      <c r="TCL66" s="286"/>
      <c r="TCM66" s="286"/>
      <c r="TCN66" s="286"/>
      <c r="TCO66" s="286"/>
      <c r="TCP66" s="286"/>
      <c r="TCQ66" s="286"/>
      <c r="TCR66" s="286"/>
      <c r="TCS66" s="286"/>
      <c r="TCT66" s="286"/>
      <c r="TCU66" s="286"/>
      <c r="TCV66" s="286"/>
      <c r="TCW66" s="286"/>
      <c r="TCX66" s="286"/>
      <c r="TCY66" s="286"/>
      <c r="TCZ66" s="286"/>
      <c r="TDA66" s="286"/>
      <c r="TDB66" s="286"/>
      <c r="TDC66" s="286"/>
      <c r="TDD66" s="286"/>
      <c r="TDE66" s="286"/>
      <c r="TDF66" s="286"/>
      <c r="TDG66" s="286"/>
      <c r="TDH66" s="286"/>
      <c r="TDI66" s="286"/>
      <c r="TDJ66" s="286"/>
      <c r="TDK66" s="286"/>
      <c r="TDL66" s="286"/>
      <c r="TDM66" s="286"/>
      <c r="TDN66" s="286"/>
      <c r="TDO66" s="286"/>
      <c r="TDP66" s="286"/>
      <c r="TDQ66" s="286"/>
      <c r="TDR66" s="286"/>
      <c r="TDS66" s="286"/>
      <c r="TDT66" s="286"/>
      <c r="TDU66" s="286"/>
      <c r="TDV66" s="286"/>
      <c r="TDW66" s="286"/>
      <c r="TDX66" s="286"/>
      <c r="TDY66" s="286"/>
      <c r="TDZ66" s="286"/>
      <c r="TEA66" s="286"/>
      <c r="TEB66" s="286"/>
      <c r="TEC66" s="286"/>
      <c r="TED66" s="286"/>
      <c r="TEE66" s="286"/>
      <c r="TEF66" s="286"/>
      <c r="TEG66" s="286"/>
      <c r="TEH66" s="286"/>
      <c r="TEI66" s="286"/>
      <c r="TEJ66" s="286"/>
      <c r="TEK66" s="286"/>
      <c r="TEL66" s="286"/>
      <c r="TEM66" s="286"/>
      <c r="TEN66" s="286"/>
      <c r="TEO66" s="286"/>
      <c r="TEP66" s="286"/>
      <c r="TEQ66" s="286"/>
      <c r="TER66" s="286"/>
      <c r="TES66" s="286"/>
      <c r="TET66" s="286"/>
      <c r="TEU66" s="286"/>
      <c r="TEV66" s="286"/>
      <c r="TEW66" s="286"/>
      <c r="TEX66" s="286"/>
      <c r="TEY66" s="286"/>
      <c r="TEZ66" s="286"/>
      <c r="TFA66" s="286"/>
      <c r="TFB66" s="286"/>
      <c r="TFC66" s="286"/>
      <c r="TFD66" s="286"/>
      <c r="TFE66" s="286"/>
      <c r="TFF66" s="286"/>
      <c r="TFG66" s="286"/>
      <c r="TFH66" s="286"/>
      <c r="TFI66" s="286"/>
      <c r="TFJ66" s="286"/>
      <c r="TFK66" s="286"/>
      <c r="TFL66" s="286"/>
      <c r="TFM66" s="286"/>
      <c r="TFN66" s="286"/>
      <c r="TFO66" s="286"/>
      <c r="TFP66" s="286"/>
      <c r="TFQ66" s="286"/>
      <c r="TFR66" s="286"/>
      <c r="TFS66" s="286"/>
      <c r="TFT66" s="286"/>
      <c r="TFU66" s="286"/>
      <c r="TFV66" s="286"/>
      <c r="TFW66" s="286"/>
      <c r="TFX66" s="286"/>
      <c r="TFY66" s="286"/>
      <c r="TFZ66" s="286"/>
      <c r="TGA66" s="286"/>
      <c r="TGB66" s="286"/>
      <c r="TGC66" s="286"/>
      <c r="TGD66" s="286"/>
      <c r="TGE66" s="286"/>
      <c r="TGF66" s="286"/>
      <c r="TGG66" s="286"/>
      <c r="TGH66" s="286"/>
      <c r="TGI66" s="286"/>
      <c r="TGJ66" s="286"/>
      <c r="TGK66" s="286"/>
      <c r="TGL66" s="286"/>
      <c r="TGM66" s="286"/>
      <c r="TGN66" s="286"/>
      <c r="TGO66" s="286"/>
      <c r="TGP66" s="286"/>
      <c r="TGQ66" s="286"/>
      <c r="TGR66" s="286"/>
      <c r="TGS66" s="286"/>
      <c r="TGT66" s="286"/>
      <c r="TGU66" s="286"/>
      <c r="TGV66" s="286"/>
      <c r="TGW66" s="286"/>
      <c r="TGX66" s="286"/>
      <c r="TGY66" s="286"/>
      <c r="TGZ66" s="286"/>
      <c r="THA66" s="286"/>
      <c r="THB66" s="286"/>
      <c r="THC66" s="286"/>
      <c r="THD66" s="286"/>
      <c r="THE66" s="286"/>
      <c r="THF66" s="286"/>
      <c r="THG66" s="286"/>
      <c r="THH66" s="286"/>
      <c r="THI66" s="286"/>
      <c r="THJ66" s="286"/>
      <c r="THK66" s="286"/>
      <c r="THL66" s="286"/>
      <c r="THM66" s="286"/>
      <c r="THN66" s="286"/>
      <c r="THO66" s="286"/>
      <c r="THP66" s="286"/>
      <c r="THQ66" s="286"/>
      <c r="THR66" s="286"/>
      <c r="THS66" s="286"/>
      <c r="THT66" s="286"/>
      <c r="THU66" s="286"/>
      <c r="THV66" s="286"/>
      <c r="THW66" s="286"/>
      <c r="THX66" s="286"/>
      <c r="THY66" s="286"/>
      <c r="THZ66" s="286"/>
      <c r="TIA66" s="286"/>
      <c r="TIB66" s="286"/>
      <c r="TIC66" s="286"/>
      <c r="TID66" s="286"/>
      <c r="TIE66" s="286"/>
      <c r="TIF66" s="286"/>
      <c r="TIG66" s="286"/>
      <c r="TIH66" s="286"/>
      <c r="TII66" s="286"/>
      <c r="TIJ66" s="286"/>
      <c r="TIK66" s="286"/>
      <c r="TIL66" s="286"/>
      <c r="TIM66" s="286"/>
      <c r="TIN66" s="286"/>
      <c r="TIO66" s="286"/>
      <c r="TIP66" s="286"/>
      <c r="TIQ66" s="286"/>
      <c r="TIR66" s="286"/>
      <c r="TIS66" s="286"/>
      <c r="TIT66" s="286"/>
      <c r="TIU66" s="286"/>
      <c r="TIV66" s="286"/>
      <c r="TIW66" s="286"/>
      <c r="TIX66" s="286"/>
      <c r="TIY66" s="286"/>
      <c r="TIZ66" s="286"/>
      <c r="TJA66" s="286"/>
      <c r="TJB66" s="286"/>
      <c r="TJC66" s="286"/>
      <c r="TJD66" s="286"/>
      <c r="TJE66" s="286"/>
      <c r="TJF66" s="286"/>
      <c r="TJG66" s="286"/>
      <c r="TJH66" s="286"/>
      <c r="TJI66" s="286"/>
      <c r="TJJ66" s="286"/>
      <c r="TJK66" s="286"/>
      <c r="TJL66" s="286"/>
      <c r="TJM66" s="286"/>
      <c r="TJN66" s="286"/>
      <c r="TJO66" s="286"/>
      <c r="TJP66" s="286"/>
      <c r="TJQ66" s="286"/>
      <c r="TJR66" s="286"/>
      <c r="TJS66" s="286"/>
      <c r="TJT66" s="286"/>
      <c r="TJU66" s="286"/>
      <c r="TJV66" s="286"/>
      <c r="TJW66" s="286"/>
      <c r="TJX66" s="286"/>
      <c r="TJY66" s="286"/>
      <c r="TJZ66" s="286"/>
      <c r="TKA66" s="286"/>
      <c r="TKB66" s="286"/>
      <c r="TKC66" s="286"/>
      <c r="TKD66" s="286"/>
      <c r="TKE66" s="286"/>
      <c r="TKF66" s="286"/>
      <c r="TKG66" s="286"/>
      <c r="TKH66" s="286"/>
      <c r="TKI66" s="286"/>
      <c r="TKJ66" s="286"/>
      <c r="TKK66" s="286"/>
      <c r="TKL66" s="286"/>
      <c r="TKM66" s="286"/>
      <c r="TKN66" s="286"/>
      <c r="TKO66" s="286"/>
      <c r="TKP66" s="286"/>
      <c r="TKQ66" s="286"/>
      <c r="TKR66" s="286"/>
      <c r="TKS66" s="286"/>
      <c r="TKT66" s="286"/>
      <c r="TKU66" s="286"/>
      <c r="TKV66" s="286"/>
      <c r="TKW66" s="286"/>
      <c r="TKX66" s="286"/>
      <c r="TKY66" s="286"/>
      <c r="TKZ66" s="286"/>
      <c r="TLA66" s="286"/>
      <c r="TLB66" s="286"/>
      <c r="TLC66" s="286"/>
      <c r="TLD66" s="286"/>
      <c r="TLE66" s="286"/>
      <c r="TLF66" s="286"/>
      <c r="TLG66" s="286"/>
      <c r="TLH66" s="286"/>
      <c r="TLI66" s="286"/>
      <c r="TLJ66" s="286"/>
      <c r="TLK66" s="286"/>
      <c r="TLL66" s="286"/>
      <c r="TLM66" s="286"/>
      <c r="TLN66" s="286"/>
      <c r="TLO66" s="286"/>
      <c r="TLP66" s="286"/>
      <c r="TLQ66" s="286"/>
      <c r="TLR66" s="286"/>
      <c r="TLS66" s="286"/>
      <c r="TLT66" s="286"/>
      <c r="TLU66" s="286"/>
      <c r="TLV66" s="286"/>
      <c r="TLW66" s="286"/>
      <c r="TLX66" s="286"/>
      <c r="TLY66" s="286"/>
      <c r="TLZ66" s="286"/>
      <c r="TMA66" s="286"/>
      <c r="TMB66" s="286"/>
      <c r="TMC66" s="286"/>
      <c r="TMD66" s="286"/>
      <c r="TME66" s="286"/>
      <c r="TMF66" s="286"/>
      <c r="TMG66" s="286"/>
      <c r="TMH66" s="286"/>
      <c r="TMI66" s="286"/>
      <c r="TMJ66" s="286"/>
      <c r="TMK66" s="286"/>
      <c r="TML66" s="286"/>
      <c r="TMM66" s="286"/>
      <c r="TMN66" s="286"/>
      <c r="TMO66" s="286"/>
      <c r="TMP66" s="286"/>
      <c r="TMQ66" s="286"/>
      <c r="TMR66" s="286"/>
      <c r="TMS66" s="286"/>
      <c r="TMT66" s="286"/>
      <c r="TMU66" s="286"/>
      <c r="TMV66" s="286"/>
      <c r="TMW66" s="286"/>
      <c r="TMX66" s="286"/>
      <c r="TMY66" s="286"/>
      <c r="TMZ66" s="286"/>
      <c r="TNA66" s="286"/>
      <c r="TNB66" s="286"/>
      <c r="TNC66" s="286"/>
      <c r="TND66" s="286"/>
      <c r="TNE66" s="286"/>
      <c r="TNF66" s="286"/>
      <c r="TNG66" s="286"/>
      <c r="TNH66" s="286"/>
      <c r="TNI66" s="286"/>
      <c r="TNJ66" s="286"/>
      <c r="TNK66" s="286"/>
      <c r="TNL66" s="286"/>
      <c r="TNM66" s="286"/>
      <c r="TNN66" s="286"/>
      <c r="TNO66" s="286"/>
      <c r="TNP66" s="286"/>
      <c r="TNQ66" s="286"/>
      <c r="TNR66" s="286"/>
      <c r="TNS66" s="286"/>
      <c r="TNT66" s="286"/>
      <c r="TNU66" s="286"/>
      <c r="TNV66" s="286"/>
      <c r="TNW66" s="286"/>
      <c r="TNX66" s="286"/>
      <c r="TNY66" s="286"/>
      <c r="TNZ66" s="286"/>
      <c r="TOA66" s="286"/>
      <c r="TOB66" s="286"/>
      <c r="TOC66" s="286"/>
      <c r="TOD66" s="286"/>
      <c r="TOE66" s="286"/>
      <c r="TOF66" s="286"/>
      <c r="TOG66" s="286"/>
      <c r="TOH66" s="286"/>
      <c r="TOI66" s="286"/>
      <c r="TOJ66" s="286"/>
      <c r="TOK66" s="286"/>
      <c r="TOL66" s="286"/>
      <c r="TOM66" s="286"/>
      <c r="TON66" s="286"/>
      <c r="TOO66" s="286"/>
      <c r="TOP66" s="286"/>
      <c r="TOQ66" s="286"/>
      <c r="TOR66" s="286"/>
      <c r="TOS66" s="286"/>
      <c r="TOT66" s="286"/>
      <c r="TOU66" s="286"/>
      <c r="TOV66" s="286"/>
      <c r="TOW66" s="286"/>
      <c r="TOX66" s="286"/>
      <c r="TOY66" s="286"/>
      <c r="TOZ66" s="286"/>
      <c r="TPA66" s="286"/>
      <c r="TPB66" s="286"/>
      <c r="TPC66" s="286"/>
      <c r="TPD66" s="286"/>
      <c r="TPE66" s="286"/>
      <c r="TPF66" s="286"/>
      <c r="TPG66" s="286"/>
      <c r="TPH66" s="286"/>
      <c r="TPI66" s="286"/>
      <c r="TPJ66" s="286"/>
      <c r="TPK66" s="286"/>
      <c r="TPL66" s="286"/>
      <c r="TPM66" s="286"/>
      <c r="TPN66" s="286"/>
      <c r="TPO66" s="286"/>
      <c r="TPP66" s="286"/>
      <c r="TPQ66" s="286"/>
      <c r="TPR66" s="286"/>
      <c r="TPS66" s="286"/>
      <c r="TPT66" s="286"/>
      <c r="TPU66" s="286"/>
      <c r="TPV66" s="286"/>
      <c r="TPW66" s="286"/>
      <c r="TPX66" s="286"/>
      <c r="TPY66" s="286"/>
      <c r="TPZ66" s="286"/>
      <c r="TQA66" s="286"/>
      <c r="TQB66" s="286"/>
      <c r="TQC66" s="286"/>
      <c r="TQD66" s="286"/>
      <c r="TQE66" s="286"/>
      <c r="TQF66" s="286"/>
      <c r="TQG66" s="286"/>
      <c r="TQH66" s="286"/>
      <c r="TQI66" s="286"/>
      <c r="TQJ66" s="286"/>
      <c r="TQK66" s="286"/>
      <c r="TQL66" s="286"/>
      <c r="TQM66" s="286"/>
      <c r="TQN66" s="286"/>
      <c r="TQO66" s="286"/>
      <c r="TQP66" s="286"/>
      <c r="TQQ66" s="286"/>
      <c r="TQR66" s="286"/>
      <c r="TQS66" s="286"/>
      <c r="TQT66" s="286"/>
      <c r="TQU66" s="286"/>
      <c r="TQV66" s="286"/>
      <c r="TQW66" s="286"/>
      <c r="TQX66" s="286"/>
      <c r="TQY66" s="286"/>
      <c r="TQZ66" s="286"/>
      <c r="TRA66" s="286"/>
      <c r="TRB66" s="286"/>
      <c r="TRC66" s="286"/>
      <c r="TRD66" s="286"/>
      <c r="TRE66" s="286"/>
      <c r="TRF66" s="286"/>
      <c r="TRG66" s="286"/>
      <c r="TRH66" s="286"/>
      <c r="TRI66" s="286"/>
      <c r="TRJ66" s="286"/>
      <c r="TRK66" s="286"/>
      <c r="TRL66" s="286"/>
      <c r="TRM66" s="286"/>
      <c r="TRN66" s="286"/>
      <c r="TRO66" s="286"/>
      <c r="TRP66" s="286"/>
      <c r="TRQ66" s="286"/>
      <c r="TRR66" s="286"/>
      <c r="TRS66" s="286"/>
      <c r="TRT66" s="286"/>
      <c r="TRU66" s="286"/>
      <c r="TRV66" s="286"/>
      <c r="TRW66" s="286"/>
      <c r="TRX66" s="286"/>
      <c r="TRY66" s="286"/>
      <c r="TRZ66" s="286"/>
      <c r="TSA66" s="286"/>
      <c r="TSB66" s="286"/>
      <c r="TSC66" s="286"/>
      <c r="TSD66" s="286"/>
      <c r="TSE66" s="286"/>
      <c r="TSF66" s="286"/>
      <c r="TSG66" s="286"/>
      <c r="TSH66" s="286"/>
      <c r="TSI66" s="286"/>
      <c r="TSJ66" s="286"/>
      <c r="TSK66" s="286"/>
      <c r="TSL66" s="286"/>
      <c r="TSM66" s="286"/>
      <c r="TSN66" s="286"/>
      <c r="TSO66" s="286"/>
      <c r="TSP66" s="286"/>
      <c r="TSQ66" s="286"/>
      <c r="TSR66" s="286"/>
      <c r="TSS66" s="286"/>
      <c r="TST66" s="286"/>
      <c r="TSU66" s="286"/>
      <c r="TSV66" s="286"/>
      <c r="TSW66" s="286"/>
      <c r="TSX66" s="286"/>
      <c r="TSY66" s="286"/>
      <c r="TSZ66" s="286"/>
      <c r="TTA66" s="286"/>
      <c r="TTB66" s="286"/>
      <c r="TTC66" s="286"/>
      <c r="TTD66" s="286"/>
      <c r="TTE66" s="286"/>
      <c r="TTF66" s="286"/>
      <c r="TTG66" s="286"/>
      <c r="TTH66" s="286"/>
      <c r="TTI66" s="286"/>
      <c r="TTJ66" s="286"/>
      <c r="TTK66" s="286"/>
      <c r="TTL66" s="286"/>
      <c r="TTM66" s="286"/>
      <c r="TTN66" s="286"/>
      <c r="TTO66" s="286"/>
      <c r="TTP66" s="286"/>
      <c r="TTQ66" s="286"/>
      <c r="TTR66" s="286"/>
      <c r="TTS66" s="286"/>
      <c r="TTT66" s="286"/>
      <c r="TTU66" s="286"/>
      <c r="TTV66" s="286"/>
      <c r="TTW66" s="286"/>
      <c r="TTX66" s="286"/>
      <c r="TTY66" s="286"/>
      <c r="TTZ66" s="286"/>
      <c r="TUA66" s="286"/>
      <c r="TUB66" s="286"/>
      <c r="TUC66" s="286"/>
      <c r="TUD66" s="286"/>
      <c r="TUE66" s="286"/>
      <c r="TUF66" s="286"/>
      <c r="TUG66" s="286"/>
      <c r="TUH66" s="286"/>
      <c r="TUI66" s="286"/>
      <c r="TUJ66" s="286"/>
      <c r="TUK66" s="286"/>
      <c r="TUL66" s="286"/>
      <c r="TUM66" s="286"/>
      <c r="TUN66" s="286"/>
      <c r="TUO66" s="286"/>
      <c r="TUP66" s="286"/>
      <c r="TUQ66" s="286"/>
      <c r="TUR66" s="286"/>
      <c r="TUS66" s="286"/>
      <c r="TUT66" s="286"/>
      <c r="TUU66" s="286"/>
      <c r="TUV66" s="286"/>
      <c r="TUW66" s="286"/>
      <c r="TUX66" s="286"/>
      <c r="TUY66" s="286"/>
      <c r="TUZ66" s="286"/>
      <c r="TVA66" s="286"/>
      <c r="TVB66" s="286"/>
      <c r="TVC66" s="286"/>
      <c r="TVD66" s="286"/>
      <c r="TVE66" s="286"/>
      <c r="TVF66" s="286"/>
      <c r="TVG66" s="286"/>
      <c r="TVH66" s="286"/>
      <c r="TVI66" s="286"/>
      <c r="TVJ66" s="286"/>
      <c r="TVK66" s="286"/>
      <c r="TVL66" s="286"/>
      <c r="TVM66" s="286"/>
      <c r="TVN66" s="286"/>
      <c r="TVO66" s="286"/>
      <c r="TVP66" s="286"/>
      <c r="TVQ66" s="286"/>
      <c r="TVR66" s="286"/>
      <c r="TVS66" s="286"/>
      <c r="TVT66" s="286"/>
      <c r="TVU66" s="286"/>
      <c r="TVV66" s="286"/>
      <c r="TVW66" s="286"/>
      <c r="TVX66" s="286"/>
      <c r="TVY66" s="286"/>
      <c r="TVZ66" s="286"/>
      <c r="TWA66" s="286"/>
      <c r="TWB66" s="286"/>
      <c r="TWC66" s="286"/>
      <c r="TWD66" s="286"/>
      <c r="TWE66" s="286"/>
      <c r="TWF66" s="286"/>
      <c r="TWG66" s="286"/>
      <c r="TWH66" s="286"/>
      <c r="TWI66" s="286"/>
      <c r="TWJ66" s="286"/>
      <c r="TWK66" s="286"/>
      <c r="TWL66" s="286"/>
      <c r="TWM66" s="286"/>
      <c r="TWN66" s="286"/>
      <c r="TWO66" s="286"/>
      <c r="TWP66" s="286"/>
      <c r="TWQ66" s="286"/>
      <c r="TWR66" s="286"/>
      <c r="TWS66" s="286"/>
      <c r="TWT66" s="286"/>
      <c r="TWU66" s="286"/>
      <c r="TWV66" s="286"/>
      <c r="TWW66" s="286"/>
      <c r="TWX66" s="286"/>
      <c r="TWY66" s="286"/>
      <c r="TWZ66" s="286"/>
      <c r="TXA66" s="286"/>
      <c r="TXB66" s="286"/>
      <c r="TXC66" s="286"/>
      <c r="TXD66" s="286"/>
      <c r="TXE66" s="286"/>
      <c r="TXF66" s="286"/>
      <c r="TXG66" s="286"/>
      <c r="TXH66" s="286"/>
      <c r="TXI66" s="286"/>
      <c r="TXJ66" s="286"/>
      <c r="TXK66" s="286"/>
      <c r="TXL66" s="286"/>
      <c r="TXM66" s="286"/>
      <c r="TXN66" s="286"/>
      <c r="TXO66" s="286"/>
      <c r="TXP66" s="286"/>
      <c r="TXQ66" s="286"/>
      <c r="TXR66" s="286"/>
      <c r="TXS66" s="286"/>
      <c r="TXT66" s="286"/>
      <c r="TXU66" s="286"/>
      <c r="TXV66" s="286"/>
      <c r="TXW66" s="286"/>
      <c r="TXX66" s="286"/>
      <c r="TXY66" s="286"/>
      <c r="TXZ66" s="286"/>
      <c r="TYA66" s="286"/>
      <c r="TYB66" s="286"/>
      <c r="TYC66" s="286"/>
      <c r="TYD66" s="286"/>
      <c r="TYE66" s="286"/>
      <c r="TYF66" s="286"/>
      <c r="TYG66" s="286"/>
      <c r="TYH66" s="286"/>
      <c r="TYI66" s="286"/>
      <c r="TYJ66" s="286"/>
      <c r="TYK66" s="286"/>
      <c r="TYL66" s="286"/>
      <c r="TYM66" s="286"/>
      <c r="TYN66" s="286"/>
      <c r="TYO66" s="286"/>
      <c r="TYP66" s="286"/>
      <c r="TYQ66" s="286"/>
      <c r="TYR66" s="286"/>
      <c r="TYS66" s="286"/>
      <c r="TYT66" s="286"/>
      <c r="TYU66" s="286"/>
      <c r="TYV66" s="286"/>
      <c r="TYW66" s="286"/>
      <c r="TYX66" s="286"/>
      <c r="TYY66" s="286"/>
      <c r="TYZ66" s="286"/>
      <c r="TZA66" s="286"/>
      <c r="TZB66" s="286"/>
      <c r="TZC66" s="286"/>
      <c r="TZD66" s="286"/>
      <c r="TZE66" s="286"/>
      <c r="TZF66" s="286"/>
      <c r="TZG66" s="286"/>
      <c r="TZH66" s="286"/>
      <c r="TZI66" s="286"/>
      <c r="TZJ66" s="286"/>
      <c r="TZK66" s="286"/>
      <c r="TZL66" s="286"/>
      <c r="TZM66" s="286"/>
      <c r="TZN66" s="286"/>
      <c r="TZO66" s="286"/>
      <c r="TZP66" s="286"/>
      <c r="TZQ66" s="286"/>
      <c r="TZR66" s="286"/>
      <c r="TZS66" s="286"/>
      <c r="TZT66" s="286"/>
      <c r="TZU66" s="286"/>
      <c r="TZV66" s="286"/>
      <c r="TZW66" s="286"/>
      <c r="TZX66" s="286"/>
      <c r="TZY66" s="286"/>
      <c r="TZZ66" s="286"/>
      <c r="UAA66" s="286"/>
      <c r="UAB66" s="286"/>
      <c r="UAC66" s="286"/>
      <c r="UAD66" s="286"/>
      <c r="UAE66" s="286"/>
      <c r="UAF66" s="286"/>
      <c r="UAG66" s="286"/>
      <c r="UAH66" s="286"/>
      <c r="UAI66" s="286"/>
      <c r="UAJ66" s="286"/>
      <c r="UAK66" s="286"/>
      <c r="UAL66" s="286"/>
      <c r="UAM66" s="286"/>
      <c r="UAN66" s="286"/>
      <c r="UAO66" s="286"/>
      <c r="UAP66" s="286"/>
      <c r="UAQ66" s="286"/>
      <c r="UAR66" s="286"/>
      <c r="UAS66" s="286"/>
      <c r="UAT66" s="286"/>
      <c r="UAU66" s="286"/>
      <c r="UAV66" s="286"/>
      <c r="UAW66" s="286"/>
      <c r="UAX66" s="286"/>
      <c r="UAY66" s="286"/>
      <c r="UAZ66" s="286"/>
      <c r="UBA66" s="286"/>
      <c r="UBB66" s="286"/>
      <c r="UBC66" s="286"/>
      <c r="UBD66" s="286"/>
      <c r="UBE66" s="286"/>
      <c r="UBF66" s="286"/>
      <c r="UBG66" s="286"/>
      <c r="UBH66" s="286"/>
      <c r="UBI66" s="286"/>
      <c r="UBJ66" s="286"/>
      <c r="UBK66" s="286"/>
      <c r="UBL66" s="286"/>
      <c r="UBM66" s="286"/>
      <c r="UBN66" s="286"/>
      <c r="UBO66" s="286"/>
      <c r="UBP66" s="286"/>
      <c r="UBQ66" s="286"/>
      <c r="UBR66" s="286"/>
      <c r="UBS66" s="286"/>
      <c r="UBT66" s="286"/>
      <c r="UBU66" s="286"/>
      <c r="UBV66" s="286"/>
      <c r="UBW66" s="286"/>
      <c r="UBX66" s="286"/>
      <c r="UBY66" s="286"/>
      <c r="UBZ66" s="286"/>
      <c r="UCA66" s="286"/>
      <c r="UCB66" s="286"/>
      <c r="UCC66" s="286"/>
      <c r="UCD66" s="286"/>
      <c r="UCE66" s="286"/>
      <c r="UCF66" s="286"/>
      <c r="UCG66" s="286"/>
      <c r="UCH66" s="286"/>
      <c r="UCI66" s="286"/>
      <c r="UCJ66" s="286"/>
      <c r="UCK66" s="286"/>
      <c r="UCL66" s="286"/>
      <c r="UCM66" s="286"/>
      <c r="UCN66" s="286"/>
      <c r="UCO66" s="286"/>
      <c r="UCP66" s="286"/>
      <c r="UCQ66" s="286"/>
      <c r="UCR66" s="286"/>
      <c r="UCS66" s="286"/>
      <c r="UCT66" s="286"/>
      <c r="UCU66" s="286"/>
      <c r="UCV66" s="286"/>
      <c r="UCW66" s="286"/>
      <c r="UCX66" s="286"/>
      <c r="UCY66" s="286"/>
      <c r="UCZ66" s="286"/>
      <c r="UDA66" s="286"/>
      <c r="UDB66" s="286"/>
      <c r="UDC66" s="286"/>
      <c r="UDD66" s="286"/>
      <c r="UDE66" s="286"/>
      <c r="UDF66" s="286"/>
      <c r="UDG66" s="286"/>
      <c r="UDH66" s="286"/>
      <c r="UDI66" s="286"/>
      <c r="UDJ66" s="286"/>
      <c r="UDK66" s="286"/>
      <c r="UDL66" s="286"/>
      <c r="UDM66" s="286"/>
      <c r="UDN66" s="286"/>
      <c r="UDO66" s="286"/>
      <c r="UDP66" s="286"/>
      <c r="UDQ66" s="286"/>
      <c r="UDR66" s="286"/>
      <c r="UDS66" s="286"/>
      <c r="UDT66" s="286"/>
      <c r="UDU66" s="286"/>
      <c r="UDV66" s="286"/>
      <c r="UDW66" s="286"/>
      <c r="UDX66" s="286"/>
      <c r="UDY66" s="286"/>
      <c r="UDZ66" s="286"/>
      <c r="UEA66" s="286"/>
      <c r="UEB66" s="286"/>
      <c r="UEC66" s="286"/>
      <c r="UED66" s="286"/>
      <c r="UEE66" s="286"/>
      <c r="UEF66" s="286"/>
      <c r="UEG66" s="286"/>
      <c r="UEH66" s="286"/>
      <c r="UEI66" s="286"/>
      <c r="UEJ66" s="286"/>
      <c r="UEK66" s="286"/>
      <c r="UEL66" s="286"/>
      <c r="UEM66" s="286"/>
      <c r="UEN66" s="286"/>
      <c r="UEO66" s="286"/>
      <c r="UEP66" s="286"/>
      <c r="UEQ66" s="286"/>
      <c r="UER66" s="286"/>
      <c r="UES66" s="286"/>
      <c r="UET66" s="286"/>
      <c r="UEU66" s="286"/>
      <c r="UEV66" s="286"/>
      <c r="UEW66" s="286"/>
      <c r="UEX66" s="286"/>
      <c r="UEY66" s="286"/>
      <c r="UEZ66" s="286"/>
      <c r="UFA66" s="286"/>
      <c r="UFB66" s="286"/>
      <c r="UFC66" s="286"/>
      <c r="UFD66" s="286"/>
      <c r="UFE66" s="286"/>
      <c r="UFF66" s="286"/>
      <c r="UFG66" s="286"/>
      <c r="UFH66" s="286"/>
      <c r="UFI66" s="286"/>
      <c r="UFJ66" s="286"/>
      <c r="UFK66" s="286"/>
      <c r="UFL66" s="286"/>
      <c r="UFM66" s="286"/>
      <c r="UFN66" s="286"/>
      <c r="UFO66" s="286"/>
      <c r="UFP66" s="286"/>
      <c r="UFQ66" s="286"/>
      <c r="UFR66" s="286"/>
      <c r="UFS66" s="286"/>
      <c r="UFT66" s="286"/>
      <c r="UFU66" s="286"/>
      <c r="UFV66" s="286"/>
      <c r="UFW66" s="286"/>
      <c r="UFX66" s="286"/>
      <c r="UFY66" s="286"/>
      <c r="UFZ66" s="286"/>
      <c r="UGA66" s="286"/>
      <c r="UGB66" s="286"/>
      <c r="UGC66" s="286"/>
      <c r="UGD66" s="286"/>
      <c r="UGE66" s="286"/>
      <c r="UGF66" s="286"/>
      <c r="UGG66" s="286"/>
      <c r="UGH66" s="286"/>
      <c r="UGI66" s="286"/>
      <c r="UGJ66" s="286"/>
      <c r="UGK66" s="286"/>
      <c r="UGL66" s="286"/>
      <c r="UGM66" s="286"/>
      <c r="UGN66" s="286"/>
      <c r="UGO66" s="286"/>
      <c r="UGP66" s="286"/>
      <c r="UGQ66" s="286"/>
      <c r="UGR66" s="286"/>
      <c r="UGS66" s="286"/>
      <c r="UGT66" s="286"/>
      <c r="UGU66" s="286"/>
      <c r="UGV66" s="286"/>
      <c r="UGW66" s="286"/>
      <c r="UGX66" s="286"/>
      <c r="UGY66" s="286"/>
      <c r="UGZ66" s="286"/>
      <c r="UHA66" s="286"/>
      <c r="UHB66" s="286"/>
      <c r="UHC66" s="286"/>
      <c r="UHD66" s="286"/>
      <c r="UHE66" s="286"/>
      <c r="UHF66" s="286"/>
      <c r="UHG66" s="286"/>
      <c r="UHH66" s="286"/>
      <c r="UHI66" s="286"/>
      <c r="UHJ66" s="286"/>
      <c r="UHK66" s="286"/>
      <c r="UHL66" s="286"/>
      <c r="UHM66" s="286"/>
      <c r="UHN66" s="286"/>
      <c r="UHO66" s="286"/>
      <c r="UHP66" s="286"/>
      <c r="UHQ66" s="286"/>
      <c r="UHR66" s="286"/>
      <c r="UHS66" s="286"/>
      <c r="UHT66" s="286"/>
      <c r="UHU66" s="286"/>
      <c r="UHV66" s="286"/>
      <c r="UHW66" s="286"/>
      <c r="UHX66" s="286"/>
      <c r="UHY66" s="286"/>
      <c r="UHZ66" s="286"/>
      <c r="UIA66" s="286"/>
      <c r="UIB66" s="286"/>
      <c r="UIC66" s="286"/>
      <c r="UID66" s="286"/>
      <c r="UIE66" s="286"/>
      <c r="UIF66" s="286"/>
      <c r="UIG66" s="286"/>
      <c r="UIH66" s="286"/>
      <c r="UII66" s="286"/>
      <c r="UIJ66" s="286"/>
      <c r="UIK66" s="286"/>
      <c r="UIL66" s="286"/>
      <c r="UIM66" s="286"/>
      <c r="UIN66" s="286"/>
      <c r="UIO66" s="286"/>
      <c r="UIP66" s="286"/>
      <c r="UIQ66" s="286"/>
      <c r="UIR66" s="286"/>
      <c r="UIS66" s="286"/>
      <c r="UIT66" s="286"/>
      <c r="UIU66" s="286"/>
      <c r="UIV66" s="286"/>
      <c r="UIW66" s="286"/>
      <c r="UIX66" s="286"/>
      <c r="UIY66" s="286"/>
      <c r="UIZ66" s="286"/>
      <c r="UJA66" s="286"/>
      <c r="UJB66" s="286"/>
      <c r="UJC66" s="286"/>
      <c r="UJD66" s="286"/>
      <c r="UJE66" s="286"/>
      <c r="UJF66" s="286"/>
      <c r="UJG66" s="286"/>
      <c r="UJH66" s="286"/>
      <c r="UJI66" s="286"/>
      <c r="UJJ66" s="286"/>
      <c r="UJK66" s="286"/>
      <c r="UJL66" s="286"/>
      <c r="UJM66" s="286"/>
      <c r="UJN66" s="286"/>
      <c r="UJO66" s="286"/>
      <c r="UJP66" s="286"/>
      <c r="UJQ66" s="286"/>
      <c r="UJR66" s="286"/>
      <c r="UJS66" s="286"/>
      <c r="UJT66" s="286"/>
      <c r="UJU66" s="286"/>
      <c r="UJV66" s="286"/>
      <c r="UJW66" s="286"/>
      <c r="UJX66" s="286"/>
      <c r="UJY66" s="286"/>
      <c r="UJZ66" s="286"/>
      <c r="UKA66" s="286"/>
      <c r="UKB66" s="286"/>
      <c r="UKC66" s="286"/>
      <c r="UKD66" s="286"/>
      <c r="UKE66" s="286"/>
      <c r="UKF66" s="286"/>
      <c r="UKG66" s="286"/>
      <c r="UKH66" s="286"/>
      <c r="UKI66" s="286"/>
      <c r="UKJ66" s="286"/>
      <c r="UKK66" s="286"/>
      <c r="UKL66" s="286"/>
      <c r="UKM66" s="286"/>
      <c r="UKN66" s="286"/>
      <c r="UKO66" s="286"/>
      <c r="UKP66" s="286"/>
      <c r="UKQ66" s="286"/>
      <c r="UKR66" s="286"/>
      <c r="UKS66" s="286"/>
      <c r="UKT66" s="286"/>
      <c r="UKU66" s="286"/>
      <c r="UKV66" s="286"/>
      <c r="UKW66" s="286"/>
      <c r="UKX66" s="286"/>
      <c r="UKY66" s="286"/>
      <c r="UKZ66" s="286"/>
      <c r="ULA66" s="286"/>
      <c r="ULB66" s="286"/>
      <c r="ULC66" s="286"/>
      <c r="ULD66" s="286"/>
      <c r="ULE66" s="286"/>
      <c r="ULF66" s="286"/>
      <c r="ULG66" s="286"/>
      <c r="ULH66" s="286"/>
      <c r="ULI66" s="286"/>
      <c r="ULJ66" s="286"/>
      <c r="ULK66" s="286"/>
      <c r="ULL66" s="286"/>
      <c r="ULM66" s="286"/>
      <c r="ULN66" s="286"/>
      <c r="ULO66" s="286"/>
      <c r="ULP66" s="286"/>
      <c r="ULQ66" s="286"/>
      <c r="ULR66" s="286"/>
      <c r="ULS66" s="286"/>
      <c r="ULT66" s="286"/>
      <c r="ULU66" s="286"/>
      <c r="ULV66" s="286"/>
      <c r="ULW66" s="286"/>
      <c r="ULX66" s="286"/>
      <c r="ULY66" s="286"/>
      <c r="ULZ66" s="286"/>
      <c r="UMA66" s="286"/>
      <c r="UMB66" s="286"/>
      <c r="UMC66" s="286"/>
      <c r="UMD66" s="286"/>
      <c r="UME66" s="286"/>
      <c r="UMF66" s="286"/>
      <c r="UMG66" s="286"/>
      <c r="UMH66" s="286"/>
      <c r="UMI66" s="286"/>
      <c r="UMJ66" s="286"/>
      <c r="UMK66" s="286"/>
      <c r="UML66" s="286"/>
      <c r="UMM66" s="286"/>
      <c r="UMN66" s="286"/>
      <c r="UMO66" s="286"/>
      <c r="UMP66" s="286"/>
      <c r="UMQ66" s="286"/>
      <c r="UMR66" s="286"/>
      <c r="UMS66" s="286"/>
      <c r="UMT66" s="286"/>
      <c r="UMU66" s="286"/>
      <c r="UMV66" s="286"/>
      <c r="UMW66" s="286"/>
      <c r="UMX66" s="286"/>
      <c r="UMY66" s="286"/>
      <c r="UMZ66" s="286"/>
      <c r="UNA66" s="286"/>
      <c r="UNB66" s="286"/>
      <c r="UNC66" s="286"/>
      <c r="UND66" s="286"/>
      <c r="UNE66" s="286"/>
      <c r="UNF66" s="286"/>
      <c r="UNG66" s="286"/>
      <c r="UNH66" s="286"/>
      <c r="UNI66" s="286"/>
      <c r="UNJ66" s="286"/>
      <c r="UNK66" s="286"/>
      <c r="UNL66" s="286"/>
      <c r="UNM66" s="286"/>
      <c r="UNN66" s="286"/>
      <c r="UNO66" s="286"/>
      <c r="UNP66" s="286"/>
      <c r="UNQ66" s="286"/>
      <c r="UNR66" s="286"/>
      <c r="UNS66" s="286"/>
      <c r="UNT66" s="286"/>
      <c r="UNU66" s="286"/>
      <c r="UNV66" s="286"/>
      <c r="UNW66" s="286"/>
      <c r="UNX66" s="286"/>
      <c r="UNY66" s="286"/>
      <c r="UNZ66" s="286"/>
      <c r="UOA66" s="286"/>
      <c r="UOB66" s="286"/>
      <c r="UOC66" s="286"/>
      <c r="UOD66" s="286"/>
      <c r="UOE66" s="286"/>
      <c r="UOF66" s="286"/>
      <c r="UOG66" s="286"/>
      <c r="UOH66" s="286"/>
      <c r="UOI66" s="286"/>
      <c r="UOJ66" s="286"/>
      <c r="UOK66" s="286"/>
      <c r="UOL66" s="286"/>
      <c r="UOM66" s="286"/>
      <c r="UON66" s="286"/>
      <c r="UOO66" s="286"/>
      <c r="UOP66" s="286"/>
      <c r="UOQ66" s="286"/>
      <c r="UOR66" s="286"/>
      <c r="UOS66" s="286"/>
      <c r="UOT66" s="286"/>
      <c r="UOU66" s="286"/>
      <c r="UOV66" s="286"/>
      <c r="UOW66" s="286"/>
      <c r="UOX66" s="286"/>
      <c r="UOY66" s="286"/>
      <c r="UOZ66" s="286"/>
      <c r="UPA66" s="286"/>
      <c r="UPB66" s="286"/>
      <c r="UPC66" s="286"/>
      <c r="UPD66" s="286"/>
      <c r="UPE66" s="286"/>
      <c r="UPF66" s="286"/>
      <c r="UPG66" s="286"/>
      <c r="UPH66" s="286"/>
      <c r="UPI66" s="286"/>
      <c r="UPJ66" s="286"/>
      <c r="UPK66" s="286"/>
      <c r="UPL66" s="286"/>
      <c r="UPM66" s="286"/>
      <c r="UPN66" s="286"/>
      <c r="UPO66" s="286"/>
      <c r="UPP66" s="286"/>
      <c r="UPQ66" s="286"/>
      <c r="UPR66" s="286"/>
      <c r="UPS66" s="286"/>
      <c r="UPT66" s="286"/>
      <c r="UPU66" s="286"/>
      <c r="UPV66" s="286"/>
      <c r="UPW66" s="286"/>
      <c r="UPX66" s="286"/>
      <c r="UPY66" s="286"/>
      <c r="UPZ66" s="286"/>
      <c r="UQA66" s="286"/>
      <c r="UQB66" s="286"/>
      <c r="UQC66" s="286"/>
      <c r="UQD66" s="286"/>
      <c r="UQE66" s="286"/>
      <c r="UQF66" s="286"/>
      <c r="UQG66" s="286"/>
      <c r="UQH66" s="286"/>
      <c r="UQI66" s="286"/>
      <c r="UQJ66" s="286"/>
      <c r="UQK66" s="286"/>
      <c r="UQL66" s="286"/>
      <c r="UQM66" s="286"/>
      <c r="UQN66" s="286"/>
      <c r="UQO66" s="286"/>
      <c r="UQP66" s="286"/>
      <c r="UQQ66" s="286"/>
      <c r="UQR66" s="286"/>
      <c r="UQS66" s="286"/>
      <c r="UQT66" s="286"/>
      <c r="UQU66" s="286"/>
      <c r="UQV66" s="286"/>
      <c r="UQW66" s="286"/>
      <c r="UQX66" s="286"/>
      <c r="UQY66" s="286"/>
      <c r="UQZ66" s="286"/>
      <c r="URA66" s="286"/>
      <c r="URB66" s="286"/>
      <c r="URC66" s="286"/>
      <c r="URD66" s="286"/>
      <c r="URE66" s="286"/>
      <c r="URF66" s="286"/>
      <c r="URG66" s="286"/>
      <c r="URH66" s="286"/>
      <c r="URI66" s="286"/>
      <c r="URJ66" s="286"/>
      <c r="URK66" s="286"/>
      <c r="URL66" s="286"/>
      <c r="URM66" s="286"/>
      <c r="URN66" s="286"/>
      <c r="URO66" s="286"/>
      <c r="URP66" s="286"/>
      <c r="URQ66" s="286"/>
      <c r="URR66" s="286"/>
      <c r="URS66" s="286"/>
      <c r="URT66" s="286"/>
      <c r="URU66" s="286"/>
      <c r="URV66" s="286"/>
      <c r="URW66" s="286"/>
      <c r="URX66" s="286"/>
      <c r="URY66" s="286"/>
      <c r="URZ66" s="286"/>
      <c r="USA66" s="286"/>
      <c r="USB66" s="286"/>
      <c r="USC66" s="286"/>
      <c r="USD66" s="286"/>
      <c r="USE66" s="286"/>
      <c r="USF66" s="286"/>
      <c r="USG66" s="286"/>
      <c r="USH66" s="286"/>
      <c r="USI66" s="286"/>
      <c r="USJ66" s="286"/>
      <c r="USK66" s="286"/>
      <c r="USL66" s="286"/>
      <c r="USM66" s="286"/>
      <c r="USN66" s="286"/>
      <c r="USO66" s="286"/>
      <c r="USP66" s="286"/>
      <c r="USQ66" s="286"/>
      <c r="USR66" s="286"/>
      <c r="USS66" s="286"/>
      <c r="UST66" s="286"/>
      <c r="USU66" s="286"/>
      <c r="USV66" s="286"/>
      <c r="USW66" s="286"/>
      <c r="USX66" s="286"/>
      <c r="USY66" s="286"/>
      <c r="USZ66" s="286"/>
      <c r="UTA66" s="286"/>
      <c r="UTB66" s="286"/>
      <c r="UTC66" s="286"/>
      <c r="UTD66" s="286"/>
      <c r="UTE66" s="286"/>
      <c r="UTF66" s="286"/>
      <c r="UTG66" s="286"/>
      <c r="UTH66" s="286"/>
      <c r="UTI66" s="286"/>
      <c r="UTJ66" s="286"/>
      <c r="UTK66" s="286"/>
      <c r="UTL66" s="286"/>
      <c r="UTM66" s="286"/>
      <c r="UTN66" s="286"/>
      <c r="UTO66" s="286"/>
      <c r="UTP66" s="286"/>
      <c r="UTQ66" s="286"/>
      <c r="UTR66" s="286"/>
      <c r="UTS66" s="286"/>
      <c r="UTT66" s="286"/>
      <c r="UTU66" s="286"/>
      <c r="UTV66" s="286"/>
      <c r="UTW66" s="286"/>
      <c r="UTX66" s="286"/>
      <c r="UTY66" s="286"/>
      <c r="UTZ66" s="286"/>
      <c r="UUA66" s="286"/>
      <c r="UUB66" s="286"/>
      <c r="UUC66" s="286"/>
      <c r="UUD66" s="286"/>
      <c r="UUE66" s="286"/>
      <c r="UUF66" s="286"/>
      <c r="UUG66" s="286"/>
      <c r="UUH66" s="286"/>
      <c r="UUI66" s="286"/>
      <c r="UUJ66" s="286"/>
      <c r="UUK66" s="286"/>
      <c r="UUL66" s="286"/>
      <c r="UUM66" s="286"/>
      <c r="UUN66" s="286"/>
      <c r="UUO66" s="286"/>
      <c r="UUP66" s="286"/>
      <c r="UUQ66" s="286"/>
      <c r="UUR66" s="286"/>
      <c r="UUS66" s="286"/>
      <c r="UUT66" s="286"/>
      <c r="UUU66" s="286"/>
      <c r="UUV66" s="286"/>
      <c r="UUW66" s="286"/>
      <c r="UUX66" s="286"/>
      <c r="UUY66" s="286"/>
      <c r="UUZ66" s="286"/>
      <c r="UVA66" s="286"/>
      <c r="UVB66" s="286"/>
      <c r="UVC66" s="286"/>
      <c r="UVD66" s="286"/>
      <c r="UVE66" s="286"/>
      <c r="UVF66" s="286"/>
      <c r="UVG66" s="286"/>
      <c r="UVH66" s="286"/>
      <c r="UVI66" s="286"/>
      <c r="UVJ66" s="286"/>
      <c r="UVK66" s="286"/>
      <c r="UVL66" s="286"/>
      <c r="UVM66" s="286"/>
      <c r="UVN66" s="286"/>
      <c r="UVO66" s="286"/>
      <c r="UVP66" s="286"/>
      <c r="UVQ66" s="286"/>
      <c r="UVR66" s="286"/>
      <c r="UVS66" s="286"/>
      <c r="UVT66" s="286"/>
      <c r="UVU66" s="286"/>
      <c r="UVV66" s="286"/>
      <c r="UVW66" s="286"/>
      <c r="UVX66" s="286"/>
      <c r="UVY66" s="286"/>
      <c r="UVZ66" s="286"/>
      <c r="UWA66" s="286"/>
      <c r="UWB66" s="286"/>
      <c r="UWC66" s="286"/>
      <c r="UWD66" s="286"/>
      <c r="UWE66" s="286"/>
      <c r="UWF66" s="286"/>
      <c r="UWG66" s="286"/>
      <c r="UWH66" s="286"/>
      <c r="UWI66" s="286"/>
      <c r="UWJ66" s="286"/>
      <c r="UWK66" s="286"/>
      <c r="UWL66" s="286"/>
      <c r="UWM66" s="286"/>
      <c r="UWN66" s="286"/>
      <c r="UWO66" s="286"/>
      <c r="UWP66" s="286"/>
      <c r="UWQ66" s="286"/>
      <c r="UWR66" s="286"/>
      <c r="UWS66" s="286"/>
      <c r="UWT66" s="286"/>
      <c r="UWU66" s="286"/>
      <c r="UWV66" s="286"/>
      <c r="UWW66" s="286"/>
      <c r="UWX66" s="286"/>
      <c r="UWY66" s="286"/>
      <c r="UWZ66" s="286"/>
      <c r="UXA66" s="286"/>
      <c r="UXB66" s="286"/>
      <c r="UXC66" s="286"/>
      <c r="UXD66" s="286"/>
      <c r="UXE66" s="286"/>
      <c r="UXF66" s="286"/>
      <c r="UXG66" s="286"/>
      <c r="UXH66" s="286"/>
      <c r="UXI66" s="286"/>
      <c r="UXJ66" s="286"/>
      <c r="UXK66" s="286"/>
      <c r="UXL66" s="286"/>
      <c r="UXM66" s="286"/>
      <c r="UXN66" s="286"/>
      <c r="UXO66" s="286"/>
      <c r="UXP66" s="286"/>
      <c r="UXQ66" s="286"/>
      <c r="UXR66" s="286"/>
      <c r="UXS66" s="286"/>
      <c r="UXT66" s="286"/>
      <c r="UXU66" s="286"/>
      <c r="UXV66" s="286"/>
      <c r="UXW66" s="286"/>
      <c r="UXX66" s="286"/>
      <c r="UXY66" s="286"/>
      <c r="UXZ66" s="286"/>
      <c r="UYA66" s="286"/>
      <c r="UYB66" s="286"/>
      <c r="UYC66" s="286"/>
      <c r="UYD66" s="286"/>
      <c r="UYE66" s="286"/>
      <c r="UYF66" s="286"/>
      <c r="UYG66" s="286"/>
      <c r="UYH66" s="286"/>
      <c r="UYI66" s="286"/>
      <c r="UYJ66" s="286"/>
      <c r="UYK66" s="286"/>
      <c r="UYL66" s="286"/>
      <c r="UYM66" s="286"/>
      <c r="UYN66" s="286"/>
      <c r="UYO66" s="286"/>
      <c r="UYP66" s="286"/>
      <c r="UYQ66" s="286"/>
      <c r="UYR66" s="286"/>
      <c r="UYS66" s="286"/>
      <c r="UYT66" s="286"/>
      <c r="UYU66" s="286"/>
      <c r="UYV66" s="286"/>
      <c r="UYW66" s="286"/>
      <c r="UYX66" s="286"/>
      <c r="UYY66" s="286"/>
      <c r="UYZ66" s="286"/>
      <c r="UZA66" s="286"/>
      <c r="UZB66" s="286"/>
      <c r="UZC66" s="286"/>
      <c r="UZD66" s="286"/>
      <c r="UZE66" s="286"/>
      <c r="UZF66" s="286"/>
      <c r="UZG66" s="286"/>
      <c r="UZH66" s="286"/>
      <c r="UZI66" s="286"/>
      <c r="UZJ66" s="286"/>
      <c r="UZK66" s="286"/>
      <c r="UZL66" s="286"/>
      <c r="UZM66" s="286"/>
      <c r="UZN66" s="286"/>
      <c r="UZO66" s="286"/>
      <c r="UZP66" s="286"/>
      <c r="UZQ66" s="286"/>
      <c r="UZR66" s="286"/>
      <c r="UZS66" s="286"/>
      <c r="UZT66" s="286"/>
      <c r="UZU66" s="286"/>
      <c r="UZV66" s="286"/>
      <c r="UZW66" s="286"/>
      <c r="UZX66" s="286"/>
      <c r="UZY66" s="286"/>
      <c r="UZZ66" s="286"/>
      <c r="VAA66" s="286"/>
      <c r="VAB66" s="286"/>
      <c r="VAC66" s="286"/>
      <c r="VAD66" s="286"/>
      <c r="VAE66" s="286"/>
      <c r="VAF66" s="286"/>
      <c r="VAG66" s="286"/>
      <c r="VAH66" s="286"/>
      <c r="VAI66" s="286"/>
      <c r="VAJ66" s="286"/>
      <c r="VAK66" s="286"/>
      <c r="VAL66" s="286"/>
      <c r="VAM66" s="286"/>
      <c r="VAN66" s="286"/>
      <c r="VAO66" s="286"/>
      <c r="VAP66" s="286"/>
      <c r="VAQ66" s="286"/>
      <c r="VAR66" s="286"/>
      <c r="VAS66" s="286"/>
      <c r="VAT66" s="286"/>
      <c r="VAU66" s="286"/>
      <c r="VAV66" s="286"/>
      <c r="VAW66" s="286"/>
      <c r="VAX66" s="286"/>
      <c r="VAY66" s="286"/>
      <c r="VAZ66" s="286"/>
      <c r="VBA66" s="286"/>
      <c r="VBB66" s="286"/>
      <c r="VBC66" s="286"/>
      <c r="VBD66" s="286"/>
      <c r="VBE66" s="286"/>
      <c r="VBF66" s="286"/>
      <c r="VBG66" s="286"/>
      <c r="VBH66" s="286"/>
      <c r="VBI66" s="286"/>
      <c r="VBJ66" s="286"/>
      <c r="VBK66" s="286"/>
      <c r="VBL66" s="286"/>
      <c r="VBM66" s="286"/>
      <c r="VBN66" s="286"/>
      <c r="VBO66" s="286"/>
      <c r="VBP66" s="286"/>
      <c r="VBQ66" s="286"/>
      <c r="VBR66" s="286"/>
      <c r="VBS66" s="286"/>
      <c r="VBT66" s="286"/>
      <c r="VBU66" s="286"/>
      <c r="VBV66" s="286"/>
      <c r="VBW66" s="286"/>
      <c r="VBX66" s="286"/>
      <c r="VBY66" s="286"/>
      <c r="VBZ66" s="286"/>
      <c r="VCA66" s="286"/>
      <c r="VCB66" s="286"/>
      <c r="VCC66" s="286"/>
      <c r="VCD66" s="286"/>
      <c r="VCE66" s="286"/>
      <c r="VCF66" s="286"/>
      <c r="VCG66" s="286"/>
      <c r="VCH66" s="286"/>
      <c r="VCI66" s="286"/>
      <c r="VCJ66" s="286"/>
      <c r="VCK66" s="286"/>
      <c r="VCL66" s="286"/>
      <c r="VCM66" s="286"/>
      <c r="VCN66" s="286"/>
      <c r="VCO66" s="286"/>
      <c r="VCP66" s="286"/>
      <c r="VCQ66" s="286"/>
      <c r="VCR66" s="286"/>
      <c r="VCS66" s="286"/>
      <c r="VCT66" s="286"/>
      <c r="VCU66" s="286"/>
      <c r="VCV66" s="286"/>
      <c r="VCW66" s="286"/>
      <c r="VCX66" s="286"/>
      <c r="VCY66" s="286"/>
      <c r="VCZ66" s="286"/>
      <c r="VDA66" s="286"/>
      <c r="VDB66" s="286"/>
      <c r="VDC66" s="286"/>
      <c r="VDD66" s="286"/>
      <c r="VDE66" s="286"/>
      <c r="VDF66" s="286"/>
      <c r="VDG66" s="286"/>
      <c r="VDH66" s="286"/>
      <c r="VDI66" s="286"/>
      <c r="VDJ66" s="286"/>
      <c r="VDK66" s="286"/>
      <c r="VDL66" s="286"/>
      <c r="VDM66" s="286"/>
      <c r="VDN66" s="286"/>
      <c r="VDO66" s="286"/>
      <c r="VDP66" s="286"/>
      <c r="VDQ66" s="286"/>
      <c r="VDR66" s="286"/>
      <c r="VDS66" s="286"/>
      <c r="VDT66" s="286"/>
      <c r="VDU66" s="286"/>
      <c r="VDV66" s="286"/>
      <c r="VDW66" s="286"/>
      <c r="VDX66" s="286"/>
      <c r="VDY66" s="286"/>
      <c r="VDZ66" s="286"/>
      <c r="VEA66" s="286"/>
      <c r="VEB66" s="286"/>
      <c r="VEC66" s="286"/>
      <c r="VED66" s="286"/>
      <c r="VEE66" s="286"/>
      <c r="VEF66" s="286"/>
      <c r="VEG66" s="286"/>
      <c r="VEH66" s="286"/>
      <c r="VEI66" s="286"/>
      <c r="VEJ66" s="286"/>
      <c r="VEK66" s="286"/>
      <c r="VEL66" s="286"/>
      <c r="VEM66" s="286"/>
      <c r="VEN66" s="286"/>
      <c r="VEO66" s="286"/>
      <c r="VEP66" s="286"/>
      <c r="VEQ66" s="286"/>
      <c r="VER66" s="286"/>
      <c r="VES66" s="286"/>
      <c r="VET66" s="286"/>
      <c r="VEU66" s="286"/>
      <c r="VEV66" s="286"/>
      <c r="VEW66" s="286"/>
      <c r="VEX66" s="286"/>
      <c r="VEY66" s="286"/>
      <c r="VEZ66" s="286"/>
      <c r="VFA66" s="286"/>
      <c r="VFB66" s="286"/>
      <c r="VFC66" s="286"/>
      <c r="VFD66" s="286"/>
      <c r="VFE66" s="286"/>
      <c r="VFF66" s="286"/>
      <c r="VFG66" s="286"/>
      <c r="VFH66" s="286"/>
      <c r="VFI66" s="286"/>
      <c r="VFJ66" s="286"/>
      <c r="VFK66" s="286"/>
      <c r="VFL66" s="286"/>
      <c r="VFM66" s="286"/>
      <c r="VFN66" s="286"/>
      <c r="VFO66" s="286"/>
      <c r="VFP66" s="286"/>
      <c r="VFQ66" s="286"/>
      <c r="VFR66" s="286"/>
      <c r="VFS66" s="286"/>
      <c r="VFT66" s="286"/>
      <c r="VFU66" s="286"/>
      <c r="VFV66" s="286"/>
      <c r="VFW66" s="286"/>
      <c r="VFX66" s="286"/>
      <c r="VFY66" s="286"/>
      <c r="VFZ66" s="286"/>
      <c r="VGA66" s="286"/>
      <c r="VGB66" s="286"/>
      <c r="VGC66" s="286"/>
      <c r="VGD66" s="286"/>
      <c r="VGE66" s="286"/>
      <c r="VGF66" s="286"/>
      <c r="VGG66" s="286"/>
      <c r="VGH66" s="286"/>
      <c r="VGI66" s="286"/>
      <c r="VGJ66" s="286"/>
      <c r="VGK66" s="286"/>
      <c r="VGL66" s="286"/>
      <c r="VGM66" s="286"/>
      <c r="VGN66" s="286"/>
      <c r="VGO66" s="286"/>
      <c r="VGP66" s="286"/>
      <c r="VGQ66" s="286"/>
      <c r="VGR66" s="286"/>
      <c r="VGS66" s="286"/>
      <c r="VGT66" s="286"/>
      <c r="VGU66" s="286"/>
      <c r="VGV66" s="286"/>
      <c r="VGW66" s="286"/>
      <c r="VGX66" s="286"/>
      <c r="VGY66" s="286"/>
      <c r="VGZ66" s="286"/>
      <c r="VHA66" s="286"/>
      <c r="VHB66" s="286"/>
      <c r="VHC66" s="286"/>
      <c r="VHD66" s="286"/>
      <c r="VHE66" s="286"/>
      <c r="VHF66" s="286"/>
      <c r="VHG66" s="286"/>
      <c r="VHH66" s="286"/>
      <c r="VHI66" s="286"/>
      <c r="VHJ66" s="286"/>
      <c r="VHK66" s="286"/>
      <c r="VHL66" s="286"/>
      <c r="VHM66" s="286"/>
      <c r="VHN66" s="286"/>
      <c r="VHO66" s="286"/>
      <c r="VHP66" s="286"/>
      <c r="VHQ66" s="286"/>
      <c r="VHR66" s="286"/>
      <c r="VHS66" s="286"/>
      <c r="VHT66" s="286"/>
      <c r="VHU66" s="286"/>
      <c r="VHV66" s="286"/>
      <c r="VHW66" s="286"/>
      <c r="VHX66" s="286"/>
      <c r="VHY66" s="286"/>
      <c r="VHZ66" s="286"/>
      <c r="VIA66" s="286"/>
      <c r="VIB66" s="286"/>
      <c r="VIC66" s="286"/>
      <c r="VID66" s="286"/>
      <c r="VIE66" s="286"/>
      <c r="VIF66" s="286"/>
      <c r="VIG66" s="286"/>
      <c r="VIH66" s="286"/>
      <c r="VII66" s="286"/>
      <c r="VIJ66" s="286"/>
      <c r="VIK66" s="286"/>
      <c r="VIL66" s="286"/>
      <c r="VIM66" s="286"/>
      <c r="VIN66" s="286"/>
      <c r="VIO66" s="286"/>
      <c r="VIP66" s="286"/>
      <c r="VIQ66" s="286"/>
      <c r="VIR66" s="286"/>
      <c r="VIS66" s="286"/>
      <c r="VIT66" s="286"/>
      <c r="VIU66" s="286"/>
      <c r="VIV66" s="286"/>
      <c r="VIW66" s="286"/>
      <c r="VIX66" s="286"/>
      <c r="VIY66" s="286"/>
      <c r="VIZ66" s="286"/>
      <c r="VJA66" s="286"/>
      <c r="VJB66" s="286"/>
      <c r="VJC66" s="286"/>
      <c r="VJD66" s="286"/>
      <c r="VJE66" s="286"/>
      <c r="VJF66" s="286"/>
      <c r="VJG66" s="286"/>
      <c r="VJH66" s="286"/>
      <c r="VJI66" s="286"/>
      <c r="VJJ66" s="286"/>
      <c r="VJK66" s="286"/>
      <c r="VJL66" s="286"/>
      <c r="VJM66" s="286"/>
      <c r="VJN66" s="286"/>
      <c r="VJO66" s="286"/>
      <c r="VJP66" s="286"/>
      <c r="VJQ66" s="286"/>
      <c r="VJR66" s="286"/>
      <c r="VJS66" s="286"/>
      <c r="VJT66" s="286"/>
      <c r="VJU66" s="286"/>
      <c r="VJV66" s="286"/>
      <c r="VJW66" s="286"/>
      <c r="VJX66" s="286"/>
      <c r="VJY66" s="286"/>
      <c r="VJZ66" s="286"/>
      <c r="VKA66" s="286"/>
      <c r="VKB66" s="286"/>
      <c r="VKC66" s="286"/>
      <c r="VKD66" s="286"/>
      <c r="VKE66" s="286"/>
      <c r="VKF66" s="286"/>
      <c r="VKG66" s="286"/>
      <c r="VKH66" s="286"/>
      <c r="VKI66" s="286"/>
      <c r="VKJ66" s="286"/>
      <c r="VKK66" s="286"/>
      <c r="VKL66" s="286"/>
      <c r="VKM66" s="286"/>
      <c r="VKN66" s="286"/>
      <c r="VKO66" s="286"/>
      <c r="VKP66" s="286"/>
      <c r="VKQ66" s="286"/>
      <c r="VKR66" s="286"/>
      <c r="VKS66" s="286"/>
      <c r="VKT66" s="286"/>
      <c r="VKU66" s="286"/>
      <c r="VKV66" s="286"/>
      <c r="VKW66" s="286"/>
      <c r="VKX66" s="286"/>
      <c r="VKY66" s="286"/>
      <c r="VKZ66" s="286"/>
      <c r="VLA66" s="286"/>
      <c r="VLB66" s="286"/>
      <c r="VLC66" s="286"/>
      <c r="VLD66" s="286"/>
      <c r="VLE66" s="286"/>
      <c r="VLF66" s="286"/>
      <c r="VLG66" s="286"/>
      <c r="VLH66" s="286"/>
      <c r="VLI66" s="286"/>
      <c r="VLJ66" s="286"/>
      <c r="VLK66" s="286"/>
      <c r="VLL66" s="286"/>
      <c r="VLM66" s="286"/>
      <c r="VLN66" s="286"/>
      <c r="VLO66" s="286"/>
      <c r="VLP66" s="286"/>
      <c r="VLQ66" s="286"/>
      <c r="VLR66" s="286"/>
      <c r="VLS66" s="286"/>
      <c r="VLT66" s="286"/>
      <c r="VLU66" s="286"/>
      <c r="VLV66" s="286"/>
      <c r="VLW66" s="286"/>
      <c r="VLX66" s="286"/>
      <c r="VLY66" s="286"/>
      <c r="VLZ66" s="286"/>
      <c r="VMA66" s="286"/>
      <c r="VMB66" s="286"/>
      <c r="VMC66" s="286"/>
      <c r="VMD66" s="286"/>
      <c r="VME66" s="286"/>
      <c r="VMF66" s="286"/>
      <c r="VMG66" s="286"/>
      <c r="VMH66" s="286"/>
      <c r="VMI66" s="286"/>
      <c r="VMJ66" s="286"/>
      <c r="VMK66" s="286"/>
      <c r="VML66" s="286"/>
      <c r="VMM66" s="286"/>
      <c r="VMN66" s="286"/>
      <c r="VMO66" s="286"/>
      <c r="VMP66" s="286"/>
      <c r="VMQ66" s="286"/>
      <c r="VMR66" s="286"/>
      <c r="VMS66" s="286"/>
      <c r="VMT66" s="286"/>
      <c r="VMU66" s="286"/>
      <c r="VMV66" s="286"/>
      <c r="VMW66" s="286"/>
      <c r="VMX66" s="286"/>
      <c r="VMY66" s="286"/>
      <c r="VMZ66" s="286"/>
      <c r="VNA66" s="286"/>
      <c r="VNB66" s="286"/>
      <c r="VNC66" s="286"/>
      <c r="VND66" s="286"/>
      <c r="VNE66" s="286"/>
      <c r="VNF66" s="286"/>
      <c r="VNG66" s="286"/>
      <c r="VNH66" s="286"/>
      <c r="VNI66" s="286"/>
      <c r="VNJ66" s="286"/>
      <c r="VNK66" s="286"/>
      <c r="VNL66" s="286"/>
      <c r="VNM66" s="286"/>
      <c r="VNN66" s="286"/>
      <c r="VNO66" s="286"/>
      <c r="VNP66" s="286"/>
      <c r="VNQ66" s="286"/>
      <c r="VNR66" s="286"/>
      <c r="VNS66" s="286"/>
      <c r="VNT66" s="286"/>
      <c r="VNU66" s="286"/>
      <c r="VNV66" s="286"/>
      <c r="VNW66" s="286"/>
      <c r="VNX66" s="286"/>
      <c r="VNY66" s="286"/>
      <c r="VNZ66" s="286"/>
      <c r="VOA66" s="286"/>
      <c r="VOB66" s="286"/>
      <c r="VOC66" s="286"/>
      <c r="VOD66" s="286"/>
      <c r="VOE66" s="286"/>
      <c r="VOF66" s="286"/>
      <c r="VOG66" s="286"/>
      <c r="VOH66" s="286"/>
      <c r="VOI66" s="286"/>
      <c r="VOJ66" s="286"/>
      <c r="VOK66" s="286"/>
      <c r="VOL66" s="286"/>
      <c r="VOM66" s="286"/>
      <c r="VON66" s="286"/>
      <c r="VOO66" s="286"/>
      <c r="VOP66" s="286"/>
      <c r="VOQ66" s="286"/>
      <c r="VOR66" s="286"/>
      <c r="VOS66" s="286"/>
      <c r="VOT66" s="286"/>
      <c r="VOU66" s="286"/>
      <c r="VOV66" s="286"/>
      <c r="VOW66" s="286"/>
      <c r="VOX66" s="286"/>
      <c r="VOY66" s="286"/>
      <c r="VOZ66" s="286"/>
      <c r="VPA66" s="286"/>
      <c r="VPB66" s="286"/>
      <c r="VPC66" s="286"/>
      <c r="VPD66" s="286"/>
      <c r="VPE66" s="286"/>
      <c r="VPF66" s="286"/>
      <c r="VPG66" s="286"/>
      <c r="VPH66" s="286"/>
      <c r="VPI66" s="286"/>
      <c r="VPJ66" s="286"/>
      <c r="VPK66" s="286"/>
      <c r="VPL66" s="286"/>
      <c r="VPM66" s="286"/>
      <c r="VPN66" s="286"/>
      <c r="VPO66" s="286"/>
      <c r="VPP66" s="286"/>
      <c r="VPQ66" s="286"/>
      <c r="VPR66" s="286"/>
      <c r="VPS66" s="286"/>
      <c r="VPT66" s="286"/>
      <c r="VPU66" s="286"/>
      <c r="VPV66" s="286"/>
      <c r="VPW66" s="286"/>
      <c r="VPX66" s="286"/>
      <c r="VPY66" s="286"/>
      <c r="VPZ66" s="286"/>
      <c r="VQA66" s="286"/>
      <c r="VQB66" s="286"/>
      <c r="VQC66" s="286"/>
      <c r="VQD66" s="286"/>
      <c r="VQE66" s="286"/>
      <c r="VQF66" s="286"/>
      <c r="VQG66" s="286"/>
      <c r="VQH66" s="286"/>
      <c r="VQI66" s="286"/>
      <c r="VQJ66" s="286"/>
      <c r="VQK66" s="286"/>
      <c r="VQL66" s="286"/>
      <c r="VQM66" s="286"/>
      <c r="VQN66" s="286"/>
      <c r="VQO66" s="286"/>
      <c r="VQP66" s="286"/>
      <c r="VQQ66" s="286"/>
      <c r="VQR66" s="286"/>
      <c r="VQS66" s="286"/>
      <c r="VQT66" s="286"/>
      <c r="VQU66" s="286"/>
      <c r="VQV66" s="286"/>
      <c r="VQW66" s="286"/>
      <c r="VQX66" s="286"/>
      <c r="VQY66" s="286"/>
      <c r="VQZ66" s="286"/>
      <c r="VRA66" s="286"/>
      <c r="VRB66" s="286"/>
      <c r="VRC66" s="286"/>
      <c r="VRD66" s="286"/>
      <c r="VRE66" s="286"/>
      <c r="VRF66" s="286"/>
      <c r="VRG66" s="286"/>
      <c r="VRH66" s="286"/>
      <c r="VRI66" s="286"/>
      <c r="VRJ66" s="286"/>
      <c r="VRK66" s="286"/>
      <c r="VRL66" s="286"/>
      <c r="VRM66" s="286"/>
      <c r="VRN66" s="286"/>
      <c r="VRO66" s="286"/>
      <c r="VRP66" s="286"/>
      <c r="VRQ66" s="286"/>
      <c r="VRR66" s="286"/>
      <c r="VRS66" s="286"/>
      <c r="VRT66" s="286"/>
      <c r="VRU66" s="286"/>
      <c r="VRV66" s="286"/>
      <c r="VRW66" s="286"/>
      <c r="VRX66" s="286"/>
      <c r="VRY66" s="286"/>
      <c r="VRZ66" s="286"/>
      <c r="VSA66" s="286"/>
      <c r="VSB66" s="286"/>
      <c r="VSC66" s="286"/>
      <c r="VSD66" s="286"/>
      <c r="VSE66" s="286"/>
      <c r="VSF66" s="286"/>
      <c r="VSG66" s="286"/>
      <c r="VSH66" s="286"/>
      <c r="VSI66" s="286"/>
      <c r="VSJ66" s="286"/>
      <c r="VSK66" s="286"/>
      <c r="VSL66" s="286"/>
      <c r="VSM66" s="286"/>
      <c r="VSN66" s="286"/>
      <c r="VSO66" s="286"/>
      <c r="VSP66" s="286"/>
      <c r="VSQ66" s="286"/>
      <c r="VSR66" s="286"/>
      <c r="VSS66" s="286"/>
      <c r="VST66" s="286"/>
      <c r="VSU66" s="286"/>
      <c r="VSV66" s="286"/>
      <c r="VSW66" s="286"/>
      <c r="VSX66" s="286"/>
      <c r="VSY66" s="286"/>
      <c r="VSZ66" s="286"/>
      <c r="VTA66" s="286"/>
      <c r="VTB66" s="286"/>
      <c r="VTC66" s="286"/>
      <c r="VTD66" s="286"/>
      <c r="VTE66" s="286"/>
      <c r="VTF66" s="286"/>
      <c r="VTG66" s="286"/>
      <c r="VTH66" s="286"/>
      <c r="VTI66" s="286"/>
      <c r="VTJ66" s="286"/>
      <c r="VTK66" s="286"/>
      <c r="VTL66" s="286"/>
      <c r="VTM66" s="286"/>
      <c r="VTN66" s="286"/>
      <c r="VTO66" s="286"/>
      <c r="VTP66" s="286"/>
      <c r="VTQ66" s="286"/>
      <c r="VTR66" s="286"/>
      <c r="VTS66" s="286"/>
      <c r="VTT66" s="286"/>
      <c r="VTU66" s="286"/>
      <c r="VTV66" s="286"/>
      <c r="VTW66" s="286"/>
      <c r="VTX66" s="286"/>
      <c r="VTY66" s="286"/>
      <c r="VTZ66" s="286"/>
      <c r="VUA66" s="286"/>
      <c r="VUB66" s="286"/>
      <c r="VUC66" s="286"/>
      <c r="VUD66" s="286"/>
      <c r="VUE66" s="286"/>
      <c r="VUF66" s="286"/>
      <c r="VUG66" s="286"/>
      <c r="VUH66" s="286"/>
      <c r="VUI66" s="286"/>
      <c r="VUJ66" s="286"/>
      <c r="VUK66" s="286"/>
      <c r="VUL66" s="286"/>
      <c r="VUM66" s="286"/>
      <c r="VUN66" s="286"/>
      <c r="VUO66" s="286"/>
      <c r="VUP66" s="286"/>
      <c r="VUQ66" s="286"/>
      <c r="VUR66" s="286"/>
      <c r="VUS66" s="286"/>
      <c r="VUT66" s="286"/>
      <c r="VUU66" s="286"/>
      <c r="VUV66" s="286"/>
      <c r="VUW66" s="286"/>
      <c r="VUX66" s="286"/>
      <c r="VUY66" s="286"/>
      <c r="VUZ66" s="286"/>
      <c r="VVA66" s="286"/>
      <c r="VVB66" s="286"/>
      <c r="VVC66" s="286"/>
      <c r="VVD66" s="286"/>
      <c r="VVE66" s="286"/>
      <c r="VVF66" s="286"/>
      <c r="VVG66" s="286"/>
      <c r="VVH66" s="286"/>
      <c r="VVI66" s="286"/>
      <c r="VVJ66" s="286"/>
      <c r="VVK66" s="286"/>
      <c r="VVL66" s="286"/>
      <c r="VVM66" s="286"/>
      <c r="VVN66" s="286"/>
      <c r="VVO66" s="286"/>
      <c r="VVP66" s="286"/>
      <c r="VVQ66" s="286"/>
      <c r="VVR66" s="286"/>
      <c r="VVS66" s="286"/>
      <c r="VVT66" s="286"/>
      <c r="VVU66" s="286"/>
      <c r="VVV66" s="286"/>
      <c r="VVW66" s="286"/>
      <c r="VVX66" s="286"/>
      <c r="VVY66" s="286"/>
      <c r="VVZ66" s="286"/>
      <c r="VWA66" s="286"/>
      <c r="VWB66" s="286"/>
      <c r="VWC66" s="286"/>
      <c r="VWD66" s="286"/>
      <c r="VWE66" s="286"/>
      <c r="VWF66" s="286"/>
      <c r="VWG66" s="286"/>
      <c r="VWH66" s="286"/>
      <c r="VWI66" s="286"/>
      <c r="VWJ66" s="286"/>
      <c r="VWK66" s="286"/>
      <c r="VWL66" s="286"/>
      <c r="VWM66" s="286"/>
      <c r="VWN66" s="286"/>
      <c r="VWO66" s="286"/>
      <c r="VWP66" s="286"/>
      <c r="VWQ66" s="286"/>
      <c r="VWR66" s="286"/>
      <c r="VWS66" s="286"/>
      <c r="VWT66" s="286"/>
      <c r="VWU66" s="286"/>
      <c r="VWV66" s="286"/>
      <c r="VWW66" s="286"/>
      <c r="VWX66" s="286"/>
      <c r="VWY66" s="286"/>
      <c r="VWZ66" s="286"/>
      <c r="VXA66" s="286"/>
      <c r="VXB66" s="286"/>
      <c r="VXC66" s="286"/>
      <c r="VXD66" s="286"/>
      <c r="VXE66" s="286"/>
      <c r="VXF66" s="286"/>
      <c r="VXG66" s="286"/>
      <c r="VXH66" s="286"/>
      <c r="VXI66" s="286"/>
      <c r="VXJ66" s="286"/>
      <c r="VXK66" s="286"/>
      <c r="VXL66" s="286"/>
      <c r="VXM66" s="286"/>
      <c r="VXN66" s="286"/>
      <c r="VXO66" s="286"/>
      <c r="VXP66" s="286"/>
      <c r="VXQ66" s="286"/>
      <c r="VXR66" s="286"/>
      <c r="VXS66" s="286"/>
      <c r="VXT66" s="286"/>
      <c r="VXU66" s="286"/>
      <c r="VXV66" s="286"/>
      <c r="VXW66" s="286"/>
      <c r="VXX66" s="286"/>
      <c r="VXY66" s="286"/>
      <c r="VXZ66" s="286"/>
      <c r="VYA66" s="286"/>
      <c r="VYB66" s="286"/>
      <c r="VYC66" s="286"/>
      <c r="VYD66" s="286"/>
      <c r="VYE66" s="286"/>
      <c r="VYF66" s="286"/>
      <c r="VYG66" s="286"/>
      <c r="VYH66" s="286"/>
      <c r="VYI66" s="286"/>
      <c r="VYJ66" s="286"/>
      <c r="VYK66" s="286"/>
      <c r="VYL66" s="286"/>
      <c r="VYM66" s="286"/>
      <c r="VYN66" s="286"/>
      <c r="VYO66" s="286"/>
      <c r="VYP66" s="286"/>
      <c r="VYQ66" s="286"/>
      <c r="VYR66" s="286"/>
      <c r="VYS66" s="286"/>
      <c r="VYT66" s="286"/>
      <c r="VYU66" s="286"/>
      <c r="VYV66" s="286"/>
      <c r="VYW66" s="286"/>
      <c r="VYX66" s="286"/>
      <c r="VYY66" s="286"/>
      <c r="VYZ66" s="286"/>
      <c r="VZA66" s="286"/>
      <c r="VZB66" s="286"/>
      <c r="VZC66" s="286"/>
      <c r="VZD66" s="286"/>
      <c r="VZE66" s="286"/>
      <c r="VZF66" s="286"/>
      <c r="VZG66" s="286"/>
      <c r="VZH66" s="286"/>
      <c r="VZI66" s="286"/>
      <c r="VZJ66" s="286"/>
      <c r="VZK66" s="286"/>
      <c r="VZL66" s="286"/>
      <c r="VZM66" s="286"/>
      <c r="VZN66" s="286"/>
      <c r="VZO66" s="286"/>
      <c r="VZP66" s="286"/>
      <c r="VZQ66" s="286"/>
      <c r="VZR66" s="286"/>
      <c r="VZS66" s="286"/>
      <c r="VZT66" s="286"/>
      <c r="VZU66" s="286"/>
      <c r="VZV66" s="286"/>
      <c r="VZW66" s="286"/>
      <c r="VZX66" s="286"/>
      <c r="VZY66" s="286"/>
      <c r="VZZ66" s="286"/>
      <c r="WAA66" s="286"/>
      <c r="WAB66" s="286"/>
      <c r="WAC66" s="286"/>
      <c r="WAD66" s="286"/>
      <c r="WAE66" s="286"/>
      <c r="WAF66" s="286"/>
      <c r="WAG66" s="286"/>
      <c r="WAH66" s="286"/>
      <c r="WAI66" s="286"/>
      <c r="WAJ66" s="286"/>
      <c r="WAK66" s="286"/>
      <c r="WAL66" s="286"/>
      <c r="WAM66" s="286"/>
      <c r="WAN66" s="286"/>
      <c r="WAO66" s="286"/>
      <c r="WAP66" s="286"/>
      <c r="WAQ66" s="286"/>
      <c r="WAR66" s="286"/>
      <c r="WAS66" s="286"/>
      <c r="WAT66" s="286"/>
      <c r="WAU66" s="286"/>
      <c r="WAV66" s="286"/>
      <c r="WAW66" s="286"/>
      <c r="WAX66" s="286"/>
      <c r="WAY66" s="286"/>
      <c r="WAZ66" s="286"/>
      <c r="WBA66" s="286"/>
      <c r="WBB66" s="286"/>
      <c r="WBC66" s="286"/>
      <c r="WBD66" s="286"/>
      <c r="WBE66" s="286"/>
      <c r="WBF66" s="286"/>
      <c r="WBG66" s="286"/>
      <c r="WBH66" s="286"/>
      <c r="WBI66" s="286"/>
      <c r="WBJ66" s="286"/>
      <c r="WBK66" s="286"/>
      <c r="WBL66" s="286"/>
      <c r="WBM66" s="286"/>
      <c r="WBN66" s="286"/>
      <c r="WBO66" s="286"/>
      <c r="WBP66" s="286"/>
      <c r="WBQ66" s="286"/>
      <c r="WBR66" s="286"/>
      <c r="WBS66" s="286"/>
      <c r="WBT66" s="286"/>
      <c r="WBU66" s="286"/>
      <c r="WBV66" s="286"/>
      <c r="WBW66" s="286"/>
      <c r="WBX66" s="286"/>
      <c r="WBY66" s="286"/>
      <c r="WBZ66" s="286"/>
      <c r="WCA66" s="286"/>
      <c r="WCB66" s="286"/>
      <c r="WCC66" s="286"/>
      <c r="WCD66" s="286"/>
      <c r="WCE66" s="286"/>
      <c r="WCF66" s="286"/>
      <c r="WCG66" s="286"/>
      <c r="WCH66" s="286"/>
      <c r="WCI66" s="286"/>
      <c r="WCJ66" s="286"/>
      <c r="WCK66" s="286"/>
      <c r="WCL66" s="286"/>
      <c r="WCM66" s="286"/>
      <c r="WCN66" s="286"/>
      <c r="WCO66" s="286"/>
      <c r="WCP66" s="286"/>
      <c r="WCQ66" s="286"/>
      <c r="WCR66" s="286"/>
      <c r="WCS66" s="286"/>
      <c r="WCT66" s="286"/>
      <c r="WCU66" s="286"/>
      <c r="WCV66" s="286"/>
      <c r="WCW66" s="286"/>
      <c r="WCX66" s="286"/>
      <c r="WCY66" s="286"/>
      <c r="WCZ66" s="286"/>
      <c r="WDA66" s="286"/>
      <c r="WDB66" s="286"/>
      <c r="WDC66" s="286"/>
      <c r="WDD66" s="286"/>
      <c r="WDE66" s="286"/>
      <c r="WDF66" s="286"/>
      <c r="WDG66" s="286"/>
      <c r="WDH66" s="286"/>
      <c r="WDI66" s="286"/>
      <c r="WDJ66" s="286"/>
      <c r="WDK66" s="286"/>
      <c r="WDL66" s="286"/>
      <c r="WDM66" s="286"/>
      <c r="WDN66" s="286"/>
      <c r="WDO66" s="286"/>
      <c r="WDP66" s="286"/>
      <c r="WDQ66" s="286"/>
      <c r="WDR66" s="286"/>
      <c r="WDS66" s="286"/>
      <c r="WDT66" s="286"/>
      <c r="WDU66" s="286"/>
      <c r="WDV66" s="286"/>
      <c r="WDW66" s="286"/>
      <c r="WDX66" s="286"/>
      <c r="WDY66" s="286"/>
      <c r="WDZ66" s="286"/>
      <c r="WEA66" s="286"/>
      <c r="WEB66" s="286"/>
      <c r="WEC66" s="286"/>
      <c r="WED66" s="286"/>
      <c r="WEE66" s="286"/>
      <c r="WEF66" s="286"/>
      <c r="WEG66" s="286"/>
      <c r="WEH66" s="286"/>
      <c r="WEI66" s="286"/>
      <c r="WEJ66" s="286"/>
      <c r="WEK66" s="286"/>
      <c r="WEL66" s="286"/>
      <c r="WEM66" s="286"/>
      <c r="WEN66" s="286"/>
      <c r="WEO66" s="286"/>
      <c r="WEP66" s="286"/>
      <c r="WEQ66" s="286"/>
      <c r="WER66" s="286"/>
      <c r="WES66" s="286"/>
      <c r="WET66" s="286"/>
      <c r="WEU66" s="286"/>
      <c r="WEV66" s="286"/>
      <c r="WEW66" s="286"/>
      <c r="WEX66" s="286"/>
      <c r="WEY66" s="286"/>
      <c r="WEZ66" s="286"/>
      <c r="WFA66" s="286"/>
      <c r="WFB66" s="286"/>
      <c r="WFC66" s="286"/>
      <c r="WFD66" s="286"/>
      <c r="WFE66" s="286"/>
      <c r="WFF66" s="286"/>
      <c r="WFG66" s="286"/>
      <c r="WFH66" s="286"/>
      <c r="WFI66" s="286"/>
      <c r="WFJ66" s="286"/>
      <c r="WFK66" s="286"/>
      <c r="WFL66" s="286"/>
      <c r="WFM66" s="286"/>
      <c r="WFN66" s="286"/>
      <c r="WFO66" s="286"/>
      <c r="WFP66" s="286"/>
      <c r="WFQ66" s="286"/>
      <c r="WFR66" s="286"/>
      <c r="WFS66" s="286"/>
      <c r="WFT66" s="286"/>
      <c r="WFU66" s="286"/>
      <c r="WFV66" s="286"/>
      <c r="WFW66" s="286"/>
      <c r="WFX66" s="286"/>
      <c r="WFY66" s="286"/>
      <c r="WFZ66" s="286"/>
      <c r="WGA66" s="286"/>
      <c r="WGB66" s="286"/>
      <c r="WGC66" s="286"/>
      <c r="WGD66" s="286"/>
      <c r="WGE66" s="286"/>
      <c r="WGF66" s="286"/>
      <c r="WGG66" s="286"/>
      <c r="WGH66" s="286"/>
      <c r="WGI66" s="286"/>
      <c r="WGJ66" s="286"/>
      <c r="WGK66" s="286"/>
      <c r="WGL66" s="286"/>
      <c r="WGM66" s="286"/>
      <c r="WGN66" s="286"/>
      <c r="WGO66" s="286"/>
      <c r="WGP66" s="286"/>
      <c r="WGQ66" s="286"/>
      <c r="WGR66" s="286"/>
      <c r="WGS66" s="286"/>
      <c r="WGT66" s="286"/>
      <c r="WGU66" s="286"/>
      <c r="WGV66" s="286"/>
      <c r="WGW66" s="286"/>
      <c r="WGX66" s="286"/>
      <c r="WGY66" s="286"/>
      <c r="WGZ66" s="286"/>
      <c r="WHA66" s="286"/>
      <c r="WHB66" s="286"/>
      <c r="WHC66" s="286"/>
      <c r="WHD66" s="286"/>
      <c r="WHE66" s="286"/>
      <c r="WHF66" s="286"/>
      <c r="WHG66" s="286"/>
      <c r="WHH66" s="286"/>
      <c r="WHI66" s="286"/>
      <c r="WHJ66" s="286"/>
      <c r="WHK66" s="286"/>
      <c r="WHL66" s="286"/>
      <c r="WHM66" s="286"/>
      <c r="WHN66" s="286"/>
      <c r="WHO66" s="286"/>
      <c r="WHP66" s="286"/>
      <c r="WHQ66" s="286"/>
      <c r="WHR66" s="286"/>
      <c r="WHS66" s="286"/>
      <c r="WHT66" s="286"/>
      <c r="WHU66" s="286"/>
      <c r="WHV66" s="286"/>
      <c r="WHW66" s="286"/>
      <c r="WHX66" s="286"/>
      <c r="WHY66" s="286"/>
      <c r="WHZ66" s="286"/>
      <c r="WIA66" s="286"/>
      <c r="WIB66" s="286"/>
      <c r="WIC66" s="286"/>
      <c r="WID66" s="286"/>
      <c r="WIE66" s="286"/>
      <c r="WIF66" s="286"/>
      <c r="WIG66" s="286"/>
      <c r="WIH66" s="286"/>
      <c r="WII66" s="286"/>
      <c r="WIJ66" s="286"/>
      <c r="WIK66" s="286"/>
      <c r="WIL66" s="286"/>
      <c r="WIM66" s="286"/>
      <c r="WIN66" s="286"/>
      <c r="WIO66" s="286"/>
      <c r="WIP66" s="286"/>
      <c r="WIQ66" s="286"/>
      <c r="WIR66" s="286"/>
      <c r="WIS66" s="286"/>
      <c r="WIT66" s="286"/>
      <c r="WIU66" s="286"/>
      <c r="WIV66" s="286"/>
      <c r="WIW66" s="286"/>
      <c r="WIX66" s="286"/>
      <c r="WIY66" s="286"/>
      <c r="WIZ66" s="286"/>
      <c r="WJA66" s="286"/>
      <c r="WJB66" s="286"/>
      <c r="WJC66" s="286"/>
      <c r="WJD66" s="286"/>
      <c r="WJE66" s="286"/>
      <c r="WJF66" s="286"/>
      <c r="WJG66" s="286"/>
      <c r="WJH66" s="286"/>
      <c r="WJI66" s="286"/>
      <c r="WJJ66" s="286"/>
      <c r="WJK66" s="286"/>
      <c r="WJL66" s="286"/>
      <c r="WJM66" s="286"/>
      <c r="WJN66" s="286"/>
      <c r="WJO66" s="286"/>
      <c r="WJP66" s="286"/>
      <c r="WJQ66" s="286"/>
      <c r="WJR66" s="286"/>
      <c r="WJS66" s="286"/>
      <c r="WJT66" s="286"/>
      <c r="WJU66" s="286"/>
      <c r="WJV66" s="286"/>
      <c r="WJW66" s="286"/>
      <c r="WJX66" s="286"/>
      <c r="WJY66" s="286"/>
      <c r="WJZ66" s="286"/>
      <c r="WKA66" s="286"/>
      <c r="WKB66" s="286"/>
      <c r="WKC66" s="286"/>
      <c r="WKD66" s="286"/>
      <c r="WKE66" s="286"/>
      <c r="WKF66" s="286"/>
      <c r="WKG66" s="286"/>
      <c r="WKH66" s="286"/>
      <c r="WKI66" s="286"/>
      <c r="WKJ66" s="286"/>
      <c r="WKK66" s="286"/>
      <c r="WKL66" s="286"/>
      <c r="WKM66" s="286"/>
      <c r="WKN66" s="286"/>
      <c r="WKO66" s="286"/>
      <c r="WKP66" s="286"/>
      <c r="WKQ66" s="286"/>
      <c r="WKR66" s="286"/>
      <c r="WKS66" s="286"/>
      <c r="WKT66" s="286"/>
      <c r="WKU66" s="286"/>
      <c r="WKV66" s="286"/>
      <c r="WKW66" s="286"/>
      <c r="WKX66" s="286"/>
      <c r="WKY66" s="286"/>
      <c r="WKZ66" s="286"/>
      <c r="WLA66" s="286"/>
      <c r="WLB66" s="286"/>
      <c r="WLC66" s="286"/>
      <c r="WLD66" s="286"/>
      <c r="WLE66" s="286"/>
      <c r="WLF66" s="286"/>
      <c r="WLG66" s="286"/>
      <c r="WLH66" s="286"/>
      <c r="WLI66" s="286"/>
      <c r="WLJ66" s="286"/>
      <c r="WLK66" s="286"/>
      <c r="WLL66" s="286"/>
      <c r="WLM66" s="286"/>
      <c r="WLN66" s="286"/>
      <c r="WLO66" s="286"/>
      <c r="WLP66" s="286"/>
      <c r="WLQ66" s="286"/>
      <c r="WLR66" s="286"/>
      <c r="WLS66" s="286"/>
      <c r="WLT66" s="286"/>
      <c r="WLU66" s="286"/>
      <c r="WLV66" s="286"/>
      <c r="WLW66" s="286"/>
      <c r="WLX66" s="286"/>
      <c r="WLY66" s="286"/>
      <c r="WLZ66" s="286"/>
      <c r="WMA66" s="286"/>
      <c r="WMB66" s="286"/>
      <c r="WMC66" s="286"/>
      <c r="WMD66" s="286"/>
      <c r="WME66" s="286"/>
      <c r="WMF66" s="286"/>
      <c r="WMG66" s="286"/>
      <c r="WMH66" s="286"/>
      <c r="WMI66" s="286"/>
      <c r="WMJ66" s="286"/>
      <c r="WMK66" s="286"/>
      <c r="WML66" s="286"/>
      <c r="WMM66" s="286"/>
      <c r="WMN66" s="286"/>
      <c r="WMO66" s="286"/>
      <c r="WMP66" s="286"/>
      <c r="WMQ66" s="286"/>
      <c r="WMR66" s="286"/>
      <c r="WMS66" s="286"/>
      <c r="WMT66" s="286"/>
      <c r="WMU66" s="286"/>
      <c r="WMV66" s="286"/>
      <c r="WMW66" s="286"/>
      <c r="WMX66" s="286"/>
      <c r="WMY66" s="286"/>
      <c r="WMZ66" s="286"/>
      <c r="WNA66" s="286"/>
      <c r="WNB66" s="286"/>
      <c r="WNC66" s="286"/>
      <c r="WND66" s="286"/>
      <c r="WNE66" s="286"/>
      <c r="WNF66" s="286"/>
      <c r="WNG66" s="286"/>
      <c r="WNH66" s="286"/>
      <c r="WNI66" s="286"/>
      <c r="WNJ66" s="286"/>
      <c r="WNK66" s="286"/>
      <c r="WNL66" s="286"/>
      <c r="WNM66" s="286"/>
      <c r="WNN66" s="286"/>
      <c r="WNO66" s="286"/>
      <c r="WNP66" s="286"/>
      <c r="WNQ66" s="286"/>
      <c r="WNR66" s="286"/>
      <c r="WNS66" s="286"/>
      <c r="WNT66" s="286"/>
      <c r="WNU66" s="286"/>
      <c r="WNV66" s="286"/>
      <c r="WNW66" s="286"/>
      <c r="WNX66" s="286"/>
      <c r="WNY66" s="286"/>
      <c r="WNZ66" s="286"/>
      <c r="WOA66" s="286"/>
      <c r="WOB66" s="286"/>
      <c r="WOC66" s="286"/>
      <c r="WOD66" s="286"/>
      <c r="WOE66" s="286"/>
      <c r="WOF66" s="286"/>
      <c r="WOG66" s="286"/>
      <c r="WOH66" s="286"/>
      <c r="WOI66" s="286"/>
      <c r="WOJ66" s="286"/>
      <c r="WOK66" s="286"/>
      <c r="WOL66" s="286"/>
      <c r="WOM66" s="286"/>
      <c r="WON66" s="286"/>
      <c r="WOO66" s="286"/>
      <c r="WOP66" s="286"/>
      <c r="WOQ66" s="286"/>
      <c r="WOR66" s="286"/>
      <c r="WOS66" s="286"/>
      <c r="WOT66" s="286"/>
      <c r="WOU66" s="286"/>
      <c r="WOV66" s="286"/>
      <c r="WOW66" s="286"/>
      <c r="WOX66" s="286"/>
      <c r="WOY66" s="286"/>
      <c r="WOZ66" s="286"/>
      <c r="WPA66" s="286"/>
      <c r="WPB66" s="286"/>
      <c r="WPC66" s="286"/>
      <c r="WPD66" s="286"/>
      <c r="WPE66" s="286"/>
      <c r="WPF66" s="286"/>
      <c r="WPG66" s="286"/>
      <c r="WPH66" s="286"/>
      <c r="WPI66" s="286"/>
      <c r="WPJ66" s="286"/>
      <c r="WPK66" s="286"/>
      <c r="WPL66" s="286"/>
      <c r="WPM66" s="286"/>
      <c r="WPN66" s="286"/>
      <c r="WPO66" s="286"/>
      <c r="WPP66" s="286"/>
      <c r="WPQ66" s="286"/>
      <c r="WPR66" s="286"/>
      <c r="WPS66" s="286"/>
      <c r="WPT66" s="286"/>
      <c r="WPU66" s="286"/>
      <c r="WPV66" s="286"/>
      <c r="WPW66" s="286"/>
      <c r="WPX66" s="286"/>
      <c r="WPY66" s="286"/>
      <c r="WPZ66" s="286"/>
      <c r="WQA66" s="286"/>
      <c r="WQB66" s="286"/>
      <c r="WQC66" s="286"/>
      <c r="WQD66" s="286"/>
      <c r="WQE66" s="286"/>
      <c r="WQF66" s="286"/>
      <c r="WQG66" s="286"/>
      <c r="WQH66" s="286"/>
      <c r="WQI66" s="286"/>
      <c r="WQJ66" s="286"/>
      <c r="WQK66" s="286"/>
      <c r="WQL66" s="286"/>
      <c r="WQM66" s="286"/>
      <c r="WQN66" s="286"/>
      <c r="WQO66" s="286"/>
      <c r="WQP66" s="286"/>
      <c r="WQQ66" s="286"/>
      <c r="WQR66" s="286"/>
      <c r="WQS66" s="286"/>
      <c r="WQT66" s="286"/>
      <c r="WQU66" s="286"/>
      <c r="WQV66" s="286"/>
      <c r="WQW66" s="286"/>
      <c r="WQX66" s="286"/>
      <c r="WQY66" s="286"/>
      <c r="WQZ66" s="286"/>
      <c r="WRA66" s="286"/>
      <c r="WRB66" s="286"/>
      <c r="WRC66" s="286"/>
      <c r="WRD66" s="286"/>
      <c r="WRE66" s="286"/>
      <c r="WRF66" s="286"/>
      <c r="WRG66" s="286"/>
      <c r="WRH66" s="286"/>
      <c r="WRI66" s="286"/>
      <c r="WRJ66" s="286"/>
      <c r="WRK66" s="286"/>
      <c r="WRL66" s="286"/>
      <c r="WRM66" s="286"/>
      <c r="WRN66" s="286"/>
      <c r="WRO66" s="286"/>
      <c r="WRP66" s="286"/>
      <c r="WRQ66" s="286"/>
      <c r="WRR66" s="286"/>
      <c r="WRS66" s="286"/>
      <c r="WRT66" s="286"/>
      <c r="WRU66" s="286"/>
      <c r="WRV66" s="286"/>
      <c r="WRW66" s="286"/>
      <c r="WRX66" s="286"/>
      <c r="WRY66" s="286"/>
      <c r="WRZ66" s="286"/>
      <c r="WSA66" s="286"/>
      <c r="WSB66" s="286"/>
      <c r="WSC66" s="286"/>
      <c r="WSD66" s="286"/>
      <c r="WSE66" s="286"/>
      <c r="WSF66" s="286"/>
      <c r="WSG66" s="286"/>
      <c r="WSH66" s="286"/>
      <c r="WSI66" s="286"/>
      <c r="WSJ66" s="286"/>
      <c r="WSK66" s="286"/>
      <c r="WSL66" s="286"/>
      <c r="WSM66" s="286"/>
      <c r="WSN66" s="286"/>
      <c r="WSO66" s="286"/>
      <c r="WSP66" s="286"/>
      <c r="WSQ66" s="286"/>
      <c r="WSR66" s="286"/>
      <c r="WSS66" s="286"/>
      <c r="WST66" s="286"/>
      <c r="WSU66" s="286"/>
      <c r="WSV66" s="286"/>
      <c r="WSW66" s="286"/>
      <c r="WSX66" s="286"/>
      <c r="WSY66" s="286"/>
      <c r="WSZ66" s="286"/>
      <c r="WTA66" s="286"/>
      <c r="WTB66" s="286"/>
      <c r="WTC66" s="286"/>
      <c r="WTD66" s="286"/>
      <c r="WTE66" s="286"/>
      <c r="WTF66" s="286"/>
      <c r="WTG66" s="286"/>
      <c r="WTH66" s="286"/>
      <c r="WTI66" s="286"/>
      <c r="WTJ66" s="286"/>
      <c r="WTK66" s="286"/>
      <c r="WTL66" s="286"/>
      <c r="WTM66" s="286"/>
      <c r="WTN66" s="286"/>
      <c r="WTO66" s="286"/>
      <c r="WTP66" s="286"/>
      <c r="WTQ66" s="286"/>
      <c r="WTR66" s="286"/>
      <c r="WTS66" s="286"/>
      <c r="WTT66" s="286"/>
      <c r="WTU66" s="286"/>
      <c r="WTV66" s="286"/>
      <c r="WTW66" s="286"/>
      <c r="WTX66" s="286"/>
      <c r="WTY66" s="286"/>
      <c r="WTZ66" s="286"/>
      <c r="WUA66" s="286"/>
      <c r="WUB66" s="286"/>
      <c r="WUC66" s="286"/>
      <c r="WUD66" s="286"/>
      <c r="WUE66" s="286"/>
      <c r="WUF66" s="286"/>
      <c r="WUG66" s="286"/>
      <c r="WUH66" s="286"/>
      <c r="WUI66" s="286"/>
      <c r="WUJ66" s="286"/>
      <c r="WUK66" s="286"/>
      <c r="WUL66" s="286"/>
      <c r="WUM66" s="286"/>
      <c r="WUN66" s="286"/>
      <c r="WUO66" s="286"/>
      <c r="WUP66" s="286"/>
      <c r="WUQ66" s="286"/>
      <c r="WUR66" s="286"/>
      <c r="WUS66" s="286"/>
      <c r="WUT66" s="286"/>
      <c r="WUU66" s="286"/>
      <c r="WUV66" s="286"/>
      <c r="WUW66" s="286"/>
      <c r="WUX66" s="286"/>
      <c r="WUY66" s="286"/>
      <c r="WUZ66" s="286"/>
      <c r="WVA66" s="286"/>
      <c r="WVB66" s="286"/>
      <c r="WVC66" s="286"/>
      <c r="WVD66" s="286"/>
      <c r="WVE66" s="286"/>
      <c r="WVF66" s="286"/>
      <c r="WVG66" s="286"/>
      <c r="WVH66" s="286"/>
      <c r="WVI66" s="286"/>
      <c r="WVJ66" s="286"/>
      <c r="WVK66" s="286"/>
      <c r="WVL66" s="286"/>
      <c r="WVM66" s="286"/>
      <c r="WVN66" s="286"/>
      <c r="WVO66" s="286"/>
      <c r="WVP66" s="286"/>
      <c r="WVQ66" s="286"/>
      <c r="WVR66" s="286"/>
      <c r="WVS66" s="286"/>
      <c r="WVT66" s="286"/>
      <c r="WVU66" s="286"/>
      <c r="WVV66" s="286"/>
      <c r="WVW66" s="286"/>
      <c r="WVX66" s="286"/>
      <c r="WVY66" s="286"/>
      <c r="WVZ66" s="286"/>
      <c r="WWA66" s="286"/>
      <c r="WWB66" s="286"/>
      <c r="WWC66" s="286"/>
      <c r="WWD66" s="286"/>
      <c r="WWE66" s="286"/>
      <c r="WWF66" s="286"/>
      <c r="WWG66" s="286"/>
      <c r="WWH66" s="286"/>
      <c r="WWI66" s="286"/>
      <c r="WWJ66" s="286"/>
      <c r="WWK66" s="286"/>
      <c r="WWL66" s="286"/>
      <c r="WWM66" s="286"/>
      <c r="WWN66" s="286"/>
      <c r="WWO66" s="286"/>
      <c r="WWP66" s="286"/>
      <c r="WWQ66" s="286"/>
      <c r="WWR66" s="286"/>
      <c r="WWS66" s="286"/>
      <c r="WWT66" s="286"/>
      <c r="WWU66" s="286"/>
      <c r="WWV66" s="286"/>
      <c r="WWW66" s="286"/>
      <c r="WWX66" s="286"/>
      <c r="WWY66" s="286"/>
      <c r="WWZ66" s="286"/>
      <c r="WXA66" s="286"/>
      <c r="WXB66" s="286"/>
      <c r="WXC66" s="286"/>
      <c r="WXD66" s="286"/>
      <c r="WXE66" s="286"/>
      <c r="WXF66" s="286"/>
      <c r="WXG66" s="286"/>
      <c r="WXH66" s="286"/>
      <c r="WXI66" s="286"/>
      <c r="WXJ66" s="286"/>
      <c r="WXK66" s="286"/>
      <c r="WXL66" s="286"/>
      <c r="WXM66" s="286"/>
      <c r="WXN66" s="286"/>
      <c r="WXO66" s="286"/>
      <c r="WXP66" s="286"/>
      <c r="WXQ66" s="286"/>
      <c r="WXR66" s="286"/>
      <c r="WXS66" s="286"/>
      <c r="WXT66" s="286"/>
      <c r="WXU66" s="286"/>
      <c r="WXV66" s="286"/>
      <c r="WXW66" s="286"/>
      <c r="WXX66" s="286"/>
      <c r="WXY66" s="286"/>
      <c r="WXZ66" s="286"/>
      <c r="WYA66" s="286"/>
      <c r="WYB66" s="286"/>
      <c r="WYC66" s="286"/>
      <c r="WYD66" s="286"/>
      <c r="WYE66" s="286"/>
      <c r="WYF66" s="286"/>
      <c r="WYG66" s="286"/>
      <c r="WYH66" s="286"/>
      <c r="WYI66" s="286"/>
      <c r="WYJ66" s="286"/>
      <c r="WYK66" s="286"/>
      <c r="WYL66" s="286"/>
      <c r="WYM66" s="286"/>
      <c r="WYN66" s="286"/>
      <c r="WYO66" s="286"/>
      <c r="WYP66" s="286"/>
      <c r="WYQ66" s="286"/>
      <c r="WYR66" s="286"/>
      <c r="WYS66" s="286"/>
      <c r="WYT66" s="286"/>
      <c r="WYU66" s="286"/>
      <c r="WYV66" s="286"/>
      <c r="WYW66" s="286"/>
      <c r="WYX66" s="286"/>
      <c r="WYY66" s="286"/>
      <c r="WYZ66" s="286"/>
      <c r="WZA66" s="286"/>
      <c r="WZB66" s="286"/>
      <c r="WZC66" s="286"/>
      <c r="WZD66" s="286"/>
      <c r="WZE66" s="286"/>
      <c r="WZF66" s="286"/>
      <c r="WZG66" s="286"/>
      <c r="WZH66" s="286"/>
      <c r="WZI66" s="286"/>
      <c r="WZJ66" s="286"/>
      <c r="WZK66" s="286"/>
      <c r="WZL66" s="286"/>
      <c r="WZM66" s="286"/>
      <c r="WZN66" s="286"/>
      <c r="WZO66" s="286"/>
      <c r="WZP66" s="286"/>
      <c r="WZQ66" s="286"/>
      <c r="WZR66" s="286"/>
      <c r="WZS66" s="286"/>
      <c r="WZT66" s="286"/>
      <c r="WZU66" s="286"/>
      <c r="WZV66" s="286"/>
      <c r="WZW66" s="286"/>
      <c r="WZX66" s="286"/>
      <c r="WZY66" s="286"/>
      <c r="WZZ66" s="286"/>
      <c r="XAA66" s="286"/>
      <c r="XAB66" s="286"/>
      <c r="XAC66" s="286"/>
      <c r="XAD66" s="286"/>
      <c r="XAE66" s="286"/>
      <c r="XAF66" s="286"/>
      <c r="XAG66" s="286"/>
      <c r="XAH66" s="286"/>
      <c r="XAI66" s="286"/>
      <c r="XAJ66" s="286"/>
      <c r="XAK66" s="286"/>
      <c r="XAL66" s="286"/>
      <c r="XAM66" s="286"/>
      <c r="XAN66" s="286"/>
      <c r="XAO66" s="286"/>
      <c r="XAP66" s="286"/>
      <c r="XAQ66" s="286"/>
      <c r="XAR66" s="286"/>
      <c r="XAS66" s="286"/>
      <c r="XAT66" s="286"/>
      <c r="XAU66" s="286"/>
      <c r="XAV66" s="286"/>
      <c r="XAW66" s="286"/>
      <c r="XAX66" s="286"/>
      <c r="XAY66" s="286"/>
      <c r="XAZ66" s="286"/>
      <c r="XBA66" s="286"/>
      <c r="XBB66" s="286"/>
      <c r="XBC66" s="286"/>
      <c r="XBD66" s="286"/>
      <c r="XBE66" s="286"/>
      <c r="XBF66" s="286"/>
      <c r="XBG66" s="286"/>
      <c r="XBH66" s="286"/>
      <c r="XBI66" s="286"/>
      <c r="XBJ66" s="286"/>
      <c r="XBK66" s="286"/>
      <c r="XBL66" s="286"/>
      <c r="XBM66" s="286"/>
      <c r="XBN66" s="286"/>
      <c r="XBO66" s="286"/>
      <c r="XBP66" s="286"/>
      <c r="XBQ66" s="286"/>
      <c r="XBR66" s="286"/>
      <c r="XBS66" s="286"/>
      <c r="XBT66" s="286"/>
      <c r="XBU66" s="286"/>
      <c r="XBV66" s="286"/>
      <c r="XBW66" s="286"/>
      <c r="XBX66" s="286"/>
      <c r="XBY66" s="286"/>
      <c r="XBZ66" s="286"/>
      <c r="XCA66" s="286"/>
      <c r="XCB66" s="286"/>
      <c r="XCC66" s="286"/>
      <c r="XCD66" s="286"/>
      <c r="XCE66" s="286"/>
      <c r="XCF66" s="286"/>
      <c r="XCG66" s="286"/>
      <c r="XCH66" s="286"/>
      <c r="XCI66" s="286"/>
      <c r="XCJ66" s="286"/>
      <c r="XCK66" s="286"/>
      <c r="XCL66" s="286"/>
      <c r="XCM66" s="286"/>
      <c r="XCN66" s="286"/>
      <c r="XCO66" s="286"/>
      <c r="XCP66" s="286"/>
      <c r="XCQ66" s="286"/>
      <c r="XCR66" s="286"/>
      <c r="XCS66" s="286"/>
      <c r="XCT66" s="286"/>
      <c r="XCU66" s="286"/>
      <c r="XCV66" s="286"/>
      <c r="XCW66" s="286"/>
      <c r="XCX66" s="286"/>
      <c r="XCY66" s="286"/>
      <c r="XCZ66" s="286"/>
      <c r="XDA66" s="286"/>
      <c r="XDB66" s="286"/>
      <c r="XDC66" s="286"/>
      <c r="XDD66" s="286"/>
      <c r="XDE66" s="286"/>
      <c r="XDF66" s="286"/>
      <c r="XDG66" s="286"/>
      <c r="XDH66" s="286"/>
      <c r="XDI66" s="286"/>
      <c r="XDJ66" s="286"/>
      <c r="XDK66" s="286"/>
      <c r="XDL66" s="286"/>
      <c r="XDM66" s="286"/>
      <c r="XDN66" s="286"/>
      <c r="XDO66" s="286"/>
      <c r="XDP66" s="286"/>
      <c r="XDQ66" s="286"/>
      <c r="XDR66" s="286"/>
      <c r="XDS66" s="286"/>
      <c r="XDT66" s="286"/>
      <c r="XDU66" s="286"/>
      <c r="XDV66" s="286"/>
      <c r="XDW66" s="286"/>
      <c r="XDX66" s="286"/>
      <c r="XDY66" s="286"/>
      <c r="XDZ66" s="286"/>
      <c r="XEA66" s="286"/>
      <c r="XEB66" s="286"/>
      <c r="XEC66" s="286"/>
      <c r="XED66" s="286"/>
      <c r="XEE66" s="286"/>
      <c r="XEF66" s="286"/>
      <c r="XEG66" s="286"/>
      <c r="XEH66" s="286"/>
      <c r="XEI66" s="286"/>
      <c r="XEJ66" s="286"/>
      <c r="XEK66" s="286"/>
      <c r="XEL66" s="286"/>
      <c r="XEM66" s="286"/>
      <c r="XEN66" s="286"/>
      <c r="XEO66" s="286"/>
      <c r="XEP66" s="286"/>
      <c r="XEQ66" s="286"/>
      <c r="XER66" s="286"/>
      <c r="XES66" s="286"/>
      <c r="XET66" s="286"/>
      <c r="XEU66" s="286"/>
      <c r="XEV66" s="286"/>
      <c r="XEW66" s="286"/>
      <c r="XEX66" s="286"/>
      <c r="XEY66" s="286"/>
      <c r="XEZ66" s="286"/>
      <c r="XFA66" s="286"/>
      <c r="XFB66" s="286"/>
      <c r="XFC66" s="286"/>
      <c r="XFD66" s="286"/>
    </row>
    <row r="67" spans="1:16384" s="186" customFormat="1" ht="12.75" customHeight="1">
      <c r="A67" s="154" t="s">
        <v>226</v>
      </c>
      <c r="B67" s="152" t="s">
        <v>318</v>
      </c>
      <c r="C67" s="93"/>
      <c r="D67" s="105"/>
      <c r="E67" s="5"/>
      <c r="F67" s="5"/>
      <c r="G67" s="5"/>
      <c r="H67" s="5"/>
      <c r="I67" s="5"/>
      <c r="J67" s="5"/>
    </row>
    <row r="68" spans="1:16384" s="186" customFormat="1" ht="12.75" customHeight="1">
      <c r="A68" s="170" t="s">
        <v>227</v>
      </c>
      <c r="B68" s="196" t="s">
        <v>228</v>
      </c>
      <c r="C68" s="93"/>
      <c r="D68" s="105">
        <f>SUM(C67)/100*5</f>
        <v>0</v>
      </c>
      <c r="E68" s="5"/>
      <c r="F68" s="5"/>
      <c r="G68" s="5"/>
      <c r="H68" s="5"/>
      <c r="I68" s="5"/>
      <c r="J68" s="5"/>
    </row>
    <row r="69" spans="1:16384" s="175" customFormat="1" ht="24.95" customHeight="1">
      <c r="A69" s="284" t="s">
        <v>171</v>
      </c>
      <c r="B69" s="285"/>
      <c r="C69" s="193">
        <f>SUM(C71:C72,C74)</f>
        <v>0</v>
      </c>
      <c r="D69" s="105"/>
      <c r="E69" s="5"/>
      <c r="F69" s="5"/>
      <c r="G69" s="5"/>
      <c r="H69" s="5"/>
      <c r="I69" s="5"/>
      <c r="J69" s="5"/>
    </row>
    <row r="70" spans="1:16384" s="175" customFormat="1" ht="24.95" customHeight="1">
      <c r="A70" s="273" t="s">
        <v>190</v>
      </c>
      <c r="B70" s="274"/>
      <c r="C70" s="194"/>
      <c r="D70" s="105"/>
      <c r="E70" s="5"/>
      <c r="F70" s="5"/>
      <c r="G70" s="5"/>
      <c r="H70" s="5"/>
      <c r="I70" s="5"/>
      <c r="J70" s="5"/>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6"/>
      <c r="AW70" s="286"/>
      <c r="AX70" s="286"/>
      <c r="AY70" s="286"/>
      <c r="AZ70" s="286"/>
      <c r="BA70" s="286"/>
      <c r="BB70" s="286"/>
      <c r="BC70" s="286"/>
      <c r="BD70" s="286"/>
      <c r="BE70" s="286"/>
      <c r="BF70" s="286"/>
      <c r="BG70" s="286"/>
      <c r="BH70" s="286"/>
      <c r="BI70" s="286"/>
      <c r="BJ70" s="286"/>
      <c r="BK70" s="286"/>
      <c r="BL70" s="286"/>
      <c r="BM70" s="286"/>
      <c r="BN70" s="286"/>
      <c r="BO70" s="286"/>
      <c r="BP70" s="286"/>
      <c r="BQ70" s="286"/>
      <c r="BR70" s="286"/>
      <c r="BS70" s="286"/>
      <c r="BT70" s="286"/>
      <c r="BU70" s="286"/>
      <c r="BV70" s="286"/>
      <c r="BW70" s="286"/>
      <c r="BX70" s="286"/>
      <c r="BY70" s="286"/>
      <c r="BZ70" s="286"/>
      <c r="CA70" s="286"/>
      <c r="CB70" s="286"/>
      <c r="CC70" s="286"/>
      <c r="CD70" s="286"/>
      <c r="CE70" s="286"/>
      <c r="CF70" s="286"/>
      <c r="CG70" s="286"/>
      <c r="CH70" s="286"/>
      <c r="CI70" s="286"/>
      <c r="CJ70" s="286"/>
      <c r="CK70" s="286"/>
      <c r="CL70" s="286"/>
      <c r="CM70" s="286"/>
      <c r="CN70" s="286"/>
      <c r="CO70" s="286"/>
      <c r="CP70" s="286"/>
      <c r="CQ70" s="286"/>
      <c r="CR70" s="286"/>
      <c r="CS70" s="286"/>
      <c r="CT70" s="286"/>
      <c r="CU70" s="286"/>
      <c r="CV70" s="286"/>
      <c r="CW70" s="286"/>
      <c r="CX70" s="286"/>
      <c r="CY70" s="286"/>
      <c r="CZ70" s="286"/>
      <c r="DA70" s="286"/>
      <c r="DB70" s="286"/>
      <c r="DC70" s="286"/>
      <c r="DD70" s="286"/>
      <c r="DE70" s="286"/>
      <c r="DF70" s="286"/>
      <c r="DG70" s="286"/>
      <c r="DH70" s="286"/>
      <c r="DI70" s="286"/>
      <c r="DJ70" s="286"/>
      <c r="DK70" s="286"/>
      <c r="DL70" s="286"/>
      <c r="DM70" s="286"/>
      <c r="DN70" s="286"/>
      <c r="DO70" s="286"/>
      <c r="DP70" s="286"/>
      <c r="DQ70" s="286"/>
      <c r="DR70" s="286"/>
      <c r="DS70" s="286"/>
      <c r="DT70" s="286"/>
      <c r="DU70" s="286"/>
      <c r="DV70" s="286"/>
      <c r="DW70" s="286"/>
      <c r="DX70" s="286"/>
      <c r="DY70" s="286"/>
      <c r="DZ70" s="286"/>
      <c r="EA70" s="286"/>
      <c r="EB70" s="286"/>
      <c r="EC70" s="286"/>
      <c r="ED70" s="286"/>
      <c r="EE70" s="286"/>
      <c r="EF70" s="286"/>
      <c r="EG70" s="286"/>
      <c r="EH70" s="286"/>
      <c r="EI70" s="286"/>
      <c r="EJ70" s="286"/>
      <c r="EK70" s="286"/>
      <c r="EL70" s="286"/>
      <c r="EM70" s="286"/>
      <c r="EN70" s="286"/>
      <c r="EO70" s="286"/>
      <c r="EP70" s="286"/>
      <c r="EQ70" s="286"/>
      <c r="ER70" s="286"/>
      <c r="ES70" s="286"/>
      <c r="ET70" s="286"/>
      <c r="EU70" s="286"/>
      <c r="EV70" s="286"/>
      <c r="EW70" s="286"/>
      <c r="EX70" s="286"/>
      <c r="EY70" s="286"/>
      <c r="EZ70" s="286"/>
      <c r="FA70" s="286"/>
      <c r="FB70" s="286"/>
      <c r="FC70" s="286"/>
      <c r="FD70" s="286"/>
      <c r="FE70" s="286"/>
      <c r="FF70" s="286"/>
      <c r="FG70" s="286"/>
      <c r="FH70" s="286"/>
      <c r="FI70" s="286"/>
      <c r="FJ70" s="286"/>
      <c r="FK70" s="286"/>
      <c r="FL70" s="286"/>
      <c r="FM70" s="286"/>
      <c r="FN70" s="286"/>
      <c r="FO70" s="286"/>
      <c r="FP70" s="286"/>
      <c r="FQ70" s="286"/>
      <c r="FR70" s="286"/>
      <c r="FS70" s="286"/>
      <c r="FT70" s="286"/>
      <c r="FU70" s="286"/>
      <c r="FV70" s="286"/>
      <c r="FW70" s="286"/>
      <c r="FX70" s="286"/>
      <c r="FY70" s="286"/>
      <c r="FZ70" s="286"/>
      <c r="GA70" s="286"/>
      <c r="GB70" s="286"/>
      <c r="GC70" s="286"/>
      <c r="GD70" s="286"/>
      <c r="GE70" s="286"/>
      <c r="GF70" s="286"/>
      <c r="GG70" s="286"/>
      <c r="GH70" s="286"/>
      <c r="GI70" s="286"/>
      <c r="GJ70" s="286"/>
      <c r="GK70" s="286"/>
      <c r="GL70" s="286"/>
      <c r="GM70" s="286"/>
      <c r="GN70" s="286"/>
      <c r="GO70" s="286"/>
      <c r="GP70" s="286"/>
      <c r="GQ70" s="286"/>
      <c r="GR70" s="286"/>
      <c r="GS70" s="286"/>
      <c r="GT70" s="286"/>
      <c r="GU70" s="286"/>
      <c r="GV70" s="286"/>
      <c r="GW70" s="286"/>
      <c r="GX70" s="286"/>
      <c r="GY70" s="286"/>
      <c r="GZ70" s="286"/>
      <c r="HA70" s="286"/>
      <c r="HB70" s="286"/>
      <c r="HC70" s="286"/>
      <c r="HD70" s="286"/>
      <c r="HE70" s="286"/>
      <c r="HF70" s="286"/>
      <c r="HG70" s="286"/>
      <c r="HH70" s="286"/>
      <c r="HI70" s="286"/>
      <c r="HJ70" s="286"/>
      <c r="HK70" s="286"/>
      <c r="HL70" s="286"/>
      <c r="HM70" s="286"/>
      <c r="HN70" s="286"/>
      <c r="HO70" s="286"/>
      <c r="HP70" s="286"/>
      <c r="HQ70" s="286"/>
      <c r="HR70" s="286"/>
      <c r="HS70" s="286"/>
      <c r="HT70" s="286"/>
      <c r="HU70" s="286"/>
      <c r="HV70" s="286"/>
      <c r="HW70" s="286"/>
      <c r="HX70" s="286"/>
      <c r="HY70" s="286"/>
      <c r="HZ70" s="286"/>
      <c r="IA70" s="286"/>
      <c r="IB70" s="286"/>
      <c r="IC70" s="286"/>
      <c r="ID70" s="286"/>
      <c r="IE70" s="286"/>
      <c r="IF70" s="286"/>
      <c r="IG70" s="286"/>
      <c r="IH70" s="286"/>
      <c r="II70" s="286"/>
      <c r="IJ70" s="286"/>
      <c r="IK70" s="286"/>
      <c r="IL70" s="286"/>
      <c r="IM70" s="286"/>
      <c r="IN70" s="286"/>
      <c r="IO70" s="286"/>
      <c r="IP70" s="286"/>
      <c r="IQ70" s="286"/>
      <c r="IR70" s="286"/>
      <c r="IS70" s="286"/>
      <c r="IT70" s="286"/>
      <c r="IU70" s="286"/>
      <c r="IV70" s="286"/>
      <c r="IW70" s="286"/>
      <c r="IX70" s="286"/>
      <c r="IY70" s="286"/>
      <c r="IZ70" s="286"/>
      <c r="JA70" s="286"/>
      <c r="JB70" s="286"/>
      <c r="JC70" s="286"/>
      <c r="JD70" s="286"/>
      <c r="JE70" s="286"/>
      <c r="JF70" s="286"/>
      <c r="JG70" s="286"/>
      <c r="JH70" s="286"/>
      <c r="JI70" s="286"/>
      <c r="JJ70" s="286"/>
      <c r="JK70" s="286"/>
      <c r="JL70" s="286"/>
      <c r="JM70" s="286"/>
      <c r="JN70" s="286"/>
      <c r="JO70" s="286"/>
      <c r="JP70" s="286"/>
      <c r="JQ70" s="286"/>
      <c r="JR70" s="286"/>
      <c r="JS70" s="286"/>
      <c r="JT70" s="286"/>
      <c r="JU70" s="286"/>
      <c r="JV70" s="286"/>
      <c r="JW70" s="286"/>
      <c r="JX70" s="286"/>
      <c r="JY70" s="286"/>
      <c r="JZ70" s="286"/>
      <c r="KA70" s="286"/>
      <c r="KB70" s="286"/>
      <c r="KC70" s="286"/>
      <c r="KD70" s="286"/>
      <c r="KE70" s="286"/>
      <c r="KF70" s="286"/>
      <c r="KG70" s="286"/>
      <c r="KH70" s="286"/>
      <c r="KI70" s="286"/>
      <c r="KJ70" s="286"/>
      <c r="KK70" s="286"/>
      <c r="KL70" s="286"/>
      <c r="KM70" s="286"/>
      <c r="KN70" s="286"/>
      <c r="KO70" s="286"/>
      <c r="KP70" s="286"/>
      <c r="KQ70" s="286"/>
      <c r="KR70" s="286"/>
      <c r="KS70" s="286"/>
      <c r="KT70" s="286"/>
      <c r="KU70" s="286"/>
      <c r="KV70" s="286"/>
      <c r="KW70" s="286"/>
      <c r="KX70" s="286"/>
      <c r="KY70" s="286"/>
      <c r="KZ70" s="286"/>
      <c r="LA70" s="286"/>
      <c r="LB70" s="286"/>
      <c r="LC70" s="286"/>
      <c r="LD70" s="286"/>
      <c r="LE70" s="286"/>
      <c r="LF70" s="286"/>
      <c r="LG70" s="286"/>
      <c r="LH70" s="286"/>
      <c r="LI70" s="286"/>
      <c r="LJ70" s="286"/>
      <c r="LK70" s="286"/>
      <c r="LL70" s="286"/>
      <c r="LM70" s="286"/>
      <c r="LN70" s="286"/>
      <c r="LO70" s="286"/>
      <c r="LP70" s="286"/>
      <c r="LQ70" s="286"/>
      <c r="LR70" s="286"/>
      <c r="LS70" s="286"/>
      <c r="LT70" s="286"/>
      <c r="LU70" s="286"/>
      <c r="LV70" s="286"/>
      <c r="LW70" s="286"/>
      <c r="LX70" s="286"/>
      <c r="LY70" s="286"/>
      <c r="LZ70" s="286"/>
      <c r="MA70" s="286"/>
      <c r="MB70" s="286"/>
      <c r="MC70" s="286"/>
      <c r="MD70" s="286"/>
      <c r="ME70" s="286"/>
      <c r="MF70" s="286"/>
      <c r="MG70" s="286"/>
      <c r="MH70" s="286"/>
      <c r="MI70" s="286"/>
      <c r="MJ70" s="286"/>
      <c r="MK70" s="286"/>
      <c r="ML70" s="286"/>
      <c r="MM70" s="286"/>
      <c r="MN70" s="286"/>
      <c r="MO70" s="286"/>
      <c r="MP70" s="286"/>
      <c r="MQ70" s="286"/>
      <c r="MR70" s="286"/>
      <c r="MS70" s="286"/>
      <c r="MT70" s="286"/>
      <c r="MU70" s="286"/>
      <c r="MV70" s="286"/>
      <c r="MW70" s="286"/>
      <c r="MX70" s="286"/>
      <c r="MY70" s="286"/>
      <c r="MZ70" s="286"/>
      <c r="NA70" s="286"/>
      <c r="NB70" s="286"/>
      <c r="NC70" s="286"/>
      <c r="ND70" s="286"/>
      <c r="NE70" s="286"/>
      <c r="NF70" s="286"/>
      <c r="NG70" s="286"/>
      <c r="NH70" s="286"/>
      <c r="NI70" s="286"/>
      <c r="NJ70" s="286"/>
      <c r="NK70" s="286"/>
      <c r="NL70" s="286"/>
      <c r="NM70" s="286"/>
      <c r="NN70" s="286"/>
      <c r="NO70" s="286"/>
      <c r="NP70" s="286"/>
      <c r="NQ70" s="286"/>
      <c r="NR70" s="286"/>
      <c r="NS70" s="286"/>
      <c r="NT70" s="286"/>
      <c r="NU70" s="286"/>
      <c r="NV70" s="286"/>
      <c r="NW70" s="286"/>
      <c r="NX70" s="286"/>
      <c r="NY70" s="286"/>
      <c r="NZ70" s="286"/>
      <c r="OA70" s="286"/>
      <c r="OB70" s="286"/>
      <c r="OC70" s="286"/>
      <c r="OD70" s="286"/>
      <c r="OE70" s="286"/>
      <c r="OF70" s="286"/>
      <c r="OG70" s="286"/>
      <c r="OH70" s="286"/>
      <c r="OI70" s="286"/>
      <c r="OJ70" s="286"/>
      <c r="OK70" s="286"/>
      <c r="OL70" s="286"/>
      <c r="OM70" s="286"/>
      <c r="ON70" s="286"/>
      <c r="OO70" s="286"/>
      <c r="OP70" s="286"/>
      <c r="OQ70" s="286"/>
      <c r="OR70" s="286"/>
      <c r="OS70" s="286"/>
      <c r="OT70" s="286"/>
      <c r="OU70" s="286"/>
      <c r="OV70" s="286"/>
      <c r="OW70" s="286"/>
      <c r="OX70" s="286"/>
      <c r="OY70" s="286"/>
      <c r="OZ70" s="286"/>
      <c r="PA70" s="286"/>
      <c r="PB70" s="286"/>
      <c r="PC70" s="286"/>
      <c r="PD70" s="286"/>
      <c r="PE70" s="286"/>
      <c r="PF70" s="286"/>
      <c r="PG70" s="286"/>
      <c r="PH70" s="286"/>
      <c r="PI70" s="286"/>
      <c r="PJ70" s="286"/>
      <c r="PK70" s="286"/>
      <c r="PL70" s="286"/>
      <c r="PM70" s="286"/>
      <c r="PN70" s="286"/>
      <c r="PO70" s="286"/>
      <c r="PP70" s="286"/>
      <c r="PQ70" s="286"/>
      <c r="PR70" s="286"/>
      <c r="PS70" s="286"/>
      <c r="PT70" s="286"/>
      <c r="PU70" s="286"/>
      <c r="PV70" s="286"/>
      <c r="PW70" s="286"/>
      <c r="PX70" s="286"/>
      <c r="PY70" s="286"/>
      <c r="PZ70" s="286"/>
      <c r="QA70" s="286"/>
      <c r="QB70" s="286"/>
      <c r="QC70" s="286"/>
      <c r="QD70" s="286"/>
      <c r="QE70" s="286"/>
      <c r="QF70" s="286"/>
      <c r="QG70" s="286"/>
      <c r="QH70" s="286"/>
      <c r="QI70" s="286"/>
      <c r="QJ70" s="286"/>
      <c r="QK70" s="286"/>
      <c r="QL70" s="286"/>
      <c r="QM70" s="286"/>
      <c r="QN70" s="286"/>
      <c r="QO70" s="286"/>
      <c r="QP70" s="286"/>
      <c r="QQ70" s="286"/>
      <c r="QR70" s="286"/>
      <c r="QS70" s="286"/>
      <c r="QT70" s="286"/>
      <c r="QU70" s="286"/>
      <c r="QV70" s="286"/>
      <c r="QW70" s="286"/>
      <c r="QX70" s="286"/>
      <c r="QY70" s="286"/>
      <c r="QZ70" s="286"/>
      <c r="RA70" s="286"/>
      <c r="RB70" s="286"/>
      <c r="RC70" s="286"/>
      <c r="RD70" s="286"/>
      <c r="RE70" s="286"/>
      <c r="RF70" s="286"/>
      <c r="RG70" s="286"/>
      <c r="RH70" s="286"/>
      <c r="RI70" s="286"/>
      <c r="RJ70" s="286"/>
      <c r="RK70" s="286"/>
      <c r="RL70" s="286"/>
      <c r="RM70" s="286"/>
      <c r="RN70" s="286"/>
      <c r="RO70" s="286"/>
      <c r="RP70" s="286"/>
      <c r="RQ70" s="286"/>
      <c r="RR70" s="286"/>
      <c r="RS70" s="286"/>
      <c r="RT70" s="286"/>
      <c r="RU70" s="286"/>
      <c r="RV70" s="286"/>
      <c r="RW70" s="286"/>
      <c r="RX70" s="286"/>
      <c r="RY70" s="286"/>
      <c r="RZ70" s="286"/>
      <c r="SA70" s="286"/>
      <c r="SB70" s="286"/>
      <c r="SC70" s="286"/>
      <c r="SD70" s="286"/>
      <c r="SE70" s="286"/>
      <c r="SF70" s="286"/>
      <c r="SG70" s="286"/>
      <c r="SH70" s="286"/>
      <c r="SI70" s="286"/>
      <c r="SJ70" s="286"/>
      <c r="SK70" s="286"/>
      <c r="SL70" s="286"/>
      <c r="SM70" s="286"/>
      <c r="SN70" s="286"/>
      <c r="SO70" s="286"/>
      <c r="SP70" s="286"/>
      <c r="SQ70" s="286"/>
      <c r="SR70" s="286"/>
      <c r="SS70" s="286"/>
      <c r="ST70" s="286"/>
      <c r="SU70" s="286"/>
      <c r="SV70" s="286"/>
      <c r="SW70" s="286"/>
      <c r="SX70" s="286"/>
      <c r="SY70" s="286"/>
      <c r="SZ70" s="286"/>
      <c r="TA70" s="286"/>
      <c r="TB70" s="286"/>
      <c r="TC70" s="286"/>
      <c r="TD70" s="286"/>
      <c r="TE70" s="286"/>
      <c r="TF70" s="286"/>
      <c r="TG70" s="286"/>
      <c r="TH70" s="286"/>
      <c r="TI70" s="286"/>
      <c r="TJ70" s="286"/>
      <c r="TK70" s="286"/>
      <c r="TL70" s="286"/>
      <c r="TM70" s="286"/>
      <c r="TN70" s="286"/>
      <c r="TO70" s="286"/>
      <c r="TP70" s="286"/>
      <c r="TQ70" s="286"/>
      <c r="TR70" s="286"/>
      <c r="TS70" s="286"/>
      <c r="TT70" s="286"/>
      <c r="TU70" s="286"/>
      <c r="TV70" s="286"/>
      <c r="TW70" s="286"/>
      <c r="TX70" s="286"/>
      <c r="TY70" s="286"/>
      <c r="TZ70" s="286"/>
      <c r="UA70" s="286"/>
      <c r="UB70" s="286"/>
      <c r="UC70" s="286"/>
      <c r="UD70" s="286"/>
      <c r="UE70" s="286"/>
      <c r="UF70" s="286"/>
      <c r="UG70" s="286"/>
      <c r="UH70" s="286"/>
      <c r="UI70" s="286"/>
      <c r="UJ70" s="286"/>
      <c r="UK70" s="286"/>
      <c r="UL70" s="286"/>
      <c r="UM70" s="286"/>
      <c r="UN70" s="286"/>
      <c r="UO70" s="286"/>
      <c r="UP70" s="286"/>
      <c r="UQ70" s="286"/>
      <c r="UR70" s="286"/>
      <c r="US70" s="286"/>
      <c r="UT70" s="286"/>
      <c r="UU70" s="286"/>
      <c r="UV70" s="286"/>
      <c r="UW70" s="286"/>
      <c r="UX70" s="286"/>
      <c r="UY70" s="286"/>
      <c r="UZ70" s="286"/>
      <c r="VA70" s="286"/>
      <c r="VB70" s="286"/>
      <c r="VC70" s="286"/>
      <c r="VD70" s="286"/>
      <c r="VE70" s="286"/>
      <c r="VF70" s="286"/>
      <c r="VG70" s="286"/>
      <c r="VH70" s="286"/>
      <c r="VI70" s="286"/>
      <c r="VJ70" s="286"/>
      <c r="VK70" s="286"/>
      <c r="VL70" s="286"/>
      <c r="VM70" s="286"/>
      <c r="VN70" s="286"/>
      <c r="VO70" s="286"/>
      <c r="VP70" s="286"/>
      <c r="VQ70" s="286"/>
      <c r="VR70" s="286"/>
      <c r="VS70" s="286"/>
      <c r="VT70" s="286"/>
      <c r="VU70" s="286"/>
      <c r="VV70" s="286"/>
      <c r="VW70" s="286"/>
      <c r="VX70" s="286"/>
      <c r="VY70" s="286"/>
      <c r="VZ70" s="286"/>
      <c r="WA70" s="286"/>
      <c r="WB70" s="286"/>
      <c r="WC70" s="286"/>
      <c r="WD70" s="286"/>
      <c r="WE70" s="286"/>
      <c r="WF70" s="286"/>
      <c r="WG70" s="286"/>
      <c r="WH70" s="286"/>
      <c r="WI70" s="286"/>
      <c r="WJ70" s="286"/>
      <c r="WK70" s="286"/>
      <c r="WL70" s="286"/>
      <c r="WM70" s="286"/>
      <c r="WN70" s="286"/>
      <c r="WO70" s="286"/>
      <c r="WP70" s="286"/>
      <c r="WQ70" s="286"/>
      <c r="WR70" s="286"/>
      <c r="WS70" s="286"/>
      <c r="WT70" s="286"/>
      <c r="WU70" s="286"/>
      <c r="WV70" s="286"/>
      <c r="WW70" s="286"/>
      <c r="WX70" s="286"/>
      <c r="WY70" s="286"/>
      <c r="WZ70" s="286"/>
      <c r="XA70" s="286"/>
      <c r="XB70" s="286"/>
      <c r="XC70" s="286"/>
      <c r="XD70" s="286"/>
      <c r="XE70" s="286"/>
      <c r="XF70" s="286"/>
      <c r="XG70" s="286"/>
      <c r="XH70" s="286"/>
      <c r="XI70" s="286"/>
      <c r="XJ70" s="286"/>
      <c r="XK70" s="286"/>
      <c r="XL70" s="286"/>
      <c r="XM70" s="286"/>
      <c r="XN70" s="286"/>
      <c r="XO70" s="286"/>
      <c r="XP70" s="286"/>
      <c r="XQ70" s="286"/>
      <c r="XR70" s="286"/>
      <c r="XS70" s="286"/>
      <c r="XT70" s="286"/>
      <c r="XU70" s="286"/>
      <c r="XV70" s="286"/>
      <c r="XW70" s="286"/>
      <c r="XX70" s="286"/>
      <c r="XY70" s="286"/>
      <c r="XZ70" s="286"/>
      <c r="YA70" s="286"/>
      <c r="YB70" s="286"/>
      <c r="YC70" s="286"/>
      <c r="YD70" s="286"/>
      <c r="YE70" s="286"/>
      <c r="YF70" s="286"/>
      <c r="YG70" s="286"/>
      <c r="YH70" s="286"/>
      <c r="YI70" s="286"/>
      <c r="YJ70" s="286"/>
      <c r="YK70" s="286"/>
      <c r="YL70" s="286"/>
      <c r="YM70" s="286"/>
      <c r="YN70" s="286"/>
      <c r="YO70" s="286"/>
      <c r="YP70" s="286"/>
      <c r="YQ70" s="286"/>
      <c r="YR70" s="286"/>
      <c r="YS70" s="286"/>
      <c r="YT70" s="286"/>
      <c r="YU70" s="286"/>
      <c r="YV70" s="286"/>
      <c r="YW70" s="286"/>
      <c r="YX70" s="286"/>
      <c r="YY70" s="286"/>
      <c r="YZ70" s="286"/>
      <c r="ZA70" s="286"/>
      <c r="ZB70" s="286"/>
      <c r="ZC70" s="286"/>
      <c r="ZD70" s="286"/>
      <c r="ZE70" s="286"/>
      <c r="ZF70" s="286"/>
      <c r="ZG70" s="286"/>
      <c r="ZH70" s="286"/>
      <c r="ZI70" s="286"/>
      <c r="ZJ70" s="286"/>
      <c r="ZK70" s="286"/>
      <c r="ZL70" s="286"/>
      <c r="ZM70" s="286"/>
      <c r="ZN70" s="286"/>
      <c r="ZO70" s="286"/>
      <c r="ZP70" s="286"/>
      <c r="ZQ70" s="286"/>
      <c r="ZR70" s="286"/>
      <c r="ZS70" s="286"/>
      <c r="ZT70" s="286"/>
      <c r="ZU70" s="286"/>
      <c r="ZV70" s="286"/>
      <c r="ZW70" s="286"/>
      <c r="ZX70" s="286"/>
      <c r="ZY70" s="286"/>
      <c r="ZZ70" s="286"/>
      <c r="AAA70" s="286"/>
      <c r="AAB70" s="286"/>
      <c r="AAC70" s="286"/>
      <c r="AAD70" s="286"/>
      <c r="AAE70" s="286"/>
      <c r="AAF70" s="286"/>
      <c r="AAG70" s="286"/>
      <c r="AAH70" s="286"/>
      <c r="AAI70" s="286"/>
      <c r="AAJ70" s="286"/>
      <c r="AAK70" s="286"/>
      <c r="AAL70" s="286"/>
      <c r="AAM70" s="286"/>
      <c r="AAN70" s="286"/>
      <c r="AAO70" s="286"/>
      <c r="AAP70" s="286"/>
      <c r="AAQ70" s="286"/>
      <c r="AAR70" s="286"/>
      <c r="AAS70" s="286"/>
      <c r="AAT70" s="286"/>
      <c r="AAU70" s="286"/>
      <c r="AAV70" s="286"/>
      <c r="AAW70" s="286"/>
      <c r="AAX70" s="286"/>
      <c r="AAY70" s="286"/>
      <c r="AAZ70" s="286"/>
      <c r="ABA70" s="286"/>
      <c r="ABB70" s="286"/>
      <c r="ABC70" s="286"/>
      <c r="ABD70" s="286"/>
      <c r="ABE70" s="286"/>
      <c r="ABF70" s="286"/>
      <c r="ABG70" s="286"/>
      <c r="ABH70" s="286"/>
      <c r="ABI70" s="286"/>
      <c r="ABJ70" s="286"/>
      <c r="ABK70" s="286"/>
      <c r="ABL70" s="286"/>
      <c r="ABM70" s="286"/>
      <c r="ABN70" s="286"/>
      <c r="ABO70" s="286"/>
      <c r="ABP70" s="286"/>
      <c r="ABQ70" s="286"/>
      <c r="ABR70" s="286"/>
      <c r="ABS70" s="286"/>
      <c r="ABT70" s="286"/>
      <c r="ABU70" s="286"/>
      <c r="ABV70" s="286"/>
      <c r="ABW70" s="286"/>
      <c r="ABX70" s="286"/>
      <c r="ABY70" s="286"/>
      <c r="ABZ70" s="286"/>
      <c r="ACA70" s="286"/>
      <c r="ACB70" s="286"/>
      <c r="ACC70" s="286"/>
      <c r="ACD70" s="286"/>
      <c r="ACE70" s="286"/>
      <c r="ACF70" s="286"/>
      <c r="ACG70" s="286"/>
      <c r="ACH70" s="286"/>
      <c r="ACI70" s="286"/>
      <c r="ACJ70" s="286"/>
      <c r="ACK70" s="286"/>
      <c r="ACL70" s="286"/>
      <c r="ACM70" s="286"/>
      <c r="ACN70" s="286"/>
      <c r="ACO70" s="286"/>
      <c r="ACP70" s="286"/>
      <c r="ACQ70" s="286"/>
      <c r="ACR70" s="286"/>
      <c r="ACS70" s="286"/>
      <c r="ACT70" s="286"/>
      <c r="ACU70" s="286"/>
      <c r="ACV70" s="286"/>
      <c r="ACW70" s="286"/>
      <c r="ACX70" s="286"/>
      <c r="ACY70" s="286"/>
      <c r="ACZ70" s="286"/>
      <c r="ADA70" s="286"/>
      <c r="ADB70" s="286"/>
      <c r="ADC70" s="286"/>
      <c r="ADD70" s="286"/>
      <c r="ADE70" s="286"/>
      <c r="ADF70" s="286"/>
      <c r="ADG70" s="286"/>
      <c r="ADH70" s="286"/>
      <c r="ADI70" s="286"/>
      <c r="ADJ70" s="286"/>
      <c r="ADK70" s="286"/>
      <c r="ADL70" s="286"/>
      <c r="ADM70" s="286"/>
      <c r="ADN70" s="286"/>
      <c r="ADO70" s="286"/>
      <c r="ADP70" s="286"/>
      <c r="ADQ70" s="286"/>
      <c r="ADR70" s="286"/>
      <c r="ADS70" s="286"/>
      <c r="ADT70" s="286"/>
      <c r="ADU70" s="286"/>
      <c r="ADV70" s="286"/>
      <c r="ADW70" s="286"/>
      <c r="ADX70" s="286"/>
      <c r="ADY70" s="286"/>
      <c r="ADZ70" s="286"/>
      <c r="AEA70" s="286"/>
      <c r="AEB70" s="286"/>
      <c r="AEC70" s="286"/>
      <c r="AED70" s="286"/>
      <c r="AEE70" s="286"/>
      <c r="AEF70" s="286"/>
      <c r="AEG70" s="286"/>
      <c r="AEH70" s="286"/>
      <c r="AEI70" s="286"/>
      <c r="AEJ70" s="286"/>
      <c r="AEK70" s="286"/>
      <c r="AEL70" s="286"/>
      <c r="AEM70" s="286"/>
      <c r="AEN70" s="286"/>
      <c r="AEO70" s="286"/>
      <c r="AEP70" s="286"/>
      <c r="AEQ70" s="286"/>
      <c r="AER70" s="286"/>
      <c r="AES70" s="286"/>
      <c r="AET70" s="286"/>
      <c r="AEU70" s="286"/>
      <c r="AEV70" s="286"/>
      <c r="AEW70" s="286"/>
      <c r="AEX70" s="286"/>
      <c r="AEY70" s="286"/>
      <c r="AEZ70" s="286"/>
      <c r="AFA70" s="286"/>
      <c r="AFB70" s="286"/>
      <c r="AFC70" s="286"/>
      <c r="AFD70" s="286"/>
      <c r="AFE70" s="286"/>
      <c r="AFF70" s="286"/>
      <c r="AFG70" s="286"/>
      <c r="AFH70" s="286"/>
      <c r="AFI70" s="286"/>
      <c r="AFJ70" s="286"/>
      <c r="AFK70" s="286"/>
      <c r="AFL70" s="286"/>
      <c r="AFM70" s="286"/>
      <c r="AFN70" s="286"/>
      <c r="AFO70" s="286"/>
      <c r="AFP70" s="286"/>
      <c r="AFQ70" s="286"/>
      <c r="AFR70" s="286"/>
      <c r="AFS70" s="286"/>
      <c r="AFT70" s="286"/>
      <c r="AFU70" s="286"/>
      <c r="AFV70" s="286"/>
      <c r="AFW70" s="286"/>
      <c r="AFX70" s="286"/>
      <c r="AFY70" s="286"/>
      <c r="AFZ70" s="286"/>
      <c r="AGA70" s="286"/>
      <c r="AGB70" s="286"/>
      <c r="AGC70" s="286"/>
      <c r="AGD70" s="286"/>
      <c r="AGE70" s="286"/>
      <c r="AGF70" s="286"/>
      <c r="AGG70" s="286"/>
      <c r="AGH70" s="286"/>
      <c r="AGI70" s="286"/>
      <c r="AGJ70" s="286"/>
      <c r="AGK70" s="286"/>
      <c r="AGL70" s="286"/>
      <c r="AGM70" s="286"/>
      <c r="AGN70" s="286"/>
      <c r="AGO70" s="286"/>
      <c r="AGP70" s="286"/>
      <c r="AGQ70" s="286"/>
      <c r="AGR70" s="286"/>
      <c r="AGS70" s="286"/>
      <c r="AGT70" s="286"/>
      <c r="AGU70" s="286"/>
      <c r="AGV70" s="286"/>
      <c r="AGW70" s="286"/>
      <c r="AGX70" s="286"/>
      <c r="AGY70" s="286"/>
      <c r="AGZ70" s="286"/>
      <c r="AHA70" s="286"/>
      <c r="AHB70" s="286"/>
      <c r="AHC70" s="286"/>
      <c r="AHD70" s="286"/>
      <c r="AHE70" s="286"/>
      <c r="AHF70" s="286"/>
      <c r="AHG70" s="286"/>
      <c r="AHH70" s="286"/>
      <c r="AHI70" s="286"/>
      <c r="AHJ70" s="286"/>
      <c r="AHK70" s="286"/>
      <c r="AHL70" s="286"/>
      <c r="AHM70" s="286"/>
      <c r="AHN70" s="286"/>
      <c r="AHO70" s="286"/>
      <c r="AHP70" s="286"/>
      <c r="AHQ70" s="286"/>
      <c r="AHR70" s="286"/>
      <c r="AHS70" s="286"/>
      <c r="AHT70" s="286"/>
      <c r="AHU70" s="286"/>
      <c r="AHV70" s="286"/>
      <c r="AHW70" s="286"/>
      <c r="AHX70" s="286"/>
      <c r="AHY70" s="286"/>
      <c r="AHZ70" s="286"/>
      <c r="AIA70" s="286"/>
      <c r="AIB70" s="286"/>
      <c r="AIC70" s="286"/>
      <c r="AID70" s="286"/>
      <c r="AIE70" s="286"/>
      <c r="AIF70" s="286"/>
      <c r="AIG70" s="286"/>
      <c r="AIH70" s="286"/>
      <c r="AII70" s="286"/>
      <c r="AIJ70" s="286"/>
      <c r="AIK70" s="286"/>
      <c r="AIL70" s="286"/>
      <c r="AIM70" s="286"/>
      <c r="AIN70" s="286"/>
      <c r="AIO70" s="286"/>
      <c r="AIP70" s="286"/>
      <c r="AIQ70" s="286"/>
      <c r="AIR70" s="286"/>
      <c r="AIS70" s="286"/>
      <c r="AIT70" s="286"/>
      <c r="AIU70" s="286"/>
      <c r="AIV70" s="286"/>
      <c r="AIW70" s="286"/>
      <c r="AIX70" s="286"/>
      <c r="AIY70" s="286"/>
      <c r="AIZ70" s="286"/>
      <c r="AJA70" s="286"/>
      <c r="AJB70" s="286"/>
      <c r="AJC70" s="286"/>
      <c r="AJD70" s="286"/>
      <c r="AJE70" s="286"/>
      <c r="AJF70" s="286"/>
      <c r="AJG70" s="286"/>
      <c r="AJH70" s="286"/>
      <c r="AJI70" s="286"/>
      <c r="AJJ70" s="286"/>
      <c r="AJK70" s="286"/>
      <c r="AJL70" s="286"/>
      <c r="AJM70" s="286"/>
      <c r="AJN70" s="286"/>
      <c r="AJO70" s="286"/>
      <c r="AJP70" s="286"/>
      <c r="AJQ70" s="286"/>
      <c r="AJR70" s="286"/>
      <c r="AJS70" s="286"/>
      <c r="AJT70" s="286"/>
      <c r="AJU70" s="286"/>
      <c r="AJV70" s="286"/>
      <c r="AJW70" s="286"/>
      <c r="AJX70" s="286"/>
      <c r="AJY70" s="286"/>
      <c r="AJZ70" s="286"/>
      <c r="AKA70" s="286"/>
      <c r="AKB70" s="286"/>
      <c r="AKC70" s="286"/>
      <c r="AKD70" s="286"/>
      <c r="AKE70" s="286"/>
      <c r="AKF70" s="286"/>
      <c r="AKG70" s="286"/>
      <c r="AKH70" s="286"/>
      <c r="AKI70" s="286"/>
      <c r="AKJ70" s="286"/>
      <c r="AKK70" s="286"/>
      <c r="AKL70" s="286"/>
      <c r="AKM70" s="286"/>
      <c r="AKN70" s="286"/>
      <c r="AKO70" s="286"/>
      <c r="AKP70" s="286"/>
      <c r="AKQ70" s="286"/>
      <c r="AKR70" s="286"/>
      <c r="AKS70" s="286"/>
      <c r="AKT70" s="286"/>
      <c r="AKU70" s="286"/>
      <c r="AKV70" s="286"/>
      <c r="AKW70" s="286"/>
      <c r="AKX70" s="286"/>
      <c r="AKY70" s="286"/>
      <c r="AKZ70" s="286"/>
      <c r="ALA70" s="286"/>
      <c r="ALB70" s="286"/>
      <c r="ALC70" s="286"/>
      <c r="ALD70" s="286"/>
      <c r="ALE70" s="286"/>
      <c r="ALF70" s="286"/>
      <c r="ALG70" s="286"/>
      <c r="ALH70" s="286"/>
      <c r="ALI70" s="286"/>
      <c r="ALJ70" s="286"/>
      <c r="ALK70" s="286"/>
      <c r="ALL70" s="286"/>
      <c r="ALM70" s="286"/>
      <c r="ALN70" s="286"/>
      <c r="ALO70" s="286"/>
      <c r="ALP70" s="286"/>
      <c r="ALQ70" s="286"/>
      <c r="ALR70" s="286"/>
      <c r="ALS70" s="286"/>
      <c r="ALT70" s="286"/>
      <c r="ALU70" s="286"/>
      <c r="ALV70" s="286"/>
      <c r="ALW70" s="286"/>
      <c r="ALX70" s="286"/>
      <c r="ALY70" s="286"/>
      <c r="ALZ70" s="286"/>
      <c r="AMA70" s="286"/>
      <c r="AMB70" s="286"/>
      <c r="AMC70" s="286"/>
      <c r="AMD70" s="286"/>
      <c r="AME70" s="286"/>
      <c r="AMF70" s="286"/>
      <c r="AMG70" s="286"/>
      <c r="AMH70" s="286"/>
      <c r="AMI70" s="286"/>
      <c r="AMJ70" s="286"/>
      <c r="AMK70" s="286"/>
      <c r="AML70" s="286"/>
      <c r="AMM70" s="286"/>
      <c r="AMN70" s="286"/>
      <c r="AMO70" s="286"/>
      <c r="AMP70" s="286"/>
      <c r="AMQ70" s="286"/>
      <c r="AMR70" s="286"/>
      <c r="AMS70" s="286"/>
      <c r="AMT70" s="286"/>
      <c r="AMU70" s="286"/>
      <c r="AMV70" s="286"/>
      <c r="AMW70" s="286"/>
      <c r="AMX70" s="286"/>
      <c r="AMY70" s="286"/>
      <c r="AMZ70" s="286"/>
      <c r="ANA70" s="286"/>
      <c r="ANB70" s="286"/>
      <c r="ANC70" s="286"/>
      <c r="AND70" s="286"/>
      <c r="ANE70" s="286"/>
      <c r="ANF70" s="286"/>
      <c r="ANG70" s="286"/>
      <c r="ANH70" s="286"/>
      <c r="ANI70" s="286"/>
      <c r="ANJ70" s="286"/>
      <c r="ANK70" s="286"/>
      <c r="ANL70" s="286"/>
      <c r="ANM70" s="286"/>
      <c r="ANN70" s="286"/>
      <c r="ANO70" s="286"/>
      <c r="ANP70" s="286"/>
      <c r="ANQ70" s="286"/>
      <c r="ANR70" s="286"/>
      <c r="ANS70" s="286"/>
      <c r="ANT70" s="286"/>
      <c r="ANU70" s="286"/>
      <c r="ANV70" s="286"/>
      <c r="ANW70" s="286"/>
      <c r="ANX70" s="286"/>
      <c r="ANY70" s="286"/>
      <c r="ANZ70" s="286"/>
      <c r="AOA70" s="286"/>
      <c r="AOB70" s="286"/>
      <c r="AOC70" s="286"/>
      <c r="AOD70" s="286"/>
      <c r="AOE70" s="286"/>
      <c r="AOF70" s="286"/>
      <c r="AOG70" s="286"/>
      <c r="AOH70" s="286"/>
      <c r="AOI70" s="286"/>
      <c r="AOJ70" s="286"/>
      <c r="AOK70" s="286"/>
      <c r="AOL70" s="286"/>
      <c r="AOM70" s="286"/>
      <c r="AON70" s="286"/>
      <c r="AOO70" s="286"/>
      <c r="AOP70" s="286"/>
      <c r="AOQ70" s="286"/>
      <c r="AOR70" s="286"/>
      <c r="AOS70" s="286"/>
      <c r="AOT70" s="286"/>
      <c r="AOU70" s="286"/>
      <c r="AOV70" s="286"/>
      <c r="AOW70" s="286"/>
      <c r="AOX70" s="286"/>
      <c r="AOY70" s="286"/>
      <c r="AOZ70" s="286"/>
      <c r="APA70" s="286"/>
      <c r="APB70" s="286"/>
      <c r="APC70" s="286"/>
      <c r="APD70" s="286"/>
      <c r="APE70" s="286"/>
      <c r="APF70" s="286"/>
      <c r="APG70" s="286"/>
      <c r="APH70" s="286"/>
      <c r="API70" s="286"/>
      <c r="APJ70" s="286"/>
      <c r="APK70" s="286"/>
      <c r="APL70" s="286"/>
      <c r="APM70" s="286"/>
      <c r="APN70" s="286"/>
      <c r="APO70" s="286"/>
      <c r="APP70" s="286"/>
      <c r="APQ70" s="286"/>
      <c r="APR70" s="286"/>
      <c r="APS70" s="286"/>
      <c r="APT70" s="286"/>
      <c r="APU70" s="286"/>
      <c r="APV70" s="286"/>
      <c r="APW70" s="286"/>
      <c r="APX70" s="286"/>
      <c r="APY70" s="286"/>
      <c r="APZ70" s="286"/>
      <c r="AQA70" s="286"/>
      <c r="AQB70" s="286"/>
      <c r="AQC70" s="286"/>
      <c r="AQD70" s="286"/>
      <c r="AQE70" s="286"/>
      <c r="AQF70" s="286"/>
      <c r="AQG70" s="286"/>
      <c r="AQH70" s="286"/>
      <c r="AQI70" s="286"/>
      <c r="AQJ70" s="286"/>
      <c r="AQK70" s="286"/>
      <c r="AQL70" s="286"/>
      <c r="AQM70" s="286"/>
      <c r="AQN70" s="286"/>
      <c r="AQO70" s="286"/>
      <c r="AQP70" s="286"/>
      <c r="AQQ70" s="286"/>
      <c r="AQR70" s="286"/>
      <c r="AQS70" s="286"/>
      <c r="AQT70" s="286"/>
      <c r="AQU70" s="286"/>
      <c r="AQV70" s="286"/>
      <c r="AQW70" s="286"/>
      <c r="AQX70" s="286"/>
      <c r="AQY70" s="286"/>
      <c r="AQZ70" s="286"/>
      <c r="ARA70" s="286"/>
      <c r="ARB70" s="286"/>
      <c r="ARC70" s="286"/>
      <c r="ARD70" s="286"/>
      <c r="ARE70" s="286"/>
      <c r="ARF70" s="286"/>
      <c r="ARG70" s="286"/>
      <c r="ARH70" s="286"/>
      <c r="ARI70" s="286"/>
      <c r="ARJ70" s="286"/>
      <c r="ARK70" s="286"/>
      <c r="ARL70" s="286"/>
      <c r="ARM70" s="286"/>
      <c r="ARN70" s="286"/>
      <c r="ARO70" s="286"/>
      <c r="ARP70" s="286"/>
      <c r="ARQ70" s="286"/>
      <c r="ARR70" s="286"/>
      <c r="ARS70" s="286"/>
      <c r="ART70" s="286"/>
      <c r="ARU70" s="286"/>
      <c r="ARV70" s="286"/>
      <c r="ARW70" s="286"/>
      <c r="ARX70" s="286"/>
      <c r="ARY70" s="286"/>
      <c r="ARZ70" s="286"/>
      <c r="ASA70" s="286"/>
      <c r="ASB70" s="286"/>
      <c r="ASC70" s="286"/>
      <c r="ASD70" s="286"/>
      <c r="ASE70" s="286"/>
      <c r="ASF70" s="286"/>
      <c r="ASG70" s="286"/>
      <c r="ASH70" s="286"/>
      <c r="ASI70" s="286"/>
      <c r="ASJ70" s="286"/>
      <c r="ASK70" s="286"/>
      <c r="ASL70" s="286"/>
      <c r="ASM70" s="286"/>
      <c r="ASN70" s="286"/>
      <c r="ASO70" s="286"/>
      <c r="ASP70" s="286"/>
      <c r="ASQ70" s="286"/>
      <c r="ASR70" s="286"/>
      <c r="ASS70" s="286"/>
      <c r="AST70" s="286"/>
      <c r="ASU70" s="286"/>
      <c r="ASV70" s="286"/>
      <c r="ASW70" s="286"/>
      <c r="ASX70" s="286"/>
      <c r="ASY70" s="286"/>
      <c r="ASZ70" s="286"/>
      <c r="ATA70" s="286"/>
      <c r="ATB70" s="286"/>
      <c r="ATC70" s="286"/>
      <c r="ATD70" s="286"/>
      <c r="ATE70" s="286"/>
      <c r="ATF70" s="286"/>
      <c r="ATG70" s="286"/>
      <c r="ATH70" s="286"/>
      <c r="ATI70" s="286"/>
      <c r="ATJ70" s="286"/>
      <c r="ATK70" s="286"/>
      <c r="ATL70" s="286"/>
      <c r="ATM70" s="286"/>
      <c r="ATN70" s="286"/>
      <c r="ATO70" s="286"/>
      <c r="ATP70" s="286"/>
      <c r="ATQ70" s="286"/>
      <c r="ATR70" s="286"/>
      <c r="ATS70" s="286"/>
      <c r="ATT70" s="286"/>
      <c r="ATU70" s="286"/>
      <c r="ATV70" s="286"/>
      <c r="ATW70" s="286"/>
      <c r="ATX70" s="286"/>
      <c r="ATY70" s="286"/>
      <c r="ATZ70" s="286"/>
      <c r="AUA70" s="286"/>
      <c r="AUB70" s="286"/>
      <c r="AUC70" s="286"/>
      <c r="AUD70" s="286"/>
      <c r="AUE70" s="286"/>
      <c r="AUF70" s="286"/>
      <c r="AUG70" s="286"/>
      <c r="AUH70" s="286"/>
      <c r="AUI70" s="286"/>
      <c r="AUJ70" s="286"/>
      <c r="AUK70" s="286"/>
      <c r="AUL70" s="286"/>
      <c r="AUM70" s="286"/>
      <c r="AUN70" s="286"/>
      <c r="AUO70" s="286"/>
      <c r="AUP70" s="286"/>
      <c r="AUQ70" s="286"/>
      <c r="AUR70" s="286"/>
      <c r="AUS70" s="286"/>
      <c r="AUT70" s="286"/>
      <c r="AUU70" s="286"/>
      <c r="AUV70" s="286"/>
      <c r="AUW70" s="286"/>
      <c r="AUX70" s="286"/>
      <c r="AUY70" s="286"/>
      <c r="AUZ70" s="286"/>
      <c r="AVA70" s="286"/>
      <c r="AVB70" s="286"/>
      <c r="AVC70" s="286"/>
      <c r="AVD70" s="286"/>
      <c r="AVE70" s="286"/>
      <c r="AVF70" s="286"/>
      <c r="AVG70" s="286"/>
      <c r="AVH70" s="286"/>
      <c r="AVI70" s="286"/>
      <c r="AVJ70" s="286"/>
      <c r="AVK70" s="286"/>
      <c r="AVL70" s="286"/>
      <c r="AVM70" s="286"/>
      <c r="AVN70" s="286"/>
      <c r="AVO70" s="286"/>
      <c r="AVP70" s="286"/>
      <c r="AVQ70" s="286"/>
      <c r="AVR70" s="286"/>
      <c r="AVS70" s="286"/>
      <c r="AVT70" s="286"/>
      <c r="AVU70" s="286"/>
      <c r="AVV70" s="286"/>
      <c r="AVW70" s="286"/>
      <c r="AVX70" s="286"/>
      <c r="AVY70" s="286"/>
      <c r="AVZ70" s="286"/>
      <c r="AWA70" s="286"/>
      <c r="AWB70" s="286"/>
      <c r="AWC70" s="286"/>
      <c r="AWD70" s="286"/>
      <c r="AWE70" s="286"/>
      <c r="AWF70" s="286"/>
      <c r="AWG70" s="286"/>
      <c r="AWH70" s="286"/>
      <c r="AWI70" s="286"/>
      <c r="AWJ70" s="286"/>
      <c r="AWK70" s="286"/>
      <c r="AWL70" s="286"/>
      <c r="AWM70" s="286"/>
      <c r="AWN70" s="286"/>
      <c r="AWO70" s="286"/>
      <c r="AWP70" s="286"/>
      <c r="AWQ70" s="286"/>
      <c r="AWR70" s="286"/>
      <c r="AWS70" s="286"/>
      <c r="AWT70" s="286"/>
      <c r="AWU70" s="286"/>
      <c r="AWV70" s="286"/>
      <c r="AWW70" s="286"/>
      <c r="AWX70" s="286"/>
      <c r="AWY70" s="286"/>
      <c r="AWZ70" s="286"/>
      <c r="AXA70" s="286"/>
      <c r="AXB70" s="286"/>
      <c r="AXC70" s="286"/>
      <c r="AXD70" s="286"/>
      <c r="AXE70" s="286"/>
      <c r="AXF70" s="286"/>
      <c r="AXG70" s="286"/>
      <c r="AXH70" s="286"/>
      <c r="AXI70" s="286"/>
      <c r="AXJ70" s="286"/>
      <c r="AXK70" s="286"/>
      <c r="AXL70" s="286"/>
      <c r="AXM70" s="286"/>
      <c r="AXN70" s="286"/>
      <c r="AXO70" s="286"/>
      <c r="AXP70" s="286"/>
      <c r="AXQ70" s="286"/>
      <c r="AXR70" s="286"/>
      <c r="AXS70" s="286"/>
      <c r="AXT70" s="286"/>
      <c r="AXU70" s="286"/>
      <c r="AXV70" s="286"/>
      <c r="AXW70" s="286"/>
      <c r="AXX70" s="286"/>
      <c r="AXY70" s="286"/>
      <c r="AXZ70" s="286"/>
      <c r="AYA70" s="286"/>
      <c r="AYB70" s="286"/>
      <c r="AYC70" s="286"/>
      <c r="AYD70" s="286"/>
      <c r="AYE70" s="286"/>
      <c r="AYF70" s="286"/>
      <c r="AYG70" s="286"/>
      <c r="AYH70" s="286"/>
      <c r="AYI70" s="286"/>
      <c r="AYJ70" s="286"/>
      <c r="AYK70" s="286"/>
      <c r="AYL70" s="286"/>
      <c r="AYM70" s="286"/>
      <c r="AYN70" s="286"/>
      <c r="AYO70" s="286"/>
      <c r="AYP70" s="286"/>
      <c r="AYQ70" s="286"/>
      <c r="AYR70" s="286"/>
      <c r="AYS70" s="286"/>
      <c r="AYT70" s="286"/>
      <c r="AYU70" s="286"/>
      <c r="AYV70" s="286"/>
      <c r="AYW70" s="286"/>
      <c r="AYX70" s="286"/>
      <c r="AYY70" s="286"/>
      <c r="AYZ70" s="286"/>
      <c r="AZA70" s="286"/>
      <c r="AZB70" s="286"/>
      <c r="AZC70" s="286"/>
      <c r="AZD70" s="286"/>
      <c r="AZE70" s="286"/>
      <c r="AZF70" s="286"/>
      <c r="AZG70" s="286"/>
      <c r="AZH70" s="286"/>
      <c r="AZI70" s="286"/>
      <c r="AZJ70" s="286"/>
      <c r="AZK70" s="286"/>
      <c r="AZL70" s="286"/>
      <c r="AZM70" s="286"/>
      <c r="AZN70" s="286"/>
      <c r="AZO70" s="286"/>
      <c r="AZP70" s="286"/>
      <c r="AZQ70" s="286"/>
      <c r="AZR70" s="286"/>
      <c r="AZS70" s="286"/>
      <c r="AZT70" s="286"/>
      <c r="AZU70" s="286"/>
      <c r="AZV70" s="286"/>
      <c r="AZW70" s="286"/>
      <c r="AZX70" s="286"/>
      <c r="AZY70" s="286"/>
      <c r="AZZ70" s="286"/>
      <c r="BAA70" s="286"/>
      <c r="BAB70" s="286"/>
      <c r="BAC70" s="286"/>
      <c r="BAD70" s="286"/>
      <c r="BAE70" s="286"/>
      <c r="BAF70" s="286"/>
      <c r="BAG70" s="286"/>
      <c r="BAH70" s="286"/>
      <c r="BAI70" s="286"/>
      <c r="BAJ70" s="286"/>
      <c r="BAK70" s="286"/>
      <c r="BAL70" s="286"/>
      <c r="BAM70" s="286"/>
      <c r="BAN70" s="286"/>
      <c r="BAO70" s="286"/>
      <c r="BAP70" s="286"/>
      <c r="BAQ70" s="286"/>
      <c r="BAR70" s="286"/>
      <c r="BAS70" s="286"/>
      <c r="BAT70" s="286"/>
      <c r="BAU70" s="286"/>
      <c r="BAV70" s="286"/>
      <c r="BAW70" s="286"/>
      <c r="BAX70" s="286"/>
      <c r="BAY70" s="286"/>
      <c r="BAZ70" s="286"/>
      <c r="BBA70" s="286"/>
      <c r="BBB70" s="286"/>
      <c r="BBC70" s="286"/>
      <c r="BBD70" s="286"/>
      <c r="BBE70" s="286"/>
      <c r="BBF70" s="286"/>
      <c r="BBG70" s="286"/>
      <c r="BBH70" s="286"/>
      <c r="BBI70" s="286"/>
      <c r="BBJ70" s="286"/>
      <c r="BBK70" s="286"/>
      <c r="BBL70" s="286"/>
      <c r="BBM70" s="286"/>
      <c r="BBN70" s="286"/>
      <c r="BBO70" s="286"/>
      <c r="BBP70" s="286"/>
      <c r="BBQ70" s="286"/>
      <c r="BBR70" s="286"/>
      <c r="BBS70" s="286"/>
      <c r="BBT70" s="286"/>
      <c r="BBU70" s="286"/>
      <c r="BBV70" s="286"/>
      <c r="BBW70" s="286"/>
      <c r="BBX70" s="286"/>
      <c r="BBY70" s="286"/>
      <c r="BBZ70" s="286"/>
      <c r="BCA70" s="286"/>
      <c r="BCB70" s="286"/>
      <c r="BCC70" s="286"/>
      <c r="BCD70" s="286"/>
      <c r="BCE70" s="286"/>
      <c r="BCF70" s="286"/>
      <c r="BCG70" s="286"/>
      <c r="BCH70" s="286"/>
      <c r="BCI70" s="286"/>
      <c r="BCJ70" s="286"/>
      <c r="BCK70" s="286"/>
      <c r="BCL70" s="286"/>
      <c r="BCM70" s="286"/>
      <c r="BCN70" s="286"/>
      <c r="BCO70" s="286"/>
      <c r="BCP70" s="286"/>
      <c r="BCQ70" s="286"/>
      <c r="BCR70" s="286"/>
      <c r="BCS70" s="286"/>
      <c r="BCT70" s="286"/>
      <c r="BCU70" s="286"/>
      <c r="BCV70" s="286"/>
      <c r="BCW70" s="286"/>
      <c r="BCX70" s="286"/>
      <c r="BCY70" s="286"/>
      <c r="BCZ70" s="286"/>
      <c r="BDA70" s="286"/>
      <c r="BDB70" s="286"/>
      <c r="BDC70" s="286"/>
      <c r="BDD70" s="286"/>
      <c r="BDE70" s="286"/>
      <c r="BDF70" s="286"/>
      <c r="BDG70" s="286"/>
      <c r="BDH70" s="286"/>
      <c r="BDI70" s="286"/>
      <c r="BDJ70" s="286"/>
      <c r="BDK70" s="286"/>
      <c r="BDL70" s="286"/>
      <c r="BDM70" s="286"/>
      <c r="BDN70" s="286"/>
      <c r="BDO70" s="286"/>
      <c r="BDP70" s="286"/>
      <c r="BDQ70" s="286"/>
      <c r="BDR70" s="286"/>
      <c r="BDS70" s="286"/>
      <c r="BDT70" s="286"/>
      <c r="BDU70" s="286"/>
      <c r="BDV70" s="286"/>
      <c r="BDW70" s="286"/>
      <c r="BDX70" s="286"/>
      <c r="BDY70" s="286"/>
      <c r="BDZ70" s="286"/>
      <c r="BEA70" s="286"/>
      <c r="BEB70" s="286"/>
      <c r="BEC70" s="286"/>
      <c r="BED70" s="286"/>
      <c r="BEE70" s="286"/>
      <c r="BEF70" s="286"/>
      <c r="BEG70" s="286"/>
      <c r="BEH70" s="286"/>
      <c r="BEI70" s="286"/>
      <c r="BEJ70" s="286"/>
      <c r="BEK70" s="286"/>
      <c r="BEL70" s="286"/>
      <c r="BEM70" s="286"/>
      <c r="BEN70" s="286"/>
      <c r="BEO70" s="286"/>
      <c r="BEP70" s="286"/>
      <c r="BEQ70" s="286"/>
      <c r="BER70" s="286"/>
      <c r="BES70" s="286"/>
      <c r="BET70" s="286"/>
      <c r="BEU70" s="286"/>
      <c r="BEV70" s="286"/>
      <c r="BEW70" s="286"/>
      <c r="BEX70" s="286"/>
      <c r="BEY70" s="286"/>
      <c r="BEZ70" s="286"/>
      <c r="BFA70" s="286"/>
      <c r="BFB70" s="286"/>
      <c r="BFC70" s="286"/>
      <c r="BFD70" s="286"/>
      <c r="BFE70" s="286"/>
      <c r="BFF70" s="286"/>
      <c r="BFG70" s="286"/>
      <c r="BFH70" s="286"/>
      <c r="BFI70" s="286"/>
      <c r="BFJ70" s="286"/>
      <c r="BFK70" s="286"/>
      <c r="BFL70" s="286"/>
      <c r="BFM70" s="286"/>
      <c r="BFN70" s="286"/>
      <c r="BFO70" s="286"/>
      <c r="BFP70" s="286"/>
      <c r="BFQ70" s="286"/>
      <c r="BFR70" s="286"/>
      <c r="BFS70" s="286"/>
      <c r="BFT70" s="286"/>
      <c r="BFU70" s="286"/>
      <c r="BFV70" s="286"/>
      <c r="BFW70" s="286"/>
      <c r="BFX70" s="286"/>
      <c r="BFY70" s="286"/>
      <c r="BFZ70" s="286"/>
      <c r="BGA70" s="286"/>
      <c r="BGB70" s="286"/>
      <c r="BGC70" s="286"/>
      <c r="BGD70" s="286"/>
      <c r="BGE70" s="286"/>
      <c r="BGF70" s="286"/>
      <c r="BGG70" s="286"/>
      <c r="BGH70" s="286"/>
      <c r="BGI70" s="286"/>
      <c r="BGJ70" s="286"/>
      <c r="BGK70" s="286"/>
      <c r="BGL70" s="286"/>
      <c r="BGM70" s="286"/>
      <c r="BGN70" s="286"/>
      <c r="BGO70" s="286"/>
      <c r="BGP70" s="286"/>
      <c r="BGQ70" s="286"/>
      <c r="BGR70" s="286"/>
      <c r="BGS70" s="286"/>
      <c r="BGT70" s="286"/>
      <c r="BGU70" s="286"/>
      <c r="BGV70" s="286"/>
      <c r="BGW70" s="286"/>
      <c r="BGX70" s="286"/>
      <c r="BGY70" s="286"/>
      <c r="BGZ70" s="286"/>
      <c r="BHA70" s="286"/>
      <c r="BHB70" s="286"/>
      <c r="BHC70" s="286"/>
      <c r="BHD70" s="286"/>
      <c r="BHE70" s="286"/>
      <c r="BHF70" s="286"/>
      <c r="BHG70" s="286"/>
      <c r="BHH70" s="286"/>
      <c r="BHI70" s="286"/>
      <c r="BHJ70" s="286"/>
      <c r="BHK70" s="286"/>
      <c r="BHL70" s="286"/>
      <c r="BHM70" s="286"/>
      <c r="BHN70" s="286"/>
      <c r="BHO70" s="286"/>
      <c r="BHP70" s="286"/>
      <c r="BHQ70" s="286"/>
      <c r="BHR70" s="286"/>
      <c r="BHS70" s="286"/>
      <c r="BHT70" s="286"/>
      <c r="BHU70" s="286"/>
      <c r="BHV70" s="286"/>
      <c r="BHW70" s="286"/>
      <c r="BHX70" s="286"/>
      <c r="BHY70" s="286"/>
      <c r="BHZ70" s="286"/>
      <c r="BIA70" s="286"/>
      <c r="BIB70" s="286"/>
      <c r="BIC70" s="286"/>
      <c r="BID70" s="286"/>
      <c r="BIE70" s="286"/>
      <c r="BIF70" s="286"/>
      <c r="BIG70" s="286"/>
      <c r="BIH70" s="286"/>
      <c r="BII70" s="286"/>
      <c r="BIJ70" s="286"/>
      <c r="BIK70" s="286"/>
      <c r="BIL70" s="286"/>
      <c r="BIM70" s="286"/>
      <c r="BIN70" s="286"/>
      <c r="BIO70" s="286"/>
      <c r="BIP70" s="286"/>
      <c r="BIQ70" s="286"/>
      <c r="BIR70" s="286"/>
      <c r="BIS70" s="286"/>
      <c r="BIT70" s="286"/>
      <c r="BIU70" s="286"/>
      <c r="BIV70" s="286"/>
      <c r="BIW70" s="286"/>
      <c r="BIX70" s="286"/>
      <c r="BIY70" s="286"/>
      <c r="BIZ70" s="286"/>
      <c r="BJA70" s="286"/>
      <c r="BJB70" s="286"/>
      <c r="BJC70" s="286"/>
      <c r="BJD70" s="286"/>
      <c r="BJE70" s="286"/>
      <c r="BJF70" s="286"/>
      <c r="BJG70" s="286"/>
      <c r="BJH70" s="286"/>
      <c r="BJI70" s="286"/>
      <c r="BJJ70" s="286"/>
      <c r="BJK70" s="286"/>
      <c r="BJL70" s="286"/>
      <c r="BJM70" s="286"/>
      <c r="BJN70" s="286"/>
      <c r="BJO70" s="286"/>
      <c r="BJP70" s="286"/>
      <c r="BJQ70" s="286"/>
      <c r="BJR70" s="286"/>
      <c r="BJS70" s="286"/>
      <c r="BJT70" s="286"/>
      <c r="BJU70" s="286"/>
      <c r="BJV70" s="286"/>
      <c r="BJW70" s="286"/>
      <c r="BJX70" s="286"/>
      <c r="BJY70" s="286"/>
      <c r="BJZ70" s="286"/>
      <c r="BKA70" s="286"/>
      <c r="BKB70" s="286"/>
      <c r="BKC70" s="286"/>
      <c r="BKD70" s="286"/>
      <c r="BKE70" s="286"/>
      <c r="BKF70" s="286"/>
      <c r="BKG70" s="286"/>
      <c r="BKH70" s="286"/>
      <c r="BKI70" s="286"/>
      <c r="BKJ70" s="286"/>
      <c r="BKK70" s="286"/>
      <c r="BKL70" s="286"/>
      <c r="BKM70" s="286"/>
      <c r="BKN70" s="286"/>
      <c r="BKO70" s="286"/>
      <c r="BKP70" s="286"/>
      <c r="BKQ70" s="286"/>
      <c r="BKR70" s="286"/>
      <c r="BKS70" s="286"/>
      <c r="BKT70" s="286"/>
      <c r="BKU70" s="286"/>
      <c r="BKV70" s="286"/>
      <c r="BKW70" s="286"/>
      <c r="BKX70" s="286"/>
      <c r="BKY70" s="286"/>
      <c r="BKZ70" s="286"/>
      <c r="BLA70" s="286"/>
      <c r="BLB70" s="286"/>
      <c r="BLC70" s="286"/>
      <c r="BLD70" s="286"/>
      <c r="BLE70" s="286"/>
      <c r="BLF70" s="286"/>
      <c r="BLG70" s="286"/>
      <c r="BLH70" s="286"/>
      <c r="BLI70" s="286"/>
      <c r="BLJ70" s="286"/>
      <c r="BLK70" s="286"/>
      <c r="BLL70" s="286"/>
      <c r="BLM70" s="286"/>
      <c r="BLN70" s="286"/>
      <c r="BLO70" s="286"/>
      <c r="BLP70" s="286"/>
      <c r="BLQ70" s="286"/>
      <c r="BLR70" s="286"/>
      <c r="BLS70" s="286"/>
      <c r="BLT70" s="286"/>
      <c r="BLU70" s="286"/>
      <c r="BLV70" s="286"/>
      <c r="BLW70" s="286"/>
      <c r="BLX70" s="286"/>
      <c r="BLY70" s="286"/>
      <c r="BLZ70" s="286"/>
      <c r="BMA70" s="286"/>
      <c r="BMB70" s="286"/>
      <c r="BMC70" s="286"/>
      <c r="BMD70" s="286"/>
      <c r="BME70" s="286"/>
      <c r="BMF70" s="286"/>
      <c r="BMG70" s="286"/>
      <c r="BMH70" s="286"/>
      <c r="BMI70" s="286"/>
      <c r="BMJ70" s="286"/>
      <c r="BMK70" s="286"/>
      <c r="BML70" s="286"/>
      <c r="BMM70" s="286"/>
      <c r="BMN70" s="286"/>
      <c r="BMO70" s="286"/>
      <c r="BMP70" s="286"/>
      <c r="BMQ70" s="286"/>
      <c r="BMR70" s="286"/>
      <c r="BMS70" s="286"/>
      <c r="BMT70" s="286"/>
      <c r="BMU70" s="286"/>
      <c r="BMV70" s="286"/>
      <c r="BMW70" s="286"/>
      <c r="BMX70" s="286"/>
      <c r="BMY70" s="286"/>
      <c r="BMZ70" s="286"/>
      <c r="BNA70" s="286"/>
      <c r="BNB70" s="286"/>
      <c r="BNC70" s="286"/>
      <c r="BND70" s="286"/>
      <c r="BNE70" s="286"/>
      <c r="BNF70" s="286"/>
      <c r="BNG70" s="286"/>
      <c r="BNH70" s="286"/>
      <c r="BNI70" s="286"/>
      <c r="BNJ70" s="286"/>
      <c r="BNK70" s="286"/>
      <c r="BNL70" s="286"/>
      <c r="BNM70" s="286"/>
      <c r="BNN70" s="286"/>
      <c r="BNO70" s="286"/>
      <c r="BNP70" s="286"/>
      <c r="BNQ70" s="286"/>
      <c r="BNR70" s="286"/>
      <c r="BNS70" s="286"/>
      <c r="BNT70" s="286"/>
      <c r="BNU70" s="286"/>
      <c r="BNV70" s="286"/>
      <c r="BNW70" s="286"/>
      <c r="BNX70" s="286"/>
      <c r="BNY70" s="286"/>
      <c r="BNZ70" s="286"/>
      <c r="BOA70" s="286"/>
      <c r="BOB70" s="286"/>
      <c r="BOC70" s="286"/>
      <c r="BOD70" s="286"/>
      <c r="BOE70" s="286"/>
      <c r="BOF70" s="286"/>
      <c r="BOG70" s="286"/>
      <c r="BOH70" s="286"/>
      <c r="BOI70" s="286"/>
      <c r="BOJ70" s="286"/>
      <c r="BOK70" s="286"/>
      <c r="BOL70" s="286"/>
      <c r="BOM70" s="286"/>
      <c r="BON70" s="286"/>
      <c r="BOO70" s="286"/>
      <c r="BOP70" s="286"/>
      <c r="BOQ70" s="286"/>
      <c r="BOR70" s="286"/>
      <c r="BOS70" s="286"/>
      <c r="BOT70" s="286"/>
      <c r="BOU70" s="286"/>
      <c r="BOV70" s="286"/>
      <c r="BOW70" s="286"/>
      <c r="BOX70" s="286"/>
      <c r="BOY70" s="286"/>
      <c r="BOZ70" s="286"/>
      <c r="BPA70" s="286"/>
      <c r="BPB70" s="286"/>
      <c r="BPC70" s="286"/>
      <c r="BPD70" s="286"/>
      <c r="BPE70" s="286"/>
      <c r="BPF70" s="286"/>
      <c r="BPG70" s="286"/>
      <c r="BPH70" s="286"/>
      <c r="BPI70" s="286"/>
      <c r="BPJ70" s="286"/>
      <c r="BPK70" s="286"/>
      <c r="BPL70" s="286"/>
      <c r="BPM70" s="286"/>
      <c r="BPN70" s="286"/>
      <c r="BPO70" s="286"/>
      <c r="BPP70" s="286"/>
      <c r="BPQ70" s="286"/>
      <c r="BPR70" s="286"/>
      <c r="BPS70" s="286"/>
      <c r="BPT70" s="286"/>
      <c r="BPU70" s="286"/>
      <c r="BPV70" s="286"/>
      <c r="BPW70" s="286"/>
      <c r="BPX70" s="286"/>
      <c r="BPY70" s="286"/>
      <c r="BPZ70" s="286"/>
      <c r="BQA70" s="286"/>
      <c r="BQB70" s="286"/>
      <c r="BQC70" s="286"/>
      <c r="BQD70" s="286"/>
      <c r="BQE70" s="286"/>
      <c r="BQF70" s="286"/>
      <c r="BQG70" s="286"/>
      <c r="BQH70" s="286"/>
      <c r="BQI70" s="286"/>
      <c r="BQJ70" s="286"/>
      <c r="BQK70" s="286"/>
      <c r="BQL70" s="286"/>
      <c r="BQM70" s="286"/>
      <c r="BQN70" s="286"/>
      <c r="BQO70" s="286"/>
      <c r="BQP70" s="286"/>
      <c r="BQQ70" s="286"/>
      <c r="BQR70" s="286"/>
      <c r="BQS70" s="286"/>
      <c r="BQT70" s="286"/>
      <c r="BQU70" s="286"/>
      <c r="BQV70" s="286"/>
      <c r="BQW70" s="286"/>
      <c r="BQX70" s="286"/>
      <c r="BQY70" s="286"/>
      <c r="BQZ70" s="286"/>
      <c r="BRA70" s="286"/>
      <c r="BRB70" s="286"/>
      <c r="BRC70" s="286"/>
      <c r="BRD70" s="286"/>
      <c r="BRE70" s="286"/>
      <c r="BRF70" s="286"/>
      <c r="BRG70" s="286"/>
      <c r="BRH70" s="286"/>
      <c r="BRI70" s="286"/>
      <c r="BRJ70" s="286"/>
      <c r="BRK70" s="286"/>
      <c r="BRL70" s="286"/>
      <c r="BRM70" s="286"/>
      <c r="BRN70" s="286"/>
      <c r="BRO70" s="286"/>
      <c r="BRP70" s="286"/>
      <c r="BRQ70" s="286"/>
      <c r="BRR70" s="286"/>
      <c r="BRS70" s="286"/>
      <c r="BRT70" s="286"/>
      <c r="BRU70" s="286"/>
      <c r="BRV70" s="286"/>
      <c r="BRW70" s="286"/>
      <c r="BRX70" s="286"/>
      <c r="BRY70" s="286"/>
      <c r="BRZ70" s="286"/>
      <c r="BSA70" s="286"/>
      <c r="BSB70" s="286"/>
      <c r="BSC70" s="286"/>
      <c r="BSD70" s="286"/>
      <c r="BSE70" s="286"/>
      <c r="BSF70" s="286"/>
      <c r="BSG70" s="286"/>
      <c r="BSH70" s="286"/>
      <c r="BSI70" s="286"/>
      <c r="BSJ70" s="286"/>
      <c r="BSK70" s="286"/>
      <c r="BSL70" s="286"/>
      <c r="BSM70" s="286"/>
      <c r="BSN70" s="286"/>
      <c r="BSO70" s="286"/>
      <c r="BSP70" s="286"/>
      <c r="BSQ70" s="286"/>
      <c r="BSR70" s="286"/>
      <c r="BSS70" s="286"/>
      <c r="BST70" s="286"/>
      <c r="BSU70" s="286"/>
      <c r="BSV70" s="286"/>
      <c r="BSW70" s="286"/>
      <c r="BSX70" s="286"/>
      <c r="BSY70" s="286"/>
      <c r="BSZ70" s="286"/>
      <c r="BTA70" s="286"/>
      <c r="BTB70" s="286"/>
      <c r="BTC70" s="286"/>
      <c r="BTD70" s="286"/>
      <c r="BTE70" s="286"/>
      <c r="BTF70" s="286"/>
      <c r="BTG70" s="286"/>
      <c r="BTH70" s="286"/>
      <c r="BTI70" s="286"/>
      <c r="BTJ70" s="286"/>
      <c r="BTK70" s="286"/>
      <c r="BTL70" s="286"/>
      <c r="BTM70" s="286"/>
      <c r="BTN70" s="286"/>
      <c r="BTO70" s="286"/>
      <c r="BTP70" s="286"/>
      <c r="BTQ70" s="286"/>
      <c r="BTR70" s="286"/>
      <c r="BTS70" s="286"/>
      <c r="BTT70" s="286"/>
      <c r="BTU70" s="286"/>
      <c r="BTV70" s="286"/>
      <c r="BTW70" s="286"/>
      <c r="BTX70" s="286"/>
      <c r="BTY70" s="286"/>
      <c r="BTZ70" s="286"/>
      <c r="BUA70" s="286"/>
      <c r="BUB70" s="286"/>
      <c r="BUC70" s="286"/>
      <c r="BUD70" s="286"/>
      <c r="BUE70" s="286"/>
      <c r="BUF70" s="286"/>
      <c r="BUG70" s="286"/>
      <c r="BUH70" s="286"/>
      <c r="BUI70" s="286"/>
      <c r="BUJ70" s="286"/>
      <c r="BUK70" s="286"/>
      <c r="BUL70" s="286"/>
      <c r="BUM70" s="286"/>
      <c r="BUN70" s="286"/>
      <c r="BUO70" s="286"/>
      <c r="BUP70" s="286"/>
      <c r="BUQ70" s="286"/>
      <c r="BUR70" s="286"/>
      <c r="BUS70" s="286"/>
      <c r="BUT70" s="286"/>
      <c r="BUU70" s="286"/>
      <c r="BUV70" s="286"/>
      <c r="BUW70" s="286"/>
      <c r="BUX70" s="286"/>
      <c r="BUY70" s="286"/>
      <c r="BUZ70" s="286"/>
      <c r="BVA70" s="286"/>
      <c r="BVB70" s="286"/>
      <c r="BVC70" s="286"/>
      <c r="BVD70" s="286"/>
      <c r="BVE70" s="286"/>
      <c r="BVF70" s="286"/>
      <c r="BVG70" s="286"/>
      <c r="BVH70" s="286"/>
      <c r="BVI70" s="286"/>
      <c r="BVJ70" s="286"/>
      <c r="BVK70" s="286"/>
      <c r="BVL70" s="286"/>
      <c r="BVM70" s="286"/>
      <c r="BVN70" s="286"/>
      <c r="BVO70" s="286"/>
      <c r="BVP70" s="286"/>
      <c r="BVQ70" s="286"/>
      <c r="BVR70" s="286"/>
      <c r="BVS70" s="286"/>
      <c r="BVT70" s="286"/>
      <c r="BVU70" s="286"/>
      <c r="BVV70" s="286"/>
      <c r="BVW70" s="286"/>
      <c r="BVX70" s="286"/>
      <c r="BVY70" s="286"/>
      <c r="BVZ70" s="286"/>
      <c r="BWA70" s="286"/>
      <c r="BWB70" s="286"/>
      <c r="BWC70" s="286"/>
      <c r="BWD70" s="286"/>
      <c r="BWE70" s="286"/>
      <c r="BWF70" s="286"/>
      <c r="BWG70" s="286"/>
      <c r="BWH70" s="286"/>
      <c r="BWI70" s="286"/>
      <c r="BWJ70" s="286"/>
      <c r="BWK70" s="286"/>
      <c r="BWL70" s="286"/>
      <c r="BWM70" s="286"/>
      <c r="BWN70" s="286"/>
      <c r="BWO70" s="286"/>
      <c r="BWP70" s="286"/>
      <c r="BWQ70" s="286"/>
      <c r="BWR70" s="286"/>
      <c r="BWS70" s="286"/>
      <c r="BWT70" s="286"/>
      <c r="BWU70" s="286"/>
      <c r="BWV70" s="286"/>
      <c r="BWW70" s="286"/>
      <c r="BWX70" s="286"/>
      <c r="BWY70" s="286"/>
      <c r="BWZ70" s="286"/>
      <c r="BXA70" s="286"/>
      <c r="BXB70" s="286"/>
      <c r="BXC70" s="286"/>
      <c r="BXD70" s="286"/>
      <c r="BXE70" s="286"/>
      <c r="BXF70" s="286"/>
      <c r="BXG70" s="286"/>
      <c r="BXH70" s="286"/>
      <c r="BXI70" s="286"/>
      <c r="BXJ70" s="286"/>
      <c r="BXK70" s="286"/>
      <c r="BXL70" s="286"/>
      <c r="BXM70" s="286"/>
      <c r="BXN70" s="286"/>
      <c r="BXO70" s="286"/>
      <c r="BXP70" s="286"/>
      <c r="BXQ70" s="286"/>
      <c r="BXR70" s="286"/>
      <c r="BXS70" s="286"/>
      <c r="BXT70" s="286"/>
      <c r="BXU70" s="286"/>
      <c r="BXV70" s="286"/>
      <c r="BXW70" s="286"/>
      <c r="BXX70" s="286"/>
      <c r="BXY70" s="286"/>
      <c r="BXZ70" s="286"/>
      <c r="BYA70" s="286"/>
      <c r="BYB70" s="286"/>
      <c r="BYC70" s="286"/>
      <c r="BYD70" s="286"/>
      <c r="BYE70" s="286"/>
      <c r="BYF70" s="286"/>
      <c r="BYG70" s="286"/>
      <c r="BYH70" s="286"/>
      <c r="BYI70" s="286"/>
      <c r="BYJ70" s="286"/>
      <c r="BYK70" s="286"/>
      <c r="BYL70" s="286"/>
      <c r="BYM70" s="286"/>
      <c r="BYN70" s="286"/>
      <c r="BYO70" s="286"/>
      <c r="BYP70" s="286"/>
      <c r="BYQ70" s="286"/>
      <c r="BYR70" s="286"/>
      <c r="BYS70" s="286"/>
      <c r="BYT70" s="286"/>
      <c r="BYU70" s="286"/>
      <c r="BYV70" s="286"/>
      <c r="BYW70" s="286"/>
      <c r="BYX70" s="286"/>
      <c r="BYY70" s="286"/>
      <c r="BYZ70" s="286"/>
      <c r="BZA70" s="286"/>
      <c r="BZB70" s="286"/>
      <c r="BZC70" s="286"/>
      <c r="BZD70" s="286"/>
      <c r="BZE70" s="286"/>
      <c r="BZF70" s="286"/>
      <c r="BZG70" s="286"/>
      <c r="BZH70" s="286"/>
      <c r="BZI70" s="286"/>
      <c r="BZJ70" s="286"/>
      <c r="BZK70" s="286"/>
      <c r="BZL70" s="286"/>
      <c r="BZM70" s="286"/>
      <c r="BZN70" s="286"/>
      <c r="BZO70" s="286"/>
      <c r="BZP70" s="286"/>
      <c r="BZQ70" s="286"/>
      <c r="BZR70" s="286"/>
      <c r="BZS70" s="286"/>
      <c r="BZT70" s="286"/>
      <c r="BZU70" s="286"/>
      <c r="BZV70" s="286"/>
      <c r="BZW70" s="286"/>
      <c r="BZX70" s="286"/>
      <c r="BZY70" s="286"/>
      <c r="BZZ70" s="286"/>
      <c r="CAA70" s="286"/>
      <c r="CAB70" s="286"/>
      <c r="CAC70" s="286"/>
      <c r="CAD70" s="286"/>
      <c r="CAE70" s="286"/>
      <c r="CAF70" s="286"/>
      <c r="CAG70" s="286"/>
      <c r="CAH70" s="286"/>
      <c r="CAI70" s="286"/>
      <c r="CAJ70" s="286"/>
      <c r="CAK70" s="286"/>
      <c r="CAL70" s="286"/>
      <c r="CAM70" s="286"/>
      <c r="CAN70" s="286"/>
      <c r="CAO70" s="286"/>
      <c r="CAP70" s="286"/>
      <c r="CAQ70" s="286"/>
      <c r="CAR70" s="286"/>
      <c r="CAS70" s="286"/>
      <c r="CAT70" s="286"/>
      <c r="CAU70" s="286"/>
      <c r="CAV70" s="286"/>
      <c r="CAW70" s="286"/>
      <c r="CAX70" s="286"/>
      <c r="CAY70" s="286"/>
      <c r="CAZ70" s="286"/>
      <c r="CBA70" s="286"/>
      <c r="CBB70" s="286"/>
      <c r="CBC70" s="286"/>
      <c r="CBD70" s="286"/>
      <c r="CBE70" s="286"/>
      <c r="CBF70" s="286"/>
      <c r="CBG70" s="286"/>
      <c r="CBH70" s="286"/>
      <c r="CBI70" s="286"/>
      <c r="CBJ70" s="286"/>
      <c r="CBK70" s="286"/>
      <c r="CBL70" s="286"/>
      <c r="CBM70" s="286"/>
      <c r="CBN70" s="286"/>
      <c r="CBO70" s="286"/>
      <c r="CBP70" s="286"/>
      <c r="CBQ70" s="286"/>
      <c r="CBR70" s="286"/>
      <c r="CBS70" s="286"/>
      <c r="CBT70" s="286"/>
      <c r="CBU70" s="286"/>
      <c r="CBV70" s="286"/>
      <c r="CBW70" s="286"/>
      <c r="CBX70" s="286"/>
      <c r="CBY70" s="286"/>
      <c r="CBZ70" s="286"/>
      <c r="CCA70" s="286"/>
      <c r="CCB70" s="286"/>
      <c r="CCC70" s="286"/>
      <c r="CCD70" s="286"/>
      <c r="CCE70" s="286"/>
      <c r="CCF70" s="286"/>
      <c r="CCG70" s="286"/>
      <c r="CCH70" s="286"/>
      <c r="CCI70" s="286"/>
      <c r="CCJ70" s="286"/>
      <c r="CCK70" s="286"/>
      <c r="CCL70" s="286"/>
      <c r="CCM70" s="286"/>
      <c r="CCN70" s="286"/>
      <c r="CCO70" s="286"/>
      <c r="CCP70" s="286"/>
      <c r="CCQ70" s="286"/>
      <c r="CCR70" s="286"/>
      <c r="CCS70" s="286"/>
      <c r="CCT70" s="286"/>
      <c r="CCU70" s="286"/>
      <c r="CCV70" s="286"/>
      <c r="CCW70" s="286"/>
      <c r="CCX70" s="286"/>
      <c r="CCY70" s="286"/>
      <c r="CCZ70" s="286"/>
      <c r="CDA70" s="286"/>
      <c r="CDB70" s="286"/>
      <c r="CDC70" s="286"/>
      <c r="CDD70" s="286"/>
      <c r="CDE70" s="286"/>
      <c r="CDF70" s="286"/>
      <c r="CDG70" s="286"/>
      <c r="CDH70" s="286"/>
      <c r="CDI70" s="286"/>
      <c r="CDJ70" s="286"/>
      <c r="CDK70" s="286"/>
      <c r="CDL70" s="286"/>
      <c r="CDM70" s="286"/>
      <c r="CDN70" s="286"/>
      <c r="CDO70" s="286"/>
      <c r="CDP70" s="286"/>
      <c r="CDQ70" s="286"/>
      <c r="CDR70" s="286"/>
      <c r="CDS70" s="286"/>
      <c r="CDT70" s="286"/>
      <c r="CDU70" s="286"/>
      <c r="CDV70" s="286"/>
      <c r="CDW70" s="286"/>
      <c r="CDX70" s="286"/>
      <c r="CDY70" s="286"/>
      <c r="CDZ70" s="286"/>
      <c r="CEA70" s="286"/>
      <c r="CEB70" s="286"/>
      <c r="CEC70" s="286"/>
      <c r="CED70" s="286"/>
      <c r="CEE70" s="286"/>
      <c r="CEF70" s="286"/>
      <c r="CEG70" s="286"/>
      <c r="CEH70" s="286"/>
      <c r="CEI70" s="286"/>
      <c r="CEJ70" s="286"/>
      <c r="CEK70" s="286"/>
      <c r="CEL70" s="286"/>
      <c r="CEM70" s="286"/>
      <c r="CEN70" s="286"/>
      <c r="CEO70" s="286"/>
      <c r="CEP70" s="286"/>
      <c r="CEQ70" s="286"/>
      <c r="CER70" s="286"/>
      <c r="CES70" s="286"/>
      <c r="CET70" s="286"/>
      <c r="CEU70" s="286"/>
      <c r="CEV70" s="286"/>
      <c r="CEW70" s="286"/>
      <c r="CEX70" s="286"/>
      <c r="CEY70" s="286"/>
      <c r="CEZ70" s="286"/>
      <c r="CFA70" s="286"/>
      <c r="CFB70" s="286"/>
      <c r="CFC70" s="286"/>
      <c r="CFD70" s="286"/>
      <c r="CFE70" s="286"/>
      <c r="CFF70" s="286"/>
      <c r="CFG70" s="286"/>
      <c r="CFH70" s="286"/>
      <c r="CFI70" s="286"/>
      <c r="CFJ70" s="286"/>
      <c r="CFK70" s="286"/>
      <c r="CFL70" s="286"/>
      <c r="CFM70" s="286"/>
      <c r="CFN70" s="286"/>
      <c r="CFO70" s="286"/>
      <c r="CFP70" s="286"/>
      <c r="CFQ70" s="286"/>
      <c r="CFR70" s="286"/>
      <c r="CFS70" s="286"/>
      <c r="CFT70" s="286"/>
      <c r="CFU70" s="286"/>
      <c r="CFV70" s="286"/>
      <c r="CFW70" s="286"/>
      <c r="CFX70" s="286"/>
      <c r="CFY70" s="286"/>
      <c r="CFZ70" s="286"/>
      <c r="CGA70" s="286"/>
      <c r="CGB70" s="286"/>
      <c r="CGC70" s="286"/>
      <c r="CGD70" s="286"/>
      <c r="CGE70" s="286"/>
      <c r="CGF70" s="286"/>
      <c r="CGG70" s="286"/>
      <c r="CGH70" s="286"/>
      <c r="CGI70" s="286"/>
      <c r="CGJ70" s="286"/>
      <c r="CGK70" s="286"/>
      <c r="CGL70" s="286"/>
      <c r="CGM70" s="286"/>
      <c r="CGN70" s="286"/>
      <c r="CGO70" s="286"/>
      <c r="CGP70" s="286"/>
      <c r="CGQ70" s="286"/>
      <c r="CGR70" s="286"/>
      <c r="CGS70" s="286"/>
      <c r="CGT70" s="286"/>
      <c r="CGU70" s="286"/>
      <c r="CGV70" s="286"/>
      <c r="CGW70" s="286"/>
      <c r="CGX70" s="286"/>
      <c r="CGY70" s="286"/>
      <c r="CGZ70" s="286"/>
      <c r="CHA70" s="286"/>
      <c r="CHB70" s="286"/>
      <c r="CHC70" s="286"/>
      <c r="CHD70" s="286"/>
      <c r="CHE70" s="286"/>
      <c r="CHF70" s="286"/>
      <c r="CHG70" s="286"/>
      <c r="CHH70" s="286"/>
      <c r="CHI70" s="286"/>
      <c r="CHJ70" s="286"/>
      <c r="CHK70" s="286"/>
      <c r="CHL70" s="286"/>
      <c r="CHM70" s="286"/>
      <c r="CHN70" s="286"/>
      <c r="CHO70" s="286"/>
      <c r="CHP70" s="286"/>
      <c r="CHQ70" s="286"/>
      <c r="CHR70" s="286"/>
      <c r="CHS70" s="286"/>
      <c r="CHT70" s="286"/>
      <c r="CHU70" s="286"/>
      <c r="CHV70" s="286"/>
      <c r="CHW70" s="286"/>
      <c r="CHX70" s="286"/>
      <c r="CHY70" s="286"/>
      <c r="CHZ70" s="286"/>
      <c r="CIA70" s="286"/>
      <c r="CIB70" s="286"/>
      <c r="CIC70" s="286"/>
      <c r="CID70" s="286"/>
      <c r="CIE70" s="286"/>
      <c r="CIF70" s="286"/>
      <c r="CIG70" s="286"/>
      <c r="CIH70" s="286"/>
      <c r="CII70" s="286"/>
      <c r="CIJ70" s="286"/>
      <c r="CIK70" s="286"/>
      <c r="CIL70" s="286"/>
      <c r="CIM70" s="286"/>
      <c r="CIN70" s="286"/>
      <c r="CIO70" s="286"/>
      <c r="CIP70" s="286"/>
      <c r="CIQ70" s="286"/>
      <c r="CIR70" s="286"/>
      <c r="CIS70" s="286"/>
      <c r="CIT70" s="286"/>
      <c r="CIU70" s="286"/>
      <c r="CIV70" s="286"/>
      <c r="CIW70" s="286"/>
      <c r="CIX70" s="286"/>
      <c r="CIY70" s="286"/>
      <c r="CIZ70" s="286"/>
      <c r="CJA70" s="286"/>
      <c r="CJB70" s="286"/>
      <c r="CJC70" s="286"/>
      <c r="CJD70" s="286"/>
      <c r="CJE70" s="286"/>
      <c r="CJF70" s="286"/>
      <c r="CJG70" s="286"/>
      <c r="CJH70" s="286"/>
      <c r="CJI70" s="286"/>
      <c r="CJJ70" s="286"/>
      <c r="CJK70" s="286"/>
      <c r="CJL70" s="286"/>
      <c r="CJM70" s="286"/>
      <c r="CJN70" s="286"/>
      <c r="CJO70" s="286"/>
      <c r="CJP70" s="286"/>
      <c r="CJQ70" s="286"/>
      <c r="CJR70" s="286"/>
      <c r="CJS70" s="286"/>
      <c r="CJT70" s="286"/>
      <c r="CJU70" s="286"/>
      <c r="CJV70" s="286"/>
      <c r="CJW70" s="286"/>
      <c r="CJX70" s="286"/>
      <c r="CJY70" s="286"/>
      <c r="CJZ70" s="286"/>
      <c r="CKA70" s="286"/>
      <c r="CKB70" s="286"/>
      <c r="CKC70" s="286"/>
      <c r="CKD70" s="286"/>
      <c r="CKE70" s="286"/>
      <c r="CKF70" s="286"/>
      <c r="CKG70" s="286"/>
      <c r="CKH70" s="286"/>
      <c r="CKI70" s="286"/>
      <c r="CKJ70" s="286"/>
      <c r="CKK70" s="286"/>
      <c r="CKL70" s="286"/>
      <c r="CKM70" s="286"/>
      <c r="CKN70" s="286"/>
      <c r="CKO70" s="286"/>
      <c r="CKP70" s="286"/>
      <c r="CKQ70" s="286"/>
      <c r="CKR70" s="286"/>
      <c r="CKS70" s="286"/>
      <c r="CKT70" s="286"/>
      <c r="CKU70" s="286"/>
      <c r="CKV70" s="286"/>
      <c r="CKW70" s="286"/>
      <c r="CKX70" s="286"/>
      <c r="CKY70" s="286"/>
      <c r="CKZ70" s="286"/>
      <c r="CLA70" s="286"/>
      <c r="CLB70" s="286"/>
      <c r="CLC70" s="286"/>
      <c r="CLD70" s="286"/>
      <c r="CLE70" s="286"/>
      <c r="CLF70" s="286"/>
      <c r="CLG70" s="286"/>
      <c r="CLH70" s="286"/>
      <c r="CLI70" s="286"/>
      <c r="CLJ70" s="286"/>
      <c r="CLK70" s="286"/>
      <c r="CLL70" s="286"/>
      <c r="CLM70" s="286"/>
      <c r="CLN70" s="286"/>
      <c r="CLO70" s="286"/>
      <c r="CLP70" s="286"/>
      <c r="CLQ70" s="286"/>
      <c r="CLR70" s="286"/>
      <c r="CLS70" s="286"/>
      <c r="CLT70" s="286"/>
      <c r="CLU70" s="286"/>
      <c r="CLV70" s="286"/>
      <c r="CLW70" s="286"/>
      <c r="CLX70" s="286"/>
      <c r="CLY70" s="286"/>
      <c r="CLZ70" s="286"/>
      <c r="CMA70" s="286"/>
      <c r="CMB70" s="286"/>
      <c r="CMC70" s="286"/>
      <c r="CMD70" s="286"/>
      <c r="CME70" s="286"/>
      <c r="CMF70" s="286"/>
      <c r="CMG70" s="286"/>
      <c r="CMH70" s="286"/>
      <c r="CMI70" s="286"/>
      <c r="CMJ70" s="286"/>
      <c r="CMK70" s="286"/>
      <c r="CML70" s="286"/>
      <c r="CMM70" s="286"/>
      <c r="CMN70" s="286"/>
      <c r="CMO70" s="286"/>
      <c r="CMP70" s="286"/>
      <c r="CMQ70" s="286"/>
      <c r="CMR70" s="286"/>
      <c r="CMS70" s="286"/>
      <c r="CMT70" s="286"/>
      <c r="CMU70" s="286"/>
      <c r="CMV70" s="286"/>
      <c r="CMW70" s="286"/>
      <c r="CMX70" s="286"/>
      <c r="CMY70" s="286"/>
      <c r="CMZ70" s="286"/>
      <c r="CNA70" s="286"/>
      <c r="CNB70" s="286"/>
      <c r="CNC70" s="286"/>
      <c r="CND70" s="286"/>
      <c r="CNE70" s="286"/>
      <c r="CNF70" s="286"/>
      <c r="CNG70" s="286"/>
      <c r="CNH70" s="286"/>
      <c r="CNI70" s="286"/>
      <c r="CNJ70" s="286"/>
      <c r="CNK70" s="286"/>
      <c r="CNL70" s="286"/>
      <c r="CNM70" s="286"/>
      <c r="CNN70" s="286"/>
      <c r="CNO70" s="286"/>
      <c r="CNP70" s="286"/>
      <c r="CNQ70" s="286"/>
      <c r="CNR70" s="286"/>
      <c r="CNS70" s="286"/>
      <c r="CNT70" s="286"/>
      <c r="CNU70" s="286"/>
      <c r="CNV70" s="286"/>
      <c r="CNW70" s="286"/>
      <c r="CNX70" s="286"/>
      <c r="CNY70" s="286"/>
      <c r="CNZ70" s="286"/>
      <c r="COA70" s="286"/>
      <c r="COB70" s="286"/>
      <c r="COC70" s="286"/>
      <c r="COD70" s="286"/>
      <c r="COE70" s="286"/>
      <c r="COF70" s="286"/>
      <c r="COG70" s="286"/>
      <c r="COH70" s="286"/>
      <c r="COI70" s="286"/>
      <c r="COJ70" s="286"/>
      <c r="COK70" s="286"/>
      <c r="COL70" s="286"/>
      <c r="COM70" s="286"/>
      <c r="CON70" s="286"/>
      <c r="COO70" s="286"/>
      <c r="COP70" s="286"/>
      <c r="COQ70" s="286"/>
      <c r="COR70" s="286"/>
      <c r="COS70" s="286"/>
      <c r="COT70" s="286"/>
      <c r="COU70" s="286"/>
      <c r="COV70" s="286"/>
      <c r="COW70" s="286"/>
      <c r="COX70" s="286"/>
      <c r="COY70" s="286"/>
      <c r="COZ70" s="286"/>
      <c r="CPA70" s="286"/>
      <c r="CPB70" s="286"/>
      <c r="CPC70" s="286"/>
      <c r="CPD70" s="286"/>
      <c r="CPE70" s="286"/>
      <c r="CPF70" s="286"/>
      <c r="CPG70" s="286"/>
      <c r="CPH70" s="286"/>
      <c r="CPI70" s="286"/>
      <c r="CPJ70" s="286"/>
      <c r="CPK70" s="286"/>
      <c r="CPL70" s="286"/>
      <c r="CPM70" s="286"/>
      <c r="CPN70" s="286"/>
      <c r="CPO70" s="286"/>
      <c r="CPP70" s="286"/>
      <c r="CPQ70" s="286"/>
      <c r="CPR70" s="286"/>
      <c r="CPS70" s="286"/>
      <c r="CPT70" s="286"/>
      <c r="CPU70" s="286"/>
      <c r="CPV70" s="286"/>
      <c r="CPW70" s="286"/>
      <c r="CPX70" s="286"/>
      <c r="CPY70" s="286"/>
      <c r="CPZ70" s="286"/>
      <c r="CQA70" s="286"/>
      <c r="CQB70" s="286"/>
      <c r="CQC70" s="286"/>
      <c r="CQD70" s="286"/>
      <c r="CQE70" s="286"/>
      <c r="CQF70" s="286"/>
      <c r="CQG70" s="286"/>
      <c r="CQH70" s="286"/>
      <c r="CQI70" s="286"/>
      <c r="CQJ70" s="286"/>
      <c r="CQK70" s="286"/>
      <c r="CQL70" s="286"/>
      <c r="CQM70" s="286"/>
      <c r="CQN70" s="286"/>
      <c r="CQO70" s="286"/>
      <c r="CQP70" s="286"/>
      <c r="CQQ70" s="286"/>
      <c r="CQR70" s="286"/>
      <c r="CQS70" s="286"/>
      <c r="CQT70" s="286"/>
      <c r="CQU70" s="286"/>
      <c r="CQV70" s="286"/>
      <c r="CQW70" s="286"/>
      <c r="CQX70" s="286"/>
      <c r="CQY70" s="286"/>
      <c r="CQZ70" s="286"/>
      <c r="CRA70" s="286"/>
      <c r="CRB70" s="286"/>
      <c r="CRC70" s="286"/>
      <c r="CRD70" s="286"/>
      <c r="CRE70" s="286"/>
      <c r="CRF70" s="286"/>
      <c r="CRG70" s="286"/>
      <c r="CRH70" s="286"/>
      <c r="CRI70" s="286"/>
      <c r="CRJ70" s="286"/>
      <c r="CRK70" s="286"/>
      <c r="CRL70" s="286"/>
      <c r="CRM70" s="286"/>
      <c r="CRN70" s="286"/>
      <c r="CRO70" s="286"/>
      <c r="CRP70" s="286"/>
      <c r="CRQ70" s="286"/>
      <c r="CRR70" s="286"/>
      <c r="CRS70" s="286"/>
      <c r="CRT70" s="286"/>
      <c r="CRU70" s="286"/>
      <c r="CRV70" s="286"/>
      <c r="CRW70" s="286"/>
      <c r="CRX70" s="286"/>
      <c r="CRY70" s="286"/>
      <c r="CRZ70" s="286"/>
      <c r="CSA70" s="286"/>
      <c r="CSB70" s="286"/>
      <c r="CSC70" s="286"/>
      <c r="CSD70" s="286"/>
      <c r="CSE70" s="286"/>
      <c r="CSF70" s="286"/>
      <c r="CSG70" s="286"/>
      <c r="CSH70" s="286"/>
      <c r="CSI70" s="286"/>
      <c r="CSJ70" s="286"/>
      <c r="CSK70" s="286"/>
      <c r="CSL70" s="286"/>
      <c r="CSM70" s="286"/>
      <c r="CSN70" s="286"/>
      <c r="CSO70" s="286"/>
      <c r="CSP70" s="286"/>
      <c r="CSQ70" s="286"/>
      <c r="CSR70" s="286"/>
      <c r="CSS70" s="286"/>
      <c r="CST70" s="286"/>
      <c r="CSU70" s="286"/>
      <c r="CSV70" s="286"/>
      <c r="CSW70" s="286"/>
      <c r="CSX70" s="286"/>
      <c r="CSY70" s="286"/>
      <c r="CSZ70" s="286"/>
      <c r="CTA70" s="286"/>
      <c r="CTB70" s="286"/>
      <c r="CTC70" s="286"/>
      <c r="CTD70" s="286"/>
      <c r="CTE70" s="286"/>
      <c r="CTF70" s="286"/>
      <c r="CTG70" s="286"/>
      <c r="CTH70" s="286"/>
      <c r="CTI70" s="286"/>
      <c r="CTJ70" s="286"/>
      <c r="CTK70" s="286"/>
      <c r="CTL70" s="286"/>
      <c r="CTM70" s="286"/>
      <c r="CTN70" s="286"/>
      <c r="CTO70" s="286"/>
      <c r="CTP70" s="286"/>
      <c r="CTQ70" s="286"/>
      <c r="CTR70" s="286"/>
      <c r="CTS70" s="286"/>
      <c r="CTT70" s="286"/>
      <c r="CTU70" s="286"/>
      <c r="CTV70" s="286"/>
      <c r="CTW70" s="286"/>
      <c r="CTX70" s="286"/>
      <c r="CTY70" s="286"/>
      <c r="CTZ70" s="286"/>
      <c r="CUA70" s="286"/>
      <c r="CUB70" s="286"/>
      <c r="CUC70" s="286"/>
      <c r="CUD70" s="286"/>
      <c r="CUE70" s="286"/>
      <c r="CUF70" s="286"/>
      <c r="CUG70" s="286"/>
      <c r="CUH70" s="286"/>
      <c r="CUI70" s="286"/>
      <c r="CUJ70" s="286"/>
      <c r="CUK70" s="286"/>
      <c r="CUL70" s="286"/>
      <c r="CUM70" s="286"/>
      <c r="CUN70" s="286"/>
      <c r="CUO70" s="286"/>
      <c r="CUP70" s="286"/>
      <c r="CUQ70" s="286"/>
      <c r="CUR70" s="286"/>
      <c r="CUS70" s="286"/>
      <c r="CUT70" s="286"/>
      <c r="CUU70" s="286"/>
      <c r="CUV70" s="286"/>
      <c r="CUW70" s="286"/>
      <c r="CUX70" s="286"/>
      <c r="CUY70" s="286"/>
      <c r="CUZ70" s="286"/>
      <c r="CVA70" s="286"/>
      <c r="CVB70" s="286"/>
      <c r="CVC70" s="286"/>
      <c r="CVD70" s="286"/>
      <c r="CVE70" s="286"/>
      <c r="CVF70" s="286"/>
      <c r="CVG70" s="286"/>
      <c r="CVH70" s="286"/>
      <c r="CVI70" s="286"/>
      <c r="CVJ70" s="286"/>
      <c r="CVK70" s="286"/>
      <c r="CVL70" s="286"/>
      <c r="CVM70" s="286"/>
      <c r="CVN70" s="286"/>
      <c r="CVO70" s="286"/>
      <c r="CVP70" s="286"/>
      <c r="CVQ70" s="286"/>
      <c r="CVR70" s="286"/>
      <c r="CVS70" s="286"/>
      <c r="CVT70" s="286"/>
      <c r="CVU70" s="286"/>
      <c r="CVV70" s="286"/>
      <c r="CVW70" s="286"/>
      <c r="CVX70" s="286"/>
      <c r="CVY70" s="286"/>
      <c r="CVZ70" s="286"/>
      <c r="CWA70" s="286"/>
      <c r="CWB70" s="286"/>
      <c r="CWC70" s="286"/>
      <c r="CWD70" s="286"/>
      <c r="CWE70" s="286"/>
      <c r="CWF70" s="286"/>
      <c r="CWG70" s="286"/>
      <c r="CWH70" s="286"/>
      <c r="CWI70" s="286"/>
      <c r="CWJ70" s="286"/>
      <c r="CWK70" s="286"/>
      <c r="CWL70" s="286"/>
      <c r="CWM70" s="286"/>
      <c r="CWN70" s="286"/>
      <c r="CWO70" s="286"/>
      <c r="CWP70" s="286"/>
      <c r="CWQ70" s="286"/>
      <c r="CWR70" s="286"/>
      <c r="CWS70" s="286"/>
      <c r="CWT70" s="286"/>
      <c r="CWU70" s="286"/>
      <c r="CWV70" s="286"/>
      <c r="CWW70" s="286"/>
      <c r="CWX70" s="286"/>
      <c r="CWY70" s="286"/>
      <c r="CWZ70" s="286"/>
      <c r="CXA70" s="286"/>
      <c r="CXB70" s="286"/>
      <c r="CXC70" s="286"/>
      <c r="CXD70" s="286"/>
      <c r="CXE70" s="286"/>
      <c r="CXF70" s="286"/>
      <c r="CXG70" s="286"/>
      <c r="CXH70" s="286"/>
      <c r="CXI70" s="286"/>
      <c r="CXJ70" s="286"/>
      <c r="CXK70" s="286"/>
      <c r="CXL70" s="286"/>
      <c r="CXM70" s="286"/>
      <c r="CXN70" s="286"/>
      <c r="CXO70" s="286"/>
      <c r="CXP70" s="286"/>
      <c r="CXQ70" s="286"/>
      <c r="CXR70" s="286"/>
      <c r="CXS70" s="286"/>
      <c r="CXT70" s="286"/>
      <c r="CXU70" s="286"/>
      <c r="CXV70" s="286"/>
      <c r="CXW70" s="286"/>
      <c r="CXX70" s="286"/>
      <c r="CXY70" s="286"/>
      <c r="CXZ70" s="286"/>
      <c r="CYA70" s="286"/>
      <c r="CYB70" s="286"/>
      <c r="CYC70" s="286"/>
      <c r="CYD70" s="286"/>
      <c r="CYE70" s="286"/>
      <c r="CYF70" s="286"/>
      <c r="CYG70" s="286"/>
      <c r="CYH70" s="286"/>
      <c r="CYI70" s="286"/>
      <c r="CYJ70" s="286"/>
      <c r="CYK70" s="286"/>
      <c r="CYL70" s="286"/>
      <c r="CYM70" s="286"/>
      <c r="CYN70" s="286"/>
      <c r="CYO70" s="286"/>
      <c r="CYP70" s="286"/>
      <c r="CYQ70" s="286"/>
      <c r="CYR70" s="286"/>
      <c r="CYS70" s="286"/>
      <c r="CYT70" s="286"/>
      <c r="CYU70" s="286"/>
      <c r="CYV70" s="286"/>
      <c r="CYW70" s="286"/>
      <c r="CYX70" s="286"/>
      <c r="CYY70" s="286"/>
      <c r="CYZ70" s="286"/>
      <c r="CZA70" s="286"/>
      <c r="CZB70" s="286"/>
      <c r="CZC70" s="286"/>
      <c r="CZD70" s="286"/>
      <c r="CZE70" s="286"/>
      <c r="CZF70" s="286"/>
      <c r="CZG70" s="286"/>
      <c r="CZH70" s="286"/>
      <c r="CZI70" s="286"/>
      <c r="CZJ70" s="286"/>
      <c r="CZK70" s="286"/>
      <c r="CZL70" s="286"/>
      <c r="CZM70" s="286"/>
      <c r="CZN70" s="286"/>
      <c r="CZO70" s="286"/>
      <c r="CZP70" s="286"/>
      <c r="CZQ70" s="286"/>
      <c r="CZR70" s="286"/>
      <c r="CZS70" s="286"/>
      <c r="CZT70" s="286"/>
      <c r="CZU70" s="286"/>
      <c r="CZV70" s="286"/>
      <c r="CZW70" s="286"/>
      <c r="CZX70" s="286"/>
      <c r="CZY70" s="286"/>
      <c r="CZZ70" s="286"/>
      <c r="DAA70" s="286"/>
      <c r="DAB70" s="286"/>
      <c r="DAC70" s="286"/>
      <c r="DAD70" s="286"/>
      <c r="DAE70" s="286"/>
      <c r="DAF70" s="286"/>
      <c r="DAG70" s="286"/>
      <c r="DAH70" s="286"/>
      <c r="DAI70" s="286"/>
      <c r="DAJ70" s="286"/>
      <c r="DAK70" s="286"/>
      <c r="DAL70" s="286"/>
      <c r="DAM70" s="286"/>
      <c r="DAN70" s="286"/>
      <c r="DAO70" s="286"/>
      <c r="DAP70" s="286"/>
      <c r="DAQ70" s="286"/>
      <c r="DAR70" s="286"/>
      <c r="DAS70" s="286"/>
      <c r="DAT70" s="286"/>
      <c r="DAU70" s="286"/>
      <c r="DAV70" s="286"/>
      <c r="DAW70" s="286"/>
      <c r="DAX70" s="286"/>
      <c r="DAY70" s="286"/>
      <c r="DAZ70" s="286"/>
      <c r="DBA70" s="286"/>
      <c r="DBB70" s="286"/>
      <c r="DBC70" s="286"/>
      <c r="DBD70" s="286"/>
      <c r="DBE70" s="286"/>
      <c r="DBF70" s="286"/>
      <c r="DBG70" s="286"/>
      <c r="DBH70" s="286"/>
      <c r="DBI70" s="286"/>
      <c r="DBJ70" s="286"/>
      <c r="DBK70" s="286"/>
      <c r="DBL70" s="286"/>
      <c r="DBM70" s="286"/>
      <c r="DBN70" s="286"/>
      <c r="DBO70" s="286"/>
      <c r="DBP70" s="286"/>
      <c r="DBQ70" s="286"/>
      <c r="DBR70" s="286"/>
      <c r="DBS70" s="286"/>
      <c r="DBT70" s="286"/>
      <c r="DBU70" s="286"/>
      <c r="DBV70" s="286"/>
      <c r="DBW70" s="286"/>
      <c r="DBX70" s="286"/>
      <c r="DBY70" s="286"/>
      <c r="DBZ70" s="286"/>
      <c r="DCA70" s="286"/>
      <c r="DCB70" s="286"/>
      <c r="DCC70" s="286"/>
      <c r="DCD70" s="286"/>
      <c r="DCE70" s="286"/>
      <c r="DCF70" s="286"/>
      <c r="DCG70" s="286"/>
      <c r="DCH70" s="286"/>
      <c r="DCI70" s="286"/>
      <c r="DCJ70" s="286"/>
      <c r="DCK70" s="286"/>
      <c r="DCL70" s="286"/>
      <c r="DCM70" s="286"/>
      <c r="DCN70" s="286"/>
      <c r="DCO70" s="286"/>
      <c r="DCP70" s="286"/>
      <c r="DCQ70" s="286"/>
      <c r="DCR70" s="286"/>
      <c r="DCS70" s="286"/>
      <c r="DCT70" s="286"/>
      <c r="DCU70" s="286"/>
      <c r="DCV70" s="286"/>
      <c r="DCW70" s="286"/>
      <c r="DCX70" s="286"/>
      <c r="DCY70" s="286"/>
      <c r="DCZ70" s="286"/>
      <c r="DDA70" s="286"/>
      <c r="DDB70" s="286"/>
      <c r="DDC70" s="286"/>
      <c r="DDD70" s="286"/>
      <c r="DDE70" s="286"/>
      <c r="DDF70" s="286"/>
      <c r="DDG70" s="286"/>
      <c r="DDH70" s="286"/>
      <c r="DDI70" s="286"/>
      <c r="DDJ70" s="286"/>
      <c r="DDK70" s="286"/>
      <c r="DDL70" s="286"/>
      <c r="DDM70" s="286"/>
      <c r="DDN70" s="286"/>
      <c r="DDO70" s="286"/>
      <c r="DDP70" s="286"/>
      <c r="DDQ70" s="286"/>
      <c r="DDR70" s="286"/>
      <c r="DDS70" s="286"/>
      <c r="DDT70" s="286"/>
      <c r="DDU70" s="286"/>
      <c r="DDV70" s="286"/>
      <c r="DDW70" s="286"/>
      <c r="DDX70" s="286"/>
      <c r="DDY70" s="286"/>
      <c r="DDZ70" s="286"/>
      <c r="DEA70" s="286"/>
      <c r="DEB70" s="286"/>
      <c r="DEC70" s="286"/>
      <c r="DED70" s="286"/>
      <c r="DEE70" s="286"/>
      <c r="DEF70" s="286"/>
      <c r="DEG70" s="286"/>
      <c r="DEH70" s="286"/>
      <c r="DEI70" s="286"/>
      <c r="DEJ70" s="286"/>
      <c r="DEK70" s="286"/>
      <c r="DEL70" s="286"/>
      <c r="DEM70" s="286"/>
      <c r="DEN70" s="286"/>
      <c r="DEO70" s="286"/>
      <c r="DEP70" s="286"/>
      <c r="DEQ70" s="286"/>
      <c r="DER70" s="286"/>
      <c r="DES70" s="286"/>
      <c r="DET70" s="286"/>
      <c r="DEU70" s="286"/>
      <c r="DEV70" s="286"/>
      <c r="DEW70" s="286"/>
      <c r="DEX70" s="286"/>
      <c r="DEY70" s="286"/>
      <c r="DEZ70" s="286"/>
      <c r="DFA70" s="286"/>
      <c r="DFB70" s="286"/>
      <c r="DFC70" s="286"/>
      <c r="DFD70" s="286"/>
      <c r="DFE70" s="286"/>
      <c r="DFF70" s="286"/>
      <c r="DFG70" s="286"/>
      <c r="DFH70" s="286"/>
      <c r="DFI70" s="286"/>
      <c r="DFJ70" s="286"/>
      <c r="DFK70" s="286"/>
      <c r="DFL70" s="286"/>
      <c r="DFM70" s="286"/>
      <c r="DFN70" s="286"/>
      <c r="DFO70" s="286"/>
      <c r="DFP70" s="286"/>
      <c r="DFQ70" s="286"/>
      <c r="DFR70" s="286"/>
      <c r="DFS70" s="286"/>
      <c r="DFT70" s="286"/>
      <c r="DFU70" s="286"/>
      <c r="DFV70" s="286"/>
      <c r="DFW70" s="286"/>
      <c r="DFX70" s="286"/>
      <c r="DFY70" s="286"/>
      <c r="DFZ70" s="286"/>
      <c r="DGA70" s="286"/>
      <c r="DGB70" s="286"/>
      <c r="DGC70" s="286"/>
      <c r="DGD70" s="286"/>
      <c r="DGE70" s="286"/>
      <c r="DGF70" s="286"/>
      <c r="DGG70" s="286"/>
      <c r="DGH70" s="286"/>
      <c r="DGI70" s="286"/>
      <c r="DGJ70" s="286"/>
      <c r="DGK70" s="286"/>
      <c r="DGL70" s="286"/>
      <c r="DGM70" s="286"/>
      <c r="DGN70" s="286"/>
      <c r="DGO70" s="286"/>
      <c r="DGP70" s="286"/>
      <c r="DGQ70" s="286"/>
      <c r="DGR70" s="286"/>
      <c r="DGS70" s="286"/>
      <c r="DGT70" s="286"/>
      <c r="DGU70" s="286"/>
      <c r="DGV70" s="286"/>
      <c r="DGW70" s="286"/>
      <c r="DGX70" s="286"/>
      <c r="DGY70" s="286"/>
      <c r="DGZ70" s="286"/>
      <c r="DHA70" s="286"/>
      <c r="DHB70" s="286"/>
      <c r="DHC70" s="286"/>
      <c r="DHD70" s="286"/>
      <c r="DHE70" s="286"/>
      <c r="DHF70" s="286"/>
      <c r="DHG70" s="286"/>
      <c r="DHH70" s="286"/>
      <c r="DHI70" s="286"/>
      <c r="DHJ70" s="286"/>
      <c r="DHK70" s="286"/>
      <c r="DHL70" s="286"/>
      <c r="DHM70" s="286"/>
      <c r="DHN70" s="286"/>
      <c r="DHO70" s="286"/>
      <c r="DHP70" s="286"/>
      <c r="DHQ70" s="286"/>
      <c r="DHR70" s="286"/>
      <c r="DHS70" s="286"/>
      <c r="DHT70" s="286"/>
      <c r="DHU70" s="286"/>
      <c r="DHV70" s="286"/>
      <c r="DHW70" s="286"/>
      <c r="DHX70" s="286"/>
      <c r="DHY70" s="286"/>
      <c r="DHZ70" s="286"/>
      <c r="DIA70" s="286"/>
      <c r="DIB70" s="286"/>
      <c r="DIC70" s="286"/>
      <c r="DID70" s="286"/>
      <c r="DIE70" s="286"/>
      <c r="DIF70" s="286"/>
      <c r="DIG70" s="286"/>
      <c r="DIH70" s="286"/>
      <c r="DII70" s="286"/>
      <c r="DIJ70" s="286"/>
      <c r="DIK70" s="286"/>
      <c r="DIL70" s="286"/>
      <c r="DIM70" s="286"/>
      <c r="DIN70" s="286"/>
      <c r="DIO70" s="286"/>
      <c r="DIP70" s="286"/>
      <c r="DIQ70" s="286"/>
      <c r="DIR70" s="286"/>
      <c r="DIS70" s="286"/>
      <c r="DIT70" s="286"/>
      <c r="DIU70" s="286"/>
      <c r="DIV70" s="286"/>
      <c r="DIW70" s="286"/>
      <c r="DIX70" s="286"/>
      <c r="DIY70" s="286"/>
      <c r="DIZ70" s="286"/>
      <c r="DJA70" s="286"/>
      <c r="DJB70" s="286"/>
      <c r="DJC70" s="286"/>
      <c r="DJD70" s="286"/>
      <c r="DJE70" s="286"/>
      <c r="DJF70" s="286"/>
      <c r="DJG70" s="286"/>
      <c r="DJH70" s="286"/>
      <c r="DJI70" s="286"/>
      <c r="DJJ70" s="286"/>
      <c r="DJK70" s="286"/>
      <c r="DJL70" s="286"/>
      <c r="DJM70" s="286"/>
      <c r="DJN70" s="286"/>
      <c r="DJO70" s="286"/>
      <c r="DJP70" s="286"/>
      <c r="DJQ70" s="286"/>
      <c r="DJR70" s="286"/>
      <c r="DJS70" s="286"/>
      <c r="DJT70" s="286"/>
      <c r="DJU70" s="286"/>
      <c r="DJV70" s="286"/>
      <c r="DJW70" s="286"/>
      <c r="DJX70" s="286"/>
      <c r="DJY70" s="286"/>
      <c r="DJZ70" s="286"/>
      <c r="DKA70" s="286"/>
      <c r="DKB70" s="286"/>
      <c r="DKC70" s="286"/>
      <c r="DKD70" s="286"/>
      <c r="DKE70" s="286"/>
      <c r="DKF70" s="286"/>
      <c r="DKG70" s="286"/>
      <c r="DKH70" s="286"/>
      <c r="DKI70" s="286"/>
      <c r="DKJ70" s="286"/>
      <c r="DKK70" s="286"/>
      <c r="DKL70" s="286"/>
      <c r="DKM70" s="286"/>
      <c r="DKN70" s="286"/>
      <c r="DKO70" s="286"/>
      <c r="DKP70" s="286"/>
      <c r="DKQ70" s="286"/>
      <c r="DKR70" s="286"/>
      <c r="DKS70" s="286"/>
      <c r="DKT70" s="286"/>
      <c r="DKU70" s="286"/>
      <c r="DKV70" s="286"/>
      <c r="DKW70" s="286"/>
      <c r="DKX70" s="286"/>
      <c r="DKY70" s="286"/>
      <c r="DKZ70" s="286"/>
      <c r="DLA70" s="286"/>
      <c r="DLB70" s="286"/>
      <c r="DLC70" s="286"/>
      <c r="DLD70" s="286"/>
      <c r="DLE70" s="286"/>
      <c r="DLF70" s="286"/>
      <c r="DLG70" s="286"/>
      <c r="DLH70" s="286"/>
      <c r="DLI70" s="286"/>
      <c r="DLJ70" s="286"/>
      <c r="DLK70" s="286"/>
      <c r="DLL70" s="286"/>
      <c r="DLM70" s="286"/>
      <c r="DLN70" s="286"/>
      <c r="DLO70" s="286"/>
      <c r="DLP70" s="286"/>
      <c r="DLQ70" s="286"/>
      <c r="DLR70" s="286"/>
      <c r="DLS70" s="286"/>
      <c r="DLT70" s="286"/>
      <c r="DLU70" s="286"/>
      <c r="DLV70" s="286"/>
      <c r="DLW70" s="286"/>
      <c r="DLX70" s="286"/>
      <c r="DLY70" s="286"/>
      <c r="DLZ70" s="286"/>
      <c r="DMA70" s="286"/>
      <c r="DMB70" s="286"/>
      <c r="DMC70" s="286"/>
      <c r="DMD70" s="286"/>
      <c r="DME70" s="286"/>
      <c r="DMF70" s="286"/>
      <c r="DMG70" s="286"/>
      <c r="DMH70" s="286"/>
      <c r="DMI70" s="286"/>
      <c r="DMJ70" s="286"/>
      <c r="DMK70" s="286"/>
      <c r="DML70" s="286"/>
      <c r="DMM70" s="286"/>
      <c r="DMN70" s="286"/>
      <c r="DMO70" s="286"/>
      <c r="DMP70" s="286"/>
      <c r="DMQ70" s="286"/>
      <c r="DMR70" s="286"/>
      <c r="DMS70" s="286"/>
      <c r="DMT70" s="286"/>
      <c r="DMU70" s="286"/>
      <c r="DMV70" s="286"/>
      <c r="DMW70" s="286"/>
      <c r="DMX70" s="286"/>
      <c r="DMY70" s="286"/>
      <c r="DMZ70" s="286"/>
      <c r="DNA70" s="286"/>
      <c r="DNB70" s="286"/>
      <c r="DNC70" s="286"/>
      <c r="DND70" s="286"/>
      <c r="DNE70" s="286"/>
      <c r="DNF70" s="286"/>
      <c r="DNG70" s="286"/>
      <c r="DNH70" s="286"/>
      <c r="DNI70" s="286"/>
      <c r="DNJ70" s="286"/>
      <c r="DNK70" s="286"/>
      <c r="DNL70" s="286"/>
      <c r="DNM70" s="286"/>
      <c r="DNN70" s="286"/>
      <c r="DNO70" s="286"/>
      <c r="DNP70" s="286"/>
      <c r="DNQ70" s="286"/>
      <c r="DNR70" s="286"/>
      <c r="DNS70" s="286"/>
      <c r="DNT70" s="286"/>
      <c r="DNU70" s="286"/>
      <c r="DNV70" s="286"/>
      <c r="DNW70" s="286"/>
      <c r="DNX70" s="286"/>
      <c r="DNY70" s="286"/>
      <c r="DNZ70" s="286"/>
      <c r="DOA70" s="286"/>
      <c r="DOB70" s="286"/>
      <c r="DOC70" s="286"/>
      <c r="DOD70" s="286"/>
      <c r="DOE70" s="286"/>
      <c r="DOF70" s="286"/>
      <c r="DOG70" s="286"/>
      <c r="DOH70" s="286"/>
      <c r="DOI70" s="286"/>
      <c r="DOJ70" s="286"/>
      <c r="DOK70" s="286"/>
      <c r="DOL70" s="286"/>
      <c r="DOM70" s="286"/>
      <c r="DON70" s="286"/>
      <c r="DOO70" s="286"/>
      <c r="DOP70" s="286"/>
      <c r="DOQ70" s="286"/>
      <c r="DOR70" s="286"/>
      <c r="DOS70" s="286"/>
      <c r="DOT70" s="286"/>
      <c r="DOU70" s="286"/>
      <c r="DOV70" s="286"/>
      <c r="DOW70" s="286"/>
      <c r="DOX70" s="286"/>
      <c r="DOY70" s="286"/>
      <c r="DOZ70" s="286"/>
      <c r="DPA70" s="286"/>
      <c r="DPB70" s="286"/>
      <c r="DPC70" s="286"/>
      <c r="DPD70" s="286"/>
      <c r="DPE70" s="286"/>
      <c r="DPF70" s="286"/>
      <c r="DPG70" s="286"/>
      <c r="DPH70" s="286"/>
      <c r="DPI70" s="286"/>
      <c r="DPJ70" s="286"/>
      <c r="DPK70" s="286"/>
      <c r="DPL70" s="286"/>
      <c r="DPM70" s="286"/>
      <c r="DPN70" s="286"/>
      <c r="DPO70" s="286"/>
      <c r="DPP70" s="286"/>
      <c r="DPQ70" s="286"/>
      <c r="DPR70" s="286"/>
      <c r="DPS70" s="286"/>
      <c r="DPT70" s="286"/>
      <c r="DPU70" s="286"/>
      <c r="DPV70" s="286"/>
      <c r="DPW70" s="286"/>
      <c r="DPX70" s="286"/>
      <c r="DPY70" s="286"/>
      <c r="DPZ70" s="286"/>
      <c r="DQA70" s="286"/>
      <c r="DQB70" s="286"/>
      <c r="DQC70" s="286"/>
      <c r="DQD70" s="286"/>
      <c r="DQE70" s="286"/>
      <c r="DQF70" s="286"/>
      <c r="DQG70" s="286"/>
      <c r="DQH70" s="286"/>
      <c r="DQI70" s="286"/>
      <c r="DQJ70" s="286"/>
      <c r="DQK70" s="286"/>
      <c r="DQL70" s="286"/>
      <c r="DQM70" s="286"/>
      <c r="DQN70" s="286"/>
      <c r="DQO70" s="286"/>
      <c r="DQP70" s="286"/>
      <c r="DQQ70" s="286"/>
      <c r="DQR70" s="286"/>
      <c r="DQS70" s="286"/>
      <c r="DQT70" s="286"/>
      <c r="DQU70" s="286"/>
      <c r="DQV70" s="286"/>
      <c r="DQW70" s="286"/>
      <c r="DQX70" s="286"/>
      <c r="DQY70" s="286"/>
      <c r="DQZ70" s="286"/>
      <c r="DRA70" s="286"/>
      <c r="DRB70" s="286"/>
      <c r="DRC70" s="286"/>
      <c r="DRD70" s="286"/>
      <c r="DRE70" s="286"/>
      <c r="DRF70" s="286"/>
      <c r="DRG70" s="286"/>
      <c r="DRH70" s="286"/>
      <c r="DRI70" s="286"/>
      <c r="DRJ70" s="286"/>
      <c r="DRK70" s="286"/>
      <c r="DRL70" s="286"/>
      <c r="DRM70" s="286"/>
      <c r="DRN70" s="286"/>
      <c r="DRO70" s="286"/>
      <c r="DRP70" s="286"/>
      <c r="DRQ70" s="286"/>
      <c r="DRR70" s="286"/>
      <c r="DRS70" s="286"/>
      <c r="DRT70" s="286"/>
      <c r="DRU70" s="286"/>
      <c r="DRV70" s="286"/>
      <c r="DRW70" s="286"/>
      <c r="DRX70" s="286"/>
      <c r="DRY70" s="286"/>
      <c r="DRZ70" s="286"/>
      <c r="DSA70" s="286"/>
      <c r="DSB70" s="286"/>
      <c r="DSC70" s="286"/>
      <c r="DSD70" s="286"/>
      <c r="DSE70" s="286"/>
      <c r="DSF70" s="286"/>
      <c r="DSG70" s="286"/>
      <c r="DSH70" s="286"/>
      <c r="DSI70" s="286"/>
      <c r="DSJ70" s="286"/>
      <c r="DSK70" s="286"/>
      <c r="DSL70" s="286"/>
      <c r="DSM70" s="286"/>
      <c r="DSN70" s="286"/>
      <c r="DSO70" s="286"/>
      <c r="DSP70" s="286"/>
      <c r="DSQ70" s="286"/>
      <c r="DSR70" s="286"/>
      <c r="DSS70" s="286"/>
      <c r="DST70" s="286"/>
      <c r="DSU70" s="286"/>
      <c r="DSV70" s="286"/>
      <c r="DSW70" s="286"/>
      <c r="DSX70" s="286"/>
      <c r="DSY70" s="286"/>
      <c r="DSZ70" s="286"/>
      <c r="DTA70" s="286"/>
      <c r="DTB70" s="286"/>
      <c r="DTC70" s="286"/>
      <c r="DTD70" s="286"/>
      <c r="DTE70" s="286"/>
      <c r="DTF70" s="286"/>
      <c r="DTG70" s="286"/>
      <c r="DTH70" s="286"/>
      <c r="DTI70" s="286"/>
      <c r="DTJ70" s="286"/>
      <c r="DTK70" s="286"/>
      <c r="DTL70" s="286"/>
      <c r="DTM70" s="286"/>
      <c r="DTN70" s="286"/>
      <c r="DTO70" s="286"/>
      <c r="DTP70" s="286"/>
      <c r="DTQ70" s="286"/>
      <c r="DTR70" s="286"/>
      <c r="DTS70" s="286"/>
      <c r="DTT70" s="286"/>
      <c r="DTU70" s="286"/>
      <c r="DTV70" s="286"/>
      <c r="DTW70" s="286"/>
      <c r="DTX70" s="286"/>
      <c r="DTY70" s="286"/>
      <c r="DTZ70" s="286"/>
      <c r="DUA70" s="286"/>
      <c r="DUB70" s="286"/>
      <c r="DUC70" s="286"/>
      <c r="DUD70" s="286"/>
      <c r="DUE70" s="286"/>
      <c r="DUF70" s="286"/>
      <c r="DUG70" s="286"/>
      <c r="DUH70" s="286"/>
      <c r="DUI70" s="286"/>
      <c r="DUJ70" s="286"/>
      <c r="DUK70" s="286"/>
      <c r="DUL70" s="286"/>
      <c r="DUM70" s="286"/>
      <c r="DUN70" s="286"/>
      <c r="DUO70" s="286"/>
      <c r="DUP70" s="286"/>
      <c r="DUQ70" s="286"/>
      <c r="DUR70" s="286"/>
      <c r="DUS70" s="286"/>
      <c r="DUT70" s="286"/>
      <c r="DUU70" s="286"/>
      <c r="DUV70" s="286"/>
      <c r="DUW70" s="286"/>
      <c r="DUX70" s="286"/>
      <c r="DUY70" s="286"/>
      <c r="DUZ70" s="286"/>
      <c r="DVA70" s="286"/>
      <c r="DVB70" s="286"/>
      <c r="DVC70" s="286"/>
      <c r="DVD70" s="286"/>
      <c r="DVE70" s="286"/>
      <c r="DVF70" s="286"/>
      <c r="DVG70" s="286"/>
      <c r="DVH70" s="286"/>
      <c r="DVI70" s="286"/>
      <c r="DVJ70" s="286"/>
      <c r="DVK70" s="286"/>
      <c r="DVL70" s="286"/>
      <c r="DVM70" s="286"/>
      <c r="DVN70" s="286"/>
      <c r="DVO70" s="286"/>
      <c r="DVP70" s="286"/>
      <c r="DVQ70" s="286"/>
      <c r="DVR70" s="286"/>
      <c r="DVS70" s="286"/>
      <c r="DVT70" s="286"/>
      <c r="DVU70" s="286"/>
      <c r="DVV70" s="286"/>
      <c r="DVW70" s="286"/>
      <c r="DVX70" s="286"/>
      <c r="DVY70" s="286"/>
      <c r="DVZ70" s="286"/>
      <c r="DWA70" s="286"/>
      <c r="DWB70" s="286"/>
      <c r="DWC70" s="286"/>
      <c r="DWD70" s="286"/>
      <c r="DWE70" s="286"/>
      <c r="DWF70" s="286"/>
      <c r="DWG70" s="286"/>
      <c r="DWH70" s="286"/>
      <c r="DWI70" s="286"/>
      <c r="DWJ70" s="286"/>
      <c r="DWK70" s="286"/>
      <c r="DWL70" s="286"/>
      <c r="DWM70" s="286"/>
      <c r="DWN70" s="286"/>
      <c r="DWO70" s="286"/>
      <c r="DWP70" s="286"/>
      <c r="DWQ70" s="286"/>
      <c r="DWR70" s="286"/>
      <c r="DWS70" s="286"/>
      <c r="DWT70" s="286"/>
      <c r="DWU70" s="286"/>
      <c r="DWV70" s="286"/>
      <c r="DWW70" s="286"/>
      <c r="DWX70" s="286"/>
      <c r="DWY70" s="286"/>
      <c r="DWZ70" s="286"/>
      <c r="DXA70" s="286"/>
      <c r="DXB70" s="286"/>
      <c r="DXC70" s="286"/>
      <c r="DXD70" s="286"/>
      <c r="DXE70" s="286"/>
      <c r="DXF70" s="286"/>
      <c r="DXG70" s="286"/>
      <c r="DXH70" s="286"/>
      <c r="DXI70" s="286"/>
      <c r="DXJ70" s="286"/>
      <c r="DXK70" s="286"/>
      <c r="DXL70" s="286"/>
      <c r="DXM70" s="286"/>
      <c r="DXN70" s="286"/>
      <c r="DXO70" s="286"/>
      <c r="DXP70" s="286"/>
      <c r="DXQ70" s="286"/>
      <c r="DXR70" s="286"/>
      <c r="DXS70" s="286"/>
      <c r="DXT70" s="286"/>
      <c r="DXU70" s="286"/>
      <c r="DXV70" s="286"/>
      <c r="DXW70" s="286"/>
      <c r="DXX70" s="286"/>
      <c r="DXY70" s="286"/>
      <c r="DXZ70" s="286"/>
      <c r="DYA70" s="286"/>
      <c r="DYB70" s="286"/>
      <c r="DYC70" s="286"/>
      <c r="DYD70" s="286"/>
      <c r="DYE70" s="286"/>
      <c r="DYF70" s="286"/>
      <c r="DYG70" s="286"/>
      <c r="DYH70" s="286"/>
      <c r="DYI70" s="286"/>
      <c r="DYJ70" s="286"/>
      <c r="DYK70" s="286"/>
      <c r="DYL70" s="286"/>
      <c r="DYM70" s="286"/>
      <c r="DYN70" s="286"/>
      <c r="DYO70" s="286"/>
      <c r="DYP70" s="286"/>
      <c r="DYQ70" s="286"/>
      <c r="DYR70" s="286"/>
      <c r="DYS70" s="286"/>
      <c r="DYT70" s="286"/>
      <c r="DYU70" s="286"/>
      <c r="DYV70" s="286"/>
      <c r="DYW70" s="286"/>
      <c r="DYX70" s="286"/>
      <c r="DYY70" s="286"/>
      <c r="DYZ70" s="286"/>
      <c r="DZA70" s="286"/>
      <c r="DZB70" s="286"/>
      <c r="DZC70" s="286"/>
      <c r="DZD70" s="286"/>
      <c r="DZE70" s="286"/>
      <c r="DZF70" s="286"/>
      <c r="DZG70" s="286"/>
      <c r="DZH70" s="286"/>
      <c r="DZI70" s="286"/>
      <c r="DZJ70" s="286"/>
      <c r="DZK70" s="286"/>
      <c r="DZL70" s="286"/>
      <c r="DZM70" s="286"/>
      <c r="DZN70" s="286"/>
      <c r="DZO70" s="286"/>
      <c r="DZP70" s="286"/>
      <c r="DZQ70" s="286"/>
      <c r="DZR70" s="286"/>
      <c r="DZS70" s="286"/>
      <c r="DZT70" s="286"/>
      <c r="DZU70" s="286"/>
      <c r="DZV70" s="286"/>
      <c r="DZW70" s="286"/>
      <c r="DZX70" s="286"/>
      <c r="DZY70" s="286"/>
      <c r="DZZ70" s="286"/>
      <c r="EAA70" s="286"/>
      <c r="EAB70" s="286"/>
      <c r="EAC70" s="286"/>
      <c r="EAD70" s="286"/>
      <c r="EAE70" s="286"/>
      <c r="EAF70" s="286"/>
      <c r="EAG70" s="286"/>
      <c r="EAH70" s="286"/>
      <c r="EAI70" s="286"/>
      <c r="EAJ70" s="286"/>
      <c r="EAK70" s="286"/>
      <c r="EAL70" s="286"/>
      <c r="EAM70" s="286"/>
      <c r="EAN70" s="286"/>
      <c r="EAO70" s="286"/>
      <c r="EAP70" s="286"/>
      <c r="EAQ70" s="286"/>
      <c r="EAR70" s="286"/>
      <c r="EAS70" s="286"/>
      <c r="EAT70" s="286"/>
      <c r="EAU70" s="286"/>
      <c r="EAV70" s="286"/>
      <c r="EAW70" s="286"/>
      <c r="EAX70" s="286"/>
      <c r="EAY70" s="286"/>
      <c r="EAZ70" s="286"/>
      <c r="EBA70" s="286"/>
      <c r="EBB70" s="286"/>
      <c r="EBC70" s="286"/>
      <c r="EBD70" s="286"/>
      <c r="EBE70" s="286"/>
      <c r="EBF70" s="286"/>
      <c r="EBG70" s="286"/>
      <c r="EBH70" s="286"/>
      <c r="EBI70" s="286"/>
      <c r="EBJ70" s="286"/>
      <c r="EBK70" s="286"/>
      <c r="EBL70" s="286"/>
      <c r="EBM70" s="286"/>
      <c r="EBN70" s="286"/>
      <c r="EBO70" s="286"/>
      <c r="EBP70" s="286"/>
      <c r="EBQ70" s="286"/>
      <c r="EBR70" s="286"/>
      <c r="EBS70" s="286"/>
      <c r="EBT70" s="286"/>
      <c r="EBU70" s="286"/>
      <c r="EBV70" s="286"/>
      <c r="EBW70" s="286"/>
      <c r="EBX70" s="286"/>
      <c r="EBY70" s="286"/>
      <c r="EBZ70" s="286"/>
      <c r="ECA70" s="286"/>
      <c r="ECB70" s="286"/>
      <c r="ECC70" s="286"/>
      <c r="ECD70" s="286"/>
      <c r="ECE70" s="286"/>
      <c r="ECF70" s="286"/>
      <c r="ECG70" s="286"/>
      <c r="ECH70" s="286"/>
      <c r="ECI70" s="286"/>
      <c r="ECJ70" s="286"/>
      <c r="ECK70" s="286"/>
      <c r="ECL70" s="286"/>
      <c r="ECM70" s="286"/>
      <c r="ECN70" s="286"/>
      <c r="ECO70" s="286"/>
      <c r="ECP70" s="286"/>
      <c r="ECQ70" s="286"/>
      <c r="ECR70" s="286"/>
      <c r="ECS70" s="286"/>
      <c r="ECT70" s="286"/>
      <c r="ECU70" s="286"/>
      <c r="ECV70" s="286"/>
      <c r="ECW70" s="286"/>
      <c r="ECX70" s="286"/>
      <c r="ECY70" s="286"/>
      <c r="ECZ70" s="286"/>
      <c r="EDA70" s="286"/>
      <c r="EDB70" s="286"/>
      <c r="EDC70" s="286"/>
      <c r="EDD70" s="286"/>
      <c r="EDE70" s="286"/>
      <c r="EDF70" s="286"/>
      <c r="EDG70" s="286"/>
      <c r="EDH70" s="286"/>
      <c r="EDI70" s="286"/>
      <c r="EDJ70" s="286"/>
      <c r="EDK70" s="286"/>
      <c r="EDL70" s="286"/>
      <c r="EDM70" s="286"/>
      <c r="EDN70" s="286"/>
      <c r="EDO70" s="286"/>
      <c r="EDP70" s="286"/>
      <c r="EDQ70" s="286"/>
      <c r="EDR70" s="286"/>
      <c r="EDS70" s="286"/>
      <c r="EDT70" s="286"/>
      <c r="EDU70" s="286"/>
      <c r="EDV70" s="286"/>
      <c r="EDW70" s="286"/>
      <c r="EDX70" s="286"/>
      <c r="EDY70" s="286"/>
      <c r="EDZ70" s="286"/>
      <c r="EEA70" s="286"/>
      <c r="EEB70" s="286"/>
      <c r="EEC70" s="286"/>
      <c r="EED70" s="286"/>
      <c r="EEE70" s="286"/>
      <c r="EEF70" s="286"/>
      <c r="EEG70" s="286"/>
      <c r="EEH70" s="286"/>
      <c r="EEI70" s="286"/>
      <c r="EEJ70" s="286"/>
      <c r="EEK70" s="286"/>
      <c r="EEL70" s="286"/>
      <c r="EEM70" s="286"/>
      <c r="EEN70" s="286"/>
      <c r="EEO70" s="286"/>
      <c r="EEP70" s="286"/>
      <c r="EEQ70" s="286"/>
      <c r="EER70" s="286"/>
      <c r="EES70" s="286"/>
      <c r="EET70" s="286"/>
      <c r="EEU70" s="286"/>
      <c r="EEV70" s="286"/>
      <c r="EEW70" s="286"/>
      <c r="EEX70" s="286"/>
      <c r="EEY70" s="286"/>
      <c r="EEZ70" s="286"/>
      <c r="EFA70" s="286"/>
      <c r="EFB70" s="286"/>
      <c r="EFC70" s="286"/>
      <c r="EFD70" s="286"/>
      <c r="EFE70" s="286"/>
      <c r="EFF70" s="286"/>
      <c r="EFG70" s="286"/>
      <c r="EFH70" s="286"/>
      <c r="EFI70" s="286"/>
      <c r="EFJ70" s="286"/>
      <c r="EFK70" s="286"/>
      <c r="EFL70" s="286"/>
      <c r="EFM70" s="286"/>
      <c r="EFN70" s="286"/>
      <c r="EFO70" s="286"/>
      <c r="EFP70" s="286"/>
      <c r="EFQ70" s="286"/>
      <c r="EFR70" s="286"/>
      <c r="EFS70" s="286"/>
      <c r="EFT70" s="286"/>
      <c r="EFU70" s="286"/>
      <c r="EFV70" s="286"/>
      <c r="EFW70" s="286"/>
      <c r="EFX70" s="286"/>
      <c r="EFY70" s="286"/>
      <c r="EFZ70" s="286"/>
      <c r="EGA70" s="286"/>
      <c r="EGB70" s="286"/>
      <c r="EGC70" s="286"/>
      <c r="EGD70" s="286"/>
      <c r="EGE70" s="286"/>
      <c r="EGF70" s="286"/>
      <c r="EGG70" s="286"/>
      <c r="EGH70" s="286"/>
      <c r="EGI70" s="286"/>
      <c r="EGJ70" s="286"/>
      <c r="EGK70" s="286"/>
      <c r="EGL70" s="286"/>
      <c r="EGM70" s="286"/>
      <c r="EGN70" s="286"/>
      <c r="EGO70" s="286"/>
      <c r="EGP70" s="286"/>
      <c r="EGQ70" s="286"/>
      <c r="EGR70" s="286"/>
      <c r="EGS70" s="286"/>
      <c r="EGT70" s="286"/>
      <c r="EGU70" s="286"/>
      <c r="EGV70" s="286"/>
      <c r="EGW70" s="286"/>
      <c r="EGX70" s="286"/>
      <c r="EGY70" s="286"/>
      <c r="EGZ70" s="286"/>
      <c r="EHA70" s="286"/>
      <c r="EHB70" s="286"/>
      <c r="EHC70" s="286"/>
      <c r="EHD70" s="286"/>
      <c r="EHE70" s="286"/>
      <c r="EHF70" s="286"/>
      <c r="EHG70" s="286"/>
      <c r="EHH70" s="286"/>
      <c r="EHI70" s="286"/>
      <c r="EHJ70" s="286"/>
      <c r="EHK70" s="286"/>
      <c r="EHL70" s="286"/>
      <c r="EHM70" s="286"/>
      <c r="EHN70" s="286"/>
      <c r="EHO70" s="286"/>
      <c r="EHP70" s="286"/>
      <c r="EHQ70" s="286"/>
      <c r="EHR70" s="286"/>
      <c r="EHS70" s="286"/>
      <c r="EHT70" s="286"/>
      <c r="EHU70" s="286"/>
      <c r="EHV70" s="286"/>
      <c r="EHW70" s="286"/>
      <c r="EHX70" s="286"/>
      <c r="EHY70" s="286"/>
      <c r="EHZ70" s="286"/>
      <c r="EIA70" s="286"/>
      <c r="EIB70" s="286"/>
      <c r="EIC70" s="286"/>
      <c r="EID70" s="286"/>
      <c r="EIE70" s="286"/>
      <c r="EIF70" s="286"/>
      <c r="EIG70" s="286"/>
      <c r="EIH70" s="286"/>
      <c r="EII70" s="286"/>
      <c r="EIJ70" s="286"/>
      <c r="EIK70" s="286"/>
      <c r="EIL70" s="286"/>
      <c r="EIM70" s="286"/>
      <c r="EIN70" s="286"/>
      <c r="EIO70" s="286"/>
      <c r="EIP70" s="286"/>
      <c r="EIQ70" s="286"/>
      <c r="EIR70" s="286"/>
      <c r="EIS70" s="286"/>
      <c r="EIT70" s="286"/>
      <c r="EIU70" s="286"/>
      <c r="EIV70" s="286"/>
      <c r="EIW70" s="286"/>
      <c r="EIX70" s="286"/>
      <c r="EIY70" s="286"/>
      <c r="EIZ70" s="286"/>
      <c r="EJA70" s="286"/>
      <c r="EJB70" s="286"/>
      <c r="EJC70" s="286"/>
      <c r="EJD70" s="286"/>
      <c r="EJE70" s="286"/>
      <c r="EJF70" s="286"/>
      <c r="EJG70" s="286"/>
      <c r="EJH70" s="286"/>
      <c r="EJI70" s="286"/>
      <c r="EJJ70" s="286"/>
      <c r="EJK70" s="286"/>
      <c r="EJL70" s="286"/>
      <c r="EJM70" s="286"/>
      <c r="EJN70" s="286"/>
      <c r="EJO70" s="286"/>
      <c r="EJP70" s="286"/>
      <c r="EJQ70" s="286"/>
      <c r="EJR70" s="286"/>
      <c r="EJS70" s="286"/>
      <c r="EJT70" s="286"/>
      <c r="EJU70" s="286"/>
      <c r="EJV70" s="286"/>
      <c r="EJW70" s="286"/>
      <c r="EJX70" s="286"/>
      <c r="EJY70" s="286"/>
      <c r="EJZ70" s="286"/>
      <c r="EKA70" s="286"/>
      <c r="EKB70" s="286"/>
      <c r="EKC70" s="286"/>
      <c r="EKD70" s="286"/>
      <c r="EKE70" s="286"/>
      <c r="EKF70" s="286"/>
      <c r="EKG70" s="286"/>
      <c r="EKH70" s="286"/>
      <c r="EKI70" s="286"/>
      <c r="EKJ70" s="286"/>
      <c r="EKK70" s="286"/>
      <c r="EKL70" s="286"/>
      <c r="EKM70" s="286"/>
      <c r="EKN70" s="286"/>
      <c r="EKO70" s="286"/>
      <c r="EKP70" s="286"/>
      <c r="EKQ70" s="286"/>
      <c r="EKR70" s="286"/>
      <c r="EKS70" s="286"/>
      <c r="EKT70" s="286"/>
      <c r="EKU70" s="286"/>
      <c r="EKV70" s="286"/>
      <c r="EKW70" s="286"/>
      <c r="EKX70" s="286"/>
      <c r="EKY70" s="286"/>
      <c r="EKZ70" s="286"/>
      <c r="ELA70" s="286"/>
      <c r="ELB70" s="286"/>
      <c r="ELC70" s="286"/>
      <c r="ELD70" s="286"/>
      <c r="ELE70" s="286"/>
      <c r="ELF70" s="286"/>
      <c r="ELG70" s="286"/>
      <c r="ELH70" s="286"/>
      <c r="ELI70" s="286"/>
      <c r="ELJ70" s="286"/>
      <c r="ELK70" s="286"/>
      <c r="ELL70" s="286"/>
      <c r="ELM70" s="286"/>
      <c r="ELN70" s="286"/>
      <c r="ELO70" s="286"/>
      <c r="ELP70" s="286"/>
      <c r="ELQ70" s="286"/>
      <c r="ELR70" s="286"/>
      <c r="ELS70" s="286"/>
      <c r="ELT70" s="286"/>
      <c r="ELU70" s="286"/>
      <c r="ELV70" s="286"/>
      <c r="ELW70" s="286"/>
      <c r="ELX70" s="286"/>
      <c r="ELY70" s="286"/>
      <c r="ELZ70" s="286"/>
      <c r="EMA70" s="286"/>
      <c r="EMB70" s="286"/>
      <c r="EMC70" s="286"/>
      <c r="EMD70" s="286"/>
      <c r="EME70" s="286"/>
      <c r="EMF70" s="286"/>
      <c r="EMG70" s="286"/>
      <c r="EMH70" s="286"/>
      <c r="EMI70" s="286"/>
      <c r="EMJ70" s="286"/>
      <c r="EMK70" s="286"/>
      <c r="EML70" s="286"/>
      <c r="EMM70" s="286"/>
      <c r="EMN70" s="286"/>
      <c r="EMO70" s="286"/>
      <c r="EMP70" s="286"/>
      <c r="EMQ70" s="286"/>
      <c r="EMR70" s="286"/>
      <c r="EMS70" s="286"/>
      <c r="EMT70" s="286"/>
      <c r="EMU70" s="286"/>
      <c r="EMV70" s="286"/>
      <c r="EMW70" s="286"/>
      <c r="EMX70" s="286"/>
      <c r="EMY70" s="286"/>
      <c r="EMZ70" s="286"/>
      <c r="ENA70" s="286"/>
      <c r="ENB70" s="286"/>
      <c r="ENC70" s="286"/>
      <c r="END70" s="286"/>
      <c r="ENE70" s="286"/>
      <c r="ENF70" s="286"/>
      <c r="ENG70" s="286"/>
      <c r="ENH70" s="286"/>
      <c r="ENI70" s="286"/>
      <c r="ENJ70" s="286"/>
      <c r="ENK70" s="286"/>
      <c r="ENL70" s="286"/>
      <c r="ENM70" s="286"/>
      <c r="ENN70" s="286"/>
      <c r="ENO70" s="286"/>
      <c r="ENP70" s="286"/>
      <c r="ENQ70" s="286"/>
      <c r="ENR70" s="286"/>
      <c r="ENS70" s="286"/>
      <c r="ENT70" s="286"/>
      <c r="ENU70" s="286"/>
      <c r="ENV70" s="286"/>
      <c r="ENW70" s="286"/>
      <c r="ENX70" s="286"/>
      <c r="ENY70" s="286"/>
      <c r="ENZ70" s="286"/>
      <c r="EOA70" s="286"/>
      <c r="EOB70" s="286"/>
      <c r="EOC70" s="286"/>
      <c r="EOD70" s="286"/>
      <c r="EOE70" s="286"/>
      <c r="EOF70" s="286"/>
      <c r="EOG70" s="286"/>
      <c r="EOH70" s="286"/>
      <c r="EOI70" s="286"/>
      <c r="EOJ70" s="286"/>
      <c r="EOK70" s="286"/>
      <c r="EOL70" s="286"/>
      <c r="EOM70" s="286"/>
      <c r="EON70" s="286"/>
      <c r="EOO70" s="286"/>
      <c r="EOP70" s="286"/>
      <c r="EOQ70" s="286"/>
      <c r="EOR70" s="286"/>
      <c r="EOS70" s="286"/>
      <c r="EOT70" s="286"/>
      <c r="EOU70" s="286"/>
      <c r="EOV70" s="286"/>
      <c r="EOW70" s="286"/>
      <c r="EOX70" s="286"/>
      <c r="EOY70" s="286"/>
      <c r="EOZ70" s="286"/>
      <c r="EPA70" s="286"/>
      <c r="EPB70" s="286"/>
      <c r="EPC70" s="286"/>
      <c r="EPD70" s="286"/>
      <c r="EPE70" s="286"/>
      <c r="EPF70" s="286"/>
      <c r="EPG70" s="286"/>
      <c r="EPH70" s="286"/>
      <c r="EPI70" s="286"/>
      <c r="EPJ70" s="286"/>
      <c r="EPK70" s="286"/>
      <c r="EPL70" s="286"/>
      <c r="EPM70" s="286"/>
      <c r="EPN70" s="286"/>
      <c r="EPO70" s="286"/>
      <c r="EPP70" s="286"/>
      <c r="EPQ70" s="286"/>
      <c r="EPR70" s="286"/>
      <c r="EPS70" s="286"/>
      <c r="EPT70" s="286"/>
      <c r="EPU70" s="286"/>
      <c r="EPV70" s="286"/>
      <c r="EPW70" s="286"/>
      <c r="EPX70" s="286"/>
      <c r="EPY70" s="286"/>
      <c r="EPZ70" s="286"/>
      <c r="EQA70" s="286"/>
      <c r="EQB70" s="286"/>
      <c r="EQC70" s="286"/>
      <c r="EQD70" s="286"/>
      <c r="EQE70" s="286"/>
      <c r="EQF70" s="286"/>
      <c r="EQG70" s="286"/>
      <c r="EQH70" s="286"/>
      <c r="EQI70" s="286"/>
      <c r="EQJ70" s="286"/>
      <c r="EQK70" s="286"/>
      <c r="EQL70" s="286"/>
      <c r="EQM70" s="286"/>
      <c r="EQN70" s="286"/>
      <c r="EQO70" s="286"/>
      <c r="EQP70" s="286"/>
      <c r="EQQ70" s="286"/>
      <c r="EQR70" s="286"/>
      <c r="EQS70" s="286"/>
      <c r="EQT70" s="286"/>
      <c r="EQU70" s="286"/>
      <c r="EQV70" s="286"/>
      <c r="EQW70" s="286"/>
      <c r="EQX70" s="286"/>
      <c r="EQY70" s="286"/>
      <c r="EQZ70" s="286"/>
      <c r="ERA70" s="286"/>
      <c r="ERB70" s="286"/>
      <c r="ERC70" s="286"/>
      <c r="ERD70" s="286"/>
      <c r="ERE70" s="286"/>
      <c r="ERF70" s="286"/>
      <c r="ERG70" s="286"/>
      <c r="ERH70" s="286"/>
      <c r="ERI70" s="286"/>
      <c r="ERJ70" s="286"/>
      <c r="ERK70" s="286"/>
      <c r="ERL70" s="286"/>
      <c r="ERM70" s="286"/>
      <c r="ERN70" s="286"/>
      <c r="ERO70" s="286"/>
      <c r="ERP70" s="286"/>
      <c r="ERQ70" s="286"/>
      <c r="ERR70" s="286"/>
      <c r="ERS70" s="286"/>
      <c r="ERT70" s="286"/>
      <c r="ERU70" s="286"/>
      <c r="ERV70" s="286"/>
      <c r="ERW70" s="286"/>
      <c r="ERX70" s="286"/>
      <c r="ERY70" s="286"/>
      <c r="ERZ70" s="286"/>
      <c r="ESA70" s="286"/>
      <c r="ESB70" s="286"/>
      <c r="ESC70" s="286"/>
      <c r="ESD70" s="286"/>
      <c r="ESE70" s="286"/>
      <c r="ESF70" s="286"/>
      <c r="ESG70" s="286"/>
      <c r="ESH70" s="286"/>
      <c r="ESI70" s="286"/>
      <c r="ESJ70" s="286"/>
      <c r="ESK70" s="286"/>
      <c r="ESL70" s="286"/>
      <c r="ESM70" s="286"/>
      <c r="ESN70" s="286"/>
      <c r="ESO70" s="286"/>
      <c r="ESP70" s="286"/>
      <c r="ESQ70" s="286"/>
      <c r="ESR70" s="286"/>
      <c r="ESS70" s="286"/>
      <c r="EST70" s="286"/>
      <c r="ESU70" s="286"/>
      <c r="ESV70" s="286"/>
      <c r="ESW70" s="286"/>
      <c r="ESX70" s="286"/>
      <c r="ESY70" s="286"/>
      <c r="ESZ70" s="286"/>
      <c r="ETA70" s="286"/>
      <c r="ETB70" s="286"/>
      <c r="ETC70" s="286"/>
      <c r="ETD70" s="286"/>
      <c r="ETE70" s="286"/>
      <c r="ETF70" s="286"/>
      <c r="ETG70" s="286"/>
      <c r="ETH70" s="286"/>
      <c r="ETI70" s="286"/>
      <c r="ETJ70" s="286"/>
      <c r="ETK70" s="286"/>
      <c r="ETL70" s="286"/>
      <c r="ETM70" s="286"/>
      <c r="ETN70" s="286"/>
      <c r="ETO70" s="286"/>
      <c r="ETP70" s="286"/>
      <c r="ETQ70" s="286"/>
      <c r="ETR70" s="286"/>
      <c r="ETS70" s="286"/>
      <c r="ETT70" s="286"/>
      <c r="ETU70" s="286"/>
      <c r="ETV70" s="286"/>
      <c r="ETW70" s="286"/>
      <c r="ETX70" s="286"/>
      <c r="ETY70" s="286"/>
      <c r="ETZ70" s="286"/>
      <c r="EUA70" s="286"/>
      <c r="EUB70" s="286"/>
      <c r="EUC70" s="286"/>
      <c r="EUD70" s="286"/>
      <c r="EUE70" s="286"/>
      <c r="EUF70" s="286"/>
      <c r="EUG70" s="286"/>
      <c r="EUH70" s="286"/>
      <c r="EUI70" s="286"/>
      <c r="EUJ70" s="286"/>
      <c r="EUK70" s="286"/>
      <c r="EUL70" s="286"/>
      <c r="EUM70" s="286"/>
      <c r="EUN70" s="286"/>
      <c r="EUO70" s="286"/>
      <c r="EUP70" s="286"/>
      <c r="EUQ70" s="286"/>
      <c r="EUR70" s="286"/>
      <c r="EUS70" s="286"/>
      <c r="EUT70" s="286"/>
      <c r="EUU70" s="286"/>
      <c r="EUV70" s="286"/>
      <c r="EUW70" s="286"/>
      <c r="EUX70" s="286"/>
      <c r="EUY70" s="286"/>
      <c r="EUZ70" s="286"/>
      <c r="EVA70" s="286"/>
      <c r="EVB70" s="286"/>
      <c r="EVC70" s="286"/>
      <c r="EVD70" s="286"/>
      <c r="EVE70" s="286"/>
      <c r="EVF70" s="286"/>
      <c r="EVG70" s="286"/>
      <c r="EVH70" s="286"/>
      <c r="EVI70" s="286"/>
      <c r="EVJ70" s="286"/>
      <c r="EVK70" s="286"/>
      <c r="EVL70" s="286"/>
      <c r="EVM70" s="286"/>
      <c r="EVN70" s="286"/>
      <c r="EVO70" s="286"/>
      <c r="EVP70" s="286"/>
      <c r="EVQ70" s="286"/>
      <c r="EVR70" s="286"/>
      <c r="EVS70" s="286"/>
      <c r="EVT70" s="286"/>
      <c r="EVU70" s="286"/>
      <c r="EVV70" s="286"/>
      <c r="EVW70" s="286"/>
      <c r="EVX70" s="286"/>
      <c r="EVY70" s="286"/>
      <c r="EVZ70" s="286"/>
      <c r="EWA70" s="286"/>
      <c r="EWB70" s="286"/>
      <c r="EWC70" s="286"/>
      <c r="EWD70" s="286"/>
      <c r="EWE70" s="286"/>
      <c r="EWF70" s="286"/>
      <c r="EWG70" s="286"/>
      <c r="EWH70" s="286"/>
      <c r="EWI70" s="286"/>
      <c r="EWJ70" s="286"/>
      <c r="EWK70" s="286"/>
      <c r="EWL70" s="286"/>
      <c r="EWM70" s="286"/>
      <c r="EWN70" s="286"/>
      <c r="EWO70" s="286"/>
      <c r="EWP70" s="286"/>
      <c r="EWQ70" s="286"/>
      <c r="EWR70" s="286"/>
      <c r="EWS70" s="286"/>
      <c r="EWT70" s="286"/>
      <c r="EWU70" s="286"/>
      <c r="EWV70" s="286"/>
      <c r="EWW70" s="286"/>
      <c r="EWX70" s="286"/>
      <c r="EWY70" s="286"/>
      <c r="EWZ70" s="286"/>
      <c r="EXA70" s="286"/>
      <c r="EXB70" s="286"/>
      <c r="EXC70" s="286"/>
      <c r="EXD70" s="286"/>
      <c r="EXE70" s="286"/>
      <c r="EXF70" s="286"/>
      <c r="EXG70" s="286"/>
      <c r="EXH70" s="286"/>
      <c r="EXI70" s="286"/>
      <c r="EXJ70" s="286"/>
      <c r="EXK70" s="286"/>
      <c r="EXL70" s="286"/>
      <c r="EXM70" s="286"/>
      <c r="EXN70" s="286"/>
      <c r="EXO70" s="286"/>
      <c r="EXP70" s="286"/>
      <c r="EXQ70" s="286"/>
      <c r="EXR70" s="286"/>
      <c r="EXS70" s="286"/>
      <c r="EXT70" s="286"/>
      <c r="EXU70" s="286"/>
      <c r="EXV70" s="286"/>
      <c r="EXW70" s="286"/>
      <c r="EXX70" s="286"/>
      <c r="EXY70" s="286"/>
      <c r="EXZ70" s="286"/>
      <c r="EYA70" s="286"/>
      <c r="EYB70" s="286"/>
      <c r="EYC70" s="286"/>
      <c r="EYD70" s="286"/>
      <c r="EYE70" s="286"/>
      <c r="EYF70" s="286"/>
      <c r="EYG70" s="286"/>
      <c r="EYH70" s="286"/>
      <c r="EYI70" s="286"/>
      <c r="EYJ70" s="286"/>
      <c r="EYK70" s="286"/>
      <c r="EYL70" s="286"/>
      <c r="EYM70" s="286"/>
      <c r="EYN70" s="286"/>
      <c r="EYO70" s="286"/>
      <c r="EYP70" s="286"/>
      <c r="EYQ70" s="286"/>
      <c r="EYR70" s="286"/>
      <c r="EYS70" s="286"/>
      <c r="EYT70" s="286"/>
      <c r="EYU70" s="286"/>
      <c r="EYV70" s="286"/>
      <c r="EYW70" s="286"/>
      <c r="EYX70" s="286"/>
      <c r="EYY70" s="286"/>
      <c r="EYZ70" s="286"/>
      <c r="EZA70" s="286"/>
      <c r="EZB70" s="286"/>
      <c r="EZC70" s="286"/>
      <c r="EZD70" s="286"/>
      <c r="EZE70" s="286"/>
      <c r="EZF70" s="286"/>
      <c r="EZG70" s="286"/>
      <c r="EZH70" s="286"/>
      <c r="EZI70" s="286"/>
      <c r="EZJ70" s="286"/>
      <c r="EZK70" s="286"/>
      <c r="EZL70" s="286"/>
      <c r="EZM70" s="286"/>
      <c r="EZN70" s="286"/>
      <c r="EZO70" s="286"/>
      <c r="EZP70" s="286"/>
      <c r="EZQ70" s="286"/>
      <c r="EZR70" s="286"/>
      <c r="EZS70" s="286"/>
      <c r="EZT70" s="286"/>
      <c r="EZU70" s="286"/>
      <c r="EZV70" s="286"/>
      <c r="EZW70" s="286"/>
      <c r="EZX70" s="286"/>
      <c r="EZY70" s="286"/>
      <c r="EZZ70" s="286"/>
      <c r="FAA70" s="286"/>
      <c r="FAB70" s="286"/>
      <c r="FAC70" s="286"/>
      <c r="FAD70" s="286"/>
      <c r="FAE70" s="286"/>
      <c r="FAF70" s="286"/>
      <c r="FAG70" s="286"/>
      <c r="FAH70" s="286"/>
      <c r="FAI70" s="286"/>
      <c r="FAJ70" s="286"/>
      <c r="FAK70" s="286"/>
      <c r="FAL70" s="286"/>
      <c r="FAM70" s="286"/>
      <c r="FAN70" s="286"/>
      <c r="FAO70" s="286"/>
      <c r="FAP70" s="286"/>
      <c r="FAQ70" s="286"/>
      <c r="FAR70" s="286"/>
      <c r="FAS70" s="286"/>
      <c r="FAT70" s="286"/>
      <c r="FAU70" s="286"/>
      <c r="FAV70" s="286"/>
      <c r="FAW70" s="286"/>
      <c r="FAX70" s="286"/>
      <c r="FAY70" s="286"/>
      <c r="FAZ70" s="286"/>
      <c r="FBA70" s="286"/>
      <c r="FBB70" s="286"/>
      <c r="FBC70" s="286"/>
      <c r="FBD70" s="286"/>
      <c r="FBE70" s="286"/>
      <c r="FBF70" s="286"/>
      <c r="FBG70" s="286"/>
      <c r="FBH70" s="286"/>
      <c r="FBI70" s="286"/>
      <c r="FBJ70" s="286"/>
      <c r="FBK70" s="286"/>
      <c r="FBL70" s="286"/>
      <c r="FBM70" s="286"/>
      <c r="FBN70" s="286"/>
      <c r="FBO70" s="286"/>
      <c r="FBP70" s="286"/>
      <c r="FBQ70" s="286"/>
      <c r="FBR70" s="286"/>
      <c r="FBS70" s="286"/>
      <c r="FBT70" s="286"/>
      <c r="FBU70" s="286"/>
      <c r="FBV70" s="286"/>
      <c r="FBW70" s="286"/>
      <c r="FBX70" s="286"/>
      <c r="FBY70" s="286"/>
      <c r="FBZ70" s="286"/>
      <c r="FCA70" s="286"/>
      <c r="FCB70" s="286"/>
      <c r="FCC70" s="286"/>
      <c r="FCD70" s="286"/>
      <c r="FCE70" s="286"/>
      <c r="FCF70" s="286"/>
      <c r="FCG70" s="286"/>
      <c r="FCH70" s="286"/>
      <c r="FCI70" s="286"/>
      <c r="FCJ70" s="286"/>
      <c r="FCK70" s="286"/>
      <c r="FCL70" s="286"/>
      <c r="FCM70" s="286"/>
      <c r="FCN70" s="286"/>
      <c r="FCO70" s="286"/>
      <c r="FCP70" s="286"/>
      <c r="FCQ70" s="286"/>
      <c r="FCR70" s="286"/>
      <c r="FCS70" s="286"/>
      <c r="FCT70" s="286"/>
      <c r="FCU70" s="286"/>
      <c r="FCV70" s="286"/>
      <c r="FCW70" s="286"/>
      <c r="FCX70" s="286"/>
      <c r="FCY70" s="286"/>
      <c r="FCZ70" s="286"/>
      <c r="FDA70" s="286"/>
      <c r="FDB70" s="286"/>
      <c r="FDC70" s="286"/>
      <c r="FDD70" s="286"/>
      <c r="FDE70" s="286"/>
      <c r="FDF70" s="286"/>
      <c r="FDG70" s="286"/>
      <c r="FDH70" s="286"/>
      <c r="FDI70" s="286"/>
      <c r="FDJ70" s="286"/>
      <c r="FDK70" s="286"/>
      <c r="FDL70" s="286"/>
      <c r="FDM70" s="286"/>
      <c r="FDN70" s="286"/>
      <c r="FDO70" s="286"/>
      <c r="FDP70" s="286"/>
      <c r="FDQ70" s="286"/>
      <c r="FDR70" s="286"/>
      <c r="FDS70" s="286"/>
      <c r="FDT70" s="286"/>
      <c r="FDU70" s="286"/>
      <c r="FDV70" s="286"/>
      <c r="FDW70" s="286"/>
      <c r="FDX70" s="286"/>
      <c r="FDY70" s="286"/>
      <c r="FDZ70" s="286"/>
      <c r="FEA70" s="286"/>
      <c r="FEB70" s="286"/>
      <c r="FEC70" s="286"/>
      <c r="FED70" s="286"/>
      <c r="FEE70" s="286"/>
      <c r="FEF70" s="286"/>
      <c r="FEG70" s="286"/>
      <c r="FEH70" s="286"/>
      <c r="FEI70" s="286"/>
      <c r="FEJ70" s="286"/>
      <c r="FEK70" s="286"/>
      <c r="FEL70" s="286"/>
      <c r="FEM70" s="286"/>
      <c r="FEN70" s="286"/>
      <c r="FEO70" s="286"/>
      <c r="FEP70" s="286"/>
      <c r="FEQ70" s="286"/>
      <c r="FER70" s="286"/>
      <c r="FES70" s="286"/>
      <c r="FET70" s="286"/>
      <c r="FEU70" s="286"/>
      <c r="FEV70" s="286"/>
      <c r="FEW70" s="286"/>
      <c r="FEX70" s="286"/>
      <c r="FEY70" s="286"/>
      <c r="FEZ70" s="286"/>
      <c r="FFA70" s="286"/>
      <c r="FFB70" s="286"/>
      <c r="FFC70" s="286"/>
      <c r="FFD70" s="286"/>
      <c r="FFE70" s="286"/>
      <c r="FFF70" s="286"/>
      <c r="FFG70" s="286"/>
      <c r="FFH70" s="286"/>
      <c r="FFI70" s="286"/>
      <c r="FFJ70" s="286"/>
      <c r="FFK70" s="286"/>
      <c r="FFL70" s="286"/>
      <c r="FFM70" s="286"/>
      <c r="FFN70" s="286"/>
      <c r="FFO70" s="286"/>
      <c r="FFP70" s="286"/>
      <c r="FFQ70" s="286"/>
      <c r="FFR70" s="286"/>
      <c r="FFS70" s="286"/>
      <c r="FFT70" s="286"/>
      <c r="FFU70" s="286"/>
      <c r="FFV70" s="286"/>
      <c r="FFW70" s="286"/>
      <c r="FFX70" s="286"/>
      <c r="FFY70" s="286"/>
      <c r="FFZ70" s="286"/>
      <c r="FGA70" s="286"/>
      <c r="FGB70" s="286"/>
      <c r="FGC70" s="286"/>
      <c r="FGD70" s="286"/>
      <c r="FGE70" s="286"/>
      <c r="FGF70" s="286"/>
      <c r="FGG70" s="286"/>
      <c r="FGH70" s="286"/>
      <c r="FGI70" s="286"/>
      <c r="FGJ70" s="286"/>
      <c r="FGK70" s="286"/>
      <c r="FGL70" s="286"/>
      <c r="FGM70" s="286"/>
      <c r="FGN70" s="286"/>
      <c r="FGO70" s="286"/>
      <c r="FGP70" s="286"/>
      <c r="FGQ70" s="286"/>
      <c r="FGR70" s="286"/>
      <c r="FGS70" s="286"/>
      <c r="FGT70" s="286"/>
      <c r="FGU70" s="286"/>
      <c r="FGV70" s="286"/>
      <c r="FGW70" s="286"/>
      <c r="FGX70" s="286"/>
      <c r="FGY70" s="286"/>
      <c r="FGZ70" s="286"/>
      <c r="FHA70" s="286"/>
      <c r="FHB70" s="286"/>
      <c r="FHC70" s="286"/>
      <c r="FHD70" s="286"/>
      <c r="FHE70" s="286"/>
      <c r="FHF70" s="286"/>
      <c r="FHG70" s="286"/>
      <c r="FHH70" s="286"/>
      <c r="FHI70" s="286"/>
      <c r="FHJ70" s="286"/>
      <c r="FHK70" s="286"/>
      <c r="FHL70" s="286"/>
      <c r="FHM70" s="286"/>
      <c r="FHN70" s="286"/>
      <c r="FHO70" s="286"/>
      <c r="FHP70" s="286"/>
      <c r="FHQ70" s="286"/>
      <c r="FHR70" s="286"/>
      <c r="FHS70" s="286"/>
      <c r="FHT70" s="286"/>
      <c r="FHU70" s="286"/>
      <c r="FHV70" s="286"/>
      <c r="FHW70" s="286"/>
      <c r="FHX70" s="286"/>
      <c r="FHY70" s="286"/>
      <c r="FHZ70" s="286"/>
      <c r="FIA70" s="286"/>
      <c r="FIB70" s="286"/>
      <c r="FIC70" s="286"/>
      <c r="FID70" s="286"/>
      <c r="FIE70" s="286"/>
      <c r="FIF70" s="286"/>
      <c r="FIG70" s="286"/>
      <c r="FIH70" s="286"/>
      <c r="FII70" s="286"/>
      <c r="FIJ70" s="286"/>
      <c r="FIK70" s="286"/>
      <c r="FIL70" s="286"/>
      <c r="FIM70" s="286"/>
      <c r="FIN70" s="286"/>
      <c r="FIO70" s="286"/>
      <c r="FIP70" s="286"/>
      <c r="FIQ70" s="286"/>
      <c r="FIR70" s="286"/>
      <c r="FIS70" s="286"/>
      <c r="FIT70" s="286"/>
      <c r="FIU70" s="286"/>
      <c r="FIV70" s="286"/>
      <c r="FIW70" s="286"/>
      <c r="FIX70" s="286"/>
      <c r="FIY70" s="286"/>
      <c r="FIZ70" s="286"/>
      <c r="FJA70" s="286"/>
      <c r="FJB70" s="286"/>
      <c r="FJC70" s="286"/>
      <c r="FJD70" s="286"/>
      <c r="FJE70" s="286"/>
      <c r="FJF70" s="286"/>
      <c r="FJG70" s="286"/>
      <c r="FJH70" s="286"/>
      <c r="FJI70" s="286"/>
      <c r="FJJ70" s="286"/>
      <c r="FJK70" s="286"/>
      <c r="FJL70" s="286"/>
      <c r="FJM70" s="286"/>
      <c r="FJN70" s="286"/>
      <c r="FJO70" s="286"/>
      <c r="FJP70" s="286"/>
      <c r="FJQ70" s="286"/>
      <c r="FJR70" s="286"/>
      <c r="FJS70" s="286"/>
      <c r="FJT70" s="286"/>
      <c r="FJU70" s="286"/>
      <c r="FJV70" s="286"/>
      <c r="FJW70" s="286"/>
      <c r="FJX70" s="286"/>
      <c r="FJY70" s="286"/>
      <c r="FJZ70" s="286"/>
      <c r="FKA70" s="286"/>
      <c r="FKB70" s="286"/>
      <c r="FKC70" s="286"/>
      <c r="FKD70" s="286"/>
      <c r="FKE70" s="286"/>
      <c r="FKF70" s="286"/>
      <c r="FKG70" s="286"/>
      <c r="FKH70" s="286"/>
      <c r="FKI70" s="286"/>
      <c r="FKJ70" s="286"/>
      <c r="FKK70" s="286"/>
      <c r="FKL70" s="286"/>
      <c r="FKM70" s="286"/>
      <c r="FKN70" s="286"/>
      <c r="FKO70" s="286"/>
      <c r="FKP70" s="286"/>
      <c r="FKQ70" s="286"/>
      <c r="FKR70" s="286"/>
      <c r="FKS70" s="286"/>
      <c r="FKT70" s="286"/>
      <c r="FKU70" s="286"/>
      <c r="FKV70" s="286"/>
      <c r="FKW70" s="286"/>
      <c r="FKX70" s="286"/>
      <c r="FKY70" s="286"/>
      <c r="FKZ70" s="286"/>
      <c r="FLA70" s="286"/>
      <c r="FLB70" s="286"/>
      <c r="FLC70" s="286"/>
      <c r="FLD70" s="286"/>
      <c r="FLE70" s="286"/>
      <c r="FLF70" s="286"/>
      <c r="FLG70" s="286"/>
      <c r="FLH70" s="286"/>
      <c r="FLI70" s="286"/>
      <c r="FLJ70" s="286"/>
      <c r="FLK70" s="286"/>
      <c r="FLL70" s="286"/>
      <c r="FLM70" s="286"/>
      <c r="FLN70" s="286"/>
      <c r="FLO70" s="286"/>
      <c r="FLP70" s="286"/>
      <c r="FLQ70" s="286"/>
      <c r="FLR70" s="286"/>
      <c r="FLS70" s="286"/>
      <c r="FLT70" s="286"/>
      <c r="FLU70" s="286"/>
      <c r="FLV70" s="286"/>
      <c r="FLW70" s="286"/>
      <c r="FLX70" s="286"/>
      <c r="FLY70" s="286"/>
      <c r="FLZ70" s="286"/>
      <c r="FMA70" s="286"/>
      <c r="FMB70" s="286"/>
      <c r="FMC70" s="286"/>
      <c r="FMD70" s="286"/>
      <c r="FME70" s="286"/>
      <c r="FMF70" s="286"/>
      <c r="FMG70" s="286"/>
      <c r="FMH70" s="286"/>
      <c r="FMI70" s="286"/>
      <c r="FMJ70" s="286"/>
      <c r="FMK70" s="286"/>
      <c r="FML70" s="286"/>
      <c r="FMM70" s="286"/>
      <c r="FMN70" s="286"/>
      <c r="FMO70" s="286"/>
      <c r="FMP70" s="286"/>
      <c r="FMQ70" s="286"/>
      <c r="FMR70" s="286"/>
      <c r="FMS70" s="286"/>
      <c r="FMT70" s="286"/>
      <c r="FMU70" s="286"/>
      <c r="FMV70" s="286"/>
      <c r="FMW70" s="286"/>
      <c r="FMX70" s="286"/>
      <c r="FMY70" s="286"/>
      <c r="FMZ70" s="286"/>
      <c r="FNA70" s="286"/>
      <c r="FNB70" s="286"/>
      <c r="FNC70" s="286"/>
      <c r="FND70" s="286"/>
      <c r="FNE70" s="286"/>
      <c r="FNF70" s="286"/>
      <c r="FNG70" s="286"/>
      <c r="FNH70" s="286"/>
      <c r="FNI70" s="286"/>
      <c r="FNJ70" s="286"/>
      <c r="FNK70" s="286"/>
      <c r="FNL70" s="286"/>
      <c r="FNM70" s="286"/>
      <c r="FNN70" s="286"/>
      <c r="FNO70" s="286"/>
      <c r="FNP70" s="286"/>
      <c r="FNQ70" s="286"/>
      <c r="FNR70" s="286"/>
      <c r="FNS70" s="286"/>
      <c r="FNT70" s="286"/>
      <c r="FNU70" s="286"/>
      <c r="FNV70" s="286"/>
      <c r="FNW70" s="286"/>
      <c r="FNX70" s="286"/>
      <c r="FNY70" s="286"/>
      <c r="FNZ70" s="286"/>
      <c r="FOA70" s="286"/>
      <c r="FOB70" s="286"/>
      <c r="FOC70" s="286"/>
      <c r="FOD70" s="286"/>
      <c r="FOE70" s="286"/>
      <c r="FOF70" s="286"/>
      <c r="FOG70" s="286"/>
      <c r="FOH70" s="286"/>
      <c r="FOI70" s="286"/>
      <c r="FOJ70" s="286"/>
      <c r="FOK70" s="286"/>
      <c r="FOL70" s="286"/>
      <c r="FOM70" s="286"/>
      <c r="FON70" s="286"/>
      <c r="FOO70" s="286"/>
      <c r="FOP70" s="286"/>
      <c r="FOQ70" s="286"/>
      <c r="FOR70" s="286"/>
      <c r="FOS70" s="286"/>
      <c r="FOT70" s="286"/>
      <c r="FOU70" s="286"/>
      <c r="FOV70" s="286"/>
      <c r="FOW70" s="286"/>
      <c r="FOX70" s="286"/>
      <c r="FOY70" s="286"/>
      <c r="FOZ70" s="286"/>
      <c r="FPA70" s="286"/>
      <c r="FPB70" s="286"/>
      <c r="FPC70" s="286"/>
      <c r="FPD70" s="286"/>
      <c r="FPE70" s="286"/>
      <c r="FPF70" s="286"/>
      <c r="FPG70" s="286"/>
      <c r="FPH70" s="286"/>
      <c r="FPI70" s="286"/>
      <c r="FPJ70" s="286"/>
      <c r="FPK70" s="286"/>
      <c r="FPL70" s="286"/>
      <c r="FPM70" s="286"/>
      <c r="FPN70" s="286"/>
      <c r="FPO70" s="286"/>
      <c r="FPP70" s="286"/>
      <c r="FPQ70" s="286"/>
      <c r="FPR70" s="286"/>
      <c r="FPS70" s="286"/>
      <c r="FPT70" s="286"/>
      <c r="FPU70" s="286"/>
      <c r="FPV70" s="286"/>
      <c r="FPW70" s="286"/>
      <c r="FPX70" s="286"/>
      <c r="FPY70" s="286"/>
      <c r="FPZ70" s="286"/>
      <c r="FQA70" s="286"/>
      <c r="FQB70" s="286"/>
      <c r="FQC70" s="286"/>
      <c r="FQD70" s="286"/>
      <c r="FQE70" s="286"/>
      <c r="FQF70" s="286"/>
      <c r="FQG70" s="286"/>
      <c r="FQH70" s="286"/>
      <c r="FQI70" s="286"/>
      <c r="FQJ70" s="286"/>
      <c r="FQK70" s="286"/>
      <c r="FQL70" s="286"/>
      <c r="FQM70" s="286"/>
      <c r="FQN70" s="286"/>
      <c r="FQO70" s="286"/>
      <c r="FQP70" s="286"/>
      <c r="FQQ70" s="286"/>
      <c r="FQR70" s="286"/>
      <c r="FQS70" s="286"/>
      <c r="FQT70" s="286"/>
      <c r="FQU70" s="286"/>
      <c r="FQV70" s="286"/>
      <c r="FQW70" s="286"/>
      <c r="FQX70" s="286"/>
      <c r="FQY70" s="286"/>
      <c r="FQZ70" s="286"/>
      <c r="FRA70" s="286"/>
      <c r="FRB70" s="286"/>
      <c r="FRC70" s="286"/>
      <c r="FRD70" s="286"/>
      <c r="FRE70" s="286"/>
      <c r="FRF70" s="286"/>
      <c r="FRG70" s="286"/>
      <c r="FRH70" s="286"/>
      <c r="FRI70" s="286"/>
      <c r="FRJ70" s="286"/>
      <c r="FRK70" s="286"/>
      <c r="FRL70" s="286"/>
      <c r="FRM70" s="286"/>
      <c r="FRN70" s="286"/>
      <c r="FRO70" s="286"/>
      <c r="FRP70" s="286"/>
      <c r="FRQ70" s="286"/>
      <c r="FRR70" s="286"/>
      <c r="FRS70" s="286"/>
      <c r="FRT70" s="286"/>
      <c r="FRU70" s="286"/>
      <c r="FRV70" s="286"/>
      <c r="FRW70" s="286"/>
      <c r="FRX70" s="286"/>
      <c r="FRY70" s="286"/>
      <c r="FRZ70" s="286"/>
      <c r="FSA70" s="286"/>
      <c r="FSB70" s="286"/>
      <c r="FSC70" s="286"/>
      <c r="FSD70" s="286"/>
      <c r="FSE70" s="286"/>
      <c r="FSF70" s="286"/>
      <c r="FSG70" s="286"/>
      <c r="FSH70" s="286"/>
      <c r="FSI70" s="286"/>
      <c r="FSJ70" s="286"/>
      <c r="FSK70" s="286"/>
      <c r="FSL70" s="286"/>
      <c r="FSM70" s="286"/>
      <c r="FSN70" s="286"/>
      <c r="FSO70" s="286"/>
      <c r="FSP70" s="286"/>
      <c r="FSQ70" s="286"/>
      <c r="FSR70" s="286"/>
      <c r="FSS70" s="286"/>
      <c r="FST70" s="286"/>
      <c r="FSU70" s="286"/>
      <c r="FSV70" s="286"/>
      <c r="FSW70" s="286"/>
      <c r="FSX70" s="286"/>
      <c r="FSY70" s="286"/>
      <c r="FSZ70" s="286"/>
      <c r="FTA70" s="286"/>
      <c r="FTB70" s="286"/>
      <c r="FTC70" s="286"/>
      <c r="FTD70" s="286"/>
      <c r="FTE70" s="286"/>
      <c r="FTF70" s="286"/>
      <c r="FTG70" s="286"/>
      <c r="FTH70" s="286"/>
      <c r="FTI70" s="286"/>
      <c r="FTJ70" s="286"/>
      <c r="FTK70" s="286"/>
      <c r="FTL70" s="286"/>
      <c r="FTM70" s="286"/>
      <c r="FTN70" s="286"/>
      <c r="FTO70" s="286"/>
      <c r="FTP70" s="286"/>
      <c r="FTQ70" s="286"/>
      <c r="FTR70" s="286"/>
      <c r="FTS70" s="286"/>
      <c r="FTT70" s="286"/>
      <c r="FTU70" s="286"/>
      <c r="FTV70" s="286"/>
      <c r="FTW70" s="286"/>
      <c r="FTX70" s="286"/>
      <c r="FTY70" s="286"/>
      <c r="FTZ70" s="286"/>
      <c r="FUA70" s="286"/>
      <c r="FUB70" s="286"/>
      <c r="FUC70" s="286"/>
      <c r="FUD70" s="286"/>
      <c r="FUE70" s="286"/>
      <c r="FUF70" s="286"/>
      <c r="FUG70" s="286"/>
      <c r="FUH70" s="286"/>
      <c r="FUI70" s="286"/>
      <c r="FUJ70" s="286"/>
      <c r="FUK70" s="286"/>
      <c r="FUL70" s="286"/>
      <c r="FUM70" s="286"/>
      <c r="FUN70" s="286"/>
      <c r="FUO70" s="286"/>
      <c r="FUP70" s="286"/>
      <c r="FUQ70" s="286"/>
      <c r="FUR70" s="286"/>
      <c r="FUS70" s="286"/>
      <c r="FUT70" s="286"/>
      <c r="FUU70" s="286"/>
      <c r="FUV70" s="286"/>
      <c r="FUW70" s="286"/>
      <c r="FUX70" s="286"/>
      <c r="FUY70" s="286"/>
      <c r="FUZ70" s="286"/>
      <c r="FVA70" s="286"/>
      <c r="FVB70" s="286"/>
      <c r="FVC70" s="286"/>
      <c r="FVD70" s="286"/>
      <c r="FVE70" s="286"/>
      <c r="FVF70" s="286"/>
      <c r="FVG70" s="286"/>
      <c r="FVH70" s="286"/>
      <c r="FVI70" s="286"/>
      <c r="FVJ70" s="286"/>
      <c r="FVK70" s="286"/>
      <c r="FVL70" s="286"/>
      <c r="FVM70" s="286"/>
      <c r="FVN70" s="286"/>
      <c r="FVO70" s="286"/>
      <c r="FVP70" s="286"/>
      <c r="FVQ70" s="286"/>
      <c r="FVR70" s="286"/>
      <c r="FVS70" s="286"/>
      <c r="FVT70" s="286"/>
      <c r="FVU70" s="286"/>
      <c r="FVV70" s="286"/>
      <c r="FVW70" s="286"/>
      <c r="FVX70" s="286"/>
      <c r="FVY70" s="286"/>
      <c r="FVZ70" s="286"/>
      <c r="FWA70" s="286"/>
      <c r="FWB70" s="286"/>
      <c r="FWC70" s="286"/>
      <c r="FWD70" s="286"/>
      <c r="FWE70" s="286"/>
      <c r="FWF70" s="286"/>
      <c r="FWG70" s="286"/>
      <c r="FWH70" s="286"/>
      <c r="FWI70" s="286"/>
      <c r="FWJ70" s="286"/>
      <c r="FWK70" s="286"/>
      <c r="FWL70" s="286"/>
      <c r="FWM70" s="286"/>
      <c r="FWN70" s="286"/>
      <c r="FWO70" s="286"/>
      <c r="FWP70" s="286"/>
      <c r="FWQ70" s="286"/>
      <c r="FWR70" s="286"/>
      <c r="FWS70" s="286"/>
      <c r="FWT70" s="286"/>
      <c r="FWU70" s="286"/>
      <c r="FWV70" s="286"/>
      <c r="FWW70" s="286"/>
      <c r="FWX70" s="286"/>
      <c r="FWY70" s="286"/>
      <c r="FWZ70" s="286"/>
      <c r="FXA70" s="286"/>
      <c r="FXB70" s="286"/>
      <c r="FXC70" s="286"/>
      <c r="FXD70" s="286"/>
      <c r="FXE70" s="286"/>
      <c r="FXF70" s="286"/>
      <c r="FXG70" s="286"/>
      <c r="FXH70" s="286"/>
      <c r="FXI70" s="286"/>
      <c r="FXJ70" s="286"/>
      <c r="FXK70" s="286"/>
      <c r="FXL70" s="286"/>
      <c r="FXM70" s="286"/>
      <c r="FXN70" s="286"/>
      <c r="FXO70" s="286"/>
      <c r="FXP70" s="286"/>
      <c r="FXQ70" s="286"/>
      <c r="FXR70" s="286"/>
      <c r="FXS70" s="286"/>
      <c r="FXT70" s="286"/>
      <c r="FXU70" s="286"/>
      <c r="FXV70" s="286"/>
      <c r="FXW70" s="286"/>
      <c r="FXX70" s="286"/>
      <c r="FXY70" s="286"/>
      <c r="FXZ70" s="286"/>
      <c r="FYA70" s="286"/>
      <c r="FYB70" s="286"/>
      <c r="FYC70" s="286"/>
      <c r="FYD70" s="286"/>
      <c r="FYE70" s="286"/>
      <c r="FYF70" s="286"/>
      <c r="FYG70" s="286"/>
      <c r="FYH70" s="286"/>
      <c r="FYI70" s="286"/>
      <c r="FYJ70" s="286"/>
      <c r="FYK70" s="286"/>
      <c r="FYL70" s="286"/>
      <c r="FYM70" s="286"/>
      <c r="FYN70" s="286"/>
      <c r="FYO70" s="286"/>
      <c r="FYP70" s="286"/>
      <c r="FYQ70" s="286"/>
      <c r="FYR70" s="286"/>
      <c r="FYS70" s="286"/>
      <c r="FYT70" s="286"/>
      <c r="FYU70" s="286"/>
      <c r="FYV70" s="286"/>
      <c r="FYW70" s="286"/>
      <c r="FYX70" s="286"/>
      <c r="FYY70" s="286"/>
      <c r="FYZ70" s="286"/>
      <c r="FZA70" s="286"/>
      <c r="FZB70" s="286"/>
      <c r="FZC70" s="286"/>
      <c r="FZD70" s="286"/>
      <c r="FZE70" s="286"/>
      <c r="FZF70" s="286"/>
      <c r="FZG70" s="286"/>
      <c r="FZH70" s="286"/>
      <c r="FZI70" s="286"/>
      <c r="FZJ70" s="286"/>
      <c r="FZK70" s="286"/>
      <c r="FZL70" s="286"/>
      <c r="FZM70" s="286"/>
      <c r="FZN70" s="286"/>
      <c r="FZO70" s="286"/>
      <c r="FZP70" s="286"/>
      <c r="FZQ70" s="286"/>
      <c r="FZR70" s="286"/>
      <c r="FZS70" s="286"/>
      <c r="FZT70" s="286"/>
      <c r="FZU70" s="286"/>
      <c r="FZV70" s="286"/>
      <c r="FZW70" s="286"/>
      <c r="FZX70" s="286"/>
      <c r="FZY70" s="286"/>
      <c r="FZZ70" s="286"/>
      <c r="GAA70" s="286"/>
      <c r="GAB70" s="286"/>
      <c r="GAC70" s="286"/>
      <c r="GAD70" s="286"/>
      <c r="GAE70" s="286"/>
      <c r="GAF70" s="286"/>
      <c r="GAG70" s="286"/>
      <c r="GAH70" s="286"/>
      <c r="GAI70" s="286"/>
      <c r="GAJ70" s="286"/>
      <c r="GAK70" s="286"/>
      <c r="GAL70" s="286"/>
      <c r="GAM70" s="286"/>
      <c r="GAN70" s="286"/>
      <c r="GAO70" s="286"/>
      <c r="GAP70" s="286"/>
      <c r="GAQ70" s="286"/>
      <c r="GAR70" s="286"/>
      <c r="GAS70" s="286"/>
      <c r="GAT70" s="286"/>
      <c r="GAU70" s="286"/>
      <c r="GAV70" s="286"/>
      <c r="GAW70" s="286"/>
      <c r="GAX70" s="286"/>
      <c r="GAY70" s="286"/>
      <c r="GAZ70" s="286"/>
      <c r="GBA70" s="286"/>
      <c r="GBB70" s="286"/>
      <c r="GBC70" s="286"/>
      <c r="GBD70" s="286"/>
      <c r="GBE70" s="286"/>
      <c r="GBF70" s="286"/>
      <c r="GBG70" s="286"/>
      <c r="GBH70" s="286"/>
      <c r="GBI70" s="286"/>
      <c r="GBJ70" s="286"/>
      <c r="GBK70" s="286"/>
      <c r="GBL70" s="286"/>
      <c r="GBM70" s="286"/>
      <c r="GBN70" s="286"/>
      <c r="GBO70" s="286"/>
      <c r="GBP70" s="286"/>
      <c r="GBQ70" s="286"/>
      <c r="GBR70" s="286"/>
      <c r="GBS70" s="286"/>
      <c r="GBT70" s="286"/>
      <c r="GBU70" s="286"/>
      <c r="GBV70" s="286"/>
      <c r="GBW70" s="286"/>
      <c r="GBX70" s="286"/>
      <c r="GBY70" s="286"/>
      <c r="GBZ70" s="286"/>
      <c r="GCA70" s="286"/>
      <c r="GCB70" s="286"/>
      <c r="GCC70" s="286"/>
      <c r="GCD70" s="286"/>
      <c r="GCE70" s="286"/>
      <c r="GCF70" s="286"/>
      <c r="GCG70" s="286"/>
      <c r="GCH70" s="286"/>
      <c r="GCI70" s="286"/>
      <c r="GCJ70" s="286"/>
      <c r="GCK70" s="286"/>
      <c r="GCL70" s="286"/>
      <c r="GCM70" s="286"/>
      <c r="GCN70" s="286"/>
      <c r="GCO70" s="286"/>
      <c r="GCP70" s="286"/>
      <c r="GCQ70" s="286"/>
      <c r="GCR70" s="286"/>
      <c r="GCS70" s="286"/>
      <c r="GCT70" s="286"/>
      <c r="GCU70" s="286"/>
      <c r="GCV70" s="286"/>
      <c r="GCW70" s="286"/>
      <c r="GCX70" s="286"/>
      <c r="GCY70" s="286"/>
      <c r="GCZ70" s="286"/>
      <c r="GDA70" s="286"/>
      <c r="GDB70" s="286"/>
      <c r="GDC70" s="286"/>
      <c r="GDD70" s="286"/>
      <c r="GDE70" s="286"/>
      <c r="GDF70" s="286"/>
      <c r="GDG70" s="286"/>
      <c r="GDH70" s="286"/>
      <c r="GDI70" s="286"/>
      <c r="GDJ70" s="286"/>
      <c r="GDK70" s="286"/>
      <c r="GDL70" s="286"/>
      <c r="GDM70" s="286"/>
      <c r="GDN70" s="286"/>
      <c r="GDO70" s="286"/>
      <c r="GDP70" s="286"/>
      <c r="GDQ70" s="286"/>
      <c r="GDR70" s="286"/>
      <c r="GDS70" s="286"/>
      <c r="GDT70" s="286"/>
      <c r="GDU70" s="286"/>
      <c r="GDV70" s="286"/>
      <c r="GDW70" s="286"/>
      <c r="GDX70" s="286"/>
      <c r="GDY70" s="286"/>
      <c r="GDZ70" s="286"/>
      <c r="GEA70" s="286"/>
      <c r="GEB70" s="286"/>
      <c r="GEC70" s="286"/>
      <c r="GED70" s="286"/>
      <c r="GEE70" s="286"/>
      <c r="GEF70" s="286"/>
      <c r="GEG70" s="286"/>
      <c r="GEH70" s="286"/>
      <c r="GEI70" s="286"/>
      <c r="GEJ70" s="286"/>
      <c r="GEK70" s="286"/>
      <c r="GEL70" s="286"/>
      <c r="GEM70" s="286"/>
      <c r="GEN70" s="286"/>
      <c r="GEO70" s="286"/>
      <c r="GEP70" s="286"/>
      <c r="GEQ70" s="286"/>
      <c r="GER70" s="286"/>
      <c r="GES70" s="286"/>
      <c r="GET70" s="286"/>
      <c r="GEU70" s="286"/>
      <c r="GEV70" s="286"/>
      <c r="GEW70" s="286"/>
      <c r="GEX70" s="286"/>
      <c r="GEY70" s="286"/>
      <c r="GEZ70" s="286"/>
      <c r="GFA70" s="286"/>
      <c r="GFB70" s="286"/>
      <c r="GFC70" s="286"/>
      <c r="GFD70" s="286"/>
      <c r="GFE70" s="286"/>
      <c r="GFF70" s="286"/>
      <c r="GFG70" s="286"/>
      <c r="GFH70" s="286"/>
      <c r="GFI70" s="286"/>
      <c r="GFJ70" s="286"/>
      <c r="GFK70" s="286"/>
      <c r="GFL70" s="286"/>
      <c r="GFM70" s="286"/>
      <c r="GFN70" s="286"/>
      <c r="GFO70" s="286"/>
      <c r="GFP70" s="286"/>
      <c r="GFQ70" s="286"/>
      <c r="GFR70" s="286"/>
      <c r="GFS70" s="286"/>
      <c r="GFT70" s="286"/>
      <c r="GFU70" s="286"/>
      <c r="GFV70" s="286"/>
      <c r="GFW70" s="286"/>
      <c r="GFX70" s="286"/>
      <c r="GFY70" s="286"/>
      <c r="GFZ70" s="286"/>
      <c r="GGA70" s="286"/>
      <c r="GGB70" s="286"/>
      <c r="GGC70" s="286"/>
      <c r="GGD70" s="286"/>
      <c r="GGE70" s="286"/>
      <c r="GGF70" s="286"/>
      <c r="GGG70" s="286"/>
      <c r="GGH70" s="286"/>
      <c r="GGI70" s="286"/>
      <c r="GGJ70" s="286"/>
      <c r="GGK70" s="286"/>
      <c r="GGL70" s="286"/>
      <c r="GGM70" s="286"/>
      <c r="GGN70" s="286"/>
      <c r="GGO70" s="286"/>
      <c r="GGP70" s="286"/>
      <c r="GGQ70" s="286"/>
      <c r="GGR70" s="286"/>
      <c r="GGS70" s="286"/>
      <c r="GGT70" s="286"/>
      <c r="GGU70" s="286"/>
      <c r="GGV70" s="286"/>
      <c r="GGW70" s="286"/>
      <c r="GGX70" s="286"/>
      <c r="GGY70" s="286"/>
      <c r="GGZ70" s="286"/>
      <c r="GHA70" s="286"/>
      <c r="GHB70" s="286"/>
      <c r="GHC70" s="286"/>
      <c r="GHD70" s="286"/>
      <c r="GHE70" s="286"/>
      <c r="GHF70" s="286"/>
      <c r="GHG70" s="286"/>
      <c r="GHH70" s="286"/>
      <c r="GHI70" s="286"/>
      <c r="GHJ70" s="286"/>
      <c r="GHK70" s="286"/>
      <c r="GHL70" s="286"/>
      <c r="GHM70" s="286"/>
      <c r="GHN70" s="286"/>
      <c r="GHO70" s="286"/>
      <c r="GHP70" s="286"/>
      <c r="GHQ70" s="286"/>
      <c r="GHR70" s="286"/>
      <c r="GHS70" s="286"/>
      <c r="GHT70" s="286"/>
      <c r="GHU70" s="286"/>
      <c r="GHV70" s="286"/>
      <c r="GHW70" s="286"/>
      <c r="GHX70" s="286"/>
      <c r="GHY70" s="286"/>
      <c r="GHZ70" s="286"/>
      <c r="GIA70" s="286"/>
      <c r="GIB70" s="286"/>
      <c r="GIC70" s="286"/>
      <c r="GID70" s="286"/>
      <c r="GIE70" s="286"/>
      <c r="GIF70" s="286"/>
      <c r="GIG70" s="286"/>
      <c r="GIH70" s="286"/>
      <c r="GII70" s="286"/>
      <c r="GIJ70" s="286"/>
      <c r="GIK70" s="286"/>
      <c r="GIL70" s="286"/>
      <c r="GIM70" s="286"/>
      <c r="GIN70" s="286"/>
      <c r="GIO70" s="286"/>
      <c r="GIP70" s="286"/>
      <c r="GIQ70" s="286"/>
      <c r="GIR70" s="286"/>
      <c r="GIS70" s="286"/>
      <c r="GIT70" s="286"/>
      <c r="GIU70" s="286"/>
      <c r="GIV70" s="286"/>
      <c r="GIW70" s="286"/>
      <c r="GIX70" s="286"/>
      <c r="GIY70" s="286"/>
      <c r="GIZ70" s="286"/>
      <c r="GJA70" s="286"/>
      <c r="GJB70" s="286"/>
      <c r="GJC70" s="286"/>
      <c r="GJD70" s="286"/>
      <c r="GJE70" s="286"/>
      <c r="GJF70" s="286"/>
      <c r="GJG70" s="286"/>
      <c r="GJH70" s="286"/>
      <c r="GJI70" s="286"/>
      <c r="GJJ70" s="286"/>
      <c r="GJK70" s="286"/>
      <c r="GJL70" s="286"/>
      <c r="GJM70" s="286"/>
      <c r="GJN70" s="286"/>
      <c r="GJO70" s="286"/>
      <c r="GJP70" s="286"/>
      <c r="GJQ70" s="286"/>
      <c r="GJR70" s="286"/>
      <c r="GJS70" s="286"/>
      <c r="GJT70" s="286"/>
      <c r="GJU70" s="286"/>
      <c r="GJV70" s="286"/>
      <c r="GJW70" s="286"/>
      <c r="GJX70" s="286"/>
      <c r="GJY70" s="286"/>
      <c r="GJZ70" s="286"/>
      <c r="GKA70" s="286"/>
      <c r="GKB70" s="286"/>
      <c r="GKC70" s="286"/>
      <c r="GKD70" s="286"/>
      <c r="GKE70" s="286"/>
      <c r="GKF70" s="286"/>
      <c r="GKG70" s="286"/>
      <c r="GKH70" s="286"/>
      <c r="GKI70" s="286"/>
      <c r="GKJ70" s="286"/>
      <c r="GKK70" s="286"/>
      <c r="GKL70" s="286"/>
      <c r="GKM70" s="286"/>
      <c r="GKN70" s="286"/>
      <c r="GKO70" s="286"/>
      <c r="GKP70" s="286"/>
      <c r="GKQ70" s="286"/>
      <c r="GKR70" s="286"/>
      <c r="GKS70" s="286"/>
      <c r="GKT70" s="286"/>
      <c r="GKU70" s="286"/>
      <c r="GKV70" s="286"/>
      <c r="GKW70" s="286"/>
      <c r="GKX70" s="286"/>
      <c r="GKY70" s="286"/>
      <c r="GKZ70" s="286"/>
      <c r="GLA70" s="286"/>
      <c r="GLB70" s="286"/>
      <c r="GLC70" s="286"/>
      <c r="GLD70" s="286"/>
      <c r="GLE70" s="286"/>
      <c r="GLF70" s="286"/>
      <c r="GLG70" s="286"/>
      <c r="GLH70" s="286"/>
      <c r="GLI70" s="286"/>
      <c r="GLJ70" s="286"/>
      <c r="GLK70" s="286"/>
      <c r="GLL70" s="286"/>
      <c r="GLM70" s="286"/>
      <c r="GLN70" s="286"/>
      <c r="GLO70" s="286"/>
      <c r="GLP70" s="286"/>
      <c r="GLQ70" s="286"/>
      <c r="GLR70" s="286"/>
      <c r="GLS70" s="286"/>
      <c r="GLT70" s="286"/>
      <c r="GLU70" s="286"/>
      <c r="GLV70" s="286"/>
      <c r="GLW70" s="286"/>
      <c r="GLX70" s="286"/>
      <c r="GLY70" s="286"/>
      <c r="GLZ70" s="286"/>
      <c r="GMA70" s="286"/>
      <c r="GMB70" s="286"/>
      <c r="GMC70" s="286"/>
      <c r="GMD70" s="286"/>
      <c r="GME70" s="286"/>
      <c r="GMF70" s="286"/>
      <c r="GMG70" s="286"/>
      <c r="GMH70" s="286"/>
      <c r="GMI70" s="286"/>
      <c r="GMJ70" s="286"/>
      <c r="GMK70" s="286"/>
      <c r="GML70" s="286"/>
      <c r="GMM70" s="286"/>
      <c r="GMN70" s="286"/>
      <c r="GMO70" s="286"/>
      <c r="GMP70" s="286"/>
      <c r="GMQ70" s="286"/>
      <c r="GMR70" s="286"/>
      <c r="GMS70" s="286"/>
      <c r="GMT70" s="286"/>
      <c r="GMU70" s="286"/>
      <c r="GMV70" s="286"/>
      <c r="GMW70" s="286"/>
      <c r="GMX70" s="286"/>
      <c r="GMY70" s="286"/>
      <c r="GMZ70" s="286"/>
      <c r="GNA70" s="286"/>
      <c r="GNB70" s="286"/>
      <c r="GNC70" s="286"/>
      <c r="GND70" s="286"/>
      <c r="GNE70" s="286"/>
      <c r="GNF70" s="286"/>
      <c r="GNG70" s="286"/>
      <c r="GNH70" s="286"/>
      <c r="GNI70" s="286"/>
      <c r="GNJ70" s="286"/>
      <c r="GNK70" s="286"/>
      <c r="GNL70" s="286"/>
      <c r="GNM70" s="286"/>
      <c r="GNN70" s="286"/>
      <c r="GNO70" s="286"/>
      <c r="GNP70" s="286"/>
      <c r="GNQ70" s="286"/>
      <c r="GNR70" s="286"/>
      <c r="GNS70" s="286"/>
      <c r="GNT70" s="286"/>
      <c r="GNU70" s="286"/>
      <c r="GNV70" s="286"/>
      <c r="GNW70" s="286"/>
      <c r="GNX70" s="286"/>
      <c r="GNY70" s="286"/>
      <c r="GNZ70" s="286"/>
      <c r="GOA70" s="286"/>
      <c r="GOB70" s="286"/>
      <c r="GOC70" s="286"/>
      <c r="GOD70" s="286"/>
      <c r="GOE70" s="286"/>
      <c r="GOF70" s="286"/>
      <c r="GOG70" s="286"/>
      <c r="GOH70" s="286"/>
      <c r="GOI70" s="286"/>
      <c r="GOJ70" s="286"/>
      <c r="GOK70" s="286"/>
      <c r="GOL70" s="286"/>
      <c r="GOM70" s="286"/>
      <c r="GON70" s="286"/>
      <c r="GOO70" s="286"/>
      <c r="GOP70" s="286"/>
      <c r="GOQ70" s="286"/>
      <c r="GOR70" s="286"/>
      <c r="GOS70" s="286"/>
      <c r="GOT70" s="286"/>
      <c r="GOU70" s="286"/>
      <c r="GOV70" s="286"/>
      <c r="GOW70" s="286"/>
      <c r="GOX70" s="286"/>
      <c r="GOY70" s="286"/>
      <c r="GOZ70" s="286"/>
      <c r="GPA70" s="286"/>
      <c r="GPB70" s="286"/>
      <c r="GPC70" s="286"/>
      <c r="GPD70" s="286"/>
      <c r="GPE70" s="286"/>
      <c r="GPF70" s="286"/>
      <c r="GPG70" s="286"/>
      <c r="GPH70" s="286"/>
      <c r="GPI70" s="286"/>
      <c r="GPJ70" s="286"/>
      <c r="GPK70" s="286"/>
      <c r="GPL70" s="286"/>
      <c r="GPM70" s="286"/>
      <c r="GPN70" s="286"/>
      <c r="GPO70" s="286"/>
      <c r="GPP70" s="286"/>
      <c r="GPQ70" s="286"/>
      <c r="GPR70" s="286"/>
      <c r="GPS70" s="286"/>
      <c r="GPT70" s="286"/>
      <c r="GPU70" s="286"/>
      <c r="GPV70" s="286"/>
      <c r="GPW70" s="286"/>
      <c r="GPX70" s="286"/>
      <c r="GPY70" s="286"/>
      <c r="GPZ70" s="286"/>
      <c r="GQA70" s="286"/>
      <c r="GQB70" s="286"/>
      <c r="GQC70" s="286"/>
      <c r="GQD70" s="286"/>
      <c r="GQE70" s="286"/>
      <c r="GQF70" s="286"/>
      <c r="GQG70" s="286"/>
      <c r="GQH70" s="286"/>
      <c r="GQI70" s="286"/>
      <c r="GQJ70" s="286"/>
      <c r="GQK70" s="286"/>
      <c r="GQL70" s="286"/>
      <c r="GQM70" s="286"/>
      <c r="GQN70" s="286"/>
      <c r="GQO70" s="286"/>
      <c r="GQP70" s="286"/>
      <c r="GQQ70" s="286"/>
      <c r="GQR70" s="286"/>
      <c r="GQS70" s="286"/>
      <c r="GQT70" s="286"/>
      <c r="GQU70" s="286"/>
      <c r="GQV70" s="286"/>
      <c r="GQW70" s="286"/>
      <c r="GQX70" s="286"/>
      <c r="GQY70" s="286"/>
      <c r="GQZ70" s="286"/>
      <c r="GRA70" s="286"/>
      <c r="GRB70" s="286"/>
      <c r="GRC70" s="286"/>
      <c r="GRD70" s="286"/>
      <c r="GRE70" s="286"/>
      <c r="GRF70" s="286"/>
      <c r="GRG70" s="286"/>
      <c r="GRH70" s="286"/>
      <c r="GRI70" s="286"/>
      <c r="GRJ70" s="286"/>
      <c r="GRK70" s="286"/>
      <c r="GRL70" s="286"/>
      <c r="GRM70" s="286"/>
      <c r="GRN70" s="286"/>
      <c r="GRO70" s="286"/>
      <c r="GRP70" s="286"/>
      <c r="GRQ70" s="286"/>
      <c r="GRR70" s="286"/>
      <c r="GRS70" s="286"/>
      <c r="GRT70" s="286"/>
      <c r="GRU70" s="286"/>
      <c r="GRV70" s="286"/>
      <c r="GRW70" s="286"/>
      <c r="GRX70" s="286"/>
      <c r="GRY70" s="286"/>
      <c r="GRZ70" s="286"/>
      <c r="GSA70" s="286"/>
      <c r="GSB70" s="286"/>
      <c r="GSC70" s="286"/>
      <c r="GSD70" s="286"/>
      <c r="GSE70" s="286"/>
      <c r="GSF70" s="286"/>
      <c r="GSG70" s="286"/>
      <c r="GSH70" s="286"/>
      <c r="GSI70" s="286"/>
      <c r="GSJ70" s="286"/>
      <c r="GSK70" s="286"/>
      <c r="GSL70" s="286"/>
      <c r="GSM70" s="286"/>
      <c r="GSN70" s="286"/>
      <c r="GSO70" s="286"/>
      <c r="GSP70" s="286"/>
      <c r="GSQ70" s="286"/>
      <c r="GSR70" s="286"/>
      <c r="GSS70" s="286"/>
      <c r="GST70" s="286"/>
      <c r="GSU70" s="286"/>
      <c r="GSV70" s="286"/>
      <c r="GSW70" s="286"/>
      <c r="GSX70" s="286"/>
      <c r="GSY70" s="286"/>
      <c r="GSZ70" s="286"/>
      <c r="GTA70" s="286"/>
      <c r="GTB70" s="286"/>
      <c r="GTC70" s="286"/>
      <c r="GTD70" s="286"/>
      <c r="GTE70" s="286"/>
      <c r="GTF70" s="286"/>
      <c r="GTG70" s="286"/>
      <c r="GTH70" s="286"/>
      <c r="GTI70" s="286"/>
      <c r="GTJ70" s="286"/>
      <c r="GTK70" s="286"/>
      <c r="GTL70" s="286"/>
      <c r="GTM70" s="286"/>
      <c r="GTN70" s="286"/>
      <c r="GTO70" s="286"/>
      <c r="GTP70" s="286"/>
      <c r="GTQ70" s="286"/>
      <c r="GTR70" s="286"/>
      <c r="GTS70" s="286"/>
      <c r="GTT70" s="286"/>
      <c r="GTU70" s="286"/>
      <c r="GTV70" s="286"/>
      <c r="GTW70" s="286"/>
      <c r="GTX70" s="286"/>
      <c r="GTY70" s="286"/>
      <c r="GTZ70" s="286"/>
      <c r="GUA70" s="286"/>
      <c r="GUB70" s="286"/>
      <c r="GUC70" s="286"/>
      <c r="GUD70" s="286"/>
      <c r="GUE70" s="286"/>
      <c r="GUF70" s="286"/>
      <c r="GUG70" s="286"/>
      <c r="GUH70" s="286"/>
      <c r="GUI70" s="286"/>
      <c r="GUJ70" s="286"/>
      <c r="GUK70" s="286"/>
      <c r="GUL70" s="286"/>
      <c r="GUM70" s="286"/>
      <c r="GUN70" s="286"/>
      <c r="GUO70" s="286"/>
      <c r="GUP70" s="286"/>
      <c r="GUQ70" s="286"/>
      <c r="GUR70" s="286"/>
      <c r="GUS70" s="286"/>
      <c r="GUT70" s="286"/>
      <c r="GUU70" s="286"/>
      <c r="GUV70" s="286"/>
      <c r="GUW70" s="286"/>
      <c r="GUX70" s="286"/>
      <c r="GUY70" s="286"/>
      <c r="GUZ70" s="286"/>
      <c r="GVA70" s="286"/>
      <c r="GVB70" s="286"/>
      <c r="GVC70" s="286"/>
      <c r="GVD70" s="286"/>
      <c r="GVE70" s="286"/>
      <c r="GVF70" s="286"/>
      <c r="GVG70" s="286"/>
      <c r="GVH70" s="286"/>
      <c r="GVI70" s="286"/>
      <c r="GVJ70" s="286"/>
      <c r="GVK70" s="286"/>
      <c r="GVL70" s="286"/>
      <c r="GVM70" s="286"/>
      <c r="GVN70" s="286"/>
      <c r="GVO70" s="286"/>
      <c r="GVP70" s="286"/>
      <c r="GVQ70" s="286"/>
      <c r="GVR70" s="286"/>
      <c r="GVS70" s="286"/>
      <c r="GVT70" s="286"/>
      <c r="GVU70" s="286"/>
      <c r="GVV70" s="286"/>
      <c r="GVW70" s="286"/>
      <c r="GVX70" s="286"/>
      <c r="GVY70" s="286"/>
      <c r="GVZ70" s="286"/>
      <c r="GWA70" s="286"/>
      <c r="GWB70" s="286"/>
      <c r="GWC70" s="286"/>
      <c r="GWD70" s="286"/>
      <c r="GWE70" s="286"/>
      <c r="GWF70" s="286"/>
      <c r="GWG70" s="286"/>
      <c r="GWH70" s="286"/>
      <c r="GWI70" s="286"/>
      <c r="GWJ70" s="286"/>
      <c r="GWK70" s="286"/>
      <c r="GWL70" s="286"/>
      <c r="GWM70" s="286"/>
      <c r="GWN70" s="286"/>
      <c r="GWO70" s="286"/>
      <c r="GWP70" s="286"/>
      <c r="GWQ70" s="286"/>
      <c r="GWR70" s="286"/>
      <c r="GWS70" s="286"/>
      <c r="GWT70" s="286"/>
      <c r="GWU70" s="286"/>
      <c r="GWV70" s="286"/>
      <c r="GWW70" s="286"/>
      <c r="GWX70" s="286"/>
      <c r="GWY70" s="286"/>
      <c r="GWZ70" s="286"/>
      <c r="GXA70" s="286"/>
      <c r="GXB70" s="286"/>
      <c r="GXC70" s="286"/>
      <c r="GXD70" s="286"/>
      <c r="GXE70" s="286"/>
      <c r="GXF70" s="286"/>
      <c r="GXG70" s="286"/>
      <c r="GXH70" s="286"/>
      <c r="GXI70" s="286"/>
      <c r="GXJ70" s="286"/>
      <c r="GXK70" s="286"/>
      <c r="GXL70" s="286"/>
      <c r="GXM70" s="286"/>
      <c r="GXN70" s="286"/>
      <c r="GXO70" s="286"/>
      <c r="GXP70" s="286"/>
      <c r="GXQ70" s="286"/>
      <c r="GXR70" s="286"/>
      <c r="GXS70" s="286"/>
      <c r="GXT70" s="286"/>
      <c r="GXU70" s="286"/>
      <c r="GXV70" s="286"/>
      <c r="GXW70" s="286"/>
      <c r="GXX70" s="286"/>
      <c r="GXY70" s="286"/>
      <c r="GXZ70" s="286"/>
      <c r="GYA70" s="286"/>
      <c r="GYB70" s="286"/>
      <c r="GYC70" s="286"/>
      <c r="GYD70" s="286"/>
      <c r="GYE70" s="286"/>
      <c r="GYF70" s="286"/>
      <c r="GYG70" s="286"/>
      <c r="GYH70" s="286"/>
      <c r="GYI70" s="286"/>
      <c r="GYJ70" s="286"/>
      <c r="GYK70" s="286"/>
      <c r="GYL70" s="286"/>
      <c r="GYM70" s="286"/>
      <c r="GYN70" s="286"/>
      <c r="GYO70" s="286"/>
      <c r="GYP70" s="286"/>
      <c r="GYQ70" s="286"/>
      <c r="GYR70" s="286"/>
      <c r="GYS70" s="286"/>
      <c r="GYT70" s="286"/>
      <c r="GYU70" s="286"/>
      <c r="GYV70" s="286"/>
      <c r="GYW70" s="286"/>
      <c r="GYX70" s="286"/>
      <c r="GYY70" s="286"/>
      <c r="GYZ70" s="286"/>
      <c r="GZA70" s="286"/>
      <c r="GZB70" s="286"/>
      <c r="GZC70" s="286"/>
      <c r="GZD70" s="286"/>
      <c r="GZE70" s="286"/>
      <c r="GZF70" s="286"/>
      <c r="GZG70" s="286"/>
      <c r="GZH70" s="286"/>
      <c r="GZI70" s="286"/>
      <c r="GZJ70" s="286"/>
      <c r="GZK70" s="286"/>
      <c r="GZL70" s="286"/>
      <c r="GZM70" s="286"/>
      <c r="GZN70" s="286"/>
      <c r="GZO70" s="286"/>
      <c r="GZP70" s="286"/>
      <c r="GZQ70" s="286"/>
      <c r="GZR70" s="286"/>
      <c r="GZS70" s="286"/>
      <c r="GZT70" s="286"/>
      <c r="GZU70" s="286"/>
      <c r="GZV70" s="286"/>
      <c r="GZW70" s="286"/>
      <c r="GZX70" s="286"/>
      <c r="GZY70" s="286"/>
      <c r="GZZ70" s="286"/>
      <c r="HAA70" s="286"/>
      <c r="HAB70" s="286"/>
      <c r="HAC70" s="286"/>
      <c r="HAD70" s="286"/>
      <c r="HAE70" s="286"/>
      <c r="HAF70" s="286"/>
      <c r="HAG70" s="286"/>
      <c r="HAH70" s="286"/>
      <c r="HAI70" s="286"/>
      <c r="HAJ70" s="286"/>
      <c r="HAK70" s="286"/>
      <c r="HAL70" s="286"/>
      <c r="HAM70" s="286"/>
      <c r="HAN70" s="286"/>
      <c r="HAO70" s="286"/>
      <c r="HAP70" s="286"/>
      <c r="HAQ70" s="286"/>
      <c r="HAR70" s="286"/>
      <c r="HAS70" s="286"/>
      <c r="HAT70" s="286"/>
      <c r="HAU70" s="286"/>
      <c r="HAV70" s="286"/>
      <c r="HAW70" s="286"/>
      <c r="HAX70" s="286"/>
      <c r="HAY70" s="286"/>
      <c r="HAZ70" s="286"/>
      <c r="HBA70" s="286"/>
      <c r="HBB70" s="286"/>
      <c r="HBC70" s="286"/>
      <c r="HBD70" s="286"/>
      <c r="HBE70" s="286"/>
      <c r="HBF70" s="286"/>
      <c r="HBG70" s="286"/>
      <c r="HBH70" s="286"/>
      <c r="HBI70" s="286"/>
      <c r="HBJ70" s="286"/>
      <c r="HBK70" s="286"/>
      <c r="HBL70" s="286"/>
      <c r="HBM70" s="286"/>
      <c r="HBN70" s="286"/>
      <c r="HBO70" s="286"/>
      <c r="HBP70" s="286"/>
      <c r="HBQ70" s="286"/>
      <c r="HBR70" s="286"/>
      <c r="HBS70" s="286"/>
      <c r="HBT70" s="286"/>
      <c r="HBU70" s="286"/>
      <c r="HBV70" s="286"/>
      <c r="HBW70" s="286"/>
      <c r="HBX70" s="286"/>
      <c r="HBY70" s="286"/>
      <c r="HBZ70" s="286"/>
      <c r="HCA70" s="286"/>
      <c r="HCB70" s="286"/>
      <c r="HCC70" s="286"/>
      <c r="HCD70" s="286"/>
      <c r="HCE70" s="286"/>
      <c r="HCF70" s="286"/>
      <c r="HCG70" s="286"/>
      <c r="HCH70" s="286"/>
      <c r="HCI70" s="286"/>
      <c r="HCJ70" s="286"/>
      <c r="HCK70" s="286"/>
      <c r="HCL70" s="286"/>
      <c r="HCM70" s="286"/>
      <c r="HCN70" s="286"/>
      <c r="HCO70" s="286"/>
      <c r="HCP70" s="286"/>
      <c r="HCQ70" s="286"/>
      <c r="HCR70" s="286"/>
      <c r="HCS70" s="286"/>
      <c r="HCT70" s="286"/>
      <c r="HCU70" s="286"/>
      <c r="HCV70" s="286"/>
      <c r="HCW70" s="286"/>
      <c r="HCX70" s="286"/>
      <c r="HCY70" s="286"/>
      <c r="HCZ70" s="286"/>
      <c r="HDA70" s="286"/>
      <c r="HDB70" s="286"/>
      <c r="HDC70" s="286"/>
      <c r="HDD70" s="286"/>
      <c r="HDE70" s="286"/>
      <c r="HDF70" s="286"/>
      <c r="HDG70" s="286"/>
      <c r="HDH70" s="286"/>
      <c r="HDI70" s="286"/>
      <c r="HDJ70" s="286"/>
      <c r="HDK70" s="286"/>
      <c r="HDL70" s="286"/>
      <c r="HDM70" s="286"/>
      <c r="HDN70" s="286"/>
      <c r="HDO70" s="286"/>
      <c r="HDP70" s="286"/>
      <c r="HDQ70" s="286"/>
      <c r="HDR70" s="286"/>
      <c r="HDS70" s="286"/>
      <c r="HDT70" s="286"/>
      <c r="HDU70" s="286"/>
      <c r="HDV70" s="286"/>
      <c r="HDW70" s="286"/>
      <c r="HDX70" s="286"/>
      <c r="HDY70" s="286"/>
      <c r="HDZ70" s="286"/>
      <c r="HEA70" s="286"/>
      <c r="HEB70" s="286"/>
      <c r="HEC70" s="286"/>
      <c r="HED70" s="286"/>
      <c r="HEE70" s="286"/>
      <c r="HEF70" s="286"/>
      <c r="HEG70" s="286"/>
      <c r="HEH70" s="286"/>
      <c r="HEI70" s="286"/>
      <c r="HEJ70" s="286"/>
      <c r="HEK70" s="286"/>
      <c r="HEL70" s="286"/>
      <c r="HEM70" s="286"/>
      <c r="HEN70" s="286"/>
      <c r="HEO70" s="286"/>
      <c r="HEP70" s="286"/>
      <c r="HEQ70" s="286"/>
      <c r="HER70" s="286"/>
      <c r="HES70" s="286"/>
      <c r="HET70" s="286"/>
      <c r="HEU70" s="286"/>
      <c r="HEV70" s="286"/>
      <c r="HEW70" s="286"/>
      <c r="HEX70" s="286"/>
      <c r="HEY70" s="286"/>
      <c r="HEZ70" s="286"/>
      <c r="HFA70" s="286"/>
      <c r="HFB70" s="286"/>
      <c r="HFC70" s="286"/>
      <c r="HFD70" s="286"/>
      <c r="HFE70" s="286"/>
      <c r="HFF70" s="286"/>
      <c r="HFG70" s="286"/>
      <c r="HFH70" s="286"/>
      <c r="HFI70" s="286"/>
      <c r="HFJ70" s="286"/>
      <c r="HFK70" s="286"/>
      <c r="HFL70" s="286"/>
      <c r="HFM70" s="286"/>
      <c r="HFN70" s="286"/>
      <c r="HFO70" s="286"/>
      <c r="HFP70" s="286"/>
      <c r="HFQ70" s="286"/>
      <c r="HFR70" s="286"/>
      <c r="HFS70" s="286"/>
      <c r="HFT70" s="286"/>
      <c r="HFU70" s="286"/>
      <c r="HFV70" s="286"/>
      <c r="HFW70" s="286"/>
      <c r="HFX70" s="286"/>
      <c r="HFY70" s="286"/>
      <c r="HFZ70" s="286"/>
      <c r="HGA70" s="286"/>
      <c r="HGB70" s="286"/>
      <c r="HGC70" s="286"/>
      <c r="HGD70" s="286"/>
      <c r="HGE70" s="286"/>
      <c r="HGF70" s="286"/>
      <c r="HGG70" s="286"/>
      <c r="HGH70" s="286"/>
      <c r="HGI70" s="286"/>
      <c r="HGJ70" s="286"/>
      <c r="HGK70" s="286"/>
      <c r="HGL70" s="286"/>
      <c r="HGM70" s="286"/>
      <c r="HGN70" s="286"/>
      <c r="HGO70" s="286"/>
      <c r="HGP70" s="286"/>
      <c r="HGQ70" s="286"/>
      <c r="HGR70" s="286"/>
      <c r="HGS70" s="286"/>
      <c r="HGT70" s="286"/>
      <c r="HGU70" s="286"/>
      <c r="HGV70" s="286"/>
      <c r="HGW70" s="286"/>
      <c r="HGX70" s="286"/>
      <c r="HGY70" s="286"/>
      <c r="HGZ70" s="286"/>
      <c r="HHA70" s="286"/>
      <c r="HHB70" s="286"/>
      <c r="HHC70" s="286"/>
      <c r="HHD70" s="286"/>
      <c r="HHE70" s="286"/>
      <c r="HHF70" s="286"/>
      <c r="HHG70" s="286"/>
      <c r="HHH70" s="286"/>
      <c r="HHI70" s="286"/>
      <c r="HHJ70" s="286"/>
      <c r="HHK70" s="286"/>
      <c r="HHL70" s="286"/>
      <c r="HHM70" s="286"/>
      <c r="HHN70" s="286"/>
      <c r="HHO70" s="286"/>
      <c r="HHP70" s="286"/>
      <c r="HHQ70" s="286"/>
      <c r="HHR70" s="286"/>
      <c r="HHS70" s="286"/>
      <c r="HHT70" s="286"/>
      <c r="HHU70" s="286"/>
      <c r="HHV70" s="286"/>
      <c r="HHW70" s="286"/>
      <c r="HHX70" s="286"/>
      <c r="HHY70" s="286"/>
      <c r="HHZ70" s="286"/>
      <c r="HIA70" s="286"/>
      <c r="HIB70" s="286"/>
      <c r="HIC70" s="286"/>
      <c r="HID70" s="286"/>
      <c r="HIE70" s="286"/>
      <c r="HIF70" s="286"/>
      <c r="HIG70" s="286"/>
      <c r="HIH70" s="286"/>
      <c r="HII70" s="286"/>
      <c r="HIJ70" s="286"/>
      <c r="HIK70" s="286"/>
      <c r="HIL70" s="286"/>
      <c r="HIM70" s="286"/>
      <c r="HIN70" s="286"/>
      <c r="HIO70" s="286"/>
      <c r="HIP70" s="286"/>
      <c r="HIQ70" s="286"/>
      <c r="HIR70" s="286"/>
      <c r="HIS70" s="286"/>
      <c r="HIT70" s="286"/>
      <c r="HIU70" s="286"/>
      <c r="HIV70" s="286"/>
      <c r="HIW70" s="286"/>
      <c r="HIX70" s="286"/>
      <c r="HIY70" s="286"/>
      <c r="HIZ70" s="286"/>
      <c r="HJA70" s="286"/>
      <c r="HJB70" s="286"/>
      <c r="HJC70" s="286"/>
      <c r="HJD70" s="286"/>
      <c r="HJE70" s="286"/>
      <c r="HJF70" s="286"/>
      <c r="HJG70" s="286"/>
      <c r="HJH70" s="286"/>
      <c r="HJI70" s="286"/>
      <c r="HJJ70" s="286"/>
      <c r="HJK70" s="286"/>
      <c r="HJL70" s="286"/>
      <c r="HJM70" s="286"/>
      <c r="HJN70" s="286"/>
      <c r="HJO70" s="286"/>
      <c r="HJP70" s="286"/>
      <c r="HJQ70" s="286"/>
      <c r="HJR70" s="286"/>
      <c r="HJS70" s="286"/>
      <c r="HJT70" s="286"/>
      <c r="HJU70" s="286"/>
      <c r="HJV70" s="286"/>
      <c r="HJW70" s="286"/>
      <c r="HJX70" s="286"/>
      <c r="HJY70" s="286"/>
      <c r="HJZ70" s="286"/>
      <c r="HKA70" s="286"/>
      <c r="HKB70" s="286"/>
      <c r="HKC70" s="286"/>
      <c r="HKD70" s="286"/>
      <c r="HKE70" s="286"/>
      <c r="HKF70" s="286"/>
      <c r="HKG70" s="286"/>
      <c r="HKH70" s="286"/>
      <c r="HKI70" s="286"/>
      <c r="HKJ70" s="286"/>
      <c r="HKK70" s="286"/>
      <c r="HKL70" s="286"/>
      <c r="HKM70" s="286"/>
      <c r="HKN70" s="286"/>
      <c r="HKO70" s="286"/>
      <c r="HKP70" s="286"/>
      <c r="HKQ70" s="286"/>
      <c r="HKR70" s="286"/>
      <c r="HKS70" s="286"/>
      <c r="HKT70" s="286"/>
      <c r="HKU70" s="286"/>
      <c r="HKV70" s="286"/>
      <c r="HKW70" s="286"/>
      <c r="HKX70" s="286"/>
      <c r="HKY70" s="286"/>
      <c r="HKZ70" s="286"/>
      <c r="HLA70" s="286"/>
      <c r="HLB70" s="286"/>
      <c r="HLC70" s="286"/>
      <c r="HLD70" s="286"/>
      <c r="HLE70" s="286"/>
      <c r="HLF70" s="286"/>
      <c r="HLG70" s="286"/>
      <c r="HLH70" s="286"/>
      <c r="HLI70" s="286"/>
      <c r="HLJ70" s="286"/>
      <c r="HLK70" s="286"/>
      <c r="HLL70" s="286"/>
      <c r="HLM70" s="286"/>
      <c r="HLN70" s="286"/>
      <c r="HLO70" s="286"/>
      <c r="HLP70" s="286"/>
      <c r="HLQ70" s="286"/>
      <c r="HLR70" s="286"/>
      <c r="HLS70" s="286"/>
      <c r="HLT70" s="286"/>
      <c r="HLU70" s="286"/>
      <c r="HLV70" s="286"/>
      <c r="HLW70" s="286"/>
      <c r="HLX70" s="286"/>
      <c r="HLY70" s="286"/>
      <c r="HLZ70" s="286"/>
      <c r="HMA70" s="286"/>
      <c r="HMB70" s="286"/>
      <c r="HMC70" s="286"/>
      <c r="HMD70" s="286"/>
      <c r="HME70" s="286"/>
      <c r="HMF70" s="286"/>
      <c r="HMG70" s="286"/>
      <c r="HMH70" s="286"/>
      <c r="HMI70" s="286"/>
      <c r="HMJ70" s="286"/>
      <c r="HMK70" s="286"/>
      <c r="HML70" s="286"/>
      <c r="HMM70" s="286"/>
      <c r="HMN70" s="286"/>
      <c r="HMO70" s="286"/>
      <c r="HMP70" s="286"/>
      <c r="HMQ70" s="286"/>
      <c r="HMR70" s="286"/>
      <c r="HMS70" s="286"/>
      <c r="HMT70" s="286"/>
      <c r="HMU70" s="286"/>
      <c r="HMV70" s="286"/>
      <c r="HMW70" s="286"/>
      <c r="HMX70" s="286"/>
      <c r="HMY70" s="286"/>
      <c r="HMZ70" s="286"/>
      <c r="HNA70" s="286"/>
      <c r="HNB70" s="286"/>
      <c r="HNC70" s="286"/>
      <c r="HND70" s="286"/>
      <c r="HNE70" s="286"/>
      <c r="HNF70" s="286"/>
      <c r="HNG70" s="286"/>
      <c r="HNH70" s="286"/>
      <c r="HNI70" s="286"/>
      <c r="HNJ70" s="286"/>
      <c r="HNK70" s="286"/>
      <c r="HNL70" s="286"/>
      <c r="HNM70" s="286"/>
      <c r="HNN70" s="286"/>
      <c r="HNO70" s="286"/>
      <c r="HNP70" s="286"/>
      <c r="HNQ70" s="286"/>
      <c r="HNR70" s="286"/>
      <c r="HNS70" s="286"/>
      <c r="HNT70" s="286"/>
      <c r="HNU70" s="286"/>
      <c r="HNV70" s="286"/>
      <c r="HNW70" s="286"/>
      <c r="HNX70" s="286"/>
      <c r="HNY70" s="286"/>
      <c r="HNZ70" s="286"/>
      <c r="HOA70" s="286"/>
      <c r="HOB70" s="286"/>
      <c r="HOC70" s="286"/>
      <c r="HOD70" s="286"/>
      <c r="HOE70" s="286"/>
      <c r="HOF70" s="286"/>
      <c r="HOG70" s="286"/>
      <c r="HOH70" s="286"/>
      <c r="HOI70" s="286"/>
      <c r="HOJ70" s="286"/>
      <c r="HOK70" s="286"/>
      <c r="HOL70" s="286"/>
      <c r="HOM70" s="286"/>
      <c r="HON70" s="286"/>
      <c r="HOO70" s="286"/>
      <c r="HOP70" s="286"/>
      <c r="HOQ70" s="286"/>
      <c r="HOR70" s="286"/>
      <c r="HOS70" s="286"/>
      <c r="HOT70" s="286"/>
      <c r="HOU70" s="286"/>
      <c r="HOV70" s="286"/>
      <c r="HOW70" s="286"/>
      <c r="HOX70" s="286"/>
      <c r="HOY70" s="286"/>
      <c r="HOZ70" s="286"/>
      <c r="HPA70" s="286"/>
      <c r="HPB70" s="286"/>
      <c r="HPC70" s="286"/>
      <c r="HPD70" s="286"/>
      <c r="HPE70" s="286"/>
      <c r="HPF70" s="286"/>
      <c r="HPG70" s="286"/>
      <c r="HPH70" s="286"/>
      <c r="HPI70" s="286"/>
      <c r="HPJ70" s="286"/>
      <c r="HPK70" s="286"/>
      <c r="HPL70" s="286"/>
      <c r="HPM70" s="286"/>
      <c r="HPN70" s="286"/>
      <c r="HPO70" s="286"/>
      <c r="HPP70" s="286"/>
      <c r="HPQ70" s="286"/>
      <c r="HPR70" s="286"/>
      <c r="HPS70" s="286"/>
      <c r="HPT70" s="286"/>
      <c r="HPU70" s="286"/>
      <c r="HPV70" s="286"/>
      <c r="HPW70" s="286"/>
      <c r="HPX70" s="286"/>
      <c r="HPY70" s="286"/>
      <c r="HPZ70" s="286"/>
      <c r="HQA70" s="286"/>
      <c r="HQB70" s="286"/>
      <c r="HQC70" s="286"/>
      <c r="HQD70" s="286"/>
      <c r="HQE70" s="286"/>
      <c r="HQF70" s="286"/>
      <c r="HQG70" s="286"/>
      <c r="HQH70" s="286"/>
      <c r="HQI70" s="286"/>
      <c r="HQJ70" s="286"/>
      <c r="HQK70" s="286"/>
      <c r="HQL70" s="286"/>
      <c r="HQM70" s="286"/>
      <c r="HQN70" s="286"/>
      <c r="HQO70" s="286"/>
      <c r="HQP70" s="286"/>
      <c r="HQQ70" s="286"/>
      <c r="HQR70" s="286"/>
      <c r="HQS70" s="286"/>
      <c r="HQT70" s="286"/>
      <c r="HQU70" s="286"/>
      <c r="HQV70" s="286"/>
      <c r="HQW70" s="286"/>
      <c r="HQX70" s="286"/>
      <c r="HQY70" s="286"/>
      <c r="HQZ70" s="286"/>
      <c r="HRA70" s="286"/>
      <c r="HRB70" s="286"/>
      <c r="HRC70" s="286"/>
      <c r="HRD70" s="286"/>
      <c r="HRE70" s="286"/>
      <c r="HRF70" s="286"/>
      <c r="HRG70" s="286"/>
      <c r="HRH70" s="286"/>
      <c r="HRI70" s="286"/>
      <c r="HRJ70" s="286"/>
      <c r="HRK70" s="286"/>
      <c r="HRL70" s="286"/>
      <c r="HRM70" s="286"/>
      <c r="HRN70" s="286"/>
      <c r="HRO70" s="286"/>
      <c r="HRP70" s="286"/>
      <c r="HRQ70" s="286"/>
      <c r="HRR70" s="286"/>
      <c r="HRS70" s="286"/>
      <c r="HRT70" s="286"/>
      <c r="HRU70" s="286"/>
      <c r="HRV70" s="286"/>
      <c r="HRW70" s="286"/>
      <c r="HRX70" s="286"/>
      <c r="HRY70" s="286"/>
      <c r="HRZ70" s="286"/>
      <c r="HSA70" s="286"/>
      <c r="HSB70" s="286"/>
      <c r="HSC70" s="286"/>
      <c r="HSD70" s="286"/>
      <c r="HSE70" s="286"/>
      <c r="HSF70" s="286"/>
      <c r="HSG70" s="286"/>
      <c r="HSH70" s="286"/>
      <c r="HSI70" s="286"/>
      <c r="HSJ70" s="286"/>
      <c r="HSK70" s="286"/>
      <c r="HSL70" s="286"/>
      <c r="HSM70" s="286"/>
      <c r="HSN70" s="286"/>
      <c r="HSO70" s="286"/>
      <c r="HSP70" s="286"/>
      <c r="HSQ70" s="286"/>
      <c r="HSR70" s="286"/>
      <c r="HSS70" s="286"/>
      <c r="HST70" s="286"/>
      <c r="HSU70" s="286"/>
      <c r="HSV70" s="286"/>
      <c r="HSW70" s="286"/>
      <c r="HSX70" s="286"/>
      <c r="HSY70" s="286"/>
      <c r="HSZ70" s="286"/>
      <c r="HTA70" s="286"/>
      <c r="HTB70" s="286"/>
      <c r="HTC70" s="286"/>
      <c r="HTD70" s="286"/>
      <c r="HTE70" s="286"/>
      <c r="HTF70" s="286"/>
      <c r="HTG70" s="286"/>
      <c r="HTH70" s="286"/>
      <c r="HTI70" s="286"/>
      <c r="HTJ70" s="286"/>
      <c r="HTK70" s="286"/>
      <c r="HTL70" s="286"/>
      <c r="HTM70" s="286"/>
      <c r="HTN70" s="286"/>
      <c r="HTO70" s="286"/>
      <c r="HTP70" s="286"/>
      <c r="HTQ70" s="286"/>
      <c r="HTR70" s="286"/>
      <c r="HTS70" s="286"/>
      <c r="HTT70" s="286"/>
      <c r="HTU70" s="286"/>
      <c r="HTV70" s="286"/>
      <c r="HTW70" s="286"/>
      <c r="HTX70" s="286"/>
      <c r="HTY70" s="286"/>
      <c r="HTZ70" s="286"/>
      <c r="HUA70" s="286"/>
      <c r="HUB70" s="286"/>
      <c r="HUC70" s="286"/>
      <c r="HUD70" s="286"/>
      <c r="HUE70" s="286"/>
      <c r="HUF70" s="286"/>
      <c r="HUG70" s="286"/>
      <c r="HUH70" s="286"/>
      <c r="HUI70" s="286"/>
      <c r="HUJ70" s="286"/>
      <c r="HUK70" s="286"/>
      <c r="HUL70" s="286"/>
      <c r="HUM70" s="286"/>
      <c r="HUN70" s="286"/>
      <c r="HUO70" s="286"/>
      <c r="HUP70" s="286"/>
      <c r="HUQ70" s="286"/>
      <c r="HUR70" s="286"/>
      <c r="HUS70" s="286"/>
      <c r="HUT70" s="286"/>
      <c r="HUU70" s="286"/>
      <c r="HUV70" s="286"/>
      <c r="HUW70" s="286"/>
      <c r="HUX70" s="286"/>
      <c r="HUY70" s="286"/>
      <c r="HUZ70" s="286"/>
      <c r="HVA70" s="286"/>
      <c r="HVB70" s="286"/>
      <c r="HVC70" s="286"/>
      <c r="HVD70" s="286"/>
      <c r="HVE70" s="286"/>
      <c r="HVF70" s="286"/>
      <c r="HVG70" s="286"/>
      <c r="HVH70" s="286"/>
      <c r="HVI70" s="286"/>
      <c r="HVJ70" s="286"/>
      <c r="HVK70" s="286"/>
      <c r="HVL70" s="286"/>
      <c r="HVM70" s="286"/>
      <c r="HVN70" s="286"/>
      <c r="HVO70" s="286"/>
      <c r="HVP70" s="286"/>
      <c r="HVQ70" s="286"/>
      <c r="HVR70" s="286"/>
      <c r="HVS70" s="286"/>
      <c r="HVT70" s="286"/>
      <c r="HVU70" s="286"/>
      <c r="HVV70" s="286"/>
      <c r="HVW70" s="286"/>
      <c r="HVX70" s="286"/>
      <c r="HVY70" s="286"/>
      <c r="HVZ70" s="286"/>
      <c r="HWA70" s="286"/>
      <c r="HWB70" s="286"/>
      <c r="HWC70" s="286"/>
      <c r="HWD70" s="286"/>
      <c r="HWE70" s="286"/>
      <c r="HWF70" s="286"/>
      <c r="HWG70" s="286"/>
      <c r="HWH70" s="286"/>
      <c r="HWI70" s="286"/>
      <c r="HWJ70" s="286"/>
      <c r="HWK70" s="286"/>
      <c r="HWL70" s="286"/>
      <c r="HWM70" s="286"/>
      <c r="HWN70" s="286"/>
      <c r="HWO70" s="286"/>
      <c r="HWP70" s="286"/>
      <c r="HWQ70" s="286"/>
      <c r="HWR70" s="286"/>
      <c r="HWS70" s="286"/>
      <c r="HWT70" s="286"/>
      <c r="HWU70" s="286"/>
      <c r="HWV70" s="286"/>
      <c r="HWW70" s="286"/>
      <c r="HWX70" s="286"/>
      <c r="HWY70" s="286"/>
      <c r="HWZ70" s="286"/>
      <c r="HXA70" s="286"/>
      <c r="HXB70" s="286"/>
      <c r="HXC70" s="286"/>
      <c r="HXD70" s="286"/>
      <c r="HXE70" s="286"/>
      <c r="HXF70" s="286"/>
      <c r="HXG70" s="286"/>
      <c r="HXH70" s="286"/>
      <c r="HXI70" s="286"/>
      <c r="HXJ70" s="286"/>
      <c r="HXK70" s="286"/>
      <c r="HXL70" s="286"/>
      <c r="HXM70" s="286"/>
      <c r="HXN70" s="286"/>
      <c r="HXO70" s="286"/>
      <c r="HXP70" s="286"/>
      <c r="HXQ70" s="286"/>
      <c r="HXR70" s="286"/>
      <c r="HXS70" s="286"/>
      <c r="HXT70" s="286"/>
      <c r="HXU70" s="286"/>
      <c r="HXV70" s="286"/>
      <c r="HXW70" s="286"/>
      <c r="HXX70" s="286"/>
      <c r="HXY70" s="286"/>
      <c r="HXZ70" s="286"/>
      <c r="HYA70" s="286"/>
      <c r="HYB70" s="286"/>
      <c r="HYC70" s="286"/>
      <c r="HYD70" s="286"/>
      <c r="HYE70" s="286"/>
      <c r="HYF70" s="286"/>
      <c r="HYG70" s="286"/>
      <c r="HYH70" s="286"/>
      <c r="HYI70" s="286"/>
      <c r="HYJ70" s="286"/>
      <c r="HYK70" s="286"/>
      <c r="HYL70" s="286"/>
      <c r="HYM70" s="286"/>
      <c r="HYN70" s="286"/>
      <c r="HYO70" s="286"/>
      <c r="HYP70" s="286"/>
      <c r="HYQ70" s="286"/>
      <c r="HYR70" s="286"/>
      <c r="HYS70" s="286"/>
      <c r="HYT70" s="286"/>
      <c r="HYU70" s="286"/>
      <c r="HYV70" s="286"/>
      <c r="HYW70" s="286"/>
      <c r="HYX70" s="286"/>
      <c r="HYY70" s="286"/>
      <c r="HYZ70" s="286"/>
      <c r="HZA70" s="286"/>
      <c r="HZB70" s="286"/>
      <c r="HZC70" s="286"/>
      <c r="HZD70" s="286"/>
      <c r="HZE70" s="286"/>
      <c r="HZF70" s="286"/>
      <c r="HZG70" s="286"/>
      <c r="HZH70" s="286"/>
      <c r="HZI70" s="286"/>
      <c r="HZJ70" s="286"/>
      <c r="HZK70" s="286"/>
      <c r="HZL70" s="286"/>
      <c r="HZM70" s="286"/>
      <c r="HZN70" s="286"/>
      <c r="HZO70" s="286"/>
      <c r="HZP70" s="286"/>
      <c r="HZQ70" s="286"/>
      <c r="HZR70" s="286"/>
      <c r="HZS70" s="286"/>
      <c r="HZT70" s="286"/>
      <c r="HZU70" s="286"/>
      <c r="HZV70" s="286"/>
      <c r="HZW70" s="286"/>
      <c r="HZX70" s="286"/>
      <c r="HZY70" s="286"/>
      <c r="HZZ70" s="286"/>
      <c r="IAA70" s="286"/>
      <c r="IAB70" s="286"/>
      <c r="IAC70" s="286"/>
      <c r="IAD70" s="286"/>
      <c r="IAE70" s="286"/>
      <c r="IAF70" s="286"/>
      <c r="IAG70" s="286"/>
      <c r="IAH70" s="286"/>
      <c r="IAI70" s="286"/>
      <c r="IAJ70" s="286"/>
      <c r="IAK70" s="286"/>
      <c r="IAL70" s="286"/>
      <c r="IAM70" s="286"/>
      <c r="IAN70" s="286"/>
      <c r="IAO70" s="286"/>
      <c r="IAP70" s="286"/>
      <c r="IAQ70" s="286"/>
      <c r="IAR70" s="286"/>
      <c r="IAS70" s="286"/>
      <c r="IAT70" s="286"/>
      <c r="IAU70" s="286"/>
      <c r="IAV70" s="286"/>
      <c r="IAW70" s="286"/>
      <c r="IAX70" s="286"/>
      <c r="IAY70" s="286"/>
      <c r="IAZ70" s="286"/>
      <c r="IBA70" s="286"/>
      <c r="IBB70" s="286"/>
      <c r="IBC70" s="286"/>
      <c r="IBD70" s="286"/>
      <c r="IBE70" s="286"/>
      <c r="IBF70" s="286"/>
      <c r="IBG70" s="286"/>
      <c r="IBH70" s="286"/>
      <c r="IBI70" s="286"/>
      <c r="IBJ70" s="286"/>
      <c r="IBK70" s="286"/>
      <c r="IBL70" s="286"/>
      <c r="IBM70" s="286"/>
      <c r="IBN70" s="286"/>
      <c r="IBO70" s="286"/>
      <c r="IBP70" s="286"/>
      <c r="IBQ70" s="286"/>
      <c r="IBR70" s="286"/>
      <c r="IBS70" s="286"/>
      <c r="IBT70" s="286"/>
      <c r="IBU70" s="286"/>
      <c r="IBV70" s="286"/>
      <c r="IBW70" s="286"/>
      <c r="IBX70" s="286"/>
      <c r="IBY70" s="286"/>
      <c r="IBZ70" s="286"/>
      <c r="ICA70" s="286"/>
      <c r="ICB70" s="286"/>
      <c r="ICC70" s="286"/>
      <c r="ICD70" s="286"/>
      <c r="ICE70" s="286"/>
      <c r="ICF70" s="286"/>
      <c r="ICG70" s="286"/>
      <c r="ICH70" s="286"/>
      <c r="ICI70" s="286"/>
      <c r="ICJ70" s="286"/>
      <c r="ICK70" s="286"/>
      <c r="ICL70" s="286"/>
      <c r="ICM70" s="286"/>
      <c r="ICN70" s="286"/>
      <c r="ICO70" s="286"/>
      <c r="ICP70" s="286"/>
      <c r="ICQ70" s="286"/>
      <c r="ICR70" s="286"/>
      <c r="ICS70" s="286"/>
      <c r="ICT70" s="286"/>
      <c r="ICU70" s="286"/>
      <c r="ICV70" s="286"/>
      <c r="ICW70" s="286"/>
      <c r="ICX70" s="286"/>
      <c r="ICY70" s="286"/>
      <c r="ICZ70" s="286"/>
      <c r="IDA70" s="286"/>
      <c r="IDB70" s="286"/>
      <c r="IDC70" s="286"/>
      <c r="IDD70" s="286"/>
      <c r="IDE70" s="286"/>
      <c r="IDF70" s="286"/>
      <c r="IDG70" s="286"/>
      <c r="IDH70" s="286"/>
      <c r="IDI70" s="286"/>
      <c r="IDJ70" s="286"/>
      <c r="IDK70" s="286"/>
      <c r="IDL70" s="286"/>
      <c r="IDM70" s="286"/>
      <c r="IDN70" s="286"/>
      <c r="IDO70" s="286"/>
      <c r="IDP70" s="286"/>
      <c r="IDQ70" s="286"/>
      <c r="IDR70" s="286"/>
      <c r="IDS70" s="286"/>
      <c r="IDT70" s="286"/>
      <c r="IDU70" s="286"/>
      <c r="IDV70" s="286"/>
      <c r="IDW70" s="286"/>
      <c r="IDX70" s="286"/>
      <c r="IDY70" s="286"/>
      <c r="IDZ70" s="286"/>
      <c r="IEA70" s="286"/>
      <c r="IEB70" s="286"/>
      <c r="IEC70" s="286"/>
      <c r="IED70" s="286"/>
      <c r="IEE70" s="286"/>
      <c r="IEF70" s="286"/>
      <c r="IEG70" s="286"/>
      <c r="IEH70" s="286"/>
      <c r="IEI70" s="286"/>
      <c r="IEJ70" s="286"/>
      <c r="IEK70" s="286"/>
      <c r="IEL70" s="286"/>
      <c r="IEM70" s="286"/>
      <c r="IEN70" s="286"/>
      <c r="IEO70" s="286"/>
      <c r="IEP70" s="286"/>
      <c r="IEQ70" s="286"/>
      <c r="IER70" s="286"/>
      <c r="IES70" s="286"/>
      <c r="IET70" s="286"/>
      <c r="IEU70" s="286"/>
      <c r="IEV70" s="286"/>
      <c r="IEW70" s="286"/>
      <c r="IEX70" s="286"/>
      <c r="IEY70" s="286"/>
      <c r="IEZ70" s="286"/>
      <c r="IFA70" s="286"/>
      <c r="IFB70" s="286"/>
      <c r="IFC70" s="286"/>
      <c r="IFD70" s="286"/>
      <c r="IFE70" s="286"/>
      <c r="IFF70" s="286"/>
      <c r="IFG70" s="286"/>
      <c r="IFH70" s="286"/>
      <c r="IFI70" s="286"/>
      <c r="IFJ70" s="286"/>
      <c r="IFK70" s="286"/>
      <c r="IFL70" s="286"/>
      <c r="IFM70" s="286"/>
      <c r="IFN70" s="286"/>
      <c r="IFO70" s="286"/>
      <c r="IFP70" s="286"/>
      <c r="IFQ70" s="286"/>
      <c r="IFR70" s="286"/>
      <c r="IFS70" s="286"/>
      <c r="IFT70" s="286"/>
      <c r="IFU70" s="286"/>
      <c r="IFV70" s="286"/>
      <c r="IFW70" s="286"/>
      <c r="IFX70" s="286"/>
      <c r="IFY70" s="286"/>
      <c r="IFZ70" s="286"/>
      <c r="IGA70" s="286"/>
      <c r="IGB70" s="286"/>
      <c r="IGC70" s="286"/>
      <c r="IGD70" s="286"/>
      <c r="IGE70" s="286"/>
      <c r="IGF70" s="286"/>
      <c r="IGG70" s="286"/>
      <c r="IGH70" s="286"/>
      <c r="IGI70" s="286"/>
      <c r="IGJ70" s="286"/>
      <c r="IGK70" s="286"/>
      <c r="IGL70" s="286"/>
      <c r="IGM70" s="286"/>
      <c r="IGN70" s="286"/>
      <c r="IGO70" s="286"/>
      <c r="IGP70" s="286"/>
      <c r="IGQ70" s="286"/>
      <c r="IGR70" s="286"/>
      <c r="IGS70" s="286"/>
      <c r="IGT70" s="286"/>
      <c r="IGU70" s="286"/>
      <c r="IGV70" s="286"/>
      <c r="IGW70" s="286"/>
      <c r="IGX70" s="286"/>
      <c r="IGY70" s="286"/>
      <c r="IGZ70" s="286"/>
      <c r="IHA70" s="286"/>
      <c r="IHB70" s="286"/>
      <c r="IHC70" s="286"/>
      <c r="IHD70" s="286"/>
      <c r="IHE70" s="286"/>
      <c r="IHF70" s="286"/>
      <c r="IHG70" s="286"/>
      <c r="IHH70" s="286"/>
      <c r="IHI70" s="286"/>
      <c r="IHJ70" s="286"/>
      <c r="IHK70" s="286"/>
      <c r="IHL70" s="286"/>
      <c r="IHM70" s="286"/>
      <c r="IHN70" s="286"/>
      <c r="IHO70" s="286"/>
      <c r="IHP70" s="286"/>
      <c r="IHQ70" s="286"/>
      <c r="IHR70" s="286"/>
      <c r="IHS70" s="286"/>
      <c r="IHT70" s="286"/>
      <c r="IHU70" s="286"/>
      <c r="IHV70" s="286"/>
      <c r="IHW70" s="286"/>
      <c r="IHX70" s="286"/>
      <c r="IHY70" s="286"/>
      <c r="IHZ70" s="286"/>
      <c r="IIA70" s="286"/>
      <c r="IIB70" s="286"/>
      <c r="IIC70" s="286"/>
      <c r="IID70" s="286"/>
      <c r="IIE70" s="286"/>
      <c r="IIF70" s="286"/>
      <c r="IIG70" s="286"/>
      <c r="IIH70" s="286"/>
      <c r="III70" s="286"/>
      <c r="IIJ70" s="286"/>
      <c r="IIK70" s="286"/>
      <c r="IIL70" s="286"/>
      <c r="IIM70" s="286"/>
      <c r="IIN70" s="286"/>
      <c r="IIO70" s="286"/>
      <c r="IIP70" s="286"/>
      <c r="IIQ70" s="286"/>
      <c r="IIR70" s="286"/>
      <c r="IIS70" s="286"/>
      <c r="IIT70" s="286"/>
      <c r="IIU70" s="286"/>
      <c r="IIV70" s="286"/>
      <c r="IIW70" s="286"/>
      <c r="IIX70" s="286"/>
      <c r="IIY70" s="286"/>
      <c r="IIZ70" s="286"/>
      <c r="IJA70" s="286"/>
      <c r="IJB70" s="286"/>
      <c r="IJC70" s="286"/>
      <c r="IJD70" s="286"/>
      <c r="IJE70" s="286"/>
      <c r="IJF70" s="286"/>
      <c r="IJG70" s="286"/>
      <c r="IJH70" s="286"/>
      <c r="IJI70" s="286"/>
      <c r="IJJ70" s="286"/>
      <c r="IJK70" s="286"/>
      <c r="IJL70" s="286"/>
      <c r="IJM70" s="286"/>
      <c r="IJN70" s="286"/>
      <c r="IJO70" s="286"/>
      <c r="IJP70" s="286"/>
      <c r="IJQ70" s="286"/>
      <c r="IJR70" s="286"/>
      <c r="IJS70" s="286"/>
      <c r="IJT70" s="286"/>
      <c r="IJU70" s="286"/>
      <c r="IJV70" s="286"/>
      <c r="IJW70" s="286"/>
      <c r="IJX70" s="286"/>
      <c r="IJY70" s="286"/>
      <c r="IJZ70" s="286"/>
      <c r="IKA70" s="286"/>
      <c r="IKB70" s="286"/>
      <c r="IKC70" s="286"/>
      <c r="IKD70" s="286"/>
      <c r="IKE70" s="286"/>
      <c r="IKF70" s="286"/>
      <c r="IKG70" s="286"/>
      <c r="IKH70" s="286"/>
      <c r="IKI70" s="286"/>
      <c r="IKJ70" s="286"/>
      <c r="IKK70" s="286"/>
      <c r="IKL70" s="286"/>
      <c r="IKM70" s="286"/>
      <c r="IKN70" s="286"/>
      <c r="IKO70" s="286"/>
      <c r="IKP70" s="286"/>
      <c r="IKQ70" s="286"/>
      <c r="IKR70" s="286"/>
      <c r="IKS70" s="286"/>
      <c r="IKT70" s="286"/>
      <c r="IKU70" s="286"/>
      <c r="IKV70" s="286"/>
      <c r="IKW70" s="286"/>
      <c r="IKX70" s="286"/>
      <c r="IKY70" s="286"/>
      <c r="IKZ70" s="286"/>
      <c r="ILA70" s="286"/>
      <c r="ILB70" s="286"/>
      <c r="ILC70" s="286"/>
      <c r="ILD70" s="286"/>
      <c r="ILE70" s="286"/>
      <c r="ILF70" s="286"/>
      <c r="ILG70" s="286"/>
      <c r="ILH70" s="286"/>
      <c r="ILI70" s="286"/>
      <c r="ILJ70" s="286"/>
      <c r="ILK70" s="286"/>
      <c r="ILL70" s="286"/>
      <c r="ILM70" s="286"/>
      <c r="ILN70" s="286"/>
      <c r="ILO70" s="286"/>
      <c r="ILP70" s="286"/>
      <c r="ILQ70" s="286"/>
      <c r="ILR70" s="286"/>
      <c r="ILS70" s="286"/>
      <c r="ILT70" s="286"/>
      <c r="ILU70" s="286"/>
      <c r="ILV70" s="286"/>
      <c r="ILW70" s="286"/>
      <c r="ILX70" s="286"/>
      <c r="ILY70" s="286"/>
      <c r="ILZ70" s="286"/>
      <c r="IMA70" s="286"/>
      <c r="IMB70" s="286"/>
      <c r="IMC70" s="286"/>
      <c r="IMD70" s="286"/>
      <c r="IME70" s="286"/>
      <c r="IMF70" s="286"/>
      <c r="IMG70" s="286"/>
      <c r="IMH70" s="286"/>
      <c r="IMI70" s="286"/>
      <c r="IMJ70" s="286"/>
      <c r="IMK70" s="286"/>
      <c r="IML70" s="286"/>
      <c r="IMM70" s="286"/>
      <c r="IMN70" s="286"/>
      <c r="IMO70" s="286"/>
      <c r="IMP70" s="286"/>
      <c r="IMQ70" s="286"/>
      <c r="IMR70" s="286"/>
      <c r="IMS70" s="286"/>
      <c r="IMT70" s="286"/>
      <c r="IMU70" s="286"/>
      <c r="IMV70" s="286"/>
      <c r="IMW70" s="286"/>
      <c r="IMX70" s="286"/>
      <c r="IMY70" s="286"/>
      <c r="IMZ70" s="286"/>
      <c r="INA70" s="286"/>
      <c r="INB70" s="286"/>
      <c r="INC70" s="286"/>
      <c r="IND70" s="286"/>
      <c r="INE70" s="286"/>
      <c r="INF70" s="286"/>
      <c r="ING70" s="286"/>
      <c r="INH70" s="286"/>
      <c r="INI70" s="286"/>
      <c r="INJ70" s="286"/>
      <c r="INK70" s="286"/>
      <c r="INL70" s="286"/>
      <c r="INM70" s="286"/>
      <c r="INN70" s="286"/>
      <c r="INO70" s="286"/>
      <c r="INP70" s="286"/>
      <c r="INQ70" s="286"/>
      <c r="INR70" s="286"/>
      <c r="INS70" s="286"/>
      <c r="INT70" s="286"/>
      <c r="INU70" s="286"/>
      <c r="INV70" s="286"/>
      <c r="INW70" s="286"/>
      <c r="INX70" s="286"/>
      <c r="INY70" s="286"/>
      <c r="INZ70" s="286"/>
      <c r="IOA70" s="286"/>
      <c r="IOB70" s="286"/>
      <c r="IOC70" s="286"/>
      <c r="IOD70" s="286"/>
      <c r="IOE70" s="286"/>
      <c r="IOF70" s="286"/>
      <c r="IOG70" s="286"/>
      <c r="IOH70" s="286"/>
      <c r="IOI70" s="286"/>
      <c r="IOJ70" s="286"/>
      <c r="IOK70" s="286"/>
      <c r="IOL70" s="286"/>
      <c r="IOM70" s="286"/>
      <c r="ION70" s="286"/>
      <c r="IOO70" s="286"/>
      <c r="IOP70" s="286"/>
      <c r="IOQ70" s="286"/>
      <c r="IOR70" s="286"/>
      <c r="IOS70" s="286"/>
      <c r="IOT70" s="286"/>
      <c r="IOU70" s="286"/>
      <c r="IOV70" s="286"/>
      <c r="IOW70" s="286"/>
      <c r="IOX70" s="286"/>
      <c r="IOY70" s="286"/>
      <c r="IOZ70" s="286"/>
      <c r="IPA70" s="286"/>
      <c r="IPB70" s="286"/>
      <c r="IPC70" s="286"/>
      <c r="IPD70" s="286"/>
      <c r="IPE70" s="286"/>
      <c r="IPF70" s="286"/>
      <c r="IPG70" s="286"/>
      <c r="IPH70" s="286"/>
      <c r="IPI70" s="286"/>
      <c r="IPJ70" s="286"/>
      <c r="IPK70" s="286"/>
      <c r="IPL70" s="286"/>
      <c r="IPM70" s="286"/>
      <c r="IPN70" s="286"/>
      <c r="IPO70" s="286"/>
      <c r="IPP70" s="286"/>
      <c r="IPQ70" s="286"/>
      <c r="IPR70" s="286"/>
      <c r="IPS70" s="286"/>
      <c r="IPT70" s="286"/>
      <c r="IPU70" s="286"/>
      <c r="IPV70" s="286"/>
      <c r="IPW70" s="286"/>
      <c r="IPX70" s="286"/>
      <c r="IPY70" s="286"/>
      <c r="IPZ70" s="286"/>
      <c r="IQA70" s="286"/>
      <c r="IQB70" s="286"/>
      <c r="IQC70" s="286"/>
      <c r="IQD70" s="286"/>
      <c r="IQE70" s="286"/>
      <c r="IQF70" s="286"/>
      <c r="IQG70" s="286"/>
      <c r="IQH70" s="286"/>
      <c r="IQI70" s="286"/>
      <c r="IQJ70" s="286"/>
      <c r="IQK70" s="286"/>
      <c r="IQL70" s="286"/>
      <c r="IQM70" s="286"/>
      <c r="IQN70" s="286"/>
      <c r="IQO70" s="286"/>
      <c r="IQP70" s="286"/>
      <c r="IQQ70" s="286"/>
      <c r="IQR70" s="286"/>
      <c r="IQS70" s="286"/>
      <c r="IQT70" s="286"/>
      <c r="IQU70" s="286"/>
      <c r="IQV70" s="286"/>
      <c r="IQW70" s="286"/>
      <c r="IQX70" s="286"/>
      <c r="IQY70" s="286"/>
      <c r="IQZ70" s="286"/>
      <c r="IRA70" s="286"/>
      <c r="IRB70" s="286"/>
      <c r="IRC70" s="286"/>
      <c r="IRD70" s="286"/>
      <c r="IRE70" s="286"/>
      <c r="IRF70" s="286"/>
      <c r="IRG70" s="286"/>
      <c r="IRH70" s="286"/>
      <c r="IRI70" s="286"/>
      <c r="IRJ70" s="286"/>
      <c r="IRK70" s="286"/>
      <c r="IRL70" s="286"/>
      <c r="IRM70" s="286"/>
      <c r="IRN70" s="286"/>
      <c r="IRO70" s="286"/>
      <c r="IRP70" s="286"/>
      <c r="IRQ70" s="286"/>
      <c r="IRR70" s="286"/>
      <c r="IRS70" s="286"/>
      <c r="IRT70" s="286"/>
      <c r="IRU70" s="286"/>
      <c r="IRV70" s="286"/>
      <c r="IRW70" s="286"/>
      <c r="IRX70" s="286"/>
      <c r="IRY70" s="286"/>
      <c r="IRZ70" s="286"/>
      <c r="ISA70" s="286"/>
      <c r="ISB70" s="286"/>
      <c r="ISC70" s="286"/>
      <c r="ISD70" s="286"/>
      <c r="ISE70" s="286"/>
      <c r="ISF70" s="286"/>
      <c r="ISG70" s="286"/>
      <c r="ISH70" s="286"/>
      <c r="ISI70" s="286"/>
      <c r="ISJ70" s="286"/>
      <c r="ISK70" s="286"/>
      <c r="ISL70" s="286"/>
      <c r="ISM70" s="286"/>
      <c r="ISN70" s="286"/>
      <c r="ISO70" s="286"/>
      <c r="ISP70" s="286"/>
      <c r="ISQ70" s="286"/>
      <c r="ISR70" s="286"/>
      <c r="ISS70" s="286"/>
      <c r="IST70" s="286"/>
      <c r="ISU70" s="286"/>
      <c r="ISV70" s="286"/>
      <c r="ISW70" s="286"/>
      <c r="ISX70" s="286"/>
      <c r="ISY70" s="286"/>
      <c r="ISZ70" s="286"/>
      <c r="ITA70" s="286"/>
      <c r="ITB70" s="286"/>
      <c r="ITC70" s="286"/>
      <c r="ITD70" s="286"/>
      <c r="ITE70" s="286"/>
      <c r="ITF70" s="286"/>
      <c r="ITG70" s="286"/>
      <c r="ITH70" s="286"/>
      <c r="ITI70" s="286"/>
      <c r="ITJ70" s="286"/>
      <c r="ITK70" s="286"/>
      <c r="ITL70" s="286"/>
      <c r="ITM70" s="286"/>
      <c r="ITN70" s="286"/>
      <c r="ITO70" s="286"/>
      <c r="ITP70" s="286"/>
      <c r="ITQ70" s="286"/>
      <c r="ITR70" s="286"/>
      <c r="ITS70" s="286"/>
      <c r="ITT70" s="286"/>
      <c r="ITU70" s="286"/>
      <c r="ITV70" s="286"/>
      <c r="ITW70" s="286"/>
      <c r="ITX70" s="286"/>
      <c r="ITY70" s="286"/>
      <c r="ITZ70" s="286"/>
      <c r="IUA70" s="286"/>
      <c r="IUB70" s="286"/>
      <c r="IUC70" s="286"/>
      <c r="IUD70" s="286"/>
      <c r="IUE70" s="286"/>
      <c r="IUF70" s="286"/>
      <c r="IUG70" s="286"/>
      <c r="IUH70" s="286"/>
      <c r="IUI70" s="286"/>
      <c r="IUJ70" s="286"/>
      <c r="IUK70" s="286"/>
      <c r="IUL70" s="286"/>
      <c r="IUM70" s="286"/>
      <c r="IUN70" s="286"/>
      <c r="IUO70" s="286"/>
      <c r="IUP70" s="286"/>
      <c r="IUQ70" s="286"/>
      <c r="IUR70" s="286"/>
      <c r="IUS70" s="286"/>
      <c r="IUT70" s="286"/>
      <c r="IUU70" s="286"/>
      <c r="IUV70" s="286"/>
      <c r="IUW70" s="286"/>
      <c r="IUX70" s="286"/>
      <c r="IUY70" s="286"/>
      <c r="IUZ70" s="286"/>
      <c r="IVA70" s="286"/>
      <c r="IVB70" s="286"/>
      <c r="IVC70" s="286"/>
      <c r="IVD70" s="286"/>
      <c r="IVE70" s="286"/>
      <c r="IVF70" s="286"/>
      <c r="IVG70" s="286"/>
      <c r="IVH70" s="286"/>
      <c r="IVI70" s="286"/>
      <c r="IVJ70" s="286"/>
      <c r="IVK70" s="286"/>
      <c r="IVL70" s="286"/>
      <c r="IVM70" s="286"/>
      <c r="IVN70" s="286"/>
      <c r="IVO70" s="286"/>
      <c r="IVP70" s="286"/>
      <c r="IVQ70" s="286"/>
      <c r="IVR70" s="286"/>
      <c r="IVS70" s="286"/>
      <c r="IVT70" s="286"/>
      <c r="IVU70" s="286"/>
      <c r="IVV70" s="286"/>
      <c r="IVW70" s="286"/>
      <c r="IVX70" s="286"/>
      <c r="IVY70" s="286"/>
      <c r="IVZ70" s="286"/>
      <c r="IWA70" s="286"/>
      <c r="IWB70" s="286"/>
      <c r="IWC70" s="286"/>
      <c r="IWD70" s="286"/>
      <c r="IWE70" s="286"/>
      <c r="IWF70" s="286"/>
      <c r="IWG70" s="286"/>
      <c r="IWH70" s="286"/>
      <c r="IWI70" s="286"/>
      <c r="IWJ70" s="286"/>
      <c r="IWK70" s="286"/>
      <c r="IWL70" s="286"/>
      <c r="IWM70" s="286"/>
      <c r="IWN70" s="286"/>
      <c r="IWO70" s="286"/>
      <c r="IWP70" s="286"/>
      <c r="IWQ70" s="286"/>
      <c r="IWR70" s="286"/>
      <c r="IWS70" s="286"/>
      <c r="IWT70" s="286"/>
      <c r="IWU70" s="286"/>
      <c r="IWV70" s="286"/>
      <c r="IWW70" s="286"/>
      <c r="IWX70" s="286"/>
      <c r="IWY70" s="286"/>
      <c r="IWZ70" s="286"/>
      <c r="IXA70" s="286"/>
      <c r="IXB70" s="286"/>
      <c r="IXC70" s="286"/>
      <c r="IXD70" s="286"/>
      <c r="IXE70" s="286"/>
      <c r="IXF70" s="286"/>
      <c r="IXG70" s="286"/>
      <c r="IXH70" s="286"/>
      <c r="IXI70" s="286"/>
      <c r="IXJ70" s="286"/>
      <c r="IXK70" s="286"/>
      <c r="IXL70" s="286"/>
      <c r="IXM70" s="286"/>
      <c r="IXN70" s="286"/>
      <c r="IXO70" s="286"/>
      <c r="IXP70" s="286"/>
      <c r="IXQ70" s="286"/>
      <c r="IXR70" s="286"/>
      <c r="IXS70" s="286"/>
      <c r="IXT70" s="286"/>
      <c r="IXU70" s="286"/>
      <c r="IXV70" s="286"/>
      <c r="IXW70" s="286"/>
      <c r="IXX70" s="286"/>
      <c r="IXY70" s="286"/>
      <c r="IXZ70" s="286"/>
      <c r="IYA70" s="286"/>
      <c r="IYB70" s="286"/>
      <c r="IYC70" s="286"/>
      <c r="IYD70" s="286"/>
      <c r="IYE70" s="286"/>
      <c r="IYF70" s="286"/>
      <c r="IYG70" s="286"/>
      <c r="IYH70" s="286"/>
      <c r="IYI70" s="286"/>
      <c r="IYJ70" s="286"/>
      <c r="IYK70" s="286"/>
      <c r="IYL70" s="286"/>
      <c r="IYM70" s="286"/>
      <c r="IYN70" s="286"/>
      <c r="IYO70" s="286"/>
      <c r="IYP70" s="286"/>
      <c r="IYQ70" s="286"/>
      <c r="IYR70" s="286"/>
      <c r="IYS70" s="286"/>
      <c r="IYT70" s="286"/>
      <c r="IYU70" s="286"/>
      <c r="IYV70" s="286"/>
      <c r="IYW70" s="286"/>
      <c r="IYX70" s="286"/>
      <c r="IYY70" s="286"/>
      <c r="IYZ70" s="286"/>
      <c r="IZA70" s="286"/>
      <c r="IZB70" s="286"/>
      <c r="IZC70" s="286"/>
      <c r="IZD70" s="286"/>
      <c r="IZE70" s="286"/>
      <c r="IZF70" s="286"/>
      <c r="IZG70" s="286"/>
      <c r="IZH70" s="286"/>
      <c r="IZI70" s="286"/>
      <c r="IZJ70" s="286"/>
      <c r="IZK70" s="286"/>
      <c r="IZL70" s="286"/>
      <c r="IZM70" s="286"/>
      <c r="IZN70" s="286"/>
      <c r="IZO70" s="286"/>
      <c r="IZP70" s="286"/>
      <c r="IZQ70" s="286"/>
      <c r="IZR70" s="286"/>
      <c r="IZS70" s="286"/>
      <c r="IZT70" s="286"/>
      <c r="IZU70" s="286"/>
      <c r="IZV70" s="286"/>
      <c r="IZW70" s="286"/>
      <c r="IZX70" s="286"/>
      <c r="IZY70" s="286"/>
      <c r="IZZ70" s="286"/>
      <c r="JAA70" s="286"/>
      <c r="JAB70" s="286"/>
      <c r="JAC70" s="286"/>
      <c r="JAD70" s="286"/>
      <c r="JAE70" s="286"/>
      <c r="JAF70" s="286"/>
      <c r="JAG70" s="286"/>
      <c r="JAH70" s="286"/>
      <c r="JAI70" s="286"/>
      <c r="JAJ70" s="286"/>
      <c r="JAK70" s="286"/>
      <c r="JAL70" s="286"/>
      <c r="JAM70" s="286"/>
      <c r="JAN70" s="286"/>
      <c r="JAO70" s="286"/>
      <c r="JAP70" s="286"/>
      <c r="JAQ70" s="286"/>
      <c r="JAR70" s="286"/>
      <c r="JAS70" s="286"/>
      <c r="JAT70" s="286"/>
      <c r="JAU70" s="286"/>
      <c r="JAV70" s="286"/>
      <c r="JAW70" s="286"/>
      <c r="JAX70" s="286"/>
      <c r="JAY70" s="286"/>
      <c r="JAZ70" s="286"/>
      <c r="JBA70" s="286"/>
      <c r="JBB70" s="286"/>
      <c r="JBC70" s="286"/>
      <c r="JBD70" s="286"/>
      <c r="JBE70" s="286"/>
      <c r="JBF70" s="286"/>
      <c r="JBG70" s="286"/>
      <c r="JBH70" s="286"/>
      <c r="JBI70" s="286"/>
      <c r="JBJ70" s="286"/>
      <c r="JBK70" s="286"/>
      <c r="JBL70" s="286"/>
      <c r="JBM70" s="286"/>
      <c r="JBN70" s="286"/>
      <c r="JBO70" s="286"/>
      <c r="JBP70" s="286"/>
      <c r="JBQ70" s="286"/>
      <c r="JBR70" s="286"/>
      <c r="JBS70" s="286"/>
      <c r="JBT70" s="286"/>
      <c r="JBU70" s="286"/>
      <c r="JBV70" s="286"/>
      <c r="JBW70" s="286"/>
      <c r="JBX70" s="286"/>
      <c r="JBY70" s="286"/>
      <c r="JBZ70" s="286"/>
      <c r="JCA70" s="286"/>
      <c r="JCB70" s="286"/>
      <c r="JCC70" s="286"/>
      <c r="JCD70" s="286"/>
      <c r="JCE70" s="286"/>
      <c r="JCF70" s="286"/>
      <c r="JCG70" s="286"/>
      <c r="JCH70" s="286"/>
      <c r="JCI70" s="286"/>
      <c r="JCJ70" s="286"/>
      <c r="JCK70" s="286"/>
      <c r="JCL70" s="286"/>
      <c r="JCM70" s="286"/>
      <c r="JCN70" s="286"/>
      <c r="JCO70" s="286"/>
      <c r="JCP70" s="286"/>
      <c r="JCQ70" s="286"/>
      <c r="JCR70" s="286"/>
      <c r="JCS70" s="286"/>
      <c r="JCT70" s="286"/>
      <c r="JCU70" s="286"/>
      <c r="JCV70" s="286"/>
      <c r="JCW70" s="286"/>
      <c r="JCX70" s="286"/>
      <c r="JCY70" s="286"/>
      <c r="JCZ70" s="286"/>
      <c r="JDA70" s="286"/>
      <c r="JDB70" s="286"/>
      <c r="JDC70" s="286"/>
      <c r="JDD70" s="286"/>
      <c r="JDE70" s="286"/>
      <c r="JDF70" s="286"/>
      <c r="JDG70" s="286"/>
      <c r="JDH70" s="286"/>
      <c r="JDI70" s="286"/>
      <c r="JDJ70" s="286"/>
      <c r="JDK70" s="286"/>
      <c r="JDL70" s="286"/>
      <c r="JDM70" s="286"/>
      <c r="JDN70" s="286"/>
      <c r="JDO70" s="286"/>
      <c r="JDP70" s="286"/>
      <c r="JDQ70" s="286"/>
      <c r="JDR70" s="286"/>
      <c r="JDS70" s="286"/>
      <c r="JDT70" s="286"/>
      <c r="JDU70" s="286"/>
      <c r="JDV70" s="286"/>
      <c r="JDW70" s="286"/>
      <c r="JDX70" s="286"/>
      <c r="JDY70" s="286"/>
      <c r="JDZ70" s="286"/>
      <c r="JEA70" s="286"/>
      <c r="JEB70" s="286"/>
      <c r="JEC70" s="286"/>
      <c r="JED70" s="286"/>
      <c r="JEE70" s="286"/>
      <c r="JEF70" s="286"/>
      <c r="JEG70" s="286"/>
      <c r="JEH70" s="286"/>
      <c r="JEI70" s="286"/>
      <c r="JEJ70" s="286"/>
      <c r="JEK70" s="286"/>
      <c r="JEL70" s="286"/>
      <c r="JEM70" s="286"/>
      <c r="JEN70" s="286"/>
      <c r="JEO70" s="286"/>
      <c r="JEP70" s="286"/>
      <c r="JEQ70" s="286"/>
      <c r="JER70" s="286"/>
      <c r="JES70" s="286"/>
      <c r="JET70" s="286"/>
      <c r="JEU70" s="286"/>
      <c r="JEV70" s="286"/>
      <c r="JEW70" s="286"/>
      <c r="JEX70" s="286"/>
      <c r="JEY70" s="286"/>
      <c r="JEZ70" s="286"/>
      <c r="JFA70" s="286"/>
      <c r="JFB70" s="286"/>
      <c r="JFC70" s="286"/>
      <c r="JFD70" s="286"/>
      <c r="JFE70" s="286"/>
      <c r="JFF70" s="286"/>
      <c r="JFG70" s="286"/>
      <c r="JFH70" s="286"/>
      <c r="JFI70" s="286"/>
      <c r="JFJ70" s="286"/>
      <c r="JFK70" s="286"/>
      <c r="JFL70" s="286"/>
      <c r="JFM70" s="286"/>
      <c r="JFN70" s="286"/>
      <c r="JFO70" s="286"/>
      <c r="JFP70" s="286"/>
      <c r="JFQ70" s="286"/>
      <c r="JFR70" s="286"/>
      <c r="JFS70" s="286"/>
      <c r="JFT70" s="286"/>
      <c r="JFU70" s="286"/>
      <c r="JFV70" s="286"/>
      <c r="JFW70" s="286"/>
      <c r="JFX70" s="286"/>
      <c r="JFY70" s="286"/>
      <c r="JFZ70" s="286"/>
      <c r="JGA70" s="286"/>
      <c r="JGB70" s="286"/>
      <c r="JGC70" s="286"/>
      <c r="JGD70" s="286"/>
      <c r="JGE70" s="286"/>
      <c r="JGF70" s="286"/>
      <c r="JGG70" s="286"/>
      <c r="JGH70" s="286"/>
      <c r="JGI70" s="286"/>
      <c r="JGJ70" s="286"/>
      <c r="JGK70" s="286"/>
      <c r="JGL70" s="286"/>
      <c r="JGM70" s="286"/>
      <c r="JGN70" s="286"/>
      <c r="JGO70" s="286"/>
      <c r="JGP70" s="286"/>
      <c r="JGQ70" s="286"/>
      <c r="JGR70" s="286"/>
      <c r="JGS70" s="286"/>
      <c r="JGT70" s="286"/>
      <c r="JGU70" s="286"/>
      <c r="JGV70" s="286"/>
      <c r="JGW70" s="286"/>
      <c r="JGX70" s="286"/>
      <c r="JGY70" s="286"/>
      <c r="JGZ70" s="286"/>
      <c r="JHA70" s="286"/>
      <c r="JHB70" s="286"/>
      <c r="JHC70" s="286"/>
      <c r="JHD70" s="286"/>
      <c r="JHE70" s="286"/>
      <c r="JHF70" s="286"/>
      <c r="JHG70" s="286"/>
      <c r="JHH70" s="286"/>
      <c r="JHI70" s="286"/>
      <c r="JHJ70" s="286"/>
      <c r="JHK70" s="286"/>
      <c r="JHL70" s="286"/>
      <c r="JHM70" s="286"/>
      <c r="JHN70" s="286"/>
      <c r="JHO70" s="286"/>
      <c r="JHP70" s="286"/>
      <c r="JHQ70" s="286"/>
      <c r="JHR70" s="286"/>
      <c r="JHS70" s="286"/>
      <c r="JHT70" s="286"/>
      <c r="JHU70" s="286"/>
      <c r="JHV70" s="286"/>
      <c r="JHW70" s="286"/>
      <c r="JHX70" s="286"/>
      <c r="JHY70" s="286"/>
      <c r="JHZ70" s="286"/>
      <c r="JIA70" s="286"/>
      <c r="JIB70" s="286"/>
      <c r="JIC70" s="286"/>
      <c r="JID70" s="286"/>
      <c r="JIE70" s="286"/>
      <c r="JIF70" s="286"/>
      <c r="JIG70" s="286"/>
      <c r="JIH70" s="286"/>
      <c r="JII70" s="286"/>
      <c r="JIJ70" s="286"/>
      <c r="JIK70" s="286"/>
      <c r="JIL70" s="286"/>
      <c r="JIM70" s="286"/>
      <c r="JIN70" s="286"/>
      <c r="JIO70" s="286"/>
      <c r="JIP70" s="286"/>
      <c r="JIQ70" s="286"/>
      <c r="JIR70" s="286"/>
      <c r="JIS70" s="286"/>
      <c r="JIT70" s="286"/>
      <c r="JIU70" s="286"/>
      <c r="JIV70" s="286"/>
      <c r="JIW70" s="286"/>
      <c r="JIX70" s="286"/>
      <c r="JIY70" s="286"/>
      <c r="JIZ70" s="286"/>
      <c r="JJA70" s="286"/>
      <c r="JJB70" s="286"/>
      <c r="JJC70" s="286"/>
      <c r="JJD70" s="286"/>
      <c r="JJE70" s="286"/>
      <c r="JJF70" s="286"/>
      <c r="JJG70" s="286"/>
      <c r="JJH70" s="286"/>
      <c r="JJI70" s="286"/>
      <c r="JJJ70" s="286"/>
      <c r="JJK70" s="286"/>
      <c r="JJL70" s="286"/>
      <c r="JJM70" s="286"/>
      <c r="JJN70" s="286"/>
      <c r="JJO70" s="286"/>
      <c r="JJP70" s="286"/>
      <c r="JJQ70" s="286"/>
      <c r="JJR70" s="286"/>
      <c r="JJS70" s="286"/>
      <c r="JJT70" s="286"/>
      <c r="JJU70" s="286"/>
      <c r="JJV70" s="286"/>
      <c r="JJW70" s="286"/>
      <c r="JJX70" s="286"/>
      <c r="JJY70" s="286"/>
      <c r="JJZ70" s="286"/>
      <c r="JKA70" s="286"/>
      <c r="JKB70" s="286"/>
      <c r="JKC70" s="286"/>
      <c r="JKD70" s="286"/>
      <c r="JKE70" s="286"/>
      <c r="JKF70" s="286"/>
      <c r="JKG70" s="286"/>
      <c r="JKH70" s="286"/>
      <c r="JKI70" s="286"/>
      <c r="JKJ70" s="286"/>
      <c r="JKK70" s="286"/>
      <c r="JKL70" s="286"/>
      <c r="JKM70" s="286"/>
      <c r="JKN70" s="286"/>
      <c r="JKO70" s="286"/>
      <c r="JKP70" s="286"/>
      <c r="JKQ70" s="286"/>
      <c r="JKR70" s="286"/>
      <c r="JKS70" s="286"/>
      <c r="JKT70" s="286"/>
      <c r="JKU70" s="286"/>
      <c r="JKV70" s="286"/>
      <c r="JKW70" s="286"/>
      <c r="JKX70" s="286"/>
      <c r="JKY70" s="286"/>
      <c r="JKZ70" s="286"/>
      <c r="JLA70" s="286"/>
      <c r="JLB70" s="286"/>
      <c r="JLC70" s="286"/>
      <c r="JLD70" s="286"/>
      <c r="JLE70" s="286"/>
      <c r="JLF70" s="286"/>
      <c r="JLG70" s="286"/>
      <c r="JLH70" s="286"/>
      <c r="JLI70" s="286"/>
      <c r="JLJ70" s="286"/>
      <c r="JLK70" s="286"/>
      <c r="JLL70" s="286"/>
      <c r="JLM70" s="286"/>
      <c r="JLN70" s="286"/>
      <c r="JLO70" s="286"/>
      <c r="JLP70" s="286"/>
      <c r="JLQ70" s="286"/>
      <c r="JLR70" s="286"/>
      <c r="JLS70" s="286"/>
      <c r="JLT70" s="286"/>
      <c r="JLU70" s="286"/>
      <c r="JLV70" s="286"/>
      <c r="JLW70" s="286"/>
      <c r="JLX70" s="286"/>
      <c r="JLY70" s="286"/>
      <c r="JLZ70" s="286"/>
      <c r="JMA70" s="286"/>
      <c r="JMB70" s="286"/>
      <c r="JMC70" s="286"/>
      <c r="JMD70" s="286"/>
      <c r="JME70" s="286"/>
      <c r="JMF70" s="286"/>
      <c r="JMG70" s="286"/>
      <c r="JMH70" s="286"/>
      <c r="JMI70" s="286"/>
      <c r="JMJ70" s="286"/>
      <c r="JMK70" s="286"/>
      <c r="JML70" s="286"/>
      <c r="JMM70" s="286"/>
      <c r="JMN70" s="286"/>
      <c r="JMO70" s="286"/>
      <c r="JMP70" s="286"/>
      <c r="JMQ70" s="286"/>
      <c r="JMR70" s="286"/>
      <c r="JMS70" s="286"/>
      <c r="JMT70" s="286"/>
      <c r="JMU70" s="286"/>
      <c r="JMV70" s="286"/>
      <c r="JMW70" s="286"/>
      <c r="JMX70" s="286"/>
      <c r="JMY70" s="286"/>
      <c r="JMZ70" s="286"/>
      <c r="JNA70" s="286"/>
      <c r="JNB70" s="286"/>
      <c r="JNC70" s="286"/>
      <c r="JND70" s="286"/>
      <c r="JNE70" s="286"/>
      <c r="JNF70" s="286"/>
      <c r="JNG70" s="286"/>
      <c r="JNH70" s="286"/>
      <c r="JNI70" s="286"/>
      <c r="JNJ70" s="286"/>
      <c r="JNK70" s="286"/>
      <c r="JNL70" s="286"/>
      <c r="JNM70" s="286"/>
      <c r="JNN70" s="286"/>
      <c r="JNO70" s="286"/>
      <c r="JNP70" s="286"/>
      <c r="JNQ70" s="286"/>
      <c r="JNR70" s="286"/>
      <c r="JNS70" s="286"/>
      <c r="JNT70" s="286"/>
      <c r="JNU70" s="286"/>
      <c r="JNV70" s="286"/>
      <c r="JNW70" s="286"/>
      <c r="JNX70" s="286"/>
      <c r="JNY70" s="286"/>
      <c r="JNZ70" s="286"/>
      <c r="JOA70" s="286"/>
      <c r="JOB70" s="286"/>
      <c r="JOC70" s="286"/>
      <c r="JOD70" s="286"/>
      <c r="JOE70" s="286"/>
      <c r="JOF70" s="286"/>
      <c r="JOG70" s="286"/>
      <c r="JOH70" s="286"/>
      <c r="JOI70" s="286"/>
      <c r="JOJ70" s="286"/>
      <c r="JOK70" s="286"/>
      <c r="JOL70" s="286"/>
      <c r="JOM70" s="286"/>
      <c r="JON70" s="286"/>
      <c r="JOO70" s="286"/>
      <c r="JOP70" s="286"/>
      <c r="JOQ70" s="286"/>
      <c r="JOR70" s="286"/>
      <c r="JOS70" s="286"/>
      <c r="JOT70" s="286"/>
      <c r="JOU70" s="286"/>
      <c r="JOV70" s="286"/>
      <c r="JOW70" s="286"/>
      <c r="JOX70" s="286"/>
      <c r="JOY70" s="286"/>
      <c r="JOZ70" s="286"/>
      <c r="JPA70" s="286"/>
      <c r="JPB70" s="286"/>
      <c r="JPC70" s="286"/>
      <c r="JPD70" s="286"/>
      <c r="JPE70" s="286"/>
      <c r="JPF70" s="286"/>
      <c r="JPG70" s="286"/>
      <c r="JPH70" s="286"/>
      <c r="JPI70" s="286"/>
      <c r="JPJ70" s="286"/>
      <c r="JPK70" s="286"/>
      <c r="JPL70" s="286"/>
      <c r="JPM70" s="286"/>
      <c r="JPN70" s="286"/>
      <c r="JPO70" s="286"/>
      <c r="JPP70" s="286"/>
      <c r="JPQ70" s="286"/>
      <c r="JPR70" s="286"/>
      <c r="JPS70" s="286"/>
      <c r="JPT70" s="286"/>
      <c r="JPU70" s="286"/>
      <c r="JPV70" s="286"/>
      <c r="JPW70" s="286"/>
      <c r="JPX70" s="286"/>
      <c r="JPY70" s="286"/>
      <c r="JPZ70" s="286"/>
      <c r="JQA70" s="286"/>
      <c r="JQB70" s="286"/>
      <c r="JQC70" s="286"/>
      <c r="JQD70" s="286"/>
      <c r="JQE70" s="286"/>
      <c r="JQF70" s="286"/>
      <c r="JQG70" s="286"/>
      <c r="JQH70" s="286"/>
      <c r="JQI70" s="286"/>
      <c r="JQJ70" s="286"/>
      <c r="JQK70" s="286"/>
      <c r="JQL70" s="286"/>
      <c r="JQM70" s="286"/>
      <c r="JQN70" s="286"/>
      <c r="JQO70" s="286"/>
      <c r="JQP70" s="286"/>
      <c r="JQQ70" s="286"/>
      <c r="JQR70" s="286"/>
      <c r="JQS70" s="286"/>
      <c r="JQT70" s="286"/>
      <c r="JQU70" s="286"/>
      <c r="JQV70" s="286"/>
      <c r="JQW70" s="286"/>
      <c r="JQX70" s="286"/>
      <c r="JQY70" s="286"/>
      <c r="JQZ70" s="286"/>
      <c r="JRA70" s="286"/>
      <c r="JRB70" s="286"/>
      <c r="JRC70" s="286"/>
      <c r="JRD70" s="286"/>
      <c r="JRE70" s="286"/>
      <c r="JRF70" s="286"/>
      <c r="JRG70" s="286"/>
      <c r="JRH70" s="286"/>
      <c r="JRI70" s="286"/>
      <c r="JRJ70" s="286"/>
      <c r="JRK70" s="286"/>
      <c r="JRL70" s="286"/>
      <c r="JRM70" s="286"/>
      <c r="JRN70" s="286"/>
      <c r="JRO70" s="286"/>
      <c r="JRP70" s="286"/>
      <c r="JRQ70" s="286"/>
      <c r="JRR70" s="286"/>
      <c r="JRS70" s="286"/>
      <c r="JRT70" s="286"/>
      <c r="JRU70" s="286"/>
      <c r="JRV70" s="286"/>
      <c r="JRW70" s="286"/>
      <c r="JRX70" s="286"/>
      <c r="JRY70" s="286"/>
      <c r="JRZ70" s="286"/>
      <c r="JSA70" s="286"/>
      <c r="JSB70" s="286"/>
      <c r="JSC70" s="286"/>
      <c r="JSD70" s="286"/>
      <c r="JSE70" s="286"/>
      <c r="JSF70" s="286"/>
      <c r="JSG70" s="286"/>
      <c r="JSH70" s="286"/>
      <c r="JSI70" s="286"/>
      <c r="JSJ70" s="286"/>
      <c r="JSK70" s="286"/>
      <c r="JSL70" s="286"/>
      <c r="JSM70" s="286"/>
      <c r="JSN70" s="286"/>
      <c r="JSO70" s="286"/>
      <c r="JSP70" s="286"/>
      <c r="JSQ70" s="286"/>
      <c r="JSR70" s="286"/>
      <c r="JSS70" s="286"/>
      <c r="JST70" s="286"/>
      <c r="JSU70" s="286"/>
      <c r="JSV70" s="286"/>
      <c r="JSW70" s="286"/>
      <c r="JSX70" s="286"/>
      <c r="JSY70" s="286"/>
      <c r="JSZ70" s="286"/>
      <c r="JTA70" s="286"/>
      <c r="JTB70" s="286"/>
      <c r="JTC70" s="286"/>
      <c r="JTD70" s="286"/>
      <c r="JTE70" s="286"/>
      <c r="JTF70" s="286"/>
      <c r="JTG70" s="286"/>
      <c r="JTH70" s="286"/>
      <c r="JTI70" s="286"/>
      <c r="JTJ70" s="286"/>
      <c r="JTK70" s="286"/>
      <c r="JTL70" s="286"/>
      <c r="JTM70" s="286"/>
      <c r="JTN70" s="286"/>
      <c r="JTO70" s="286"/>
      <c r="JTP70" s="286"/>
      <c r="JTQ70" s="286"/>
      <c r="JTR70" s="286"/>
      <c r="JTS70" s="286"/>
      <c r="JTT70" s="286"/>
      <c r="JTU70" s="286"/>
      <c r="JTV70" s="286"/>
      <c r="JTW70" s="286"/>
      <c r="JTX70" s="286"/>
      <c r="JTY70" s="286"/>
      <c r="JTZ70" s="286"/>
      <c r="JUA70" s="286"/>
      <c r="JUB70" s="286"/>
      <c r="JUC70" s="286"/>
      <c r="JUD70" s="286"/>
      <c r="JUE70" s="286"/>
      <c r="JUF70" s="286"/>
      <c r="JUG70" s="286"/>
      <c r="JUH70" s="286"/>
      <c r="JUI70" s="286"/>
      <c r="JUJ70" s="286"/>
      <c r="JUK70" s="286"/>
      <c r="JUL70" s="286"/>
      <c r="JUM70" s="286"/>
      <c r="JUN70" s="286"/>
      <c r="JUO70" s="286"/>
      <c r="JUP70" s="286"/>
      <c r="JUQ70" s="286"/>
      <c r="JUR70" s="286"/>
      <c r="JUS70" s="286"/>
      <c r="JUT70" s="286"/>
      <c r="JUU70" s="286"/>
      <c r="JUV70" s="286"/>
      <c r="JUW70" s="286"/>
      <c r="JUX70" s="286"/>
      <c r="JUY70" s="286"/>
      <c r="JUZ70" s="286"/>
      <c r="JVA70" s="286"/>
      <c r="JVB70" s="286"/>
      <c r="JVC70" s="286"/>
      <c r="JVD70" s="286"/>
      <c r="JVE70" s="286"/>
      <c r="JVF70" s="286"/>
      <c r="JVG70" s="286"/>
      <c r="JVH70" s="286"/>
      <c r="JVI70" s="286"/>
      <c r="JVJ70" s="286"/>
      <c r="JVK70" s="286"/>
      <c r="JVL70" s="286"/>
      <c r="JVM70" s="286"/>
      <c r="JVN70" s="286"/>
      <c r="JVO70" s="286"/>
      <c r="JVP70" s="286"/>
      <c r="JVQ70" s="286"/>
      <c r="JVR70" s="286"/>
      <c r="JVS70" s="286"/>
      <c r="JVT70" s="286"/>
      <c r="JVU70" s="286"/>
      <c r="JVV70" s="286"/>
      <c r="JVW70" s="286"/>
      <c r="JVX70" s="286"/>
      <c r="JVY70" s="286"/>
      <c r="JVZ70" s="286"/>
      <c r="JWA70" s="286"/>
      <c r="JWB70" s="286"/>
      <c r="JWC70" s="286"/>
      <c r="JWD70" s="286"/>
      <c r="JWE70" s="286"/>
      <c r="JWF70" s="286"/>
      <c r="JWG70" s="286"/>
      <c r="JWH70" s="286"/>
      <c r="JWI70" s="286"/>
      <c r="JWJ70" s="286"/>
      <c r="JWK70" s="286"/>
      <c r="JWL70" s="286"/>
      <c r="JWM70" s="286"/>
      <c r="JWN70" s="286"/>
      <c r="JWO70" s="286"/>
      <c r="JWP70" s="286"/>
      <c r="JWQ70" s="286"/>
      <c r="JWR70" s="286"/>
      <c r="JWS70" s="286"/>
      <c r="JWT70" s="286"/>
      <c r="JWU70" s="286"/>
      <c r="JWV70" s="286"/>
      <c r="JWW70" s="286"/>
      <c r="JWX70" s="286"/>
      <c r="JWY70" s="286"/>
      <c r="JWZ70" s="286"/>
      <c r="JXA70" s="286"/>
      <c r="JXB70" s="286"/>
      <c r="JXC70" s="286"/>
      <c r="JXD70" s="286"/>
      <c r="JXE70" s="286"/>
      <c r="JXF70" s="286"/>
      <c r="JXG70" s="286"/>
      <c r="JXH70" s="286"/>
      <c r="JXI70" s="286"/>
      <c r="JXJ70" s="286"/>
      <c r="JXK70" s="286"/>
      <c r="JXL70" s="286"/>
      <c r="JXM70" s="286"/>
      <c r="JXN70" s="286"/>
      <c r="JXO70" s="286"/>
      <c r="JXP70" s="286"/>
      <c r="JXQ70" s="286"/>
      <c r="JXR70" s="286"/>
      <c r="JXS70" s="286"/>
      <c r="JXT70" s="286"/>
      <c r="JXU70" s="286"/>
      <c r="JXV70" s="286"/>
      <c r="JXW70" s="286"/>
      <c r="JXX70" s="286"/>
      <c r="JXY70" s="286"/>
      <c r="JXZ70" s="286"/>
      <c r="JYA70" s="286"/>
      <c r="JYB70" s="286"/>
      <c r="JYC70" s="286"/>
      <c r="JYD70" s="286"/>
      <c r="JYE70" s="286"/>
      <c r="JYF70" s="286"/>
      <c r="JYG70" s="286"/>
      <c r="JYH70" s="286"/>
      <c r="JYI70" s="286"/>
      <c r="JYJ70" s="286"/>
      <c r="JYK70" s="286"/>
      <c r="JYL70" s="286"/>
      <c r="JYM70" s="286"/>
      <c r="JYN70" s="286"/>
      <c r="JYO70" s="286"/>
      <c r="JYP70" s="286"/>
      <c r="JYQ70" s="286"/>
      <c r="JYR70" s="286"/>
      <c r="JYS70" s="286"/>
      <c r="JYT70" s="286"/>
      <c r="JYU70" s="286"/>
      <c r="JYV70" s="286"/>
      <c r="JYW70" s="286"/>
      <c r="JYX70" s="286"/>
      <c r="JYY70" s="286"/>
      <c r="JYZ70" s="286"/>
      <c r="JZA70" s="286"/>
      <c r="JZB70" s="286"/>
      <c r="JZC70" s="286"/>
      <c r="JZD70" s="286"/>
      <c r="JZE70" s="286"/>
      <c r="JZF70" s="286"/>
      <c r="JZG70" s="286"/>
      <c r="JZH70" s="286"/>
      <c r="JZI70" s="286"/>
      <c r="JZJ70" s="286"/>
      <c r="JZK70" s="286"/>
      <c r="JZL70" s="286"/>
      <c r="JZM70" s="286"/>
      <c r="JZN70" s="286"/>
      <c r="JZO70" s="286"/>
      <c r="JZP70" s="286"/>
      <c r="JZQ70" s="286"/>
      <c r="JZR70" s="286"/>
      <c r="JZS70" s="286"/>
      <c r="JZT70" s="286"/>
      <c r="JZU70" s="286"/>
      <c r="JZV70" s="286"/>
      <c r="JZW70" s="286"/>
      <c r="JZX70" s="286"/>
      <c r="JZY70" s="286"/>
      <c r="JZZ70" s="286"/>
      <c r="KAA70" s="286"/>
      <c r="KAB70" s="286"/>
      <c r="KAC70" s="286"/>
      <c r="KAD70" s="286"/>
      <c r="KAE70" s="286"/>
      <c r="KAF70" s="286"/>
      <c r="KAG70" s="286"/>
      <c r="KAH70" s="286"/>
      <c r="KAI70" s="286"/>
      <c r="KAJ70" s="286"/>
      <c r="KAK70" s="286"/>
      <c r="KAL70" s="286"/>
      <c r="KAM70" s="286"/>
      <c r="KAN70" s="286"/>
      <c r="KAO70" s="286"/>
      <c r="KAP70" s="286"/>
      <c r="KAQ70" s="286"/>
      <c r="KAR70" s="286"/>
      <c r="KAS70" s="286"/>
      <c r="KAT70" s="286"/>
      <c r="KAU70" s="286"/>
      <c r="KAV70" s="286"/>
      <c r="KAW70" s="286"/>
      <c r="KAX70" s="286"/>
      <c r="KAY70" s="286"/>
      <c r="KAZ70" s="286"/>
      <c r="KBA70" s="286"/>
      <c r="KBB70" s="286"/>
      <c r="KBC70" s="286"/>
      <c r="KBD70" s="286"/>
      <c r="KBE70" s="286"/>
      <c r="KBF70" s="286"/>
      <c r="KBG70" s="286"/>
      <c r="KBH70" s="286"/>
      <c r="KBI70" s="286"/>
      <c r="KBJ70" s="286"/>
      <c r="KBK70" s="286"/>
      <c r="KBL70" s="286"/>
      <c r="KBM70" s="286"/>
      <c r="KBN70" s="286"/>
      <c r="KBO70" s="286"/>
      <c r="KBP70" s="286"/>
      <c r="KBQ70" s="286"/>
      <c r="KBR70" s="286"/>
      <c r="KBS70" s="286"/>
      <c r="KBT70" s="286"/>
      <c r="KBU70" s="286"/>
      <c r="KBV70" s="286"/>
      <c r="KBW70" s="286"/>
      <c r="KBX70" s="286"/>
      <c r="KBY70" s="286"/>
      <c r="KBZ70" s="286"/>
      <c r="KCA70" s="286"/>
      <c r="KCB70" s="286"/>
      <c r="KCC70" s="286"/>
      <c r="KCD70" s="286"/>
      <c r="KCE70" s="286"/>
      <c r="KCF70" s="286"/>
      <c r="KCG70" s="286"/>
      <c r="KCH70" s="286"/>
      <c r="KCI70" s="286"/>
      <c r="KCJ70" s="286"/>
      <c r="KCK70" s="286"/>
      <c r="KCL70" s="286"/>
      <c r="KCM70" s="286"/>
      <c r="KCN70" s="286"/>
      <c r="KCO70" s="286"/>
      <c r="KCP70" s="286"/>
      <c r="KCQ70" s="286"/>
      <c r="KCR70" s="286"/>
      <c r="KCS70" s="286"/>
      <c r="KCT70" s="286"/>
      <c r="KCU70" s="286"/>
      <c r="KCV70" s="286"/>
      <c r="KCW70" s="286"/>
      <c r="KCX70" s="286"/>
      <c r="KCY70" s="286"/>
      <c r="KCZ70" s="286"/>
      <c r="KDA70" s="286"/>
      <c r="KDB70" s="286"/>
      <c r="KDC70" s="286"/>
      <c r="KDD70" s="286"/>
      <c r="KDE70" s="286"/>
      <c r="KDF70" s="286"/>
      <c r="KDG70" s="286"/>
      <c r="KDH70" s="286"/>
      <c r="KDI70" s="286"/>
      <c r="KDJ70" s="286"/>
      <c r="KDK70" s="286"/>
      <c r="KDL70" s="286"/>
      <c r="KDM70" s="286"/>
      <c r="KDN70" s="286"/>
      <c r="KDO70" s="286"/>
      <c r="KDP70" s="286"/>
      <c r="KDQ70" s="286"/>
      <c r="KDR70" s="286"/>
      <c r="KDS70" s="286"/>
      <c r="KDT70" s="286"/>
      <c r="KDU70" s="286"/>
      <c r="KDV70" s="286"/>
      <c r="KDW70" s="286"/>
      <c r="KDX70" s="286"/>
      <c r="KDY70" s="286"/>
      <c r="KDZ70" s="286"/>
      <c r="KEA70" s="286"/>
      <c r="KEB70" s="286"/>
      <c r="KEC70" s="286"/>
      <c r="KED70" s="286"/>
      <c r="KEE70" s="286"/>
      <c r="KEF70" s="286"/>
      <c r="KEG70" s="286"/>
      <c r="KEH70" s="286"/>
      <c r="KEI70" s="286"/>
      <c r="KEJ70" s="286"/>
      <c r="KEK70" s="286"/>
      <c r="KEL70" s="286"/>
      <c r="KEM70" s="286"/>
      <c r="KEN70" s="286"/>
      <c r="KEO70" s="286"/>
      <c r="KEP70" s="286"/>
      <c r="KEQ70" s="286"/>
      <c r="KER70" s="286"/>
      <c r="KES70" s="286"/>
      <c r="KET70" s="286"/>
      <c r="KEU70" s="286"/>
      <c r="KEV70" s="286"/>
      <c r="KEW70" s="286"/>
      <c r="KEX70" s="286"/>
      <c r="KEY70" s="286"/>
      <c r="KEZ70" s="286"/>
      <c r="KFA70" s="286"/>
      <c r="KFB70" s="286"/>
      <c r="KFC70" s="286"/>
      <c r="KFD70" s="286"/>
      <c r="KFE70" s="286"/>
      <c r="KFF70" s="286"/>
      <c r="KFG70" s="286"/>
      <c r="KFH70" s="286"/>
      <c r="KFI70" s="286"/>
      <c r="KFJ70" s="286"/>
      <c r="KFK70" s="286"/>
      <c r="KFL70" s="286"/>
      <c r="KFM70" s="286"/>
      <c r="KFN70" s="286"/>
      <c r="KFO70" s="286"/>
      <c r="KFP70" s="286"/>
      <c r="KFQ70" s="286"/>
      <c r="KFR70" s="286"/>
      <c r="KFS70" s="286"/>
      <c r="KFT70" s="286"/>
      <c r="KFU70" s="286"/>
      <c r="KFV70" s="286"/>
      <c r="KFW70" s="286"/>
      <c r="KFX70" s="286"/>
      <c r="KFY70" s="286"/>
      <c r="KFZ70" s="286"/>
      <c r="KGA70" s="286"/>
      <c r="KGB70" s="286"/>
      <c r="KGC70" s="286"/>
      <c r="KGD70" s="286"/>
      <c r="KGE70" s="286"/>
      <c r="KGF70" s="286"/>
      <c r="KGG70" s="286"/>
      <c r="KGH70" s="286"/>
      <c r="KGI70" s="286"/>
      <c r="KGJ70" s="286"/>
      <c r="KGK70" s="286"/>
      <c r="KGL70" s="286"/>
      <c r="KGM70" s="286"/>
      <c r="KGN70" s="286"/>
      <c r="KGO70" s="286"/>
      <c r="KGP70" s="286"/>
      <c r="KGQ70" s="286"/>
      <c r="KGR70" s="286"/>
      <c r="KGS70" s="286"/>
      <c r="KGT70" s="286"/>
      <c r="KGU70" s="286"/>
      <c r="KGV70" s="286"/>
      <c r="KGW70" s="286"/>
      <c r="KGX70" s="286"/>
      <c r="KGY70" s="286"/>
      <c r="KGZ70" s="286"/>
      <c r="KHA70" s="286"/>
      <c r="KHB70" s="286"/>
      <c r="KHC70" s="286"/>
      <c r="KHD70" s="286"/>
      <c r="KHE70" s="286"/>
      <c r="KHF70" s="286"/>
      <c r="KHG70" s="286"/>
      <c r="KHH70" s="286"/>
      <c r="KHI70" s="286"/>
      <c r="KHJ70" s="286"/>
      <c r="KHK70" s="286"/>
      <c r="KHL70" s="286"/>
      <c r="KHM70" s="286"/>
      <c r="KHN70" s="286"/>
      <c r="KHO70" s="286"/>
      <c r="KHP70" s="286"/>
      <c r="KHQ70" s="286"/>
      <c r="KHR70" s="286"/>
      <c r="KHS70" s="286"/>
      <c r="KHT70" s="286"/>
      <c r="KHU70" s="286"/>
      <c r="KHV70" s="286"/>
      <c r="KHW70" s="286"/>
      <c r="KHX70" s="286"/>
      <c r="KHY70" s="286"/>
      <c r="KHZ70" s="286"/>
      <c r="KIA70" s="286"/>
      <c r="KIB70" s="286"/>
      <c r="KIC70" s="286"/>
      <c r="KID70" s="286"/>
      <c r="KIE70" s="286"/>
      <c r="KIF70" s="286"/>
      <c r="KIG70" s="286"/>
      <c r="KIH70" s="286"/>
      <c r="KII70" s="286"/>
      <c r="KIJ70" s="286"/>
      <c r="KIK70" s="286"/>
      <c r="KIL70" s="286"/>
      <c r="KIM70" s="286"/>
      <c r="KIN70" s="286"/>
      <c r="KIO70" s="286"/>
      <c r="KIP70" s="286"/>
      <c r="KIQ70" s="286"/>
      <c r="KIR70" s="286"/>
      <c r="KIS70" s="286"/>
      <c r="KIT70" s="286"/>
      <c r="KIU70" s="286"/>
      <c r="KIV70" s="286"/>
      <c r="KIW70" s="286"/>
      <c r="KIX70" s="286"/>
      <c r="KIY70" s="286"/>
      <c r="KIZ70" s="286"/>
      <c r="KJA70" s="286"/>
      <c r="KJB70" s="286"/>
      <c r="KJC70" s="286"/>
      <c r="KJD70" s="286"/>
      <c r="KJE70" s="286"/>
      <c r="KJF70" s="286"/>
      <c r="KJG70" s="286"/>
      <c r="KJH70" s="286"/>
      <c r="KJI70" s="286"/>
      <c r="KJJ70" s="286"/>
      <c r="KJK70" s="286"/>
      <c r="KJL70" s="286"/>
      <c r="KJM70" s="286"/>
      <c r="KJN70" s="286"/>
      <c r="KJO70" s="286"/>
      <c r="KJP70" s="286"/>
      <c r="KJQ70" s="286"/>
      <c r="KJR70" s="286"/>
      <c r="KJS70" s="286"/>
      <c r="KJT70" s="286"/>
      <c r="KJU70" s="286"/>
      <c r="KJV70" s="286"/>
      <c r="KJW70" s="286"/>
      <c r="KJX70" s="286"/>
      <c r="KJY70" s="286"/>
      <c r="KJZ70" s="286"/>
      <c r="KKA70" s="286"/>
      <c r="KKB70" s="286"/>
      <c r="KKC70" s="286"/>
      <c r="KKD70" s="286"/>
      <c r="KKE70" s="286"/>
      <c r="KKF70" s="286"/>
      <c r="KKG70" s="286"/>
      <c r="KKH70" s="286"/>
      <c r="KKI70" s="286"/>
      <c r="KKJ70" s="286"/>
      <c r="KKK70" s="286"/>
      <c r="KKL70" s="286"/>
      <c r="KKM70" s="286"/>
      <c r="KKN70" s="286"/>
      <c r="KKO70" s="286"/>
      <c r="KKP70" s="286"/>
      <c r="KKQ70" s="286"/>
      <c r="KKR70" s="286"/>
      <c r="KKS70" s="286"/>
      <c r="KKT70" s="286"/>
      <c r="KKU70" s="286"/>
      <c r="KKV70" s="286"/>
      <c r="KKW70" s="286"/>
      <c r="KKX70" s="286"/>
      <c r="KKY70" s="286"/>
      <c r="KKZ70" s="286"/>
      <c r="KLA70" s="286"/>
      <c r="KLB70" s="286"/>
      <c r="KLC70" s="286"/>
      <c r="KLD70" s="286"/>
      <c r="KLE70" s="286"/>
      <c r="KLF70" s="286"/>
      <c r="KLG70" s="286"/>
      <c r="KLH70" s="286"/>
      <c r="KLI70" s="286"/>
      <c r="KLJ70" s="286"/>
      <c r="KLK70" s="286"/>
      <c r="KLL70" s="286"/>
      <c r="KLM70" s="286"/>
      <c r="KLN70" s="286"/>
      <c r="KLO70" s="286"/>
      <c r="KLP70" s="286"/>
      <c r="KLQ70" s="286"/>
      <c r="KLR70" s="286"/>
      <c r="KLS70" s="286"/>
      <c r="KLT70" s="286"/>
      <c r="KLU70" s="286"/>
      <c r="KLV70" s="286"/>
      <c r="KLW70" s="286"/>
      <c r="KLX70" s="286"/>
      <c r="KLY70" s="286"/>
      <c r="KLZ70" s="286"/>
      <c r="KMA70" s="286"/>
      <c r="KMB70" s="286"/>
      <c r="KMC70" s="286"/>
      <c r="KMD70" s="286"/>
      <c r="KME70" s="286"/>
      <c r="KMF70" s="286"/>
      <c r="KMG70" s="286"/>
      <c r="KMH70" s="286"/>
      <c r="KMI70" s="286"/>
      <c r="KMJ70" s="286"/>
      <c r="KMK70" s="286"/>
      <c r="KML70" s="286"/>
      <c r="KMM70" s="286"/>
      <c r="KMN70" s="286"/>
      <c r="KMO70" s="286"/>
      <c r="KMP70" s="286"/>
      <c r="KMQ70" s="286"/>
      <c r="KMR70" s="286"/>
      <c r="KMS70" s="286"/>
      <c r="KMT70" s="286"/>
      <c r="KMU70" s="286"/>
      <c r="KMV70" s="286"/>
      <c r="KMW70" s="286"/>
      <c r="KMX70" s="286"/>
      <c r="KMY70" s="286"/>
      <c r="KMZ70" s="286"/>
      <c r="KNA70" s="286"/>
      <c r="KNB70" s="286"/>
      <c r="KNC70" s="286"/>
      <c r="KND70" s="286"/>
      <c r="KNE70" s="286"/>
      <c r="KNF70" s="286"/>
      <c r="KNG70" s="286"/>
      <c r="KNH70" s="286"/>
      <c r="KNI70" s="286"/>
      <c r="KNJ70" s="286"/>
      <c r="KNK70" s="286"/>
      <c r="KNL70" s="286"/>
      <c r="KNM70" s="286"/>
      <c r="KNN70" s="286"/>
      <c r="KNO70" s="286"/>
      <c r="KNP70" s="286"/>
      <c r="KNQ70" s="286"/>
      <c r="KNR70" s="286"/>
      <c r="KNS70" s="286"/>
      <c r="KNT70" s="286"/>
      <c r="KNU70" s="286"/>
      <c r="KNV70" s="286"/>
      <c r="KNW70" s="286"/>
      <c r="KNX70" s="286"/>
      <c r="KNY70" s="286"/>
      <c r="KNZ70" s="286"/>
      <c r="KOA70" s="286"/>
      <c r="KOB70" s="286"/>
      <c r="KOC70" s="286"/>
      <c r="KOD70" s="286"/>
      <c r="KOE70" s="286"/>
      <c r="KOF70" s="286"/>
      <c r="KOG70" s="286"/>
      <c r="KOH70" s="286"/>
      <c r="KOI70" s="286"/>
      <c r="KOJ70" s="286"/>
      <c r="KOK70" s="286"/>
      <c r="KOL70" s="286"/>
      <c r="KOM70" s="286"/>
      <c r="KON70" s="286"/>
      <c r="KOO70" s="286"/>
      <c r="KOP70" s="286"/>
      <c r="KOQ70" s="286"/>
      <c r="KOR70" s="286"/>
      <c r="KOS70" s="286"/>
      <c r="KOT70" s="286"/>
      <c r="KOU70" s="286"/>
      <c r="KOV70" s="286"/>
      <c r="KOW70" s="286"/>
      <c r="KOX70" s="286"/>
      <c r="KOY70" s="286"/>
      <c r="KOZ70" s="286"/>
      <c r="KPA70" s="286"/>
      <c r="KPB70" s="286"/>
      <c r="KPC70" s="286"/>
      <c r="KPD70" s="286"/>
      <c r="KPE70" s="286"/>
      <c r="KPF70" s="286"/>
      <c r="KPG70" s="286"/>
      <c r="KPH70" s="286"/>
      <c r="KPI70" s="286"/>
      <c r="KPJ70" s="286"/>
      <c r="KPK70" s="286"/>
      <c r="KPL70" s="286"/>
      <c r="KPM70" s="286"/>
      <c r="KPN70" s="286"/>
      <c r="KPO70" s="286"/>
      <c r="KPP70" s="286"/>
      <c r="KPQ70" s="286"/>
      <c r="KPR70" s="286"/>
      <c r="KPS70" s="286"/>
      <c r="KPT70" s="286"/>
      <c r="KPU70" s="286"/>
      <c r="KPV70" s="286"/>
      <c r="KPW70" s="286"/>
      <c r="KPX70" s="286"/>
      <c r="KPY70" s="286"/>
      <c r="KPZ70" s="286"/>
      <c r="KQA70" s="286"/>
      <c r="KQB70" s="286"/>
      <c r="KQC70" s="286"/>
      <c r="KQD70" s="286"/>
      <c r="KQE70" s="286"/>
      <c r="KQF70" s="286"/>
      <c r="KQG70" s="286"/>
      <c r="KQH70" s="286"/>
      <c r="KQI70" s="286"/>
      <c r="KQJ70" s="286"/>
      <c r="KQK70" s="286"/>
      <c r="KQL70" s="286"/>
      <c r="KQM70" s="286"/>
      <c r="KQN70" s="286"/>
      <c r="KQO70" s="286"/>
      <c r="KQP70" s="286"/>
      <c r="KQQ70" s="286"/>
      <c r="KQR70" s="286"/>
      <c r="KQS70" s="286"/>
      <c r="KQT70" s="286"/>
      <c r="KQU70" s="286"/>
      <c r="KQV70" s="286"/>
      <c r="KQW70" s="286"/>
      <c r="KQX70" s="286"/>
      <c r="KQY70" s="286"/>
      <c r="KQZ70" s="286"/>
      <c r="KRA70" s="286"/>
      <c r="KRB70" s="286"/>
      <c r="KRC70" s="286"/>
      <c r="KRD70" s="286"/>
      <c r="KRE70" s="286"/>
      <c r="KRF70" s="286"/>
      <c r="KRG70" s="286"/>
      <c r="KRH70" s="286"/>
      <c r="KRI70" s="286"/>
      <c r="KRJ70" s="286"/>
      <c r="KRK70" s="286"/>
      <c r="KRL70" s="286"/>
      <c r="KRM70" s="286"/>
      <c r="KRN70" s="286"/>
      <c r="KRO70" s="286"/>
      <c r="KRP70" s="286"/>
      <c r="KRQ70" s="286"/>
      <c r="KRR70" s="286"/>
      <c r="KRS70" s="286"/>
      <c r="KRT70" s="286"/>
      <c r="KRU70" s="286"/>
      <c r="KRV70" s="286"/>
      <c r="KRW70" s="286"/>
      <c r="KRX70" s="286"/>
      <c r="KRY70" s="286"/>
      <c r="KRZ70" s="286"/>
      <c r="KSA70" s="286"/>
      <c r="KSB70" s="286"/>
      <c r="KSC70" s="286"/>
      <c r="KSD70" s="286"/>
      <c r="KSE70" s="286"/>
      <c r="KSF70" s="286"/>
      <c r="KSG70" s="286"/>
      <c r="KSH70" s="286"/>
      <c r="KSI70" s="286"/>
      <c r="KSJ70" s="286"/>
      <c r="KSK70" s="286"/>
      <c r="KSL70" s="286"/>
      <c r="KSM70" s="286"/>
      <c r="KSN70" s="286"/>
      <c r="KSO70" s="286"/>
      <c r="KSP70" s="286"/>
      <c r="KSQ70" s="286"/>
      <c r="KSR70" s="286"/>
      <c r="KSS70" s="286"/>
      <c r="KST70" s="286"/>
      <c r="KSU70" s="286"/>
      <c r="KSV70" s="286"/>
      <c r="KSW70" s="286"/>
      <c r="KSX70" s="286"/>
      <c r="KSY70" s="286"/>
      <c r="KSZ70" s="286"/>
      <c r="KTA70" s="286"/>
      <c r="KTB70" s="286"/>
      <c r="KTC70" s="286"/>
      <c r="KTD70" s="286"/>
      <c r="KTE70" s="286"/>
      <c r="KTF70" s="286"/>
      <c r="KTG70" s="286"/>
      <c r="KTH70" s="286"/>
      <c r="KTI70" s="286"/>
      <c r="KTJ70" s="286"/>
      <c r="KTK70" s="286"/>
      <c r="KTL70" s="286"/>
      <c r="KTM70" s="286"/>
      <c r="KTN70" s="286"/>
      <c r="KTO70" s="286"/>
      <c r="KTP70" s="286"/>
      <c r="KTQ70" s="286"/>
      <c r="KTR70" s="286"/>
      <c r="KTS70" s="286"/>
      <c r="KTT70" s="286"/>
      <c r="KTU70" s="286"/>
      <c r="KTV70" s="286"/>
      <c r="KTW70" s="286"/>
      <c r="KTX70" s="286"/>
      <c r="KTY70" s="286"/>
      <c r="KTZ70" s="286"/>
      <c r="KUA70" s="286"/>
      <c r="KUB70" s="286"/>
      <c r="KUC70" s="286"/>
      <c r="KUD70" s="286"/>
      <c r="KUE70" s="286"/>
      <c r="KUF70" s="286"/>
      <c r="KUG70" s="286"/>
      <c r="KUH70" s="286"/>
      <c r="KUI70" s="286"/>
      <c r="KUJ70" s="286"/>
      <c r="KUK70" s="286"/>
      <c r="KUL70" s="286"/>
      <c r="KUM70" s="286"/>
      <c r="KUN70" s="286"/>
      <c r="KUO70" s="286"/>
      <c r="KUP70" s="286"/>
      <c r="KUQ70" s="286"/>
      <c r="KUR70" s="286"/>
      <c r="KUS70" s="286"/>
      <c r="KUT70" s="286"/>
      <c r="KUU70" s="286"/>
      <c r="KUV70" s="286"/>
      <c r="KUW70" s="286"/>
      <c r="KUX70" s="286"/>
      <c r="KUY70" s="286"/>
      <c r="KUZ70" s="286"/>
      <c r="KVA70" s="286"/>
      <c r="KVB70" s="286"/>
      <c r="KVC70" s="286"/>
      <c r="KVD70" s="286"/>
      <c r="KVE70" s="286"/>
      <c r="KVF70" s="286"/>
      <c r="KVG70" s="286"/>
      <c r="KVH70" s="286"/>
      <c r="KVI70" s="286"/>
      <c r="KVJ70" s="286"/>
      <c r="KVK70" s="286"/>
      <c r="KVL70" s="286"/>
      <c r="KVM70" s="286"/>
      <c r="KVN70" s="286"/>
      <c r="KVO70" s="286"/>
      <c r="KVP70" s="286"/>
      <c r="KVQ70" s="286"/>
      <c r="KVR70" s="286"/>
      <c r="KVS70" s="286"/>
      <c r="KVT70" s="286"/>
      <c r="KVU70" s="286"/>
      <c r="KVV70" s="286"/>
      <c r="KVW70" s="286"/>
      <c r="KVX70" s="286"/>
      <c r="KVY70" s="286"/>
      <c r="KVZ70" s="286"/>
      <c r="KWA70" s="286"/>
      <c r="KWB70" s="286"/>
      <c r="KWC70" s="286"/>
      <c r="KWD70" s="286"/>
      <c r="KWE70" s="286"/>
      <c r="KWF70" s="286"/>
      <c r="KWG70" s="286"/>
      <c r="KWH70" s="286"/>
      <c r="KWI70" s="286"/>
      <c r="KWJ70" s="286"/>
      <c r="KWK70" s="286"/>
      <c r="KWL70" s="286"/>
      <c r="KWM70" s="286"/>
      <c r="KWN70" s="286"/>
      <c r="KWO70" s="286"/>
      <c r="KWP70" s="286"/>
      <c r="KWQ70" s="286"/>
      <c r="KWR70" s="286"/>
      <c r="KWS70" s="286"/>
      <c r="KWT70" s="286"/>
      <c r="KWU70" s="286"/>
      <c r="KWV70" s="286"/>
      <c r="KWW70" s="286"/>
      <c r="KWX70" s="286"/>
      <c r="KWY70" s="286"/>
      <c r="KWZ70" s="286"/>
      <c r="KXA70" s="286"/>
      <c r="KXB70" s="286"/>
      <c r="KXC70" s="286"/>
      <c r="KXD70" s="286"/>
      <c r="KXE70" s="286"/>
      <c r="KXF70" s="286"/>
      <c r="KXG70" s="286"/>
      <c r="KXH70" s="286"/>
      <c r="KXI70" s="286"/>
      <c r="KXJ70" s="286"/>
      <c r="KXK70" s="286"/>
      <c r="KXL70" s="286"/>
      <c r="KXM70" s="286"/>
      <c r="KXN70" s="286"/>
      <c r="KXO70" s="286"/>
      <c r="KXP70" s="286"/>
      <c r="KXQ70" s="286"/>
      <c r="KXR70" s="286"/>
      <c r="KXS70" s="286"/>
      <c r="KXT70" s="286"/>
      <c r="KXU70" s="286"/>
      <c r="KXV70" s="286"/>
      <c r="KXW70" s="286"/>
      <c r="KXX70" s="286"/>
      <c r="KXY70" s="286"/>
      <c r="KXZ70" s="286"/>
      <c r="KYA70" s="286"/>
      <c r="KYB70" s="286"/>
      <c r="KYC70" s="286"/>
      <c r="KYD70" s="286"/>
      <c r="KYE70" s="286"/>
      <c r="KYF70" s="286"/>
      <c r="KYG70" s="286"/>
      <c r="KYH70" s="286"/>
      <c r="KYI70" s="286"/>
      <c r="KYJ70" s="286"/>
      <c r="KYK70" s="286"/>
      <c r="KYL70" s="286"/>
      <c r="KYM70" s="286"/>
      <c r="KYN70" s="286"/>
      <c r="KYO70" s="286"/>
      <c r="KYP70" s="286"/>
      <c r="KYQ70" s="286"/>
      <c r="KYR70" s="286"/>
      <c r="KYS70" s="286"/>
      <c r="KYT70" s="286"/>
      <c r="KYU70" s="286"/>
      <c r="KYV70" s="286"/>
      <c r="KYW70" s="286"/>
      <c r="KYX70" s="286"/>
      <c r="KYY70" s="286"/>
      <c r="KYZ70" s="286"/>
      <c r="KZA70" s="286"/>
      <c r="KZB70" s="286"/>
      <c r="KZC70" s="286"/>
      <c r="KZD70" s="286"/>
      <c r="KZE70" s="286"/>
      <c r="KZF70" s="286"/>
      <c r="KZG70" s="286"/>
      <c r="KZH70" s="286"/>
      <c r="KZI70" s="286"/>
      <c r="KZJ70" s="286"/>
      <c r="KZK70" s="286"/>
      <c r="KZL70" s="286"/>
      <c r="KZM70" s="286"/>
      <c r="KZN70" s="286"/>
      <c r="KZO70" s="286"/>
      <c r="KZP70" s="286"/>
      <c r="KZQ70" s="286"/>
      <c r="KZR70" s="286"/>
      <c r="KZS70" s="286"/>
      <c r="KZT70" s="286"/>
      <c r="KZU70" s="286"/>
      <c r="KZV70" s="286"/>
      <c r="KZW70" s="286"/>
      <c r="KZX70" s="286"/>
      <c r="KZY70" s="286"/>
      <c r="KZZ70" s="286"/>
      <c r="LAA70" s="286"/>
      <c r="LAB70" s="286"/>
      <c r="LAC70" s="286"/>
      <c r="LAD70" s="286"/>
      <c r="LAE70" s="286"/>
      <c r="LAF70" s="286"/>
      <c r="LAG70" s="286"/>
      <c r="LAH70" s="286"/>
      <c r="LAI70" s="286"/>
      <c r="LAJ70" s="286"/>
      <c r="LAK70" s="286"/>
      <c r="LAL70" s="286"/>
      <c r="LAM70" s="286"/>
      <c r="LAN70" s="286"/>
      <c r="LAO70" s="286"/>
      <c r="LAP70" s="286"/>
      <c r="LAQ70" s="286"/>
      <c r="LAR70" s="286"/>
      <c r="LAS70" s="286"/>
      <c r="LAT70" s="286"/>
      <c r="LAU70" s="286"/>
      <c r="LAV70" s="286"/>
      <c r="LAW70" s="286"/>
      <c r="LAX70" s="286"/>
      <c r="LAY70" s="286"/>
      <c r="LAZ70" s="286"/>
      <c r="LBA70" s="286"/>
      <c r="LBB70" s="286"/>
      <c r="LBC70" s="286"/>
      <c r="LBD70" s="286"/>
      <c r="LBE70" s="286"/>
      <c r="LBF70" s="286"/>
      <c r="LBG70" s="286"/>
      <c r="LBH70" s="286"/>
      <c r="LBI70" s="286"/>
      <c r="LBJ70" s="286"/>
      <c r="LBK70" s="286"/>
      <c r="LBL70" s="286"/>
      <c r="LBM70" s="286"/>
      <c r="LBN70" s="286"/>
      <c r="LBO70" s="286"/>
      <c r="LBP70" s="286"/>
      <c r="LBQ70" s="286"/>
      <c r="LBR70" s="286"/>
      <c r="LBS70" s="286"/>
      <c r="LBT70" s="286"/>
      <c r="LBU70" s="286"/>
      <c r="LBV70" s="286"/>
      <c r="LBW70" s="286"/>
      <c r="LBX70" s="286"/>
      <c r="LBY70" s="286"/>
      <c r="LBZ70" s="286"/>
      <c r="LCA70" s="286"/>
      <c r="LCB70" s="286"/>
      <c r="LCC70" s="286"/>
      <c r="LCD70" s="286"/>
      <c r="LCE70" s="286"/>
      <c r="LCF70" s="286"/>
      <c r="LCG70" s="286"/>
      <c r="LCH70" s="286"/>
      <c r="LCI70" s="286"/>
      <c r="LCJ70" s="286"/>
      <c r="LCK70" s="286"/>
      <c r="LCL70" s="286"/>
      <c r="LCM70" s="286"/>
      <c r="LCN70" s="286"/>
      <c r="LCO70" s="286"/>
      <c r="LCP70" s="286"/>
      <c r="LCQ70" s="286"/>
      <c r="LCR70" s="286"/>
      <c r="LCS70" s="286"/>
      <c r="LCT70" s="286"/>
      <c r="LCU70" s="286"/>
      <c r="LCV70" s="286"/>
      <c r="LCW70" s="286"/>
      <c r="LCX70" s="286"/>
      <c r="LCY70" s="286"/>
      <c r="LCZ70" s="286"/>
      <c r="LDA70" s="286"/>
      <c r="LDB70" s="286"/>
      <c r="LDC70" s="286"/>
      <c r="LDD70" s="286"/>
      <c r="LDE70" s="286"/>
      <c r="LDF70" s="286"/>
      <c r="LDG70" s="286"/>
      <c r="LDH70" s="286"/>
      <c r="LDI70" s="286"/>
      <c r="LDJ70" s="286"/>
      <c r="LDK70" s="286"/>
      <c r="LDL70" s="286"/>
      <c r="LDM70" s="286"/>
      <c r="LDN70" s="286"/>
      <c r="LDO70" s="286"/>
      <c r="LDP70" s="286"/>
      <c r="LDQ70" s="286"/>
      <c r="LDR70" s="286"/>
      <c r="LDS70" s="286"/>
      <c r="LDT70" s="286"/>
      <c r="LDU70" s="286"/>
      <c r="LDV70" s="286"/>
      <c r="LDW70" s="286"/>
      <c r="LDX70" s="286"/>
      <c r="LDY70" s="286"/>
      <c r="LDZ70" s="286"/>
      <c r="LEA70" s="286"/>
      <c r="LEB70" s="286"/>
      <c r="LEC70" s="286"/>
      <c r="LED70" s="286"/>
      <c r="LEE70" s="286"/>
      <c r="LEF70" s="286"/>
      <c r="LEG70" s="286"/>
      <c r="LEH70" s="286"/>
      <c r="LEI70" s="286"/>
      <c r="LEJ70" s="286"/>
      <c r="LEK70" s="286"/>
      <c r="LEL70" s="286"/>
      <c r="LEM70" s="286"/>
      <c r="LEN70" s="286"/>
      <c r="LEO70" s="286"/>
      <c r="LEP70" s="286"/>
      <c r="LEQ70" s="286"/>
      <c r="LER70" s="286"/>
      <c r="LES70" s="286"/>
      <c r="LET70" s="286"/>
      <c r="LEU70" s="286"/>
      <c r="LEV70" s="286"/>
      <c r="LEW70" s="286"/>
      <c r="LEX70" s="286"/>
      <c r="LEY70" s="286"/>
      <c r="LEZ70" s="286"/>
      <c r="LFA70" s="286"/>
      <c r="LFB70" s="286"/>
      <c r="LFC70" s="286"/>
      <c r="LFD70" s="286"/>
      <c r="LFE70" s="286"/>
      <c r="LFF70" s="286"/>
      <c r="LFG70" s="286"/>
      <c r="LFH70" s="286"/>
      <c r="LFI70" s="286"/>
      <c r="LFJ70" s="286"/>
      <c r="LFK70" s="286"/>
      <c r="LFL70" s="286"/>
      <c r="LFM70" s="286"/>
      <c r="LFN70" s="286"/>
      <c r="LFO70" s="286"/>
      <c r="LFP70" s="286"/>
      <c r="LFQ70" s="286"/>
      <c r="LFR70" s="286"/>
      <c r="LFS70" s="286"/>
      <c r="LFT70" s="286"/>
      <c r="LFU70" s="286"/>
      <c r="LFV70" s="286"/>
      <c r="LFW70" s="286"/>
      <c r="LFX70" s="286"/>
      <c r="LFY70" s="286"/>
      <c r="LFZ70" s="286"/>
      <c r="LGA70" s="286"/>
      <c r="LGB70" s="286"/>
      <c r="LGC70" s="286"/>
      <c r="LGD70" s="286"/>
      <c r="LGE70" s="286"/>
      <c r="LGF70" s="286"/>
      <c r="LGG70" s="286"/>
      <c r="LGH70" s="286"/>
      <c r="LGI70" s="286"/>
      <c r="LGJ70" s="286"/>
      <c r="LGK70" s="286"/>
      <c r="LGL70" s="286"/>
      <c r="LGM70" s="286"/>
      <c r="LGN70" s="286"/>
      <c r="LGO70" s="286"/>
      <c r="LGP70" s="286"/>
      <c r="LGQ70" s="286"/>
      <c r="LGR70" s="286"/>
      <c r="LGS70" s="286"/>
      <c r="LGT70" s="286"/>
      <c r="LGU70" s="286"/>
      <c r="LGV70" s="286"/>
      <c r="LGW70" s="286"/>
      <c r="LGX70" s="286"/>
      <c r="LGY70" s="286"/>
      <c r="LGZ70" s="286"/>
      <c r="LHA70" s="286"/>
      <c r="LHB70" s="286"/>
      <c r="LHC70" s="286"/>
      <c r="LHD70" s="286"/>
      <c r="LHE70" s="286"/>
      <c r="LHF70" s="286"/>
      <c r="LHG70" s="286"/>
      <c r="LHH70" s="286"/>
      <c r="LHI70" s="286"/>
      <c r="LHJ70" s="286"/>
      <c r="LHK70" s="286"/>
      <c r="LHL70" s="286"/>
      <c r="LHM70" s="286"/>
      <c r="LHN70" s="286"/>
      <c r="LHO70" s="286"/>
      <c r="LHP70" s="286"/>
      <c r="LHQ70" s="286"/>
      <c r="LHR70" s="286"/>
      <c r="LHS70" s="286"/>
      <c r="LHT70" s="286"/>
      <c r="LHU70" s="286"/>
      <c r="LHV70" s="286"/>
      <c r="LHW70" s="286"/>
      <c r="LHX70" s="286"/>
      <c r="LHY70" s="286"/>
      <c r="LHZ70" s="286"/>
      <c r="LIA70" s="286"/>
      <c r="LIB70" s="286"/>
      <c r="LIC70" s="286"/>
      <c r="LID70" s="286"/>
      <c r="LIE70" s="286"/>
      <c r="LIF70" s="286"/>
      <c r="LIG70" s="286"/>
      <c r="LIH70" s="286"/>
      <c r="LII70" s="286"/>
      <c r="LIJ70" s="286"/>
      <c r="LIK70" s="286"/>
      <c r="LIL70" s="286"/>
      <c r="LIM70" s="286"/>
      <c r="LIN70" s="286"/>
      <c r="LIO70" s="286"/>
      <c r="LIP70" s="286"/>
      <c r="LIQ70" s="286"/>
      <c r="LIR70" s="286"/>
      <c r="LIS70" s="286"/>
      <c r="LIT70" s="286"/>
      <c r="LIU70" s="286"/>
      <c r="LIV70" s="286"/>
      <c r="LIW70" s="286"/>
      <c r="LIX70" s="286"/>
      <c r="LIY70" s="286"/>
      <c r="LIZ70" s="286"/>
      <c r="LJA70" s="286"/>
      <c r="LJB70" s="286"/>
      <c r="LJC70" s="286"/>
      <c r="LJD70" s="286"/>
      <c r="LJE70" s="286"/>
      <c r="LJF70" s="286"/>
      <c r="LJG70" s="286"/>
      <c r="LJH70" s="286"/>
      <c r="LJI70" s="286"/>
      <c r="LJJ70" s="286"/>
      <c r="LJK70" s="286"/>
      <c r="LJL70" s="286"/>
      <c r="LJM70" s="286"/>
      <c r="LJN70" s="286"/>
      <c r="LJO70" s="286"/>
      <c r="LJP70" s="286"/>
      <c r="LJQ70" s="286"/>
      <c r="LJR70" s="286"/>
      <c r="LJS70" s="286"/>
      <c r="LJT70" s="286"/>
      <c r="LJU70" s="286"/>
      <c r="LJV70" s="286"/>
      <c r="LJW70" s="286"/>
      <c r="LJX70" s="286"/>
      <c r="LJY70" s="286"/>
      <c r="LJZ70" s="286"/>
      <c r="LKA70" s="286"/>
      <c r="LKB70" s="286"/>
      <c r="LKC70" s="286"/>
      <c r="LKD70" s="286"/>
      <c r="LKE70" s="286"/>
      <c r="LKF70" s="286"/>
      <c r="LKG70" s="286"/>
      <c r="LKH70" s="286"/>
      <c r="LKI70" s="286"/>
      <c r="LKJ70" s="286"/>
      <c r="LKK70" s="286"/>
      <c r="LKL70" s="286"/>
      <c r="LKM70" s="286"/>
      <c r="LKN70" s="286"/>
      <c r="LKO70" s="286"/>
      <c r="LKP70" s="286"/>
      <c r="LKQ70" s="286"/>
      <c r="LKR70" s="286"/>
      <c r="LKS70" s="286"/>
      <c r="LKT70" s="286"/>
      <c r="LKU70" s="286"/>
      <c r="LKV70" s="286"/>
      <c r="LKW70" s="286"/>
      <c r="LKX70" s="286"/>
      <c r="LKY70" s="286"/>
      <c r="LKZ70" s="286"/>
      <c r="LLA70" s="286"/>
      <c r="LLB70" s="286"/>
      <c r="LLC70" s="286"/>
      <c r="LLD70" s="286"/>
      <c r="LLE70" s="286"/>
      <c r="LLF70" s="286"/>
      <c r="LLG70" s="286"/>
      <c r="LLH70" s="286"/>
      <c r="LLI70" s="286"/>
      <c r="LLJ70" s="286"/>
      <c r="LLK70" s="286"/>
      <c r="LLL70" s="286"/>
      <c r="LLM70" s="286"/>
      <c r="LLN70" s="286"/>
      <c r="LLO70" s="286"/>
      <c r="LLP70" s="286"/>
      <c r="LLQ70" s="286"/>
      <c r="LLR70" s="286"/>
      <c r="LLS70" s="286"/>
      <c r="LLT70" s="286"/>
      <c r="LLU70" s="286"/>
      <c r="LLV70" s="286"/>
      <c r="LLW70" s="286"/>
      <c r="LLX70" s="286"/>
      <c r="LLY70" s="286"/>
      <c r="LLZ70" s="286"/>
      <c r="LMA70" s="286"/>
      <c r="LMB70" s="286"/>
      <c r="LMC70" s="286"/>
      <c r="LMD70" s="286"/>
      <c r="LME70" s="286"/>
      <c r="LMF70" s="286"/>
      <c r="LMG70" s="286"/>
      <c r="LMH70" s="286"/>
      <c r="LMI70" s="286"/>
      <c r="LMJ70" s="286"/>
      <c r="LMK70" s="286"/>
      <c r="LML70" s="286"/>
      <c r="LMM70" s="286"/>
      <c r="LMN70" s="286"/>
      <c r="LMO70" s="286"/>
      <c r="LMP70" s="286"/>
      <c r="LMQ70" s="286"/>
      <c r="LMR70" s="286"/>
      <c r="LMS70" s="286"/>
      <c r="LMT70" s="286"/>
      <c r="LMU70" s="286"/>
      <c r="LMV70" s="286"/>
      <c r="LMW70" s="286"/>
      <c r="LMX70" s="286"/>
      <c r="LMY70" s="286"/>
      <c r="LMZ70" s="286"/>
      <c r="LNA70" s="286"/>
      <c r="LNB70" s="286"/>
      <c r="LNC70" s="286"/>
      <c r="LND70" s="286"/>
      <c r="LNE70" s="286"/>
      <c r="LNF70" s="286"/>
      <c r="LNG70" s="286"/>
      <c r="LNH70" s="286"/>
      <c r="LNI70" s="286"/>
      <c r="LNJ70" s="286"/>
      <c r="LNK70" s="286"/>
      <c r="LNL70" s="286"/>
      <c r="LNM70" s="286"/>
      <c r="LNN70" s="286"/>
      <c r="LNO70" s="286"/>
      <c r="LNP70" s="286"/>
      <c r="LNQ70" s="286"/>
      <c r="LNR70" s="286"/>
      <c r="LNS70" s="286"/>
      <c r="LNT70" s="286"/>
      <c r="LNU70" s="286"/>
      <c r="LNV70" s="286"/>
      <c r="LNW70" s="286"/>
      <c r="LNX70" s="286"/>
      <c r="LNY70" s="286"/>
      <c r="LNZ70" s="286"/>
      <c r="LOA70" s="286"/>
      <c r="LOB70" s="286"/>
      <c r="LOC70" s="286"/>
      <c r="LOD70" s="286"/>
      <c r="LOE70" s="286"/>
      <c r="LOF70" s="286"/>
      <c r="LOG70" s="286"/>
      <c r="LOH70" s="286"/>
      <c r="LOI70" s="286"/>
      <c r="LOJ70" s="286"/>
      <c r="LOK70" s="286"/>
      <c r="LOL70" s="286"/>
      <c r="LOM70" s="286"/>
      <c r="LON70" s="286"/>
      <c r="LOO70" s="286"/>
      <c r="LOP70" s="286"/>
      <c r="LOQ70" s="286"/>
      <c r="LOR70" s="286"/>
      <c r="LOS70" s="286"/>
      <c r="LOT70" s="286"/>
      <c r="LOU70" s="286"/>
      <c r="LOV70" s="286"/>
      <c r="LOW70" s="286"/>
      <c r="LOX70" s="286"/>
      <c r="LOY70" s="286"/>
      <c r="LOZ70" s="286"/>
      <c r="LPA70" s="286"/>
      <c r="LPB70" s="286"/>
      <c r="LPC70" s="286"/>
      <c r="LPD70" s="286"/>
      <c r="LPE70" s="286"/>
      <c r="LPF70" s="286"/>
      <c r="LPG70" s="286"/>
      <c r="LPH70" s="286"/>
      <c r="LPI70" s="286"/>
      <c r="LPJ70" s="286"/>
      <c r="LPK70" s="286"/>
      <c r="LPL70" s="286"/>
      <c r="LPM70" s="286"/>
      <c r="LPN70" s="286"/>
      <c r="LPO70" s="286"/>
      <c r="LPP70" s="286"/>
      <c r="LPQ70" s="286"/>
      <c r="LPR70" s="286"/>
      <c r="LPS70" s="286"/>
      <c r="LPT70" s="286"/>
      <c r="LPU70" s="286"/>
      <c r="LPV70" s="286"/>
      <c r="LPW70" s="286"/>
      <c r="LPX70" s="286"/>
      <c r="LPY70" s="286"/>
      <c r="LPZ70" s="286"/>
      <c r="LQA70" s="286"/>
      <c r="LQB70" s="286"/>
      <c r="LQC70" s="286"/>
      <c r="LQD70" s="286"/>
      <c r="LQE70" s="286"/>
      <c r="LQF70" s="286"/>
      <c r="LQG70" s="286"/>
      <c r="LQH70" s="286"/>
      <c r="LQI70" s="286"/>
      <c r="LQJ70" s="286"/>
      <c r="LQK70" s="286"/>
      <c r="LQL70" s="286"/>
      <c r="LQM70" s="286"/>
      <c r="LQN70" s="286"/>
      <c r="LQO70" s="286"/>
      <c r="LQP70" s="286"/>
      <c r="LQQ70" s="286"/>
      <c r="LQR70" s="286"/>
      <c r="LQS70" s="286"/>
      <c r="LQT70" s="286"/>
      <c r="LQU70" s="286"/>
      <c r="LQV70" s="286"/>
      <c r="LQW70" s="286"/>
      <c r="LQX70" s="286"/>
      <c r="LQY70" s="286"/>
      <c r="LQZ70" s="286"/>
      <c r="LRA70" s="286"/>
      <c r="LRB70" s="286"/>
      <c r="LRC70" s="286"/>
      <c r="LRD70" s="286"/>
      <c r="LRE70" s="286"/>
      <c r="LRF70" s="286"/>
      <c r="LRG70" s="286"/>
      <c r="LRH70" s="286"/>
      <c r="LRI70" s="286"/>
      <c r="LRJ70" s="286"/>
      <c r="LRK70" s="286"/>
      <c r="LRL70" s="286"/>
      <c r="LRM70" s="286"/>
      <c r="LRN70" s="286"/>
      <c r="LRO70" s="286"/>
      <c r="LRP70" s="286"/>
      <c r="LRQ70" s="286"/>
      <c r="LRR70" s="286"/>
      <c r="LRS70" s="286"/>
      <c r="LRT70" s="286"/>
      <c r="LRU70" s="286"/>
      <c r="LRV70" s="286"/>
      <c r="LRW70" s="286"/>
      <c r="LRX70" s="286"/>
      <c r="LRY70" s="286"/>
      <c r="LRZ70" s="286"/>
      <c r="LSA70" s="286"/>
      <c r="LSB70" s="286"/>
      <c r="LSC70" s="286"/>
      <c r="LSD70" s="286"/>
      <c r="LSE70" s="286"/>
      <c r="LSF70" s="286"/>
      <c r="LSG70" s="286"/>
      <c r="LSH70" s="286"/>
      <c r="LSI70" s="286"/>
      <c r="LSJ70" s="286"/>
      <c r="LSK70" s="286"/>
      <c r="LSL70" s="286"/>
      <c r="LSM70" s="286"/>
      <c r="LSN70" s="286"/>
      <c r="LSO70" s="286"/>
      <c r="LSP70" s="286"/>
      <c r="LSQ70" s="286"/>
      <c r="LSR70" s="286"/>
      <c r="LSS70" s="286"/>
      <c r="LST70" s="286"/>
      <c r="LSU70" s="286"/>
      <c r="LSV70" s="286"/>
      <c r="LSW70" s="286"/>
      <c r="LSX70" s="286"/>
      <c r="LSY70" s="286"/>
      <c r="LSZ70" s="286"/>
      <c r="LTA70" s="286"/>
      <c r="LTB70" s="286"/>
      <c r="LTC70" s="286"/>
      <c r="LTD70" s="286"/>
      <c r="LTE70" s="286"/>
      <c r="LTF70" s="286"/>
      <c r="LTG70" s="286"/>
      <c r="LTH70" s="286"/>
      <c r="LTI70" s="286"/>
      <c r="LTJ70" s="286"/>
      <c r="LTK70" s="286"/>
      <c r="LTL70" s="286"/>
      <c r="LTM70" s="286"/>
      <c r="LTN70" s="286"/>
      <c r="LTO70" s="286"/>
      <c r="LTP70" s="286"/>
      <c r="LTQ70" s="286"/>
      <c r="LTR70" s="286"/>
      <c r="LTS70" s="286"/>
      <c r="LTT70" s="286"/>
      <c r="LTU70" s="286"/>
      <c r="LTV70" s="286"/>
      <c r="LTW70" s="286"/>
      <c r="LTX70" s="286"/>
      <c r="LTY70" s="286"/>
      <c r="LTZ70" s="286"/>
      <c r="LUA70" s="286"/>
      <c r="LUB70" s="286"/>
      <c r="LUC70" s="286"/>
      <c r="LUD70" s="286"/>
      <c r="LUE70" s="286"/>
      <c r="LUF70" s="286"/>
      <c r="LUG70" s="286"/>
      <c r="LUH70" s="286"/>
      <c r="LUI70" s="286"/>
      <c r="LUJ70" s="286"/>
      <c r="LUK70" s="286"/>
      <c r="LUL70" s="286"/>
      <c r="LUM70" s="286"/>
      <c r="LUN70" s="286"/>
      <c r="LUO70" s="286"/>
      <c r="LUP70" s="286"/>
      <c r="LUQ70" s="286"/>
      <c r="LUR70" s="286"/>
      <c r="LUS70" s="286"/>
      <c r="LUT70" s="286"/>
      <c r="LUU70" s="286"/>
      <c r="LUV70" s="286"/>
      <c r="LUW70" s="286"/>
      <c r="LUX70" s="286"/>
      <c r="LUY70" s="286"/>
      <c r="LUZ70" s="286"/>
      <c r="LVA70" s="286"/>
      <c r="LVB70" s="286"/>
      <c r="LVC70" s="286"/>
      <c r="LVD70" s="286"/>
      <c r="LVE70" s="286"/>
      <c r="LVF70" s="286"/>
      <c r="LVG70" s="286"/>
      <c r="LVH70" s="286"/>
      <c r="LVI70" s="286"/>
      <c r="LVJ70" s="286"/>
      <c r="LVK70" s="286"/>
      <c r="LVL70" s="286"/>
      <c r="LVM70" s="286"/>
      <c r="LVN70" s="286"/>
      <c r="LVO70" s="286"/>
      <c r="LVP70" s="286"/>
      <c r="LVQ70" s="286"/>
      <c r="LVR70" s="286"/>
      <c r="LVS70" s="286"/>
      <c r="LVT70" s="286"/>
      <c r="LVU70" s="286"/>
      <c r="LVV70" s="286"/>
      <c r="LVW70" s="286"/>
      <c r="LVX70" s="286"/>
      <c r="LVY70" s="286"/>
      <c r="LVZ70" s="286"/>
      <c r="LWA70" s="286"/>
      <c r="LWB70" s="286"/>
      <c r="LWC70" s="286"/>
      <c r="LWD70" s="286"/>
      <c r="LWE70" s="286"/>
      <c r="LWF70" s="286"/>
      <c r="LWG70" s="286"/>
      <c r="LWH70" s="286"/>
      <c r="LWI70" s="286"/>
      <c r="LWJ70" s="286"/>
      <c r="LWK70" s="286"/>
      <c r="LWL70" s="286"/>
      <c r="LWM70" s="286"/>
      <c r="LWN70" s="286"/>
      <c r="LWO70" s="286"/>
      <c r="LWP70" s="286"/>
      <c r="LWQ70" s="286"/>
      <c r="LWR70" s="286"/>
      <c r="LWS70" s="286"/>
      <c r="LWT70" s="286"/>
      <c r="LWU70" s="286"/>
      <c r="LWV70" s="286"/>
      <c r="LWW70" s="286"/>
      <c r="LWX70" s="286"/>
      <c r="LWY70" s="286"/>
      <c r="LWZ70" s="286"/>
      <c r="LXA70" s="286"/>
      <c r="LXB70" s="286"/>
      <c r="LXC70" s="286"/>
      <c r="LXD70" s="286"/>
      <c r="LXE70" s="286"/>
      <c r="LXF70" s="286"/>
      <c r="LXG70" s="286"/>
      <c r="LXH70" s="286"/>
      <c r="LXI70" s="286"/>
      <c r="LXJ70" s="286"/>
      <c r="LXK70" s="286"/>
      <c r="LXL70" s="286"/>
      <c r="LXM70" s="286"/>
      <c r="LXN70" s="286"/>
      <c r="LXO70" s="286"/>
      <c r="LXP70" s="286"/>
      <c r="LXQ70" s="286"/>
      <c r="LXR70" s="286"/>
      <c r="LXS70" s="286"/>
      <c r="LXT70" s="286"/>
      <c r="LXU70" s="286"/>
      <c r="LXV70" s="286"/>
      <c r="LXW70" s="286"/>
      <c r="LXX70" s="286"/>
      <c r="LXY70" s="286"/>
      <c r="LXZ70" s="286"/>
      <c r="LYA70" s="286"/>
      <c r="LYB70" s="286"/>
      <c r="LYC70" s="286"/>
      <c r="LYD70" s="286"/>
      <c r="LYE70" s="286"/>
      <c r="LYF70" s="286"/>
      <c r="LYG70" s="286"/>
      <c r="LYH70" s="286"/>
      <c r="LYI70" s="286"/>
      <c r="LYJ70" s="286"/>
      <c r="LYK70" s="286"/>
      <c r="LYL70" s="286"/>
      <c r="LYM70" s="286"/>
      <c r="LYN70" s="286"/>
      <c r="LYO70" s="286"/>
      <c r="LYP70" s="286"/>
      <c r="LYQ70" s="286"/>
      <c r="LYR70" s="286"/>
      <c r="LYS70" s="286"/>
      <c r="LYT70" s="286"/>
      <c r="LYU70" s="286"/>
      <c r="LYV70" s="286"/>
      <c r="LYW70" s="286"/>
      <c r="LYX70" s="286"/>
      <c r="LYY70" s="286"/>
      <c r="LYZ70" s="286"/>
      <c r="LZA70" s="286"/>
      <c r="LZB70" s="286"/>
      <c r="LZC70" s="286"/>
      <c r="LZD70" s="286"/>
      <c r="LZE70" s="286"/>
      <c r="LZF70" s="286"/>
      <c r="LZG70" s="286"/>
      <c r="LZH70" s="286"/>
      <c r="LZI70" s="286"/>
      <c r="LZJ70" s="286"/>
      <c r="LZK70" s="286"/>
      <c r="LZL70" s="286"/>
      <c r="LZM70" s="286"/>
      <c r="LZN70" s="286"/>
      <c r="LZO70" s="286"/>
      <c r="LZP70" s="286"/>
      <c r="LZQ70" s="286"/>
      <c r="LZR70" s="286"/>
      <c r="LZS70" s="286"/>
      <c r="LZT70" s="286"/>
      <c r="LZU70" s="286"/>
      <c r="LZV70" s="286"/>
      <c r="LZW70" s="286"/>
      <c r="LZX70" s="286"/>
      <c r="LZY70" s="286"/>
      <c r="LZZ70" s="286"/>
      <c r="MAA70" s="286"/>
      <c r="MAB70" s="286"/>
      <c r="MAC70" s="286"/>
      <c r="MAD70" s="286"/>
      <c r="MAE70" s="286"/>
      <c r="MAF70" s="286"/>
      <c r="MAG70" s="286"/>
      <c r="MAH70" s="286"/>
      <c r="MAI70" s="286"/>
      <c r="MAJ70" s="286"/>
      <c r="MAK70" s="286"/>
      <c r="MAL70" s="286"/>
      <c r="MAM70" s="286"/>
      <c r="MAN70" s="286"/>
      <c r="MAO70" s="286"/>
      <c r="MAP70" s="286"/>
      <c r="MAQ70" s="286"/>
      <c r="MAR70" s="286"/>
      <c r="MAS70" s="286"/>
      <c r="MAT70" s="286"/>
      <c r="MAU70" s="286"/>
      <c r="MAV70" s="286"/>
      <c r="MAW70" s="286"/>
      <c r="MAX70" s="286"/>
      <c r="MAY70" s="286"/>
      <c r="MAZ70" s="286"/>
      <c r="MBA70" s="286"/>
      <c r="MBB70" s="286"/>
      <c r="MBC70" s="286"/>
      <c r="MBD70" s="286"/>
      <c r="MBE70" s="286"/>
      <c r="MBF70" s="286"/>
      <c r="MBG70" s="286"/>
      <c r="MBH70" s="286"/>
      <c r="MBI70" s="286"/>
      <c r="MBJ70" s="286"/>
      <c r="MBK70" s="286"/>
      <c r="MBL70" s="286"/>
      <c r="MBM70" s="286"/>
      <c r="MBN70" s="286"/>
      <c r="MBO70" s="286"/>
      <c r="MBP70" s="286"/>
      <c r="MBQ70" s="286"/>
      <c r="MBR70" s="286"/>
      <c r="MBS70" s="286"/>
      <c r="MBT70" s="286"/>
      <c r="MBU70" s="286"/>
      <c r="MBV70" s="286"/>
      <c r="MBW70" s="286"/>
      <c r="MBX70" s="286"/>
      <c r="MBY70" s="286"/>
      <c r="MBZ70" s="286"/>
      <c r="MCA70" s="286"/>
      <c r="MCB70" s="286"/>
      <c r="MCC70" s="286"/>
      <c r="MCD70" s="286"/>
      <c r="MCE70" s="286"/>
      <c r="MCF70" s="286"/>
      <c r="MCG70" s="286"/>
      <c r="MCH70" s="286"/>
      <c r="MCI70" s="286"/>
      <c r="MCJ70" s="286"/>
      <c r="MCK70" s="286"/>
      <c r="MCL70" s="286"/>
      <c r="MCM70" s="286"/>
      <c r="MCN70" s="286"/>
      <c r="MCO70" s="286"/>
      <c r="MCP70" s="286"/>
      <c r="MCQ70" s="286"/>
      <c r="MCR70" s="286"/>
      <c r="MCS70" s="286"/>
      <c r="MCT70" s="286"/>
      <c r="MCU70" s="286"/>
      <c r="MCV70" s="286"/>
      <c r="MCW70" s="286"/>
      <c r="MCX70" s="286"/>
      <c r="MCY70" s="286"/>
      <c r="MCZ70" s="286"/>
      <c r="MDA70" s="286"/>
      <c r="MDB70" s="286"/>
      <c r="MDC70" s="286"/>
      <c r="MDD70" s="286"/>
      <c r="MDE70" s="286"/>
      <c r="MDF70" s="286"/>
      <c r="MDG70" s="286"/>
      <c r="MDH70" s="286"/>
      <c r="MDI70" s="286"/>
      <c r="MDJ70" s="286"/>
      <c r="MDK70" s="286"/>
      <c r="MDL70" s="286"/>
      <c r="MDM70" s="286"/>
      <c r="MDN70" s="286"/>
      <c r="MDO70" s="286"/>
      <c r="MDP70" s="286"/>
      <c r="MDQ70" s="286"/>
      <c r="MDR70" s="286"/>
      <c r="MDS70" s="286"/>
      <c r="MDT70" s="286"/>
      <c r="MDU70" s="286"/>
      <c r="MDV70" s="286"/>
      <c r="MDW70" s="286"/>
      <c r="MDX70" s="286"/>
      <c r="MDY70" s="286"/>
      <c r="MDZ70" s="286"/>
      <c r="MEA70" s="286"/>
      <c r="MEB70" s="286"/>
      <c r="MEC70" s="286"/>
      <c r="MED70" s="286"/>
      <c r="MEE70" s="286"/>
      <c r="MEF70" s="286"/>
      <c r="MEG70" s="286"/>
      <c r="MEH70" s="286"/>
      <c r="MEI70" s="286"/>
      <c r="MEJ70" s="286"/>
      <c r="MEK70" s="286"/>
      <c r="MEL70" s="286"/>
      <c r="MEM70" s="286"/>
      <c r="MEN70" s="286"/>
      <c r="MEO70" s="286"/>
      <c r="MEP70" s="286"/>
      <c r="MEQ70" s="286"/>
      <c r="MER70" s="286"/>
      <c r="MES70" s="286"/>
      <c r="MET70" s="286"/>
      <c r="MEU70" s="286"/>
      <c r="MEV70" s="286"/>
      <c r="MEW70" s="286"/>
      <c r="MEX70" s="286"/>
      <c r="MEY70" s="286"/>
      <c r="MEZ70" s="286"/>
      <c r="MFA70" s="286"/>
      <c r="MFB70" s="286"/>
      <c r="MFC70" s="286"/>
      <c r="MFD70" s="286"/>
      <c r="MFE70" s="286"/>
      <c r="MFF70" s="286"/>
      <c r="MFG70" s="286"/>
      <c r="MFH70" s="286"/>
      <c r="MFI70" s="286"/>
      <c r="MFJ70" s="286"/>
      <c r="MFK70" s="286"/>
      <c r="MFL70" s="286"/>
      <c r="MFM70" s="286"/>
      <c r="MFN70" s="286"/>
      <c r="MFO70" s="286"/>
      <c r="MFP70" s="286"/>
      <c r="MFQ70" s="286"/>
      <c r="MFR70" s="286"/>
      <c r="MFS70" s="286"/>
      <c r="MFT70" s="286"/>
      <c r="MFU70" s="286"/>
      <c r="MFV70" s="286"/>
      <c r="MFW70" s="286"/>
      <c r="MFX70" s="286"/>
      <c r="MFY70" s="286"/>
      <c r="MFZ70" s="286"/>
      <c r="MGA70" s="286"/>
      <c r="MGB70" s="286"/>
      <c r="MGC70" s="286"/>
      <c r="MGD70" s="286"/>
      <c r="MGE70" s="286"/>
      <c r="MGF70" s="286"/>
      <c r="MGG70" s="286"/>
      <c r="MGH70" s="286"/>
      <c r="MGI70" s="286"/>
      <c r="MGJ70" s="286"/>
      <c r="MGK70" s="286"/>
      <c r="MGL70" s="286"/>
      <c r="MGM70" s="286"/>
      <c r="MGN70" s="286"/>
      <c r="MGO70" s="286"/>
      <c r="MGP70" s="286"/>
      <c r="MGQ70" s="286"/>
      <c r="MGR70" s="286"/>
      <c r="MGS70" s="286"/>
      <c r="MGT70" s="286"/>
      <c r="MGU70" s="286"/>
      <c r="MGV70" s="286"/>
      <c r="MGW70" s="286"/>
      <c r="MGX70" s="286"/>
      <c r="MGY70" s="286"/>
      <c r="MGZ70" s="286"/>
      <c r="MHA70" s="286"/>
      <c r="MHB70" s="286"/>
      <c r="MHC70" s="286"/>
      <c r="MHD70" s="286"/>
      <c r="MHE70" s="286"/>
      <c r="MHF70" s="286"/>
      <c r="MHG70" s="286"/>
      <c r="MHH70" s="286"/>
      <c r="MHI70" s="286"/>
      <c r="MHJ70" s="286"/>
      <c r="MHK70" s="286"/>
      <c r="MHL70" s="286"/>
      <c r="MHM70" s="286"/>
      <c r="MHN70" s="286"/>
      <c r="MHO70" s="286"/>
      <c r="MHP70" s="286"/>
      <c r="MHQ70" s="286"/>
      <c r="MHR70" s="286"/>
      <c r="MHS70" s="286"/>
      <c r="MHT70" s="286"/>
      <c r="MHU70" s="286"/>
      <c r="MHV70" s="286"/>
      <c r="MHW70" s="286"/>
      <c r="MHX70" s="286"/>
      <c r="MHY70" s="286"/>
      <c r="MHZ70" s="286"/>
      <c r="MIA70" s="286"/>
      <c r="MIB70" s="286"/>
      <c r="MIC70" s="286"/>
      <c r="MID70" s="286"/>
      <c r="MIE70" s="286"/>
      <c r="MIF70" s="286"/>
      <c r="MIG70" s="286"/>
      <c r="MIH70" s="286"/>
      <c r="MII70" s="286"/>
      <c r="MIJ70" s="286"/>
      <c r="MIK70" s="286"/>
      <c r="MIL70" s="286"/>
      <c r="MIM70" s="286"/>
      <c r="MIN70" s="286"/>
      <c r="MIO70" s="286"/>
      <c r="MIP70" s="286"/>
      <c r="MIQ70" s="286"/>
      <c r="MIR70" s="286"/>
      <c r="MIS70" s="286"/>
      <c r="MIT70" s="286"/>
      <c r="MIU70" s="286"/>
      <c r="MIV70" s="286"/>
      <c r="MIW70" s="286"/>
      <c r="MIX70" s="286"/>
      <c r="MIY70" s="286"/>
      <c r="MIZ70" s="286"/>
      <c r="MJA70" s="286"/>
      <c r="MJB70" s="286"/>
      <c r="MJC70" s="286"/>
      <c r="MJD70" s="286"/>
      <c r="MJE70" s="286"/>
      <c r="MJF70" s="286"/>
      <c r="MJG70" s="286"/>
      <c r="MJH70" s="286"/>
      <c r="MJI70" s="286"/>
      <c r="MJJ70" s="286"/>
      <c r="MJK70" s="286"/>
      <c r="MJL70" s="286"/>
      <c r="MJM70" s="286"/>
      <c r="MJN70" s="286"/>
      <c r="MJO70" s="286"/>
      <c r="MJP70" s="286"/>
      <c r="MJQ70" s="286"/>
      <c r="MJR70" s="286"/>
      <c r="MJS70" s="286"/>
      <c r="MJT70" s="286"/>
      <c r="MJU70" s="286"/>
      <c r="MJV70" s="286"/>
      <c r="MJW70" s="286"/>
      <c r="MJX70" s="286"/>
      <c r="MJY70" s="286"/>
      <c r="MJZ70" s="286"/>
      <c r="MKA70" s="286"/>
      <c r="MKB70" s="286"/>
      <c r="MKC70" s="286"/>
      <c r="MKD70" s="286"/>
      <c r="MKE70" s="286"/>
      <c r="MKF70" s="286"/>
      <c r="MKG70" s="286"/>
      <c r="MKH70" s="286"/>
      <c r="MKI70" s="286"/>
      <c r="MKJ70" s="286"/>
      <c r="MKK70" s="286"/>
      <c r="MKL70" s="286"/>
      <c r="MKM70" s="286"/>
      <c r="MKN70" s="286"/>
      <c r="MKO70" s="286"/>
      <c r="MKP70" s="286"/>
      <c r="MKQ70" s="286"/>
      <c r="MKR70" s="286"/>
      <c r="MKS70" s="286"/>
      <c r="MKT70" s="286"/>
      <c r="MKU70" s="286"/>
      <c r="MKV70" s="286"/>
      <c r="MKW70" s="286"/>
      <c r="MKX70" s="286"/>
      <c r="MKY70" s="286"/>
      <c r="MKZ70" s="286"/>
      <c r="MLA70" s="286"/>
      <c r="MLB70" s="286"/>
      <c r="MLC70" s="286"/>
      <c r="MLD70" s="286"/>
      <c r="MLE70" s="286"/>
      <c r="MLF70" s="286"/>
      <c r="MLG70" s="286"/>
      <c r="MLH70" s="286"/>
      <c r="MLI70" s="286"/>
      <c r="MLJ70" s="286"/>
      <c r="MLK70" s="286"/>
      <c r="MLL70" s="286"/>
      <c r="MLM70" s="286"/>
      <c r="MLN70" s="286"/>
      <c r="MLO70" s="286"/>
      <c r="MLP70" s="286"/>
      <c r="MLQ70" s="286"/>
      <c r="MLR70" s="286"/>
      <c r="MLS70" s="286"/>
      <c r="MLT70" s="286"/>
      <c r="MLU70" s="286"/>
      <c r="MLV70" s="286"/>
      <c r="MLW70" s="286"/>
      <c r="MLX70" s="286"/>
      <c r="MLY70" s="286"/>
      <c r="MLZ70" s="286"/>
      <c r="MMA70" s="286"/>
      <c r="MMB70" s="286"/>
      <c r="MMC70" s="286"/>
      <c r="MMD70" s="286"/>
      <c r="MME70" s="286"/>
      <c r="MMF70" s="286"/>
      <c r="MMG70" s="286"/>
      <c r="MMH70" s="286"/>
      <c r="MMI70" s="286"/>
      <c r="MMJ70" s="286"/>
      <c r="MMK70" s="286"/>
      <c r="MML70" s="286"/>
      <c r="MMM70" s="286"/>
      <c r="MMN70" s="286"/>
      <c r="MMO70" s="286"/>
      <c r="MMP70" s="286"/>
      <c r="MMQ70" s="286"/>
      <c r="MMR70" s="286"/>
      <c r="MMS70" s="286"/>
      <c r="MMT70" s="286"/>
      <c r="MMU70" s="286"/>
      <c r="MMV70" s="286"/>
      <c r="MMW70" s="286"/>
      <c r="MMX70" s="286"/>
      <c r="MMY70" s="286"/>
      <c r="MMZ70" s="286"/>
      <c r="MNA70" s="286"/>
      <c r="MNB70" s="286"/>
      <c r="MNC70" s="286"/>
      <c r="MND70" s="286"/>
      <c r="MNE70" s="286"/>
      <c r="MNF70" s="286"/>
      <c r="MNG70" s="286"/>
      <c r="MNH70" s="286"/>
      <c r="MNI70" s="286"/>
      <c r="MNJ70" s="286"/>
      <c r="MNK70" s="286"/>
      <c r="MNL70" s="286"/>
      <c r="MNM70" s="286"/>
      <c r="MNN70" s="286"/>
      <c r="MNO70" s="286"/>
      <c r="MNP70" s="286"/>
      <c r="MNQ70" s="286"/>
      <c r="MNR70" s="286"/>
      <c r="MNS70" s="286"/>
      <c r="MNT70" s="286"/>
      <c r="MNU70" s="286"/>
      <c r="MNV70" s="286"/>
      <c r="MNW70" s="286"/>
      <c r="MNX70" s="286"/>
      <c r="MNY70" s="286"/>
      <c r="MNZ70" s="286"/>
      <c r="MOA70" s="286"/>
      <c r="MOB70" s="286"/>
      <c r="MOC70" s="286"/>
      <c r="MOD70" s="286"/>
      <c r="MOE70" s="286"/>
      <c r="MOF70" s="286"/>
      <c r="MOG70" s="286"/>
      <c r="MOH70" s="286"/>
      <c r="MOI70" s="286"/>
      <c r="MOJ70" s="286"/>
      <c r="MOK70" s="286"/>
      <c r="MOL70" s="286"/>
      <c r="MOM70" s="286"/>
      <c r="MON70" s="286"/>
      <c r="MOO70" s="286"/>
      <c r="MOP70" s="286"/>
      <c r="MOQ70" s="286"/>
      <c r="MOR70" s="286"/>
      <c r="MOS70" s="286"/>
      <c r="MOT70" s="286"/>
      <c r="MOU70" s="286"/>
      <c r="MOV70" s="286"/>
      <c r="MOW70" s="286"/>
      <c r="MOX70" s="286"/>
      <c r="MOY70" s="286"/>
      <c r="MOZ70" s="286"/>
      <c r="MPA70" s="286"/>
      <c r="MPB70" s="286"/>
      <c r="MPC70" s="286"/>
      <c r="MPD70" s="286"/>
      <c r="MPE70" s="286"/>
      <c r="MPF70" s="286"/>
      <c r="MPG70" s="286"/>
      <c r="MPH70" s="286"/>
      <c r="MPI70" s="286"/>
      <c r="MPJ70" s="286"/>
      <c r="MPK70" s="286"/>
      <c r="MPL70" s="286"/>
      <c r="MPM70" s="286"/>
      <c r="MPN70" s="286"/>
      <c r="MPO70" s="286"/>
      <c r="MPP70" s="286"/>
      <c r="MPQ70" s="286"/>
      <c r="MPR70" s="286"/>
      <c r="MPS70" s="286"/>
      <c r="MPT70" s="286"/>
      <c r="MPU70" s="286"/>
      <c r="MPV70" s="286"/>
      <c r="MPW70" s="286"/>
      <c r="MPX70" s="286"/>
      <c r="MPY70" s="286"/>
      <c r="MPZ70" s="286"/>
      <c r="MQA70" s="286"/>
      <c r="MQB70" s="286"/>
      <c r="MQC70" s="286"/>
      <c r="MQD70" s="286"/>
      <c r="MQE70" s="286"/>
      <c r="MQF70" s="286"/>
      <c r="MQG70" s="286"/>
      <c r="MQH70" s="286"/>
      <c r="MQI70" s="286"/>
      <c r="MQJ70" s="286"/>
      <c r="MQK70" s="286"/>
      <c r="MQL70" s="286"/>
      <c r="MQM70" s="286"/>
      <c r="MQN70" s="286"/>
      <c r="MQO70" s="286"/>
      <c r="MQP70" s="286"/>
      <c r="MQQ70" s="286"/>
      <c r="MQR70" s="286"/>
      <c r="MQS70" s="286"/>
      <c r="MQT70" s="286"/>
      <c r="MQU70" s="286"/>
      <c r="MQV70" s="286"/>
      <c r="MQW70" s="286"/>
      <c r="MQX70" s="286"/>
      <c r="MQY70" s="286"/>
      <c r="MQZ70" s="286"/>
      <c r="MRA70" s="286"/>
      <c r="MRB70" s="286"/>
      <c r="MRC70" s="286"/>
      <c r="MRD70" s="286"/>
      <c r="MRE70" s="286"/>
      <c r="MRF70" s="286"/>
      <c r="MRG70" s="286"/>
      <c r="MRH70" s="286"/>
      <c r="MRI70" s="286"/>
      <c r="MRJ70" s="286"/>
      <c r="MRK70" s="286"/>
      <c r="MRL70" s="286"/>
      <c r="MRM70" s="286"/>
      <c r="MRN70" s="286"/>
      <c r="MRO70" s="286"/>
      <c r="MRP70" s="286"/>
      <c r="MRQ70" s="286"/>
      <c r="MRR70" s="286"/>
      <c r="MRS70" s="286"/>
      <c r="MRT70" s="286"/>
      <c r="MRU70" s="286"/>
      <c r="MRV70" s="286"/>
      <c r="MRW70" s="286"/>
      <c r="MRX70" s="286"/>
      <c r="MRY70" s="286"/>
      <c r="MRZ70" s="286"/>
      <c r="MSA70" s="286"/>
      <c r="MSB70" s="286"/>
      <c r="MSC70" s="286"/>
      <c r="MSD70" s="286"/>
      <c r="MSE70" s="286"/>
      <c r="MSF70" s="286"/>
      <c r="MSG70" s="286"/>
      <c r="MSH70" s="286"/>
      <c r="MSI70" s="286"/>
      <c r="MSJ70" s="286"/>
      <c r="MSK70" s="286"/>
      <c r="MSL70" s="286"/>
      <c r="MSM70" s="286"/>
      <c r="MSN70" s="286"/>
      <c r="MSO70" s="286"/>
      <c r="MSP70" s="286"/>
      <c r="MSQ70" s="286"/>
      <c r="MSR70" s="286"/>
      <c r="MSS70" s="286"/>
      <c r="MST70" s="286"/>
      <c r="MSU70" s="286"/>
      <c r="MSV70" s="286"/>
      <c r="MSW70" s="286"/>
      <c r="MSX70" s="286"/>
      <c r="MSY70" s="286"/>
      <c r="MSZ70" s="286"/>
      <c r="MTA70" s="286"/>
      <c r="MTB70" s="286"/>
      <c r="MTC70" s="286"/>
      <c r="MTD70" s="286"/>
      <c r="MTE70" s="286"/>
      <c r="MTF70" s="286"/>
      <c r="MTG70" s="286"/>
      <c r="MTH70" s="286"/>
      <c r="MTI70" s="286"/>
      <c r="MTJ70" s="286"/>
      <c r="MTK70" s="286"/>
      <c r="MTL70" s="286"/>
      <c r="MTM70" s="286"/>
      <c r="MTN70" s="286"/>
      <c r="MTO70" s="286"/>
      <c r="MTP70" s="286"/>
      <c r="MTQ70" s="286"/>
      <c r="MTR70" s="286"/>
      <c r="MTS70" s="286"/>
      <c r="MTT70" s="286"/>
      <c r="MTU70" s="286"/>
      <c r="MTV70" s="286"/>
      <c r="MTW70" s="286"/>
      <c r="MTX70" s="286"/>
      <c r="MTY70" s="286"/>
      <c r="MTZ70" s="286"/>
      <c r="MUA70" s="286"/>
      <c r="MUB70" s="286"/>
      <c r="MUC70" s="286"/>
      <c r="MUD70" s="286"/>
      <c r="MUE70" s="286"/>
      <c r="MUF70" s="286"/>
      <c r="MUG70" s="286"/>
      <c r="MUH70" s="286"/>
      <c r="MUI70" s="286"/>
      <c r="MUJ70" s="286"/>
      <c r="MUK70" s="286"/>
      <c r="MUL70" s="286"/>
      <c r="MUM70" s="286"/>
      <c r="MUN70" s="286"/>
      <c r="MUO70" s="286"/>
      <c r="MUP70" s="286"/>
      <c r="MUQ70" s="286"/>
      <c r="MUR70" s="286"/>
      <c r="MUS70" s="286"/>
      <c r="MUT70" s="286"/>
      <c r="MUU70" s="286"/>
      <c r="MUV70" s="286"/>
      <c r="MUW70" s="286"/>
      <c r="MUX70" s="286"/>
      <c r="MUY70" s="286"/>
      <c r="MUZ70" s="286"/>
      <c r="MVA70" s="286"/>
      <c r="MVB70" s="286"/>
      <c r="MVC70" s="286"/>
      <c r="MVD70" s="286"/>
      <c r="MVE70" s="286"/>
      <c r="MVF70" s="286"/>
      <c r="MVG70" s="286"/>
      <c r="MVH70" s="286"/>
      <c r="MVI70" s="286"/>
      <c r="MVJ70" s="286"/>
      <c r="MVK70" s="286"/>
      <c r="MVL70" s="286"/>
      <c r="MVM70" s="286"/>
      <c r="MVN70" s="286"/>
      <c r="MVO70" s="286"/>
      <c r="MVP70" s="286"/>
      <c r="MVQ70" s="286"/>
      <c r="MVR70" s="286"/>
      <c r="MVS70" s="286"/>
      <c r="MVT70" s="286"/>
      <c r="MVU70" s="286"/>
      <c r="MVV70" s="286"/>
      <c r="MVW70" s="286"/>
      <c r="MVX70" s="286"/>
      <c r="MVY70" s="286"/>
      <c r="MVZ70" s="286"/>
      <c r="MWA70" s="286"/>
      <c r="MWB70" s="286"/>
      <c r="MWC70" s="286"/>
      <c r="MWD70" s="286"/>
      <c r="MWE70" s="286"/>
      <c r="MWF70" s="286"/>
      <c r="MWG70" s="286"/>
      <c r="MWH70" s="286"/>
      <c r="MWI70" s="286"/>
      <c r="MWJ70" s="286"/>
      <c r="MWK70" s="286"/>
      <c r="MWL70" s="286"/>
      <c r="MWM70" s="286"/>
      <c r="MWN70" s="286"/>
      <c r="MWO70" s="286"/>
      <c r="MWP70" s="286"/>
      <c r="MWQ70" s="286"/>
      <c r="MWR70" s="286"/>
      <c r="MWS70" s="286"/>
      <c r="MWT70" s="286"/>
      <c r="MWU70" s="286"/>
      <c r="MWV70" s="286"/>
      <c r="MWW70" s="286"/>
      <c r="MWX70" s="286"/>
      <c r="MWY70" s="286"/>
      <c r="MWZ70" s="286"/>
      <c r="MXA70" s="286"/>
      <c r="MXB70" s="286"/>
      <c r="MXC70" s="286"/>
      <c r="MXD70" s="286"/>
      <c r="MXE70" s="286"/>
      <c r="MXF70" s="286"/>
      <c r="MXG70" s="286"/>
      <c r="MXH70" s="286"/>
      <c r="MXI70" s="286"/>
      <c r="MXJ70" s="286"/>
      <c r="MXK70" s="286"/>
      <c r="MXL70" s="286"/>
      <c r="MXM70" s="286"/>
      <c r="MXN70" s="286"/>
      <c r="MXO70" s="286"/>
      <c r="MXP70" s="286"/>
      <c r="MXQ70" s="286"/>
      <c r="MXR70" s="286"/>
      <c r="MXS70" s="286"/>
      <c r="MXT70" s="286"/>
      <c r="MXU70" s="286"/>
      <c r="MXV70" s="286"/>
      <c r="MXW70" s="286"/>
      <c r="MXX70" s="286"/>
      <c r="MXY70" s="286"/>
      <c r="MXZ70" s="286"/>
      <c r="MYA70" s="286"/>
      <c r="MYB70" s="286"/>
      <c r="MYC70" s="286"/>
      <c r="MYD70" s="286"/>
      <c r="MYE70" s="286"/>
      <c r="MYF70" s="286"/>
      <c r="MYG70" s="286"/>
      <c r="MYH70" s="286"/>
      <c r="MYI70" s="286"/>
      <c r="MYJ70" s="286"/>
      <c r="MYK70" s="286"/>
      <c r="MYL70" s="286"/>
      <c r="MYM70" s="286"/>
      <c r="MYN70" s="286"/>
      <c r="MYO70" s="286"/>
      <c r="MYP70" s="286"/>
      <c r="MYQ70" s="286"/>
      <c r="MYR70" s="286"/>
      <c r="MYS70" s="286"/>
      <c r="MYT70" s="286"/>
      <c r="MYU70" s="286"/>
      <c r="MYV70" s="286"/>
      <c r="MYW70" s="286"/>
      <c r="MYX70" s="286"/>
      <c r="MYY70" s="286"/>
      <c r="MYZ70" s="286"/>
      <c r="MZA70" s="286"/>
      <c r="MZB70" s="286"/>
      <c r="MZC70" s="286"/>
      <c r="MZD70" s="286"/>
      <c r="MZE70" s="286"/>
      <c r="MZF70" s="286"/>
      <c r="MZG70" s="286"/>
      <c r="MZH70" s="286"/>
      <c r="MZI70" s="286"/>
      <c r="MZJ70" s="286"/>
      <c r="MZK70" s="286"/>
      <c r="MZL70" s="286"/>
      <c r="MZM70" s="286"/>
      <c r="MZN70" s="286"/>
      <c r="MZO70" s="286"/>
      <c r="MZP70" s="286"/>
      <c r="MZQ70" s="286"/>
      <c r="MZR70" s="286"/>
      <c r="MZS70" s="286"/>
      <c r="MZT70" s="286"/>
      <c r="MZU70" s="286"/>
      <c r="MZV70" s="286"/>
      <c r="MZW70" s="286"/>
      <c r="MZX70" s="286"/>
      <c r="MZY70" s="286"/>
      <c r="MZZ70" s="286"/>
      <c r="NAA70" s="286"/>
      <c r="NAB70" s="286"/>
      <c r="NAC70" s="286"/>
      <c r="NAD70" s="286"/>
      <c r="NAE70" s="286"/>
      <c r="NAF70" s="286"/>
      <c r="NAG70" s="286"/>
      <c r="NAH70" s="286"/>
      <c r="NAI70" s="286"/>
      <c r="NAJ70" s="286"/>
      <c r="NAK70" s="286"/>
      <c r="NAL70" s="286"/>
      <c r="NAM70" s="286"/>
      <c r="NAN70" s="286"/>
      <c r="NAO70" s="286"/>
      <c r="NAP70" s="286"/>
      <c r="NAQ70" s="286"/>
      <c r="NAR70" s="286"/>
      <c r="NAS70" s="286"/>
      <c r="NAT70" s="286"/>
      <c r="NAU70" s="286"/>
      <c r="NAV70" s="286"/>
      <c r="NAW70" s="286"/>
      <c r="NAX70" s="286"/>
      <c r="NAY70" s="286"/>
      <c r="NAZ70" s="286"/>
      <c r="NBA70" s="286"/>
      <c r="NBB70" s="286"/>
      <c r="NBC70" s="286"/>
      <c r="NBD70" s="286"/>
      <c r="NBE70" s="286"/>
      <c r="NBF70" s="286"/>
      <c r="NBG70" s="286"/>
      <c r="NBH70" s="286"/>
      <c r="NBI70" s="286"/>
      <c r="NBJ70" s="286"/>
      <c r="NBK70" s="286"/>
      <c r="NBL70" s="286"/>
      <c r="NBM70" s="286"/>
      <c r="NBN70" s="286"/>
      <c r="NBO70" s="286"/>
      <c r="NBP70" s="286"/>
      <c r="NBQ70" s="286"/>
      <c r="NBR70" s="286"/>
      <c r="NBS70" s="286"/>
      <c r="NBT70" s="286"/>
      <c r="NBU70" s="286"/>
      <c r="NBV70" s="286"/>
      <c r="NBW70" s="286"/>
      <c r="NBX70" s="286"/>
      <c r="NBY70" s="286"/>
      <c r="NBZ70" s="286"/>
      <c r="NCA70" s="286"/>
      <c r="NCB70" s="286"/>
      <c r="NCC70" s="286"/>
      <c r="NCD70" s="286"/>
      <c r="NCE70" s="286"/>
      <c r="NCF70" s="286"/>
      <c r="NCG70" s="286"/>
      <c r="NCH70" s="286"/>
      <c r="NCI70" s="286"/>
      <c r="NCJ70" s="286"/>
      <c r="NCK70" s="286"/>
      <c r="NCL70" s="286"/>
      <c r="NCM70" s="286"/>
      <c r="NCN70" s="286"/>
      <c r="NCO70" s="286"/>
      <c r="NCP70" s="286"/>
      <c r="NCQ70" s="286"/>
      <c r="NCR70" s="286"/>
      <c r="NCS70" s="286"/>
      <c r="NCT70" s="286"/>
      <c r="NCU70" s="286"/>
      <c r="NCV70" s="286"/>
      <c r="NCW70" s="286"/>
      <c r="NCX70" s="286"/>
      <c r="NCY70" s="286"/>
      <c r="NCZ70" s="286"/>
      <c r="NDA70" s="286"/>
      <c r="NDB70" s="286"/>
      <c r="NDC70" s="286"/>
      <c r="NDD70" s="286"/>
      <c r="NDE70" s="286"/>
      <c r="NDF70" s="286"/>
      <c r="NDG70" s="286"/>
      <c r="NDH70" s="286"/>
      <c r="NDI70" s="286"/>
      <c r="NDJ70" s="286"/>
      <c r="NDK70" s="286"/>
      <c r="NDL70" s="286"/>
      <c r="NDM70" s="286"/>
      <c r="NDN70" s="286"/>
      <c r="NDO70" s="286"/>
      <c r="NDP70" s="286"/>
      <c r="NDQ70" s="286"/>
      <c r="NDR70" s="286"/>
      <c r="NDS70" s="286"/>
      <c r="NDT70" s="286"/>
      <c r="NDU70" s="286"/>
      <c r="NDV70" s="286"/>
      <c r="NDW70" s="286"/>
      <c r="NDX70" s="286"/>
      <c r="NDY70" s="286"/>
      <c r="NDZ70" s="286"/>
      <c r="NEA70" s="286"/>
      <c r="NEB70" s="286"/>
      <c r="NEC70" s="286"/>
      <c r="NED70" s="286"/>
      <c r="NEE70" s="286"/>
      <c r="NEF70" s="286"/>
      <c r="NEG70" s="286"/>
      <c r="NEH70" s="286"/>
      <c r="NEI70" s="286"/>
      <c r="NEJ70" s="286"/>
      <c r="NEK70" s="286"/>
      <c r="NEL70" s="286"/>
      <c r="NEM70" s="286"/>
      <c r="NEN70" s="286"/>
      <c r="NEO70" s="286"/>
      <c r="NEP70" s="286"/>
      <c r="NEQ70" s="286"/>
      <c r="NER70" s="286"/>
      <c r="NES70" s="286"/>
      <c r="NET70" s="286"/>
      <c r="NEU70" s="286"/>
      <c r="NEV70" s="286"/>
      <c r="NEW70" s="286"/>
      <c r="NEX70" s="286"/>
      <c r="NEY70" s="286"/>
      <c r="NEZ70" s="286"/>
      <c r="NFA70" s="286"/>
      <c r="NFB70" s="286"/>
      <c r="NFC70" s="286"/>
      <c r="NFD70" s="286"/>
      <c r="NFE70" s="286"/>
      <c r="NFF70" s="286"/>
      <c r="NFG70" s="286"/>
      <c r="NFH70" s="286"/>
      <c r="NFI70" s="286"/>
      <c r="NFJ70" s="286"/>
      <c r="NFK70" s="286"/>
      <c r="NFL70" s="286"/>
      <c r="NFM70" s="286"/>
      <c r="NFN70" s="286"/>
      <c r="NFO70" s="286"/>
      <c r="NFP70" s="286"/>
      <c r="NFQ70" s="286"/>
      <c r="NFR70" s="286"/>
      <c r="NFS70" s="286"/>
      <c r="NFT70" s="286"/>
      <c r="NFU70" s="286"/>
      <c r="NFV70" s="286"/>
      <c r="NFW70" s="286"/>
      <c r="NFX70" s="286"/>
      <c r="NFY70" s="286"/>
      <c r="NFZ70" s="286"/>
      <c r="NGA70" s="286"/>
      <c r="NGB70" s="286"/>
      <c r="NGC70" s="286"/>
      <c r="NGD70" s="286"/>
      <c r="NGE70" s="286"/>
      <c r="NGF70" s="286"/>
      <c r="NGG70" s="286"/>
      <c r="NGH70" s="286"/>
      <c r="NGI70" s="286"/>
      <c r="NGJ70" s="286"/>
      <c r="NGK70" s="286"/>
      <c r="NGL70" s="286"/>
      <c r="NGM70" s="286"/>
      <c r="NGN70" s="286"/>
      <c r="NGO70" s="286"/>
      <c r="NGP70" s="286"/>
      <c r="NGQ70" s="286"/>
      <c r="NGR70" s="286"/>
      <c r="NGS70" s="286"/>
      <c r="NGT70" s="286"/>
      <c r="NGU70" s="286"/>
      <c r="NGV70" s="286"/>
      <c r="NGW70" s="286"/>
      <c r="NGX70" s="286"/>
      <c r="NGY70" s="286"/>
      <c r="NGZ70" s="286"/>
      <c r="NHA70" s="286"/>
      <c r="NHB70" s="286"/>
      <c r="NHC70" s="286"/>
      <c r="NHD70" s="286"/>
      <c r="NHE70" s="286"/>
      <c r="NHF70" s="286"/>
      <c r="NHG70" s="286"/>
      <c r="NHH70" s="286"/>
      <c r="NHI70" s="286"/>
      <c r="NHJ70" s="286"/>
      <c r="NHK70" s="286"/>
      <c r="NHL70" s="286"/>
      <c r="NHM70" s="286"/>
      <c r="NHN70" s="286"/>
      <c r="NHO70" s="286"/>
      <c r="NHP70" s="286"/>
      <c r="NHQ70" s="286"/>
      <c r="NHR70" s="286"/>
      <c r="NHS70" s="286"/>
      <c r="NHT70" s="286"/>
      <c r="NHU70" s="286"/>
      <c r="NHV70" s="286"/>
      <c r="NHW70" s="286"/>
      <c r="NHX70" s="286"/>
      <c r="NHY70" s="286"/>
      <c r="NHZ70" s="286"/>
      <c r="NIA70" s="286"/>
      <c r="NIB70" s="286"/>
      <c r="NIC70" s="286"/>
      <c r="NID70" s="286"/>
      <c r="NIE70" s="286"/>
      <c r="NIF70" s="286"/>
      <c r="NIG70" s="286"/>
      <c r="NIH70" s="286"/>
      <c r="NII70" s="286"/>
      <c r="NIJ70" s="286"/>
      <c r="NIK70" s="286"/>
      <c r="NIL70" s="286"/>
      <c r="NIM70" s="286"/>
      <c r="NIN70" s="286"/>
      <c r="NIO70" s="286"/>
      <c r="NIP70" s="286"/>
      <c r="NIQ70" s="286"/>
      <c r="NIR70" s="286"/>
      <c r="NIS70" s="286"/>
      <c r="NIT70" s="286"/>
      <c r="NIU70" s="286"/>
      <c r="NIV70" s="286"/>
      <c r="NIW70" s="286"/>
      <c r="NIX70" s="286"/>
      <c r="NIY70" s="286"/>
      <c r="NIZ70" s="286"/>
      <c r="NJA70" s="286"/>
      <c r="NJB70" s="286"/>
      <c r="NJC70" s="286"/>
      <c r="NJD70" s="286"/>
      <c r="NJE70" s="286"/>
      <c r="NJF70" s="286"/>
      <c r="NJG70" s="286"/>
      <c r="NJH70" s="286"/>
      <c r="NJI70" s="286"/>
      <c r="NJJ70" s="286"/>
      <c r="NJK70" s="286"/>
      <c r="NJL70" s="286"/>
      <c r="NJM70" s="286"/>
      <c r="NJN70" s="286"/>
      <c r="NJO70" s="286"/>
      <c r="NJP70" s="286"/>
      <c r="NJQ70" s="286"/>
      <c r="NJR70" s="286"/>
      <c r="NJS70" s="286"/>
      <c r="NJT70" s="286"/>
      <c r="NJU70" s="286"/>
      <c r="NJV70" s="286"/>
      <c r="NJW70" s="286"/>
      <c r="NJX70" s="286"/>
      <c r="NJY70" s="286"/>
      <c r="NJZ70" s="286"/>
      <c r="NKA70" s="286"/>
      <c r="NKB70" s="286"/>
      <c r="NKC70" s="286"/>
      <c r="NKD70" s="286"/>
      <c r="NKE70" s="286"/>
      <c r="NKF70" s="286"/>
      <c r="NKG70" s="286"/>
      <c r="NKH70" s="286"/>
      <c r="NKI70" s="286"/>
      <c r="NKJ70" s="286"/>
      <c r="NKK70" s="286"/>
      <c r="NKL70" s="286"/>
      <c r="NKM70" s="286"/>
      <c r="NKN70" s="286"/>
      <c r="NKO70" s="286"/>
      <c r="NKP70" s="286"/>
      <c r="NKQ70" s="286"/>
      <c r="NKR70" s="286"/>
      <c r="NKS70" s="286"/>
      <c r="NKT70" s="286"/>
      <c r="NKU70" s="286"/>
      <c r="NKV70" s="286"/>
      <c r="NKW70" s="286"/>
      <c r="NKX70" s="286"/>
      <c r="NKY70" s="286"/>
      <c r="NKZ70" s="286"/>
      <c r="NLA70" s="286"/>
      <c r="NLB70" s="286"/>
      <c r="NLC70" s="286"/>
      <c r="NLD70" s="286"/>
      <c r="NLE70" s="286"/>
      <c r="NLF70" s="286"/>
      <c r="NLG70" s="286"/>
      <c r="NLH70" s="286"/>
      <c r="NLI70" s="286"/>
      <c r="NLJ70" s="286"/>
      <c r="NLK70" s="286"/>
      <c r="NLL70" s="286"/>
      <c r="NLM70" s="286"/>
      <c r="NLN70" s="286"/>
      <c r="NLO70" s="286"/>
      <c r="NLP70" s="286"/>
      <c r="NLQ70" s="286"/>
      <c r="NLR70" s="286"/>
      <c r="NLS70" s="286"/>
      <c r="NLT70" s="286"/>
      <c r="NLU70" s="286"/>
      <c r="NLV70" s="286"/>
      <c r="NLW70" s="286"/>
      <c r="NLX70" s="286"/>
      <c r="NLY70" s="286"/>
      <c r="NLZ70" s="286"/>
      <c r="NMA70" s="286"/>
      <c r="NMB70" s="286"/>
      <c r="NMC70" s="286"/>
      <c r="NMD70" s="286"/>
      <c r="NME70" s="286"/>
      <c r="NMF70" s="286"/>
      <c r="NMG70" s="286"/>
      <c r="NMH70" s="286"/>
      <c r="NMI70" s="286"/>
      <c r="NMJ70" s="286"/>
      <c r="NMK70" s="286"/>
      <c r="NML70" s="286"/>
      <c r="NMM70" s="286"/>
      <c r="NMN70" s="286"/>
      <c r="NMO70" s="286"/>
      <c r="NMP70" s="286"/>
      <c r="NMQ70" s="286"/>
      <c r="NMR70" s="286"/>
      <c r="NMS70" s="286"/>
      <c r="NMT70" s="286"/>
      <c r="NMU70" s="286"/>
      <c r="NMV70" s="286"/>
      <c r="NMW70" s="286"/>
      <c r="NMX70" s="286"/>
      <c r="NMY70" s="286"/>
      <c r="NMZ70" s="286"/>
      <c r="NNA70" s="286"/>
      <c r="NNB70" s="286"/>
      <c r="NNC70" s="286"/>
      <c r="NND70" s="286"/>
      <c r="NNE70" s="286"/>
      <c r="NNF70" s="286"/>
      <c r="NNG70" s="286"/>
      <c r="NNH70" s="286"/>
      <c r="NNI70" s="286"/>
      <c r="NNJ70" s="286"/>
      <c r="NNK70" s="286"/>
      <c r="NNL70" s="286"/>
      <c r="NNM70" s="286"/>
      <c r="NNN70" s="286"/>
      <c r="NNO70" s="286"/>
      <c r="NNP70" s="286"/>
      <c r="NNQ70" s="286"/>
      <c r="NNR70" s="286"/>
      <c r="NNS70" s="286"/>
      <c r="NNT70" s="286"/>
      <c r="NNU70" s="286"/>
      <c r="NNV70" s="286"/>
      <c r="NNW70" s="286"/>
      <c r="NNX70" s="286"/>
      <c r="NNY70" s="286"/>
      <c r="NNZ70" s="286"/>
      <c r="NOA70" s="286"/>
      <c r="NOB70" s="286"/>
      <c r="NOC70" s="286"/>
      <c r="NOD70" s="286"/>
      <c r="NOE70" s="286"/>
      <c r="NOF70" s="286"/>
      <c r="NOG70" s="286"/>
      <c r="NOH70" s="286"/>
      <c r="NOI70" s="286"/>
      <c r="NOJ70" s="286"/>
      <c r="NOK70" s="286"/>
      <c r="NOL70" s="286"/>
      <c r="NOM70" s="286"/>
      <c r="NON70" s="286"/>
      <c r="NOO70" s="286"/>
      <c r="NOP70" s="286"/>
      <c r="NOQ70" s="286"/>
      <c r="NOR70" s="286"/>
      <c r="NOS70" s="286"/>
      <c r="NOT70" s="286"/>
      <c r="NOU70" s="286"/>
      <c r="NOV70" s="286"/>
      <c r="NOW70" s="286"/>
      <c r="NOX70" s="286"/>
      <c r="NOY70" s="286"/>
      <c r="NOZ70" s="286"/>
      <c r="NPA70" s="286"/>
      <c r="NPB70" s="286"/>
      <c r="NPC70" s="286"/>
      <c r="NPD70" s="286"/>
      <c r="NPE70" s="286"/>
      <c r="NPF70" s="286"/>
      <c r="NPG70" s="286"/>
      <c r="NPH70" s="286"/>
      <c r="NPI70" s="286"/>
      <c r="NPJ70" s="286"/>
      <c r="NPK70" s="286"/>
      <c r="NPL70" s="286"/>
      <c r="NPM70" s="286"/>
      <c r="NPN70" s="286"/>
      <c r="NPO70" s="286"/>
      <c r="NPP70" s="286"/>
      <c r="NPQ70" s="286"/>
      <c r="NPR70" s="286"/>
      <c r="NPS70" s="286"/>
      <c r="NPT70" s="286"/>
      <c r="NPU70" s="286"/>
      <c r="NPV70" s="286"/>
      <c r="NPW70" s="286"/>
      <c r="NPX70" s="286"/>
      <c r="NPY70" s="286"/>
      <c r="NPZ70" s="286"/>
      <c r="NQA70" s="286"/>
      <c r="NQB70" s="286"/>
      <c r="NQC70" s="286"/>
      <c r="NQD70" s="286"/>
      <c r="NQE70" s="286"/>
      <c r="NQF70" s="286"/>
      <c r="NQG70" s="286"/>
      <c r="NQH70" s="286"/>
      <c r="NQI70" s="286"/>
      <c r="NQJ70" s="286"/>
      <c r="NQK70" s="286"/>
      <c r="NQL70" s="286"/>
      <c r="NQM70" s="286"/>
      <c r="NQN70" s="286"/>
      <c r="NQO70" s="286"/>
      <c r="NQP70" s="286"/>
      <c r="NQQ70" s="286"/>
      <c r="NQR70" s="286"/>
      <c r="NQS70" s="286"/>
      <c r="NQT70" s="286"/>
      <c r="NQU70" s="286"/>
      <c r="NQV70" s="286"/>
      <c r="NQW70" s="286"/>
      <c r="NQX70" s="286"/>
      <c r="NQY70" s="286"/>
      <c r="NQZ70" s="286"/>
      <c r="NRA70" s="286"/>
      <c r="NRB70" s="286"/>
      <c r="NRC70" s="286"/>
      <c r="NRD70" s="286"/>
      <c r="NRE70" s="286"/>
      <c r="NRF70" s="286"/>
      <c r="NRG70" s="286"/>
      <c r="NRH70" s="286"/>
      <c r="NRI70" s="286"/>
      <c r="NRJ70" s="286"/>
      <c r="NRK70" s="286"/>
      <c r="NRL70" s="286"/>
      <c r="NRM70" s="286"/>
      <c r="NRN70" s="286"/>
      <c r="NRO70" s="286"/>
      <c r="NRP70" s="286"/>
      <c r="NRQ70" s="286"/>
      <c r="NRR70" s="286"/>
      <c r="NRS70" s="286"/>
      <c r="NRT70" s="286"/>
      <c r="NRU70" s="286"/>
      <c r="NRV70" s="286"/>
      <c r="NRW70" s="286"/>
      <c r="NRX70" s="286"/>
      <c r="NRY70" s="286"/>
      <c r="NRZ70" s="286"/>
      <c r="NSA70" s="286"/>
      <c r="NSB70" s="286"/>
      <c r="NSC70" s="286"/>
      <c r="NSD70" s="286"/>
      <c r="NSE70" s="286"/>
      <c r="NSF70" s="286"/>
      <c r="NSG70" s="286"/>
      <c r="NSH70" s="286"/>
      <c r="NSI70" s="286"/>
      <c r="NSJ70" s="286"/>
      <c r="NSK70" s="286"/>
      <c r="NSL70" s="286"/>
      <c r="NSM70" s="286"/>
      <c r="NSN70" s="286"/>
      <c r="NSO70" s="286"/>
      <c r="NSP70" s="286"/>
      <c r="NSQ70" s="286"/>
      <c r="NSR70" s="286"/>
      <c r="NSS70" s="286"/>
      <c r="NST70" s="286"/>
      <c r="NSU70" s="286"/>
      <c r="NSV70" s="286"/>
      <c r="NSW70" s="286"/>
      <c r="NSX70" s="286"/>
      <c r="NSY70" s="286"/>
      <c r="NSZ70" s="286"/>
      <c r="NTA70" s="286"/>
      <c r="NTB70" s="286"/>
      <c r="NTC70" s="286"/>
      <c r="NTD70" s="286"/>
      <c r="NTE70" s="286"/>
      <c r="NTF70" s="286"/>
      <c r="NTG70" s="286"/>
      <c r="NTH70" s="286"/>
      <c r="NTI70" s="286"/>
      <c r="NTJ70" s="286"/>
      <c r="NTK70" s="286"/>
      <c r="NTL70" s="286"/>
      <c r="NTM70" s="286"/>
      <c r="NTN70" s="286"/>
      <c r="NTO70" s="286"/>
      <c r="NTP70" s="286"/>
      <c r="NTQ70" s="286"/>
      <c r="NTR70" s="286"/>
      <c r="NTS70" s="286"/>
      <c r="NTT70" s="286"/>
      <c r="NTU70" s="286"/>
      <c r="NTV70" s="286"/>
      <c r="NTW70" s="286"/>
      <c r="NTX70" s="286"/>
      <c r="NTY70" s="286"/>
      <c r="NTZ70" s="286"/>
      <c r="NUA70" s="286"/>
      <c r="NUB70" s="286"/>
      <c r="NUC70" s="286"/>
      <c r="NUD70" s="286"/>
      <c r="NUE70" s="286"/>
      <c r="NUF70" s="286"/>
      <c r="NUG70" s="286"/>
      <c r="NUH70" s="286"/>
      <c r="NUI70" s="286"/>
      <c r="NUJ70" s="286"/>
      <c r="NUK70" s="286"/>
      <c r="NUL70" s="286"/>
      <c r="NUM70" s="286"/>
      <c r="NUN70" s="286"/>
      <c r="NUO70" s="286"/>
      <c r="NUP70" s="286"/>
      <c r="NUQ70" s="286"/>
      <c r="NUR70" s="286"/>
      <c r="NUS70" s="286"/>
      <c r="NUT70" s="286"/>
      <c r="NUU70" s="286"/>
      <c r="NUV70" s="286"/>
      <c r="NUW70" s="286"/>
      <c r="NUX70" s="286"/>
      <c r="NUY70" s="286"/>
      <c r="NUZ70" s="286"/>
      <c r="NVA70" s="286"/>
      <c r="NVB70" s="286"/>
      <c r="NVC70" s="286"/>
      <c r="NVD70" s="286"/>
      <c r="NVE70" s="286"/>
      <c r="NVF70" s="286"/>
      <c r="NVG70" s="286"/>
      <c r="NVH70" s="286"/>
      <c r="NVI70" s="286"/>
      <c r="NVJ70" s="286"/>
      <c r="NVK70" s="286"/>
      <c r="NVL70" s="286"/>
      <c r="NVM70" s="286"/>
      <c r="NVN70" s="286"/>
      <c r="NVO70" s="286"/>
      <c r="NVP70" s="286"/>
      <c r="NVQ70" s="286"/>
      <c r="NVR70" s="286"/>
      <c r="NVS70" s="286"/>
      <c r="NVT70" s="286"/>
      <c r="NVU70" s="286"/>
      <c r="NVV70" s="286"/>
      <c r="NVW70" s="286"/>
      <c r="NVX70" s="286"/>
      <c r="NVY70" s="286"/>
      <c r="NVZ70" s="286"/>
      <c r="NWA70" s="286"/>
      <c r="NWB70" s="286"/>
      <c r="NWC70" s="286"/>
      <c r="NWD70" s="286"/>
      <c r="NWE70" s="286"/>
      <c r="NWF70" s="286"/>
      <c r="NWG70" s="286"/>
      <c r="NWH70" s="286"/>
      <c r="NWI70" s="286"/>
      <c r="NWJ70" s="286"/>
      <c r="NWK70" s="286"/>
      <c r="NWL70" s="286"/>
      <c r="NWM70" s="286"/>
      <c r="NWN70" s="286"/>
      <c r="NWO70" s="286"/>
      <c r="NWP70" s="286"/>
      <c r="NWQ70" s="286"/>
      <c r="NWR70" s="286"/>
      <c r="NWS70" s="286"/>
      <c r="NWT70" s="286"/>
      <c r="NWU70" s="286"/>
      <c r="NWV70" s="286"/>
      <c r="NWW70" s="286"/>
      <c r="NWX70" s="286"/>
      <c r="NWY70" s="286"/>
      <c r="NWZ70" s="286"/>
      <c r="NXA70" s="286"/>
      <c r="NXB70" s="286"/>
      <c r="NXC70" s="286"/>
      <c r="NXD70" s="286"/>
      <c r="NXE70" s="286"/>
      <c r="NXF70" s="286"/>
      <c r="NXG70" s="286"/>
      <c r="NXH70" s="286"/>
      <c r="NXI70" s="286"/>
      <c r="NXJ70" s="286"/>
      <c r="NXK70" s="286"/>
      <c r="NXL70" s="286"/>
      <c r="NXM70" s="286"/>
      <c r="NXN70" s="286"/>
      <c r="NXO70" s="286"/>
      <c r="NXP70" s="286"/>
      <c r="NXQ70" s="286"/>
      <c r="NXR70" s="286"/>
      <c r="NXS70" s="286"/>
      <c r="NXT70" s="286"/>
      <c r="NXU70" s="286"/>
      <c r="NXV70" s="286"/>
      <c r="NXW70" s="286"/>
      <c r="NXX70" s="286"/>
      <c r="NXY70" s="286"/>
      <c r="NXZ70" s="286"/>
      <c r="NYA70" s="286"/>
      <c r="NYB70" s="286"/>
      <c r="NYC70" s="286"/>
      <c r="NYD70" s="286"/>
      <c r="NYE70" s="286"/>
      <c r="NYF70" s="286"/>
      <c r="NYG70" s="286"/>
      <c r="NYH70" s="286"/>
      <c r="NYI70" s="286"/>
      <c r="NYJ70" s="286"/>
      <c r="NYK70" s="286"/>
      <c r="NYL70" s="286"/>
      <c r="NYM70" s="286"/>
      <c r="NYN70" s="286"/>
      <c r="NYO70" s="286"/>
      <c r="NYP70" s="286"/>
      <c r="NYQ70" s="286"/>
      <c r="NYR70" s="286"/>
      <c r="NYS70" s="286"/>
      <c r="NYT70" s="286"/>
      <c r="NYU70" s="286"/>
      <c r="NYV70" s="286"/>
      <c r="NYW70" s="286"/>
      <c r="NYX70" s="286"/>
      <c r="NYY70" s="286"/>
      <c r="NYZ70" s="286"/>
      <c r="NZA70" s="286"/>
      <c r="NZB70" s="286"/>
      <c r="NZC70" s="286"/>
      <c r="NZD70" s="286"/>
      <c r="NZE70" s="286"/>
      <c r="NZF70" s="286"/>
      <c r="NZG70" s="286"/>
      <c r="NZH70" s="286"/>
      <c r="NZI70" s="286"/>
      <c r="NZJ70" s="286"/>
      <c r="NZK70" s="286"/>
      <c r="NZL70" s="286"/>
      <c r="NZM70" s="286"/>
      <c r="NZN70" s="286"/>
      <c r="NZO70" s="286"/>
      <c r="NZP70" s="286"/>
      <c r="NZQ70" s="286"/>
      <c r="NZR70" s="286"/>
      <c r="NZS70" s="286"/>
      <c r="NZT70" s="286"/>
      <c r="NZU70" s="286"/>
      <c r="NZV70" s="286"/>
      <c r="NZW70" s="286"/>
      <c r="NZX70" s="286"/>
      <c r="NZY70" s="286"/>
      <c r="NZZ70" s="286"/>
      <c r="OAA70" s="286"/>
      <c r="OAB70" s="286"/>
      <c r="OAC70" s="286"/>
      <c r="OAD70" s="286"/>
      <c r="OAE70" s="286"/>
      <c r="OAF70" s="286"/>
      <c r="OAG70" s="286"/>
      <c r="OAH70" s="286"/>
      <c r="OAI70" s="286"/>
      <c r="OAJ70" s="286"/>
      <c r="OAK70" s="286"/>
      <c r="OAL70" s="286"/>
      <c r="OAM70" s="286"/>
      <c r="OAN70" s="286"/>
      <c r="OAO70" s="286"/>
      <c r="OAP70" s="286"/>
      <c r="OAQ70" s="286"/>
      <c r="OAR70" s="286"/>
      <c r="OAS70" s="286"/>
      <c r="OAT70" s="286"/>
      <c r="OAU70" s="286"/>
      <c r="OAV70" s="286"/>
      <c r="OAW70" s="286"/>
      <c r="OAX70" s="286"/>
      <c r="OAY70" s="286"/>
      <c r="OAZ70" s="286"/>
      <c r="OBA70" s="286"/>
      <c r="OBB70" s="286"/>
      <c r="OBC70" s="286"/>
      <c r="OBD70" s="286"/>
      <c r="OBE70" s="286"/>
      <c r="OBF70" s="286"/>
      <c r="OBG70" s="286"/>
      <c r="OBH70" s="286"/>
      <c r="OBI70" s="286"/>
      <c r="OBJ70" s="286"/>
      <c r="OBK70" s="286"/>
      <c r="OBL70" s="286"/>
      <c r="OBM70" s="286"/>
      <c r="OBN70" s="286"/>
      <c r="OBO70" s="286"/>
      <c r="OBP70" s="286"/>
      <c r="OBQ70" s="286"/>
      <c r="OBR70" s="286"/>
      <c r="OBS70" s="286"/>
      <c r="OBT70" s="286"/>
      <c r="OBU70" s="286"/>
      <c r="OBV70" s="286"/>
      <c r="OBW70" s="286"/>
      <c r="OBX70" s="286"/>
      <c r="OBY70" s="286"/>
      <c r="OBZ70" s="286"/>
      <c r="OCA70" s="286"/>
      <c r="OCB70" s="286"/>
      <c r="OCC70" s="286"/>
      <c r="OCD70" s="286"/>
      <c r="OCE70" s="286"/>
      <c r="OCF70" s="286"/>
      <c r="OCG70" s="286"/>
      <c r="OCH70" s="286"/>
      <c r="OCI70" s="286"/>
      <c r="OCJ70" s="286"/>
      <c r="OCK70" s="286"/>
      <c r="OCL70" s="286"/>
      <c r="OCM70" s="286"/>
      <c r="OCN70" s="286"/>
      <c r="OCO70" s="286"/>
      <c r="OCP70" s="286"/>
      <c r="OCQ70" s="286"/>
      <c r="OCR70" s="286"/>
      <c r="OCS70" s="286"/>
      <c r="OCT70" s="286"/>
      <c r="OCU70" s="286"/>
      <c r="OCV70" s="286"/>
      <c r="OCW70" s="286"/>
      <c r="OCX70" s="286"/>
      <c r="OCY70" s="286"/>
      <c r="OCZ70" s="286"/>
      <c r="ODA70" s="286"/>
      <c r="ODB70" s="286"/>
      <c r="ODC70" s="286"/>
      <c r="ODD70" s="286"/>
      <c r="ODE70" s="286"/>
      <c r="ODF70" s="286"/>
      <c r="ODG70" s="286"/>
      <c r="ODH70" s="286"/>
      <c r="ODI70" s="286"/>
      <c r="ODJ70" s="286"/>
      <c r="ODK70" s="286"/>
      <c r="ODL70" s="286"/>
      <c r="ODM70" s="286"/>
      <c r="ODN70" s="286"/>
      <c r="ODO70" s="286"/>
      <c r="ODP70" s="286"/>
      <c r="ODQ70" s="286"/>
      <c r="ODR70" s="286"/>
      <c r="ODS70" s="286"/>
      <c r="ODT70" s="286"/>
      <c r="ODU70" s="286"/>
      <c r="ODV70" s="286"/>
      <c r="ODW70" s="286"/>
      <c r="ODX70" s="286"/>
      <c r="ODY70" s="286"/>
      <c r="ODZ70" s="286"/>
      <c r="OEA70" s="286"/>
      <c r="OEB70" s="286"/>
      <c r="OEC70" s="286"/>
      <c r="OED70" s="286"/>
      <c r="OEE70" s="286"/>
      <c r="OEF70" s="286"/>
      <c r="OEG70" s="286"/>
      <c r="OEH70" s="286"/>
      <c r="OEI70" s="286"/>
      <c r="OEJ70" s="286"/>
      <c r="OEK70" s="286"/>
      <c r="OEL70" s="286"/>
      <c r="OEM70" s="286"/>
      <c r="OEN70" s="286"/>
      <c r="OEO70" s="286"/>
      <c r="OEP70" s="286"/>
      <c r="OEQ70" s="286"/>
      <c r="OER70" s="286"/>
      <c r="OES70" s="286"/>
      <c r="OET70" s="286"/>
      <c r="OEU70" s="286"/>
      <c r="OEV70" s="286"/>
      <c r="OEW70" s="286"/>
      <c r="OEX70" s="286"/>
      <c r="OEY70" s="286"/>
      <c r="OEZ70" s="286"/>
      <c r="OFA70" s="286"/>
      <c r="OFB70" s="286"/>
      <c r="OFC70" s="286"/>
      <c r="OFD70" s="286"/>
      <c r="OFE70" s="286"/>
      <c r="OFF70" s="286"/>
      <c r="OFG70" s="286"/>
      <c r="OFH70" s="286"/>
      <c r="OFI70" s="286"/>
      <c r="OFJ70" s="286"/>
      <c r="OFK70" s="286"/>
      <c r="OFL70" s="286"/>
      <c r="OFM70" s="286"/>
      <c r="OFN70" s="286"/>
      <c r="OFO70" s="286"/>
      <c r="OFP70" s="286"/>
      <c r="OFQ70" s="286"/>
      <c r="OFR70" s="286"/>
      <c r="OFS70" s="286"/>
      <c r="OFT70" s="286"/>
      <c r="OFU70" s="286"/>
      <c r="OFV70" s="286"/>
      <c r="OFW70" s="286"/>
      <c r="OFX70" s="286"/>
      <c r="OFY70" s="286"/>
      <c r="OFZ70" s="286"/>
      <c r="OGA70" s="286"/>
      <c r="OGB70" s="286"/>
      <c r="OGC70" s="286"/>
      <c r="OGD70" s="286"/>
      <c r="OGE70" s="286"/>
      <c r="OGF70" s="286"/>
      <c r="OGG70" s="286"/>
      <c r="OGH70" s="286"/>
      <c r="OGI70" s="286"/>
      <c r="OGJ70" s="286"/>
      <c r="OGK70" s="286"/>
      <c r="OGL70" s="286"/>
      <c r="OGM70" s="286"/>
      <c r="OGN70" s="286"/>
      <c r="OGO70" s="286"/>
      <c r="OGP70" s="286"/>
      <c r="OGQ70" s="286"/>
      <c r="OGR70" s="286"/>
      <c r="OGS70" s="286"/>
      <c r="OGT70" s="286"/>
      <c r="OGU70" s="286"/>
      <c r="OGV70" s="286"/>
      <c r="OGW70" s="286"/>
      <c r="OGX70" s="286"/>
      <c r="OGY70" s="286"/>
      <c r="OGZ70" s="286"/>
      <c r="OHA70" s="286"/>
      <c r="OHB70" s="286"/>
      <c r="OHC70" s="286"/>
      <c r="OHD70" s="286"/>
      <c r="OHE70" s="286"/>
      <c r="OHF70" s="286"/>
      <c r="OHG70" s="286"/>
      <c r="OHH70" s="286"/>
      <c r="OHI70" s="286"/>
      <c r="OHJ70" s="286"/>
      <c r="OHK70" s="286"/>
      <c r="OHL70" s="286"/>
      <c r="OHM70" s="286"/>
      <c r="OHN70" s="286"/>
      <c r="OHO70" s="286"/>
      <c r="OHP70" s="286"/>
      <c r="OHQ70" s="286"/>
      <c r="OHR70" s="286"/>
      <c r="OHS70" s="286"/>
      <c r="OHT70" s="286"/>
      <c r="OHU70" s="286"/>
      <c r="OHV70" s="286"/>
      <c r="OHW70" s="286"/>
      <c r="OHX70" s="286"/>
      <c r="OHY70" s="286"/>
      <c r="OHZ70" s="286"/>
      <c r="OIA70" s="286"/>
      <c r="OIB70" s="286"/>
      <c r="OIC70" s="286"/>
      <c r="OID70" s="286"/>
      <c r="OIE70" s="286"/>
      <c r="OIF70" s="286"/>
      <c r="OIG70" s="286"/>
      <c r="OIH70" s="286"/>
      <c r="OII70" s="286"/>
      <c r="OIJ70" s="286"/>
      <c r="OIK70" s="286"/>
      <c r="OIL70" s="286"/>
      <c r="OIM70" s="286"/>
      <c r="OIN70" s="286"/>
      <c r="OIO70" s="286"/>
      <c r="OIP70" s="286"/>
      <c r="OIQ70" s="286"/>
      <c r="OIR70" s="286"/>
      <c r="OIS70" s="286"/>
      <c r="OIT70" s="286"/>
      <c r="OIU70" s="286"/>
      <c r="OIV70" s="286"/>
      <c r="OIW70" s="286"/>
      <c r="OIX70" s="286"/>
      <c r="OIY70" s="286"/>
      <c r="OIZ70" s="286"/>
      <c r="OJA70" s="286"/>
      <c r="OJB70" s="286"/>
      <c r="OJC70" s="286"/>
      <c r="OJD70" s="286"/>
      <c r="OJE70" s="286"/>
      <c r="OJF70" s="286"/>
      <c r="OJG70" s="286"/>
      <c r="OJH70" s="286"/>
      <c r="OJI70" s="286"/>
      <c r="OJJ70" s="286"/>
      <c r="OJK70" s="286"/>
      <c r="OJL70" s="286"/>
      <c r="OJM70" s="286"/>
      <c r="OJN70" s="286"/>
      <c r="OJO70" s="286"/>
      <c r="OJP70" s="286"/>
      <c r="OJQ70" s="286"/>
      <c r="OJR70" s="286"/>
      <c r="OJS70" s="286"/>
      <c r="OJT70" s="286"/>
      <c r="OJU70" s="286"/>
      <c r="OJV70" s="286"/>
      <c r="OJW70" s="286"/>
      <c r="OJX70" s="286"/>
      <c r="OJY70" s="286"/>
      <c r="OJZ70" s="286"/>
      <c r="OKA70" s="286"/>
      <c r="OKB70" s="286"/>
      <c r="OKC70" s="286"/>
      <c r="OKD70" s="286"/>
      <c r="OKE70" s="286"/>
      <c r="OKF70" s="286"/>
      <c r="OKG70" s="286"/>
      <c r="OKH70" s="286"/>
      <c r="OKI70" s="286"/>
      <c r="OKJ70" s="286"/>
      <c r="OKK70" s="286"/>
      <c r="OKL70" s="286"/>
      <c r="OKM70" s="286"/>
      <c r="OKN70" s="286"/>
      <c r="OKO70" s="286"/>
      <c r="OKP70" s="286"/>
      <c r="OKQ70" s="286"/>
      <c r="OKR70" s="286"/>
      <c r="OKS70" s="286"/>
      <c r="OKT70" s="286"/>
      <c r="OKU70" s="286"/>
      <c r="OKV70" s="286"/>
      <c r="OKW70" s="286"/>
      <c r="OKX70" s="286"/>
      <c r="OKY70" s="286"/>
      <c r="OKZ70" s="286"/>
      <c r="OLA70" s="286"/>
      <c r="OLB70" s="286"/>
      <c r="OLC70" s="286"/>
      <c r="OLD70" s="286"/>
      <c r="OLE70" s="286"/>
      <c r="OLF70" s="286"/>
      <c r="OLG70" s="286"/>
      <c r="OLH70" s="286"/>
      <c r="OLI70" s="286"/>
      <c r="OLJ70" s="286"/>
      <c r="OLK70" s="286"/>
      <c r="OLL70" s="286"/>
      <c r="OLM70" s="286"/>
      <c r="OLN70" s="286"/>
      <c r="OLO70" s="286"/>
      <c r="OLP70" s="286"/>
      <c r="OLQ70" s="286"/>
      <c r="OLR70" s="286"/>
      <c r="OLS70" s="286"/>
      <c r="OLT70" s="286"/>
      <c r="OLU70" s="286"/>
      <c r="OLV70" s="286"/>
      <c r="OLW70" s="286"/>
      <c r="OLX70" s="286"/>
      <c r="OLY70" s="286"/>
      <c r="OLZ70" s="286"/>
      <c r="OMA70" s="286"/>
      <c r="OMB70" s="286"/>
      <c r="OMC70" s="286"/>
      <c r="OMD70" s="286"/>
      <c r="OME70" s="286"/>
      <c r="OMF70" s="286"/>
      <c r="OMG70" s="286"/>
      <c r="OMH70" s="286"/>
      <c r="OMI70" s="286"/>
      <c r="OMJ70" s="286"/>
      <c r="OMK70" s="286"/>
      <c r="OML70" s="286"/>
      <c r="OMM70" s="286"/>
      <c r="OMN70" s="286"/>
      <c r="OMO70" s="286"/>
      <c r="OMP70" s="286"/>
      <c r="OMQ70" s="286"/>
      <c r="OMR70" s="286"/>
      <c r="OMS70" s="286"/>
      <c r="OMT70" s="286"/>
      <c r="OMU70" s="286"/>
      <c r="OMV70" s="286"/>
      <c r="OMW70" s="286"/>
      <c r="OMX70" s="286"/>
      <c r="OMY70" s="286"/>
      <c r="OMZ70" s="286"/>
      <c r="ONA70" s="286"/>
      <c r="ONB70" s="286"/>
      <c r="ONC70" s="286"/>
      <c r="OND70" s="286"/>
      <c r="ONE70" s="286"/>
      <c r="ONF70" s="286"/>
      <c r="ONG70" s="286"/>
      <c r="ONH70" s="286"/>
      <c r="ONI70" s="286"/>
      <c r="ONJ70" s="286"/>
      <c r="ONK70" s="286"/>
      <c r="ONL70" s="286"/>
      <c r="ONM70" s="286"/>
      <c r="ONN70" s="286"/>
      <c r="ONO70" s="286"/>
      <c r="ONP70" s="286"/>
      <c r="ONQ70" s="286"/>
      <c r="ONR70" s="286"/>
      <c r="ONS70" s="286"/>
      <c r="ONT70" s="286"/>
      <c r="ONU70" s="286"/>
      <c r="ONV70" s="286"/>
      <c r="ONW70" s="286"/>
      <c r="ONX70" s="286"/>
      <c r="ONY70" s="286"/>
      <c r="ONZ70" s="286"/>
      <c r="OOA70" s="286"/>
      <c r="OOB70" s="286"/>
      <c r="OOC70" s="286"/>
      <c r="OOD70" s="286"/>
      <c r="OOE70" s="286"/>
      <c r="OOF70" s="286"/>
      <c r="OOG70" s="286"/>
      <c r="OOH70" s="286"/>
      <c r="OOI70" s="286"/>
      <c r="OOJ70" s="286"/>
      <c r="OOK70" s="286"/>
      <c r="OOL70" s="286"/>
      <c r="OOM70" s="286"/>
      <c r="OON70" s="286"/>
      <c r="OOO70" s="286"/>
      <c r="OOP70" s="286"/>
      <c r="OOQ70" s="286"/>
      <c r="OOR70" s="286"/>
      <c r="OOS70" s="286"/>
      <c r="OOT70" s="286"/>
      <c r="OOU70" s="286"/>
      <c r="OOV70" s="286"/>
      <c r="OOW70" s="286"/>
      <c r="OOX70" s="286"/>
      <c r="OOY70" s="286"/>
      <c r="OOZ70" s="286"/>
      <c r="OPA70" s="286"/>
      <c r="OPB70" s="286"/>
      <c r="OPC70" s="286"/>
      <c r="OPD70" s="286"/>
      <c r="OPE70" s="286"/>
      <c r="OPF70" s="286"/>
      <c r="OPG70" s="286"/>
      <c r="OPH70" s="286"/>
      <c r="OPI70" s="286"/>
      <c r="OPJ70" s="286"/>
      <c r="OPK70" s="286"/>
      <c r="OPL70" s="286"/>
      <c r="OPM70" s="286"/>
      <c r="OPN70" s="286"/>
      <c r="OPO70" s="286"/>
      <c r="OPP70" s="286"/>
      <c r="OPQ70" s="286"/>
      <c r="OPR70" s="286"/>
      <c r="OPS70" s="286"/>
      <c r="OPT70" s="286"/>
      <c r="OPU70" s="286"/>
      <c r="OPV70" s="286"/>
      <c r="OPW70" s="286"/>
      <c r="OPX70" s="286"/>
      <c r="OPY70" s="286"/>
      <c r="OPZ70" s="286"/>
      <c r="OQA70" s="286"/>
      <c r="OQB70" s="286"/>
      <c r="OQC70" s="286"/>
      <c r="OQD70" s="286"/>
      <c r="OQE70" s="286"/>
      <c r="OQF70" s="286"/>
      <c r="OQG70" s="286"/>
      <c r="OQH70" s="286"/>
      <c r="OQI70" s="286"/>
      <c r="OQJ70" s="286"/>
      <c r="OQK70" s="286"/>
      <c r="OQL70" s="286"/>
      <c r="OQM70" s="286"/>
      <c r="OQN70" s="286"/>
      <c r="OQO70" s="286"/>
      <c r="OQP70" s="286"/>
      <c r="OQQ70" s="286"/>
      <c r="OQR70" s="286"/>
      <c r="OQS70" s="286"/>
      <c r="OQT70" s="286"/>
      <c r="OQU70" s="286"/>
      <c r="OQV70" s="286"/>
      <c r="OQW70" s="286"/>
      <c r="OQX70" s="286"/>
      <c r="OQY70" s="286"/>
      <c r="OQZ70" s="286"/>
      <c r="ORA70" s="286"/>
      <c r="ORB70" s="286"/>
      <c r="ORC70" s="286"/>
      <c r="ORD70" s="286"/>
      <c r="ORE70" s="286"/>
      <c r="ORF70" s="286"/>
      <c r="ORG70" s="286"/>
      <c r="ORH70" s="286"/>
      <c r="ORI70" s="286"/>
      <c r="ORJ70" s="286"/>
      <c r="ORK70" s="286"/>
      <c r="ORL70" s="286"/>
      <c r="ORM70" s="286"/>
      <c r="ORN70" s="286"/>
      <c r="ORO70" s="286"/>
      <c r="ORP70" s="286"/>
      <c r="ORQ70" s="286"/>
      <c r="ORR70" s="286"/>
      <c r="ORS70" s="286"/>
      <c r="ORT70" s="286"/>
      <c r="ORU70" s="286"/>
      <c r="ORV70" s="286"/>
      <c r="ORW70" s="286"/>
      <c r="ORX70" s="286"/>
      <c r="ORY70" s="286"/>
      <c r="ORZ70" s="286"/>
      <c r="OSA70" s="286"/>
      <c r="OSB70" s="286"/>
      <c r="OSC70" s="286"/>
      <c r="OSD70" s="286"/>
      <c r="OSE70" s="286"/>
      <c r="OSF70" s="286"/>
      <c r="OSG70" s="286"/>
      <c r="OSH70" s="286"/>
      <c r="OSI70" s="286"/>
      <c r="OSJ70" s="286"/>
      <c r="OSK70" s="286"/>
      <c r="OSL70" s="286"/>
      <c r="OSM70" s="286"/>
      <c r="OSN70" s="286"/>
      <c r="OSO70" s="286"/>
      <c r="OSP70" s="286"/>
      <c r="OSQ70" s="286"/>
      <c r="OSR70" s="286"/>
      <c r="OSS70" s="286"/>
      <c r="OST70" s="286"/>
      <c r="OSU70" s="286"/>
      <c r="OSV70" s="286"/>
      <c r="OSW70" s="286"/>
      <c r="OSX70" s="286"/>
      <c r="OSY70" s="286"/>
      <c r="OSZ70" s="286"/>
      <c r="OTA70" s="286"/>
      <c r="OTB70" s="286"/>
      <c r="OTC70" s="286"/>
      <c r="OTD70" s="286"/>
      <c r="OTE70" s="286"/>
      <c r="OTF70" s="286"/>
      <c r="OTG70" s="286"/>
      <c r="OTH70" s="286"/>
      <c r="OTI70" s="286"/>
      <c r="OTJ70" s="286"/>
      <c r="OTK70" s="286"/>
      <c r="OTL70" s="286"/>
      <c r="OTM70" s="286"/>
      <c r="OTN70" s="286"/>
      <c r="OTO70" s="286"/>
      <c r="OTP70" s="286"/>
      <c r="OTQ70" s="286"/>
      <c r="OTR70" s="286"/>
      <c r="OTS70" s="286"/>
      <c r="OTT70" s="286"/>
      <c r="OTU70" s="286"/>
      <c r="OTV70" s="286"/>
      <c r="OTW70" s="286"/>
      <c r="OTX70" s="286"/>
      <c r="OTY70" s="286"/>
      <c r="OTZ70" s="286"/>
      <c r="OUA70" s="286"/>
      <c r="OUB70" s="286"/>
      <c r="OUC70" s="286"/>
      <c r="OUD70" s="286"/>
      <c r="OUE70" s="286"/>
      <c r="OUF70" s="286"/>
      <c r="OUG70" s="286"/>
      <c r="OUH70" s="286"/>
      <c r="OUI70" s="286"/>
      <c r="OUJ70" s="286"/>
      <c r="OUK70" s="286"/>
      <c r="OUL70" s="286"/>
      <c r="OUM70" s="286"/>
      <c r="OUN70" s="286"/>
      <c r="OUO70" s="286"/>
      <c r="OUP70" s="286"/>
      <c r="OUQ70" s="286"/>
      <c r="OUR70" s="286"/>
      <c r="OUS70" s="286"/>
      <c r="OUT70" s="286"/>
      <c r="OUU70" s="286"/>
      <c r="OUV70" s="286"/>
      <c r="OUW70" s="286"/>
      <c r="OUX70" s="286"/>
      <c r="OUY70" s="286"/>
      <c r="OUZ70" s="286"/>
      <c r="OVA70" s="286"/>
      <c r="OVB70" s="286"/>
      <c r="OVC70" s="286"/>
      <c r="OVD70" s="286"/>
      <c r="OVE70" s="286"/>
      <c r="OVF70" s="286"/>
      <c r="OVG70" s="286"/>
      <c r="OVH70" s="286"/>
      <c r="OVI70" s="286"/>
      <c r="OVJ70" s="286"/>
      <c r="OVK70" s="286"/>
      <c r="OVL70" s="286"/>
      <c r="OVM70" s="286"/>
      <c r="OVN70" s="286"/>
      <c r="OVO70" s="286"/>
      <c r="OVP70" s="286"/>
      <c r="OVQ70" s="286"/>
      <c r="OVR70" s="286"/>
      <c r="OVS70" s="286"/>
      <c r="OVT70" s="286"/>
      <c r="OVU70" s="286"/>
      <c r="OVV70" s="286"/>
      <c r="OVW70" s="286"/>
      <c r="OVX70" s="286"/>
      <c r="OVY70" s="286"/>
      <c r="OVZ70" s="286"/>
      <c r="OWA70" s="286"/>
      <c r="OWB70" s="286"/>
      <c r="OWC70" s="286"/>
      <c r="OWD70" s="286"/>
      <c r="OWE70" s="286"/>
      <c r="OWF70" s="286"/>
      <c r="OWG70" s="286"/>
      <c r="OWH70" s="286"/>
      <c r="OWI70" s="286"/>
      <c r="OWJ70" s="286"/>
      <c r="OWK70" s="286"/>
      <c r="OWL70" s="286"/>
      <c r="OWM70" s="286"/>
      <c r="OWN70" s="286"/>
      <c r="OWO70" s="286"/>
      <c r="OWP70" s="286"/>
      <c r="OWQ70" s="286"/>
      <c r="OWR70" s="286"/>
      <c r="OWS70" s="286"/>
      <c r="OWT70" s="286"/>
      <c r="OWU70" s="286"/>
      <c r="OWV70" s="286"/>
      <c r="OWW70" s="286"/>
      <c r="OWX70" s="286"/>
      <c r="OWY70" s="286"/>
      <c r="OWZ70" s="286"/>
      <c r="OXA70" s="286"/>
      <c r="OXB70" s="286"/>
      <c r="OXC70" s="286"/>
      <c r="OXD70" s="286"/>
      <c r="OXE70" s="286"/>
      <c r="OXF70" s="286"/>
      <c r="OXG70" s="286"/>
      <c r="OXH70" s="286"/>
      <c r="OXI70" s="286"/>
      <c r="OXJ70" s="286"/>
      <c r="OXK70" s="286"/>
      <c r="OXL70" s="286"/>
      <c r="OXM70" s="286"/>
      <c r="OXN70" s="286"/>
      <c r="OXO70" s="286"/>
      <c r="OXP70" s="286"/>
      <c r="OXQ70" s="286"/>
      <c r="OXR70" s="286"/>
      <c r="OXS70" s="286"/>
      <c r="OXT70" s="286"/>
      <c r="OXU70" s="286"/>
      <c r="OXV70" s="286"/>
      <c r="OXW70" s="286"/>
      <c r="OXX70" s="286"/>
      <c r="OXY70" s="286"/>
      <c r="OXZ70" s="286"/>
      <c r="OYA70" s="286"/>
      <c r="OYB70" s="286"/>
      <c r="OYC70" s="286"/>
      <c r="OYD70" s="286"/>
      <c r="OYE70" s="286"/>
      <c r="OYF70" s="286"/>
      <c r="OYG70" s="286"/>
      <c r="OYH70" s="286"/>
      <c r="OYI70" s="286"/>
      <c r="OYJ70" s="286"/>
      <c r="OYK70" s="286"/>
      <c r="OYL70" s="286"/>
      <c r="OYM70" s="286"/>
      <c r="OYN70" s="286"/>
      <c r="OYO70" s="286"/>
      <c r="OYP70" s="286"/>
      <c r="OYQ70" s="286"/>
      <c r="OYR70" s="286"/>
      <c r="OYS70" s="286"/>
      <c r="OYT70" s="286"/>
      <c r="OYU70" s="286"/>
      <c r="OYV70" s="286"/>
      <c r="OYW70" s="286"/>
      <c r="OYX70" s="286"/>
      <c r="OYY70" s="286"/>
      <c r="OYZ70" s="286"/>
      <c r="OZA70" s="286"/>
      <c r="OZB70" s="286"/>
      <c r="OZC70" s="286"/>
      <c r="OZD70" s="286"/>
      <c r="OZE70" s="286"/>
      <c r="OZF70" s="286"/>
      <c r="OZG70" s="286"/>
      <c r="OZH70" s="286"/>
      <c r="OZI70" s="286"/>
      <c r="OZJ70" s="286"/>
      <c r="OZK70" s="286"/>
      <c r="OZL70" s="286"/>
      <c r="OZM70" s="286"/>
      <c r="OZN70" s="286"/>
      <c r="OZO70" s="286"/>
      <c r="OZP70" s="286"/>
      <c r="OZQ70" s="286"/>
      <c r="OZR70" s="286"/>
      <c r="OZS70" s="286"/>
      <c r="OZT70" s="286"/>
      <c r="OZU70" s="286"/>
      <c r="OZV70" s="286"/>
      <c r="OZW70" s="286"/>
      <c r="OZX70" s="286"/>
      <c r="OZY70" s="286"/>
      <c r="OZZ70" s="286"/>
      <c r="PAA70" s="286"/>
      <c r="PAB70" s="286"/>
      <c r="PAC70" s="286"/>
      <c r="PAD70" s="286"/>
      <c r="PAE70" s="286"/>
      <c r="PAF70" s="286"/>
      <c r="PAG70" s="286"/>
      <c r="PAH70" s="286"/>
      <c r="PAI70" s="286"/>
      <c r="PAJ70" s="286"/>
      <c r="PAK70" s="286"/>
      <c r="PAL70" s="286"/>
      <c r="PAM70" s="286"/>
      <c r="PAN70" s="286"/>
      <c r="PAO70" s="286"/>
      <c r="PAP70" s="286"/>
      <c r="PAQ70" s="286"/>
      <c r="PAR70" s="286"/>
      <c r="PAS70" s="286"/>
      <c r="PAT70" s="286"/>
      <c r="PAU70" s="286"/>
      <c r="PAV70" s="286"/>
      <c r="PAW70" s="286"/>
      <c r="PAX70" s="286"/>
      <c r="PAY70" s="286"/>
      <c r="PAZ70" s="286"/>
      <c r="PBA70" s="286"/>
      <c r="PBB70" s="286"/>
      <c r="PBC70" s="286"/>
      <c r="PBD70" s="286"/>
      <c r="PBE70" s="286"/>
      <c r="PBF70" s="286"/>
      <c r="PBG70" s="286"/>
      <c r="PBH70" s="286"/>
      <c r="PBI70" s="286"/>
      <c r="PBJ70" s="286"/>
      <c r="PBK70" s="286"/>
      <c r="PBL70" s="286"/>
      <c r="PBM70" s="286"/>
      <c r="PBN70" s="286"/>
      <c r="PBO70" s="286"/>
      <c r="PBP70" s="286"/>
      <c r="PBQ70" s="286"/>
      <c r="PBR70" s="286"/>
      <c r="PBS70" s="286"/>
      <c r="PBT70" s="286"/>
      <c r="PBU70" s="286"/>
      <c r="PBV70" s="286"/>
      <c r="PBW70" s="286"/>
      <c r="PBX70" s="286"/>
      <c r="PBY70" s="286"/>
      <c r="PBZ70" s="286"/>
      <c r="PCA70" s="286"/>
      <c r="PCB70" s="286"/>
      <c r="PCC70" s="286"/>
      <c r="PCD70" s="286"/>
      <c r="PCE70" s="286"/>
      <c r="PCF70" s="286"/>
      <c r="PCG70" s="286"/>
      <c r="PCH70" s="286"/>
      <c r="PCI70" s="286"/>
      <c r="PCJ70" s="286"/>
      <c r="PCK70" s="286"/>
      <c r="PCL70" s="286"/>
      <c r="PCM70" s="286"/>
      <c r="PCN70" s="286"/>
      <c r="PCO70" s="286"/>
      <c r="PCP70" s="286"/>
      <c r="PCQ70" s="286"/>
      <c r="PCR70" s="286"/>
      <c r="PCS70" s="286"/>
      <c r="PCT70" s="286"/>
      <c r="PCU70" s="286"/>
      <c r="PCV70" s="286"/>
      <c r="PCW70" s="286"/>
      <c r="PCX70" s="286"/>
      <c r="PCY70" s="286"/>
      <c r="PCZ70" s="286"/>
      <c r="PDA70" s="286"/>
      <c r="PDB70" s="286"/>
      <c r="PDC70" s="286"/>
      <c r="PDD70" s="286"/>
      <c r="PDE70" s="286"/>
      <c r="PDF70" s="286"/>
      <c r="PDG70" s="286"/>
      <c r="PDH70" s="286"/>
      <c r="PDI70" s="286"/>
      <c r="PDJ70" s="286"/>
      <c r="PDK70" s="286"/>
      <c r="PDL70" s="286"/>
      <c r="PDM70" s="286"/>
      <c r="PDN70" s="286"/>
      <c r="PDO70" s="286"/>
      <c r="PDP70" s="286"/>
      <c r="PDQ70" s="286"/>
      <c r="PDR70" s="286"/>
      <c r="PDS70" s="286"/>
      <c r="PDT70" s="286"/>
      <c r="PDU70" s="286"/>
      <c r="PDV70" s="286"/>
      <c r="PDW70" s="286"/>
      <c r="PDX70" s="286"/>
      <c r="PDY70" s="286"/>
      <c r="PDZ70" s="286"/>
      <c r="PEA70" s="286"/>
      <c r="PEB70" s="286"/>
      <c r="PEC70" s="286"/>
      <c r="PED70" s="286"/>
      <c r="PEE70" s="286"/>
      <c r="PEF70" s="286"/>
      <c r="PEG70" s="286"/>
      <c r="PEH70" s="286"/>
      <c r="PEI70" s="286"/>
      <c r="PEJ70" s="286"/>
      <c r="PEK70" s="286"/>
      <c r="PEL70" s="286"/>
      <c r="PEM70" s="286"/>
      <c r="PEN70" s="286"/>
      <c r="PEO70" s="286"/>
      <c r="PEP70" s="286"/>
      <c r="PEQ70" s="286"/>
      <c r="PER70" s="286"/>
      <c r="PES70" s="286"/>
      <c r="PET70" s="286"/>
      <c r="PEU70" s="286"/>
      <c r="PEV70" s="286"/>
      <c r="PEW70" s="286"/>
      <c r="PEX70" s="286"/>
      <c r="PEY70" s="286"/>
      <c r="PEZ70" s="286"/>
      <c r="PFA70" s="286"/>
      <c r="PFB70" s="286"/>
      <c r="PFC70" s="286"/>
      <c r="PFD70" s="286"/>
      <c r="PFE70" s="286"/>
      <c r="PFF70" s="286"/>
      <c r="PFG70" s="286"/>
      <c r="PFH70" s="286"/>
      <c r="PFI70" s="286"/>
      <c r="PFJ70" s="286"/>
      <c r="PFK70" s="286"/>
      <c r="PFL70" s="286"/>
      <c r="PFM70" s="286"/>
      <c r="PFN70" s="286"/>
      <c r="PFO70" s="286"/>
      <c r="PFP70" s="286"/>
      <c r="PFQ70" s="286"/>
      <c r="PFR70" s="286"/>
      <c r="PFS70" s="286"/>
      <c r="PFT70" s="286"/>
      <c r="PFU70" s="286"/>
      <c r="PFV70" s="286"/>
      <c r="PFW70" s="286"/>
      <c r="PFX70" s="286"/>
      <c r="PFY70" s="286"/>
      <c r="PFZ70" s="286"/>
      <c r="PGA70" s="286"/>
      <c r="PGB70" s="286"/>
      <c r="PGC70" s="286"/>
      <c r="PGD70" s="286"/>
      <c r="PGE70" s="286"/>
      <c r="PGF70" s="286"/>
      <c r="PGG70" s="286"/>
      <c r="PGH70" s="286"/>
      <c r="PGI70" s="286"/>
      <c r="PGJ70" s="286"/>
      <c r="PGK70" s="286"/>
      <c r="PGL70" s="286"/>
      <c r="PGM70" s="286"/>
      <c r="PGN70" s="286"/>
      <c r="PGO70" s="286"/>
      <c r="PGP70" s="286"/>
      <c r="PGQ70" s="286"/>
      <c r="PGR70" s="286"/>
      <c r="PGS70" s="286"/>
      <c r="PGT70" s="286"/>
      <c r="PGU70" s="286"/>
      <c r="PGV70" s="286"/>
      <c r="PGW70" s="286"/>
      <c r="PGX70" s="286"/>
      <c r="PGY70" s="286"/>
      <c r="PGZ70" s="286"/>
      <c r="PHA70" s="286"/>
      <c r="PHB70" s="286"/>
      <c r="PHC70" s="286"/>
      <c r="PHD70" s="286"/>
      <c r="PHE70" s="286"/>
      <c r="PHF70" s="286"/>
      <c r="PHG70" s="286"/>
      <c r="PHH70" s="286"/>
      <c r="PHI70" s="286"/>
      <c r="PHJ70" s="286"/>
      <c r="PHK70" s="286"/>
      <c r="PHL70" s="286"/>
      <c r="PHM70" s="286"/>
      <c r="PHN70" s="286"/>
      <c r="PHO70" s="286"/>
      <c r="PHP70" s="286"/>
      <c r="PHQ70" s="286"/>
      <c r="PHR70" s="286"/>
      <c r="PHS70" s="286"/>
      <c r="PHT70" s="286"/>
      <c r="PHU70" s="286"/>
      <c r="PHV70" s="286"/>
      <c r="PHW70" s="286"/>
      <c r="PHX70" s="286"/>
      <c r="PHY70" s="286"/>
      <c r="PHZ70" s="286"/>
      <c r="PIA70" s="286"/>
      <c r="PIB70" s="286"/>
      <c r="PIC70" s="286"/>
      <c r="PID70" s="286"/>
      <c r="PIE70" s="286"/>
      <c r="PIF70" s="286"/>
      <c r="PIG70" s="286"/>
      <c r="PIH70" s="286"/>
      <c r="PII70" s="286"/>
      <c r="PIJ70" s="286"/>
      <c r="PIK70" s="286"/>
      <c r="PIL70" s="286"/>
      <c r="PIM70" s="286"/>
      <c r="PIN70" s="286"/>
      <c r="PIO70" s="286"/>
      <c r="PIP70" s="286"/>
      <c r="PIQ70" s="286"/>
      <c r="PIR70" s="286"/>
      <c r="PIS70" s="286"/>
      <c r="PIT70" s="286"/>
      <c r="PIU70" s="286"/>
      <c r="PIV70" s="286"/>
      <c r="PIW70" s="286"/>
      <c r="PIX70" s="286"/>
      <c r="PIY70" s="286"/>
      <c r="PIZ70" s="286"/>
      <c r="PJA70" s="286"/>
      <c r="PJB70" s="286"/>
      <c r="PJC70" s="286"/>
      <c r="PJD70" s="286"/>
      <c r="PJE70" s="286"/>
      <c r="PJF70" s="286"/>
      <c r="PJG70" s="286"/>
      <c r="PJH70" s="286"/>
      <c r="PJI70" s="286"/>
      <c r="PJJ70" s="286"/>
      <c r="PJK70" s="286"/>
      <c r="PJL70" s="286"/>
      <c r="PJM70" s="286"/>
      <c r="PJN70" s="286"/>
      <c r="PJO70" s="286"/>
      <c r="PJP70" s="286"/>
      <c r="PJQ70" s="286"/>
      <c r="PJR70" s="286"/>
      <c r="PJS70" s="286"/>
      <c r="PJT70" s="286"/>
      <c r="PJU70" s="286"/>
      <c r="PJV70" s="286"/>
      <c r="PJW70" s="286"/>
      <c r="PJX70" s="286"/>
      <c r="PJY70" s="286"/>
      <c r="PJZ70" s="286"/>
      <c r="PKA70" s="286"/>
      <c r="PKB70" s="286"/>
      <c r="PKC70" s="286"/>
      <c r="PKD70" s="286"/>
      <c r="PKE70" s="286"/>
      <c r="PKF70" s="286"/>
      <c r="PKG70" s="286"/>
      <c r="PKH70" s="286"/>
      <c r="PKI70" s="286"/>
      <c r="PKJ70" s="286"/>
      <c r="PKK70" s="286"/>
      <c r="PKL70" s="286"/>
      <c r="PKM70" s="286"/>
      <c r="PKN70" s="286"/>
      <c r="PKO70" s="286"/>
      <c r="PKP70" s="286"/>
      <c r="PKQ70" s="286"/>
      <c r="PKR70" s="286"/>
      <c r="PKS70" s="286"/>
      <c r="PKT70" s="286"/>
      <c r="PKU70" s="286"/>
      <c r="PKV70" s="286"/>
      <c r="PKW70" s="286"/>
      <c r="PKX70" s="286"/>
      <c r="PKY70" s="286"/>
      <c r="PKZ70" s="286"/>
      <c r="PLA70" s="286"/>
      <c r="PLB70" s="286"/>
      <c r="PLC70" s="286"/>
      <c r="PLD70" s="286"/>
      <c r="PLE70" s="286"/>
      <c r="PLF70" s="286"/>
      <c r="PLG70" s="286"/>
      <c r="PLH70" s="286"/>
      <c r="PLI70" s="286"/>
      <c r="PLJ70" s="286"/>
      <c r="PLK70" s="286"/>
      <c r="PLL70" s="286"/>
      <c r="PLM70" s="286"/>
      <c r="PLN70" s="286"/>
      <c r="PLO70" s="286"/>
      <c r="PLP70" s="286"/>
      <c r="PLQ70" s="286"/>
      <c r="PLR70" s="286"/>
      <c r="PLS70" s="286"/>
      <c r="PLT70" s="286"/>
      <c r="PLU70" s="286"/>
      <c r="PLV70" s="286"/>
      <c r="PLW70" s="286"/>
      <c r="PLX70" s="286"/>
      <c r="PLY70" s="286"/>
      <c r="PLZ70" s="286"/>
      <c r="PMA70" s="286"/>
      <c r="PMB70" s="286"/>
      <c r="PMC70" s="286"/>
      <c r="PMD70" s="286"/>
      <c r="PME70" s="286"/>
      <c r="PMF70" s="286"/>
      <c r="PMG70" s="286"/>
      <c r="PMH70" s="286"/>
      <c r="PMI70" s="286"/>
      <c r="PMJ70" s="286"/>
      <c r="PMK70" s="286"/>
      <c r="PML70" s="286"/>
      <c r="PMM70" s="286"/>
      <c r="PMN70" s="286"/>
      <c r="PMO70" s="286"/>
      <c r="PMP70" s="286"/>
      <c r="PMQ70" s="286"/>
      <c r="PMR70" s="286"/>
      <c r="PMS70" s="286"/>
      <c r="PMT70" s="286"/>
      <c r="PMU70" s="286"/>
      <c r="PMV70" s="286"/>
      <c r="PMW70" s="286"/>
      <c r="PMX70" s="286"/>
      <c r="PMY70" s="286"/>
      <c r="PMZ70" s="286"/>
      <c r="PNA70" s="286"/>
      <c r="PNB70" s="286"/>
      <c r="PNC70" s="286"/>
      <c r="PND70" s="286"/>
      <c r="PNE70" s="286"/>
      <c r="PNF70" s="286"/>
      <c r="PNG70" s="286"/>
      <c r="PNH70" s="286"/>
      <c r="PNI70" s="286"/>
      <c r="PNJ70" s="286"/>
      <c r="PNK70" s="286"/>
      <c r="PNL70" s="286"/>
      <c r="PNM70" s="286"/>
      <c r="PNN70" s="286"/>
      <c r="PNO70" s="286"/>
      <c r="PNP70" s="286"/>
      <c r="PNQ70" s="286"/>
      <c r="PNR70" s="286"/>
      <c r="PNS70" s="286"/>
      <c r="PNT70" s="286"/>
      <c r="PNU70" s="286"/>
      <c r="PNV70" s="286"/>
      <c r="PNW70" s="286"/>
      <c r="PNX70" s="286"/>
      <c r="PNY70" s="286"/>
      <c r="PNZ70" s="286"/>
      <c r="POA70" s="286"/>
      <c r="POB70" s="286"/>
      <c r="POC70" s="286"/>
      <c r="POD70" s="286"/>
      <c r="POE70" s="286"/>
      <c r="POF70" s="286"/>
      <c r="POG70" s="286"/>
      <c r="POH70" s="286"/>
      <c r="POI70" s="286"/>
      <c r="POJ70" s="286"/>
      <c r="POK70" s="286"/>
      <c r="POL70" s="286"/>
      <c r="POM70" s="286"/>
      <c r="PON70" s="286"/>
      <c r="POO70" s="286"/>
      <c r="POP70" s="286"/>
      <c r="POQ70" s="286"/>
      <c r="POR70" s="286"/>
      <c r="POS70" s="286"/>
      <c r="POT70" s="286"/>
      <c r="POU70" s="286"/>
      <c r="POV70" s="286"/>
      <c r="POW70" s="286"/>
      <c r="POX70" s="286"/>
      <c r="POY70" s="286"/>
      <c r="POZ70" s="286"/>
      <c r="PPA70" s="286"/>
      <c r="PPB70" s="286"/>
      <c r="PPC70" s="286"/>
      <c r="PPD70" s="286"/>
      <c r="PPE70" s="286"/>
      <c r="PPF70" s="286"/>
      <c r="PPG70" s="286"/>
      <c r="PPH70" s="286"/>
      <c r="PPI70" s="286"/>
      <c r="PPJ70" s="286"/>
      <c r="PPK70" s="286"/>
      <c r="PPL70" s="286"/>
      <c r="PPM70" s="286"/>
      <c r="PPN70" s="286"/>
      <c r="PPO70" s="286"/>
      <c r="PPP70" s="286"/>
      <c r="PPQ70" s="286"/>
      <c r="PPR70" s="286"/>
      <c r="PPS70" s="286"/>
      <c r="PPT70" s="286"/>
      <c r="PPU70" s="286"/>
      <c r="PPV70" s="286"/>
      <c r="PPW70" s="286"/>
      <c r="PPX70" s="286"/>
      <c r="PPY70" s="286"/>
      <c r="PPZ70" s="286"/>
      <c r="PQA70" s="286"/>
      <c r="PQB70" s="286"/>
      <c r="PQC70" s="286"/>
      <c r="PQD70" s="286"/>
      <c r="PQE70" s="286"/>
      <c r="PQF70" s="286"/>
      <c r="PQG70" s="286"/>
      <c r="PQH70" s="286"/>
      <c r="PQI70" s="286"/>
      <c r="PQJ70" s="286"/>
      <c r="PQK70" s="286"/>
      <c r="PQL70" s="286"/>
      <c r="PQM70" s="286"/>
      <c r="PQN70" s="286"/>
      <c r="PQO70" s="286"/>
      <c r="PQP70" s="286"/>
      <c r="PQQ70" s="286"/>
      <c r="PQR70" s="286"/>
      <c r="PQS70" s="286"/>
      <c r="PQT70" s="286"/>
      <c r="PQU70" s="286"/>
      <c r="PQV70" s="286"/>
      <c r="PQW70" s="286"/>
      <c r="PQX70" s="286"/>
      <c r="PQY70" s="286"/>
      <c r="PQZ70" s="286"/>
      <c r="PRA70" s="286"/>
      <c r="PRB70" s="286"/>
      <c r="PRC70" s="286"/>
      <c r="PRD70" s="286"/>
      <c r="PRE70" s="286"/>
      <c r="PRF70" s="286"/>
      <c r="PRG70" s="286"/>
      <c r="PRH70" s="286"/>
      <c r="PRI70" s="286"/>
      <c r="PRJ70" s="286"/>
      <c r="PRK70" s="286"/>
      <c r="PRL70" s="286"/>
      <c r="PRM70" s="286"/>
      <c r="PRN70" s="286"/>
      <c r="PRO70" s="286"/>
      <c r="PRP70" s="286"/>
      <c r="PRQ70" s="286"/>
      <c r="PRR70" s="286"/>
      <c r="PRS70" s="286"/>
      <c r="PRT70" s="286"/>
      <c r="PRU70" s="286"/>
      <c r="PRV70" s="286"/>
      <c r="PRW70" s="286"/>
      <c r="PRX70" s="286"/>
      <c r="PRY70" s="286"/>
      <c r="PRZ70" s="286"/>
      <c r="PSA70" s="286"/>
      <c r="PSB70" s="286"/>
      <c r="PSC70" s="286"/>
      <c r="PSD70" s="286"/>
      <c r="PSE70" s="286"/>
      <c r="PSF70" s="286"/>
      <c r="PSG70" s="286"/>
      <c r="PSH70" s="286"/>
      <c r="PSI70" s="286"/>
      <c r="PSJ70" s="286"/>
      <c r="PSK70" s="286"/>
      <c r="PSL70" s="286"/>
      <c r="PSM70" s="286"/>
      <c r="PSN70" s="286"/>
      <c r="PSO70" s="286"/>
      <c r="PSP70" s="286"/>
      <c r="PSQ70" s="286"/>
      <c r="PSR70" s="286"/>
      <c r="PSS70" s="286"/>
      <c r="PST70" s="286"/>
      <c r="PSU70" s="286"/>
      <c r="PSV70" s="286"/>
      <c r="PSW70" s="286"/>
      <c r="PSX70" s="286"/>
      <c r="PSY70" s="286"/>
      <c r="PSZ70" s="286"/>
      <c r="PTA70" s="286"/>
      <c r="PTB70" s="286"/>
      <c r="PTC70" s="286"/>
      <c r="PTD70" s="286"/>
      <c r="PTE70" s="286"/>
      <c r="PTF70" s="286"/>
      <c r="PTG70" s="286"/>
      <c r="PTH70" s="286"/>
      <c r="PTI70" s="286"/>
      <c r="PTJ70" s="286"/>
      <c r="PTK70" s="286"/>
      <c r="PTL70" s="286"/>
      <c r="PTM70" s="286"/>
      <c r="PTN70" s="286"/>
      <c r="PTO70" s="286"/>
      <c r="PTP70" s="286"/>
      <c r="PTQ70" s="286"/>
      <c r="PTR70" s="286"/>
      <c r="PTS70" s="286"/>
      <c r="PTT70" s="286"/>
      <c r="PTU70" s="286"/>
      <c r="PTV70" s="286"/>
      <c r="PTW70" s="286"/>
      <c r="PTX70" s="286"/>
      <c r="PTY70" s="286"/>
      <c r="PTZ70" s="286"/>
      <c r="PUA70" s="286"/>
      <c r="PUB70" s="286"/>
      <c r="PUC70" s="286"/>
      <c r="PUD70" s="286"/>
      <c r="PUE70" s="286"/>
      <c r="PUF70" s="286"/>
      <c r="PUG70" s="286"/>
      <c r="PUH70" s="286"/>
      <c r="PUI70" s="286"/>
      <c r="PUJ70" s="286"/>
      <c r="PUK70" s="286"/>
      <c r="PUL70" s="286"/>
      <c r="PUM70" s="286"/>
      <c r="PUN70" s="286"/>
      <c r="PUO70" s="286"/>
      <c r="PUP70" s="286"/>
      <c r="PUQ70" s="286"/>
      <c r="PUR70" s="286"/>
      <c r="PUS70" s="286"/>
      <c r="PUT70" s="286"/>
      <c r="PUU70" s="286"/>
      <c r="PUV70" s="286"/>
      <c r="PUW70" s="286"/>
      <c r="PUX70" s="286"/>
      <c r="PUY70" s="286"/>
      <c r="PUZ70" s="286"/>
      <c r="PVA70" s="286"/>
      <c r="PVB70" s="286"/>
      <c r="PVC70" s="286"/>
      <c r="PVD70" s="286"/>
      <c r="PVE70" s="286"/>
      <c r="PVF70" s="286"/>
      <c r="PVG70" s="286"/>
      <c r="PVH70" s="286"/>
      <c r="PVI70" s="286"/>
      <c r="PVJ70" s="286"/>
      <c r="PVK70" s="286"/>
      <c r="PVL70" s="286"/>
      <c r="PVM70" s="286"/>
      <c r="PVN70" s="286"/>
      <c r="PVO70" s="286"/>
      <c r="PVP70" s="286"/>
      <c r="PVQ70" s="286"/>
      <c r="PVR70" s="286"/>
      <c r="PVS70" s="286"/>
      <c r="PVT70" s="286"/>
      <c r="PVU70" s="286"/>
      <c r="PVV70" s="286"/>
      <c r="PVW70" s="286"/>
      <c r="PVX70" s="286"/>
      <c r="PVY70" s="286"/>
      <c r="PVZ70" s="286"/>
      <c r="PWA70" s="286"/>
      <c r="PWB70" s="286"/>
      <c r="PWC70" s="286"/>
      <c r="PWD70" s="286"/>
      <c r="PWE70" s="286"/>
      <c r="PWF70" s="286"/>
      <c r="PWG70" s="286"/>
      <c r="PWH70" s="286"/>
      <c r="PWI70" s="286"/>
      <c r="PWJ70" s="286"/>
      <c r="PWK70" s="286"/>
      <c r="PWL70" s="286"/>
      <c r="PWM70" s="286"/>
      <c r="PWN70" s="286"/>
      <c r="PWO70" s="286"/>
      <c r="PWP70" s="286"/>
      <c r="PWQ70" s="286"/>
      <c r="PWR70" s="286"/>
      <c r="PWS70" s="286"/>
      <c r="PWT70" s="286"/>
      <c r="PWU70" s="286"/>
      <c r="PWV70" s="286"/>
      <c r="PWW70" s="286"/>
      <c r="PWX70" s="286"/>
      <c r="PWY70" s="286"/>
      <c r="PWZ70" s="286"/>
      <c r="PXA70" s="286"/>
      <c r="PXB70" s="286"/>
      <c r="PXC70" s="286"/>
      <c r="PXD70" s="286"/>
      <c r="PXE70" s="286"/>
      <c r="PXF70" s="286"/>
      <c r="PXG70" s="286"/>
      <c r="PXH70" s="286"/>
      <c r="PXI70" s="286"/>
      <c r="PXJ70" s="286"/>
      <c r="PXK70" s="286"/>
      <c r="PXL70" s="286"/>
      <c r="PXM70" s="286"/>
      <c r="PXN70" s="286"/>
      <c r="PXO70" s="286"/>
      <c r="PXP70" s="286"/>
      <c r="PXQ70" s="286"/>
      <c r="PXR70" s="286"/>
      <c r="PXS70" s="286"/>
      <c r="PXT70" s="286"/>
      <c r="PXU70" s="286"/>
      <c r="PXV70" s="286"/>
      <c r="PXW70" s="286"/>
      <c r="PXX70" s="286"/>
      <c r="PXY70" s="286"/>
      <c r="PXZ70" s="286"/>
      <c r="PYA70" s="286"/>
      <c r="PYB70" s="286"/>
      <c r="PYC70" s="286"/>
      <c r="PYD70" s="286"/>
      <c r="PYE70" s="286"/>
      <c r="PYF70" s="286"/>
      <c r="PYG70" s="286"/>
      <c r="PYH70" s="286"/>
      <c r="PYI70" s="286"/>
      <c r="PYJ70" s="286"/>
      <c r="PYK70" s="286"/>
      <c r="PYL70" s="286"/>
      <c r="PYM70" s="286"/>
      <c r="PYN70" s="286"/>
      <c r="PYO70" s="286"/>
      <c r="PYP70" s="286"/>
      <c r="PYQ70" s="286"/>
      <c r="PYR70" s="286"/>
      <c r="PYS70" s="286"/>
      <c r="PYT70" s="286"/>
      <c r="PYU70" s="286"/>
      <c r="PYV70" s="286"/>
      <c r="PYW70" s="286"/>
      <c r="PYX70" s="286"/>
      <c r="PYY70" s="286"/>
      <c r="PYZ70" s="286"/>
      <c r="PZA70" s="286"/>
      <c r="PZB70" s="286"/>
      <c r="PZC70" s="286"/>
      <c r="PZD70" s="286"/>
      <c r="PZE70" s="286"/>
      <c r="PZF70" s="286"/>
      <c r="PZG70" s="286"/>
      <c r="PZH70" s="286"/>
      <c r="PZI70" s="286"/>
      <c r="PZJ70" s="286"/>
      <c r="PZK70" s="286"/>
      <c r="PZL70" s="286"/>
      <c r="PZM70" s="286"/>
      <c r="PZN70" s="286"/>
      <c r="PZO70" s="286"/>
      <c r="PZP70" s="286"/>
      <c r="PZQ70" s="286"/>
      <c r="PZR70" s="286"/>
      <c r="PZS70" s="286"/>
      <c r="PZT70" s="286"/>
      <c r="PZU70" s="286"/>
      <c r="PZV70" s="286"/>
      <c r="PZW70" s="286"/>
      <c r="PZX70" s="286"/>
      <c r="PZY70" s="286"/>
      <c r="PZZ70" s="286"/>
      <c r="QAA70" s="286"/>
      <c r="QAB70" s="286"/>
      <c r="QAC70" s="286"/>
      <c r="QAD70" s="286"/>
      <c r="QAE70" s="286"/>
      <c r="QAF70" s="286"/>
      <c r="QAG70" s="286"/>
      <c r="QAH70" s="286"/>
      <c r="QAI70" s="286"/>
      <c r="QAJ70" s="286"/>
      <c r="QAK70" s="286"/>
      <c r="QAL70" s="286"/>
      <c r="QAM70" s="286"/>
      <c r="QAN70" s="286"/>
      <c r="QAO70" s="286"/>
      <c r="QAP70" s="286"/>
      <c r="QAQ70" s="286"/>
      <c r="QAR70" s="286"/>
      <c r="QAS70" s="286"/>
      <c r="QAT70" s="286"/>
      <c r="QAU70" s="286"/>
      <c r="QAV70" s="286"/>
      <c r="QAW70" s="286"/>
      <c r="QAX70" s="286"/>
      <c r="QAY70" s="286"/>
      <c r="QAZ70" s="286"/>
      <c r="QBA70" s="286"/>
      <c r="QBB70" s="286"/>
      <c r="QBC70" s="286"/>
      <c r="QBD70" s="286"/>
      <c r="QBE70" s="286"/>
      <c r="QBF70" s="286"/>
      <c r="QBG70" s="286"/>
      <c r="QBH70" s="286"/>
      <c r="QBI70" s="286"/>
      <c r="QBJ70" s="286"/>
      <c r="QBK70" s="286"/>
      <c r="QBL70" s="286"/>
      <c r="QBM70" s="286"/>
      <c r="QBN70" s="286"/>
      <c r="QBO70" s="286"/>
      <c r="QBP70" s="286"/>
      <c r="QBQ70" s="286"/>
      <c r="QBR70" s="286"/>
      <c r="QBS70" s="286"/>
      <c r="QBT70" s="286"/>
      <c r="QBU70" s="286"/>
      <c r="QBV70" s="286"/>
      <c r="QBW70" s="286"/>
      <c r="QBX70" s="286"/>
      <c r="QBY70" s="286"/>
      <c r="QBZ70" s="286"/>
      <c r="QCA70" s="286"/>
      <c r="QCB70" s="286"/>
      <c r="QCC70" s="286"/>
      <c r="QCD70" s="286"/>
      <c r="QCE70" s="286"/>
      <c r="QCF70" s="286"/>
      <c r="QCG70" s="286"/>
      <c r="QCH70" s="286"/>
      <c r="QCI70" s="286"/>
      <c r="QCJ70" s="286"/>
      <c r="QCK70" s="286"/>
      <c r="QCL70" s="286"/>
      <c r="QCM70" s="286"/>
      <c r="QCN70" s="286"/>
      <c r="QCO70" s="286"/>
      <c r="QCP70" s="286"/>
      <c r="QCQ70" s="286"/>
      <c r="QCR70" s="286"/>
      <c r="QCS70" s="286"/>
      <c r="QCT70" s="286"/>
      <c r="QCU70" s="286"/>
      <c r="QCV70" s="286"/>
      <c r="QCW70" s="286"/>
      <c r="QCX70" s="286"/>
      <c r="QCY70" s="286"/>
      <c r="QCZ70" s="286"/>
      <c r="QDA70" s="286"/>
      <c r="QDB70" s="286"/>
      <c r="QDC70" s="286"/>
      <c r="QDD70" s="286"/>
      <c r="QDE70" s="286"/>
      <c r="QDF70" s="286"/>
      <c r="QDG70" s="286"/>
      <c r="QDH70" s="286"/>
      <c r="QDI70" s="286"/>
      <c r="QDJ70" s="286"/>
      <c r="QDK70" s="286"/>
      <c r="QDL70" s="286"/>
      <c r="QDM70" s="286"/>
      <c r="QDN70" s="286"/>
      <c r="QDO70" s="286"/>
      <c r="QDP70" s="286"/>
      <c r="QDQ70" s="286"/>
      <c r="QDR70" s="286"/>
      <c r="QDS70" s="286"/>
      <c r="QDT70" s="286"/>
      <c r="QDU70" s="286"/>
      <c r="QDV70" s="286"/>
      <c r="QDW70" s="286"/>
      <c r="QDX70" s="286"/>
      <c r="QDY70" s="286"/>
      <c r="QDZ70" s="286"/>
      <c r="QEA70" s="286"/>
      <c r="QEB70" s="286"/>
      <c r="QEC70" s="286"/>
      <c r="QED70" s="286"/>
      <c r="QEE70" s="286"/>
      <c r="QEF70" s="286"/>
      <c r="QEG70" s="286"/>
      <c r="QEH70" s="286"/>
      <c r="QEI70" s="286"/>
      <c r="QEJ70" s="286"/>
      <c r="QEK70" s="286"/>
      <c r="QEL70" s="286"/>
      <c r="QEM70" s="286"/>
      <c r="QEN70" s="286"/>
      <c r="QEO70" s="286"/>
      <c r="QEP70" s="286"/>
      <c r="QEQ70" s="286"/>
      <c r="QER70" s="286"/>
      <c r="QES70" s="286"/>
      <c r="QET70" s="286"/>
      <c r="QEU70" s="286"/>
      <c r="QEV70" s="286"/>
      <c r="QEW70" s="286"/>
      <c r="QEX70" s="286"/>
      <c r="QEY70" s="286"/>
      <c r="QEZ70" s="286"/>
      <c r="QFA70" s="286"/>
      <c r="QFB70" s="286"/>
      <c r="QFC70" s="286"/>
      <c r="QFD70" s="286"/>
      <c r="QFE70" s="286"/>
      <c r="QFF70" s="286"/>
      <c r="QFG70" s="286"/>
      <c r="QFH70" s="286"/>
      <c r="QFI70" s="286"/>
      <c r="QFJ70" s="286"/>
      <c r="QFK70" s="286"/>
      <c r="QFL70" s="286"/>
      <c r="QFM70" s="286"/>
      <c r="QFN70" s="286"/>
      <c r="QFO70" s="286"/>
      <c r="QFP70" s="286"/>
      <c r="QFQ70" s="286"/>
      <c r="QFR70" s="286"/>
      <c r="QFS70" s="286"/>
      <c r="QFT70" s="286"/>
      <c r="QFU70" s="286"/>
      <c r="QFV70" s="286"/>
      <c r="QFW70" s="286"/>
      <c r="QFX70" s="286"/>
      <c r="QFY70" s="286"/>
      <c r="QFZ70" s="286"/>
      <c r="QGA70" s="286"/>
      <c r="QGB70" s="286"/>
      <c r="QGC70" s="286"/>
      <c r="QGD70" s="286"/>
      <c r="QGE70" s="286"/>
      <c r="QGF70" s="286"/>
      <c r="QGG70" s="286"/>
      <c r="QGH70" s="286"/>
      <c r="QGI70" s="286"/>
      <c r="QGJ70" s="286"/>
      <c r="QGK70" s="286"/>
      <c r="QGL70" s="286"/>
      <c r="QGM70" s="286"/>
      <c r="QGN70" s="286"/>
      <c r="QGO70" s="286"/>
      <c r="QGP70" s="286"/>
      <c r="QGQ70" s="286"/>
      <c r="QGR70" s="286"/>
      <c r="QGS70" s="286"/>
      <c r="QGT70" s="286"/>
      <c r="QGU70" s="286"/>
      <c r="QGV70" s="286"/>
      <c r="QGW70" s="286"/>
      <c r="QGX70" s="286"/>
      <c r="QGY70" s="286"/>
      <c r="QGZ70" s="286"/>
      <c r="QHA70" s="286"/>
      <c r="QHB70" s="286"/>
      <c r="QHC70" s="286"/>
      <c r="QHD70" s="286"/>
      <c r="QHE70" s="286"/>
      <c r="QHF70" s="286"/>
      <c r="QHG70" s="286"/>
      <c r="QHH70" s="286"/>
      <c r="QHI70" s="286"/>
      <c r="QHJ70" s="286"/>
      <c r="QHK70" s="286"/>
      <c r="QHL70" s="286"/>
      <c r="QHM70" s="286"/>
      <c r="QHN70" s="286"/>
      <c r="QHO70" s="286"/>
      <c r="QHP70" s="286"/>
      <c r="QHQ70" s="286"/>
      <c r="QHR70" s="286"/>
      <c r="QHS70" s="286"/>
      <c r="QHT70" s="286"/>
      <c r="QHU70" s="286"/>
      <c r="QHV70" s="286"/>
      <c r="QHW70" s="286"/>
      <c r="QHX70" s="286"/>
      <c r="QHY70" s="286"/>
      <c r="QHZ70" s="286"/>
      <c r="QIA70" s="286"/>
      <c r="QIB70" s="286"/>
      <c r="QIC70" s="286"/>
      <c r="QID70" s="286"/>
      <c r="QIE70" s="286"/>
      <c r="QIF70" s="286"/>
      <c r="QIG70" s="286"/>
      <c r="QIH70" s="286"/>
      <c r="QII70" s="286"/>
      <c r="QIJ70" s="286"/>
      <c r="QIK70" s="286"/>
      <c r="QIL70" s="286"/>
      <c r="QIM70" s="286"/>
      <c r="QIN70" s="286"/>
      <c r="QIO70" s="286"/>
      <c r="QIP70" s="286"/>
      <c r="QIQ70" s="286"/>
      <c r="QIR70" s="286"/>
      <c r="QIS70" s="286"/>
      <c r="QIT70" s="286"/>
      <c r="QIU70" s="286"/>
      <c r="QIV70" s="286"/>
      <c r="QIW70" s="286"/>
      <c r="QIX70" s="286"/>
      <c r="QIY70" s="286"/>
      <c r="QIZ70" s="286"/>
      <c r="QJA70" s="286"/>
      <c r="QJB70" s="286"/>
      <c r="QJC70" s="286"/>
      <c r="QJD70" s="286"/>
      <c r="QJE70" s="286"/>
      <c r="QJF70" s="286"/>
      <c r="QJG70" s="286"/>
      <c r="QJH70" s="286"/>
      <c r="QJI70" s="286"/>
      <c r="QJJ70" s="286"/>
      <c r="QJK70" s="286"/>
      <c r="QJL70" s="286"/>
      <c r="QJM70" s="286"/>
      <c r="QJN70" s="286"/>
      <c r="QJO70" s="286"/>
      <c r="QJP70" s="286"/>
      <c r="QJQ70" s="286"/>
      <c r="QJR70" s="286"/>
      <c r="QJS70" s="286"/>
      <c r="QJT70" s="286"/>
      <c r="QJU70" s="286"/>
      <c r="QJV70" s="286"/>
      <c r="QJW70" s="286"/>
      <c r="QJX70" s="286"/>
      <c r="QJY70" s="286"/>
      <c r="QJZ70" s="286"/>
      <c r="QKA70" s="286"/>
      <c r="QKB70" s="286"/>
      <c r="QKC70" s="286"/>
      <c r="QKD70" s="286"/>
      <c r="QKE70" s="286"/>
      <c r="QKF70" s="286"/>
      <c r="QKG70" s="286"/>
      <c r="QKH70" s="286"/>
      <c r="QKI70" s="286"/>
      <c r="QKJ70" s="286"/>
      <c r="QKK70" s="286"/>
      <c r="QKL70" s="286"/>
      <c r="QKM70" s="286"/>
      <c r="QKN70" s="286"/>
      <c r="QKO70" s="286"/>
      <c r="QKP70" s="286"/>
      <c r="QKQ70" s="286"/>
      <c r="QKR70" s="286"/>
      <c r="QKS70" s="286"/>
      <c r="QKT70" s="286"/>
      <c r="QKU70" s="286"/>
      <c r="QKV70" s="286"/>
      <c r="QKW70" s="286"/>
      <c r="QKX70" s="286"/>
      <c r="QKY70" s="286"/>
      <c r="QKZ70" s="286"/>
      <c r="QLA70" s="286"/>
      <c r="QLB70" s="286"/>
      <c r="QLC70" s="286"/>
      <c r="QLD70" s="286"/>
      <c r="QLE70" s="286"/>
      <c r="QLF70" s="286"/>
      <c r="QLG70" s="286"/>
      <c r="QLH70" s="286"/>
      <c r="QLI70" s="286"/>
      <c r="QLJ70" s="286"/>
      <c r="QLK70" s="286"/>
      <c r="QLL70" s="286"/>
      <c r="QLM70" s="286"/>
      <c r="QLN70" s="286"/>
      <c r="QLO70" s="286"/>
      <c r="QLP70" s="286"/>
      <c r="QLQ70" s="286"/>
      <c r="QLR70" s="286"/>
      <c r="QLS70" s="286"/>
      <c r="QLT70" s="286"/>
      <c r="QLU70" s="286"/>
      <c r="QLV70" s="286"/>
      <c r="QLW70" s="286"/>
      <c r="QLX70" s="286"/>
      <c r="QLY70" s="286"/>
      <c r="QLZ70" s="286"/>
      <c r="QMA70" s="286"/>
      <c r="QMB70" s="286"/>
      <c r="QMC70" s="286"/>
      <c r="QMD70" s="286"/>
      <c r="QME70" s="286"/>
      <c r="QMF70" s="286"/>
      <c r="QMG70" s="286"/>
      <c r="QMH70" s="286"/>
      <c r="QMI70" s="286"/>
      <c r="QMJ70" s="286"/>
      <c r="QMK70" s="286"/>
      <c r="QML70" s="286"/>
      <c r="QMM70" s="286"/>
      <c r="QMN70" s="286"/>
      <c r="QMO70" s="286"/>
      <c r="QMP70" s="286"/>
      <c r="QMQ70" s="286"/>
      <c r="QMR70" s="286"/>
      <c r="QMS70" s="286"/>
      <c r="QMT70" s="286"/>
      <c r="QMU70" s="286"/>
      <c r="QMV70" s="286"/>
      <c r="QMW70" s="286"/>
      <c r="QMX70" s="286"/>
      <c r="QMY70" s="286"/>
      <c r="QMZ70" s="286"/>
      <c r="QNA70" s="286"/>
      <c r="QNB70" s="286"/>
      <c r="QNC70" s="286"/>
      <c r="QND70" s="286"/>
      <c r="QNE70" s="286"/>
      <c r="QNF70" s="286"/>
      <c r="QNG70" s="286"/>
      <c r="QNH70" s="286"/>
      <c r="QNI70" s="286"/>
      <c r="QNJ70" s="286"/>
      <c r="QNK70" s="286"/>
      <c r="QNL70" s="286"/>
      <c r="QNM70" s="286"/>
      <c r="QNN70" s="286"/>
      <c r="QNO70" s="286"/>
      <c r="QNP70" s="286"/>
      <c r="QNQ70" s="286"/>
      <c r="QNR70" s="286"/>
      <c r="QNS70" s="286"/>
      <c r="QNT70" s="286"/>
      <c r="QNU70" s="286"/>
      <c r="QNV70" s="286"/>
      <c r="QNW70" s="286"/>
      <c r="QNX70" s="286"/>
      <c r="QNY70" s="286"/>
      <c r="QNZ70" s="286"/>
      <c r="QOA70" s="286"/>
      <c r="QOB70" s="286"/>
      <c r="QOC70" s="286"/>
      <c r="QOD70" s="286"/>
      <c r="QOE70" s="286"/>
      <c r="QOF70" s="286"/>
      <c r="QOG70" s="286"/>
      <c r="QOH70" s="286"/>
      <c r="QOI70" s="286"/>
      <c r="QOJ70" s="286"/>
      <c r="QOK70" s="286"/>
      <c r="QOL70" s="286"/>
      <c r="QOM70" s="286"/>
      <c r="QON70" s="286"/>
      <c r="QOO70" s="286"/>
      <c r="QOP70" s="286"/>
      <c r="QOQ70" s="286"/>
      <c r="QOR70" s="286"/>
      <c r="QOS70" s="286"/>
      <c r="QOT70" s="286"/>
      <c r="QOU70" s="286"/>
      <c r="QOV70" s="286"/>
      <c r="QOW70" s="286"/>
      <c r="QOX70" s="286"/>
      <c r="QOY70" s="286"/>
      <c r="QOZ70" s="286"/>
      <c r="QPA70" s="286"/>
      <c r="QPB70" s="286"/>
      <c r="QPC70" s="286"/>
      <c r="QPD70" s="286"/>
      <c r="QPE70" s="286"/>
      <c r="QPF70" s="286"/>
      <c r="QPG70" s="286"/>
      <c r="QPH70" s="286"/>
      <c r="QPI70" s="286"/>
      <c r="QPJ70" s="286"/>
      <c r="QPK70" s="286"/>
      <c r="QPL70" s="286"/>
      <c r="QPM70" s="286"/>
      <c r="QPN70" s="286"/>
      <c r="QPO70" s="286"/>
      <c r="QPP70" s="286"/>
      <c r="QPQ70" s="286"/>
      <c r="QPR70" s="286"/>
      <c r="QPS70" s="286"/>
      <c r="QPT70" s="286"/>
      <c r="QPU70" s="286"/>
      <c r="QPV70" s="286"/>
      <c r="QPW70" s="286"/>
      <c r="QPX70" s="286"/>
      <c r="QPY70" s="286"/>
      <c r="QPZ70" s="286"/>
      <c r="QQA70" s="286"/>
      <c r="QQB70" s="286"/>
      <c r="QQC70" s="286"/>
      <c r="QQD70" s="286"/>
      <c r="QQE70" s="286"/>
      <c r="QQF70" s="286"/>
      <c r="QQG70" s="286"/>
      <c r="QQH70" s="286"/>
      <c r="QQI70" s="286"/>
      <c r="QQJ70" s="286"/>
      <c r="QQK70" s="286"/>
      <c r="QQL70" s="286"/>
      <c r="QQM70" s="286"/>
      <c r="QQN70" s="286"/>
      <c r="QQO70" s="286"/>
      <c r="QQP70" s="286"/>
      <c r="QQQ70" s="286"/>
      <c r="QQR70" s="286"/>
      <c r="QQS70" s="286"/>
      <c r="QQT70" s="286"/>
      <c r="QQU70" s="286"/>
      <c r="QQV70" s="286"/>
      <c r="QQW70" s="286"/>
      <c r="QQX70" s="286"/>
      <c r="QQY70" s="286"/>
      <c r="QQZ70" s="286"/>
      <c r="QRA70" s="286"/>
      <c r="QRB70" s="286"/>
      <c r="QRC70" s="286"/>
      <c r="QRD70" s="286"/>
      <c r="QRE70" s="286"/>
      <c r="QRF70" s="286"/>
      <c r="QRG70" s="286"/>
      <c r="QRH70" s="286"/>
      <c r="QRI70" s="286"/>
      <c r="QRJ70" s="286"/>
      <c r="QRK70" s="286"/>
      <c r="QRL70" s="286"/>
      <c r="QRM70" s="286"/>
      <c r="QRN70" s="286"/>
      <c r="QRO70" s="286"/>
      <c r="QRP70" s="286"/>
      <c r="QRQ70" s="286"/>
      <c r="QRR70" s="286"/>
      <c r="QRS70" s="286"/>
      <c r="QRT70" s="286"/>
      <c r="QRU70" s="286"/>
      <c r="QRV70" s="286"/>
      <c r="QRW70" s="286"/>
      <c r="QRX70" s="286"/>
      <c r="QRY70" s="286"/>
      <c r="QRZ70" s="286"/>
      <c r="QSA70" s="286"/>
      <c r="QSB70" s="286"/>
      <c r="QSC70" s="286"/>
      <c r="QSD70" s="286"/>
      <c r="QSE70" s="286"/>
      <c r="QSF70" s="286"/>
      <c r="QSG70" s="286"/>
      <c r="QSH70" s="286"/>
      <c r="QSI70" s="286"/>
      <c r="QSJ70" s="286"/>
      <c r="QSK70" s="286"/>
      <c r="QSL70" s="286"/>
      <c r="QSM70" s="286"/>
      <c r="QSN70" s="286"/>
      <c r="QSO70" s="286"/>
      <c r="QSP70" s="286"/>
      <c r="QSQ70" s="286"/>
      <c r="QSR70" s="286"/>
      <c r="QSS70" s="286"/>
      <c r="QST70" s="286"/>
      <c r="QSU70" s="286"/>
      <c r="QSV70" s="286"/>
      <c r="QSW70" s="286"/>
      <c r="QSX70" s="286"/>
      <c r="QSY70" s="286"/>
      <c r="QSZ70" s="286"/>
      <c r="QTA70" s="286"/>
      <c r="QTB70" s="286"/>
      <c r="QTC70" s="286"/>
      <c r="QTD70" s="286"/>
      <c r="QTE70" s="286"/>
      <c r="QTF70" s="286"/>
      <c r="QTG70" s="286"/>
      <c r="QTH70" s="286"/>
      <c r="QTI70" s="286"/>
      <c r="QTJ70" s="286"/>
      <c r="QTK70" s="286"/>
      <c r="QTL70" s="286"/>
      <c r="QTM70" s="286"/>
      <c r="QTN70" s="286"/>
      <c r="QTO70" s="286"/>
      <c r="QTP70" s="286"/>
      <c r="QTQ70" s="286"/>
      <c r="QTR70" s="286"/>
      <c r="QTS70" s="286"/>
      <c r="QTT70" s="286"/>
      <c r="QTU70" s="286"/>
      <c r="QTV70" s="286"/>
      <c r="QTW70" s="286"/>
      <c r="QTX70" s="286"/>
      <c r="QTY70" s="286"/>
      <c r="QTZ70" s="286"/>
      <c r="QUA70" s="286"/>
      <c r="QUB70" s="286"/>
      <c r="QUC70" s="286"/>
      <c r="QUD70" s="286"/>
      <c r="QUE70" s="286"/>
      <c r="QUF70" s="286"/>
      <c r="QUG70" s="286"/>
      <c r="QUH70" s="286"/>
      <c r="QUI70" s="286"/>
      <c r="QUJ70" s="286"/>
      <c r="QUK70" s="286"/>
      <c r="QUL70" s="286"/>
      <c r="QUM70" s="286"/>
      <c r="QUN70" s="286"/>
      <c r="QUO70" s="286"/>
      <c r="QUP70" s="286"/>
      <c r="QUQ70" s="286"/>
      <c r="QUR70" s="286"/>
      <c r="QUS70" s="286"/>
      <c r="QUT70" s="286"/>
      <c r="QUU70" s="286"/>
      <c r="QUV70" s="286"/>
      <c r="QUW70" s="286"/>
      <c r="QUX70" s="286"/>
      <c r="QUY70" s="286"/>
      <c r="QUZ70" s="286"/>
      <c r="QVA70" s="286"/>
      <c r="QVB70" s="286"/>
      <c r="QVC70" s="286"/>
      <c r="QVD70" s="286"/>
      <c r="QVE70" s="286"/>
      <c r="QVF70" s="286"/>
      <c r="QVG70" s="286"/>
      <c r="QVH70" s="286"/>
      <c r="QVI70" s="286"/>
      <c r="QVJ70" s="286"/>
      <c r="QVK70" s="286"/>
      <c r="QVL70" s="286"/>
      <c r="QVM70" s="286"/>
      <c r="QVN70" s="286"/>
      <c r="QVO70" s="286"/>
      <c r="QVP70" s="286"/>
      <c r="QVQ70" s="286"/>
      <c r="QVR70" s="286"/>
      <c r="QVS70" s="286"/>
      <c r="QVT70" s="286"/>
      <c r="QVU70" s="286"/>
      <c r="QVV70" s="286"/>
      <c r="QVW70" s="286"/>
      <c r="QVX70" s="286"/>
      <c r="QVY70" s="286"/>
      <c r="QVZ70" s="286"/>
      <c r="QWA70" s="286"/>
      <c r="QWB70" s="286"/>
      <c r="QWC70" s="286"/>
      <c r="QWD70" s="286"/>
      <c r="QWE70" s="286"/>
      <c r="QWF70" s="286"/>
      <c r="QWG70" s="286"/>
      <c r="QWH70" s="286"/>
      <c r="QWI70" s="286"/>
      <c r="QWJ70" s="286"/>
      <c r="QWK70" s="286"/>
      <c r="QWL70" s="286"/>
      <c r="QWM70" s="286"/>
      <c r="QWN70" s="286"/>
      <c r="QWO70" s="286"/>
      <c r="QWP70" s="286"/>
      <c r="QWQ70" s="286"/>
      <c r="QWR70" s="286"/>
      <c r="QWS70" s="286"/>
      <c r="QWT70" s="286"/>
      <c r="QWU70" s="286"/>
      <c r="QWV70" s="286"/>
      <c r="QWW70" s="286"/>
      <c r="QWX70" s="286"/>
      <c r="QWY70" s="286"/>
      <c r="QWZ70" s="286"/>
      <c r="QXA70" s="286"/>
      <c r="QXB70" s="286"/>
      <c r="QXC70" s="286"/>
      <c r="QXD70" s="286"/>
      <c r="QXE70" s="286"/>
      <c r="QXF70" s="286"/>
      <c r="QXG70" s="286"/>
      <c r="QXH70" s="286"/>
      <c r="QXI70" s="286"/>
      <c r="QXJ70" s="286"/>
      <c r="QXK70" s="286"/>
      <c r="QXL70" s="286"/>
      <c r="QXM70" s="286"/>
      <c r="QXN70" s="286"/>
      <c r="QXO70" s="286"/>
      <c r="QXP70" s="286"/>
      <c r="QXQ70" s="286"/>
      <c r="QXR70" s="286"/>
      <c r="QXS70" s="286"/>
      <c r="QXT70" s="286"/>
      <c r="QXU70" s="286"/>
      <c r="QXV70" s="286"/>
      <c r="QXW70" s="286"/>
      <c r="QXX70" s="286"/>
      <c r="QXY70" s="286"/>
      <c r="QXZ70" s="286"/>
      <c r="QYA70" s="286"/>
      <c r="QYB70" s="286"/>
      <c r="QYC70" s="286"/>
      <c r="QYD70" s="286"/>
      <c r="QYE70" s="286"/>
      <c r="QYF70" s="286"/>
      <c r="QYG70" s="286"/>
      <c r="QYH70" s="286"/>
      <c r="QYI70" s="286"/>
      <c r="QYJ70" s="286"/>
      <c r="QYK70" s="286"/>
      <c r="QYL70" s="286"/>
      <c r="QYM70" s="286"/>
      <c r="QYN70" s="286"/>
      <c r="QYO70" s="286"/>
      <c r="QYP70" s="286"/>
      <c r="QYQ70" s="286"/>
      <c r="QYR70" s="286"/>
      <c r="QYS70" s="286"/>
      <c r="QYT70" s="286"/>
      <c r="QYU70" s="286"/>
      <c r="QYV70" s="286"/>
      <c r="QYW70" s="286"/>
      <c r="QYX70" s="286"/>
      <c r="QYY70" s="286"/>
      <c r="QYZ70" s="286"/>
      <c r="QZA70" s="286"/>
      <c r="QZB70" s="286"/>
      <c r="QZC70" s="286"/>
      <c r="QZD70" s="286"/>
      <c r="QZE70" s="286"/>
      <c r="QZF70" s="286"/>
      <c r="QZG70" s="286"/>
      <c r="QZH70" s="286"/>
      <c r="QZI70" s="286"/>
      <c r="QZJ70" s="286"/>
      <c r="QZK70" s="286"/>
      <c r="QZL70" s="286"/>
      <c r="QZM70" s="286"/>
      <c r="QZN70" s="286"/>
      <c r="QZO70" s="286"/>
      <c r="QZP70" s="286"/>
      <c r="QZQ70" s="286"/>
      <c r="QZR70" s="286"/>
      <c r="QZS70" s="286"/>
      <c r="QZT70" s="286"/>
      <c r="QZU70" s="286"/>
      <c r="QZV70" s="286"/>
      <c r="QZW70" s="286"/>
      <c r="QZX70" s="286"/>
      <c r="QZY70" s="286"/>
      <c r="QZZ70" s="286"/>
      <c r="RAA70" s="286"/>
      <c r="RAB70" s="286"/>
      <c r="RAC70" s="286"/>
      <c r="RAD70" s="286"/>
      <c r="RAE70" s="286"/>
      <c r="RAF70" s="286"/>
      <c r="RAG70" s="286"/>
      <c r="RAH70" s="286"/>
      <c r="RAI70" s="286"/>
      <c r="RAJ70" s="286"/>
      <c r="RAK70" s="286"/>
      <c r="RAL70" s="286"/>
      <c r="RAM70" s="286"/>
      <c r="RAN70" s="286"/>
      <c r="RAO70" s="286"/>
      <c r="RAP70" s="286"/>
      <c r="RAQ70" s="286"/>
      <c r="RAR70" s="286"/>
      <c r="RAS70" s="286"/>
      <c r="RAT70" s="286"/>
      <c r="RAU70" s="286"/>
      <c r="RAV70" s="286"/>
      <c r="RAW70" s="286"/>
      <c r="RAX70" s="286"/>
      <c r="RAY70" s="286"/>
      <c r="RAZ70" s="286"/>
      <c r="RBA70" s="286"/>
      <c r="RBB70" s="286"/>
      <c r="RBC70" s="286"/>
      <c r="RBD70" s="286"/>
      <c r="RBE70" s="286"/>
      <c r="RBF70" s="286"/>
      <c r="RBG70" s="286"/>
      <c r="RBH70" s="286"/>
      <c r="RBI70" s="286"/>
      <c r="RBJ70" s="286"/>
      <c r="RBK70" s="286"/>
      <c r="RBL70" s="286"/>
      <c r="RBM70" s="286"/>
      <c r="RBN70" s="286"/>
      <c r="RBO70" s="286"/>
      <c r="RBP70" s="286"/>
      <c r="RBQ70" s="286"/>
      <c r="RBR70" s="286"/>
      <c r="RBS70" s="286"/>
      <c r="RBT70" s="286"/>
      <c r="RBU70" s="286"/>
      <c r="RBV70" s="286"/>
      <c r="RBW70" s="286"/>
      <c r="RBX70" s="286"/>
      <c r="RBY70" s="286"/>
      <c r="RBZ70" s="286"/>
      <c r="RCA70" s="286"/>
      <c r="RCB70" s="286"/>
      <c r="RCC70" s="286"/>
      <c r="RCD70" s="286"/>
      <c r="RCE70" s="286"/>
      <c r="RCF70" s="286"/>
      <c r="RCG70" s="286"/>
      <c r="RCH70" s="286"/>
      <c r="RCI70" s="286"/>
      <c r="RCJ70" s="286"/>
      <c r="RCK70" s="286"/>
      <c r="RCL70" s="286"/>
      <c r="RCM70" s="286"/>
      <c r="RCN70" s="286"/>
      <c r="RCO70" s="286"/>
      <c r="RCP70" s="286"/>
      <c r="RCQ70" s="286"/>
      <c r="RCR70" s="286"/>
      <c r="RCS70" s="286"/>
      <c r="RCT70" s="286"/>
      <c r="RCU70" s="286"/>
      <c r="RCV70" s="286"/>
      <c r="RCW70" s="286"/>
      <c r="RCX70" s="286"/>
      <c r="RCY70" s="286"/>
      <c r="RCZ70" s="286"/>
      <c r="RDA70" s="286"/>
      <c r="RDB70" s="286"/>
      <c r="RDC70" s="286"/>
      <c r="RDD70" s="286"/>
      <c r="RDE70" s="286"/>
      <c r="RDF70" s="286"/>
      <c r="RDG70" s="286"/>
      <c r="RDH70" s="286"/>
      <c r="RDI70" s="286"/>
      <c r="RDJ70" s="286"/>
      <c r="RDK70" s="286"/>
      <c r="RDL70" s="286"/>
      <c r="RDM70" s="286"/>
      <c r="RDN70" s="286"/>
      <c r="RDO70" s="286"/>
      <c r="RDP70" s="286"/>
      <c r="RDQ70" s="286"/>
      <c r="RDR70" s="286"/>
      <c r="RDS70" s="286"/>
      <c r="RDT70" s="286"/>
      <c r="RDU70" s="286"/>
      <c r="RDV70" s="286"/>
      <c r="RDW70" s="286"/>
      <c r="RDX70" s="286"/>
      <c r="RDY70" s="286"/>
      <c r="RDZ70" s="286"/>
      <c r="REA70" s="286"/>
      <c r="REB70" s="286"/>
      <c r="REC70" s="286"/>
      <c r="RED70" s="286"/>
      <c r="REE70" s="286"/>
      <c r="REF70" s="286"/>
      <c r="REG70" s="286"/>
      <c r="REH70" s="286"/>
      <c r="REI70" s="286"/>
      <c r="REJ70" s="286"/>
      <c r="REK70" s="286"/>
      <c r="REL70" s="286"/>
      <c r="REM70" s="286"/>
      <c r="REN70" s="286"/>
      <c r="REO70" s="286"/>
      <c r="REP70" s="286"/>
      <c r="REQ70" s="286"/>
      <c r="RER70" s="286"/>
      <c r="RES70" s="286"/>
      <c r="RET70" s="286"/>
      <c r="REU70" s="286"/>
      <c r="REV70" s="286"/>
      <c r="REW70" s="286"/>
      <c r="REX70" s="286"/>
      <c r="REY70" s="286"/>
      <c r="REZ70" s="286"/>
      <c r="RFA70" s="286"/>
      <c r="RFB70" s="286"/>
      <c r="RFC70" s="286"/>
      <c r="RFD70" s="286"/>
      <c r="RFE70" s="286"/>
      <c r="RFF70" s="286"/>
      <c r="RFG70" s="286"/>
      <c r="RFH70" s="286"/>
      <c r="RFI70" s="286"/>
      <c r="RFJ70" s="286"/>
      <c r="RFK70" s="286"/>
      <c r="RFL70" s="286"/>
      <c r="RFM70" s="286"/>
      <c r="RFN70" s="286"/>
      <c r="RFO70" s="286"/>
      <c r="RFP70" s="286"/>
      <c r="RFQ70" s="286"/>
      <c r="RFR70" s="286"/>
      <c r="RFS70" s="286"/>
      <c r="RFT70" s="286"/>
      <c r="RFU70" s="286"/>
      <c r="RFV70" s="286"/>
      <c r="RFW70" s="286"/>
      <c r="RFX70" s="286"/>
      <c r="RFY70" s="286"/>
      <c r="RFZ70" s="286"/>
      <c r="RGA70" s="286"/>
      <c r="RGB70" s="286"/>
      <c r="RGC70" s="286"/>
      <c r="RGD70" s="286"/>
      <c r="RGE70" s="286"/>
      <c r="RGF70" s="286"/>
      <c r="RGG70" s="286"/>
      <c r="RGH70" s="286"/>
      <c r="RGI70" s="286"/>
      <c r="RGJ70" s="286"/>
      <c r="RGK70" s="286"/>
      <c r="RGL70" s="286"/>
      <c r="RGM70" s="286"/>
      <c r="RGN70" s="286"/>
      <c r="RGO70" s="286"/>
      <c r="RGP70" s="286"/>
      <c r="RGQ70" s="286"/>
      <c r="RGR70" s="286"/>
      <c r="RGS70" s="286"/>
      <c r="RGT70" s="286"/>
      <c r="RGU70" s="286"/>
      <c r="RGV70" s="286"/>
      <c r="RGW70" s="286"/>
      <c r="RGX70" s="286"/>
      <c r="RGY70" s="286"/>
      <c r="RGZ70" s="286"/>
      <c r="RHA70" s="286"/>
      <c r="RHB70" s="286"/>
      <c r="RHC70" s="286"/>
      <c r="RHD70" s="286"/>
      <c r="RHE70" s="286"/>
      <c r="RHF70" s="286"/>
      <c r="RHG70" s="286"/>
      <c r="RHH70" s="286"/>
      <c r="RHI70" s="286"/>
      <c r="RHJ70" s="286"/>
      <c r="RHK70" s="286"/>
      <c r="RHL70" s="286"/>
      <c r="RHM70" s="286"/>
      <c r="RHN70" s="286"/>
      <c r="RHO70" s="286"/>
      <c r="RHP70" s="286"/>
      <c r="RHQ70" s="286"/>
      <c r="RHR70" s="286"/>
      <c r="RHS70" s="286"/>
      <c r="RHT70" s="286"/>
      <c r="RHU70" s="286"/>
      <c r="RHV70" s="286"/>
      <c r="RHW70" s="286"/>
      <c r="RHX70" s="286"/>
      <c r="RHY70" s="286"/>
      <c r="RHZ70" s="286"/>
      <c r="RIA70" s="286"/>
      <c r="RIB70" s="286"/>
      <c r="RIC70" s="286"/>
      <c r="RID70" s="286"/>
      <c r="RIE70" s="286"/>
      <c r="RIF70" s="286"/>
      <c r="RIG70" s="286"/>
      <c r="RIH70" s="286"/>
      <c r="RII70" s="286"/>
      <c r="RIJ70" s="286"/>
      <c r="RIK70" s="286"/>
      <c r="RIL70" s="286"/>
      <c r="RIM70" s="286"/>
      <c r="RIN70" s="286"/>
      <c r="RIO70" s="286"/>
      <c r="RIP70" s="286"/>
      <c r="RIQ70" s="286"/>
      <c r="RIR70" s="286"/>
      <c r="RIS70" s="286"/>
      <c r="RIT70" s="286"/>
      <c r="RIU70" s="286"/>
      <c r="RIV70" s="286"/>
      <c r="RIW70" s="286"/>
      <c r="RIX70" s="286"/>
      <c r="RIY70" s="286"/>
      <c r="RIZ70" s="286"/>
      <c r="RJA70" s="286"/>
      <c r="RJB70" s="286"/>
      <c r="RJC70" s="286"/>
      <c r="RJD70" s="286"/>
      <c r="RJE70" s="286"/>
      <c r="RJF70" s="286"/>
      <c r="RJG70" s="286"/>
      <c r="RJH70" s="286"/>
      <c r="RJI70" s="286"/>
      <c r="RJJ70" s="286"/>
      <c r="RJK70" s="286"/>
      <c r="RJL70" s="286"/>
      <c r="RJM70" s="286"/>
      <c r="RJN70" s="286"/>
      <c r="RJO70" s="286"/>
      <c r="RJP70" s="286"/>
      <c r="RJQ70" s="286"/>
      <c r="RJR70" s="286"/>
      <c r="RJS70" s="286"/>
      <c r="RJT70" s="286"/>
      <c r="RJU70" s="286"/>
      <c r="RJV70" s="286"/>
      <c r="RJW70" s="286"/>
      <c r="RJX70" s="286"/>
      <c r="RJY70" s="286"/>
      <c r="RJZ70" s="286"/>
      <c r="RKA70" s="286"/>
      <c r="RKB70" s="286"/>
      <c r="RKC70" s="286"/>
      <c r="RKD70" s="286"/>
      <c r="RKE70" s="286"/>
      <c r="RKF70" s="286"/>
      <c r="RKG70" s="286"/>
      <c r="RKH70" s="286"/>
      <c r="RKI70" s="286"/>
      <c r="RKJ70" s="286"/>
      <c r="RKK70" s="286"/>
      <c r="RKL70" s="286"/>
      <c r="RKM70" s="286"/>
      <c r="RKN70" s="286"/>
      <c r="RKO70" s="286"/>
      <c r="RKP70" s="286"/>
      <c r="RKQ70" s="286"/>
      <c r="RKR70" s="286"/>
      <c r="RKS70" s="286"/>
      <c r="RKT70" s="286"/>
      <c r="RKU70" s="286"/>
      <c r="RKV70" s="286"/>
      <c r="RKW70" s="286"/>
      <c r="RKX70" s="286"/>
      <c r="RKY70" s="286"/>
      <c r="RKZ70" s="286"/>
      <c r="RLA70" s="286"/>
      <c r="RLB70" s="286"/>
      <c r="RLC70" s="286"/>
      <c r="RLD70" s="286"/>
      <c r="RLE70" s="286"/>
      <c r="RLF70" s="286"/>
      <c r="RLG70" s="286"/>
      <c r="RLH70" s="286"/>
      <c r="RLI70" s="286"/>
      <c r="RLJ70" s="286"/>
      <c r="RLK70" s="286"/>
      <c r="RLL70" s="286"/>
      <c r="RLM70" s="286"/>
      <c r="RLN70" s="286"/>
      <c r="RLO70" s="286"/>
      <c r="RLP70" s="286"/>
      <c r="RLQ70" s="286"/>
      <c r="RLR70" s="286"/>
      <c r="RLS70" s="286"/>
      <c r="RLT70" s="286"/>
      <c r="RLU70" s="286"/>
      <c r="RLV70" s="286"/>
      <c r="RLW70" s="286"/>
      <c r="RLX70" s="286"/>
      <c r="RLY70" s="286"/>
      <c r="RLZ70" s="286"/>
      <c r="RMA70" s="286"/>
      <c r="RMB70" s="286"/>
      <c r="RMC70" s="286"/>
      <c r="RMD70" s="286"/>
      <c r="RME70" s="286"/>
      <c r="RMF70" s="286"/>
      <c r="RMG70" s="286"/>
      <c r="RMH70" s="286"/>
      <c r="RMI70" s="286"/>
      <c r="RMJ70" s="286"/>
      <c r="RMK70" s="286"/>
      <c r="RML70" s="286"/>
      <c r="RMM70" s="286"/>
      <c r="RMN70" s="286"/>
      <c r="RMO70" s="286"/>
      <c r="RMP70" s="286"/>
      <c r="RMQ70" s="286"/>
      <c r="RMR70" s="286"/>
      <c r="RMS70" s="286"/>
      <c r="RMT70" s="286"/>
      <c r="RMU70" s="286"/>
      <c r="RMV70" s="286"/>
      <c r="RMW70" s="286"/>
      <c r="RMX70" s="286"/>
      <c r="RMY70" s="286"/>
      <c r="RMZ70" s="286"/>
      <c r="RNA70" s="286"/>
      <c r="RNB70" s="286"/>
      <c r="RNC70" s="286"/>
      <c r="RND70" s="286"/>
      <c r="RNE70" s="286"/>
      <c r="RNF70" s="286"/>
      <c r="RNG70" s="286"/>
      <c r="RNH70" s="286"/>
      <c r="RNI70" s="286"/>
      <c r="RNJ70" s="286"/>
      <c r="RNK70" s="286"/>
      <c r="RNL70" s="286"/>
      <c r="RNM70" s="286"/>
      <c r="RNN70" s="286"/>
      <c r="RNO70" s="286"/>
      <c r="RNP70" s="286"/>
      <c r="RNQ70" s="286"/>
      <c r="RNR70" s="286"/>
      <c r="RNS70" s="286"/>
      <c r="RNT70" s="286"/>
      <c r="RNU70" s="286"/>
      <c r="RNV70" s="286"/>
      <c r="RNW70" s="286"/>
      <c r="RNX70" s="286"/>
      <c r="RNY70" s="286"/>
      <c r="RNZ70" s="286"/>
      <c r="ROA70" s="286"/>
      <c r="ROB70" s="286"/>
      <c r="ROC70" s="286"/>
      <c r="ROD70" s="286"/>
      <c r="ROE70" s="286"/>
      <c r="ROF70" s="286"/>
      <c r="ROG70" s="286"/>
      <c r="ROH70" s="286"/>
      <c r="ROI70" s="286"/>
      <c r="ROJ70" s="286"/>
      <c r="ROK70" s="286"/>
      <c r="ROL70" s="286"/>
      <c r="ROM70" s="286"/>
      <c r="RON70" s="286"/>
      <c r="ROO70" s="286"/>
      <c r="ROP70" s="286"/>
      <c r="ROQ70" s="286"/>
      <c r="ROR70" s="286"/>
      <c r="ROS70" s="286"/>
      <c r="ROT70" s="286"/>
      <c r="ROU70" s="286"/>
      <c r="ROV70" s="286"/>
      <c r="ROW70" s="286"/>
      <c r="ROX70" s="286"/>
      <c r="ROY70" s="286"/>
      <c r="ROZ70" s="286"/>
      <c r="RPA70" s="286"/>
      <c r="RPB70" s="286"/>
      <c r="RPC70" s="286"/>
      <c r="RPD70" s="286"/>
      <c r="RPE70" s="286"/>
      <c r="RPF70" s="286"/>
      <c r="RPG70" s="286"/>
      <c r="RPH70" s="286"/>
      <c r="RPI70" s="286"/>
      <c r="RPJ70" s="286"/>
      <c r="RPK70" s="286"/>
      <c r="RPL70" s="286"/>
      <c r="RPM70" s="286"/>
      <c r="RPN70" s="286"/>
      <c r="RPO70" s="286"/>
      <c r="RPP70" s="286"/>
      <c r="RPQ70" s="286"/>
      <c r="RPR70" s="286"/>
      <c r="RPS70" s="286"/>
      <c r="RPT70" s="286"/>
      <c r="RPU70" s="286"/>
      <c r="RPV70" s="286"/>
      <c r="RPW70" s="286"/>
      <c r="RPX70" s="286"/>
      <c r="RPY70" s="286"/>
      <c r="RPZ70" s="286"/>
      <c r="RQA70" s="286"/>
      <c r="RQB70" s="286"/>
      <c r="RQC70" s="286"/>
      <c r="RQD70" s="286"/>
      <c r="RQE70" s="286"/>
      <c r="RQF70" s="286"/>
      <c r="RQG70" s="286"/>
      <c r="RQH70" s="286"/>
      <c r="RQI70" s="286"/>
      <c r="RQJ70" s="286"/>
      <c r="RQK70" s="286"/>
      <c r="RQL70" s="286"/>
      <c r="RQM70" s="286"/>
      <c r="RQN70" s="286"/>
      <c r="RQO70" s="286"/>
      <c r="RQP70" s="286"/>
      <c r="RQQ70" s="286"/>
      <c r="RQR70" s="286"/>
      <c r="RQS70" s="286"/>
      <c r="RQT70" s="286"/>
      <c r="RQU70" s="286"/>
      <c r="RQV70" s="286"/>
      <c r="RQW70" s="286"/>
      <c r="RQX70" s="286"/>
      <c r="RQY70" s="286"/>
      <c r="RQZ70" s="286"/>
      <c r="RRA70" s="286"/>
      <c r="RRB70" s="286"/>
      <c r="RRC70" s="286"/>
      <c r="RRD70" s="286"/>
      <c r="RRE70" s="286"/>
      <c r="RRF70" s="286"/>
      <c r="RRG70" s="286"/>
      <c r="RRH70" s="286"/>
      <c r="RRI70" s="286"/>
      <c r="RRJ70" s="286"/>
      <c r="RRK70" s="286"/>
      <c r="RRL70" s="286"/>
      <c r="RRM70" s="286"/>
      <c r="RRN70" s="286"/>
      <c r="RRO70" s="286"/>
      <c r="RRP70" s="286"/>
      <c r="RRQ70" s="286"/>
      <c r="RRR70" s="286"/>
      <c r="RRS70" s="286"/>
      <c r="RRT70" s="286"/>
      <c r="RRU70" s="286"/>
      <c r="RRV70" s="286"/>
      <c r="RRW70" s="286"/>
      <c r="RRX70" s="286"/>
      <c r="RRY70" s="286"/>
      <c r="RRZ70" s="286"/>
      <c r="RSA70" s="286"/>
      <c r="RSB70" s="286"/>
      <c r="RSC70" s="286"/>
      <c r="RSD70" s="286"/>
      <c r="RSE70" s="286"/>
      <c r="RSF70" s="286"/>
      <c r="RSG70" s="286"/>
      <c r="RSH70" s="286"/>
      <c r="RSI70" s="286"/>
      <c r="RSJ70" s="286"/>
      <c r="RSK70" s="286"/>
      <c r="RSL70" s="286"/>
      <c r="RSM70" s="286"/>
      <c r="RSN70" s="286"/>
      <c r="RSO70" s="286"/>
      <c r="RSP70" s="286"/>
      <c r="RSQ70" s="286"/>
      <c r="RSR70" s="286"/>
      <c r="RSS70" s="286"/>
      <c r="RST70" s="286"/>
      <c r="RSU70" s="286"/>
      <c r="RSV70" s="286"/>
      <c r="RSW70" s="286"/>
      <c r="RSX70" s="286"/>
      <c r="RSY70" s="286"/>
      <c r="RSZ70" s="286"/>
      <c r="RTA70" s="286"/>
      <c r="RTB70" s="286"/>
      <c r="RTC70" s="286"/>
      <c r="RTD70" s="286"/>
      <c r="RTE70" s="286"/>
      <c r="RTF70" s="286"/>
      <c r="RTG70" s="286"/>
      <c r="RTH70" s="286"/>
      <c r="RTI70" s="286"/>
      <c r="RTJ70" s="286"/>
      <c r="RTK70" s="286"/>
      <c r="RTL70" s="286"/>
      <c r="RTM70" s="286"/>
      <c r="RTN70" s="286"/>
      <c r="RTO70" s="286"/>
      <c r="RTP70" s="286"/>
      <c r="RTQ70" s="286"/>
      <c r="RTR70" s="286"/>
      <c r="RTS70" s="286"/>
      <c r="RTT70" s="286"/>
      <c r="RTU70" s="286"/>
      <c r="RTV70" s="286"/>
      <c r="RTW70" s="286"/>
      <c r="RTX70" s="286"/>
      <c r="RTY70" s="286"/>
      <c r="RTZ70" s="286"/>
      <c r="RUA70" s="286"/>
      <c r="RUB70" s="286"/>
      <c r="RUC70" s="286"/>
      <c r="RUD70" s="286"/>
      <c r="RUE70" s="286"/>
      <c r="RUF70" s="286"/>
      <c r="RUG70" s="286"/>
      <c r="RUH70" s="286"/>
      <c r="RUI70" s="286"/>
      <c r="RUJ70" s="286"/>
      <c r="RUK70" s="286"/>
      <c r="RUL70" s="286"/>
      <c r="RUM70" s="286"/>
      <c r="RUN70" s="286"/>
      <c r="RUO70" s="286"/>
      <c r="RUP70" s="286"/>
      <c r="RUQ70" s="286"/>
      <c r="RUR70" s="286"/>
      <c r="RUS70" s="286"/>
      <c r="RUT70" s="286"/>
      <c r="RUU70" s="286"/>
      <c r="RUV70" s="286"/>
      <c r="RUW70" s="286"/>
      <c r="RUX70" s="286"/>
      <c r="RUY70" s="286"/>
      <c r="RUZ70" s="286"/>
      <c r="RVA70" s="286"/>
      <c r="RVB70" s="286"/>
      <c r="RVC70" s="286"/>
      <c r="RVD70" s="286"/>
      <c r="RVE70" s="286"/>
      <c r="RVF70" s="286"/>
      <c r="RVG70" s="286"/>
      <c r="RVH70" s="286"/>
      <c r="RVI70" s="286"/>
      <c r="RVJ70" s="286"/>
      <c r="RVK70" s="286"/>
      <c r="RVL70" s="286"/>
      <c r="RVM70" s="286"/>
      <c r="RVN70" s="286"/>
      <c r="RVO70" s="286"/>
      <c r="RVP70" s="286"/>
      <c r="RVQ70" s="286"/>
      <c r="RVR70" s="286"/>
      <c r="RVS70" s="286"/>
      <c r="RVT70" s="286"/>
      <c r="RVU70" s="286"/>
      <c r="RVV70" s="286"/>
      <c r="RVW70" s="286"/>
      <c r="RVX70" s="286"/>
      <c r="RVY70" s="286"/>
      <c r="RVZ70" s="286"/>
      <c r="RWA70" s="286"/>
      <c r="RWB70" s="286"/>
      <c r="RWC70" s="286"/>
      <c r="RWD70" s="286"/>
      <c r="RWE70" s="286"/>
      <c r="RWF70" s="286"/>
      <c r="RWG70" s="286"/>
      <c r="RWH70" s="286"/>
      <c r="RWI70" s="286"/>
      <c r="RWJ70" s="286"/>
      <c r="RWK70" s="286"/>
      <c r="RWL70" s="286"/>
      <c r="RWM70" s="286"/>
      <c r="RWN70" s="286"/>
      <c r="RWO70" s="286"/>
      <c r="RWP70" s="286"/>
      <c r="RWQ70" s="286"/>
      <c r="RWR70" s="286"/>
      <c r="RWS70" s="286"/>
      <c r="RWT70" s="286"/>
      <c r="RWU70" s="286"/>
      <c r="RWV70" s="286"/>
      <c r="RWW70" s="286"/>
      <c r="RWX70" s="286"/>
      <c r="RWY70" s="286"/>
      <c r="RWZ70" s="286"/>
      <c r="RXA70" s="286"/>
      <c r="RXB70" s="286"/>
      <c r="RXC70" s="286"/>
      <c r="RXD70" s="286"/>
      <c r="RXE70" s="286"/>
      <c r="RXF70" s="286"/>
      <c r="RXG70" s="286"/>
      <c r="RXH70" s="286"/>
      <c r="RXI70" s="286"/>
      <c r="RXJ70" s="286"/>
      <c r="RXK70" s="286"/>
      <c r="RXL70" s="286"/>
      <c r="RXM70" s="286"/>
      <c r="RXN70" s="286"/>
      <c r="RXO70" s="286"/>
      <c r="RXP70" s="286"/>
      <c r="RXQ70" s="286"/>
      <c r="RXR70" s="286"/>
      <c r="RXS70" s="286"/>
      <c r="RXT70" s="286"/>
      <c r="RXU70" s="286"/>
      <c r="RXV70" s="286"/>
      <c r="RXW70" s="286"/>
      <c r="RXX70" s="286"/>
      <c r="RXY70" s="286"/>
      <c r="RXZ70" s="286"/>
      <c r="RYA70" s="286"/>
      <c r="RYB70" s="286"/>
      <c r="RYC70" s="286"/>
      <c r="RYD70" s="286"/>
      <c r="RYE70" s="286"/>
      <c r="RYF70" s="286"/>
      <c r="RYG70" s="286"/>
      <c r="RYH70" s="286"/>
      <c r="RYI70" s="286"/>
      <c r="RYJ70" s="286"/>
      <c r="RYK70" s="286"/>
      <c r="RYL70" s="286"/>
      <c r="RYM70" s="286"/>
      <c r="RYN70" s="286"/>
      <c r="RYO70" s="286"/>
      <c r="RYP70" s="286"/>
      <c r="RYQ70" s="286"/>
      <c r="RYR70" s="286"/>
      <c r="RYS70" s="286"/>
      <c r="RYT70" s="286"/>
      <c r="RYU70" s="286"/>
      <c r="RYV70" s="286"/>
      <c r="RYW70" s="286"/>
      <c r="RYX70" s="286"/>
      <c r="RYY70" s="286"/>
      <c r="RYZ70" s="286"/>
      <c r="RZA70" s="286"/>
      <c r="RZB70" s="286"/>
      <c r="RZC70" s="286"/>
      <c r="RZD70" s="286"/>
      <c r="RZE70" s="286"/>
      <c r="RZF70" s="286"/>
      <c r="RZG70" s="286"/>
      <c r="RZH70" s="286"/>
      <c r="RZI70" s="286"/>
      <c r="RZJ70" s="286"/>
      <c r="RZK70" s="286"/>
      <c r="RZL70" s="286"/>
      <c r="RZM70" s="286"/>
      <c r="RZN70" s="286"/>
      <c r="RZO70" s="286"/>
      <c r="RZP70" s="286"/>
      <c r="RZQ70" s="286"/>
      <c r="RZR70" s="286"/>
      <c r="RZS70" s="286"/>
      <c r="RZT70" s="286"/>
      <c r="RZU70" s="286"/>
      <c r="RZV70" s="286"/>
      <c r="RZW70" s="286"/>
      <c r="RZX70" s="286"/>
      <c r="RZY70" s="286"/>
      <c r="RZZ70" s="286"/>
      <c r="SAA70" s="286"/>
      <c r="SAB70" s="286"/>
      <c r="SAC70" s="286"/>
      <c r="SAD70" s="286"/>
      <c r="SAE70" s="286"/>
      <c r="SAF70" s="286"/>
      <c r="SAG70" s="286"/>
      <c r="SAH70" s="286"/>
      <c r="SAI70" s="286"/>
      <c r="SAJ70" s="286"/>
      <c r="SAK70" s="286"/>
      <c r="SAL70" s="286"/>
      <c r="SAM70" s="286"/>
      <c r="SAN70" s="286"/>
      <c r="SAO70" s="286"/>
      <c r="SAP70" s="286"/>
      <c r="SAQ70" s="286"/>
      <c r="SAR70" s="286"/>
      <c r="SAS70" s="286"/>
      <c r="SAT70" s="286"/>
      <c r="SAU70" s="286"/>
      <c r="SAV70" s="286"/>
      <c r="SAW70" s="286"/>
      <c r="SAX70" s="286"/>
      <c r="SAY70" s="286"/>
      <c r="SAZ70" s="286"/>
      <c r="SBA70" s="286"/>
      <c r="SBB70" s="286"/>
      <c r="SBC70" s="286"/>
      <c r="SBD70" s="286"/>
      <c r="SBE70" s="286"/>
      <c r="SBF70" s="286"/>
      <c r="SBG70" s="286"/>
      <c r="SBH70" s="286"/>
      <c r="SBI70" s="286"/>
      <c r="SBJ70" s="286"/>
      <c r="SBK70" s="286"/>
      <c r="SBL70" s="286"/>
      <c r="SBM70" s="286"/>
      <c r="SBN70" s="286"/>
      <c r="SBO70" s="286"/>
      <c r="SBP70" s="286"/>
      <c r="SBQ70" s="286"/>
      <c r="SBR70" s="286"/>
      <c r="SBS70" s="286"/>
      <c r="SBT70" s="286"/>
      <c r="SBU70" s="286"/>
      <c r="SBV70" s="286"/>
      <c r="SBW70" s="286"/>
      <c r="SBX70" s="286"/>
      <c r="SBY70" s="286"/>
      <c r="SBZ70" s="286"/>
      <c r="SCA70" s="286"/>
      <c r="SCB70" s="286"/>
      <c r="SCC70" s="286"/>
      <c r="SCD70" s="286"/>
      <c r="SCE70" s="286"/>
      <c r="SCF70" s="286"/>
      <c r="SCG70" s="286"/>
      <c r="SCH70" s="286"/>
      <c r="SCI70" s="286"/>
      <c r="SCJ70" s="286"/>
      <c r="SCK70" s="286"/>
      <c r="SCL70" s="286"/>
      <c r="SCM70" s="286"/>
      <c r="SCN70" s="286"/>
      <c r="SCO70" s="286"/>
      <c r="SCP70" s="286"/>
      <c r="SCQ70" s="286"/>
      <c r="SCR70" s="286"/>
      <c r="SCS70" s="286"/>
      <c r="SCT70" s="286"/>
      <c r="SCU70" s="286"/>
      <c r="SCV70" s="286"/>
      <c r="SCW70" s="286"/>
      <c r="SCX70" s="286"/>
      <c r="SCY70" s="286"/>
      <c r="SCZ70" s="286"/>
      <c r="SDA70" s="286"/>
      <c r="SDB70" s="286"/>
      <c r="SDC70" s="286"/>
      <c r="SDD70" s="286"/>
      <c r="SDE70" s="286"/>
      <c r="SDF70" s="286"/>
      <c r="SDG70" s="286"/>
      <c r="SDH70" s="286"/>
      <c r="SDI70" s="286"/>
      <c r="SDJ70" s="286"/>
      <c r="SDK70" s="286"/>
      <c r="SDL70" s="286"/>
      <c r="SDM70" s="286"/>
      <c r="SDN70" s="286"/>
      <c r="SDO70" s="286"/>
      <c r="SDP70" s="286"/>
      <c r="SDQ70" s="286"/>
      <c r="SDR70" s="286"/>
      <c r="SDS70" s="286"/>
      <c r="SDT70" s="286"/>
      <c r="SDU70" s="286"/>
      <c r="SDV70" s="286"/>
      <c r="SDW70" s="286"/>
      <c r="SDX70" s="286"/>
      <c r="SDY70" s="286"/>
      <c r="SDZ70" s="286"/>
      <c r="SEA70" s="286"/>
      <c r="SEB70" s="286"/>
      <c r="SEC70" s="286"/>
      <c r="SED70" s="286"/>
      <c r="SEE70" s="286"/>
      <c r="SEF70" s="286"/>
      <c r="SEG70" s="286"/>
      <c r="SEH70" s="286"/>
      <c r="SEI70" s="286"/>
      <c r="SEJ70" s="286"/>
      <c r="SEK70" s="286"/>
      <c r="SEL70" s="286"/>
      <c r="SEM70" s="286"/>
      <c r="SEN70" s="286"/>
      <c r="SEO70" s="286"/>
      <c r="SEP70" s="286"/>
      <c r="SEQ70" s="286"/>
      <c r="SER70" s="286"/>
      <c r="SES70" s="286"/>
      <c r="SET70" s="286"/>
      <c r="SEU70" s="286"/>
      <c r="SEV70" s="286"/>
      <c r="SEW70" s="286"/>
      <c r="SEX70" s="286"/>
      <c r="SEY70" s="286"/>
      <c r="SEZ70" s="286"/>
      <c r="SFA70" s="286"/>
      <c r="SFB70" s="286"/>
      <c r="SFC70" s="286"/>
      <c r="SFD70" s="286"/>
      <c r="SFE70" s="286"/>
      <c r="SFF70" s="286"/>
      <c r="SFG70" s="286"/>
      <c r="SFH70" s="286"/>
      <c r="SFI70" s="286"/>
      <c r="SFJ70" s="286"/>
      <c r="SFK70" s="286"/>
      <c r="SFL70" s="286"/>
      <c r="SFM70" s="286"/>
      <c r="SFN70" s="286"/>
      <c r="SFO70" s="286"/>
      <c r="SFP70" s="286"/>
      <c r="SFQ70" s="286"/>
      <c r="SFR70" s="286"/>
      <c r="SFS70" s="286"/>
      <c r="SFT70" s="286"/>
      <c r="SFU70" s="286"/>
      <c r="SFV70" s="286"/>
      <c r="SFW70" s="286"/>
      <c r="SFX70" s="286"/>
      <c r="SFY70" s="286"/>
      <c r="SFZ70" s="286"/>
      <c r="SGA70" s="286"/>
      <c r="SGB70" s="286"/>
      <c r="SGC70" s="286"/>
      <c r="SGD70" s="286"/>
      <c r="SGE70" s="286"/>
      <c r="SGF70" s="286"/>
      <c r="SGG70" s="286"/>
      <c r="SGH70" s="286"/>
      <c r="SGI70" s="286"/>
      <c r="SGJ70" s="286"/>
      <c r="SGK70" s="286"/>
      <c r="SGL70" s="286"/>
      <c r="SGM70" s="286"/>
      <c r="SGN70" s="286"/>
      <c r="SGO70" s="286"/>
      <c r="SGP70" s="286"/>
      <c r="SGQ70" s="286"/>
      <c r="SGR70" s="286"/>
      <c r="SGS70" s="286"/>
      <c r="SGT70" s="286"/>
      <c r="SGU70" s="286"/>
      <c r="SGV70" s="286"/>
      <c r="SGW70" s="286"/>
      <c r="SGX70" s="286"/>
      <c r="SGY70" s="286"/>
      <c r="SGZ70" s="286"/>
      <c r="SHA70" s="286"/>
      <c r="SHB70" s="286"/>
      <c r="SHC70" s="286"/>
      <c r="SHD70" s="286"/>
      <c r="SHE70" s="286"/>
      <c r="SHF70" s="286"/>
      <c r="SHG70" s="286"/>
      <c r="SHH70" s="286"/>
      <c r="SHI70" s="286"/>
      <c r="SHJ70" s="286"/>
      <c r="SHK70" s="286"/>
      <c r="SHL70" s="286"/>
      <c r="SHM70" s="286"/>
      <c r="SHN70" s="286"/>
      <c r="SHO70" s="286"/>
      <c r="SHP70" s="286"/>
      <c r="SHQ70" s="286"/>
      <c r="SHR70" s="286"/>
      <c r="SHS70" s="286"/>
      <c r="SHT70" s="286"/>
      <c r="SHU70" s="286"/>
      <c r="SHV70" s="286"/>
      <c r="SHW70" s="286"/>
      <c r="SHX70" s="286"/>
      <c r="SHY70" s="286"/>
      <c r="SHZ70" s="286"/>
      <c r="SIA70" s="286"/>
      <c r="SIB70" s="286"/>
      <c r="SIC70" s="286"/>
      <c r="SID70" s="286"/>
      <c r="SIE70" s="286"/>
      <c r="SIF70" s="286"/>
      <c r="SIG70" s="286"/>
      <c r="SIH70" s="286"/>
      <c r="SII70" s="286"/>
      <c r="SIJ70" s="286"/>
      <c r="SIK70" s="286"/>
      <c r="SIL70" s="286"/>
      <c r="SIM70" s="286"/>
      <c r="SIN70" s="286"/>
      <c r="SIO70" s="286"/>
      <c r="SIP70" s="286"/>
      <c r="SIQ70" s="286"/>
      <c r="SIR70" s="286"/>
      <c r="SIS70" s="286"/>
      <c r="SIT70" s="286"/>
      <c r="SIU70" s="286"/>
      <c r="SIV70" s="286"/>
      <c r="SIW70" s="286"/>
      <c r="SIX70" s="286"/>
      <c r="SIY70" s="286"/>
      <c r="SIZ70" s="286"/>
      <c r="SJA70" s="286"/>
      <c r="SJB70" s="286"/>
      <c r="SJC70" s="286"/>
      <c r="SJD70" s="286"/>
      <c r="SJE70" s="286"/>
      <c r="SJF70" s="286"/>
      <c r="SJG70" s="286"/>
      <c r="SJH70" s="286"/>
      <c r="SJI70" s="286"/>
      <c r="SJJ70" s="286"/>
      <c r="SJK70" s="286"/>
      <c r="SJL70" s="286"/>
      <c r="SJM70" s="286"/>
      <c r="SJN70" s="286"/>
      <c r="SJO70" s="286"/>
      <c r="SJP70" s="286"/>
      <c r="SJQ70" s="286"/>
      <c r="SJR70" s="286"/>
      <c r="SJS70" s="286"/>
      <c r="SJT70" s="286"/>
      <c r="SJU70" s="286"/>
      <c r="SJV70" s="286"/>
      <c r="SJW70" s="286"/>
      <c r="SJX70" s="286"/>
      <c r="SJY70" s="286"/>
      <c r="SJZ70" s="286"/>
      <c r="SKA70" s="286"/>
      <c r="SKB70" s="286"/>
      <c r="SKC70" s="286"/>
      <c r="SKD70" s="286"/>
      <c r="SKE70" s="286"/>
      <c r="SKF70" s="286"/>
      <c r="SKG70" s="286"/>
      <c r="SKH70" s="286"/>
      <c r="SKI70" s="286"/>
      <c r="SKJ70" s="286"/>
      <c r="SKK70" s="286"/>
      <c r="SKL70" s="286"/>
      <c r="SKM70" s="286"/>
      <c r="SKN70" s="286"/>
      <c r="SKO70" s="286"/>
      <c r="SKP70" s="286"/>
      <c r="SKQ70" s="286"/>
      <c r="SKR70" s="286"/>
      <c r="SKS70" s="286"/>
      <c r="SKT70" s="286"/>
      <c r="SKU70" s="286"/>
      <c r="SKV70" s="286"/>
      <c r="SKW70" s="286"/>
      <c r="SKX70" s="286"/>
      <c r="SKY70" s="286"/>
      <c r="SKZ70" s="286"/>
      <c r="SLA70" s="286"/>
      <c r="SLB70" s="286"/>
      <c r="SLC70" s="286"/>
      <c r="SLD70" s="286"/>
      <c r="SLE70" s="286"/>
      <c r="SLF70" s="286"/>
      <c r="SLG70" s="286"/>
      <c r="SLH70" s="286"/>
      <c r="SLI70" s="286"/>
      <c r="SLJ70" s="286"/>
      <c r="SLK70" s="286"/>
      <c r="SLL70" s="286"/>
      <c r="SLM70" s="286"/>
      <c r="SLN70" s="286"/>
      <c r="SLO70" s="286"/>
      <c r="SLP70" s="286"/>
      <c r="SLQ70" s="286"/>
      <c r="SLR70" s="286"/>
      <c r="SLS70" s="286"/>
      <c r="SLT70" s="286"/>
      <c r="SLU70" s="286"/>
      <c r="SLV70" s="286"/>
      <c r="SLW70" s="286"/>
      <c r="SLX70" s="286"/>
      <c r="SLY70" s="286"/>
      <c r="SLZ70" s="286"/>
      <c r="SMA70" s="286"/>
      <c r="SMB70" s="286"/>
      <c r="SMC70" s="286"/>
      <c r="SMD70" s="286"/>
      <c r="SME70" s="286"/>
      <c r="SMF70" s="286"/>
      <c r="SMG70" s="286"/>
      <c r="SMH70" s="286"/>
      <c r="SMI70" s="286"/>
      <c r="SMJ70" s="286"/>
      <c r="SMK70" s="286"/>
      <c r="SML70" s="286"/>
      <c r="SMM70" s="286"/>
      <c r="SMN70" s="286"/>
      <c r="SMO70" s="286"/>
      <c r="SMP70" s="286"/>
      <c r="SMQ70" s="286"/>
      <c r="SMR70" s="286"/>
      <c r="SMS70" s="286"/>
      <c r="SMT70" s="286"/>
      <c r="SMU70" s="286"/>
      <c r="SMV70" s="286"/>
      <c r="SMW70" s="286"/>
      <c r="SMX70" s="286"/>
      <c r="SMY70" s="286"/>
      <c r="SMZ70" s="286"/>
      <c r="SNA70" s="286"/>
      <c r="SNB70" s="286"/>
      <c r="SNC70" s="286"/>
      <c r="SND70" s="286"/>
      <c r="SNE70" s="286"/>
      <c r="SNF70" s="286"/>
      <c r="SNG70" s="286"/>
      <c r="SNH70" s="286"/>
      <c r="SNI70" s="286"/>
      <c r="SNJ70" s="286"/>
      <c r="SNK70" s="286"/>
      <c r="SNL70" s="286"/>
      <c r="SNM70" s="286"/>
      <c r="SNN70" s="286"/>
      <c r="SNO70" s="286"/>
      <c r="SNP70" s="286"/>
      <c r="SNQ70" s="286"/>
      <c r="SNR70" s="286"/>
      <c r="SNS70" s="286"/>
      <c r="SNT70" s="286"/>
      <c r="SNU70" s="286"/>
      <c r="SNV70" s="286"/>
      <c r="SNW70" s="286"/>
      <c r="SNX70" s="286"/>
      <c r="SNY70" s="286"/>
      <c r="SNZ70" s="286"/>
      <c r="SOA70" s="286"/>
      <c r="SOB70" s="286"/>
      <c r="SOC70" s="286"/>
      <c r="SOD70" s="286"/>
      <c r="SOE70" s="286"/>
      <c r="SOF70" s="286"/>
      <c r="SOG70" s="286"/>
      <c r="SOH70" s="286"/>
      <c r="SOI70" s="286"/>
      <c r="SOJ70" s="286"/>
      <c r="SOK70" s="286"/>
      <c r="SOL70" s="286"/>
      <c r="SOM70" s="286"/>
      <c r="SON70" s="286"/>
      <c r="SOO70" s="286"/>
      <c r="SOP70" s="286"/>
      <c r="SOQ70" s="286"/>
      <c r="SOR70" s="286"/>
      <c r="SOS70" s="286"/>
      <c r="SOT70" s="286"/>
      <c r="SOU70" s="286"/>
      <c r="SOV70" s="286"/>
      <c r="SOW70" s="286"/>
      <c r="SOX70" s="286"/>
      <c r="SOY70" s="286"/>
      <c r="SOZ70" s="286"/>
      <c r="SPA70" s="286"/>
      <c r="SPB70" s="286"/>
      <c r="SPC70" s="286"/>
      <c r="SPD70" s="286"/>
      <c r="SPE70" s="286"/>
      <c r="SPF70" s="286"/>
      <c r="SPG70" s="286"/>
      <c r="SPH70" s="286"/>
      <c r="SPI70" s="286"/>
      <c r="SPJ70" s="286"/>
      <c r="SPK70" s="286"/>
      <c r="SPL70" s="286"/>
      <c r="SPM70" s="286"/>
      <c r="SPN70" s="286"/>
      <c r="SPO70" s="286"/>
      <c r="SPP70" s="286"/>
      <c r="SPQ70" s="286"/>
      <c r="SPR70" s="286"/>
      <c r="SPS70" s="286"/>
      <c r="SPT70" s="286"/>
      <c r="SPU70" s="286"/>
      <c r="SPV70" s="286"/>
      <c r="SPW70" s="286"/>
      <c r="SPX70" s="286"/>
      <c r="SPY70" s="286"/>
      <c r="SPZ70" s="286"/>
      <c r="SQA70" s="286"/>
      <c r="SQB70" s="286"/>
      <c r="SQC70" s="286"/>
      <c r="SQD70" s="286"/>
      <c r="SQE70" s="286"/>
      <c r="SQF70" s="286"/>
      <c r="SQG70" s="286"/>
      <c r="SQH70" s="286"/>
      <c r="SQI70" s="286"/>
      <c r="SQJ70" s="286"/>
      <c r="SQK70" s="286"/>
      <c r="SQL70" s="286"/>
      <c r="SQM70" s="286"/>
      <c r="SQN70" s="286"/>
      <c r="SQO70" s="286"/>
      <c r="SQP70" s="286"/>
      <c r="SQQ70" s="286"/>
      <c r="SQR70" s="286"/>
      <c r="SQS70" s="286"/>
      <c r="SQT70" s="286"/>
      <c r="SQU70" s="286"/>
      <c r="SQV70" s="286"/>
      <c r="SQW70" s="286"/>
      <c r="SQX70" s="286"/>
      <c r="SQY70" s="286"/>
      <c r="SQZ70" s="286"/>
      <c r="SRA70" s="286"/>
      <c r="SRB70" s="286"/>
      <c r="SRC70" s="286"/>
      <c r="SRD70" s="286"/>
      <c r="SRE70" s="286"/>
      <c r="SRF70" s="286"/>
      <c r="SRG70" s="286"/>
      <c r="SRH70" s="286"/>
      <c r="SRI70" s="286"/>
      <c r="SRJ70" s="286"/>
      <c r="SRK70" s="286"/>
      <c r="SRL70" s="286"/>
      <c r="SRM70" s="286"/>
      <c r="SRN70" s="286"/>
      <c r="SRO70" s="286"/>
      <c r="SRP70" s="286"/>
      <c r="SRQ70" s="286"/>
      <c r="SRR70" s="286"/>
      <c r="SRS70" s="286"/>
      <c r="SRT70" s="286"/>
      <c r="SRU70" s="286"/>
      <c r="SRV70" s="286"/>
      <c r="SRW70" s="286"/>
      <c r="SRX70" s="286"/>
      <c r="SRY70" s="286"/>
      <c r="SRZ70" s="286"/>
      <c r="SSA70" s="286"/>
      <c r="SSB70" s="286"/>
      <c r="SSC70" s="286"/>
      <c r="SSD70" s="286"/>
      <c r="SSE70" s="286"/>
      <c r="SSF70" s="286"/>
      <c r="SSG70" s="286"/>
      <c r="SSH70" s="286"/>
      <c r="SSI70" s="286"/>
      <c r="SSJ70" s="286"/>
      <c r="SSK70" s="286"/>
      <c r="SSL70" s="286"/>
      <c r="SSM70" s="286"/>
      <c r="SSN70" s="286"/>
      <c r="SSO70" s="286"/>
      <c r="SSP70" s="286"/>
      <c r="SSQ70" s="286"/>
      <c r="SSR70" s="286"/>
      <c r="SSS70" s="286"/>
      <c r="SST70" s="286"/>
      <c r="SSU70" s="286"/>
      <c r="SSV70" s="286"/>
      <c r="SSW70" s="286"/>
      <c r="SSX70" s="286"/>
      <c r="SSY70" s="286"/>
      <c r="SSZ70" s="286"/>
      <c r="STA70" s="286"/>
      <c r="STB70" s="286"/>
      <c r="STC70" s="286"/>
      <c r="STD70" s="286"/>
      <c r="STE70" s="286"/>
      <c r="STF70" s="286"/>
      <c r="STG70" s="286"/>
      <c r="STH70" s="286"/>
      <c r="STI70" s="286"/>
      <c r="STJ70" s="286"/>
      <c r="STK70" s="286"/>
      <c r="STL70" s="286"/>
      <c r="STM70" s="286"/>
      <c r="STN70" s="286"/>
      <c r="STO70" s="286"/>
      <c r="STP70" s="286"/>
      <c r="STQ70" s="286"/>
      <c r="STR70" s="286"/>
      <c r="STS70" s="286"/>
      <c r="STT70" s="286"/>
      <c r="STU70" s="286"/>
      <c r="STV70" s="286"/>
      <c r="STW70" s="286"/>
      <c r="STX70" s="286"/>
      <c r="STY70" s="286"/>
      <c r="STZ70" s="286"/>
      <c r="SUA70" s="286"/>
      <c r="SUB70" s="286"/>
      <c r="SUC70" s="286"/>
      <c r="SUD70" s="286"/>
      <c r="SUE70" s="286"/>
      <c r="SUF70" s="286"/>
      <c r="SUG70" s="286"/>
      <c r="SUH70" s="286"/>
      <c r="SUI70" s="286"/>
      <c r="SUJ70" s="286"/>
      <c r="SUK70" s="286"/>
      <c r="SUL70" s="286"/>
      <c r="SUM70" s="286"/>
      <c r="SUN70" s="286"/>
      <c r="SUO70" s="286"/>
      <c r="SUP70" s="286"/>
      <c r="SUQ70" s="286"/>
      <c r="SUR70" s="286"/>
      <c r="SUS70" s="286"/>
      <c r="SUT70" s="286"/>
      <c r="SUU70" s="286"/>
      <c r="SUV70" s="286"/>
      <c r="SUW70" s="286"/>
      <c r="SUX70" s="286"/>
      <c r="SUY70" s="286"/>
      <c r="SUZ70" s="286"/>
      <c r="SVA70" s="286"/>
      <c r="SVB70" s="286"/>
      <c r="SVC70" s="286"/>
      <c r="SVD70" s="286"/>
      <c r="SVE70" s="286"/>
      <c r="SVF70" s="286"/>
      <c r="SVG70" s="286"/>
      <c r="SVH70" s="286"/>
      <c r="SVI70" s="286"/>
      <c r="SVJ70" s="286"/>
      <c r="SVK70" s="286"/>
      <c r="SVL70" s="286"/>
      <c r="SVM70" s="286"/>
      <c r="SVN70" s="286"/>
      <c r="SVO70" s="286"/>
      <c r="SVP70" s="286"/>
      <c r="SVQ70" s="286"/>
      <c r="SVR70" s="286"/>
      <c r="SVS70" s="286"/>
      <c r="SVT70" s="286"/>
      <c r="SVU70" s="286"/>
      <c r="SVV70" s="286"/>
      <c r="SVW70" s="286"/>
      <c r="SVX70" s="286"/>
      <c r="SVY70" s="286"/>
      <c r="SVZ70" s="286"/>
      <c r="SWA70" s="286"/>
      <c r="SWB70" s="286"/>
      <c r="SWC70" s="286"/>
      <c r="SWD70" s="286"/>
      <c r="SWE70" s="286"/>
      <c r="SWF70" s="286"/>
      <c r="SWG70" s="286"/>
      <c r="SWH70" s="286"/>
      <c r="SWI70" s="286"/>
      <c r="SWJ70" s="286"/>
      <c r="SWK70" s="286"/>
      <c r="SWL70" s="286"/>
      <c r="SWM70" s="286"/>
      <c r="SWN70" s="286"/>
      <c r="SWO70" s="286"/>
      <c r="SWP70" s="286"/>
      <c r="SWQ70" s="286"/>
      <c r="SWR70" s="286"/>
      <c r="SWS70" s="286"/>
      <c r="SWT70" s="286"/>
      <c r="SWU70" s="286"/>
      <c r="SWV70" s="286"/>
      <c r="SWW70" s="286"/>
      <c r="SWX70" s="286"/>
      <c r="SWY70" s="286"/>
      <c r="SWZ70" s="286"/>
      <c r="SXA70" s="286"/>
      <c r="SXB70" s="286"/>
      <c r="SXC70" s="286"/>
      <c r="SXD70" s="286"/>
      <c r="SXE70" s="286"/>
      <c r="SXF70" s="286"/>
      <c r="SXG70" s="286"/>
      <c r="SXH70" s="286"/>
      <c r="SXI70" s="286"/>
      <c r="SXJ70" s="286"/>
      <c r="SXK70" s="286"/>
      <c r="SXL70" s="286"/>
      <c r="SXM70" s="286"/>
      <c r="SXN70" s="286"/>
      <c r="SXO70" s="286"/>
      <c r="SXP70" s="286"/>
      <c r="SXQ70" s="286"/>
      <c r="SXR70" s="286"/>
      <c r="SXS70" s="286"/>
      <c r="SXT70" s="286"/>
      <c r="SXU70" s="286"/>
      <c r="SXV70" s="286"/>
      <c r="SXW70" s="286"/>
      <c r="SXX70" s="286"/>
      <c r="SXY70" s="286"/>
      <c r="SXZ70" s="286"/>
      <c r="SYA70" s="286"/>
      <c r="SYB70" s="286"/>
      <c r="SYC70" s="286"/>
      <c r="SYD70" s="286"/>
      <c r="SYE70" s="286"/>
      <c r="SYF70" s="286"/>
      <c r="SYG70" s="286"/>
      <c r="SYH70" s="286"/>
      <c r="SYI70" s="286"/>
      <c r="SYJ70" s="286"/>
      <c r="SYK70" s="286"/>
      <c r="SYL70" s="286"/>
      <c r="SYM70" s="286"/>
      <c r="SYN70" s="286"/>
      <c r="SYO70" s="286"/>
      <c r="SYP70" s="286"/>
      <c r="SYQ70" s="286"/>
      <c r="SYR70" s="286"/>
      <c r="SYS70" s="286"/>
      <c r="SYT70" s="286"/>
      <c r="SYU70" s="286"/>
      <c r="SYV70" s="286"/>
      <c r="SYW70" s="286"/>
      <c r="SYX70" s="286"/>
      <c r="SYY70" s="286"/>
      <c r="SYZ70" s="286"/>
      <c r="SZA70" s="286"/>
      <c r="SZB70" s="286"/>
      <c r="SZC70" s="286"/>
      <c r="SZD70" s="286"/>
      <c r="SZE70" s="286"/>
      <c r="SZF70" s="286"/>
      <c r="SZG70" s="286"/>
      <c r="SZH70" s="286"/>
      <c r="SZI70" s="286"/>
      <c r="SZJ70" s="286"/>
      <c r="SZK70" s="286"/>
      <c r="SZL70" s="286"/>
      <c r="SZM70" s="286"/>
      <c r="SZN70" s="286"/>
      <c r="SZO70" s="286"/>
      <c r="SZP70" s="286"/>
      <c r="SZQ70" s="286"/>
      <c r="SZR70" s="286"/>
      <c r="SZS70" s="286"/>
      <c r="SZT70" s="286"/>
      <c r="SZU70" s="286"/>
      <c r="SZV70" s="286"/>
      <c r="SZW70" s="286"/>
      <c r="SZX70" s="286"/>
      <c r="SZY70" s="286"/>
      <c r="SZZ70" s="286"/>
      <c r="TAA70" s="286"/>
      <c r="TAB70" s="286"/>
      <c r="TAC70" s="286"/>
      <c r="TAD70" s="286"/>
      <c r="TAE70" s="286"/>
      <c r="TAF70" s="286"/>
      <c r="TAG70" s="286"/>
      <c r="TAH70" s="286"/>
      <c r="TAI70" s="286"/>
      <c r="TAJ70" s="286"/>
      <c r="TAK70" s="286"/>
      <c r="TAL70" s="286"/>
      <c r="TAM70" s="286"/>
      <c r="TAN70" s="286"/>
      <c r="TAO70" s="286"/>
      <c r="TAP70" s="286"/>
      <c r="TAQ70" s="286"/>
      <c r="TAR70" s="286"/>
      <c r="TAS70" s="286"/>
      <c r="TAT70" s="286"/>
      <c r="TAU70" s="286"/>
      <c r="TAV70" s="286"/>
      <c r="TAW70" s="286"/>
      <c r="TAX70" s="286"/>
      <c r="TAY70" s="286"/>
      <c r="TAZ70" s="286"/>
      <c r="TBA70" s="286"/>
      <c r="TBB70" s="286"/>
      <c r="TBC70" s="286"/>
      <c r="TBD70" s="286"/>
      <c r="TBE70" s="286"/>
      <c r="TBF70" s="286"/>
      <c r="TBG70" s="286"/>
      <c r="TBH70" s="286"/>
      <c r="TBI70" s="286"/>
      <c r="TBJ70" s="286"/>
      <c r="TBK70" s="286"/>
      <c r="TBL70" s="286"/>
      <c r="TBM70" s="286"/>
      <c r="TBN70" s="286"/>
      <c r="TBO70" s="286"/>
      <c r="TBP70" s="286"/>
      <c r="TBQ70" s="286"/>
      <c r="TBR70" s="286"/>
      <c r="TBS70" s="286"/>
      <c r="TBT70" s="286"/>
      <c r="TBU70" s="286"/>
      <c r="TBV70" s="286"/>
      <c r="TBW70" s="286"/>
      <c r="TBX70" s="286"/>
      <c r="TBY70" s="286"/>
      <c r="TBZ70" s="286"/>
      <c r="TCA70" s="286"/>
      <c r="TCB70" s="286"/>
      <c r="TCC70" s="286"/>
      <c r="TCD70" s="286"/>
      <c r="TCE70" s="286"/>
      <c r="TCF70" s="286"/>
      <c r="TCG70" s="286"/>
      <c r="TCH70" s="286"/>
      <c r="TCI70" s="286"/>
      <c r="TCJ70" s="286"/>
      <c r="TCK70" s="286"/>
      <c r="TCL70" s="286"/>
      <c r="TCM70" s="286"/>
      <c r="TCN70" s="286"/>
      <c r="TCO70" s="286"/>
      <c r="TCP70" s="286"/>
      <c r="TCQ70" s="286"/>
      <c r="TCR70" s="286"/>
      <c r="TCS70" s="286"/>
      <c r="TCT70" s="286"/>
      <c r="TCU70" s="286"/>
      <c r="TCV70" s="286"/>
      <c r="TCW70" s="286"/>
      <c r="TCX70" s="286"/>
      <c r="TCY70" s="286"/>
      <c r="TCZ70" s="286"/>
      <c r="TDA70" s="286"/>
      <c r="TDB70" s="286"/>
      <c r="TDC70" s="286"/>
      <c r="TDD70" s="286"/>
      <c r="TDE70" s="286"/>
      <c r="TDF70" s="286"/>
      <c r="TDG70" s="286"/>
      <c r="TDH70" s="286"/>
      <c r="TDI70" s="286"/>
      <c r="TDJ70" s="286"/>
      <c r="TDK70" s="286"/>
      <c r="TDL70" s="286"/>
      <c r="TDM70" s="286"/>
      <c r="TDN70" s="286"/>
      <c r="TDO70" s="286"/>
      <c r="TDP70" s="286"/>
      <c r="TDQ70" s="286"/>
      <c r="TDR70" s="286"/>
      <c r="TDS70" s="286"/>
      <c r="TDT70" s="286"/>
      <c r="TDU70" s="286"/>
      <c r="TDV70" s="286"/>
      <c r="TDW70" s="286"/>
      <c r="TDX70" s="286"/>
      <c r="TDY70" s="286"/>
      <c r="TDZ70" s="286"/>
      <c r="TEA70" s="286"/>
      <c r="TEB70" s="286"/>
      <c r="TEC70" s="286"/>
      <c r="TED70" s="286"/>
      <c r="TEE70" s="286"/>
      <c r="TEF70" s="286"/>
      <c r="TEG70" s="286"/>
      <c r="TEH70" s="286"/>
      <c r="TEI70" s="286"/>
      <c r="TEJ70" s="286"/>
      <c r="TEK70" s="286"/>
      <c r="TEL70" s="286"/>
      <c r="TEM70" s="286"/>
      <c r="TEN70" s="286"/>
      <c r="TEO70" s="286"/>
      <c r="TEP70" s="286"/>
      <c r="TEQ70" s="286"/>
      <c r="TER70" s="286"/>
      <c r="TES70" s="286"/>
      <c r="TET70" s="286"/>
      <c r="TEU70" s="286"/>
      <c r="TEV70" s="286"/>
      <c r="TEW70" s="286"/>
      <c r="TEX70" s="286"/>
      <c r="TEY70" s="286"/>
      <c r="TEZ70" s="286"/>
      <c r="TFA70" s="286"/>
      <c r="TFB70" s="286"/>
      <c r="TFC70" s="286"/>
      <c r="TFD70" s="286"/>
      <c r="TFE70" s="286"/>
      <c r="TFF70" s="286"/>
      <c r="TFG70" s="286"/>
      <c r="TFH70" s="286"/>
      <c r="TFI70" s="286"/>
      <c r="TFJ70" s="286"/>
      <c r="TFK70" s="286"/>
      <c r="TFL70" s="286"/>
      <c r="TFM70" s="286"/>
      <c r="TFN70" s="286"/>
      <c r="TFO70" s="286"/>
      <c r="TFP70" s="286"/>
      <c r="TFQ70" s="286"/>
      <c r="TFR70" s="286"/>
      <c r="TFS70" s="286"/>
      <c r="TFT70" s="286"/>
      <c r="TFU70" s="286"/>
      <c r="TFV70" s="286"/>
      <c r="TFW70" s="286"/>
      <c r="TFX70" s="286"/>
      <c r="TFY70" s="286"/>
      <c r="TFZ70" s="286"/>
      <c r="TGA70" s="286"/>
      <c r="TGB70" s="286"/>
      <c r="TGC70" s="286"/>
      <c r="TGD70" s="286"/>
      <c r="TGE70" s="286"/>
      <c r="TGF70" s="286"/>
      <c r="TGG70" s="286"/>
      <c r="TGH70" s="286"/>
      <c r="TGI70" s="286"/>
      <c r="TGJ70" s="286"/>
      <c r="TGK70" s="286"/>
      <c r="TGL70" s="286"/>
      <c r="TGM70" s="286"/>
      <c r="TGN70" s="286"/>
      <c r="TGO70" s="286"/>
      <c r="TGP70" s="286"/>
      <c r="TGQ70" s="286"/>
      <c r="TGR70" s="286"/>
      <c r="TGS70" s="286"/>
      <c r="TGT70" s="286"/>
      <c r="TGU70" s="286"/>
      <c r="TGV70" s="286"/>
      <c r="TGW70" s="286"/>
      <c r="TGX70" s="286"/>
      <c r="TGY70" s="286"/>
      <c r="TGZ70" s="286"/>
      <c r="THA70" s="286"/>
      <c r="THB70" s="286"/>
      <c r="THC70" s="286"/>
      <c r="THD70" s="286"/>
      <c r="THE70" s="286"/>
      <c r="THF70" s="286"/>
      <c r="THG70" s="286"/>
      <c r="THH70" s="286"/>
      <c r="THI70" s="286"/>
      <c r="THJ70" s="286"/>
      <c r="THK70" s="286"/>
      <c r="THL70" s="286"/>
      <c r="THM70" s="286"/>
      <c r="THN70" s="286"/>
      <c r="THO70" s="286"/>
      <c r="THP70" s="286"/>
      <c r="THQ70" s="286"/>
      <c r="THR70" s="286"/>
      <c r="THS70" s="286"/>
      <c r="THT70" s="286"/>
      <c r="THU70" s="286"/>
      <c r="THV70" s="286"/>
      <c r="THW70" s="286"/>
      <c r="THX70" s="286"/>
      <c r="THY70" s="286"/>
      <c r="THZ70" s="286"/>
      <c r="TIA70" s="286"/>
      <c r="TIB70" s="286"/>
      <c r="TIC70" s="286"/>
      <c r="TID70" s="286"/>
      <c r="TIE70" s="286"/>
      <c r="TIF70" s="286"/>
      <c r="TIG70" s="286"/>
      <c r="TIH70" s="286"/>
      <c r="TII70" s="286"/>
      <c r="TIJ70" s="286"/>
      <c r="TIK70" s="286"/>
      <c r="TIL70" s="286"/>
      <c r="TIM70" s="286"/>
      <c r="TIN70" s="286"/>
      <c r="TIO70" s="286"/>
      <c r="TIP70" s="286"/>
      <c r="TIQ70" s="286"/>
      <c r="TIR70" s="286"/>
      <c r="TIS70" s="286"/>
      <c r="TIT70" s="286"/>
      <c r="TIU70" s="286"/>
      <c r="TIV70" s="286"/>
      <c r="TIW70" s="286"/>
      <c r="TIX70" s="286"/>
      <c r="TIY70" s="286"/>
      <c r="TIZ70" s="286"/>
      <c r="TJA70" s="286"/>
      <c r="TJB70" s="286"/>
      <c r="TJC70" s="286"/>
      <c r="TJD70" s="286"/>
      <c r="TJE70" s="286"/>
      <c r="TJF70" s="286"/>
      <c r="TJG70" s="286"/>
      <c r="TJH70" s="286"/>
      <c r="TJI70" s="286"/>
      <c r="TJJ70" s="286"/>
      <c r="TJK70" s="286"/>
      <c r="TJL70" s="286"/>
      <c r="TJM70" s="286"/>
      <c r="TJN70" s="286"/>
      <c r="TJO70" s="286"/>
      <c r="TJP70" s="286"/>
      <c r="TJQ70" s="286"/>
      <c r="TJR70" s="286"/>
      <c r="TJS70" s="286"/>
      <c r="TJT70" s="286"/>
      <c r="TJU70" s="286"/>
      <c r="TJV70" s="286"/>
      <c r="TJW70" s="286"/>
      <c r="TJX70" s="286"/>
      <c r="TJY70" s="286"/>
      <c r="TJZ70" s="286"/>
      <c r="TKA70" s="286"/>
      <c r="TKB70" s="286"/>
      <c r="TKC70" s="286"/>
      <c r="TKD70" s="286"/>
      <c r="TKE70" s="286"/>
      <c r="TKF70" s="286"/>
      <c r="TKG70" s="286"/>
      <c r="TKH70" s="286"/>
      <c r="TKI70" s="286"/>
      <c r="TKJ70" s="286"/>
      <c r="TKK70" s="286"/>
      <c r="TKL70" s="286"/>
      <c r="TKM70" s="286"/>
      <c r="TKN70" s="286"/>
      <c r="TKO70" s="286"/>
      <c r="TKP70" s="286"/>
      <c r="TKQ70" s="286"/>
      <c r="TKR70" s="286"/>
      <c r="TKS70" s="286"/>
      <c r="TKT70" s="286"/>
      <c r="TKU70" s="286"/>
      <c r="TKV70" s="286"/>
      <c r="TKW70" s="286"/>
      <c r="TKX70" s="286"/>
      <c r="TKY70" s="286"/>
      <c r="TKZ70" s="286"/>
      <c r="TLA70" s="286"/>
      <c r="TLB70" s="286"/>
      <c r="TLC70" s="286"/>
      <c r="TLD70" s="286"/>
      <c r="TLE70" s="286"/>
      <c r="TLF70" s="286"/>
      <c r="TLG70" s="286"/>
      <c r="TLH70" s="286"/>
      <c r="TLI70" s="286"/>
      <c r="TLJ70" s="286"/>
      <c r="TLK70" s="286"/>
      <c r="TLL70" s="286"/>
      <c r="TLM70" s="286"/>
      <c r="TLN70" s="286"/>
      <c r="TLO70" s="286"/>
      <c r="TLP70" s="286"/>
      <c r="TLQ70" s="286"/>
      <c r="TLR70" s="286"/>
      <c r="TLS70" s="286"/>
      <c r="TLT70" s="286"/>
      <c r="TLU70" s="286"/>
      <c r="TLV70" s="286"/>
      <c r="TLW70" s="286"/>
      <c r="TLX70" s="286"/>
      <c r="TLY70" s="286"/>
      <c r="TLZ70" s="286"/>
      <c r="TMA70" s="286"/>
      <c r="TMB70" s="286"/>
      <c r="TMC70" s="286"/>
      <c r="TMD70" s="286"/>
      <c r="TME70" s="286"/>
      <c r="TMF70" s="286"/>
      <c r="TMG70" s="286"/>
      <c r="TMH70" s="286"/>
      <c r="TMI70" s="286"/>
      <c r="TMJ70" s="286"/>
      <c r="TMK70" s="286"/>
      <c r="TML70" s="286"/>
      <c r="TMM70" s="286"/>
      <c r="TMN70" s="286"/>
      <c r="TMO70" s="286"/>
      <c r="TMP70" s="286"/>
      <c r="TMQ70" s="286"/>
      <c r="TMR70" s="286"/>
      <c r="TMS70" s="286"/>
      <c r="TMT70" s="286"/>
      <c r="TMU70" s="286"/>
      <c r="TMV70" s="286"/>
      <c r="TMW70" s="286"/>
      <c r="TMX70" s="286"/>
      <c r="TMY70" s="286"/>
      <c r="TMZ70" s="286"/>
      <c r="TNA70" s="286"/>
      <c r="TNB70" s="286"/>
      <c r="TNC70" s="286"/>
      <c r="TND70" s="286"/>
      <c r="TNE70" s="286"/>
      <c r="TNF70" s="286"/>
      <c r="TNG70" s="286"/>
      <c r="TNH70" s="286"/>
      <c r="TNI70" s="286"/>
      <c r="TNJ70" s="286"/>
      <c r="TNK70" s="286"/>
      <c r="TNL70" s="286"/>
      <c r="TNM70" s="286"/>
      <c r="TNN70" s="286"/>
      <c r="TNO70" s="286"/>
      <c r="TNP70" s="286"/>
      <c r="TNQ70" s="286"/>
      <c r="TNR70" s="286"/>
      <c r="TNS70" s="286"/>
      <c r="TNT70" s="286"/>
      <c r="TNU70" s="286"/>
      <c r="TNV70" s="286"/>
      <c r="TNW70" s="286"/>
      <c r="TNX70" s="286"/>
      <c r="TNY70" s="286"/>
      <c r="TNZ70" s="286"/>
      <c r="TOA70" s="286"/>
      <c r="TOB70" s="286"/>
      <c r="TOC70" s="286"/>
      <c r="TOD70" s="286"/>
      <c r="TOE70" s="286"/>
      <c r="TOF70" s="286"/>
      <c r="TOG70" s="286"/>
      <c r="TOH70" s="286"/>
      <c r="TOI70" s="286"/>
      <c r="TOJ70" s="286"/>
      <c r="TOK70" s="286"/>
      <c r="TOL70" s="286"/>
      <c r="TOM70" s="286"/>
      <c r="TON70" s="286"/>
      <c r="TOO70" s="286"/>
      <c r="TOP70" s="286"/>
      <c r="TOQ70" s="286"/>
      <c r="TOR70" s="286"/>
      <c r="TOS70" s="286"/>
      <c r="TOT70" s="286"/>
      <c r="TOU70" s="286"/>
      <c r="TOV70" s="286"/>
      <c r="TOW70" s="286"/>
      <c r="TOX70" s="286"/>
      <c r="TOY70" s="286"/>
      <c r="TOZ70" s="286"/>
      <c r="TPA70" s="286"/>
      <c r="TPB70" s="286"/>
      <c r="TPC70" s="286"/>
      <c r="TPD70" s="286"/>
      <c r="TPE70" s="286"/>
      <c r="TPF70" s="286"/>
      <c r="TPG70" s="286"/>
      <c r="TPH70" s="286"/>
      <c r="TPI70" s="286"/>
      <c r="TPJ70" s="286"/>
      <c r="TPK70" s="286"/>
      <c r="TPL70" s="286"/>
      <c r="TPM70" s="286"/>
      <c r="TPN70" s="286"/>
      <c r="TPO70" s="286"/>
      <c r="TPP70" s="286"/>
      <c r="TPQ70" s="286"/>
      <c r="TPR70" s="286"/>
      <c r="TPS70" s="286"/>
      <c r="TPT70" s="286"/>
      <c r="TPU70" s="286"/>
      <c r="TPV70" s="286"/>
      <c r="TPW70" s="286"/>
      <c r="TPX70" s="286"/>
      <c r="TPY70" s="286"/>
      <c r="TPZ70" s="286"/>
      <c r="TQA70" s="286"/>
      <c r="TQB70" s="286"/>
      <c r="TQC70" s="286"/>
      <c r="TQD70" s="286"/>
      <c r="TQE70" s="286"/>
      <c r="TQF70" s="286"/>
      <c r="TQG70" s="286"/>
      <c r="TQH70" s="286"/>
      <c r="TQI70" s="286"/>
      <c r="TQJ70" s="286"/>
      <c r="TQK70" s="286"/>
      <c r="TQL70" s="286"/>
      <c r="TQM70" s="286"/>
      <c r="TQN70" s="286"/>
      <c r="TQO70" s="286"/>
      <c r="TQP70" s="286"/>
      <c r="TQQ70" s="286"/>
      <c r="TQR70" s="286"/>
      <c r="TQS70" s="286"/>
      <c r="TQT70" s="286"/>
      <c r="TQU70" s="286"/>
      <c r="TQV70" s="286"/>
      <c r="TQW70" s="286"/>
      <c r="TQX70" s="286"/>
      <c r="TQY70" s="286"/>
      <c r="TQZ70" s="286"/>
      <c r="TRA70" s="286"/>
      <c r="TRB70" s="286"/>
      <c r="TRC70" s="286"/>
      <c r="TRD70" s="286"/>
      <c r="TRE70" s="286"/>
      <c r="TRF70" s="286"/>
      <c r="TRG70" s="286"/>
      <c r="TRH70" s="286"/>
      <c r="TRI70" s="286"/>
      <c r="TRJ70" s="286"/>
      <c r="TRK70" s="286"/>
      <c r="TRL70" s="286"/>
      <c r="TRM70" s="286"/>
      <c r="TRN70" s="286"/>
      <c r="TRO70" s="286"/>
      <c r="TRP70" s="286"/>
      <c r="TRQ70" s="286"/>
      <c r="TRR70" s="286"/>
      <c r="TRS70" s="286"/>
      <c r="TRT70" s="286"/>
      <c r="TRU70" s="286"/>
      <c r="TRV70" s="286"/>
      <c r="TRW70" s="286"/>
      <c r="TRX70" s="286"/>
      <c r="TRY70" s="286"/>
      <c r="TRZ70" s="286"/>
      <c r="TSA70" s="286"/>
      <c r="TSB70" s="286"/>
      <c r="TSC70" s="286"/>
      <c r="TSD70" s="286"/>
      <c r="TSE70" s="286"/>
      <c r="TSF70" s="286"/>
      <c r="TSG70" s="286"/>
      <c r="TSH70" s="286"/>
      <c r="TSI70" s="286"/>
      <c r="TSJ70" s="286"/>
      <c r="TSK70" s="286"/>
      <c r="TSL70" s="286"/>
      <c r="TSM70" s="286"/>
      <c r="TSN70" s="286"/>
      <c r="TSO70" s="286"/>
      <c r="TSP70" s="286"/>
      <c r="TSQ70" s="286"/>
      <c r="TSR70" s="286"/>
      <c r="TSS70" s="286"/>
      <c r="TST70" s="286"/>
      <c r="TSU70" s="286"/>
      <c r="TSV70" s="286"/>
      <c r="TSW70" s="286"/>
      <c r="TSX70" s="286"/>
      <c r="TSY70" s="286"/>
      <c r="TSZ70" s="286"/>
      <c r="TTA70" s="286"/>
      <c r="TTB70" s="286"/>
      <c r="TTC70" s="286"/>
      <c r="TTD70" s="286"/>
      <c r="TTE70" s="286"/>
      <c r="TTF70" s="286"/>
      <c r="TTG70" s="286"/>
      <c r="TTH70" s="286"/>
      <c r="TTI70" s="286"/>
      <c r="TTJ70" s="286"/>
      <c r="TTK70" s="286"/>
      <c r="TTL70" s="286"/>
      <c r="TTM70" s="286"/>
      <c r="TTN70" s="286"/>
      <c r="TTO70" s="286"/>
      <c r="TTP70" s="286"/>
      <c r="TTQ70" s="286"/>
      <c r="TTR70" s="286"/>
      <c r="TTS70" s="286"/>
      <c r="TTT70" s="286"/>
      <c r="TTU70" s="286"/>
      <c r="TTV70" s="286"/>
      <c r="TTW70" s="286"/>
      <c r="TTX70" s="286"/>
      <c r="TTY70" s="286"/>
      <c r="TTZ70" s="286"/>
      <c r="TUA70" s="286"/>
      <c r="TUB70" s="286"/>
      <c r="TUC70" s="286"/>
      <c r="TUD70" s="286"/>
      <c r="TUE70" s="286"/>
      <c r="TUF70" s="286"/>
      <c r="TUG70" s="286"/>
      <c r="TUH70" s="286"/>
      <c r="TUI70" s="286"/>
      <c r="TUJ70" s="286"/>
      <c r="TUK70" s="286"/>
      <c r="TUL70" s="286"/>
      <c r="TUM70" s="286"/>
      <c r="TUN70" s="286"/>
      <c r="TUO70" s="286"/>
      <c r="TUP70" s="286"/>
      <c r="TUQ70" s="286"/>
      <c r="TUR70" s="286"/>
      <c r="TUS70" s="286"/>
      <c r="TUT70" s="286"/>
      <c r="TUU70" s="286"/>
      <c r="TUV70" s="286"/>
      <c r="TUW70" s="286"/>
      <c r="TUX70" s="286"/>
      <c r="TUY70" s="286"/>
      <c r="TUZ70" s="286"/>
      <c r="TVA70" s="286"/>
      <c r="TVB70" s="286"/>
      <c r="TVC70" s="286"/>
      <c r="TVD70" s="286"/>
      <c r="TVE70" s="286"/>
      <c r="TVF70" s="286"/>
      <c r="TVG70" s="286"/>
      <c r="TVH70" s="286"/>
      <c r="TVI70" s="286"/>
      <c r="TVJ70" s="286"/>
      <c r="TVK70" s="286"/>
      <c r="TVL70" s="286"/>
      <c r="TVM70" s="286"/>
      <c r="TVN70" s="286"/>
      <c r="TVO70" s="286"/>
      <c r="TVP70" s="286"/>
      <c r="TVQ70" s="286"/>
      <c r="TVR70" s="286"/>
      <c r="TVS70" s="286"/>
      <c r="TVT70" s="286"/>
      <c r="TVU70" s="286"/>
      <c r="TVV70" s="286"/>
      <c r="TVW70" s="286"/>
      <c r="TVX70" s="286"/>
      <c r="TVY70" s="286"/>
      <c r="TVZ70" s="286"/>
      <c r="TWA70" s="286"/>
      <c r="TWB70" s="286"/>
      <c r="TWC70" s="286"/>
      <c r="TWD70" s="286"/>
      <c r="TWE70" s="286"/>
      <c r="TWF70" s="286"/>
      <c r="TWG70" s="286"/>
      <c r="TWH70" s="286"/>
      <c r="TWI70" s="286"/>
      <c r="TWJ70" s="286"/>
      <c r="TWK70" s="286"/>
      <c r="TWL70" s="286"/>
      <c r="TWM70" s="286"/>
      <c r="TWN70" s="286"/>
      <c r="TWO70" s="286"/>
      <c r="TWP70" s="286"/>
      <c r="TWQ70" s="286"/>
      <c r="TWR70" s="286"/>
      <c r="TWS70" s="286"/>
      <c r="TWT70" s="286"/>
      <c r="TWU70" s="286"/>
      <c r="TWV70" s="286"/>
      <c r="TWW70" s="286"/>
      <c r="TWX70" s="286"/>
      <c r="TWY70" s="286"/>
      <c r="TWZ70" s="286"/>
      <c r="TXA70" s="286"/>
      <c r="TXB70" s="286"/>
      <c r="TXC70" s="286"/>
      <c r="TXD70" s="286"/>
      <c r="TXE70" s="286"/>
      <c r="TXF70" s="286"/>
      <c r="TXG70" s="286"/>
      <c r="TXH70" s="286"/>
      <c r="TXI70" s="286"/>
      <c r="TXJ70" s="286"/>
      <c r="TXK70" s="286"/>
      <c r="TXL70" s="286"/>
      <c r="TXM70" s="286"/>
      <c r="TXN70" s="286"/>
      <c r="TXO70" s="286"/>
      <c r="TXP70" s="286"/>
      <c r="TXQ70" s="286"/>
      <c r="TXR70" s="286"/>
      <c r="TXS70" s="286"/>
      <c r="TXT70" s="286"/>
      <c r="TXU70" s="286"/>
      <c r="TXV70" s="286"/>
      <c r="TXW70" s="286"/>
      <c r="TXX70" s="286"/>
      <c r="TXY70" s="286"/>
      <c r="TXZ70" s="286"/>
      <c r="TYA70" s="286"/>
      <c r="TYB70" s="286"/>
      <c r="TYC70" s="286"/>
      <c r="TYD70" s="286"/>
      <c r="TYE70" s="286"/>
      <c r="TYF70" s="286"/>
      <c r="TYG70" s="286"/>
      <c r="TYH70" s="286"/>
      <c r="TYI70" s="286"/>
      <c r="TYJ70" s="286"/>
      <c r="TYK70" s="286"/>
      <c r="TYL70" s="286"/>
      <c r="TYM70" s="286"/>
      <c r="TYN70" s="286"/>
      <c r="TYO70" s="286"/>
      <c r="TYP70" s="286"/>
      <c r="TYQ70" s="286"/>
      <c r="TYR70" s="286"/>
      <c r="TYS70" s="286"/>
      <c r="TYT70" s="286"/>
      <c r="TYU70" s="286"/>
      <c r="TYV70" s="286"/>
      <c r="TYW70" s="286"/>
      <c r="TYX70" s="286"/>
      <c r="TYY70" s="286"/>
      <c r="TYZ70" s="286"/>
      <c r="TZA70" s="286"/>
      <c r="TZB70" s="286"/>
      <c r="TZC70" s="286"/>
      <c r="TZD70" s="286"/>
      <c r="TZE70" s="286"/>
      <c r="TZF70" s="286"/>
      <c r="TZG70" s="286"/>
      <c r="TZH70" s="286"/>
      <c r="TZI70" s="286"/>
      <c r="TZJ70" s="286"/>
      <c r="TZK70" s="286"/>
      <c r="TZL70" s="286"/>
      <c r="TZM70" s="286"/>
      <c r="TZN70" s="286"/>
      <c r="TZO70" s="286"/>
      <c r="TZP70" s="286"/>
      <c r="TZQ70" s="286"/>
      <c r="TZR70" s="286"/>
      <c r="TZS70" s="286"/>
      <c r="TZT70" s="286"/>
      <c r="TZU70" s="286"/>
      <c r="TZV70" s="286"/>
      <c r="TZW70" s="286"/>
      <c r="TZX70" s="286"/>
      <c r="TZY70" s="286"/>
      <c r="TZZ70" s="286"/>
      <c r="UAA70" s="286"/>
      <c r="UAB70" s="286"/>
      <c r="UAC70" s="286"/>
      <c r="UAD70" s="286"/>
      <c r="UAE70" s="286"/>
      <c r="UAF70" s="286"/>
      <c r="UAG70" s="286"/>
      <c r="UAH70" s="286"/>
      <c r="UAI70" s="286"/>
      <c r="UAJ70" s="286"/>
      <c r="UAK70" s="286"/>
      <c r="UAL70" s="286"/>
      <c r="UAM70" s="286"/>
      <c r="UAN70" s="286"/>
      <c r="UAO70" s="286"/>
      <c r="UAP70" s="286"/>
      <c r="UAQ70" s="286"/>
      <c r="UAR70" s="286"/>
      <c r="UAS70" s="286"/>
      <c r="UAT70" s="286"/>
      <c r="UAU70" s="286"/>
      <c r="UAV70" s="286"/>
      <c r="UAW70" s="286"/>
      <c r="UAX70" s="286"/>
      <c r="UAY70" s="286"/>
      <c r="UAZ70" s="286"/>
      <c r="UBA70" s="286"/>
      <c r="UBB70" s="286"/>
      <c r="UBC70" s="286"/>
      <c r="UBD70" s="286"/>
      <c r="UBE70" s="286"/>
      <c r="UBF70" s="286"/>
      <c r="UBG70" s="286"/>
      <c r="UBH70" s="286"/>
      <c r="UBI70" s="286"/>
      <c r="UBJ70" s="286"/>
      <c r="UBK70" s="286"/>
      <c r="UBL70" s="286"/>
      <c r="UBM70" s="286"/>
      <c r="UBN70" s="286"/>
      <c r="UBO70" s="286"/>
      <c r="UBP70" s="286"/>
      <c r="UBQ70" s="286"/>
      <c r="UBR70" s="286"/>
      <c r="UBS70" s="286"/>
      <c r="UBT70" s="286"/>
      <c r="UBU70" s="286"/>
      <c r="UBV70" s="286"/>
      <c r="UBW70" s="286"/>
      <c r="UBX70" s="286"/>
      <c r="UBY70" s="286"/>
      <c r="UBZ70" s="286"/>
      <c r="UCA70" s="286"/>
      <c r="UCB70" s="286"/>
      <c r="UCC70" s="286"/>
      <c r="UCD70" s="286"/>
      <c r="UCE70" s="286"/>
      <c r="UCF70" s="286"/>
      <c r="UCG70" s="286"/>
      <c r="UCH70" s="286"/>
      <c r="UCI70" s="286"/>
      <c r="UCJ70" s="286"/>
      <c r="UCK70" s="286"/>
      <c r="UCL70" s="286"/>
      <c r="UCM70" s="286"/>
      <c r="UCN70" s="286"/>
      <c r="UCO70" s="286"/>
      <c r="UCP70" s="286"/>
      <c r="UCQ70" s="286"/>
      <c r="UCR70" s="286"/>
      <c r="UCS70" s="286"/>
      <c r="UCT70" s="286"/>
      <c r="UCU70" s="286"/>
      <c r="UCV70" s="286"/>
      <c r="UCW70" s="286"/>
      <c r="UCX70" s="286"/>
      <c r="UCY70" s="286"/>
      <c r="UCZ70" s="286"/>
      <c r="UDA70" s="286"/>
      <c r="UDB70" s="286"/>
      <c r="UDC70" s="286"/>
      <c r="UDD70" s="286"/>
      <c r="UDE70" s="286"/>
      <c r="UDF70" s="286"/>
      <c r="UDG70" s="286"/>
      <c r="UDH70" s="286"/>
      <c r="UDI70" s="286"/>
      <c r="UDJ70" s="286"/>
      <c r="UDK70" s="286"/>
      <c r="UDL70" s="286"/>
      <c r="UDM70" s="286"/>
      <c r="UDN70" s="286"/>
      <c r="UDO70" s="286"/>
      <c r="UDP70" s="286"/>
      <c r="UDQ70" s="286"/>
      <c r="UDR70" s="286"/>
      <c r="UDS70" s="286"/>
      <c r="UDT70" s="286"/>
      <c r="UDU70" s="286"/>
      <c r="UDV70" s="286"/>
      <c r="UDW70" s="286"/>
      <c r="UDX70" s="286"/>
      <c r="UDY70" s="286"/>
      <c r="UDZ70" s="286"/>
      <c r="UEA70" s="286"/>
      <c r="UEB70" s="286"/>
      <c r="UEC70" s="286"/>
      <c r="UED70" s="286"/>
      <c r="UEE70" s="286"/>
      <c r="UEF70" s="286"/>
      <c r="UEG70" s="286"/>
      <c r="UEH70" s="286"/>
      <c r="UEI70" s="286"/>
      <c r="UEJ70" s="286"/>
      <c r="UEK70" s="286"/>
      <c r="UEL70" s="286"/>
      <c r="UEM70" s="286"/>
      <c r="UEN70" s="286"/>
      <c r="UEO70" s="286"/>
      <c r="UEP70" s="286"/>
      <c r="UEQ70" s="286"/>
      <c r="UER70" s="286"/>
      <c r="UES70" s="286"/>
      <c r="UET70" s="286"/>
      <c r="UEU70" s="286"/>
      <c r="UEV70" s="286"/>
      <c r="UEW70" s="286"/>
      <c r="UEX70" s="286"/>
      <c r="UEY70" s="286"/>
      <c r="UEZ70" s="286"/>
      <c r="UFA70" s="286"/>
      <c r="UFB70" s="286"/>
      <c r="UFC70" s="286"/>
      <c r="UFD70" s="286"/>
      <c r="UFE70" s="286"/>
      <c r="UFF70" s="286"/>
      <c r="UFG70" s="286"/>
      <c r="UFH70" s="286"/>
      <c r="UFI70" s="286"/>
      <c r="UFJ70" s="286"/>
      <c r="UFK70" s="286"/>
      <c r="UFL70" s="286"/>
      <c r="UFM70" s="286"/>
      <c r="UFN70" s="286"/>
      <c r="UFO70" s="286"/>
      <c r="UFP70" s="286"/>
      <c r="UFQ70" s="286"/>
      <c r="UFR70" s="286"/>
      <c r="UFS70" s="286"/>
      <c r="UFT70" s="286"/>
      <c r="UFU70" s="286"/>
      <c r="UFV70" s="286"/>
      <c r="UFW70" s="286"/>
      <c r="UFX70" s="286"/>
      <c r="UFY70" s="286"/>
      <c r="UFZ70" s="286"/>
      <c r="UGA70" s="286"/>
      <c r="UGB70" s="286"/>
      <c r="UGC70" s="286"/>
      <c r="UGD70" s="286"/>
      <c r="UGE70" s="286"/>
      <c r="UGF70" s="286"/>
      <c r="UGG70" s="286"/>
      <c r="UGH70" s="286"/>
      <c r="UGI70" s="286"/>
      <c r="UGJ70" s="286"/>
      <c r="UGK70" s="286"/>
      <c r="UGL70" s="286"/>
      <c r="UGM70" s="286"/>
      <c r="UGN70" s="286"/>
      <c r="UGO70" s="286"/>
      <c r="UGP70" s="286"/>
      <c r="UGQ70" s="286"/>
      <c r="UGR70" s="286"/>
      <c r="UGS70" s="286"/>
      <c r="UGT70" s="286"/>
      <c r="UGU70" s="286"/>
      <c r="UGV70" s="286"/>
      <c r="UGW70" s="286"/>
      <c r="UGX70" s="286"/>
      <c r="UGY70" s="286"/>
      <c r="UGZ70" s="286"/>
      <c r="UHA70" s="286"/>
      <c r="UHB70" s="286"/>
      <c r="UHC70" s="286"/>
      <c r="UHD70" s="286"/>
      <c r="UHE70" s="286"/>
      <c r="UHF70" s="286"/>
      <c r="UHG70" s="286"/>
      <c r="UHH70" s="286"/>
      <c r="UHI70" s="286"/>
      <c r="UHJ70" s="286"/>
      <c r="UHK70" s="286"/>
      <c r="UHL70" s="286"/>
      <c r="UHM70" s="286"/>
      <c r="UHN70" s="286"/>
      <c r="UHO70" s="286"/>
      <c r="UHP70" s="286"/>
      <c r="UHQ70" s="286"/>
      <c r="UHR70" s="286"/>
      <c r="UHS70" s="286"/>
      <c r="UHT70" s="286"/>
      <c r="UHU70" s="286"/>
      <c r="UHV70" s="286"/>
      <c r="UHW70" s="286"/>
      <c r="UHX70" s="286"/>
      <c r="UHY70" s="286"/>
      <c r="UHZ70" s="286"/>
      <c r="UIA70" s="286"/>
      <c r="UIB70" s="286"/>
      <c r="UIC70" s="286"/>
      <c r="UID70" s="286"/>
      <c r="UIE70" s="286"/>
      <c r="UIF70" s="286"/>
      <c r="UIG70" s="286"/>
      <c r="UIH70" s="286"/>
      <c r="UII70" s="286"/>
      <c r="UIJ70" s="286"/>
      <c r="UIK70" s="286"/>
      <c r="UIL70" s="286"/>
      <c r="UIM70" s="286"/>
      <c r="UIN70" s="286"/>
      <c r="UIO70" s="286"/>
      <c r="UIP70" s="286"/>
      <c r="UIQ70" s="286"/>
      <c r="UIR70" s="286"/>
      <c r="UIS70" s="286"/>
      <c r="UIT70" s="286"/>
      <c r="UIU70" s="286"/>
      <c r="UIV70" s="286"/>
      <c r="UIW70" s="286"/>
      <c r="UIX70" s="286"/>
      <c r="UIY70" s="286"/>
      <c r="UIZ70" s="286"/>
      <c r="UJA70" s="286"/>
      <c r="UJB70" s="286"/>
      <c r="UJC70" s="286"/>
      <c r="UJD70" s="286"/>
      <c r="UJE70" s="286"/>
      <c r="UJF70" s="286"/>
      <c r="UJG70" s="286"/>
      <c r="UJH70" s="286"/>
      <c r="UJI70" s="286"/>
      <c r="UJJ70" s="286"/>
      <c r="UJK70" s="286"/>
      <c r="UJL70" s="286"/>
      <c r="UJM70" s="286"/>
      <c r="UJN70" s="286"/>
      <c r="UJO70" s="286"/>
      <c r="UJP70" s="286"/>
      <c r="UJQ70" s="286"/>
      <c r="UJR70" s="286"/>
      <c r="UJS70" s="286"/>
      <c r="UJT70" s="286"/>
      <c r="UJU70" s="286"/>
      <c r="UJV70" s="286"/>
      <c r="UJW70" s="286"/>
      <c r="UJX70" s="286"/>
      <c r="UJY70" s="286"/>
      <c r="UJZ70" s="286"/>
      <c r="UKA70" s="286"/>
      <c r="UKB70" s="286"/>
      <c r="UKC70" s="286"/>
      <c r="UKD70" s="286"/>
      <c r="UKE70" s="286"/>
      <c r="UKF70" s="286"/>
      <c r="UKG70" s="286"/>
      <c r="UKH70" s="286"/>
      <c r="UKI70" s="286"/>
      <c r="UKJ70" s="286"/>
      <c r="UKK70" s="286"/>
      <c r="UKL70" s="286"/>
      <c r="UKM70" s="286"/>
      <c r="UKN70" s="286"/>
      <c r="UKO70" s="286"/>
      <c r="UKP70" s="286"/>
      <c r="UKQ70" s="286"/>
      <c r="UKR70" s="286"/>
      <c r="UKS70" s="286"/>
      <c r="UKT70" s="286"/>
      <c r="UKU70" s="286"/>
      <c r="UKV70" s="286"/>
      <c r="UKW70" s="286"/>
      <c r="UKX70" s="286"/>
      <c r="UKY70" s="286"/>
      <c r="UKZ70" s="286"/>
      <c r="ULA70" s="286"/>
      <c r="ULB70" s="286"/>
      <c r="ULC70" s="286"/>
      <c r="ULD70" s="286"/>
      <c r="ULE70" s="286"/>
      <c r="ULF70" s="286"/>
      <c r="ULG70" s="286"/>
      <c r="ULH70" s="286"/>
      <c r="ULI70" s="286"/>
      <c r="ULJ70" s="286"/>
      <c r="ULK70" s="286"/>
      <c r="ULL70" s="286"/>
      <c r="ULM70" s="286"/>
      <c r="ULN70" s="286"/>
      <c r="ULO70" s="286"/>
      <c r="ULP70" s="286"/>
      <c r="ULQ70" s="286"/>
      <c r="ULR70" s="286"/>
      <c r="ULS70" s="286"/>
      <c r="ULT70" s="286"/>
      <c r="ULU70" s="286"/>
      <c r="ULV70" s="286"/>
      <c r="ULW70" s="286"/>
      <c r="ULX70" s="286"/>
      <c r="ULY70" s="286"/>
      <c r="ULZ70" s="286"/>
      <c r="UMA70" s="286"/>
      <c r="UMB70" s="286"/>
      <c r="UMC70" s="286"/>
      <c r="UMD70" s="286"/>
      <c r="UME70" s="286"/>
      <c r="UMF70" s="286"/>
      <c r="UMG70" s="286"/>
      <c r="UMH70" s="286"/>
      <c r="UMI70" s="286"/>
      <c r="UMJ70" s="286"/>
      <c r="UMK70" s="286"/>
      <c r="UML70" s="286"/>
      <c r="UMM70" s="286"/>
      <c r="UMN70" s="286"/>
      <c r="UMO70" s="286"/>
      <c r="UMP70" s="286"/>
      <c r="UMQ70" s="286"/>
      <c r="UMR70" s="286"/>
      <c r="UMS70" s="286"/>
      <c r="UMT70" s="286"/>
      <c r="UMU70" s="286"/>
      <c r="UMV70" s="286"/>
      <c r="UMW70" s="286"/>
      <c r="UMX70" s="286"/>
      <c r="UMY70" s="286"/>
      <c r="UMZ70" s="286"/>
      <c r="UNA70" s="286"/>
      <c r="UNB70" s="286"/>
      <c r="UNC70" s="286"/>
      <c r="UND70" s="286"/>
      <c r="UNE70" s="286"/>
      <c r="UNF70" s="286"/>
      <c r="UNG70" s="286"/>
      <c r="UNH70" s="286"/>
      <c r="UNI70" s="286"/>
      <c r="UNJ70" s="286"/>
      <c r="UNK70" s="286"/>
      <c r="UNL70" s="286"/>
      <c r="UNM70" s="286"/>
      <c r="UNN70" s="286"/>
      <c r="UNO70" s="286"/>
      <c r="UNP70" s="286"/>
      <c r="UNQ70" s="286"/>
      <c r="UNR70" s="286"/>
      <c r="UNS70" s="286"/>
      <c r="UNT70" s="286"/>
      <c r="UNU70" s="286"/>
      <c r="UNV70" s="286"/>
      <c r="UNW70" s="286"/>
      <c r="UNX70" s="286"/>
      <c r="UNY70" s="286"/>
      <c r="UNZ70" s="286"/>
      <c r="UOA70" s="286"/>
      <c r="UOB70" s="286"/>
      <c r="UOC70" s="286"/>
      <c r="UOD70" s="286"/>
      <c r="UOE70" s="286"/>
      <c r="UOF70" s="286"/>
      <c r="UOG70" s="286"/>
      <c r="UOH70" s="286"/>
      <c r="UOI70" s="286"/>
      <c r="UOJ70" s="286"/>
      <c r="UOK70" s="286"/>
      <c r="UOL70" s="286"/>
      <c r="UOM70" s="286"/>
      <c r="UON70" s="286"/>
      <c r="UOO70" s="286"/>
      <c r="UOP70" s="286"/>
      <c r="UOQ70" s="286"/>
      <c r="UOR70" s="286"/>
      <c r="UOS70" s="286"/>
      <c r="UOT70" s="286"/>
      <c r="UOU70" s="286"/>
      <c r="UOV70" s="286"/>
      <c r="UOW70" s="286"/>
      <c r="UOX70" s="286"/>
      <c r="UOY70" s="286"/>
      <c r="UOZ70" s="286"/>
      <c r="UPA70" s="286"/>
      <c r="UPB70" s="286"/>
      <c r="UPC70" s="286"/>
      <c r="UPD70" s="286"/>
      <c r="UPE70" s="286"/>
      <c r="UPF70" s="286"/>
      <c r="UPG70" s="286"/>
      <c r="UPH70" s="286"/>
      <c r="UPI70" s="286"/>
      <c r="UPJ70" s="286"/>
      <c r="UPK70" s="286"/>
      <c r="UPL70" s="286"/>
      <c r="UPM70" s="286"/>
      <c r="UPN70" s="286"/>
      <c r="UPO70" s="286"/>
      <c r="UPP70" s="286"/>
      <c r="UPQ70" s="286"/>
      <c r="UPR70" s="286"/>
      <c r="UPS70" s="286"/>
      <c r="UPT70" s="286"/>
      <c r="UPU70" s="286"/>
      <c r="UPV70" s="286"/>
      <c r="UPW70" s="286"/>
      <c r="UPX70" s="286"/>
      <c r="UPY70" s="286"/>
      <c r="UPZ70" s="286"/>
      <c r="UQA70" s="286"/>
      <c r="UQB70" s="286"/>
      <c r="UQC70" s="286"/>
      <c r="UQD70" s="286"/>
      <c r="UQE70" s="286"/>
      <c r="UQF70" s="286"/>
      <c r="UQG70" s="286"/>
      <c r="UQH70" s="286"/>
      <c r="UQI70" s="286"/>
      <c r="UQJ70" s="286"/>
      <c r="UQK70" s="286"/>
      <c r="UQL70" s="286"/>
      <c r="UQM70" s="286"/>
      <c r="UQN70" s="286"/>
      <c r="UQO70" s="286"/>
      <c r="UQP70" s="286"/>
      <c r="UQQ70" s="286"/>
      <c r="UQR70" s="286"/>
      <c r="UQS70" s="286"/>
      <c r="UQT70" s="286"/>
      <c r="UQU70" s="286"/>
      <c r="UQV70" s="286"/>
      <c r="UQW70" s="286"/>
      <c r="UQX70" s="286"/>
      <c r="UQY70" s="286"/>
      <c r="UQZ70" s="286"/>
      <c r="URA70" s="286"/>
      <c r="URB70" s="286"/>
      <c r="URC70" s="286"/>
      <c r="URD70" s="286"/>
      <c r="URE70" s="286"/>
      <c r="URF70" s="286"/>
      <c r="URG70" s="286"/>
      <c r="URH70" s="286"/>
      <c r="URI70" s="286"/>
      <c r="URJ70" s="286"/>
      <c r="URK70" s="286"/>
      <c r="URL70" s="286"/>
      <c r="URM70" s="286"/>
      <c r="URN70" s="286"/>
      <c r="URO70" s="286"/>
      <c r="URP70" s="286"/>
      <c r="URQ70" s="286"/>
      <c r="URR70" s="286"/>
      <c r="URS70" s="286"/>
      <c r="URT70" s="286"/>
      <c r="URU70" s="286"/>
      <c r="URV70" s="286"/>
      <c r="URW70" s="286"/>
      <c r="URX70" s="286"/>
      <c r="URY70" s="286"/>
      <c r="URZ70" s="286"/>
      <c r="USA70" s="286"/>
      <c r="USB70" s="286"/>
      <c r="USC70" s="286"/>
      <c r="USD70" s="286"/>
      <c r="USE70" s="286"/>
      <c r="USF70" s="286"/>
      <c r="USG70" s="286"/>
      <c r="USH70" s="286"/>
      <c r="USI70" s="286"/>
      <c r="USJ70" s="286"/>
      <c r="USK70" s="286"/>
      <c r="USL70" s="286"/>
      <c r="USM70" s="286"/>
      <c r="USN70" s="286"/>
      <c r="USO70" s="286"/>
      <c r="USP70" s="286"/>
      <c r="USQ70" s="286"/>
      <c r="USR70" s="286"/>
      <c r="USS70" s="286"/>
      <c r="UST70" s="286"/>
      <c r="USU70" s="286"/>
      <c r="USV70" s="286"/>
      <c r="USW70" s="286"/>
      <c r="USX70" s="286"/>
      <c r="USY70" s="286"/>
      <c r="USZ70" s="286"/>
      <c r="UTA70" s="286"/>
      <c r="UTB70" s="286"/>
      <c r="UTC70" s="286"/>
      <c r="UTD70" s="286"/>
      <c r="UTE70" s="286"/>
      <c r="UTF70" s="286"/>
      <c r="UTG70" s="286"/>
      <c r="UTH70" s="286"/>
      <c r="UTI70" s="286"/>
      <c r="UTJ70" s="286"/>
      <c r="UTK70" s="286"/>
      <c r="UTL70" s="286"/>
      <c r="UTM70" s="286"/>
      <c r="UTN70" s="286"/>
      <c r="UTO70" s="286"/>
      <c r="UTP70" s="286"/>
      <c r="UTQ70" s="286"/>
      <c r="UTR70" s="286"/>
      <c r="UTS70" s="286"/>
      <c r="UTT70" s="286"/>
      <c r="UTU70" s="286"/>
      <c r="UTV70" s="286"/>
      <c r="UTW70" s="286"/>
      <c r="UTX70" s="286"/>
      <c r="UTY70" s="286"/>
      <c r="UTZ70" s="286"/>
      <c r="UUA70" s="286"/>
      <c r="UUB70" s="286"/>
      <c r="UUC70" s="286"/>
      <c r="UUD70" s="286"/>
      <c r="UUE70" s="286"/>
      <c r="UUF70" s="286"/>
      <c r="UUG70" s="286"/>
      <c r="UUH70" s="286"/>
      <c r="UUI70" s="286"/>
      <c r="UUJ70" s="286"/>
      <c r="UUK70" s="286"/>
      <c r="UUL70" s="286"/>
      <c r="UUM70" s="286"/>
      <c r="UUN70" s="286"/>
      <c r="UUO70" s="286"/>
      <c r="UUP70" s="286"/>
      <c r="UUQ70" s="286"/>
      <c r="UUR70" s="286"/>
      <c r="UUS70" s="286"/>
      <c r="UUT70" s="286"/>
      <c r="UUU70" s="286"/>
      <c r="UUV70" s="286"/>
      <c r="UUW70" s="286"/>
      <c r="UUX70" s="286"/>
      <c r="UUY70" s="286"/>
      <c r="UUZ70" s="286"/>
      <c r="UVA70" s="286"/>
      <c r="UVB70" s="286"/>
      <c r="UVC70" s="286"/>
      <c r="UVD70" s="286"/>
      <c r="UVE70" s="286"/>
      <c r="UVF70" s="286"/>
      <c r="UVG70" s="286"/>
      <c r="UVH70" s="286"/>
      <c r="UVI70" s="286"/>
      <c r="UVJ70" s="286"/>
      <c r="UVK70" s="286"/>
      <c r="UVL70" s="286"/>
      <c r="UVM70" s="286"/>
      <c r="UVN70" s="286"/>
      <c r="UVO70" s="286"/>
      <c r="UVP70" s="286"/>
      <c r="UVQ70" s="286"/>
      <c r="UVR70" s="286"/>
      <c r="UVS70" s="286"/>
      <c r="UVT70" s="286"/>
      <c r="UVU70" s="286"/>
      <c r="UVV70" s="286"/>
      <c r="UVW70" s="286"/>
      <c r="UVX70" s="286"/>
      <c r="UVY70" s="286"/>
      <c r="UVZ70" s="286"/>
      <c r="UWA70" s="286"/>
      <c r="UWB70" s="286"/>
      <c r="UWC70" s="286"/>
      <c r="UWD70" s="286"/>
      <c r="UWE70" s="286"/>
      <c r="UWF70" s="286"/>
      <c r="UWG70" s="286"/>
      <c r="UWH70" s="286"/>
      <c r="UWI70" s="286"/>
      <c r="UWJ70" s="286"/>
      <c r="UWK70" s="286"/>
      <c r="UWL70" s="286"/>
      <c r="UWM70" s="286"/>
      <c r="UWN70" s="286"/>
      <c r="UWO70" s="286"/>
      <c r="UWP70" s="286"/>
      <c r="UWQ70" s="286"/>
      <c r="UWR70" s="286"/>
      <c r="UWS70" s="286"/>
      <c r="UWT70" s="286"/>
      <c r="UWU70" s="286"/>
      <c r="UWV70" s="286"/>
      <c r="UWW70" s="286"/>
      <c r="UWX70" s="286"/>
      <c r="UWY70" s="286"/>
      <c r="UWZ70" s="286"/>
      <c r="UXA70" s="286"/>
      <c r="UXB70" s="286"/>
      <c r="UXC70" s="286"/>
      <c r="UXD70" s="286"/>
      <c r="UXE70" s="286"/>
      <c r="UXF70" s="286"/>
      <c r="UXG70" s="286"/>
      <c r="UXH70" s="286"/>
      <c r="UXI70" s="286"/>
      <c r="UXJ70" s="286"/>
      <c r="UXK70" s="286"/>
      <c r="UXL70" s="286"/>
      <c r="UXM70" s="286"/>
      <c r="UXN70" s="286"/>
      <c r="UXO70" s="286"/>
      <c r="UXP70" s="286"/>
      <c r="UXQ70" s="286"/>
      <c r="UXR70" s="286"/>
      <c r="UXS70" s="286"/>
      <c r="UXT70" s="286"/>
      <c r="UXU70" s="286"/>
      <c r="UXV70" s="286"/>
      <c r="UXW70" s="286"/>
      <c r="UXX70" s="286"/>
      <c r="UXY70" s="286"/>
      <c r="UXZ70" s="286"/>
      <c r="UYA70" s="286"/>
      <c r="UYB70" s="286"/>
      <c r="UYC70" s="286"/>
      <c r="UYD70" s="286"/>
      <c r="UYE70" s="286"/>
      <c r="UYF70" s="286"/>
      <c r="UYG70" s="286"/>
      <c r="UYH70" s="286"/>
      <c r="UYI70" s="286"/>
      <c r="UYJ70" s="286"/>
      <c r="UYK70" s="286"/>
      <c r="UYL70" s="286"/>
      <c r="UYM70" s="286"/>
      <c r="UYN70" s="286"/>
      <c r="UYO70" s="286"/>
      <c r="UYP70" s="286"/>
      <c r="UYQ70" s="286"/>
      <c r="UYR70" s="286"/>
      <c r="UYS70" s="286"/>
      <c r="UYT70" s="286"/>
      <c r="UYU70" s="286"/>
      <c r="UYV70" s="286"/>
      <c r="UYW70" s="286"/>
      <c r="UYX70" s="286"/>
      <c r="UYY70" s="286"/>
      <c r="UYZ70" s="286"/>
      <c r="UZA70" s="286"/>
      <c r="UZB70" s="286"/>
      <c r="UZC70" s="286"/>
      <c r="UZD70" s="286"/>
      <c r="UZE70" s="286"/>
      <c r="UZF70" s="286"/>
      <c r="UZG70" s="286"/>
      <c r="UZH70" s="286"/>
      <c r="UZI70" s="286"/>
      <c r="UZJ70" s="286"/>
      <c r="UZK70" s="286"/>
      <c r="UZL70" s="286"/>
      <c r="UZM70" s="286"/>
      <c r="UZN70" s="286"/>
      <c r="UZO70" s="286"/>
      <c r="UZP70" s="286"/>
      <c r="UZQ70" s="286"/>
      <c r="UZR70" s="286"/>
      <c r="UZS70" s="286"/>
      <c r="UZT70" s="286"/>
      <c r="UZU70" s="286"/>
      <c r="UZV70" s="286"/>
      <c r="UZW70" s="286"/>
      <c r="UZX70" s="286"/>
      <c r="UZY70" s="286"/>
      <c r="UZZ70" s="286"/>
      <c r="VAA70" s="286"/>
      <c r="VAB70" s="286"/>
      <c r="VAC70" s="286"/>
      <c r="VAD70" s="286"/>
      <c r="VAE70" s="286"/>
      <c r="VAF70" s="286"/>
      <c r="VAG70" s="286"/>
      <c r="VAH70" s="286"/>
      <c r="VAI70" s="286"/>
      <c r="VAJ70" s="286"/>
      <c r="VAK70" s="286"/>
      <c r="VAL70" s="286"/>
      <c r="VAM70" s="286"/>
      <c r="VAN70" s="286"/>
      <c r="VAO70" s="286"/>
      <c r="VAP70" s="286"/>
      <c r="VAQ70" s="286"/>
      <c r="VAR70" s="286"/>
      <c r="VAS70" s="286"/>
      <c r="VAT70" s="286"/>
      <c r="VAU70" s="286"/>
      <c r="VAV70" s="286"/>
      <c r="VAW70" s="286"/>
      <c r="VAX70" s="286"/>
      <c r="VAY70" s="286"/>
      <c r="VAZ70" s="286"/>
      <c r="VBA70" s="286"/>
      <c r="VBB70" s="286"/>
      <c r="VBC70" s="286"/>
      <c r="VBD70" s="286"/>
      <c r="VBE70" s="286"/>
      <c r="VBF70" s="286"/>
      <c r="VBG70" s="286"/>
      <c r="VBH70" s="286"/>
      <c r="VBI70" s="286"/>
      <c r="VBJ70" s="286"/>
      <c r="VBK70" s="286"/>
      <c r="VBL70" s="286"/>
      <c r="VBM70" s="286"/>
      <c r="VBN70" s="286"/>
      <c r="VBO70" s="286"/>
      <c r="VBP70" s="286"/>
      <c r="VBQ70" s="286"/>
      <c r="VBR70" s="286"/>
      <c r="VBS70" s="286"/>
      <c r="VBT70" s="286"/>
      <c r="VBU70" s="286"/>
      <c r="VBV70" s="286"/>
      <c r="VBW70" s="286"/>
      <c r="VBX70" s="286"/>
      <c r="VBY70" s="286"/>
      <c r="VBZ70" s="286"/>
      <c r="VCA70" s="286"/>
      <c r="VCB70" s="286"/>
      <c r="VCC70" s="286"/>
      <c r="VCD70" s="286"/>
      <c r="VCE70" s="286"/>
      <c r="VCF70" s="286"/>
      <c r="VCG70" s="286"/>
      <c r="VCH70" s="286"/>
      <c r="VCI70" s="286"/>
      <c r="VCJ70" s="286"/>
      <c r="VCK70" s="286"/>
      <c r="VCL70" s="286"/>
      <c r="VCM70" s="286"/>
      <c r="VCN70" s="286"/>
      <c r="VCO70" s="286"/>
      <c r="VCP70" s="286"/>
      <c r="VCQ70" s="286"/>
      <c r="VCR70" s="286"/>
      <c r="VCS70" s="286"/>
      <c r="VCT70" s="286"/>
      <c r="VCU70" s="286"/>
      <c r="VCV70" s="286"/>
      <c r="VCW70" s="286"/>
      <c r="VCX70" s="286"/>
      <c r="VCY70" s="286"/>
      <c r="VCZ70" s="286"/>
      <c r="VDA70" s="286"/>
      <c r="VDB70" s="286"/>
      <c r="VDC70" s="286"/>
      <c r="VDD70" s="286"/>
      <c r="VDE70" s="286"/>
      <c r="VDF70" s="286"/>
      <c r="VDG70" s="286"/>
      <c r="VDH70" s="286"/>
      <c r="VDI70" s="286"/>
      <c r="VDJ70" s="286"/>
      <c r="VDK70" s="286"/>
      <c r="VDL70" s="286"/>
      <c r="VDM70" s="286"/>
      <c r="VDN70" s="286"/>
      <c r="VDO70" s="286"/>
      <c r="VDP70" s="286"/>
      <c r="VDQ70" s="286"/>
      <c r="VDR70" s="286"/>
      <c r="VDS70" s="286"/>
      <c r="VDT70" s="286"/>
      <c r="VDU70" s="286"/>
      <c r="VDV70" s="286"/>
      <c r="VDW70" s="286"/>
      <c r="VDX70" s="286"/>
      <c r="VDY70" s="286"/>
      <c r="VDZ70" s="286"/>
      <c r="VEA70" s="286"/>
      <c r="VEB70" s="286"/>
      <c r="VEC70" s="286"/>
      <c r="VED70" s="286"/>
      <c r="VEE70" s="286"/>
      <c r="VEF70" s="286"/>
      <c r="VEG70" s="286"/>
      <c r="VEH70" s="286"/>
      <c r="VEI70" s="286"/>
      <c r="VEJ70" s="286"/>
      <c r="VEK70" s="286"/>
      <c r="VEL70" s="286"/>
      <c r="VEM70" s="286"/>
      <c r="VEN70" s="286"/>
      <c r="VEO70" s="286"/>
      <c r="VEP70" s="286"/>
      <c r="VEQ70" s="286"/>
      <c r="VER70" s="286"/>
      <c r="VES70" s="286"/>
      <c r="VET70" s="286"/>
      <c r="VEU70" s="286"/>
      <c r="VEV70" s="286"/>
      <c r="VEW70" s="286"/>
      <c r="VEX70" s="286"/>
      <c r="VEY70" s="286"/>
      <c r="VEZ70" s="286"/>
      <c r="VFA70" s="286"/>
      <c r="VFB70" s="286"/>
      <c r="VFC70" s="286"/>
      <c r="VFD70" s="286"/>
      <c r="VFE70" s="286"/>
      <c r="VFF70" s="286"/>
      <c r="VFG70" s="286"/>
      <c r="VFH70" s="286"/>
      <c r="VFI70" s="286"/>
      <c r="VFJ70" s="286"/>
      <c r="VFK70" s="286"/>
      <c r="VFL70" s="286"/>
      <c r="VFM70" s="286"/>
      <c r="VFN70" s="286"/>
      <c r="VFO70" s="286"/>
      <c r="VFP70" s="286"/>
      <c r="VFQ70" s="286"/>
      <c r="VFR70" s="286"/>
      <c r="VFS70" s="286"/>
      <c r="VFT70" s="286"/>
      <c r="VFU70" s="286"/>
      <c r="VFV70" s="286"/>
      <c r="VFW70" s="286"/>
      <c r="VFX70" s="286"/>
      <c r="VFY70" s="286"/>
      <c r="VFZ70" s="286"/>
      <c r="VGA70" s="286"/>
      <c r="VGB70" s="286"/>
      <c r="VGC70" s="286"/>
      <c r="VGD70" s="286"/>
      <c r="VGE70" s="286"/>
      <c r="VGF70" s="286"/>
      <c r="VGG70" s="286"/>
      <c r="VGH70" s="286"/>
      <c r="VGI70" s="286"/>
      <c r="VGJ70" s="286"/>
      <c r="VGK70" s="286"/>
      <c r="VGL70" s="286"/>
      <c r="VGM70" s="286"/>
      <c r="VGN70" s="286"/>
      <c r="VGO70" s="286"/>
      <c r="VGP70" s="286"/>
      <c r="VGQ70" s="286"/>
      <c r="VGR70" s="286"/>
      <c r="VGS70" s="286"/>
      <c r="VGT70" s="286"/>
      <c r="VGU70" s="286"/>
      <c r="VGV70" s="286"/>
      <c r="VGW70" s="286"/>
      <c r="VGX70" s="286"/>
      <c r="VGY70" s="286"/>
      <c r="VGZ70" s="286"/>
      <c r="VHA70" s="286"/>
      <c r="VHB70" s="286"/>
      <c r="VHC70" s="286"/>
      <c r="VHD70" s="286"/>
      <c r="VHE70" s="286"/>
      <c r="VHF70" s="286"/>
      <c r="VHG70" s="286"/>
      <c r="VHH70" s="286"/>
      <c r="VHI70" s="286"/>
      <c r="VHJ70" s="286"/>
      <c r="VHK70" s="286"/>
      <c r="VHL70" s="286"/>
      <c r="VHM70" s="286"/>
      <c r="VHN70" s="286"/>
      <c r="VHO70" s="286"/>
      <c r="VHP70" s="286"/>
      <c r="VHQ70" s="286"/>
      <c r="VHR70" s="286"/>
      <c r="VHS70" s="286"/>
      <c r="VHT70" s="286"/>
      <c r="VHU70" s="286"/>
      <c r="VHV70" s="286"/>
      <c r="VHW70" s="286"/>
      <c r="VHX70" s="286"/>
      <c r="VHY70" s="286"/>
      <c r="VHZ70" s="286"/>
      <c r="VIA70" s="286"/>
      <c r="VIB70" s="286"/>
      <c r="VIC70" s="286"/>
      <c r="VID70" s="286"/>
      <c r="VIE70" s="286"/>
      <c r="VIF70" s="286"/>
      <c r="VIG70" s="286"/>
      <c r="VIH70" s="286"/>
      <c r="VII70" s="286"/>
      <c r="VIJ70" s="286"/>
      <c r="VIK70" s="286"/>
      <c r="VIL70" s="286"/>
      <c r="VIM70" s="286"/>
      <c r="VIN70" s="286"/>
      <c r="VIO70" s="286"/>
      <c r="VIP70" s="286"/>
      <c r="VIQ70" s="286"/>
      <c r="VIR70" s="286"/>
      <c r="VIS70" s="286"/>
      <c r="VIT70" s="286"/>
      <c r="VIU70" s="286"/>
      <c r="VIV70" s="286"/>
      <c r="VIW70" s="286"/>
      <c r="VIX70" s="286"/>
      <c r="VIY70" s="286"/>
      <c r="VIZ70" s="286"/>
      <c r="VJA70" s="286"/>
      <c r="VJB70" s="286"/>
      <c r="VJC70" s="286"/>
      <c r="VJD70" s="286"/>
      <c r="VJE70" s="286"/>
      <c r="VJF70" s="286"/>
      <c r="VJG70" s="286"/>
      <c r="VJH70" s="286"/>
      <c r="VJI70" s="286"/>
      <c r="VJJ70" s="286"/>
      <c r="VJK70" s="286"/>
      <c r="VJL70" s="286"/>
      <c r="VJM70" s="286"/>
      <c r="VJN70" s="286"/>
      <c r="VJO70" s="286"/>
      <c r="VJP70" s="286"/>
      <c r="VJQ70" s="286"/>
      <c r="VJR70" s="286"/>
      <c r="VJS70" s="286"/>
      <c r="VJT70" s="286"/>
      <c r="VJU70" s="286"/>
      <c r="VJV70" s="286"/>
      <c r="VJW70" s="286"/>
      <c r="VJX70" s="286"/>
      <c r="VJY70" s="286"/>
      <c r="VJZ70" s="286"/>
      <c r="VKA70" s="286"/>
      <c r="VKB70" s="286"/>
      <c r="VKC70" s="286"/>
      <c r="VKD70" s="286"/>
      <c r="VKE70" s="286"/>
      <c r="VKF70" s="286"/>
      <c r="VKG70" s="286"/>
      <c r="VKH70" s="286"/>
      <c r="VKI70" s="286"/>
      <c r="VKJ70" s="286"/>
      <c r="VKK70" s="286"/>
      <c r="VKL70" s="286"/>
      <c r="VKM70" s="286"/>
      <c r="VKN70" s="286"/>
      <c r="VKO70" s="286"/>
      <c r="VKP70" s="286"/>
      <c r="VKQ70" s="286"/>
      <c r="VKR70" s="286"/>
      <c r="VKS70" s="286"/>
      <c r="VKT70" s="286"/>
      <c r="VKU70" s="286"/>
      <c r="VKV70" s="286"/>
      <c r="VKW70" s="286"/>
      <c r="VKX70" s="286"/>
      <c r="VKY70" s="286"/>
      <c r="VKZ70" s="286"/>
      <c r="VLA70" s="286"/>
      <c r="VLB70" s="286"/>
      <c r="VLC70" s="286"/>
      <c r="VLD70" s="286"/>
      <c r="VLE70" s="286"/>
      <c r="VLF70" s="286"/>
      <c r="VLG70" s="286"/>
      <c r="VLH70" s="286"/>
      <c r="VLI70" s="286"/>
      <c r="VLJ70" s="286"/>
      <c r="VLK70" s="286"/>
      <c r="VLL70" s="286"/>
      <c r="VLM70" s="286"/>
      <c r="VLN70" s="286"/>
      <c r="VLO70" s="286"/>
      <c r="VLP70" s="286"/>
      <c r="VLQ70" s="286"/>
      <c r="VLR70" s="286"/>
      <c r="VLS70" s="286"/>
      <c r="VLT70" s="286"/>
      <c r="VLU70" s="286"/>
      <c r="VLV70" s="286"/>
      <c r="VLW70" s="286"/>
      <c r="VLX70" s="286"/>
      <c r="VLY70" s="286"/>
      <c r="VLZ70" s="286"/>
      <c r="VMA70" s="286"/>
      <c r="VMB70" s="286"/>
      <c r="VMC70" s="286"/>
      <c r="VMD70" s="286"/>
      <c r="VME70" s="286"/>
      <c r="VMF70" s="286"/>
      <c r="VMG70" s="286"/>
      <c r="VMH70" s="286"/>
      <c r="VMI70" s="286"/>
      <c r="VMJ70" s="286"/>
      <c r="VMK70" s="286"/>
      <c r="VML70" s="286"/>
      <c r="VMM70" s="286"/>
      <c r="VMN70" s="286"/>
      <c r="VMO70" s="286"/>
      <c r="VMP70" s="286"/>
      <c r="VMQ70" s="286"/>
      <c r="VMR70" s="286"/>
      <c r="VMS70" s="286"/>
      <c r="VMT70" s="286"/>
      <c r="VMU70" s="286"/>
      <c r="VMV70" s="286"/>
      <c r="VMW70" s="286"/>
      <c r="VMX70" s="286"/>
      <c r="VMY70" s="286"/>
      <c r="VMZ70" s="286"/>
      <c r="VNA70" s="286"/>
      <c r="VNB70" s="286"/>
      <c r="VNC70" s="286"/>
      <c r="VND70" s="286"/>
      <c r="VNE70" s="286"/>
      <c r="VNF70" s="286"/>
      <c r="VNG70" s="286"/>
      <c r="VNH70" s="286"/>
      <c r="VNI70" s="286"/>
      <c r="VNJ70" s="286"/>
      <c r="VNK70" s="286"/>
      <c r="VNL70" s="286"/>
      <c r="VNM70" s="286"/>
      <c r="VNN70" s="286"/>
      <c r="VNO70" s="286"/>
      <c r="VNP70" s="286"/>
      <c r="VNQ70" s="286"/>
      <c r="VNR70" s="286"/>
      <c r="VNS70" s="286"/>
      <c r="VNT70" s="286"/>
      <c r="VNU70" s="286"/>
      <c r="VNV70" s="286"/>
      <c r="VNW70" s="286"/>
      <c r="VNX70" s="286"/>
      <c r="VNY70" s="286"/>
      <c r="VNZ70" s="286"/>
      <c r="VOA70" s="286"/>
      <c r="VOB70" s="286"/>
      <c r="VOC70" s="286"/>
      <c r="VOD70" s="286"/>
      <c r="VOE70" s="286"/>
      <c r="VOF70" s="286"/>
      <c r="VOG70" s="286"/>
      <c r="VOH70" s="286"/>
      <c r="VOI70" s="286"/>
      <c r="VOJ70" s="286"/>
      <c r="VOK70" s="286"/>
      <c r="VOL70" s="286"/>
      <c r="VOM70" s="286"/>
      <c r="VON70" s="286"/>
      <c r="VOO70" s="286"/>
      <c r="VOP70" s="286"/>
      <c r="VOQ70" s="286"/>
      <c r="VOR70" s="286"/>
      <c r="VOS70" s="286"/>
      <c r="VOT70" s="286"/>
      <c r="VOU70" s="286"/>
      <c r="VOV70" s="286"/>
      <c r="VOW70" s="286"/>
      <c r="VOX70" s="286"/>
      <c r="VOY70" s="286"/>
      <c r="VOZ70" s="286"/>
      <c r="VPA70" s="286"/>
      <c r="VPB70" s="286"/>
      <c r="VPC70" s="286"/>
      <c r="VPD70" s="286"/>
      <c r="VPE70" s="286"/>
      <c r="VPF70" s="286"/>
      <c r="VPG70" s="286"/>
      <c r="VPH70" s="286"/>
      <c r="VPI70" s="286"/>
      <c r="VPJ70" s="286"/>
      <c r="VPK70" s="286"/>
      <c r="VPL70" s="286"/>
      <c r="VPM70" s="286"/>
      <c r="VPN70" s="286"/>
      <c r="VPO70" s="286"/>
      <c r="VPP70" s="286"/>
      <c r="VPQ70" s="286"/>
      <c r="VPR70" s="286"/>
      <c r="VPS70" s="286"/>
      <c r="VPT70" s="286"/>
      <c r="VPU70" s="286"/>
      <c r="VPV70" s="286"/>
      <c r="VPW70" s="286"/>
      <c r="VPX70" s="286"/>
      <c r="VPY70" s="286"/>
      <c r="VPZ70" s="286"/>
      <c r="VQA70" s="286"/>
      <c r="VQB70" s="286"/>
      <c r="VQC70" s="286"/>
      <c r="VQD70" s="286"/>
      <c r="VQE70" s="286"/>
      <c r="VQF70" s="286"/>
      <c r="VQG70" s="286"/>
      <c r="VQH70" s="286"/>
      <c r="VQI70" s="286"/>
      <c r="VQJ70" s="286"/>
      <c r="VQK70" s="286"/>
      <c r="VQL70" s="286"/>
      <c r="VQM70" s="286"/>
      <c r="VQN70" s="286"/>
      <c r="VQO70" s="286"/>
      <c r="VQP70" s="286"/>
      <c r="VQQ70" s="286"/>
      <c r="VQR70" s="286"/>
      <c r="VQS70" s="286"/>
      <c r="VQT70" s="286"/>
      <c r="VQU70" s="286"/>
      <c r="VQV70" s="286"/>
      <c r="VQW70" s="286"/>
      <c r="VQX70" s="286"/>
      <c r="VQY70" s="286"/>
      <c r="VQZ70" s="286"/>
      <c r="VRA70" s="286"/>
      <c r="VRB70" s="286"/>
      <c r="VRC70" s="286"/>
      <c r="VRD70" s="286"/>
      <c r="VRE70" s="286"/>
      <c r="VRF70" s="286"/>
      <c r="VRG70" s="286"/>
      <c r="VRH70" s="286"/>
      <c r="VRI70" s="286"/>
      <c r="VRJ70" s="286"/>
      <c r="VRK70" s="286"/>
      <c r="VRL70" s="286"/>
      <c r="VRM70" s="286"/>
      <c r="VRN70" s="286"/>
      <c r="VRO70" s="286"/>
      <c r="VRP70" s="286"/>
      <c r="VRQ70" s="286"/>
      <c r="VRR70" s="286"/>
      <c r="VRS70" s="286"/>
      <c r="VRT70" s="286"/>
      <c r="VRU70" s="286"/>
      <c r="VRV70" s="286"/>
      <c r="VRW70" s="286"/>
      <c r="VRX70" s="286"/>
      <c r="VRY70" s="286"/>
      <c r="VRZ70" s="286"/>
      <c r="VSA70" s="286"/>
      <c r="VSB70" s="286"/>
      <c r="VSC70" s="286"/>
      <c r="VSD70" s="286"/>
      <c r="VSE70" s="286"/>
      <c r="VSF70" s="286"/>
      <c r="VSG70" s="286"/>
      <c r="VSH70" s="286"/>
      <c r="VSI70" s="286"/>
      <c r="VSJ70" s="286"/>
      <c r="VSK70" s="286"/>
      <c r="VSL70" s="286"/>
      <c r="VSM70" s="286"/>
      <c r="VSN70" s="286"/>
      <c r="VSO70" s="286"/>
      <c r="VSP70" s="286"/>
      <c r="VSQ70" s="286"/>
      <c r="VSR70" s="286"/>
      <c r="VSS70" s="286"/>
      <c r="VST70" s="286"/>
      <c r="VSU70" s="286"/>
      <c r="VSV70" s="286"/>
      <c r="VSW70" s="286"/>
      <c r="VSX70" s="286"/>
      <c r="VSY70" s="286"/>
      <c r="VSZ70" s="286"/>
      <c r="VTA70" s="286"/>
      <c r="VTB70" s="286"/>
      <c r="VTC70" s="286"/>
      <c r="VTD70" s="286"/>
      <c r="VTE70" s="286"/>
      <c r="VTF70" s="286"/>
      <c r="VTG70" s="286"/>
      <c r="VTH70" s="286"/>
      <c r="VTI70" s="286"/>
      <c r="VTJ70" s="286"/>
      <c r="VTK70" s="286"/>
      <c r="VTL70" s="286"/>
      <c r="VTM70" s="286"/>
      <c r="VTN70" s="286"/>
      <c r="VTO70" s="286"/>
      <c r="VTP70" s="286"/>
      <c r="VTQ70" s="286"/>
      <c r="VTR70" s="286"/>
      <c r="VTS70" s="286"/>
      <c r="VTT70" s="286"/>
      <c r="VTU70" s="286"/>
      <c r="VTV70" s="286"/>
      <c r="VTW70" s="286"/>
      <c r="VTX70" s="286"/>
      <c r="VTY70" s="286"/>
      <c r="VTZ70" s="286"/>
      <c r="VUA70" s="286"/>
      <c r="VUB70" s="286"/>
      <c r="VUC70" s="286"/>
      <c r="VUD70" s="286"/>
      <c r="VUE70" s="286"/>
      <c r="VUF70" s="286"/>
      <c r="VUG70" s="286"/>
      <c r="VUH70" s="286"/>
      <c r="VUI70" s="286"/>
      <c r="VUJ70" s="286"/>
      <c r="VUK70" s="286"/>
      <c r="VUL70" s="286"/>
      <c r="VUM70" s="286"/>
      <c r="VUN70" s="286"/>
      <c r="VUO70" s="286"/>
      <c r="VUP70" s="286"/>
      <c r="VUQ70" s="286"/>
      <c r="VUR70" s="286"/>
      <c r="VUS70" s="286"/>
      <c r="VUT70" s="286"/>
      <c r="VUU70" s="286"/>
      <c r="VUV70" s="286"/>
      <c r="VUW70" s="286"/>
      <c r="VUX70" s="286"/>
      <c r="VUY70" s="286"/>
      <c r="VUZ70" s="286"/>
      <c r="VVA70" s="286"/>
      <c r="VVB70" s="286"/>
      <c r="VVC70" s="286"/>
      <c r="VVD70" s="286"/>
      <c r="VVE70" s="286"/>
      <c r="VVF70" s="286"/>
      <c r="VVG70" s="286"/>
      <c r="VVH70" s="286"/>
      <c r="VVI70" s="286"/>
      <c r="VVJ70" s="286"/>
      <c r="VVK70" s="286"/>
      <c r="VVL70" s="286"/>
      <c r="VVM70" s="286"/>
      <c r="VVN70" s="286"/>
      <c r="VVO70" s="286"/>
      <c r="VVP70" s="286"/>
      <c r="VVQ70" s="286"/>
      <c r="VVR70" s="286"/>
      <c r="VVS70" s="286"/>
      <c r="VVT70" s="286"/>
      <c r="VVU70" s="286"/>
      <c r="VVV70" s="286"/>
      <c r="VVW70" s="286"/>
      <c r="VVX70" s="286"/>
      <c r="VVY70" s="286"/>
      <c r="VVZ70" s="286"/>
      <c r="VWA70" s="286"/>
      <c r="VWB70" s="286"/>
      <c r="VWC70" s="286"/>
      <c r="VWD70" s="286"/>
      <c r="VWE70" s="286"/>
      <c r="VWF70" s="286"/>
      <c r="VWG70" s="286"/>
      <c r="VWH70" s="286"/>
      <c r="VWI70" s="286"/>
      <c r="VWJ70" s="286"/>
      <c r="VWK70" s="286"/>
      <c r="VWL70" s="286"/>
      <c r="VWM70" s="286"/>
      <c r="VWN70" s="286"/>
      <c r="VWO70" s="286"/>
      <c r="VWP70" s="286"/>
      <c r="VWQ70" s="286"/>
      <c r="VWR70" s="286"/>
      <c r="VWS70" s="286"/>
      <c r="VWT70" s="286"/>
      <c r="VWU70" s="286"/>
      <c r="VWV70" s="286"/>
      <c r="VWW70" s="286"/>
      <c r="VWX70" s="286"/>
      <c r="VWY70" s="286"/>
      <c r="VWZ70" s="286"/>
      <c r="VXA70" s="286"/>
      <c r="VXB70" s="286"/>
      <c r="VXC70" s="286"/>
      <c r="VXD70" s="286"/>
      <c r="VXE70" s="286"/>
      <c r="VXF70" s="286"/>
      <c r="VXG70" s="286"/>
      <c r="VXH70" s="286"/>
      <c r="VXI70" s="286"/>
      <c r="VXJ70" s="286"/>
      <c r="VXK70" s="286"/>
      <c r="VXL70" s="286"/>
      <c r="VXM70" s="286"/>
      <c r="VXN70" s="286"/>
      <c r="VXO70" s="286"/>
      <c r="VXP70" s="286"/>
      <c r="VXQ70" s="286"/>
      <c r="VXR70" s="286"/>
      <c r="VXS70" s="286"/>
      <c r="VXT70" s="286"/>
      <c r="VXU70" s="286"/>
      <c r="VXV70" s="286"/>
      <c r="VXW70" s="286"/>
      <c r="VXX70" s="286"/>
      <c r="VXY70" s="286"/>
      <c r="VXZ70" s="286"/>
      <c r="VYA70" s="286"/>
      <c r="VYB70" s="286"/>
      <c r="VYC70" s="286"/>
      <c r="VYD70" s="286"/>
      <c r="VYE70" s="286"/>
      <c r="VYF70" s="286"/>
      <c r="VYG70" s="286"/>
      <c r="VYH70" s="286"/>
      <c r="VYI70" s="286"/>
      <c r="VYJ70" s="286"/>
      <c r="VYK70" s="286"/>
      <c r="VYL70" s="286"/>
      <c r="VYM70" s="286"/>
      <c r="VYN70" s="286"/>
      <c r="VYO70" s="286"/>
      <c r="VYP70" s="286"/>
      <c r="VYQ70" s="286"/>
      <c r="VYR70" s="286"/>
      <c r="VYS70" s="286"/>
      <c r="VYT70" s="286"/>
      <c r="VYU70" s="286"/>
      <c r="VYV70" s="286"/>
      <c r="VYW70" s="286"/>
      <c r="VYX70" s="286"/>
      <c r="VYY70" s="286"/>
      <c r="VYZ70" s="286"/>
      <c r="VZA70" s="286"/>
      <c r="VZB70" s="286"/>
      <c r="VZC70" s="286"/>
      <c r="VZD70" s="286"/>
      <c r="VZE70" s="286"/>
      <c r="VZF70" s="286"/>
      <c r="VZG70" s="286"/>
      <c r="VZH70" s="286"/>
      <c r="VZI70" s="286"/>
      <c r="VZJ70" s="286"/>
      <c r="VZK70" s="286"/>
      <c r="VZL70" s="286"/>
      <c r="VZM70" s="286"/>
      <c r="VZN70" s="286"/>
      <c r="VZO70" s="286"/>
      <c r="VZP70" s="286"/>
      <c r="VZQ70" s="286"/>
      <c r="VZR70" s="286"/>
      <c r="VZS70" s="286"/>
      <c r="VZT70" s="286"/>
      <c r="VZU70" s="286"/>
      <c r="VZV70" s="286"/>
      <c r="VZW70" s="286"/>
      <c r="VZX70" s="286"/>
      <c r="VZY70" s="286"/>
      <c r="VZZ70" s="286"/>
      <c r="WAA70" s="286"/>
      <c r="WAB70" s="286"/>
      <c r="WAC70" s="286"/>
      <c r="WAD70" s="286"/>
      <c r="WAE70" s="286"/>
      <c r="WAF70" s="286"/>
      <c r="WAG70" s="286"/>
      <c r="WAH70" s="286"/>
      <c r="WAI70" s="286"/>
      <c r="WAJ70" s="286"/>
      <c r="WAK70" s="286"/>
      <c r="WAL70" s="286"/>
      <c r="WAM70" s="286"/>
      <c r="WAN70" s="286"/>
      <c r="WAO70" s="286"/>
      <c r="WAP70" s="286"/>
      <c r="WAQ70" s="286"/>
      <c r="WAR70" s="286"/>
      <c r="WAS70" s="286"/>
      <c r="WAT70" s="286"/>
      <c r="WAU70" s="286"/>
      <c r="WAV70" s="286"/>
      <c r="WAW70" s="286"/>
      <c r="WAX70" s="286"/>
      <c r="WAY70" s="286"/>
      <c r="WAZ70" s="286"/>
      <c r="WBA70" s="286"/>
      <c r="WBB70" s="286"/>
      <c r="WBC70" s="286"/>
      <c r="WBD70" s="286"/>
      <c r="WBE70" s="286"/>
      <c r="WBF70" s="286"/>
      <c r="WBG70" s="286"/>
      <c r="WBH70" s="286"/>
      <c r="WBI70" s="286"/>
      <c r="WBJ70" s="286"/>
      <c r="WBK70" s="286"/>
      <c r="WBL70" s="286"/>
      <c r="WBM70" s="286"/>
      <c r="WBN70" s="286"/>
      <c r="WBO70" s="286"/>
      <c r="WBP70" s="286"/>
      <c r="WBQ70" s="286"/>
      <c r="WBR70" s="286"/>
      <c r="WBS70" s="286"/>
      <c r="WBT70" s="286"/>
      <c r="WBU70" s="286"/>
      <c r="WBV70" s="286"/>
      <c r="WBW70" s="286"/>
      <c r="WBX70" s="286"/>
      <c r="WBY70" s="286"/>
      <c r="WBZ70" s="286"/>
      <c r="WCA70" s="286"/>
      <c r="WCB70" s="286"/>
      <c r="WCC70" s="286"/>
      <c r="WCD70" s="286"/>
      <c r="WCE70" s="286"/>
      <c r="WCF70" s="286"/>
      <c r="WCG70" s="286"/>
      <c r="WCH70" s="286"/>
      <c r="WCI70" s="286"/>
      <c r="WCJ70" s="286"/>
      <c r="WCK70" s="286"/>
      <c r="WCL70" s="286"/>
      <c r="WCM70" s="286"/>
      <c r="WCN70" s="286"/>
      <c r="WCO70" s="286"/>
      <c r="WCP70" s="286"/>
      <c r="WCQ70" s="286"/>
      <c r="WCR70" s="286"/>
      <c r="WCS70" s="286"/>
      <c r="WCT70" s="286"/>
      <c r="WCU70" s="286"/>
      <c r="WCV70" s="286"/>
      <c r="WCW70" s="286"/>
      <c r="WCX70" s="286"/>
      <c r="WCY70" s="286"/>
      <c r="WCZ70" s="286"/>
      <c r="WDA70" s="286"/>
      <c r="WDB70" s="286"/>
      <c r="WDC70" s="286"/>
      <c r="WDD70" s="286"/>
      <c r="WDE70" s="286"/>
      <c r="WDF70" s="286"/>
      <c r="WDG70" s="286"/>
      <c r="WDH70" s="286"/>
      <c r="WDI70" s="286"/>
      <c r="WDJ70" s="286"/>
      <c r="WDK70" s="286"/>
      <c r="WDL70" s="286"/>
      <c r="WDM70" s="286"/>
      <c r="WDN70" s="286"/>
      <c r="WDO70" s="286"/>
      <c r="WDP70" s="286"/>
      <c r="WDQ70" s="286"/>
      <c r="WDR70" s="286"/>
      <c r="WDS70" s="286"/>
      <c r="WDT70" s="286"/>
      <c r="WDU70" s="286"/>
      <c r="WDV70" s="286"/>
      <c r="WDW70" s="286"/>
      <c r="WDX70" s="286"/>
      <c r="WDY70" s="286"/>
      <c r="WDZ70" s="286"/>
      <c r="WEA70" s="286"/>
      <c r="WEB70" s="286"/>
      <c r="WEC70" s="286"/>
      <c r="WED70" s="286"/>
      <c r="WEE70" s="286"/>
      <c r="WEF70" s="286"/>
      <c r="WEG70" s="286"/>
      <c r="WEH70" s="286"/>
      <c r="WEI70" s="286"/>
      <c r="WEJ70" s="286"/>
      <c r="WEK70" s="286"/>
      <c r="WEL70" s="286"/>
      <c r="WEM70" s="286"/>
      <c r="WEN70" s="286"/>
      <c r="WEO70" s="286"/>
      <c r="WEP70" s="286"/>
      <c r="WEQ70" s="286"/>
      <c r="WER70" s="286"/>
      <c r="WES70" s="286"/>
      <c r="WET70" s="286"/>
      <c r="WEU70" s="286"/>
      <c r="WEV70" s="286"/>
      <c r="WEW70" s="286"/>
      <c r="WEX70" s="286"/>
      <c r="WEY70" s="286"/>
      <c r="WEZ70" s="286"/>
      <c r="WFA70" s="286"/>
      <c r="WFB70" s="286"/>
      <c r="WFC70" s="286"/>
      <c r="WFD70" s="286"/>
      <c r="WFE70" s="286"/>
      <c r="WFF70" s="286"/>
      <c r="WFG70" s="286"/>
      <c r="WFH70" s="286"/>
      <c r="WFI70" s="286"/>
      <c r="WFJ70" s="286"/>
      <c r="WFK70" s="286"/>
      <c r="WFL70" s="286"/>
      <c r="WFM70" s="286"/>
      <c r="WFN70" s="286"/>
      <c r="WFO70" s="286"/>
      <c r="WFP70" s="286"/>
      <c r="WFQ70" s="286"/>
      <c r="WFR70" s="286"/>
      <c r="WFS70" s="286"/>
      <c r="WFT70" s="286"/>
      <c r="WFU70" s="286"/>
      <c r="WFV70" s="286"/>
      <c r="WFW70" s="286"/>
      <c r="WFX70" s="286"/>
      <c r="WFY70" s="286"/>
      <c r="WFZ70" s="286"/>
      <c r="WGA70" s="286"/>
      <c r="WGB70" s="286"/>
      <c r="WGC70" s="286"/>
      <c r="WGD70" s="286"/>
      <c r="WGE70" s="286"/>
      <c r="WGF70" s="286"/>
      <c r="WGG70" s="286"/>
      <c r="WGH70" s="286"/>
      <c r="WGI70" s="286"/>
      <c r="WGJ70" s="286"/>
      <c r="WGK70" s="286"/>
      <c r="WGL70" s="286"/>
      <c r="WGM70" s="286"/>
      <c r="WGN70" s="286"/>
      <c r="WGO70" s="286"/>
      <c r="WGP70" s="286"/>
      <c r="WGQ70" s="286"/>
      <c r="WGR70" s="286"/>
      <c r="WGS70" s="286"/>
      <c r="WGT70" s="286"/>
      <c r="WGU70" s="286"/>
      <c r="WGV70" s="286"/>
      <c r="WGW70" s="286"/>
      <c r="WGX70" s="286"/>
      <c r="WGY70" s="286"/>
      <c r="WGZ70" s="286"/>
      <c r="WHA70" s="286"/>
      <c r="WHB70" s="286"/>
      <c r="WHC70" s="286"/>
      <c r="WHD70" s="286"/>
      <c r="WHE70" s="286"/>
      <c r="WHF70" s="286"/>
      <c r="WHG70" s="286"/>
      <c r="WHH70" s="286"/>
      <c r="WHI70" s="286"/>
      <c r="WHJ70" s="286"/>
      <c r="WHK70" s="286"/>
      <c r="WHL70" s="286"/>
      <c r="WHM70" s="286"/>
      <c r="WHN70" s="286"/>
      <c r="WHO70" s="286"/>
      <c r="WHP70" s="286"/>
      <c r="WHQ70" s="286"/>
      <c r="WHR70" s="286"/>
      <c r="WHS70" s="286"/>
      <c r="WHT70" s="286"/>
      <c r="WHU70" s="286"/>
      <c r="WHV70" s="286"/>
      <c r="WHW70" s="286"/>
      <c r="WHX70" s="286"/>
      <c r="WHY70" s="286"/>
      <c r="WHZ70" s="286"/>
      <c r="WIA70" s="286"/>
      <c r="WIB70" s="286"/>
      <c r="WIC70" s="286"/>
      <c r="WID70" s="286"/>
      <c r="WIE70" s="286"/>
      <c r="WIF70" s="286"/>
      <c r="WIG70" s="286"/>
      <c r="WIH70" s="286"/>
      <c r="WII70" s="286"/>
      <c r="WIJ70" s="286"/>
      <c r="WIK70" s="286"/>
      <c r="WIL70" s="286"/>
      <c r="WIM70" s="286"/>
      <c r="WIN70" s="286"/>
      <c r="WIO70" s="286"/>
      <c r="WIP70" s="286"/>
      <c r="WIQ70" s="286"/>
      <c r="WIR70" s="286"/>
      <c r="WIS70" s="286"/>
      <c r="WIT70" s="286"/>
      <c r="WIU70" s="286"/>
      <c r="WIV70" s="286"/>
      <c r="WIW70" s="286"/>
      <c r="WIX70" s="286"/>
      <c r="WIY70" s="286"/>
      <c r="WIZ70" s="286"/>
      <c r="WJA70" s="286"/>
      <c r="WJB70" s="286"/>
      <c r="WJC70" s="286"/>
      <c r="WJD70" s="286"/>
      <c r="WJE70" s="286"/>
      <c r="WJF70" s="286"/>
      <c r="WJG70" s="286"/>
      <c r="WJH70" s="286"/>
      <c r="WJI70" s="286"/>
      <c r="WJJ70" s="286"/>
      <c r="WJK70" s="286"/>
      <c r="WJL70" s="286"/>
      <c r="WJM70" s="286"/>
      <c r="WJN70" s="286"/>
      <c r="WJO70" s="286"/>
      <c r="WJP70" s="286"/>
      <c r="WJQ70" s="286"/>
      <c r="WJR70" s="286"/>
      <c r="WJS70" s="286"/>
      <c r="WJT70" s="286"/>
      <c r="WJU70" s="286"/>
      <c r="WJV70" s="286"/>
      <c r="WJW70" s="286"/>
      <c r="WJX70" s="286"/>
      <c r="WJY70" s="286"/>
      <c r="WJZ70" s="286"/>
      <c r="WKA70" s="286"/>
      <c r="WKB70" s="286"/>
      <c r="WKC70" s="286"/>
      <c r="WKD70" s="286"/>
      <c r="WKE70" s="286"/>
      <c r="WKF70" s="286"/>
      <c r="WKG70" s="286"/>
      <c r="WKH70" s="286"/>
      <c r="WKI70" s="286"/>
      <c r="WKJ70" s="286"/>
      <c r="WKK70" s="286"/>
      <c r="WKL70" s="286"/>
      <c r="WKM70" s="286"/>
      <c r="WKN70" s="286"/>
      <c r="WKO70" s="286"/>
      <c r="WKP70" s="286"/>
      <c r="WKQ70" s="286"/>
      <c r="WKR70" s="286"/>
      <c r="WKS70" s="286"/>
      <c r="WKT70" s="286"/>
      <c r="WKU70" s="286"/>
      <c r="WKV70" s="286"/>
      <c r="WKW70" s="286"/>
      <c r="WKX70" s="286"/>
      <c r="WKY70" s="286"/>
      <c r="WKZ70" s="286"/>
      <c r="WLA70" s="286"/>
      <c r="WLB70" s="286"/>
      <c r="WLC70" s="286"/>
      <c r="WLD70" s="286"/>
      <c r="WLE70" s="286"/>
      <c r="WLF70" s="286"/>
      <c r="WLG70" s="286"/>
      <c r="WLH70" s="286"/>
      <c r="WLI70" s="286"/>
      <c r="WLJ70" s="286"/>
      <c r="WLK70" s="286"/>
      <c r="WLL70" s="286"/>
      <c r="WLM70" s="286"/>
      <c r="WLN70" s="286"/>
      <c r="WLO70" s="286"/>
      <c r="WLP70" s="286"/>
      <c r="WLQ70" s="286"/>
      <c r="WLR70" s="286"/>
      <c r="WLS70" s="286"/>
      <c r="WLT70" s="286"/>
      <c r="WLU70" s="286"/>
      <c r="WLV70" s="286"/>
      <c r="WLW70" s="286"/>
      <c r="WLX70" s="286"/>
      <c r="WLY70" s="286"/>
      <c r="WLZ70" s="286"/>
      <c r="WMA70" s="286"/>
      <c r="WMB70" s="286"/>
      <c r="WMC70" s="286"/>
      <c r="WMD70" s="286"/>
      <c r="WME70" s="286"/>
      <c r="WMF70" s="286"/>
      <c r="WMG70" s="286"/>
      <c r="WMH70" s="286"/>
      <c r="WMI70" s="286"/>
      <c r="WMJ70" s="286"/>
      <c r="WMK70" s="286"/>
      <c r="WML70" s="286"/>
      <c r="WMM70" s="286"/>
      <c r="WMN70" s="286"/>
      <c r="WMO70" s="286"/>
      <c r="WMP70" s="286"/>
      <c r="WMQ70" s="286"/>
      <c r="WMR70" s="286"/>
      <c r="WMS70" s="286"/>
      <c r="WMT70" s="286"/>
      <c r="WMU70" s="286"/>
      <c r="WMV70" s="286"/>
      <c r="WMW70" s="286"/>
      <c r="WMX70" s="286"/>
      <c r="WMY70" s="286"/>
      <c r="WMZ70" s="286"/>
      <c r="WNA70" s="286"/>
      <c r="WNB70" s="286"/>
      <c r="WNC70" s="286"/>
      <c r="WND70" s="286"/>
      <c r="WNE70" s="286"/>
      <c r="WNF70" s="286"/>
      <c r="WNG70" s="286"/>
      <c r="WNH70" s="286"/>
      <c r="WNI70" s="286"/>
      <c r="WNJ70" s="286"/>
      <c r="WNK70" s="286"/>
      <c r="WNL70" s="286"/>
      <c r="WNM70" s="286"/>
      <c r="WNN70" s="286"/>
      <c r="WNO70" s="286"/>
      <c r="WNP70" s="286"/>
      <c r="WNQ70" s="286"/>
      <c r="WNR70" s="286"/>
      <c r="WNS70" s="286"/>
      <c r="WNT70" s="286"/>
      <c r="WNU70" s="286"/>
      <c r="WNV70" s="286"/>
      <c r="WNW70" s="286"/>
      <c r="WNX70" s="286"/>
      <c r="WNY70" s="286"/>
      <c r="WNZ70" s="286"/>
      <c r="WOA70" s="286"/>
      <c r="WOB70" s="286"/>
      <c r="WOC70" s="286"/>
      <c r="WOD70" s="286"/>
      <c r="WOE70" s="286"/>
      <c r="WOF70" s="286"/>
      <c r="WOG70" s="286"/>
      <c r="WOH70" s="286"/>
      <c r="WOI70" s="286"/>
      <c r="WOJ70" s="286"/>
      <c r="WOK70" s="286"/>
      <c r="WOL70" s="286"/>
      <c r="WOM70" s="286"/>
      <c r="WON70" s="286"/>
      <c r="WOO70" s="286"/>
      <c r="WOP70" s="286"/>
      <c r="WOQ70" s="286"/>
      <c r="WOR70" s="286"/>
      <c r="WOS70" s="286"/>
      <c r="WOT70" s="286"/>
      <c r="WOU70" s="286"/>
      <c r="WOV70" s="286"/>
      <c r="WOW70" s="286"/>
      <c r="WOX70" s="286"/>
      <c r="WOY70" s="286"/>
      <c r="WOZ70" s="286"/>
      <c r="WPA70" s="286"/>
      <c r="WPB70" s="286"/>
      <c r="WPC70" s="286"/>
      <c r="WPD70" s="286"/>
      <c r="WPE70" s="286"/>
      <c r="WPF70" s="286"/>
      <c r="WPG70" s="286"/>
      <c r="WPH70" s="286"/>
      <c r="WPI70" s="286"/>
      <c r="WPJ70" s="286"/>
      <c r="WPK70" s="286"/>
      <c r="WPL70" s="286"/>
      <c r="WPM70" s="286"/>
      <c r="WPN70" s="286"/>
      <c r="WPO70" s="286"/>
      <c r="WPP70" s="286"/>
      <c r="WPQ70" s="286"/>
      <c r="WPR70" s="286"/>
      <c r="WPS70" s="286"/>
      <c r="WPT70" s="286"/>
      <c r="WPU70" s="286"/>
      <c r="WPV70" s="286"/>
      <c r="WPW70" s="286"/>
      <c r="WPX70" s="286"/>
      <c r="WPY70" s="286"/>
      <c r="WPZ70" s="286"/>
      <c r="WQA70" s="286"/>
      <c r="WQB70" s="286"/>
      <c r="WQC70" s="286"/>
      <c r="WQD70" s="286"/>
      <c r="WQE70" s="286"/>
      <c r="WQF70" s="286"/>
      <c r="WQG70" s="286"/>
      <c r="WQH70" s="286"/>
      <c r="WQI70" s="286"/>
      <c r="WQJ70" s="286"/>
      <c r="WQK70" s="286"/>
      <c r="WQL70" s="286"/>
      <c r="WQM70" s="286"/>
      <c r="WQN70" s="286"/>
      <c r="WQO70" s="286"/>
      <c r="WQP70" s="286"/>
      <c r="WQQ70" s="286"/>
      <c r="WQR70" s="286"/>
      <c r="WQS70" s="286"/>
      <c r="WQT70" s="286"/>
      <c r="WQU70" s="286"/>
      <c r="WQV70" s="286"/>
      <c r="WQW70" s="286"/>
      <c r="WQX70" s="286"/>
      <c r="WQY70" s="286"/>
      <c r="WQZ70" s="286"/>
      <c r="WRA70" s="286"/>
      <c r="WRB70" s="286"/>
      <c r="WRC70" s="286"/>
      <c r="WRD70" s="286"/>
      <c r="WRE70" s="286"/>
      <c r="WRF70" s="286"/>
      <c r="WRG70" s="286"/>
      <c r="WRH70" s="286"/>
      <c r="WRI70" s="286"/>
      <c r="WRJ70" s="286"/>
      <c r="WRK70" s="286"/>
      <c r="WRL70" s="286"/>
      <c r="WRM70" s="286"/>
      <c r="WRN70" s="286"/>
      <c r="WRO70" s="286"/>
      <c r="WRP70" s="286"/>
      <c r="WRQ70" s="286"/>
      <c r="WRR70" s="286"/>
      <c r="WRS70" s="286"/>
      <c r="WRT70" s="286"/>
      <c r="WRU70" s="286"/>
      <c r="WRV70" s="286"/>
      <c r="WRW70" s="286"/>
      <c r="WRX70" s="286"/>
      <c r="WRY70" s="286"/>
      <c r="WRZ70" s="286"/>
      <c r="WSA70" s="286"/>
      <c r="WSB70" s="286"/>
      <c r="WSC70" s="286"/>
      <c r="WSD70" s="286"/>
      <c r="WSE70" s="286"/>
      <c r="WSF70" s="286"/>
      <c r="WSG70" s="286"/>
      <c r="WSH70" s="286"/>
      <c r="WSI70" s="286"/>
      <c r="WSJ70" s="286"/>
      <c r="WSK70" s="286"/>
      <c r="WSL70" s="286"/>
      <c r="WSM70" s="286"/>
      <c r="WSN70" s="286"/>
      <c r="WSO70" s="286"/>
      <c r="WSP70" s="286"/>
      <c r="WSQ70" s="286"/>
      <c r="WSR70" s="286"/>
      <c r="WSS70" s="286"/>
      <c r="WST70" s="286"/>
      <c r="WSU70" s="286"/>
      <c r="WSV70" s="286"/>
      <c r="WSW70" s="286"/>
      <c r="WSX70" s="286"/>
      <c r="WSY70" s="286"/>
      <c r="WSZ70" s="286"/>
      <c r="WTA70" s="286"/>
      <c r="WTB70" s="286"/>
      <c r="WTC70" s="286"/>
      <c r="WTD70" s="286"/>
      <c r="WTE70" s="286"/>
      <c r="WTF70" s="286"/>
      <c r="WTG70" s="286"/>
      <c r="WTH70" s="286"/>
      <c r="WTI70" s="286"/>
      <c r="WTJ70" s="286"/>
      <c r="WTK70" s="286"/>
      <c r="WTL70" s="286"/>
      <c r="WTM70" s="286"/>
      <c r="WTN70" s="286"/>
      <c r="WTO70" s="286"/>
      <c r="WTP70" s="286"/>
      <c r="WTQ70" s="286"/>
      <c r="WTR70" s="286"/>
      <c r="WTS70" s="286"/>
      <c r="WTT70" s="286"/>
      <c r="WTU70" s="286"/>
      <c r="WTV70" s="286"/>
      <c r="WTW70" s="286"/>
      <c r="WTX70" s="286"/>
      <c r="WTY70" s="286"/>
      <c r="WTZ70" s="286"/>
      <c r="WUA70" s="286"/>
      <c r="WUB70" s="286"/>
      <c r="WUC70" s="286"/>
      <c r="WUD70" s="286"/>
      <c r="WUE70" s="286"/>
      <c r="WUF70" s="286"/>
      <c r="WUG70" s="286"/>
      <c r="WUH70" s="286"/>
      <c r="WUI70" s="286"/>
      <c r="WUJ70" s="286"/>
      <c r="WUK70" s="286"/>
      <c r="WUL70" s="286"/>
      <c r="WUM70" s="286"/>
      <c r="WUN70" s="286"/>
      <c r="WUO70" s="286"/>
      <c r="WUP70" s="286"/>
      <c r="WUQ70" s="286"/>
      <c r="WUR70" s="286"/>
      <c r="WUS70" s="286"/>
      <c r="WUT70" s="286"/>
      <c r="WUU70" s="286"/>
      <c r="WUV70" s="286"/>
      <c r="WUW70" s="286"/>
      <c r="WUX70" s="286"/>
      <c r="WUY70" s="286"/>
      <c r="WUZ70" s="286"/>
      <c r="WVA70" s="286"/>
      <c r="WVB70" s="286"/>
      <c r="WVC70" s="286"/>
      <c r="WVD70" s="286"/>
      <c r="WVE70" s="286"/>
      <c r="WVF70" s="286"/>
      <c r="WVG70" s="286"/>
      <c r="WVH70" s="286"/>
      <c r="WVI70" s="286"/>
      <c r="WVJ70" s="286"/>
      <c r="WVK70" s="286"/>
      <c r="WVL70" s="286"/>
      <c r="WVM70" s="286"/>
      <c r="WVN70" s="286"/>
      <c r="WVO70" s="286"/>
      <c r="WVP70" s="286"/>
      <c r="WVQ70" s="286"/>
      <c r="WVR70" s="286"/>
      <c r="WVS70" s="286"/>
      <c r="WVT70" s="286"/>
      <c r="WVU70" s="286"/>
      <c r="WVV70" s="286"/>
      <c r="WVW70" s="286"/>
      <c r="WVX70" s="286"/>
      <c r="WVY70" s="286"/>
      <c r="WVZ70" s="286"/>
      <c r="WWA70" s="286"/>
      <c r="WWB70" s="286"/>
      <c r="WWC70" s="286"/>
      <c r="WWD70" s="286"/>
      <c r="WWE70" s="286"/>
      <c r="WWF70" s="286"/>
      <c r="WWG70" s="286"/>
      <c r="WWH70" s="286"/>
      <c r="WWI70" s="286"/>
      <c r="WWJ70" s="286"/>
      <c r="WWK70" s="286"/>
      <c r="WWL70" s="286"/>
      <c r="WWM70" s="286"/>
      <c r="WWN70" s="286"/>
      <c r="WWO70" s="286"/>
      <c r="WWP70" s="286"/>
      <c r="WWQ70" s="286"/>
      <c r="WWR70" s="286"/>
      <c r="WWS70" s="286"/>
      <c r="WWT70" s="286"/>
      <c r="WWU70" s="286"/>
      <c r="WWV70" s="286"/>
      <c r="WWW70" s="286"/>
      <c r="WWX70" s="286"/>
      <c r="WWY70" s="286"/>
      <c r="WWZ70" s="286"/>
      <c r="WXA70" s="286"/>
      <c r="WXB70" s="286"/>
      <c r="WXC70" s="286"/>
      <c r="WXD70" s="286"/>
      <c r="WXE70" s="286"/>
      <c r="WXF70" s="286"/>
      <c r="WXG70" s="286"/>
      <c r="WXH70" s="286"/>
      <c r="WXI70" s="286"/>
      <c r="WXJ70" s="286"/>
      <c r="WXK70" s="286"/>
      <c r="WXL70" s="286"/>
      <c r="WXM70" s="286"/>
      <c r="WXN70" s="286"/>
      <c r="WXO70" s="286"/>
      <c r="WXP70" s="286"/>
      <c r="WXQ70" s="286"/>
      <c r="WXR70" s="286"/>
      <c r="WXS70" s="286"/>
      <c r="WXT70" s="286"/>
      <c r="WXU70" s="286"/>
      <c r="WXV70" s="286"/>
      <c r="WXW70" s="286"/>
      <c r="WXX70" s="286"/>
      <c r="WXY70" s="286"/>
      <c r="WXZ70" s="286"/>
      <c r="WYA70" s="286"/>
      <c r="WYB70" s="286"/>
      <c r="WYC70" s="286"/>
      <c r="WYD70" s="286"/>
      <c r="WYE70" s="286"/>
      <c r="WYF70" s="286"/>
      <c r="WYG70" s="286"/>
      <c r="WYH70" s="286"/>
      <c r="WYI70" s="286"/>
      <c r="WYJ70" s="286"/>
      <c r="WYK70" s="286"/>
      <c r="WYL70" s="286"/>
      <c r="WYM70" s="286"/>
      <c r="WYN70" s="286"/>
      <c r="WYO70" s="286"/>
      <c r="WYP70" s="286"/>
      <c r="WYQ70" s="286"/>
      <c r="WYR70" s="286"/>
      <c r="WYS70" s="286"/>
      <c r="WYT70" s="286"/>
      <c r="WYU70" s="286"/>
      <c r="WYV70" s="286"/>
      <c r="WYW70" s="286"/>
      <c r="WYX70" s="286"/>
      <c r="WYY70" s="286"/>
      <c r="WYZ70" s="286"/>
      <c r="WZA70" s="286"/>
      <c r="WZB70" s="286"/>
      <c r="WZC70" s="286"/>
      <c r="WZD70" s="286"/>
      <c r="WZE70" s="286"/>
      <c r="WZF70" s="286"/>
      <c r="WZG70" s="286"/>
      <c r="WZH70" s="286"/>
      <c r="WZI70" s="286"/>
      <c r="WZJ70" s="286"/>
      <c r="WZK70" s="286"/>
      <c r="WZL70" s="286"/>
      <c r="WZM70" s="286"/>
      <c r="WZN70" s="286"/>
      <c r="WZO70" s="286"/>
      <c r="WZP70" s="286"/>
      <c r="WZQ70" s="286"/>
      <c r="WZR70" s="286"/>
      <c r="WZS70" s="286"/>
      <c r="WZT70" s="286"/>
      <c r="WZU70" s="286"/>
      <c r="WZV70" s="286"/>
      <c r="WZW70" s="286"/>
      <c r="WZX70" s="286"/>
      <c r="WZY70" s="286"/>
      <c r="WZZ70" s="286"/>
      <c r="XAA70" s="286"/>
      <c r="XAB70" s="286"/>
      <c r="XAC70" s="286"/>
      <c r="XAD70" s="286"/>
      <c r="XAE70" s="286"/>
      <c r="XAF70" s="286"/>
      <c r="XAG70" s="286"/>
      <c r="XAH70" s="286"/>
      <c r="XAI70" s="286"/>
      <c r="XAJ70" s="286"/>
      <c r="XAK70" s="286"/>
      <c r="XAL70" s="286"/>
      <c r="XAM70" s="286"/>
      <c r="XAN70" s="286"/>
      <c r="XAO70" s="286"/>
      <c r="XAP70" s="286"/>
      <c r="XAQ70" s="286"/>
      <c r="XAR70" s="286"/>
      <c r="XAS70" s="286"/>
      <c r="XAT70" s="286"/>
      <c r="XAU70" s="286"/>
      <c r="XAV70" s="286"/>
      <c r="XAW70" s="286"/>
      <c r="XAX70" s="286"/>
      <c r="XAY70" s="286"/>
      <c r="XAZ70" s="286"/>
      <c r="XBA70" s="286"/>
      <c r="XBB70" s="286"/>
      <c r="XBC70" s="286"/>
      <c r="XBD70" s="286"/>
      <c r="XBE70" s="286"/>
      <c r="XBF70" s="286"/>
      <c r="XBG70" s="286"/>
      <c r="XBH70" s="286"/>
      <c r="XBI70" s="286"/>
      <c r="XBJ70" s="286"/>
      <c r="XBK70" s="286"/>
      <c r="XBL70" s="286"/>
      <c r="XBM70" s="286"/>
      <c r="XBN70" s="286"/>
      <c r="XBO70" s="286"/>
      <c r="XBP70" s="286"/>
      <c r="XBQ70" s="286"/>
      <c r="XBR70" s="286"/>
      <c r="XBS70" s="286"/>
      <c r="XBT70" s="286"/>
      <c r="XBU70" s="286"/>
      <c r="XBV70" s="286"/>
      <c r="XBW70" s="286"/>
      <c r="XBX70" s="286"/>
      <c r="XBY70" s="286"/>
      <c r="XBZ70" s="286"/>
      <c r="XCA70" s="286"/>
      <c r="XCB70" s="286"/>
      <c r="XCC70" s="286"/>
      <c r="XCD70" s="286"/>
      <c r="XCE70" s="286"/>
      <c r="XCF70" s="286"/>
      <c r="XCG70" s="286"/>
      <c r="XCH70" s="286"/>
      <c r="XCI70" s="286"/>
      <c r="XCJ70" s="286"/>
      <c r="XCK70" s="286"/>
      <c r="XCL70" s="286"/>
      <c r="XCM70" s="286"/>
      <c r="XCN70" s="286"/>
      <c r="XCO70" s="286"/>
      <c r="XCP70" s="286"/>
      <c r="XCQ70" s="286"/>
      <c r="XCR70" s="286"/>
      <c r="XCS70" s="286"/>
      <c r="XCT70" s="286"/>
      <c r="XCU70" s="286"/>
      <c r="XCV70" s="286"/>
      <c r="XCW70" s="286"/>
      <c r="XCX70" s="286"/>
      <c r="XCY70" s="286"/>
      <c r="XCZ70" s="286"/>
      <c r="XDA70" s="286"/>
      <c r="XDB70" s="286"/>
      <c r="XDC70" s="286"/>
      <c r="XDD70" s="286"/>
      <c r="XDE70" s="286"/>
      <c r="XDF70" s="286"/>
      <c r="XDG70" s="286"/>
      <c r="XDH70" s="286"/>
      <c r="XDI70" s="286"/>
      <c r="XDJ70" s="286"/>
      <c r="XDK70" s="286"/>
      <c r="XDL70" s="286"/>
      <c r="XDM70" s="286"/>
      <c r="XDN70" s="286"/>
      <c r="XDO70" s="286"/>
      <c r="XDP70" s="286"/>
      <c r="XDQ70" s="286"/>
      <c r="XDR70" s="286"/>
      <c r="XDS70" s="286"/>
      <c r="XDT70" s="286"/>
      <c r="XDU70" s="286"/>
      <c r="XDV70" s="286"/>
      <c r="XDW70" s="286"/>
      <c r="XDX70" s="286"/>
      <c r="XDY70" s="286"/>
      <c r="XDZ70" s="286"/>
      <c r="XEA70" s="286"/>
      <c r="XEB70" s="286"/>
      <c r="XEC70" s="286"/>
      <c r="XED70" s="286"/>
      <c r="XEE70" s="286"/>
      <c r="XEF70" s="286"/>
      <c r="XEG70" s="286"/>
      <c r="XEH70" s="286"/>
      <c r="XEI70" s="286"/>
      <c r="XEJ70" s="286"/>
      <c r="XEK70" s="286"/>
      <c r="XEL70" s="286"/>
      <c r="XEM70" s="286"/>
      <c r="XEN70" s="286"/>
      <c r="XEO70" s="286"/>
      <c r="XEP70" s="286"/>
      <c r="XEQ70" s="286"/>
      <c r="XER70" s="286"/>
      <c r="XES70" s="286"/>
      <c r="XET70" s="286"/>
      <c r="XEU70" s="286"/>
      <c r="XEV70" s="286"/>
      <c r="XEW70" s="286"/>
      <c r="XEX70" s="286"/>
      <c r="XEY70" s="286"/>
      <c r="XEZ70" s="286"/>
      <c r="XFA70" s="286"/>
      <c r="XFB70" s="286"/>
      <c r="XFC70" s="286"/>
      <c r="XFD70" s="286"/>
    </row>
    <row r="71" spans="1:16384" s="174" customFormat="1" ht="12.75" customHeight="1">
      <c r="A71" s="154" t="s">
        <v>176</v>
      </c>
      <c r="B71" s="160" t="s">
        <v>308</v>
      </c>
      <c r="C71" s="93"/>
      <c r="D71" s="105"/>
      <c r="E71" s="5"/>
      <c r="F71" s="5"/>
      <c r="G71" s="5"/>
      <c r="H71" s="5"/>
      <c r="I71" s="5"/>
      <c r="J71" s="5"/>
    </row>
    <row r="72" spans="1:16384" s="174" customFormat="1" ht="12.75" customHeight="1">
      <c r="A72" s="154" t="s">
        <v>177</v>
      </c>
      <c r="B72" s="160" t="s">
        <v>309</v>
      </c>
      <c r="C72" s="93"/>
      <c r="D72" s="105">
        <f>SUM(C71)/100*5</f>
        <v>0</v>
      </c>
      <c r="E72" s="5"/>
      <c r="F72" s="5"/>
      <c r="G72" s="5"/>
      <c r="H72" s="5"/>
      <c r="I72" s="5"/>
      <c r="J72" s="5"/>
    </row>
    <row r="73" spans="1:16384" s="175" customFormat="1" ht="24.95" customHeight="1">
      <c r="A73" s="273" t="s">
        <v>178</v>
      </c>
      <c r="B73" s="274"/>
      <c r="C73" s="194"/>
      <c r="D73" s="105"/>
      <c r="E73" s="5"/>
      <c r="F73" s="5"/>
      <c r="G73" s="5"/>
      <c r="H73" s="5"/>
      <c r="I73" s="5"/>
      <c r="J73" s="5"/>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6"/>
      <c r="AZ73" s="286"/>
      <c r="BA73" s="286"/>
      <c r="BB73" s="286"/>
      <c r="BC73" s="286"/>
      <c r="BD73" s="286"/>
      <c r="BE73" s="286"/>
      <c r="BF73" s="286"/>
      <c r="BG73" s="286"/>
      <c r="BH73" s="286"/>
      <c r="BI73" s="286"/>
      <c r="BJ73" s="286"/>
      <c r="BK73" s="286"/>
      <c r="BL73" s="286"/>
      <c r="BM73" s="286"/>
      <c r="BN73" s="286"/>
      <c r="BO73" s="286"/>
      <c r="BP73" s="286"/>
      <c r="BQ73" s="286"/>
      <c r="BR73" s="286"/>
      <c r="BS73" s="286"/>
      <c r="BT73" s="286"/>
      <c r="BU73" s="286"/>
      <c r="BV73" s="286"/>
      <c r="BW73" s="286"/>
      <c r="BX73" s="286"/>
      <c r="BY73" s="286"/>
      <c r="BZ73" s="286"/>
      <c r="CA73" s="286"/>
      <c r="CB73" s="286"/>
      <c r="CC73" s="286"/>
      <c r="CD73" s="286"/>
      <c r="CE73" s="286"/>
      <c r="CF73" s="286"/>
      <c r="CG73" s="286"/>
      <c r="CH73" s="286"/>
      <c r="CI73" s="286"/>
      <c r="CJ73" s="286"/>
      <c r="CK73" s="286"/>
      <c r="CL73" s="286"/>
      <c r="CM73" s="286"/>
      <c r="CN73" s="286"/>
      <c r="CO73" s="286"/>
      <c r="CP73" s="286"/>
      <c r="CQ73" s="286"/>
      <c r="CR73" s="286"/>
      <c r="CS73" s="286"/>
      <c r="CT73" s="286"/>
      <c r="CU73" s="286"/>
      <c r="CV73" s="286"/>
      <c r="CW73" s="286"/>
      <c r="CX73" s="286"/>
      <c r="CY73" s="286"/>
      <c r="CZ73" s="286"/>
      <c r="DA73" s="286"/>
      <c r="DB73" s="286"/>
      <c r="DC73" s="286"/>
      <c r="DD73" s="286"/>
      <c r="DE73" s="286"/>
      <c r="DF73" s="286"/>
      <c r="DG73" s="286"/>
      <c r="DH73" s="286"/>
      <c r="DI73" s="286"/>
      <c r="DJ73" s="286"/>
      <c r="DK73" s="286"/>
      <c r="DL73" s="286"/>
      <c r="DM73" s="286"/>
      <c r="DN73" s="286"/>
      <c r="DO73" s="286"/>
      <c r="DP73" s="286"/>
      <c r="DQ73" s="286"/>
      <c r="DR73" s="286"/>
      <c r="DS73" s="286"/>
      <c r="DT73" s="286"/>
      <c r="DU73" s="286"/>
      <c r="DV73" s="286"/>
      <c r="DW73" s="286"/>
      <c r="DX73" s="286"/>
      <c r="DY73" s="286"/>
      <c r="DZ73" s="286"/>
      <c r="EA73" s="286"/>
      <c r="EB73" s="286"/>
      <c r="EC73" s="286"/>
      <c r="ED73" s="286"/>
      <c r="EE73" s="286"/>
      <c r="EF73" s="286"/>
      <c r="EG73" s="286"/>
      <c r="EH73" s="286"/>
      <c r="EI73" s="286"/>
      <c r="EJ73" s="286"/>
      <c r="EK73" s="286"/>
      <c r="EL73" s="286"/>
      <c r="EM73" s="286"/>
      <c r="EN73" s="286"/>
      <c r="EO73" s="286"/>
      <c r="EP73" s="286"/>
      <c r="EQ73" s="286"/>
      <c r="ER73" s="286"/>
      <c r="ES73" s="286"/>
      <c r="ET73" s="286"/>
      <c r="EU73" s="286"/>
      <c r="EV73" s="286"/>
      <c r="EW73" s="286"/>
      <c r="EX73" s="286"/>
      <c r="EY73" s="286"/>
      <c r="EZ73" s="286"/>
      <c r="FA73" s="286"/>
      <c r="FB73" s="286"/>
      <c r="FC73" s="286"/>
      <c r="FD73" s="286"/>
      <c r="FE73" s="286"/>
      <c r="FF73" s="286"/>
      <c r="FG73" s="286"/>
      <c r="FH73" s="286"/>
      <c r="FI73" s="286"/>
      <c r="FJ73" s="286"/>
      <c r="FK73" s="286"/>
      <c r="FL73" s="286"/>
      <c r="FM73" s="286"/>
      <c r="FN73" s="286"/>
      <c r="FO73" s="286"/>
      <c r="FP73" s="286"/>
      <c r="FQ73" s="286"/>
      <c r="FR73" s="286"/>
      <c r="FS73" s="286"/>
      <c r="FT73" s="286"/>
      <c r="FU73" s="286"/>
      <c r="FV73" s="286"/>
      <c r="FW73" s="286"/>
      <c r="FX73" s="286"/>
      <c r="FY73" s="286"/>
      <c r="FZ73" s="286"/>
      <c r="GA73" s="286"/>
      <c r="GB73" s="286"/>
      <c r="GC73" s="286"/>
      <c r="GD73" s="286"/>
      <c r="GE73" s="286"/>
      <c r="GF73" s="286"/>
      <c r="GG73" s="286"/>
      <c r="GH73" s="286"/>
      <c r="GI73" s="286"/>
      <c r="GJ73" s="286"/>
      <c r="GK73" s="286"/>
      <c r="GL73" s="286"/>
      <c r="GM73" s="286"/>
      <c r="GN73" s="286"/>
      <c r="GO73" s="286"/>
      <c r="GP73" s="286"/>
      <c r="GQ73" s="286"/>
      <c r="GR73" s="286"/>
      <c r="GS73" s="286"/>
      <c r="GT73" s="286"/>
      <c r="GU73" s="286"/>
      <c r="GV73" s="286"/>
      <c r="GW73" s="286"/>
      <c r="GX73" s="286"/>
      <c r="GY73" s="286"/>
      <c r="GZ73" s="286"/>
      <c r="HA73" s="286"/>
      <c r="HB73" s="286"/>
      <c r="HC73" s="286"/>
      <c r="HD73" s="286"/>
      <c r="HE73" s="286"/>
      <c r="HF73" s="286"/>
      <c r="HG73" s="286"/>
      <c r="HH73" s="286"/>
      <c r="HI73" s="286"/>
      <c r="HJ73" s="286"/>
      <c r="HK73" s="286"/>
      <c r="HL73" s="286"/>
      <c r="HM73" s="286"/>
      <c r="HN73" s="286"/>
      <c r="HO73" s="286"/>
      <c r="HP73" s="286"/>
      <c r="HQ73" s="286"/>
      <c r="HR73" s="286"/>
      <c r="HS73" s="286"/>
      <c r="HT73" s="286"/>
      <c r="HU73" s="286"/>
      <c r="HV73" s="286"/>
      <c r="HW73" s="286"/>
      <c r="HX73" s="286"/>
      <c r="HY73" s="286"/>
      <c r="HZ73" s="286"/>
      <c r="IA73" s="286"/>
      <c r="IB73" s="286"/>
      <c r="IC73" s="286"/>
      <c r="ID73" s="286"/>
      <c r="IE73" s="286"/>
      <c r="IF73" s="286"/>
      <c r="IG73" s="286"/>
      <c r="IH73" s="286"/>
      <c r="II73" s="286"/>
      <c r="IJ73" s="286"/>
      <c r="IK73" s="286"/>
      <c r="IL73" s="286"/>
      <c r="IM73" s="286"/>
      <c r="IN73" s="286"/>
      <c r="IO73" s="286"/>
      <c r="IP73" s="286"/>
      <c r="IQ73" s="286"/>
      <c r="IR73" s="286"/>
      <c r="IS73" s="286"/>
      <c r="IT73" s="286"/>
      <c r="IU73" s="286"/>
      <c r="IV73" s="286"/>
      <c r="IW73" s="286"/>
      <c r="IX73" s="286"/>
      <c r="IY73" s="286"/>
      <c r="IZ73" s="286"/>
      <c r="JA73" s="286"/>
      <c r="JB73" s="286"/>
      <c r="JC73" s="286"/>
      <c r="JD73" s="286"/>
      <c r="JE73" s="286"/>
      <c r="JF73" s="286"/>
      <c r="JG73" s="286"/>
      <c r="JH73" s="286"/>
      <c r="JI73" s="286"/>
      <c r="JJ73" s="286"/>
      <c r="JK73" s="286"/>
      <c r="JL73" s="286"/>
      <c r="JM73" s="286"/>
      <c r="JN73" s="286"/>
      <c r="JO73" s="286"/>
      <c r="JP73" s="286"/>
      <c r="JQ73" s="286"/>
      <c r="JR73" s="286"/>
      <c r="JS73" s="286"/>
      <c r="JT73" s="286"/>
      <c r="JU73" s="286"/>
      <c r="JV73" s="286"/>
      <c r="JW73" s="286"/>
      <c r="JX73" s="286"/>
      <c r="JY73" s="286"/>
      <c r="JZ73" s="286"/>
      <c r="KA73" s="286"/>
      <c r="KB73" s="286"/>
      <c r="KC73" s="286"/>
      <c r="KD73" s="286"/>
      <c r="KE73" s="286"/>
      <c r="KF73" s="286"/>
      <c r="KG73" s="286"/>
      <c r="KH73" s="286"/>
      <c r="KI73" s="286"/>
      <c r="KJ73" s="286"/>
      <c r="KK73" s="286"/>
      <c r="KL73" s="286"/>
      <c r="KM73" s="286"/>
      <c r="KN73" s="286"/>
      <c r="KO73" s="286"/>
      <c r="KP73" s="286"/>
      <c r="KQ73" s="286"/>
      <c r="KR73" s="286"/>
      <c r="KS73" s="286"/>
      <c r="KT73" s="286"/>
      <c r="KU73" s="286"/>
      <c r="KV73" s="286"/>
      <c r="KW73" s="286"/>
      <c r="KX73" s="286"/>
      <c r="KY73" s="286"/>
      <c r="KZ73" s="286"/>
      <c r="LA73" s="286"/>
      <c r="LB73" s="286"/>
      <c r="LC73" s="286"/>
      <c r="LD73" s="286"/>
      <c r="LE73" s="286"/>
      <c r="LF73" s="286"/>
      <c r="LG73" s="286"/>
      <c r="LH73" s="286"/>
      <c r="LI73" s="286"/>
      <c r="LJ73" s="286"/>
      <c r="LK73" s="286"/>
      <c r="LL73" s="286"/>
      <c r="LM73" s="286"/>
      <c r="LN73" s="286"/>
      <c r="LO73" s="286"/>
      <c r="LP73" s="286"/>
      <c r="LQ73" s="286"/>
      <c r="LR73" s="286"/>
      <c r="LS73" s="286"/>
      <c r="LT73" s="286"/>
      <c r="LU73" s="286"/>
      <c r="LV73" s="286"/>
      <c r="LW73" s="286"/>
      <c r="LX73" s="286"/>
      <c r="LY73" s="286"/>
      <c r="LZ73" s="286"/>
      <c r="MA73" s="286"/>
      <c r="MB73" s="286"/>
      <c r="MC73" s="286"/>
      <c r="MD73" s="286"/>
      <c r="ME73" s="286"/>
      <c r="MF73" s="286"/>
      <c r="MG73" s="286"/>
      <c r="MH73" s="286"/>
      <c r="MI73" s="286"/>
      <c r="MJ73" s="286"/>
      <c r="MK73" s="286"/>
      <c r="ML73" s="286"/>
      <c r="MM73" s="286"/>
      <c r="MN73" s="286"/>
      <c r="MO73" s="286"/>
      <c r="MP73" s="286"/>
      <c r="MQ73" s="286"/>
      <c r="MR73" s="286"/>
      <c r="MS73" s="286"/>
      <c r="MT73" s="286"/>
      <c r="MU73" s="286"/>
      <c r="MV73" s="286"/>
      <c r="MW73" s="286"/>
      <c r="MX73" s="286"/>
      <c r="MY73" s="286"/>
      <c r="MZ73" s="286"/>
      <c r="NA73" s="286"/>
      <c r="NB73" s="286"/>
      <c r="NC73" s="286"/>
      <c r="ND73" s="286"/>
      <c r="NE73" s="286"/>
      <c r="NF73" s="286"/>
      <c r="NG73" s="286"/>
      <c r="NH73" s="286"/>
      <c r="NI73" s="286"/>
      <c r="NJ73" s="286"/>
      <c r="NK73" s="286"/>
      <c r="NL73" s="286"/>
      <c r="NM73" s="286"/>
      <c r="NN73" s="286"/>
      <c r="NO73" s="286"/>
      <c r="NP73" s="286"/>
      <c r="NQ73" s="286"/>
      <c r="NR73" s="286"/>
      <c r="NS73" s="286"/>
      <c r="NT73" s="286"/>
      <c r="NU73" s="286"/>
      <c r="NV73" s="286"/>
      <c r="NW73" s="286"/>
      <c r="NX73" s="286"/>
      <c r="NY73" s="286"/>
      <c r="NZ73" s="286"/>
      <c r="OA73" s="286"/>
      <c r="OB73" s="286"/>
      <c r="OC73" s="286"/>
      <c r="OD73" s="286"/>
      <c r="OE73" s="286"/>
      <c r="OF73" s="286"/>
      <c r="OG73" s="286"/>
      <c r="OH73" s="286"/>
      <c r="OI73" s="286"/>
      <c r="OJ73" s="286"/>
      <c r="OK73" s="286"/>
      <c r="OL73" s="286"/>
      <c r="OM73" s="286"/>
      <c r="ON73" s="286"/>
      <c r="OO73" s="286"/>
      <c r="OP73" s="286"/>
      <c r="OQ73" s="286"/>
      <c r="OR73" s="286"/>
      <c r="OS73" s="286"/>
      <c r="OT73" s="286"/>
      <c r="OU73" s="286"/>
      <c r="OV73" s="286"/>
      <c r="OW73" s="286"/>
      <c r="OX73" s="286"/>
      <c r="OY73" s="286"/>
      <c r="OZ73" s="286"/>
      <c r="PA73" s="286"/>
      <c r="PB73" s="286"/>
      <c r="PC73" s="286"/>
      <c r="PD73" s="286"/>
      <c r="PE73" s="286"/>
      <c r="PF73" s="286"/>
      <c r="PG73" s="286"/>
      <c r="PH73" s="286"/>
      <c r="PI73" s="286"/>
      <c r="PJ73" s="286"/>
      <c r="PK73" s="286"/>
      <c r="PL73" s="286"/>
      <c r="PM73" s="286"/>
      <c r="PN73" s="286"/>
      <c r="PO73" s="286"/>
      <c r="PP73" s="286"/>
      <c r="PQ73" s="286"/>
      <c r="PR73" s="286"/>
      <c r="PS73" s="286"/>
      <c r="PT73" s="286"/>
      <c r="PU73" s="286"/>
      <c r="PV73" s="286"/>
      <c r="PW73" s="286"/>
      <c r="PX73" s="286"/>
      <c r="PY73" s="286"/>
      <c r="PZ73" s="286"/>
      <c r="QA73" s="286"/>
      <c r="QB73" s="286"/>
      <c r="QC73" s="286"/>
      <c r="QD73" s="286"/>
      <c r="QE73" s="286"/>
      <c r="QF73" s="286"/>
      <c r="QG73" s="286"/>
      <c r="QH73" s="286"/>
      <c r="QI73" s="286"/>
      <c r="QJ73" s="286"/>
      <c r="QK73" s="286"/>
      <c r="QL73" s="286"/>
      <c r="QM73" s="286"/>
      <c r="QN73" s="286"/>
      <c r="QO73" s="286"/>
      <c r="QP73" s="286"/>
      <c r="QQ73" s="286"/>
      <c r="QR73" s="286"/>
      <c r="QS73" s="286"/>
      <c r="QT73" s="286"/>
      <c r="QU73" s="286"/>
      <c r="QV73" s="286"/>
      <c r="QW73" s="286"/>
      <c r="QX73" s="286"/>
      <c r="QY73" s="286"/>
      <c r="QZ73" s="286"/>
      <c r="RA73" s="286"/>
      <c r="RB73" s="286"/>
      <c r="RC73" s="286"/>
      <c r="RD73" s="286"/>
      <c r="RE73" s="286"/>
      <c r="RF73" s="286"/>
      <c r="RG73" s="286"/>
      <c r="RH73" s="286"/>
      <c r="RI73" s="286"/>
      <c r="RJ73" s="286"/>
      <c r="RK73" s="286"/>
      <c r="RL73" s="286"/>
      <c r="RM73" s="286"/>
      <c r="RN73" s="286"/>
      <c r="RO73" s="286"/>
      <c r="RP73" s="286"/>
      <c r="RQ73" s="286"/>
      <c r="RR73" s="286"/>
      <c r="RS73" s="286"/>
      <c r="RT73" s="286"/>
      <c r="RU73" s="286"/>
      <c r="RV73" s="286"/>
      <c r="RW73" s="286"/>
      <c r="RX73" s="286"/>
      <c r="RY73" s="286"/>
      <c r="RZ73" s="286"/>
      <c r="SA73" s="286"/>
      <c r="SB73" s="286"/>
      <c r="SC73" s="286"/>
      <c r="SD73" s="286"/>
      <c r="SE73" s="286"/>
      <c r="SF73" s="286"/>
      <c r="SG73" s="286"/>
      <c r="SH73" s="286"/>
      <c r="SI73" s="286"/>
      <c r="SJ73" s="286"/>
      <c r="SK73" s="286"/>
      <c r="SL73" s="286"/>
      <c r="SM73" s="286"/>
      <c r="SN73" s="286"/>
      <c r="SO73" s="286"/>
      <c r="SP73" s="286"/>
      <c r="SQ73" s="286"/>
      <c r="SR73" s="286"/>
      <c r="SS73" s="286"/>
      <c r="ST73" s="286"/>
      <c r="SU73" s="286"/>
      <c r="SV73" s="286"/>
      <c r="SW73" s="286"/>
      <c r="SX73" s="286"/>
      <c r="SY73" s="286"/>
      <c r="SZ73" s="286"/>
      <c r="TA73" s="286"/>
      <c r="TB73" s="286"/>
      <c r="TC73" s="286"/>
      <c r="TD73" s="286"/>
      <c r="TE73" s="286"/>
      <c r="TF73" s="286"/>
      <c r="TG73" s="286"/>
      <c r="TH73" s="286"/>
      <c r="TI73" s="286"/>
      <c r="TJ73" s="286"/>
      <c r="TK73" s="286"/>
      <c r="TL73" s="286"/>
      <c r="TM73" s="286"/>
      <c r="TN73" s="286"/>
      <c r="TO73" s="286"/>
      <c r="TP73" s="286"/>
      <c r="TQ73" s="286"/>
      <c r="TR73" s="286"/>
      <c r="TS73" s="286"/>
      <c r="TT73" s="286"/>
      <c r="TU73" s="286"/>
      <c r="TV73" s="286"/>
      <c r="TW73" s="286"/>
      <c r="TX73" s="286"/>
      <c r="TY73" s="286"/>
      <c r="TZ73" s="286"/>
      <c r="UA73" s="286"/>
      <c r="UB73" s="286"/>
      <c r="UC73" s="286"/>
      <c r="UD73" s="286"/>
      <c r="UE73" s="286"/>
      <c r="UF73" s="286"/>
      <c r="UG73" s="286"/>
      <c r="UH73" s="286"/>
      <c r="UI73" s="286"/>
      <c r="UJ73" s="286"/>
      <c r="UK73" s="286"/>
      <c r="UL73" s="286"/>
      <c r="UM73" s="286"/>
      <c r="UN73" s="286"/>
      <c r="UO73" s="286"/>
      <c r="UP73" s="286"/>
      <c r="UQ73" s="286"/>
      <c r="UR73" s="286"/>
      <c r="US73" s="286"/>
      <c r="UT73" s="286"/>
      <c r="UU73" s="286"/>
      <c r="UV73" s="286"/>
      <c r="UW73" s="286"/>
      <c r="UX73" s="286"/>
      <c r="UY73" s="286"/>
      <c r="UZ73" s="286"/>
      <c r="VA73" s="286"/>
      <c r="VB73" s="286"/>
      <c r="VC73" s="286"/>
      <c r="VD73" s="286"/>
      <c r="VE73" s="286"/>
      <c r="VF73" s="286"/>
      <c r="VG73" s="286"/>
      <c r="VH73" s="286"/>
      <c r="VI73" s="286"/>
      <c r="VJ73" s="286"/>
      <c r="VK73" s="286"/>
      <c r="VL73" s="286"/>
      <c r="VM73" s="286"/>
      <c r="VN73" s="286"/>
      <c r="VO73" s="286"/>
      <c r="VP73" s="286"/>
      <c r="VQ73" s="286"/>
      <c r="VR73" s="286"/>
      <c r="VS73" s="286"/>
      <c r="VT73" s="286"/>
      <c r="VU73" s="286"/>
      <c r="VV73" s="286"/>
      <c r="VW73" s="286"/>
      <c r="VX73" s="286"/>
      <c r="VY73" s="286"/>
      <c r="VZ73" s="286"/>
      <c r="WA73" s="286"/>
      <c r="WB73" s="286"/>
      <c r="WC73" s="286"/>
      <c r="WD73" s="286"/>
      <c r="WE73" s="286"/>
      <c r="WF73" s="286"/>
      <c r="WG73" s="286"/>
      <c r="WH73" s="286"/>
      <c r="WI73" s="286"/>
      <c r="WJ73" s="286"/>
      <c r="WK73" s="286"/>
      <c r="WL73" s="286"/>
      <c r="WM73" s="286"/>
      <c r="WN73" s="286"/>
      <c r="WO73" s="286"/>
      <c r="WP73" s="286"/>
      <c r="WQ73" s="286"/>
      <c r="WR73" s="286"/>
      <c r="WS73" s="286"/>
      <c r="WT73" s="286"/>
      <c r="WU73" s="286"/>
      <c r="WV73" s="286"/>
      <c r="WW73" s="286"/>
      <c r="WX73" s="286"/>
      <c r="WY73" s="286"/>
      <c r="WZ73" s="286"/>
      <c r="XA73" s="286"/>
      <c r="XB73" s="286"/>
      <c r="XC73" s="286"/>
      <c r="XD73" s="286"/>
      <c r="XE73" s="286"/>
      <c r="XF73" s="286"/>
      <c r="XG73" s="286"/>
      <c r="XH73" s="286"/>
      <c r="XI73" s="286"/>
      <c r="XJ73" s="286"/>
      <c r="XK73" s="286"/>
      <c r="XL73" s="286"/>
      <c r="XM73" s="286"/>
      <c r="XN73" s="286"/>
      <c r="XO73" s="286"/>
      <c r="XP73" s="286"/>
      <c r="XQ73" s="286"/>
      <c r="XR73" s="286"/>
      <c r="XS73" s="286"/>
      <c r="XT73" s="286"/>
      <c r="XU73" s="286"/>
      <c r="XV73" s="286"/>
      <c r="XW73" s="286"/>
      <c r="XX73" s="286"/>
      <c r="XY73" s="286"/>
      <c r="XZ73" s="286"/>
      <c r="YA73" s="286"/>
      <c r="YB73" s="286"/>
      <c r="YC73" s="286"/>
      <c r="YD73" s="286"/>
      <c r="YE73" s="286"/>
      <c r="YF73" s="286"/>
      <c r="YG73" s="286"/>
      <c r="YH73" s="286"/>
      <c r="YI73" s="286"/>
      <c r="YJ73" s="286"/>
      <c r="YK73" s="286"/>
      <c r="YL73" s="286"/>
      <c r="YM73" s="286"/>
      <c r="YN73" s="286"/>
      <c r="YO73" s="286"/>
      <c r="YP73" s="286"/>
      <c r="YQ73" s="286"/>
      <c r="YR73" s="286"/>
      <c r="YS73" s="286"/>
      <c r="YT73" s="286"/>
      <c r="YU73" s="286"/>
      <c r="YV73" s="286"/>
      <c r="YW73" s="286"/>
      <c r="YX73" s="286"/>
      <c r="YY73" s="286"/>
      <c r="YZ73" s="286"/>
      <c r="ZA73" s="286"/>
      <c r="ZB73" s="286"/>
      <c r="ZC73" s="286"/>
      <c r="ZD73" s="286"/>
      <c r="ZE73" s="286"/>
      <c r="ZF73" s="286"/>
      <c r="ZG73" s="286"/>
      <c r="ZH73" s="286"/>
      <c r="ZI73" s="286"/>
      <c r="ZJ73" s="286"/>
      <c r="ZK73" s="286"/>
      <c r="ZL73" s="286"/>
      <c r="ZM73" s="286"/>
      <c r="ZN73" s="286"/>
      <c r="ZO73" s="286"/>
      <c r="ZP73" s="286"/>
      <c r="ZQ73" s="286"/>
      <c r="ZR73" s="286"/>
      <c r="ZS73" s="286"/>
      <c r="ZT73" s="286"/>
      <c r="ZU73" s="286"/>
      <c r="ZV73" s="286"/>
      <c r="ZW73" s="286"/>
      <c r="ZX73" s="286"/>
      <c r="ZY73" s="286"/>
      <c r="ZZ73" s="286"/>
      <c r="AAA73" s="286"/>
      <c r="AAB73" s="286"/>
      <c r="AAC73" s="286"/>
      <c r="AAD73" s="286"/>
      <c r="AAE73" s="286"/>
      <c r="AAF73" s="286"/>
      <c r="AAG73" s="286"/>
      <c r="AAH73" s="286"/>
      <c r="AAI73" s="286"/>
      <c r="AAJ73" s="286"/>
      <c r="AAK73" s="286"/>
      <c r="AAL73" s="286"/>
      <c r="AAM73" s="286"/>
      <c r="AAN73" s="286"/>
      <c r="AAO73" s="286"/>
      <c r="AAP73" s="286"/>
      <c r="AAQ73" s="286"/>
      <c r="AAR73" s="286"/>
      <c r="AAS73" s="286"/>
      <c r="AAT73" s="286"/>
      <c r="AAU73" s="286"/>
      <c r="AAV73" s="286"/>
      <c r="AAW73" s="286"/>
      <c r="AAX73" s="286"/>
      <c r="AAY73" s="286"/>
      <c r="AAZ73" s="286"/>
      <c r="ABA73" s="286"/>
      <c r="ABB73" s="286"/>
      <c r="ABC73" s="286"/>
      <c r="ABD73" s="286"/>
      <c r="ABE73" s="286"/>
      <c r="ABF73" s="286"/>
      <c r="ABG73" s="286"/>
      <c r="ABH73" s="286"/>
      <c r="ABI73" s="286"/>
      <c r="ABJ73" s="286"/>
      <c r="ABK73" s="286"/>
      <c r="ABL73" s="286"/>
      <c r="ABM73" s="286"/>
      <c r="ABN73" s="286"/>
      <c r="ABO73" s="286"/>
      <c r="ABP73" s="286"/>
      <c r="ABQ73" s="286"/>
      <c r="ABR73" s="286"/>
      <c r="ABS73" s="286"/>
      <c r="ABT73" s="286"/>
      <c r="ABU73" s="286"/>
      <c r="ABV73" s="286"/>
      <c r="ABW73" s="286"/>
      <c r="ABX73" s="286"/>
      <c r="ABY73" s="286"/>
      <c r="ABZ73" s="286"/>
      <c r="ACA73" s="286"/>
      <c r="ACB73" s="286"/>
      <c r="ACC73" s="286"/>
      <c r="ACD73" s="286"/>
      <c r="ACE73" s="286"/>
      <c r="ACF73" s="286"/>
      <c r="ACG73" s="286"/>
      <c r="ACH73" s="286"/>
      <c r="ACI73" s="286"/>
      <c r="ACJ73" s="286"/>
      <c r="ACK73" s="286"/>
      <c r="ACL73" s="286"/>
      <c r="ACM73" s="286"/>
      <c r="ACN73" s="286"/>
      <c r="ACO73" s="286"/>
      <c r="ACP73" s="286"/>
      <c r="ACQ73" s="286"/>
      <c r="ACR73" s="286"/>
      <c r="ACS73" s="286"/>
      <c r="ACT73" s="286"/>
      <c r="ACU73" s="286"/>
      <c r="ACV73" s="286"/>
      <c r="ACW73" s="286"/>
      <c r="ACX73" s="286"/>
      <c r="ACY73" s="286"/>
      <c r="ACZ73" s="286"/>
      <c r="ADA73" s="286"/>
      <c r="ADB73" s="286"/>
      <c r="ADC73" s="286"/>
      <c r="ADD73" s="286"/>
      <c r="ADE73" s="286"/>
      <c r="ADF73" s="286"/>
      <c r="ADG73" s="286"/>
      <c r="ADH73" s="286"/>
      <c r="ADI73" s="286"/>
      <c r="ADJ73" s="286"/>
      <c r="ADK73" s="286"/>
      <c r="ADL73" s="286"/>
      <c r="ADM73" s="286"/>
      <c r="ADN73" s="286"/>
      <c r="ADO73" s="286"/>
      <c r="ADP73" s="286"/>
      <c r="ADQ73" s="286"/>
      <c r="ADR73" s="286"/>
      <c r="ADS73" s="286"/>
      <c r="ADT73" s="286"/>
      <c r="ADU73" s="286"/>
      <c r="ADV73" s="286"/>
      <c r="ADW73" s="286"/>
      <c r="ADX73" s="286"/>
      <c r="ADY73" s="286"/>
      <c r="ADZ73" s="286"/>
      <c r="AEA73" s="286"/>
      <c r="AEB73" s="286"/>
      <c r="AEC73" s="286"/>
      <c r="AED73" s="286"/>
      <c r="AEE73" s="286"/>
      <c r="AEF73" s="286"/>
      <c r="AEG73" s="286"/>
      <c r="AEH73" s="286"/>
      <c r="AEI73" s="286"/>
      <c r="AEJ73" s="286"/>
      <c r="AEK73" s="286"/>
      <c r="AEL73" s="286"/>
      <c r="AEM73" s="286"/>
      <c r="AEN73" s="286"/>
      <c r="AEO73" s="286"/>
      <c r="AEP73" s="286"/>
      <c r="AEQ73" s="286"/>
      <c r="AER73" s="286"/>
      <c r="AES73" s="286"/>
      <c r="AET73" s="286"/>
      <c r="AEU73" s="286"/>
      <c r="AEV73" s="286"/>
      <c r="AEW73" s="286"/>
      <c r="AEX73" s="286"/>
      <c r="AEY73" s="286"/>
      <c r="AEZ73" s="286"/>
      <c r="AFA73" s="286"/>
      <c r="AFB73" s="286"/>
      <c r="AFC73" s="286"/>
      <c r="AFD73" s="286"/>
      <c r="AFE73" s="286"/>
      <c r="AFF73" s="286"/>
      <c r="AFG73" s="286"/>
      <c r="AFH73" s="286"/>
      <c r="AFI73" s="286"/>
      <c r="AFJ73" s="286"/>
      <c r="AFK73" s="286"/>
      <c r="AFL73" s="286"/>
      <c r="AFM73" s="286"/>
      <c r="AFN73" s="286"/>
      <c r="AFO73" s="286"/>
      <c r="AFP73" s="286"/>
      <c r="AFQ73" s="286"/>
      <c r="AFR73" s="286"/>
      <c r="AFS73" s="286"/>
      <c r="AFT73" s="286"/>
      <c r="AFU73" s="286"/>
      <c r="AFV73" s="286"/>
      <c r="AFW73" s="286"/>
      <c r="AFX73" s="286"/>
      <c r="AFY73" s="286"/>
      <c r="AFZ73" s="286"/>
      <c r="AGA73" s="286"/>
      <c r="AGB73" s="286"/>
      <c r="AGC73" s="286"/>
      <c r="AGD73" s="286"/>
      <c r="AGE73" s="286"/>
      <c r="AGF73" s="286"/>
      <c r="AGG73" s="286"/>
      <c r="AGH73" s="286"/>
      <c r="AGI73" s="286"/>
      <c r="AGJ73" s="286"/>
      <c r="AGK73" s="286"/>
      <c r="AGL73" s="286"/>
      <c r="AGM73" s="286"/>
      <c r="AGN73" s="286"/>
      <c r="AGO73" s="286"/>
      <c r="AGP73" s="286"/>
      <c r="AGQ73" s="286"/>
      <c r="AGR73" s="286"/>
      <c r="AGS73" s="286"/>
      <c r="AGT73" s="286"/>
      <c r="AGU73" s="286"/>
      <c r="AGV73" s="286"/>
      <c r="AGW73" s="286"/>
      <c r="AGX73" s="286"/>
      <c r="AGY73" s="286"/>
      <c r="AGZ73" s="286"/>
      <c r="AHA73" s="286"/>
      <c r="AHB73" s="286"/>
      <c r="AHC73" s="286"/>
      <c r="AHD73" s="286"/>
      <c r="AHE73" s="286"/>
      <c r="AHF73" s="286"/>
      <c r="AHG73" s="286"/>
      <c r="AHH73" s="286"/>
      <c r="AHI73" s="286"/>
      <c r="AHJ73" s="286"/>
      <c r="AHK73" s="286"/>
      <c r="AHL73" s="286"/>
      <c r="AHM73" s="286"/>
      <c r="AHN73" s="286"/>
      <c r="AHO73" s="286"/>
      <c r="AHP73" s="286"/>
      <c r="AHQ73" s="286"/>
      <c r="AHR73" s="286"/>
      <c r="AHS73" s="286"/>
      <c r="AHT73" s="286"/>
      <c r="AHU73" s="286"/>
      <c r="AHV73" s="286"/>
      <c r="AHW73" s="286"/>
      <c r="AHX73" s="286"/>
      <c r="AHY73" s="286"/>
      <c r="AHZ73" s="286"/>
      <c r="AIA73" s="286"/>
      <c r="AIB73" s="286"/>
      <c r="AIC73" s="286"/>
      <c r="AID73" s="286"/>
      <c r="AIE73" s="286"/>
      <c r="AIF73" s="286"/>
      <c r="AIG73" s="286"/>
      <c r="AIH73" s="286"/>
      <c r="AII73" s="286"/>
      <c r="AIJ73" s="286"/>
      <c r="AIK73" s="286"/>
      <c r="AIL73" s="286"/>
      <c r="AIM73" s="286"/>
      <c r="AIN73" s="286"/>
      <c r="AIO73" s="286"/>
      <c r="AIP73" s="286"/>
      <c r="AIQ73" s="286"/>
      <c r="AIR73" s="286"/>
      <c r="AIS73" s="286"/>
      <c r="AIT73" s="286"/>
      <c r="AIU73" s="286"/>
      <c r="AIV73" s="286"/>
      <c r="AIW73" s="286"/>
      <c r="AIX73" s="286"/>
      <c r="AIY73" s="286"/>
      <c r="AIZ73" s="286"/>
      <c r="AJA73" s="286"/>
      <c r="AJB73" s="286"/>
      <c r="AJC73" s="286"/>
      <c r="AJD73" s="286"/>
      <c r="AJE73" s="286"/>
      <c r="AJF73" s="286"/>
      <c r="AJG73" s="286"/>
      <c r="AJH73" s="286"/>
      <c r="AJI73" s="286"/>
      <c r="AJJ73" s="286"/>
      <c r="AJK73" s="286"/>
      <c r="AJL73" s="286"/>
      <c r="AJM73" s="286"/>
      <c r="AJN73" s="286"/>
      <c r="AJO73" s="286"/>
      <c r="AJP73" s="286"/>
      <c r="AJQ73" s="286"/>
      <c r="AJR73" s="286"/>
      <c r="AJS73" s="286"/>
      <c r="AJT73" s="286"/>
      <c r="AJU73" s="286"/>
      <c r="AJV73" s="286"/>
      <c r="AJW73" s="286"/>
      <c r="AJX73" s="286"/>
      <c r="AJY73" s="286"/>
      <c r="AJZ73" s="286"/>
      <c r="AKA73" s="286"/>
      <c r="AKB73" s="286"/>
      <c r="AKC73" s="286"/>
      <c r="AKD73" s="286"/>
      <c r="AKE73" s="286"/>
      <c r="AKF73" s="286"/>
      <c r="AKG73" s="286"/>
      <c r="AKH73" s="286"/>
      <c r="AKI73" s="286"/>
      <c r="AKJ73" s="286"/>
      <c r="AKK73" s="286"/>
      <c r="AKL73" s="286"/>
      <c r="AKM73" s="286"/>
      <c r="AKN73" s="286"/>
      <c r="AKO73" s="286"/>
      <c r="AKP73" s="286"/>
      <c r="AKQ73" s="286"/>
      <c r="AKR73" s="286"/>
      <c r="AKS73" s="286"/>
      <c r="AKT73" s="286"/>
      <c r="AKU73" s="286"/>
      <c r="AKV73" s="286"/>
      <c r="AKW73" s="286"/>
      <c r="AKX73" s="286"/>
      <c r="AKY73" s="286"/>
      <c r="AKZ73" s="286"/>
      <c r="ALA73" s="286"/>
      <c r="ALB73" s="286"/>
      <c r="ALC73" s="286"/>
      <c r="ALD73" s="286"/>
      <c r="ALE73" s="286"/>
      <c r="ALF73" s="286"/>
      <c r="ALG73" s="286"/>
      <c r="ALH73" s="286"/>
      <c r="ALI73" s="286"/>
      <c r="ALJ73" s="286"/>
      <c r="ALK73" s="286"/>
      <c r="ALL73" s="286"/>
      <c r="ALM73" s="286"/>
      <c r="ALN73" s="286"/>
      <c r="ALO73" s="286"/>
      <c r="ALP73" s="286"/>
      <c r="ALQ73" s="286"/>
      <c r="ALR73" s="286"/>
      <c r="ALS73" s="286"/>
      <c r="ALT73" s="286"/>
      <c r="ALU73" s="286"/>
      <c r="ALV73" s="286"/>
      <c r="ALW73" s="286"/>
      <c r="ALX73" s="286"/>
      <c r="ALY73" s="286"/>
      <c r="ALZ73" s="286"/>
      <c r="AMA73" s="286"/>
      <c r="AMB73" s="286"/>
      <c r="AMC73" s="286"/>
      <c r="AMD73" s="286"/>
      <c r="AME73" s="286"/>
      <c r="AMF73" s="286"/>
      <c r="AMG73" s="286"/>
      <c r="AMH73" s="286"/>
      <c r="AMI73" s="286"/>
      <c r="AMJ73" s="286"/>
      <c r="AMK73" s="286"/>
      <c r="AML73" s="286"/>
      <c r="AMM73" s="286"/>
      <c r="AMN73" s="286"/>
      <c r="AMO73" s="286"/>
      <c r="AMP73" s="286"/>
      <c r="AMQ73" s="286"/>
      <c r="AMR73" s="286"/>
      <c r="AMS73" s="286"/>
      <c r="AMT73" s="286"/>
      <c r="AMU73" s="286"/>
      <c r="AMV73" s="286"/>
      <c r="AMW73" s="286"/>
      <c r="AMX73" s="286"/>
      <c r="AMY73" s="286"/>
      <c r="AMZ73" s="286"/>
      <c r="ANA73" s="286"/>
      <c r="ANB73" s="286"/>
      <c r="ANC73" s="286"/>
      <c r="AND73" s="286"/>
      <c r="ANE73" s="286"/>
      <c r="ANF73" s="286"/>
      <c r="ANG73" s="286"/>
      <c r="ANH73" s="286"/>
      <c r="ANI73" s="286"/>
      <c r="ANJ73" s="286"/>
      <c r="ANK73" s="286"/>
      <c r="ANL73" s="286"/>
      <c r="ANM73" s="286"/>
      <c r="ANN73" s="286"/>
      <c r="ANO73" s="286"/>
      <c r="ANP73" s="286"/>
      <c r="ANQ73" s="286"/>
      <c r="ANR73" s="286"/>
      <c r="ANS73" s="286"/>
      <c r="ANT73" s="286"/>
      <c r="ANU73" s="286"/>
      <c r="ANV73" s="286"/>
      <c r="ANW73" s="286"/>
      <c r="ANX73" s="286"/>
      <c r="ANY73" s="286"/>
      <c r="ANZ73" s="286"/>
      <c r="AOA73" s="286"/>
      <c r="AOB73" s="286"/>
      <c r="AOC73" s="286"/>
      <c r="AOD73" s="286"/>
      <c r="AOE73" s="286"/>
      <c r="AOF73" s="286"/>
      <c r="AOG73" s="286"/>
      <c r="AOH73" s="286"/>
      <c r="AOI73" s="286"/>
      <c r="AOJ73" s="286"/>
      <c r="AOK73" s="286"/>
      <c r="AOL73" s="286"/>
      <c r="AOM73" s="286"/>
      <c r="AON73" s="286"/>
      <c r="AOO73" s="286"/>
      <c r="AOP73" s="286"/>
      <c r="AOQ73" s="286"/>
      <c r="AOR73" s="286"/>
      <c r="AOS73" s="286"/>
      <c r="AOT73" s="286"/>
      <c r="AOU73" s="286"/>
      <c r="AOV73" s="286"/>
      <c r="AOW73" s="286"/>
      <c r="AOX73" s="286"/>
      <c r="AOY73" s="286"/>
      <c r="AOZ73" s="286"/>
      <c r="APA73" s="286"/>
      <c r="APB73" s="286"/>
      <c r="APC73" s="286"/>
      <c r="APD73" s="286"/>
      <c r="APE73" s="286"/>
      <c r="APF73" s="286"/>
      <c r="APG73" s="286"/>
      <c r="APH73" s="286"/>
      <c r="API73" s="286"/>
      <c r="APJ73" s="286"/>
      <c r="APK73" s="286"/>
      <c r="APL73" s="286"/>
      <c r="APM73" s="286"/>
      <c r="APN73" s="286"/>
      <c r="APO73" s="286"/>
      <c r="APP73" s="286"/>
      <c r="APQ73" s="286"/>
      <c r="APR73" s="286"/>
      <c r="APS73" s="286"/>
      <c r="APT73" s="286"/>
      <c r="APU73" s="286"/>
      <c r="APV73" s="286"/>
      <c r="APW73" s="286"/>
      <c r="APX73" s="286"/>
      <c r="APY73" s="286"/>
      <c r="APZ73" s="286"/>
      <c r="AQA73" s="286"/>
      <c r="AQB73" s="286"/>
      <c r="AQC73" s="286"/>
      <c r="AQD73" s="286"/>
      <c r="AQE73" s="286"/>
      <c r="AQF73" s="286"/>
      <c r="AQG73" s="286"/>
      <c r="AQH73" s="286"/>
      <c r="AQI73" s="286"/>
      <c r="AQJ73" s="286"/>
      <c r="AQK73" s="286"/>
      <c r="AQL73" s="286"/>
      <c r="AQM73" s="286"/>
      <c r="AQN73" s="286"/>
      <c r="AQO73" s="286"/>
      <c r="AQP73" s="286"/>
      <c r="AQQ73" s="286"/>
      <c r="AQR73" s="286"/>
      <c r="AQS73" s="286"/>
      <c r="AQT73" s="286"/>
      <c r="AQU73" s="286"/>
      <c r="AQV73" s="286"/>
      <c r="AQW73" s="286"/>
      <c r="AQX73" s="286"/>
      <c r="AQY73" s="286"/>
      <c r="AQZ73" s="286"/>
      <c r="ARA73" s="286"/>
      <c r="ARB73" s="286"/>
      <c r="ARC73" s="286"/>
      <c r="ARD73" s="286"/>
      <c r="ARE73" s="286"/>
      <c r="ARF73" s="286"/>
      <c r="ARG73" s="286"/>
      <c r="ARH73" s="286"/>
      <c r="ARI73" s="286"/>
      <c r="ARJ73" s="286"/>
      <c r="ARK73" s="286"/>
      <c r="ARL73" s="286"/>
      <c r="ARM73" s="286"/>
      <c r="ARN73" s="286"/>
      <c r="ARO73" s="286"/>
      <c r="ARP73" s="286"/>
      <c r="ARQ73" s="286"/>
      <c r="ARR73" s="286"/>
      <c r="ARS73" s="286"/>
      <c r="ART73" s="286"/>
      <c r="ARU73" s="286"/>
      <c r="ARV73" s="286"/>
      <c r="ARW73" s="286"/>
      <c r="ARX73" s="286"/>
      <c r="ARY73" s="286"/>
      <c r="ARZ73" s="286"/>
      <c r="ASA73" s="286"/>
      <c r="ASB73" s="286"/>
      <c r="ASC73" s="286"/>
      <c r="ASD73" s="286"/>
      <c r="ASE73" s="286"/>
      <c r="ASF73" s="286"/>
      <c r="ASG73" s="286"/>
      <c r="ASH73" s="286"/>
      <c r="ASI73" s="286"/>
      <c r="ASJ73" s="286"/>
      <c r="ASK73" s="286"/>
      <c r="ASL73" s="286"/>
      <c r="ASM73" s="286"/>
      <c r="ASN73" s="286"/>
      <c r="ASO73" s="286"/>
      <c r="ASP73" s="286"/>
      <c r="ASQ73" s="286"/>
      <c r="ASR73" s="286"/>
      <c r="ASS73" s="286"/>
      <c r="AST73" s="286"/>
      <c r="ASU73" s="286"/>
      <c r="ASV73" s="286"/>
      <c r="ASW73" s="286"/>
      <c r="ASX73" s="286"/>
      <c r="ASY73" s="286"/>
      <c r="ASZ73" s="286"/>
      <c r="ATA73" s="286"/>
      <c r="ATB73" s="286"/>
      <c r="ATC73" s="286"/>
      <c r="ATD73" s="286"/>
      <c r="ATE73" s="286"/>
      <c r="ATF73" s="286"/>
      <c r="ATG73" s="286"/>
      <c r="ATH73" s="286"/>
      <c r="ATI73" s="286"/>
      <c r="ATJ73" s="286"/>
      <c r="ATK73" s="286"/>
      <c r="ATL73" s="286"/>
      <c r="ATM73" s="286"/>
      <c r="ATN73" s="286"/>
      <c r="ATO73" s="286"/>
      <c r="ATP73" s="286"/>
      <c r="ATQ73" s="286"/>
      <c r="ATR73" s="286"/>
      <c r="ATS73" s="286"/>
      <c r="ATT73" s="286"/>
      <c r="ATU73" s="286"/>
      <c r="ATV73" s="286"/>
      <c r="ATW73" s="286"/>
      <c r="ATX73" s="286"/>
      <c r="ATY73" s="286"/>
      <c r="ATZ73" s="286"/>
      <c r="AUA73" s="286"/>
      <c r="AUB73" s="286"/>
      <c r="AUC73" s="286"/>
      <c r="AUD73" s="286"/>
      <c r="AUE73" s="286"/>
      <c r="AUF73" s="286"/>
      <c r="AUG73" s="286"/>
      <c r="AUH73" s="286"/>
      <c r="AUI73" s="286"/>
      <c r="AUJ73" s="286"/>
      <c r="AUK73" s="286"/>
      <c r="AUL73" s="286"/>
      <c r="AUM73" s="286"/>
      <c r="AUN73" s="286"/>
      <c r="AUO73" s="286"/>
      <c r="AUP73" s="286"/>
      <c r="AUQ73" s="286"/>
      <c r="AUR73" s="286"/>
      <c r="AUS73" s="286"/>
      <c r="AUT73" s="286"/>
      <c r="AUU73" s="286"/>
      <c r="AUV73" s="286"/>
      <c r="AUW73" s="286"/>
      <c r="AUX73" s="286"/>
      <c r="AUY73" s="286"/>
      <c r="AUZ73" s="286"/>
      <c r="AVA73" s="286"/>
      <c r="AVB73" s="286"/>
      <c r="AVC73" s="286"/>
      <c r="AVD73" s="286"/>
      <c r="AVE73" s="286"/>
      <c r="AVF73" s="286"/>
      <c r="AVG73" s="286"/>
      <c r="AVH73" s="286"/>
      <c r="AVI73" s="286"/>
      <c r="AVJ73" s="286"/>
      <c r="AVK73" s="286"/>
      <c r="AVL73" s="286"/>
      <c r="AVM73" s="286"/>
      <c r="AVN73" s="286"/>
      <c r="AVO73" s="286"/>
      <c r="AVP73" s="286"/>
      <c r="AVQ73" s="286"/>
      <c r="AVR73" s="286"/>
      <c r="AVS73" s="286"/>
      <c r="AVT73" s="286"/>
      <c r="AVU73" s="286"/>
      <c r="AVV73" s="286"/>
      <c r="AVW73" s="286"/>
      <c r="AVX73" s="286"/>
      <c r="AVY73" s="286"/>
      <c r="AVZ73" s="286"/>
      <c r="AWA73" s="286"/>
      <c r="AWB73" s="286"/>
      <c r="AWC73" s="286"/>
      <c r="AWD73" s="286"/>
      <c r="AWE73" s="286"/>
      <c r="AWF73" s="286"/>
      <c r="AWG73" s="286"/>
      <c r="AWH73" s="286"/>
      <c r="AWI73" s="286"/>
      <c r="AWJ73" s="286"/>
      <c r="AWK73" s="286"/>
      <c r="AWL73" s="286"/>
      <c r="AWM73" s="286"/>
      <c r="AWN73" s="286"/>
      <c r="AWO73" s="286"/>
      <c r="AWP73" s="286"/>
      <c r="AWQ73" s="286"/>
      <c r="AWR73" s="286"/>
      <c r="AWS73" s="286"/>
      <c r="AWT73" s="286"/>
      <c r="AWU73" s="286"/>
      <c r="AWV73" s="286"/>
      <c r="AWW73" s="286"/>
      <c r="AWX73" s="286"/>
      <c r="AWY73" s="286"/>
      <c r="AWZ73" s="286"/>
      <c r="AXA73" s="286"/>
      <c r="AXB73" s="286"/>
      <c r="AXC73" s="286"/>
      <c r="AXD73" s="286"/>
      <c r="AXE73" s="286"/>
      <c r="AXF73" s="286"/>
      <c r="AXG73" s="286"/>
      <c r="AXH73" s="286"/>
      <c r="AXI73" s="286"/>
      <c r="AXJ73" s="286"/>
      <c r="AXK73" s="286"/>
      <c r="AXL73" s="286"/>
      <c r="AXM73" s="286"/>
      <c r="AXN73" s="286"/>
      <c r="AXO73" s="286"/>
      <c r="AXP73" s="286"/>
      <c r="AXQ73" s="286"/>
      <c r="AXR73" s="286"/>
      <c r="AXS73" s="286"/>
      <c r="AXT73" s="286"/>
      <c r="AXU73" s="286"/>
      <c r="AXV73" s="286"/>
      <c r="AXW73" s="286"/>
      <c r="AXX73" s="286"/>
      <c r="AXY73" s="286"/>
      <c r="AXZ73" s="286"/>
      <c r="AYA73" s="286"/>
      <c r="AYB73" s="286"/>
      <c r="AYC73" s="286"/>
      <c r="AYD73" s="286"/>
      <c r="AYE73" s="286"/>
      <c r="AYF73" s="286"/>
      <c r="AYG73" s="286"/>
      <c r="AYH73" s="286"/>
      <c r="AYI73" s="286"/>
      <c r="AYJ73" s="286"/>
      <c r="AYK73" s="286"/>
      <c r="AYL73" s="286"/>
      <c r="AYM73" s="286"/>
      <c r="AYN73" s="286"/>
      <c r="AYO73" s="286"/>
      <c r="AYP73" s="286"/>
      <c r="AYQ73" s="286"/>
      <c r="AYR73" s="286"/>
      <c r="AYS73" s="286"/>
      <c r="AYT73" s="286"/>
      <c r="AYU73" s="286"/>
      <c r="AYV73" s="286"/>
      <c r="AYW73" s="286"/>
      <c r="AYX73" s="286"/>
      <c r="AYY73" s="286"/>
      <c r="AYZ73" s="286"/>
      <c r="AZA73" s="286"/>
      <c r="AZB73" s="286"/>
      <c r="AZC73" s="286"/>
      <c r="AZD73" s="286"/>
      <c r="AZE73" s="286"/>
      <c r="AZF73" s="286"/>
      <c r="AZG73" s="286"/>
      <c r="AZH73" s="286"/>
      <c r="AZI73" s="286"/>
      <c r="AZJ73" s="286"/>
      <c r="AZK73" s="286"/>
      <c r="AZL73" s="286"/>
      <c r="AZM73" s="286"/>
      <c r="AZN73" s="286"/>
      <c r="AZO73" s="286"/>
      <c r="AZP73" s="286"/>
      <c r="AZQ73" s="286"/>
      <c r="AZR73" s="286"/>
      <c r="AZS73" s="286"/>
      <c r="AZT73" s="286"/>
      <c r="AZU73" s="286"/>
      <c r="AZV73" s="286"/>
      <c r="AZW73" s="286"/>
      <c r="AZX73" s="286"/>
      <c r="AZY73" s="286"/>
      <c r="AZZ73" s="286"/>
      <c r="BAA73" s="286"/>
      <c r="BAB73" s="286"/>
      <c r="BAC73" s="286"/>
      <c r="BAD73" s="286"/>
      <c r="BAE73" s="286"/>
      <c r="BAF73" s="286"/>
      <c r="BAG73" s="286"/>
      <c r="BAH73" s="286"/>
      <c r="BAI73" s="286"/>
      <c r="BAJ73" s="286"/>
      <c r="BAK73" s="286"/>
      <c r="BAL73" s="286"/>
      <c r="BAM73" s="286"/>
      <c r="BAN73" s="286"/>
      <c r="BAO73" s="286"/>
      <c r="BAP73" s="286"/>
      <c r="BAQ73" s="286"/>
      <c r="BAR73" s="286"/>
      <c r="BAS73" s="286"/>
      <c r="BAT73" s="286"/>
      <c r="BAU73" s="286"/>
      <c r="BAV73" s="286"/>
      <c r="BAW73" s="286"/>
      <c r="BAX73" s="286"/>
      <c r="BAY73" s="286"/>
      <c r="BAZ73" s="286"/>
      <c r="BBA73" s="286"/>
      <c r="BBB73" s="286"/>
      <c r="BBC73" s="286"/>
      <c r="BBD73" s="286"/>
      <c r="BBE73" s="286"/>
      <c r="BBF73" s="286"/>
      <c r="BBG73" s="286"/>
      <c r="BBH73" s="286"/>
      <c r="BBI73" s="286"/>
      <c r="BBJ73" s="286"/>
      <c r="BBK73" s="286"/>
      <c r="BBL73" s="286"/>
      <c r="BBM73" s="286"/>
      <c r="BBN73" s="286"/>
      <c r="BBO73" s="286"/>
      <c r="BBP73" s="286"/>
      <c r="BBQ73" s="286"/>
      <c r="BBR73" s="286"/>
      <c r="BBS73" s="286"/>
      <c r="BBT73" s="286"/>
      <c r="BBU73" s="286"/>
      <c r="BBV73" s="286"/>
      <c r="BBW73" s="286"/>
      <c r="BBX73" s="286"/>
      <c r="BBY73" s="286"/>
      <c r="BBZ73" s="286"/>
      <c r="BCA73" s="286"/>
      <c r="BCB73" s="286"/>
      <c r="BCC73" s="286"/>
      <c r="BCD73" s="286"/>
      <c r="BCE73" s="286"/>
      <c r="BCF73" s="286"/>
      <c r="BCG73" s="286"/>
      <c r="BCH73" s="286"/>
      <c r="BCI73" s="286"/>
      <c r="BCJ73" s="286"/>
      <c r="BCK73" s="286"/>
      <c r="BCL73" s="286"/>
      <c r="BCM73" s="286"/>
      <c r="BCN73" s="286"/>
      <c r="BCO73" s="286"/>
      <c r="BCP73" s="286"/>
      <c r="BCQ73" s="286"/>
      <c r="BCR73" s="286"/>
      <c r="BCS73" s="286"/>
      <c r="BCT73" s="286"/>
      <c r="BCU73" s="286"/>
      <c r="BCV73" s="286"/>
      <c r="BCW73" s="286"/>
      <c r="BCX73" s="286"/>
      <c r="BCY73" s="286"/>
      <c r="BCZ73" s="286"/>
      <c r="BDA73" s="286"/>
      <c r="BDB73" s="286"/>
      <c r="BDC73" s="286"/>
      <c r="BDD73" s="286"/>
      <c r="BDE73" s="286"/>
      <c r="BDF73" s="286"/>
      <c r="BDG73" s="286"/>
      <c r="BDH73" s="286"/>
      <c r="BDI73" s="286"/>
      <c r="BDJ73" s="286"/>
      <c r="BDK73" s="286"/>
      <c r="BDL73" s="286"/>
      <c r="BDM73" s="286"/>
      <c r="BDN73" s="286"/>
      <c r="BDO73" s="286"/>
      <c r="BDP73" s="286"/>
      <c r="BDQ73" s="286"/>
      <c r="BDR73" s="286"/>
      <c r="BDS73" s="286"/>
      <c r="BDT73" s="286"/>
      <c r="BDU73" s="286"/>
      <c r="BDV73" s="286"/>
      <c r="BDW73" s="286"/>
      <c r="BDX73" s="286"/>
      <c r="BDY73" s="286"/>
      <c r="BDZ73" s="286"/>
      <c r="BEA73" s="286"/>
      <c r="BEB73" s="286"/>
      <c r="BEC73" s="286"/>
      <c r="BED73" s="286"/>
      <c r="BEE73" s="286"/>
      <c r="BEF73" s="286"/>
      <c r="BEG73" s="286"/>
      <c r="BEH73" s="286"/>
      <c r="BEI73" s="286"/>
      <c r="BEJ73" s="286"/>
      <c r="BEK73" s="286"/>
      <c r="BEL73" s="286"/>
      <c r="BEM73" s="286"/>
      <c r="BEN73" s="286"/>
      <c r="BEO73" s="286"/>
      <c r="BEP73" s="286"/>
      <c r="BEQ73" s="286"/>
      <c r="BER73" s="286"/>
      <c r="BES73" s="286"/>
      <c r="BET73" s="286"/>
      <c r="BEU73" s="286"/>
      <c r="BEV73" s="286"/>
      <c r="BEW73" s="286"/>
      <c r="BEX73" s="286"/>
      <c r="BEY73" s="286"/>
      <c r="BEZ73" s="286"/>
      <c r="BFA73" s="286"/>
      <c r="BFB73" s="286"/>
      <c r="BFC73" s="286"/>
      <c r="BFD73" s="286"/>
      <c r="BFE73" s="286"/>
      <c r="BFF73" s="286"/>
      <c r="BFG73" s="286"/>
      <c r="BFH73" s="286"/>
      <c r="BFI73" s="286"/>
      <c r="BFJ73" s="286"/>
      <c r="BFK73" s="286"/>
      <c r="BFL73" s="286"/>
      <c r="BFM73" s="286"/>
      <c r="BFN73" s="286"/>
      <c r="BFO73" s="286"/>
      <c r="BFP73" s="286"/>
      <c r="BFQ73" s="286"/>
      <c r="BFR73" s="286"/>
      <c r="BFS73" s="286"/>
      <c r="BFT73" s="286"/>
      <c r="BFU73" s="286"/>
      <c r="BFV73" s="286"/>
      <c r="BFW73" s="286"/>
      <c r="BFX73" s="286"/>
      <c r="BFY73" s="286"/>
      <c r="BFZ73" s="286"/>
      <c r="BGA73" s="286"/>
      <c r="BGB73" s="286"/>
      <c r="BGC73" s="286"/>
      <c r="BGD73" s="286"/>
      <c r="BGE73" s="286"/>
      <c r="BGF73" s="286"/>
      <c r="BGG73" s="286"/>
      <c r="BGH73" s="286"/>
      <c r="BGI73" s="286"/>
      <c r="BGJ73" s="286"/>
      <c r="BGK73" s="286"/>
      <c r="BGL73" s="286"/>
      <c r="BGM73" s="286"/>
      <c r="BGN73" s="286"/>
      <c r="BGO73" s="286"/>
      <c r="BGP73" s="286"/>
      <c r="BGQ73" s="286"/>
      <c r="BGR73" s="286"/>
      <c r="BGS73" s="286"/>
      <c r="BGT73" s="286"/>
      <c r="BGU73" s="286"/>
      <c r="BGV73" s="286"/>
      <c r="BGW73" s="286"/>
      <c r="BGX73" s="286"/>
      <c r="BGY73" s="286"/>
      <c r="BGZ73" s="286"/>
      <c r="BHA73" s="286"/>
      <c r="BHB73" s="286"/>
      <c r="BHC73" s="286"/>
      <c r="BHD73" s="286"/>
      <c r="BHE73" s="286"/>
      <c r="BHF73" s="286"/>
      <c r="BHG73" s="286"/>
      <c r="BHH73" s="286"/>
      <c r="BHI73" s="286"/>
      <c r="BHJ73" s="286"/>
      <c r="BHK73" s="286"/>
      <c r="BHL73" s="286"/>
      <c r="BHM73" s="286"/>
      <c r="BHN73" s="286"/>
      <c r="BHO73" s="286"/>
      <c r="BHP73" s="286"/>
      <c r="BHQ73" s="286"/>
      <c r="BHR73" s="286"/>
      <c r="BHS73" s="286"/>
      <c r="BHT73" s="286"/>
      <c r="BHU73" s="286"/>
      <c r="BHV73" s="286"/>
      <c r="BHW73" s="286"/>
      <c r="BHX73" s="286"/>
      <c r="BHY73" s="286"/>
      <c r="BHZ73" s="286"/>
      <c r="BIA73" s="286"/>
      <c r="BIB73" s="286"/>
      <c r="BIC73" s="286"/>
      <c r="BID73" s="286"/>
      <c r="BIE73" s="286"/>
      <c r="BIF73" s="286"/>
      <c r="BIG73" s="286"/>
      <c r="BIH73" s="286"/>
      <c r="BII73" s="286"/>
      <c r="BIJ73" s="286"/>
      <c r="BIK73" s="286"/>
      <c r="BIL73" s="286"/>
      <c r="BIM73" s="286"/>
      <c r="BIN73" s="286"/>
      <c r="BIO73" s="286"/>
      <c r="BIP73" s="286"/>
      <c r="BIQ73" s="286"/>
      <c r="BIR73" s="286"/>
      <c r="BIS73" s="286"/>
      <c r="BIT73" s="286"/>
      <c r="BIU73" s="286"/>
      <c r="BIV73" s="286"/>
      <c r="BIW73" s="286"/>
      <c r="BIX73" s="286"/>
      <c r="BIY73" s="286"/>
      <c r="BIZ73" s="286"/>
      <c r="BJA73" s="286"/>
      <c r="BJB73" s="286"/>
      <c r="BJC73" s="286"/>
      <c r="BJD73" s="286"/>
      <c r="BJE73" s="286"/>
      <c r="BJF73" s="286"/>
      <c r="BJG73" s="286"/>
      <c r="BJH73" s="286"/>
      <c r="BJI73" s="286"/>
      <c r="BJJ73" s="286"/>
      <c r="BJK73" s="286"/>
      <c r="BJL73" s="286"/>
      <c r="BJM73" s="286"/>
      <c r="BJN73" s="286"/>
      <c r="BJO73" s="286"/>
      <c r="BJP73" s="286"/>
      <c r="BJQ73" s="286"/>
      <c r="BJR73" s="286"/>
      <c r="BJS73" s="286"/>
      <c r="BJT73" s="286"/>
      <c r="BJU73" s="286"/>
      <c r="BJV73" s="286"/>
      <c r="BJW73" s="286"/>
      <c r="BJX73" s="286"/>
      <c r="BJY73" s="286"/>
      <c r="BJZ73" s="286"/>
      <c r="BKA73" s="286"/>
      <c r="BKB73" s="286"/>
      <c r="BKC73" s="286"/>
      <c r="BKD73" s="286"/>
      <c r="BKE73" s="286"/>
      <c r="BKF73" s="286"/>
      <c r="BKG73" s="286"/>
      <c r="BKH73" s="286"/>
      <c r="BKI73" s="286"/>
      <c r="BKJ73" s="286"/>
      <c r="BKK73" s="286"/>
      <c r="BKL73" s="286"/>
      <c r="BKM73" s="286"/>
      <c r="BKN73" s="286"/>
      <c r="BKO73" s="286"/>
      <c r="BKP73" s="286"/>
      <c r="BKQ73" s="286"/>
      <c r="BKR73" s="286"/>
      <c r="BKS73" s="286"/>
      <c r="BKT73" s="286"/>
      <c r="BKU73" s="286"/>
      <c r="BKV73" s="286"/>
      <c r="BKW73" s="286"/>
      <c r="BKX73" s="286"/>
      <c r="BKY73" s="286"/>
      <c r="BKZ73" s="286"/>
      <c r="BLA73" s="286"/>
      <c r="BLB73" s="286"/>
      <c r="BLC73" s="286"/>
      <c r="BLD73" s="286"/>
      <c r="BLE73" s="286"/>
      <c r="BLF73" s="286"/>
      <c r="BLG73" s="286"/>
      <c r="BLH73" s="286"/>
      <c r="BLI73" s="286"/>
      <c r="BLJ73" s="286"/>
      <c r="BLK73" s="286"/>
      <c r="BLL73" s="286"/>
      <c r="BLM73" s="286"/>
      <c r="BLN73" s="286"/>
      <c r="BLO73" s="286"/>
      <c r="BLP73" s="286"/>
      <c r="BLQ73" s="286"/>
      <c r="BLR73" s="286"/>
      <c r="BLS73" s="286"/>
      <c r="BLT73" s="286"/>
      <c r="BLU73" s="286"/>
      <c r="BLV73" s="286"/>
      <c r="BLW73" s="286"/>
      <c r="BLX73" s="286"/>
      <c r="BLY73" s="286"/>
      <c r="BLZ73" s="286"/>
      <c r="BMA73" s="286"/>
      <c r="BMB73" s="286"/>
      <c r="BMC73" s="286"/>
      <c r="BMD73" s="286"/>
      <c r="BME73" s="286"/>
      <c r="BMF73" s="286"/>
      <c r="BMG73" s="286"/>
      <c r="BMH73" s="286"/>
      <c r="BMI73" s="286"/>
      <c r="BMJ73" s="286"/>
      <c r="BMK73" s="286"/>
      <c r="BML73" s="286"/>
      <c r="BMM73" s="286"/>
      <c r="BMN73" s="286"/>
      <c r="BMO73" s="286"/>
      <c r="BMP73" s="286"/>
      <c r="BMQ73" s="286"/>
      <c r="BMR73" s="286"/>
      <c r="BMS73" s="286"/>
      <c r="BMT73" s="286"/>
      <c r="BMU73" s="286"/>
      <c r="BMV73" s="286"/>
      <c r="BMW73" s="286"/>
      <c r="BMX73" s="286"/>
      <c r="BMY73" s="286"/>
      <c r="BMZ73" s="286"/>
      <c r="BNA73" s="286"/>
      <c r="BNB73" s="286"/>
      <c r="BNC73" s="286"/>
      <c r="BND73" s="286"/>
      <c r="BNE73" s="286"/>
      <c r="BNF73" s="286"/>
      <c r="BNG73" s="286"/>
      <c r="BNH73" s="286"/>
      <c r="BNI73" s="286"/>
      <c r="BNJ73" s="286"/>
      <c r="BNK73" s="286"/>
      <c r="BNL73" s="286"/>
      <c r="BNM73" s="286"/>
      <c r="BNN73" s="286"/>
      <c r="BNO73" s="286"/>
      <c r="BNP73" s="286"/>
      <c r="BNQ73" s="286"/>
      <c r="BNR73" s="286"/>
      <c r="BNS73" s="286"/>
      <c r="BNT73" s="286"/>
      <c r="BNU73" s="286"/>
      <c r="BNV73" s="286"/>
      <c r="BNW73" s="286"/>
      <c r="BNX73" s="286"/>
      <c r="BNY73" s="286"/>
      <c r="BNZ73" s="286"/>
      <c r="BOA73" s="286"/>
      <c r="BOB73" s="286"/>
      <c r="BOC73" s="286"/>
      <c r="BOD73" s="286"/>
      <c r="BOE73" s="286"/>
      <c r="BOF73" s="286"/>
      <c r="BOG73" s="286"/>
      <c r="BOH73" s="286"/>
      <c r="BOI73" s="286"/>
      <c r="BOJ73" s="286"/>
      <c r="BOK73" s="286"/>
      <c r="BOL73" s="286"/>
      <c r="BOM73" s="286"/>
      <c r="BON73" s="286"/>
      <c r="BOO73" s="286"/>
      <c r="BOP73" s="286"/>
      <c r="BOQ73" s="286"/>
      <c r="BOR73" s="286"/>
      <c r="BOS73" s="286"/>
      <c r="BOT73" s="286"/>
      <c r="BOU73" s="286"/>
      <c r="BOV73" s="286"/>
      <c r="BOW73" s="286"/>
      <c r="BOX73" s="286"/>
      <c r="BOY73" s="286"/>
      <c r="BOZ73" s="286"/>
      <c r="BPA73" s="286"/>
      <c r="BPB73" s="286"/>
      <c r="BPC73" s="286"/>
      <c r="BPD73" s="286"/>
      <c r="BPE73" s="286"/>
      <c r="BPF73" s="286"/>
      <c r="BPG73" s="286"/>
      <c r="BPH73" s="286"/>
      <c r="BPI73" s="286"/>
      <c r="BPJ73" s="286"/>
      <c r="BPK73" s="286"/>
      <c r="BPL73" s="286"/>
      <c r="BPM73" s="286"/>
      <c r="BPN73" s="286"/>
      <c r="BPO73" s="286"/>
      <c r="BPP73" s="286"/>
      <c r="BPQ73" s="286"/>
      <c r="BPR73" s="286"/>
      <c r="BPS73" s="286"/>
      <c r="BPT73" s="286"/>
      <c r="BPU73" s="286"/>
      <c r="BPV73" s="286"/>
      <c r="BPW73" s="286"/>
      <c r="BPX73" s="286"/>
      <c r="BPY73" s="286"/>
      <c r="BPZ73" s="286"/>
      <c r="BQA73" s="286"/>
      <c r="BQB73" s="286"/>
      <c r="BQC73" s="286"/>
      <c r="BQD73" s="286"/>
      <c r="BQE73" s="286"/>
      <c r="BQF73" s="286"/>
      <c r="BQG73" s="286"/>
      <c r="BQH73" s="286"/>
      <c r="BQI73" s="286"/>
      <c r="BQJ73" s="286"/>
      <c r="BQK73" s="286"/>
      <c r="BQL73" s="286"/>
      <c r="BQM73" s="286"/>
      <c r="BQN73" s="286"/>
      <c r="BQO73" s="286"/>
      <c r="BQP73" s="286"/>
      <c r="BQQ73" s="286"/>
      <c r="BQR73" s="286"/>
      <c r="BQS73" s="286"/>
      <c r="BQT73" s="286"/>
      <c r="BQU73" s="286"/>
      <c r="BQV73" s="286"/>
      <c r="BQW73" s="286"/>
      <c r="BQX73" s="286"/>
      <c r="BQY73" s="286"/>
      <c r="BQZ73" s="286"/>
      <c r="BRA73" s="286"/>
      <c r="BRB73" s="286"/>
      <c r="BRC73" s="286"/>
      <c r="BRD73" s="286"/>
      <c r="BRE73" s="286"/>
      <c r="BRF73" s="286"/>
      <c r="BRG73" s="286"/>
      <c r="BRH73" s="286"/>
      <c r="BRI73" s="286"/>
      <c r="BRJ73" s="286"/>
      <c r="BRK73" s="286"/>
      <c r="BRL73" s="286"/>
      <c r="BRM73" s="286"/>
      <c r="BRN73" s="286"/>
      <c r="BRO73" s="286"/>
      <c r="BRP73" s="286"/>
      <c r="BRQ73" s="286"/>
      <c r="BRR73" s="286"/>
      <c r="BRS73" s="286"/>
      <c r="BRT73" s="286"/>
      <c r="BRU73" s="286"/>
      <c r="BRV73" s="286"/>
      <c r="BRW73" s="286"/>
      <c r="BRX73" s="286"/>
      <c r="BRY73" s="286"/>
      <c r="BRZ73" s="286"/>
      <c r="BSA73" s="286"/>
      <c r="BSB73" s="286"/>
      <c r="BSC73" s="286"/>
      <c r="BSD73" s="286"/>
      <c r="BSE73" s="286"/>
      <c r="BSF73" s="286"/>
      <c r="BSG73" s="286"/>
      <c r="BSH73" s="286"/>
      <c r="BSI73" s="286"/>
      <c r="BSJ73" s="286"/>
      <c r="BSK73" s="286"/>
      <c r="BSL73" s="286"/>
      <c r="BSM73" s="286"/>
      <c r="BSN73" s="286"/>
      <c r="BSO73" s="286"/>
      <c r="BSP73" s="286"/>
      <c r="BSQ73" s="286"/>
      <c r="BSR73" s="286"/>
      <c r="BSS73" s="286"/>
      <c r="BST73" s="286"/>
      <c r="BSU73" s="286"/>
      <c r="BSV73" s="286"/>
      <c r="BSW73" s="286"/>
      <c r="BSX73" s="286"/>
      <c r="BSY73" s="286"/>
      <c r="BSZ73" s="286"/>
      <c r="BTA73" s="286"/>
      <c r="BTB73" s="286"/>
      <c r="BTC73" s="286"/>
      <c r="BTD73" s="286"/>
      <c r="BTE73" s="286"/>
      <c r="BTF73" s="286"/>
      <c r="BTG73" s="286"/>
      <c r="BTH73" s="286"/>
      <c r="BTI73" s="286"/>
      <c r="BTJ73" s="286"/>
      <c r="BTK73" s="286"/>
      <c r="BTL73" s="286"/>
      <c r="BTM73" s="286"/>
      <c r="BTN73" s="286"/>
      <c r="BTO73" s="286"/>
      <c r="BTP73" s="286"/>
      <c r="BTQ73" s="286"/>
      <c r="BTR73" s="286"/>
      <c r="BTS73" s="286"/>
      <c r="BTT73" s="286"/>
      <c r="BTU73" s="286"/>
      <c r="BTV73" s="286"/>
      <c r="BTW73" s="286"/>
      <c r="BTX73" s="286"/>
      <c r="BTY73" s="286"/>
      <c r="BTZ73" s="286"/>
      <c r="BUA73" s="286"/>
      <c r="BUB73" s="286"/>
      <c r="BUC73" s="286"/>
      <c r="BUD73" s="286"/>
      <c r="BUE73" s="286"/>
      <c r="BUF73" s="286"/>
      <c r="BUG73" s="286"/>
      <c r="BUH73" s="286"/>
      <c r="BUI73" s="286"/>
      <c r="BUJ73" s="286"/>
      <c r="BUK73" s="286"/>
      <c r="BUL73" s="286"/>
      <c r="BUM73" s="286"/>
      <c r="BUN73" s="286"/>
      <c r="BUO73" s="286"/>
      <c r="BUP73" s="286"/>
      <c r="BUQ73" s="286"/>
      <c r="BUR73" s="286"/>
      <c r="BUS73" s="286"/>
      <c r="BUT73" s="286"/>
      <c r="BUU73" s="286"/>
      <c r="BUV73" s="286"/>
      <c r="BUW73" s="286"/>
      <c r="BUX73" s="286"/>
      <c r="BUY73" s="286"/>
      <c r="BUZ73" s="286"/>
      <c r="BVA73" s="286"/>
      <c r="BVB73" s="286"/>
      <c r="BVC73" s="286"/>
      <c r="BVD73" s="286"/>
      <c r="BVE73" s="286"/>
      <c r="BVF73" s="286"/>
      <c r="BVG73" s="286"/>
      <c r="BVH73" s="286"/>
      <c r="BVI73" s="286"/>
      <c r="BVJ73" s="286"/>
      <c r="BVK73" s="286"/>
      <c r="BVL73" s="286"/>
      <c r="BVM73" s="286"/>
      <c r="BVN73" s="286"/>
      <c r="BVO73" s="286"/>
      <c r="BVP73" s="286"/>
      <c r="BVQ73" s="286"/>
      <c r="BVR73" s="286"/>
      <c r="BVS73" s="286"/>
      <c r="BVT73" s="286"/>
      <c r="BVU73" s="286"/>
      <c r="BVV73" s="286"/>
      <c r="BVW73" s="286"/>
      <c r="BVX73" s="286"/>
      <c r="BVY73" s="286"/>
      <c r="BVZ73" s="286"/>
      <c r="BWA73" s="286"/>
      <c r="BWB73" s="286"/>
      <c r="BWC73" s="286"/>
      <c r="BWD73" s="286"/>
      <c r="BWE73" s="286"/>
      <c r="BWF73" s="286"/>
      <c r="BWG73" s="286"/>
      <c r="BWH73" s="286"/>
      <c r="BWI73" s="286"/>
      <c r="BWJ73" s="286"/>
      <c r="BWK73" s="286"/>
      <c r="BWL73" s="286"/>
      <c r="BWM73" s="286"/>
      <c r="BWN73" s="286"/>
      <c r="BWO73" s="286"/>
      <c r="BWP73" s="286"/>
      <c r="BWQ73" s="286"/>
      <c r="BWR73" s="286"/>
      <c r="BWS73" s="286"/>
      <c r="BWT73" s="286"/>
      <c r="BWU73" s="286"/>
      <c r="BWV73" s="286"/>
      <c r="BWW73" s="286"/>
      <c r="BWX73" s="286"/>
      <c r="BWY73" s="286"/>
      <c r="BWZ73" s="286"/>
      <c r="BXA73" s="286"/>
      <c r="BXB73" s="286"/>
      <c r="BXC73" s="286"/>
      <c r="BXD73" s="286"/>
      <c r="BXE73" s="286"/>
      <c r="BXF73" s="286"/>
      <c r="BXG73" s="286"/>
      <c r="BXH73" s="286"/>
      <c r="BXI73" s="286"/>
      <c r="BXJ73" s="286"/>
      <c r="BXK73" s="286"/>
      <c r="BXL73" s="286"/>
      <c r="BXM73" s="286"/>
      <c r="BXN73" s="286"/>
      <c r="BXO73" s="286"/>
      <c r="BXP73" s="286"/>
      <c r="BXQ73" s="286"/>
      <c r="BXR73" s="286"/>
      <c r="BXS73" s="286"/>
      <c r="BXT73" s="286"/>
      <c r="BXU73" s="286"/>
      <c r="BXV73" s="286"/>
      <c r="BXW73" s="286"/>
      <c r="BXX73" s="286"/>
      <c r="BXY73" s="286"/>
      <c r="BXZ73" s="286"/>
      <c r="BYA73" s="286"/>
      <c r="BYB73" s="286"/>
      <c r="BYC73" s="286"/>
      <c r="BYD73" s="286"/>
      <c r="BYE73" s="286"/>
      <c r="BYF73" s="286"/>
      <c r="BYG73" s="286"/>
      <c r="BYH73" s="286"/>
      <c r="BYI73" s="286"/>
      <c r="BYJ73" s="286"/>
      <c r="BYK73" s="286"/>
      <c r="BYL73" s="286"/>
      <c r="BYM73" s="286"/>
      <c r="BYN73" s="286"/>
      <c r="BYO73" s="286"/>
      <c r="BYP73" s="286"/>
      <c r="BYQ73" s="286"/>
      <c r="BYR73" s="286"/>
      <c r="BYS73" s="286"/>
      <c r="BYT73" s="286"/>
      <c r="BYU73" s="286"/>
      <c r="BYV73" s="286"/>
      <c r="BYW73" s="286"/>
      <c r="BYX73" s="286"/>
      <c r="BYY73" s="286"/>
      <c r="BYZ73" s="286"/>
      <c r="BZA73" s="286"/>
      <c r="BZB73" s="286"/>
      <c r="BZC73" s="286"/>
      <c r="BZD73" s="286"/>
      <c r="BZE73" s="286"/>
      <c r="BZF73" s="286"/>
      <c r="BZG73" s="286"/>
      <c r="BZH73" s="286"/>
      <c r="BZI73" s="286"/>
      <c r="BZJ73" s="286"/>
      <c r="BZK73" s="286"/>
      <c r="BZL73" s="286"/>
      <c r="BZM73" s="286"/>
      <c r="BZN73" s="286"/>
      <c r="BZO73" s="286"/>
      <c r="BZP73" s="286"/>
      <c r="BZQ73" s="286"/>
      <c r="BZR73" s="286"/>
      <c r="BZS73" s="286"/>
      <c r="BZT73" s="286"/>
      <c r="BZU73" s="286"/>
      <c r="BZV73" s="286"/>
      <c r="BZW73" s="286"/>
      <c r="BZX73" s="286"/>
      <c r="BZY73" s="286"/>
      <c r="BZZ73" s="286"/>
      <c r="CAA73" s="286"/>
      <c r="CAB73" s="286"/>
      <c r="CAC73" s="286"/>
      <c r="CAD73" s="286"/>
      <c r="CAE73" s="286"/>
      <c r="CAF73" s="286"/>
      <c r="CAG73" s="286"/>
      <c r="CAH73" s="286"/>
      <c r="CAI73" s="286"/>
      <c r="CAJ73" s="286"/>
      <c r="CAK73" s="286"/>
      <c r="CAL73" s="286"/>
      <c r="CAM73" s="286"/>
      <c r="CAN73" s="286"/>
      <c r="CAO73" s="286"/>
      <c r="CAP73" s="286"/>
      <c r="CAQ73" s="286"/>
      <c r="CAR73" s="286"/>
      <c r="CAS73" s="286"/>
      <c r="CAT73" s="286"/>
      <c r="CAU73" s="286"/>
      <c r="CAV73" s="286"/>
      <c r="CAW73" s="286"/>
      <c r="CAX73" s="286"/>
      <c r="CAY73" s="286"/>
      <c r="CAZ73" s="286"/>
      <c r="CBA73" s="286"/>
      <c r="CBB73" s="286"/>
      <c r="CBC73" s="286"/>
      <c r="CBD73" s="286"/>
      <c r="CBE73" s="286"/>
      <c r="CBF73" s="286"/>
      <c r="CBG73" s="286"/>
      <c r="CBH73" s="286"/>
      <c r="CBI73" s="286"/>
      <c r="CBJ73" s="286"/>
      <c r="CBK73" s="286"/>
      <c r="CBL73" s="286"/>
      <c r="CBM73" s="286"/>
      <c r="CBN73" s="286"/>
      <c r="CBO73" s="286"/>
      <c r="CBP73" s="286"/>
      <c r="CBQ73" s="286"/>
      <c r="CBR73" s="286"/>
      <c r="CBS73" s="286"/>
      <c r="CBT73" s="286"/>
      <c r="CBU73" s="286"/>
      <c r="CBV73" s="286"/>
      <c r="CBW73" s="286"/>
      <c r="CBX73" s="286"/>
      <c r="CBY73" s="286"/>
      <c r="CBZ73" s="286"/>
      <c r="CCA73" s="286"/>
      <c r="CCB73" s="286"/>
      <c r="CCC73" s="286"/>
      <c r="CCD73" s="286"/>
      <c r="CCE73" s="286"/>
      <c r="CCF73" s="286"/>
      <c r="CCG73" s="286"/>
      <c r="CCH73" s="286"/>
      <c r="CCI73" s="286"/>
      <c r="CCJ73" s="286"/>
      <c r="CCK73" s="286"/>
      <c r="CCL73" s="286"/>
      <c r="CCM73" s="286"/>
      <c r="CCN73" s="286"/>
      <c r="CCO73" s="286"/>
      <c r="CCP73" s="286"/>
      <c r="CCQ73" s="286"/>
      <c r="CCR73" s="286"/>
      <c r="CCS73" s="286"/>
      <c r="CCT73" s="286"/>
      <c r="CCU73" s="286"/>
      <c r="CCV73" s="286"/>
      <c r="CCW73" s="286"/>
      <c r="CCX73" s="286"/>
      <c r="CCY73" s="286"/>
      <c r="CCZ73" s="286"/>
      <c r="CDA73" s="286"/>
      <c r="CDB73" s="286"/>
      <c r="CDC73" s="286"/>
      <c r="CDD73" s="286"/>
      <c r="CDE73" s="286"/>
      <c r="CDF73" s="286"/>
      <c r="CDG73" s="286"/>
      <c r="CDH73" s="286"/>
      <c r="CDI73" s="286"/>
      <c r="CDJ73" s="286"/>
      <c r="CDK73" s="286"/>
      <c r="CDL73" s="286"/>
      <c r="CDM73" s="286"/>
      <c r="CDN73" s="286"/>
      <c r="CDO73" s="286"/>
      <c r="CDP73" s="286"/>
      <c r="CDQ73" s="286"/>
      <c r="CDR73" s="286"/>
      <c r="CDS73" s="286"/>
      <c r="CDT73" s="286"/>
      <c r="CDU73" s="286"/>
      <c r="CDV73" s="286"/>
      <c r="CDW73" s="286"/>
      <c r="CDX73" s="286"/>
      <c r="CDY73" s="286"/>
      <c r="CDZ73" s="286"/>
      <c r="CEA73" s="286"/>
      <c r="CEB73" s="286"/>
      <c r="CEC73" s="286"/>
      <c r="CED73" s="286"/>
      <c r="CEE73" s="286"/>
      <c r="CEF73" s="286"/>
      <c r="CEG73" s="286"/>
      <c r="CEH73" s="286"/>
      <c r="CEI73" s="286"/>
      <c r="CEJ73" s="286"/>
      <c r="CEK73" s="286"/>
      <c r="CEL73" s="286"/>
      <c r="CEM73" s="286"/>
      <c r="CEN73" s="286"/>
      <c r="CEO73" s="286"/>
      <c r="CEP73" s="286"/>
      <c r="CEQ73" s="286"/>
      <c r="CER73" s="286"/>
      <c r="CES73" s="286"/>
      <c r="CET73" s="286"/>
      <c r="CEU73" s="286"/>
      <c r="CEV73" s="286"/>
      <c r="CEW73" s="286"/>
      <c r="CEX73" s="286"/>
      <c r="CEY73" s="286"/>
      <c r="CEZ73" s="286"/>
      <c r="CFA73" s="286"/>
      <c r="CFB73" s="286"/>
      <c r="CFC73" s="286"/>
      <c r="CFD73" s="286"/>
      <c r="CFE73" s="286"/>
      <c r="CFF73" s="286"/>
      <c r="CFG73" s="286"/>
      <c r="CFH73" s="286"/>
      <c r="CFI73" s="286"/>
      <c r="CFJ73" s="286"/>
      <c r="CFK73" s="286"/>
      <c r="CFL73" s="286"/>
      <c r="CFM73" s="286"/>
      <c r="CFN73" s="286"/>
      <c r="CFO73" s="286"/>
      <c r="CFP73" s="286"/>
      <c r="CFQ73" s="286"/>
      <c r="CFR73" s="286"/>
      <c r="CFS73" s="286"/>
      <c r="CFT73" s="286"/>
      <c r="CFU73" s="286"/>
      <c r="CFV73" s="286"/>
      <c r="CFW73" s="286"/>
      <c r="CFX73" s="286"/>
      <c r="CFY73" s="286"/>
      <c r="CFZ73" s="286"/>
      <c r="CGA73" s="286"/>
      <c r="CGB73" s="286"/>
      <c r="CGC73" s="286"/>
      <c r="CGD73" s="286"/>
      <c r="CGE73" s="286"/>
      <c r="CGF73" s="286"/>
      <c r="CGG73" s="286"/>
      <c r="CGH73" s="286"/>
      <c r="CGI73" s="286"/>
      <c r="CGJ73" s="286"/>
      <c r="CGK73" s="286"/>
      <c r="CGL73" s="286"/>
      <c r="CGM73" s="286"/>
      <c r="CGN73" s="286"/>
      <c r="CGO73" s="286"/>
      <c r="CGP73" s="286"/>
      <c r="CGQ73" s="286"/>
      <c r="CGR73" s="286"/>
      <c r="CGS73" s="286"/>
      <c r="CGT73" s="286"/>
      <c r="CGU73" s="286"/>
      <c r="CGV73" s="286"/>
      <c r="CGW73" s="286"/>
      <c r="CGX73" s="286"/>
      <c r="CGY73" s="286"/>
      <c r="CGZ73" s="286"/>
      <c r="CHA73" s="286"/>
      <c r="CHB73" s="286"/>
      <c r="CHC73" s="286"/>
      <c r="CHD73" s="286"/>
      <c r="CHE73" s="286"/>
      <c r="CHF73" s="286"/>
      <c r="CHG73" s="286"/>
      <c r="CHH73" s="286"/>
      <c r="CHI73" s="286"/>
      <c r="CHJ73" s="286"/>
      <c r="CHK73" s="286"/>
      <c r="CHL73" s="286"/>
      <c r="CHM73" s="286"/>
      <c r="CHN73" s="286"/>
      <c r="CHO73" s="286"/>
      <c r="CHP73" s="286"/>
      <c r="CHQ73" s="286"/>
      <c r="CHR73" s="286"/>
      <c r="CHS73" s="286"/>
      <c r="CHT73" s="286"/>
      <c r="CHU73" s="286"/>
      <c r="CHV73" s="286"/>
      <c r="CHW73" s="286"/>
      <c r="CHX73" s="286"/>
      <c r="CHY73" s="286"/>
      <c r="CHZ73" s="286"/>
      <c r="CIA73" s="286"/>
      <c r="CIB73" s="286"/>
      <c r="CIC73" s="286"/>
      <c r="CID73" s="286"/>
      <c r="CIE73" s="286"/>
      <c r="CIF73" s="286"/>
      <c r="CIG73" s="286"/>
      <c r="CIH73" s="286"/>
      <c r="CII73" s="286"/>
      <c r="CIJ73" s="286"/>
      <c r="CIK73" s="286"/>
      <c r="CIL73" s="286"/>
      <c r="CIM73" s="286"/>
      <c r="CIN73" s="286"/>
      <c r="CIO73" s="286"/>
      <c r="CIP73" s="286"/>
      <c r="CIQ73" s="286"/>
      <c r="CIR73" s="286"/>
      <c r="CIS73" s="286"/>
      <c r="CIT73" s="286"/>
      <c r="CIU73" s="286"/>
      <c r="CIV73" s="286"/>
      <c r="CIW73" s="286"/>
      <c r="CIX73" s="286"/>
      <c r="CIY73" s="286"/>
      <c r="CIZ73" s="286"/>
      <c r="CJA73" s="286"/>
      <c r="CJB73" s="286"/>
      <c r="CJC73" s="286"/>
      <c r="CJD73" s="286"/>
      <c r="CJE73" s="286"/>
      <c r="CJF73" s="286"/>
      <c r="CJG73" s="286"/>
      <c r="CJH73" s="286"/>
      <c r="CJI73" s="286"/>
      <c r="CJJ73" s="286"/>
      <c r="CJK73" s="286"/>
      <c r="CJL73" s="286"/>
      <c r="CJM73" s="286"/>
      <c r="CJN73" s="286"/>
      <c r="CJO73" s="286"/>
      <c r="CJP73" s="286"/>
      <c r="CJQ73" s="286"/>
      <c r="CJR73" s="286"/>
      <c r="CJS73" s="286"/>
      <c r="CJT73" s="286"/>
      <c r="CJU73" s="286"/>
      <c r="CJV73" s="286"/>
      <c r="CJW73" s="286"/>
      <c r="CJX73" s="286"/>
      <c r="CJY73" s="286"/>
      <c r="CJZ73" s="286"/>
      <c r="CKA73" s="286"/>
      <c r="CKB73" s="286"/>
      <c r="CKC73" s="286"/>
      <c r="CKD73" s="286"/>
      <c r="CKE73" s="286"/>
      <c r="CKF73" s="286"/>
      <c r="CKG73" s="286"/>
      <c r="CKH73" s="286"/>
      <c r="CKI73" s="286"/>
      <c r="CKJ73" s="286"/>
      <c r="CKK73" s="286"/>
      <c r="CKL73" s="286"/>
      <c r="CKM73" s="286"/>
      <c r="CKN73" s="286"/>
      <c r="CKO73" s="286"/>
      <c r="CKP73" s="286"/>
      <c r="CKQ73" s="286"/>
      <c r="CKR73" s="286"/>
      <c r="CKS73" s="286"/>
      <c r="CKT73" s="286"/>
      <c r="CKU73" s="286"/>
      <c r="CKV73" s="286"/>
      <c r="CKW73" s="286"/>
      <c r="CKX73" s="286"/>
      <c r="CKY73" s="286"/>
      <c r="CKZ73" s="286"/>
      <c r="CLA73" s="286"/>
      <c r="CLB73" s="286"/>
      <c r="CLC73" s="286"/>
      <c r="CLD73" s="286"/>
      <c r="CLE73" s="286"/>
      <c r="CLF73" s="286"/>
      <c r="CLG73" s="286"/>
      <c r="CLH73" s="286"/>
      <c r="CLI73" s="286"/>
      <c r="CLJ73" s="286"/>
      <c r="CLK73" s="286"/>
      <c r="CLL73" s="286"/>
      <c r="CLM73" s="286"/>
      <c r="CLN73" s="286"/>
      <c r="CLO73" s="286"/>
      <c r="CLP73" s="286"/>
      <c r="CLQ73" s="286"/>
      <c r="CLR73" s="286"/>
      <c r="CLS73" s="286"/>
      <c r="CLT73" s="286"/>
      <c r="CLU73" s="286"/>
      <c r="CLV73" s="286"/>
      <c r="CLW73" s="286"/>
      <c r="CLX73" s="286"/>
      <c r="CLY73" s="286"/>
      <c r="CLZ73" s="286"/>
      <c r="CMA73" s="286"/>
      <c r="CMB73" s="286"/>
      <c r="CMC73" s="286"/>
      <c r="CMD73" s="286"/>
      <c r="CME73" s="286"/>
      <c r="CMF73" s="286"/>
      <c r="CMG73" s="286"/>
      <c r="CMH73" s="286"/>
      <c r="CMI73" s="286"/>
      <c r="CMJ73" s="286"/>
      <c r="CMK73" s="286"/>
      <c r="CML73" s="286"/>
      <c r="CMM73" s="286"/>
      <c r="CMN73" s="286"/>
      <c r="CMO73" s="286"/>
      <c r="CMP73" s="286"/>
      <c r="CMQ73" s="286"/>
      <c r="CMR73" s="286"/>
      <c r="CMS73" s="286"/>
      <c r="CMT73" s="286"/>
      <c r="CMU73" s="286"/>
      <c r="CMV73" s="286"/>
      <c r="CMW73" s="286"/>
      <c r="CMX73" s="286"/>
      <c r="CMY73" s="286"/>
      <c r="CMZ73" s="286"/>
      <c r="CNA73" s="286"/>
      <c r="CNB73" s="286"/>
      <c r="CNC73" s="286"/>
      <c r="CND73" s="286"/>
      <c r="CNE73" s="286"/>
      <c r="CNF73" s="286"/>
      <c r="CNG73" s="286"/>
      <c r="CNH73" s="286"/>
      <c r="CNI73" s="286"/>
      <c r="CNJ73" s="286"/>
      <c r="CNK73" s="286"/>
      <c r="CNL73" s="286"/>
      <c r="CNM73" s="286"/>
      <c r="CNN73" s="286"/>
      <c r="CNO73" s="286"/>
      <c r="CNP73" s="286"/>
      <c r="CNQ73" s="286"/>
      <c r="CNR73" s="286"/>
      <c r="CNS73" s="286"/>
      <c r="CNT73" s="286"/>
      <c r="CNU73" s="286"/>
      <c r="CNV73" s="286"/>
      <c r="CNW73" s="286"/>
      <c r="CNX73" s="286"/>
      <c r="CNY73" s="286"/>
      <c r="CNZ73" s="286"/>
      <c r="COA73" s="286"/>
      <c r="COB73" s="286"/>
      <c r="COC73" s="286"/>
      <c r="COD73" s="286"/>
      <c r="COE73" s="286"/>
      <c r="COF73" s="286"/>
      <c r="COG73" s="286"/>
      <c r="COH73" s="286"/>
      <c r="COI73" s="286"/>
      <c r="COJ73" s="286"/>
      <c r="COK73" s="286"/>
      <c r="COL73" s="286"/>
      <c r="COM73" s="286"/>
      <c r="CON73" s="286"/>
      <c r="COO73" s="286"/>
      <c r="COP73" s="286"/>
      <c r="COQ73" s="286"/>
      <c r="COR73" s="286"/>
      <c r="COS73" s="286"/>
      <c r="COT73" s="286"/>
      <c r="COU73" s="286"/>
      <c r="COV73" s="286"/>
      <c r="COW73" s="286"/>
      <c r="COX73" s="286"/>
      <c r="COY73" s="286"/>
      <c r="COZ73" s="286"/>
      <c r="CPA73" s="286"/>
      <c r="CPB73" s="286"/>
      <c r="CPC73" s="286"/>
      <c r="CPD73" s="286"/>
      <c r="CPE73" s="286"/>
      <c r="CPF73" s="286"/>
      <c r="CPG73" s="286"/>
      <c r="CPH73" s="286"/>
      <c r="CPI73" s="286"/>
      <c r="CPJ73" s="286"/>
      <c r="CPK73" s="286"/>
      <c r="CPL73" s="286"/>
      <c r="CPM73" s="286"/>
      <c r="CPN73" s="286"/>
      <c r="CPO73" s="286"/>
      <c r="CPP73" s="286"/>
      <c r="CPQ73" s="286"/>
      <c r="CPR73" s="286"/>
      <c r="CPS73" s="286"/>
      <c r="CPT73" s="286"/>
      <c r="CPU73" s="286"/>
      <c r="CPV73" s="286"/>
      <c r="CPW73" s="286"/>
      <c r="CPX73" s="286"/>
      <c r="CPY73" s="286"/>
      <c r="CPZ73" s="286"/>
      <c r="CQA73" s="286"/>
      <c r="CQB73" s="286"/>
      <c r="CQC73" s="286"/>
      <c r="CQD73" s="286"/>
      <c r="CQE73" s="286"/>
      <c r="CQF73" s="286"/>
      <c r="CQG73" s="286"/>
      <c r="CQH73" s="286"/>
      <c r="CQI73" s="286"/>
      <c r="CQJ73" s="286"/>
      <c r="CQK73" s="286"/>
      <c r="CQL73" s="286"/>
      <c r="CQM73" s="286"/>
      <c r="CQN73" s="286"/>
      <c r="CQO73" s="286"/>
      <c r="CQP73" s="286"/>
      <c r="CQQ73" s="286"/>
      <c r="CQR73" s="286"/>
      <c r="CQS73" s="286"/>
      <c r="CQT73" s="286"/>
      <c r="CQU73" s="286"/>
      <c r="CQV73" s="286"/>
      <c r="CQW73" s="286"/>
      <c r="CQX73" s="286"/>
      <c r="CQY73" s="286"/>
      <c r="CQZ73" s="286"/>
      <c r="CRA73" s="286"/>
      <c r="CRB73" s="286"/>
      <c r="CRC73" s="286"/>
      <c r="CRD73" s="286"/>
      <c r="CRE73" s="286"/>
      <c r="CRF73" s="286"/>
      <c r="CRG73" s="286"/>
      <c r="CRH73" s="286"/>
      <c r="CRI73" s="286"/>
      <c r="CRJ73" s="286"/>
      <c r="CRK73" s="286"/>
      <c r="CRL73" s="286"/>
      <c r="CRM73" s="286"/>
      <c r="CRN73" s="286"/>
      <c r="CRO73" s="286"/>
      <c r="CRP73" s="286"/>
      <c r="CRQ73" s="286"/>
      <c r="CRR73" s="286"/>
      <c r="CRS73" s="286"/>
      <c r="CRT73" s="286"/>
      <c r="CRU73" s="286"/>
      <c r="CRV73" s="286"/>
      <c r="CRW73" s="286"/>
      <c r="CRX73" s="286"/>
      <c r="CRY73" s="286"/>
      <c r="CRZ73" s="286"/>
      <c r="CSA73" s="286"/>
      <c r="CSB73" s="286"/>
      <c r="CSC73" s="286"/>
      <c r="CSD73" s="286"/>
      <c r="CSE73" s="286"/>
      <c r="CSF73" s="286"/>
      <c r="CSG73" s="286"/>
      <c r="CSH73" s="286"/>
      <c r="CSI73" s="286"/>
      <c r="CSJ73" s="286"/>
      <c r="CSK73" s="286"/>
      <c r="CSL73" s="286"/>
      <c r="CSM73" s="286"/>
      <c r="CSN73" s="286"/>
      <c r="CSO73" s="286"/>
      <c r="CSP73" s="286"/>
      <c r="CSQ73" s="286"/>
      <c r="CSR73" s="286"/>
      <c r="CSS73" s="286"/>
      <c r="CST73" s="286"/>
      <c r="CSU73" s="286"/>
      <c r="CSV73" s="286"/>
      <c r="CSW73" s="286"/>
      <c r="CSX73" s="286"/>
      <c r="CSY73" s="286"/>
      <c r="CSZ73" s="286"/>
      <c r="CTA73" s="286"/>
      <c r="CTB73" s="286"/>
      <c r="CTC73" s="286"/>
      <c r="CTD73" s="286"/>
      <c r="CTE73" s="286"/>
      <c r="CTF73" s="286"/>
      <c r="CTG73" s="286"/>
      <c r="CTH73" s="286"/>
      <c r="CTI73" s="286"/>
      <c r="CTJ73" s="286"/>
      <c r="CTK73" s="286"/>
      <c r="CTL73" s="286"/>
      <c r="CTM73" s="286"/>
      <c r="CTN73" s="286"/>
      <c r="CTO73" s="286"/>
      <c r="CTP73" s="286"/>
      <c r="CTQ73" s="286"/>
      <c r="CTR73" s="286"/>
      <c r="CTS73" s="286"/>
      <c r="CTT73" s="286"/>
      <c r="CTU73" s="286"/>
      <c r="CTV73" s="286"/>
      <c r="CTW73" s="286"/>
      <c r="CTX73" s="286"/>
      <c r="CTY73" s="286"/>
      <c r="CTZ73" s="286"/>
      <c r="CUA73" s="286"/>
      <c r="CUB73" s="286"/>
      <c r="CUC73" s="286"/>
      <c r="CUD73" s="286"/>
      <c r="CUE73" s="286"/>
      <c r="CUF73" s="286"/>
      <c r="CUG73" s="286"/>
      <c r="CUH73" s="286"/>
      <c r="CUI73" s="286"/>
      <c r="CUJ73" s="286"/>
      <c r="CUK73" s="286"/>
      <c r="CUL73" s="286"/>
      <c r="CUM73" s="286"/>
      <c r="CUN73" s="286"/>
      <c r="CUO73" s="286"/>
      <c r="CUP73" s="286"/>
      <c r="CUQ73" s="286"/>
      <c r="CUR73" s="286"/>
      <c r="CUS73" s="286"/>
      <c r="CUT73" s="286"/>
      <c r="CUU73" s="286"/>
      <c r="CUV73" s="286"/>
      <c r="CUW73" s="286"/>
      <c r="CUX73" s="286"/>
      <c r="CUY73" s="286"/>
      <c r="CUZ73" s="286"/>
      <c r="CVA73" s="286"/>
      <c r="CVB73" s="286"/>
      <c r="CVC73" s="286"/>
      <c r="CVD73" s="286"/>
      <c r="CVE73" s="286"/>
      <c r="CVF73" s="286"/>
      <c r="CVG73" s="286"/>
      <c r="CVH73" s="286"/>
      <c r="CVI73" s="286"/>
      <c r="CVJ73" s="286"/>
      <c r="CVK73" s="286"/>
      <c r="CVL73" s="286"/>
      <c r="CVM73" s="286"/>
      <c r="CVN73" s="286"/>
      <c r="CVO73" s="286"/>
      <c r="CVP73" s="286"/>
      <c r="CVQ73" s="286"/>
      <c r="CVR73" s="286"/>
      <c r="CVS73" s="286"/>
      <c r="CVT73" s="286"/>
      <c r="CVU73" s="286"/>
      <c r="CVV73" s="286"/>
      <c r="CVW73" s="286"/>
      <c r="CVX73" s="286"/>
      <c r="CVY73" s="286"/>
      <c r="CVZ73" s="286"/>
      <c r="CWA73" s="286"/>
      <c r="CWB73" s="286"/>
      <c r="CWC73" s="286"/>
      <c r="CWD73" s="286"/>
      <c r="CWE73" s="286"/>
      <c r="CWF73" s="286"/>
      <c r="CWG73" s="286"/>
      <c r="CWH73" s="286"/>
      <c r="CWI73" s="286"/>
      <c r="CWJ73" s="286"/>
      <c r="CWK73" s="286"/>
      <c r="CWL73" s="286"/>
      <c r="CWM73" s="286"/>
      <c r="CWN73" s="286"/>
      <c r="CWO73" s="286"/>
      <c r="CWP73" s="286"/>
      <c r="CWQ73" s="286"/>
      <c r="CWR73" s="286"/>
      <c r="CWS73" s="286"/>
      <c r="CWT73" s="286"/>
      <c r="CWU73" s="286"/>
      <c r="CWV73" s="286"/>
      <c r="CWW73" s="286"/>
      <c r="CWX73" s="286"/>
      <c r="CWY73" s="286"/>
      <c r="CWZ73" s="286"/>
      <c r="CXA73" s="286"/>
      <c r="CXB73" s="286"/>
      <c r="CXC73" s="286"/>
      <c r="CXD73" s="286"/>
      <c r="CXE73" s="286"/>
      <c r="CXF73" s="286"/>
      <c r="CXG73" s="286"/>
      <c r="CXH73" s="286"/>
      <c r="CXI73" s="286"/>
      <c r="CXJ73" s="286"/>
      <c r="CXK73" s="286"/>
      <c r="CXL73" s="286"/>
      <c r="CXM73" s="286"/>
      <c r="CXN73" s="286"/>
      <c r="CXO73" s="286"/>
      <c r="CXP73" s="286"/>
      <c r="CXQ73" s="286"/>
      <c r="CXR73" s="286"/>
      <c r="CXS73" s="286"/>
      <c r="CXT73" s="286"/>
      <c r="CXU73" s="286"/>
      <c r="CXV73" s="286"/>
      <c r="CXW73" s="286"/>
      <c r="CXX73" s="286"/>
      <c r="CXY73" s="286"/>
      <c r="CXZ73" s="286"/>
      <c r="CYA73" s="286"/>
      <c r="CYB73" s="286"/>
      <c r="CYC73" s="286"/>
      <c r="CYD73" s="286"/>
      <c r="CYE73" s="286"/>
      <c r="CYF73" s="286"/>
      <c r="CYG73" s="286"/>
      <c r="CYH73" s="286"/>
      <c r="CYI73" s="286"/>
      <c r="CYJ73" s="286"/>
      <c r="CYK73" s="286"/>
      <c r="CYL73" s="286"/>
      <c r="CYM73" s="286"/>
      <c r="CYN73" s="286"/>
      <c r="CYO73" s="286"/>
      <c r="CYP73" s="286"/>
      <c r="CYQ73" s="286"/>
      <c r="CYR73" s="286"/>
      <c r="CYS73" s="286"/>
      <c r="CYT73" s="286"/>
      <c r="CYU73" s="286"/>
      <c r="CYV73" s="286"/>
      <c r="CYW73" s="286"/>
      <c r="CYX73" s="286"/>
      <c r="CYY73" s="286"/>
      <c r="CYZ73" s="286"/>
      <c r="CZA73" s="286"/>
      <c r="CZB73" s="286"/>
      <c r="CZC73" s="286"/>
      <c r="CZD73" s="286"/>
      <c r="CZE73" s="286"/>
      <c r="CZF73" s="286"/>
      <c r="CZG73" s="286"/>
      <c r="CZH73" s="286"/>
      <c r="CZI73" s="286"/>
      <c r="CZJ73" s="286"/>
      <c r="CZK73" s="286"/>
      <c r="CZL73" s="286"/>
      <c r="CZM73" s="286"/>
      <c r="CZN73" s="286"/>
      <c r="CZO73" s="286"/>
      <c r="CZP73" s="286"/>
      <c r="CZQ73" s="286"/>
      <c r="CZR73" s="286"/>
      <c r="CZS73" s="286"/>
      <c r="CZT73" s="286"/>
      <c r="CZU73" s="286"/>
      <c r="CZV73" s="286"/>
      <c r="CZW73" s="286"/>
      <c r="CZX73" s="286"/>
      <c r="CZY73" s="286"/>
      <c r="CZZ73" s="286"/>
      <c r="DAA73" s="286"/>
      <c r="DAB73" s="286"/>
      <c r="DAC73" s="286"/>
      <c r="DAD73" s="286"/>
      <c r="DAE73" s="286"/>
      <c r="DAF73" s="286"/>
      <c r="DAG73" s="286"/>
      <c r="DAH73" s="286"/>
      <c r="DAI73" s="286"/>
      <c r="DAJ73" s="286"/>
      <c r="DAK73" s="286"/>
      <c r="DAL73" s="286"/>
      <c r="DAM73" s="286"/>
      <c r="DAN73" s="286"/>
      <c r="DAO73" s="286"/>
      <c r="DAP73" s="286"/>
      <c r="DAQ73" s="286"/>
      <c r="DAR73" s="286"/>
      <c r="DAS73" s="286"/>
      <c r="DAT73" s="286"/>
      <c r="DAU73" s="286"/>
      <c r="DAV73" s="286"/>
      <c r="DAW73" s="286"/>
      <c r="DAX73" s="286"/>
      <c r="DAY73" s="286"/>
      <c r="DAZ73" s="286"/>
      <c r="DBA73" s="286"/>
      <c r="DBB73" s="286"/>
      <c r="DBC73" s="286"/>
      <c r="DBD73" s="286"/>
      <c r="DBE73" s="286"/>
      <c r="DBF73" s="286"/>
      <c r="DBG73" s="286"/>
      <c r="DBH73" s="286"/>
      <c r="DBI73" s="286"/>
      <c r="DBJ73" s="286"/>
      <c r="DBK73" s="286"/>
      <c r="DBL73" s="286"/>
      <c r="DBM73" s="286"/>
      <c r="DBN73" s="286"/>
      <c r="DBO73" s="286"/>
      <c r="DBP73" s="286"/>
      <c r="DBQ73" s="286"/>
      <c r="DBR73" s="286"/>
      <c r="DBS73" s="286"/>
      <c r="DBT73" s="286"/>
      <c r="DBU73" s="286"/>
      <c r="DBV73" s="286"/>
      <c r="DBW73" s="286"/>
      <c r="DBX73" s="286"/>
      <c r="DBY73" s="286"/>
      <c r="DBZ73" s="286"/>
      <c r="DCA73" s="286"/>
      <c r="DCB73" s="286"/>
      <c r="DCC73" s="286"/>
      <c r="DCD73" s="286"/>
      <c r="DCE73" s="286"/>
      <c r="DCF73" s="286"/>
      <c r="DCG73" s="286"/>
      <c r="DCH73" s="286"/>
      <c r="DCI73" s="286"/>
      <c r="DCJ73" s="286"/>
      <c r="DCK73" s="286"/>
      <c r="DCL73" s="286"/>
      <c r="DCM73" s="286"/>
      <c r="DCN73" s="286"/>
      <c r="DCO73" s="286"/>
      <c r="DCP73" s="286"/>
      <c r="DCQ73" s="286"/>
      <c r="DCR73" s="286"/>
      <c r="DCS73" s="286"/>
      <c r="DCT73" s="286"/>
      <c r="DCU73" s="286"/>
      <c r="DCV73" s="286"/>
      <c r="DCW73" s="286"/>
      <c r="DCX73" s="286"/>
      <c r="DCY73" s="286"/>
      <c r="DCZ73" s="286"/>
      <c r="DDA73" s="286"/>
      <c r="DDB73" s="286"/>
      <c r="DDC73" s="286"/>
      <c r="DDD73" s="286"/>
      <c r="DDE73" s="286"/>
      <c r="DDF73" s="286"/>
      <c r="DDG73" s="286"/>
      <c r="DDH73" s="286"/>
      <c r="DDI73" s="286"/>
      <c r="DDJ73" s="286"/>
      <c r="DDK73" s="286"/>
      <c r="DDL73" s="286"/>
      <c r="DDM73" s="286"/>
      <c r="DDN73" s="286"/>
      <c r="DDO73" s="286"/>
      <c r="DDP73" s="286"/>
      <c r="DDQ73" s="286"/>
      <c r="DDR73" s="286"/>
      <c r="DDS73" s="286"/>
      <c r="DDT73" s="286"/>
      <c r="DDU73" s="286"/>
      <c r="DDV73" s="286"/>
      <c r="DDW73" s="286"/>
      <c r="DDX73" s="286"/>
      <c r="DDY73" s="286"/>
      <c r="DDZ73" s="286"/>
      <c r="DEA73" s="286"/>
      <c r="DEB73" s="286"/>
      <c r="DEC73" s="286"/>
      <c r="DED73" s="286"/>
      <c r="DEE73" s="286"/>
      <c r="DEF73" s="286"/>
      <c r="DEG73" s="286"/>
      <c r="DEH73" s="286"/>
      <c r="DEI73" s="286"/>
      <c r="DEJ73" s="286"/>
      <c r="DEK73" s="286"/>
      <c r="DEL73" s="286"/>
      <c r="DEM73" s="286"/>
      <c r="DEN73" s="286"/>
      <c r="DEO73" s="286"/>
      <c r="DEP73" s="286"/>
      <c r="DEQ73" s="286"/>
      <c r="DER73" s="286"/>
      <c r="DES73" s="286"/>
      <c r="DET73" s="286"/>
      <c r="DEU73" s="286"/>
      <c r="DEV73" s="286"/>
      <c r="DEW73" s="286"/>
      <c r="DEX73" s="286"/>
      <c r="DEY73" s="286"/>
      <c r="DEZ73" s="286"/>
      <c r="DFA73" s="286"/>
      <c r="DFB73" s="286"/>
      <c r="DFC73" s="286"/>
      <c r="DFD73" s="286"/>
      <c r="DFE73" s="286"/>
      <c r="DFF73" s="286"/>
      <c r="DFG73" s="286"/>
      <c r="DFH73" s="286"/>
      <c r="DFI73" s="286"/>
      <c r="DFJ73" s="286"/>
      <c r="DFK73" s="286"/>
      <c r="DFL73" s="286"/>
      <c r="DFM73" s="286"/>
      <c r="DFN73" s="286"/>
      <c r="DFO73" s="286"/>
      <c r="DFP73" s="286"/>
      <c r="DFQ73" s="286"/>
      <c r="DFR73" s="286"/>
      <c r="DFS73" s="286"/>
      <c r="DFT73" s="286"/>
      <c r="DFU73" s="286"/>
      <c r="DFV73" s="286"/>
      <c r="DFW73" s="286"/>
      <c r="DFX73" s="286"/>
      <c r="DFY73" s="286"/>
      <c r="DFZ73" s="286"/>
      <c r="DGA73" s="286"/>
      <c r="DGB73" s="286"/>
      <c r="DGC73" s="286"/>
      <c r="DGD73" s="286"/>
      <c r="DGE73" s="286"/>
      <c r="DGF73" s="286"/>
      <c r="DGG73" s="286"/>
      <c r="DGH73" s="286"/>
      <c r="DGI73" s="286"/>
      <c r="DGJ73" s="286"/>
      <c r="DGK73" s="286"/>
      <c r="DGL73" s="286"/>
      <c r="DGM73" s="286"/>
      <c r="DGN73" s="286"/>
      <c r="DGO73" s="286"/>
      <c r="DGP73" s="286"/>
      <c r="DGQ73" s="286"/>
      <c r="DGR73" s="286"/>
      <c r="DGS73" s="286"/>
      <c r="DGT73" s="286"/>
      <c r="DGU73" s="286"/>
      <c r="DGV73" s="286"/>
      <c r="DGW73" s="286"/>
      <c r="DGX73" s="286"/>
      <c r="DGY73" s="286"/>
      <c r="DGZ73" s="286"/>
      <c r="DHA73" s="286"/>
      <c r="DHB73" s="286"/>
      <c r="DHC73" s="286"/>
      <c r="DHD73" s="286"/>
      <c r="DHE73" s="286"/>
      <c r="DHF73" s="286"/>
      <c r="DHG73" s="286"/>
      <c r="DHH73" s="286"/>
      <c r="DHI73" s="286"/>
      <c r="DHJ73" s="286"/>
      <c r="DHK73" s="286"/>
      <c r="DHL73" s="286"/>
      <c r="DHM73" s="286"/>
      <c r="DHN73" s="286"/>
      <c r="DHO73" s="286"/>
      <c r="DHP73" s="286"/>
      <c r="DHQ73" s="286"/>
      <c r="DHR73" s="286"/>
      <c r="DHS73" s="286"/>
      <c r="DHT73" s="286"/>
      <c r="DHU73" s="286"/>
      <c r="DHV73" s="286"/>
      <c r="DHW73" s="286"/>
      <c r="DHX73" s="286"/>
      <c r="DHY73" s="286"/>
      <c r="DHZ73" s="286"/>
      <c r="DIA73" s="286"/>
      <c r="DIB73" s="286"/>
      <c r="DIC73" s="286"/>
      <c r="DID73" s="286"/>
      <c r="DIE73" s="286"/>
      <c r="DIF73" s="286"/>
      <c r="DIG73" s="286"/>
      <c r="DIH73" s="286"/>
      <c r="DII73" s="286"/>
      <c r="DIJ73" s="286"/>
      <c r="DIK73" s="286"/>
      <c r="DIL73" s="286"/>
      <c r="DIM73" s="286"/>
      <c r="DIN73" s="286"/>
      <c r="DIO73" s="286"/>
      <c r="DIP73" s="286"/>
      <c r="DIQ73" s="286"/>
      <c r="DIR73" s="286"/>
      <c r="DIS73" s="286"/>
      <c r="DIT73" s="286"/>
      <c r="DIU73" s="286"/>
      <c r="DIV73" s="286"/>
      <c r="DIW73" s="286"/>
      <c r="DIX73" s="286"/>
      <c r="DIY73" s="286"/>
      <c r="DIZ73" s="286"/>
      <c r="DJA73" s="286"/>
      <c r="DJB73" s="286"/>
      <c r="DJC73" s="286"/>
      <c r="DJD73" s="286"/>
      <c r="DJE73" s="286"/>
      <c r="DJF73" s="286"/>
      <c r="DJG73" s="286"/>
      <c r="DJH73" s="286"/>
      <c r="DJI73" s="286"/>
      <c r="DJJ73" s="286"/>
      <c r="DJK73" s="286"/>
      <c r="DJL73" s="286"/>
      <c r="DJM73" s="286"/>
      <c r="DJN73" s="286"/>
      <c r="DJO73" s="286"/>
      <c r="DJP73" s="286"/>
      <c r="DJQ73" s="286"/>
      <c r="DJR73" s="286"/>
      <c r="DJS73" s="286"/>
      <c r="DJT73" s="286"/>
      <c r="DJU73" s="286"/>
      <c r="DJV73" s="286"/>
      <c r="DJW73" s="286"/>
      <c r="DJX73" s="286"/>
      <c r="DJY73" s="286"/>
      <c r="DJZ73" s="286"/>
      <c r="DKA73" s="286"/>
      <c r="DKB73" s="286"/>
      <c r="DKC73" s="286"/>
      <c r="DKD73" s="286"/>
      <c r="DKE73" s="286"/>
      <c r="DKF73" s="286"/>
      <c r="DKG73" s="286"/>
      <c r="DKH73" s="286"/>
      <c r="DKI73" s="286"/>
      <c r="DKJ73" s="286"/>
      <c r="DKK73" s="286"/>
      <c r="DKL73" s="286"/>
      <c r="DKM73" s="286"/>
      <c r="DKN73" s="286"/>
      <c r="DKO73" s="286"/>
      <c r="DKP73" s="286"/>
      <c r="DKQ73" s="286"/>
      <c r="DKR73" s="286"/>
      <c r="DKS73" s="286"/>
      <c r="DKT73" s="286"/>
      <c r="DKU73" s="286"/>
      <c r="DKV73" s="286"/>
      <c r="DKW73" s="286"/>
      <c r="DKX73" s="286"/>
      <c r="DKY73" s="286"/>
      <c r="DKZ73" s="286"/>
      <c r="DLA73" s="286"/>
      <c r="DLB73" s="286"/>
      <c r="DLC73" s="286"/>
      <c r="DLD73" s="286"/>
      <c r="DLE73" s="286"/>
      <c r="DLF73" s="286"/>
      <c r="DLG73" s="286"/>
      <c r="DLH73" s="286"/>
      <c r="DLI73" s="286"/>
      <c r="DLJ73" s="286"/>
      <c r="DLK73" s="286"/>
      <c r="DLL73" s="286"/>
      <c r="DLM73" s="286"/>
      <c r="DLN73" s="286"/>
      <c r="DLO73" s="286"/>
      <c r="DLP73" s="286"/>
      <c r="DLQ73" s="286"/>
      <c r="DLR73" s="286"/>
      <c r="DLS73" s="286"/>
      <c r="DLT73" s="286"/>
      <c r="DLU73" s="286"/>
      <c r="DLV73" s="286"/>
      <c r="DLW73" s="286"/>
      <c r="DLX73" s="286"/>
      <c r="DLY73" s="286"/>
      <c r="DLZ73" s="286"/>
      <c r="DMA73" s="286"/>
      <c r="DMB73" s="286"/>
      <c r="DMC73" s="286"/>
      <c r="DMD73" s="286"/>
      <c r="DME73" s="286"/>
      <c r="DMF73" s="286"/>
      <c r="DMG73" s="286"/>
      <c r="DMH73" s="286"/>
      <c r="DMI73" s="286"/>
      <c r="DMJ73" s="286"/>
      <c r="DMK73" s="286"/>
      <c r="DML73" s="286"/>
      <c r="DMM73" s="286"/>
      <c r="DMN73" s="286"/>
      <c r="DMO73" s="286"/>
      <c r="DMP73" s="286"/>
      <c r="DMQ73" s="286"/>
      <c r="DMR73" s="286"/>
      <c r="DMS73" s="286"/>
      <c r="DMT73" s="286"/>
      <c r="DMU73" s="286"/>
      <c r="DMV73" s="286"/>
      <c r="DMW73" s="286"/>
      <c r="DMX73" s="286"/>
      <c r="DMY73" s="286"/>
      <c r="DMZ73" s="286"/>
      <c r="DNA73" s="286"/>
      <c r="DNB73" s="286"/>
      <c r="DNC73" s="286"/>
      <c r="DND73" s="286"/>
      <c r="DNE73" s="286"/>
      <c r="DNF73" s="286"/>
      <c r="DNG73" s="286"/>
      <c r="DNH73" s="286"/>
      <c r="DNI73" s="286"/>
      <c r="DNJ73" s="286"/>
      <c r="DNK73" s="286"/>
      <c r="DNL73" s="286"/>
      <c r="DNM73" s="286"/>
      <c r="DNN73" s="286"/>
      <c r="DNO73" s="286"/>
      <c r="DNP73" s="286"/>
      <c r="DNQ73" s="286"/>
      <c r="DNR73" s="286"/>
      <c r="DNS73" s="286"/>
      <c r="DNT73" s="286"/>
      <c r="DNU73" s="286"/>
      <c r="DNV73" s="286"/>
      <c r="DNW73" s="286"/>
      <c r="DNX73" s="286"/>
      <c r="DNY73" s="286"/>
      <c r="DNZ73" s="286"/>
      <c r="DOA73" s="286"/>
      <c r="DOB73" s="286"/>
      <c r="DOC73" s="286"/>
      <c r="DOD73" s="286"/>
      <c r="DOE73" s="286"/>
      <c r="DOF73" s="286"/>
      <c r="DOG73" s="286"/>
      <c r="DOH73" s="286"/>
      <c r="DOI73" s="286"/>
      <c r="DOJ73" s="286"/>
      <c r="DOK73" s="286"/>
      <c r="DOL73" s="286"/>
      <c r="DOM73" s="286"/>
      <c r="DON73" s="286"/>
      <c r="DOO73" s="286"/>
      <c r="DOP73" s="286"/>
      <c r="DOQ73" s="286"/>
      <c r="DOR73" s="286"/>
      <c r="DOS73" s="286"/>
      <c r="DOT73" s="286"/>
      <c r="DOU73" s="286"/>
      <c r="DOV73" s="286"/>
      <c r="DOW73" s="286"/>
      <c r="DOX73" s="286"/>
      <c r="DOY73" s="286"/>
      <c r="DOZ73" s="286"/>
      <c r="DPA73" s="286"/>
      <c r="DPB73" s="286"/>
      <c r="DPC73" s="286"/>
      <c r="DPD73" s="286"/>
      <c r="DPE73" s="286"/>
      <c r="DPF73" s="286"/>
      <c r="DPG73" s="286"/>
      <c r="DPH73" s="286"/>
      <c r="DPI73" s="286"/>
      <c r="DPJ73" s="286"/>
      <c r="DPK73" s="286"/>
      <c r="DPL73" s="286"/>
      <c r="DPM73" s="286"/>
      <c r="DPN73" s="286"/>
      <c r="DPO73" s="286"/>
      <c r="DPP73" s="286"/>
      <c r="DPQ73" s="286"/>
      <c r="DPR73" s="286"/>
      <c r="DPS73" s="286"/>
      <c r="DPT73" s="286"/>
      <c r="DPU73" s="286"/>
      <c r="DPV73" s="286"/>
      <c r="DPW73" s="286"/>
      <c r="DPX73" s="286"/>
      <c r="DPY73" s="286"/>
      <c r="DPZ73" s="286"/>
      <c r="DQA73" s="286"/>
      <c r="DQB73" s="286"/>
      <c r="DQC73" s="286"/>
      <c r="DQD73" s="286"/>
      <c r="DQE73" s="286"/>
      <c r="DQF73" s="286"/>
      <c r="DQG73" s="286"/>
      <c r="DQH73" s="286"/>
      <c r="DQI73" s="286"/>
      <c r="DQJ73" s="286"/>
      <c r="DQK73" s="286"/>
      <c r="DQL73" s="286"/>
      <c r="DQM73" s="286"/>
      <c r="DQN73" s="286"/>
      <c r="DQO73" s="286"/>
      <c r="DQP73" s="286"/>
      <c r="DQQ73" s="286"/>
      <c r="DQR73" s="286"/>
      <c r="DQS73" s="286"/>
      <c r="DQT73" s="286"/>
      <c r="DQU73" s="286"/>
      <c r="DQV73" s="286"/>
      <c r="DQW73" s="286"/>
      <c r="DQX73" s="286"/>
      <c r="DQY73" s="286"/>
      <c r="DQZ73" s="286"/>
      <c r="DRA73" s="286"/>
      <c r="DRB73" s="286"/>
      <c r="DRC73" s="286"/>
      <c r="DRD73" s="286"/>
      <c r="DRE73" s="286"/>
      <c r="DRF73" s="286"/>
      <c r="DRG73" s="286"/>
      <c r="DRH73" s="286"/>
      <c r="DRI73" s="286"/>
      <c r="DRJ73" s="286"/>
      <c r="DRK73" s="286"/>
      <c r="DRL73" s="286"/>
      <c r="DRM73" s="286"/>
      <c r="DRN73" s="286"/>
      <c r="DRO73" s="286"/>
      <c r="DRP73" s="286"/>
      <c r="DRQ73" s="286"/>
      <c r="DRR73" s="286"/>
      <c r="DRS73" s="286"/>
      <c r="DRT73" s="286"/>
      <c r="DRU73" s="286"/>
      <c r="DRV73" s="286"/>
      <c r="DRW73" s="286"/>
      <c r="DRX73" s="286"/>
      <c r="DRY73" s="286"/>
      <c r="DRZ73" s="286"/>
      <c r="DSA73" s="286"/>
      <c r="DSB73" s="286"/>
      <c r="DSC73" s="286"/>
      <c r="DSD73" s="286"/>
      <c r="DSE73" s="286"/>
      <c r="DSF73" s="286"/>
      <c r="DSG73" s="286"/>
      <c r="DSH73" s="286"/>
      <c r="DSI73" s="286"/>
      <c r="DSJ73" s="286"/>
      <c r="DSK73" s="286"/>
      <c r="DSL73" s="286"/>
      <c r="DSM73" s="286"/>
      <c r="DSN73" s="286"/>
      <c r="DSO73" s="286"/>
      <c r="DSP73" s="286"/>
      <c r="DSQ73" s="286"/>
      <c r="DSR73" s="286"/>
      <c r="DSS73" s="286"/>
      <c r="DST73" s="286"/>
      <c r="DSU73" s="286"/>
      <c r="DSV73" s="286"/>
      <c r="DSW73" s="286"/>
      <c r="DSX73" s="286"/>
      <c r="DSY73" s="286"/>
      <c r="DSZ73" s="286"/>
      <c r="DTA73" s="286"/>
      <c r="DTB73" s="286"/>
      <c r="DTC73" s="286"/>
      <c r="DTD73" s="286"/>
      <c r="DTE73" s="286"/>
      <c r="DTF73" s="286"/>
      <c r="DTG73" s="286"/>
      <c r="DTH73" s="286"/>
      <c r="DTI73" s="286"/>
      <c r="DTJ73" s="286"/>
      <c r="DTK73" s="286"/>
      <c r="DTL73" s="286"/>
      <c r="DTM73" s="286"/>
      <c r="DTN73" s="286"/>
      <c r="DTO73" s="286"/>
      <c r="DTP73" s="286"/>
      <c r="DTQ73" s="286"/>
      <c r="DTR73" s="286"/>
      <c r="DTS73" s="286"/>
      <c r="DTT73" s="286"/>
      <c r="DTU73" s="286"/>
      <c r="DTV73" s="286"/>
      <c r="DTW73" s="286"/>
      <c r="DTX73" s="286"/>
      <c r="DTY73" s="286"/>
      <c r="DTZ73" s="286"/>
      <c r="DUA73" s="286"/>
      <c r="DUB73" s="286"/>
      <c r="DUC73" s="286"/>
      <c r="DUD73" s="286"/>
      <c r="DUE73" s="286"/>
      <c r="DUF73" s="286"/>
      <c r="DUG73" s="286"/>
      <c r="DUH73" s="286"/>
      <c r="DUI73" s="286"/>
      <c r="DUJ73" s="286"/>
      <c r="DUK73" s="286"/>
      <c r="DUL73" s="286"/>
      <c r="DUM73" s="286"/>
      <c r="DUN73" s="286"/>
      <c r="DUO73" s="286"/>
      <c r="DUP73" s="286"/>
      <c r="DUQ73" s="286"/>
      <c r="DUR73" s="286"/>
      <c r="DUS73" s="286"/>
      <c r="DUT73" s="286"/>
      <c r="DUU73" s="286"/>
      <c r="DUV73" s="286"/>
      <c r="DUW73" s="286"/>
      <c r="DUX73" s="286"/>
      <c r="DUY73" s="286"/>
      <c r="DUZ73" s="286"/>
      <c r="DVA73" s="286"/>
      <c r="DVB73" s="286"/>
      <c r="DVC73" s="286"/>
      <c r="DVD73" s="286"/>
      <c r="DVE73" s="286"/>
      <c r="DVF73" s="286"/>
      <c r="DVG73" s="286"/>
      <c r="DVH73" s="286"/>
      <c r="DVI73" s="286"/>
      <c r="DVJ73" s="286"/>
      <c r="DVK73" s="286"/>
      <c r="DVL73" s="286"/>
      <c r="DVM73" s="286"/>
      <c r="DVN73" s="286"/>
      <c r="DVO73" s="286"/>
      <c r="DVP73" s="286"/>
      <c r="DVQ73" s="286"/>
      <c r="DVR73" s="286"/>
      <c r="DVS73" s="286"/>
      <c r="DVT73" s="286"/>
      <c r="DVU73" s="286"/>
      <c r="DVV73" s="286"/>
      <c r="DVW73" s="286"/>
      <c r="DVX73" s="286"/>
      <c r="DVY73" s="286"/>
      <c r="DVZ73" s="286"/>
      <c r="DWA73" s="286"/>
      <c r="DWB73" s="286"/>
      <c r="DWC73" s="286"/>
      <c r="DWD73" s="286"/>
      <c r="DWE73" s="286"/>
      <c r="DWF73" s="286"/>
      <c r="DWG73" s="286"/>
      <c r="DWH73" s="286"/>
      <c r="DWI73" s="286"/>
      <c r="DWJ73" s="286"/>
      <c r="DWK73" s="286"/>
      <c r="DWL73" s="286"/>
      <c r="DWM73" s="286"/>
      <c r="DWN73" s="286"/>
      <c r="DWO73" s="286"/>
      <c r="DWP73" s="286"/>
      <c r="DWQ73" s="286"/>
      <c r="DWR73" s="286"/>
      <c r="DWS73" s="286"/>
      <c r="DWT73" s="286"/>
      <c r="DWU73" s="286"/>
      <c r="DWV73" s="286"/>
      <c r="DWW73" s="286"/>
      <c r="DWX73" s="286"/>
      <c r="DWY73" s="286"/>
      <c r="DWZ73" s="286"/>
      <c r="DXA73" s="286"/>
      <c r="DXB73" s="286"/>
      <c r="DXC73" s="286"/>
      <c r="DXD73" s="286"/>
      <c r="DXE73" s="286"/>
      <c r="DXF73" s="286"/>
      <c r="DXG73" s="286"/>
      <c r="DXH73" s="286"/>
      <c r="DXI73" s="286"/>
      <c r="DXJ73" s="286"/>
      <c r="DXK73" s="286"/>
      <c r="DXL73" s="286"/>
      <c r="DXM73" s="286"/>
      <c r="DXN73" s="286"/>
      <c r="DXO73" s="286"/>
      <c r="DXP73" s="286"/>
      <c r="DXQ73" s="286"/>
      <c r="DXR73" s="286"/>
      <c r="DXS73" s="286"/>
      <c r="DXT73" s="286"/>
      <c r="DXU73" s="286"/>
      <c r="DXV73" s="286"/>
      <c r="DXW73" s="286"/>
      <c r="DXX73" s="286"/>
      <c r="DXY73" s="286"/>
      <c r="DXZ73" s="286"/>
      <c r="DYA73" s="286"/>
      <c r="DYB73" s="286"/>
      <c r="DYC73" s="286"/>
      <c r="DYD73" s="286"/>
      <c r="DYE73" s="286"/>
      <c r="DYF73" s="286"/>
      <c r="DYG73" s="286"/>
      <c r="DYH73" s="286"/>
      <c r="DYI73" s="286"/>
      <c r="DYJ73" s="286"/>
      <c r="DYK73" s="286"/>
      <c r="DYL73" s="286"/>
      <c r="DYM73" s="286"/>
      <c r="DYN73" s="286"/>
      <c r="DYO73" s="286"/>
      <c r="DYP73" s="286"/>
      <c r="DYQ73" s="286"/>
      <c r="DYR73" s="286"/>
      <c r="DYS73" s="286"/>
      <c r="DYT73" s="286"/>
      <c r="DYU73" s="286"/>
      <c r="DYV73" s="286"/>
      <c r="DYW73" s="286"/>
      <c r="DYX73" s="286"/>
      <c r="DYY73" s="286"/>
      <c r="DYZ73" s="286"/>
      <c r="DZA73" s="286"/>
      <c r="DZB73" s="286"/>
      <c r="DZC73" s="286"/>
      <c r="DZD73" s="286"/>
      <c r="DZE73" s="286"/>
      <c r="DZF73" s="286"/>
      <c r="DZG73" s="286"/>
      <c r="DZH73" s="286"/>
      <c r="DZI73" s="286"/>
      <c r="DZJ73" s="286"/>
      <c r="DZK73" s="286"/>
      <c r="DZL73" s="286"/>
      <c r="DZM73" s="286"/>
      <c r="DZN73" s="286"/>
      <c r="DZO73" s="286"/>
      <c r="DZP73" s="286"/>
      <c r="DZQ73" s="286"/>
      <c r="DZR73" s="286"/>
      <c r="DZS73" s="286"/>
      <c r="DZT73" s="286"/>
      <c r="DZU73" s="286"/>
      <c r="DZV73" s="286"/>
      <c r="DZW73" s="286"/>
      <c r="DZX73" s="286"/>
      <c r="DZY73" s="286"/>
      <c r="DZZ73" s="286"/>
      <c r="EAA73" s="286"/>
      <c r="EAB73" s="286"/>
      <c r="EAC73" s="286"/>
      <c r="EAD73" s="286"/>
      <c r="EAE73" s="286"/>
      <c r="EAF73" s="286"/>
      <c r="EAG73" s="286"/>
      <c r="EAH73" s="286"/>
      <c r="EAI73" s="286"/>
      <c r="EAJ73" s="286"/>
      <c r="EAK73" s="286"/>
      <c r="EAL73" s="286"/>
      <c r="EAM73" s="286"/>
      <c r="EAN73" s="286"/>
      <c r="EAO73" s="286"/>
      <c r="EAP73" s="286"/>
      <c r="EAQ73" s="286"/>
      <c r="EAR73" s="286"/>
      <c r="EAS73" s="286"/>
      <c r="EAT73" s="286"/>
      <c r="EAU73" s="286"/>
      <c r="EAV73" s="286"/>
      <c r="EAW73" s="286"/>
      <c r="EAX73" s="286"/>
      <c r="EAY73" s="286"/>
      <c r="EAZ73" s="286"/>
      <c r="EBA73" s="286"/>
      <c r="EBB73" s="286"/>
      <c r="EBC73" s="286"/>
      <c r="EBD73" s="286"/>
      <c r="EBE73" s="286"/>
      <c r="EBF73" s="286"/>
      <c r="EBG73" s="286"/>
      <c r="EBH73" s="286"/>
      <c r="EBI73" s="286"/>
      <c r="EBJ73" s="286"/>
      <c r="EBK73" s="286"/>
      <c r="EBL73" s="286"/>
      <c r="EBM73" s="286"/>
      <c r="EBN73" s="286"/>
      <c r="EBO73" s="286"/>
      <c r="EBP73" s="286"/>
      <c r="EBQ73" s="286"/>
      <c r="EBR73" s="286"/>
      <c r="EBS73" s="286"/>
      <c r="EBT73" s="286"/>
      <c r="EBU73" s="286"/>
      <c r="EBV73" s="286"/>
      <c r="EBW73" s="286"/>
      <c r="EBX73" s="286"/>
      <c r="EBY73" s="286"/>
      <c r="EBZ73" s="286"/>
      <c r="ECA73" s="286"/>
      <c r="ECB73" s="286"/>
      <c r="ECC73" s="286"/>
      <c r="ECD73" s="286"/>
      <c r="ECE73" s="286"/>
      <c r="ECF73" s="286"/>
      <c r="ECG73" s="286"/>
      <c r="ECH73" s="286"/>
      <c r="ECI73" s="286"/>
      <c r="ECJ73" s="286"/>
      <c r="ECK73" s="286"/>
      <c r="ECL73" s="286"/>
      <c r="ECM73" s="286"/>
      <c r="ECN73" s="286"/>
      <c r="ECO73" s="286"/>
      <c r="ECP73" s="286"/>
      <c r="ECQ73" s="286"/>
      <c r="ECR73" s="286"/>
      <c r="ECS73" s="286"/>
      <c r="ECT73" s="286"/>
      <c r="ECU73" s="286"/>
      <c r="ECV73" s="286"/>
      <c r="ECW73" s="286"/>
      <c r="ECX73" s="286"/>
      <c r="ECY73" s="286"/>
      <c r="ECZ73" s="286"/>
      <c r="EDA73" s="286"/>
      <c r="EDB73" s="286"/>
      <c r="EDC73" s="286"/>
      <c r="EDD73" s="286"/>
      <c r="EDE73" s="286"/>
      <c r="EDF73" s="286"/>
      <c r="EDG73" s="286"/>
      <c r="EDH73" s="286"/>
      <c r="EDI73" s="286"/>
      <c r="EDJ73" s="286"/>
      <c r="EDK73" s="286"/>
      <c r="EDL73" s="286"/>
      <c r="EDM73" s="286"/>
      <c r="EDN73" s="286"/>
      <c r="EDO73" s="286"/>
      <c r="EDP73" s="286"/>
      <c r="EDQ73" s="286"/>
      <c r="EDR73" s="286"/>
      <c r="EDS73" s="286"/>
      <c r="EDT73" s="286"/>
      <c r="EDU73" s="286"/>
      <c r="EDV73" s="286"/>
      <c r="EDW73" s="286"/>
      <c r="EDX73" s="286"/>
      <c r="EDY73" s="286"/>
      <c r="EDZ73" s="286"/>
      <c r="EEA73" s="286"/>
      <c r="EEB73" s="286"/>
      <c r="EEC73" s="286"/>
      <c r="EED73" s="286"/>
      <c r="EEE73" s="286"/>
      <c r="EEF73" s="286"/>
      <c r="EEG73" s="286"/>
      <c r="EEH73" s="286"/>
      <c r="EEI73" s="286"/>
      <c r="EEJ73" s="286"/>
      <c r="EEK73" s="286"/>
      <c r="EEL73" s="286"/>
      <c r="EEM73" s="286"/>
      <c r="EEN73" s="286"/>
      <c r="EEO73" s="286"/>
      <c r="EEP73" s="286"/>
      <c r="EEQ73" s="286"/>
      <c r="EER73" s="286"/>
      <c r="EES73" s="286"/>
      <c r="EET73" s="286"/>
      <c r="EEU73" s="286"/>
      <c r="EEV73" s="286"/>
      <c r="EEW73" s="286"/>
      <c r="EEX73" s="286"/>
      <c r="EEY73" s="286"/>
      <c r="EEZ73" s="286"/>
      <c r="EFA73" s="286"/>
      <c r="EFB73" s="286"/>
      <c r="EFC73" s="286"/>
      <c r="EFD73" s="286"/>
      <c r="EFE73" s="286"/>
      <c r="EFF73" s="286"/>
      <c r="EFG73" s="286"/>
      <c r="EFH73" s="286"/>
      <c r="EFI73" s="286"/>
      <c r="EFJ73" s="286"/>
      <c r="EFK73" s="286"/>
      <c r="EFL73" s="286"/>
      <c r="EFM73" s="286"/>
      <c r="EFN73" s="286"/>
      <c r="EFO73" s="286"/>
      <c r="EFP73" s="286"/>
      <c r="EFQ73" s="286"/>
      <c r="EFR73" s="286"/>
      <c r="EFS73" s="286"/>
      <c r="EFT73" s="286"/>
      <c r="EFU73" s="286"/>
      <c r="EFV73" s="286"/>
      <c r="EFW73" s="286"/>
      <c r="EFX73" s="286"/>
      <c r="EFY73" s="286"/>
      <c r="EFZ73" s="286"/>
      <c r="EGA73" s="286"/>
      <c r="EGB73" s="286"/>
      <c r="EGC73" s="286"/>
      <c r="EGD73" s="286"/>
      <c r="EGE73" s="286"/>
      <c r="EGF73" s="286"/>
      <c r="EGG73" s="286"/>
      <c r="EGH73" s="286"/>
      <c r="EGI73" s="286"/>
      <c r="EGJ73" s="286"/>
      <c r="EGK73" s="286"/>
      <c r="EGL73" s="286"/>
      <c r="EGM73" s="286"/>
      <c r="EGN73" s="286"/>
      <c r="EGO73" s="286"/>
      <c r="EGP73" s="286"/>
      <c r="EGQ73" s="286"/>
      <c r="EGR73" s="286"/>
      <c r="EGS73" s="286"/>
      <c r="EGT73" s="286"/>
      <c r="EGU73" s="286"/>
      <c r="EGV73" s="286"/>
      <c r="EGW73" s="286"/>
      <c r="EGX73" s="286"/>
      <c r="EGY73" s="286"/>
      <c r="EGZ73" s="286"/>
      <c r="EHA73" s="286"/>
      <c r="EHB73" s="286"/>
      <c r="EHC73" s="286"/>
      <c r="EHD73" s="286"/>
      <c r="EHE73" s="286"/>
      <c r="EHF73" s="286"/>
      <c r="EHG73" s="286"/>
      <c r="EHH73" s="286"/>
      <c r="EHI73" s="286"/>
      <c r="EHJ73" s="286"/>
      <c r="EHK73" s="286"/>
      <c r="EHL73" s="286"/>
      <c r="EHM73" s="286"/>
      <c r="EHN73" s="286"/>
      <c r="EHO73" s="286"/>
      <c r="EHP73" s="286"/>
      <c r="EHQ73" s="286"/>
      <c r="EHR73" s="286"/>
      <c r="EHS73" s="286"/>
      <c r="EHT73" s="286"/>
      <c r="EHU73" s="286"/>
      <c r="EHV73" s="286"/>
      <c r="EHW73" s="286"/>
      <c r="EHX73" s="286"/>
      <c r="EHY73" s="286"/>
      <c r="EHZ73" s="286"/>
      <c r="EIA73" s="286"/>
      <c r="EIB73" s="286"/>
      <c r="EIC73" s="286"/>
      <c r="EID73" s="286"/>
      <c r="EIE73" s="286"/>
      <c r="EIF73" s="286"/>
      <c r="EIG73" s="286"/>
      <c r="EIH73" s="286"/>
      <c r="EII73" s="286"/>
      <c r="EIJ73" s="286"/>
      <c r="EIK73" s="286"/>
      <c r="EIL73" s="286"/>
      <c r="EIM73" s="286"/>
      <c r="EIN73" s="286"/>
      <c r="EIO73" s="286"/>
      <c r="EIP73" s="286"/>
      <c r="EIQ73" s="286"/>
      <c r="EIR73" s="286"/>
      <c r="EIS73" s="286"/>
      <c r="EIT73" s="286"/>
      <c r="EIU73" s="286"/>
      <c r="EIV73" s="286"/>
      <c r="EIW73" s="286"/>
      <c r="EIX73" s="286"/>
      <c r="EIY73" s="286"/>
      <c r="EIZ73" s="286"/>
      <c r="EJA73" s="286"/>
      <c r="EJB73" s="286"/>
      <c r="EJC73" s="286"/>
      <c r="EJD73" s="286"/>
      <c r="EJE73" s="286"/>
      <c r="EJF73" s="286"/>
      <c r="EJG73" s="286"/>
      <c r="EJH73" s="286"/>
      <c r="EJI73" s="286"/>
      <c r="EJJ73" s="286"/>
      <c r="EJK73" s="286"/>
      <c r="EJL73" s="286"/>
      <c r="EJM73" s="286"/>
      <c r="EJN73" s="286"/>
      <c r="EJO73" s="286"/>
      <c r="EJP73" s="286"/>
      <c r="EJQ73" s="286"/>
      <c r="EJR73" s="286"/>
      <c r="EJS73" s="286"/>
      <c r="EJT73" s="286"/>
      <c r="EJU73" s="286"/>
      <c r="EJV73" s="286"/>
      <c r="EJW73" s="286"/>
      <c r="EJX73" s="286"/>
      <c r="EJY73" s="286"/>
      <c r="EJZ73" s="286"/>
      <c r="EKA73" s="286"/>
      <c r="EKB73" s="286"/>
      <c r="EKC73" s="286"/>
      <c r="EKD73" s="286"/>
      <c r="EKE73" s="286"/>
      <c r="EKF73" s="286"/>
      <c r="EKG73" s="286"/>
      <c r="EKH73" s="286"/>
      <c r="EKI73" s="286"/>
      <c r="EKJ73" s="286"/>
      <c r="EKK73" s="286"/>
      <c r="EKL73" s="286"/>
      <c r="EKM73" s="286"/>
      <c r="EKN73" s="286"/>
      <c r="EKO73" s="286"/>
      <c r="EKP73" s="286"/>
      <c r="EKQ73" s="286"/>
      <c r="EKR73" s="286"/>
      <c r="EKS73" s="286"/>
      <c r="EKT73" s="286"/>
      <c r="EKU73" s="286"/>
      <c r="EKV73" s="286"/>
      <c r="EKW73" s="286"/>
      <c r="EKX73" s="286"/>
      <c r="EKY73" s="286"/>
      <c r="EKZ73" s="286"/>
      <c r="ELA73" s="286"/>
      <c r="ELB73" s="286"/>
      <c r="ELC73" s="286"/>
      <c r="ELD73" s="286"/>
      <c r="ELE73" s="286"/>
      <c r="ELF73" s="286"/>
      <c r="ELG73" s="286"/>
      <c r="ELH73" s="286"/>
      <c r="ELI73" s="286"/>
      <c r="ELJ73" s="286"/>
      <c r="ELK73" s="286"/>
      <c r="ELL73" s="286"/>
      <c r="ELM73" s="286"/>
      <c r="ELN73" s="286"/>
      <c r="ELO73" s="286"/>
      <c r="ELP73" s="286"/>
      <c r="ELQ73" s="286"/>
      <c r="ELR73" s="286"/>
      <c r="ELS73" s="286"/>
      <c r="ELT73" s="286"/>
      <c r="ELU73" s="286"/>
      <c r="ELV73" s="286"/>
      <c r="ELW73" s="286"/>
      <c r="ELX73" s="286"/>
      <c r="ELY73" s="286"/>
      <c r="ELZ73" s="286"/>
      <c r="EMA73" s="286"/>
      <c r="EMB73" s="286"/>
      <c r="EMC73" s="286"/>
      <c r="EMD73" s="286"/>
      <c r="EME73" s="286"/>
      <c r="EMF73" s="286"/>
      <c r="EMG73" s="286"/>
      <c r="EMH73" s="286"/>
      <c r="EMI73" s="286"/>
      <c r="EMJ73" s="286"/>
      <c r="EMK73" s="286"/>
      <c r="EML73" s="286"/>
      <c r="EMM73" s="286"/>
      <c r="EMN73" s="286"/>
      <c r="EMO73" s="286"/>
      <c r="EMP73" s="286"/>
      <c r="EMQ73" s="286"/>
      <c r="EMR73" s="286"/>
      <c r="EMS73" s="286"/>
      <c r="EMT73" s="286"/>
      <c r="EMU73" s="286"/>
      <c r="EMV73" s="286"/>
      <c r="EMW73" s="286"/>
      <c r="EMX73" s="286"/>
      <c r="EMY73" s="286"/>
      <c r="EMZ73" s="286"/>
      <c r="ENA73" s="286"/>
      <c r="ENB73" s="286"/>
      <c r="ENC73" s="286"/>
      <c r="END73" s="286"/>
      <c r="ENE73" s="286"/>
      <c r="ENF73" s="286"/>
      <c r="ENG73" s="286"/>
      <c r="ENH73" s="286"/>
      <c r="ENI73" s="286"/>
      <c r="ENJ73" s="286"/>
      <c r="ENK73" s="286"/>
      <c r="ENL73" s="286"/>
      <c r="ENM73" s="286"/>
      <c r="ENN73" s="286"/>
      <c r="ENO73" s="286"/>
      <c r="ENP73" s="286"/>
      <c r="ENQ73" s="286"/>
      <c r="ENR73" s="286"/>
      <c r="ENS73" s="286"/>
      <c r="ENT73" s="286"/>
      <c r="ENU73" s="286"/>
      <c r="ENV73" s="286"/>
      <c r="ENW73" s="286"/>
      <c r="ENX73" s="286"/>
      <c r="ENY73" s="286"/>
      <c r="ENZ73" s="286"/>
      <c r="EOA73" s="286"/>
      <c r="EOB73" s="286"/>
      <c r="EOC73" s="286"/>
      <c r="EOD73" s="286"/>
      <c r="EOE73" s="286"/>
      <c r="EOF73" s="286"/>
      <c r="EOG73" s="286"/>
      <c r="EOH73" s="286"/>
      <c r="EOI73" s="286"/>
      <c r="EOJ73" s="286"/>
      <c r="EOK73" s="286"/>
      <c r="EOL73" s="286"/>
      <c r="EOM73" s="286"/>
      <c r="EON73" s="286"/>
      <c r="EOO73" s="286"/>
      <c r="EOP73" s="286"/>
      <c r="EOQ73" s="286"/>
      <c r="EOR73" s="286"/>
      <c r="EOS73" s="286"/>
      <c r="EOT73" s="286"/>
      <c r="EOU73" s="286"/>
      <c r="EOV73" s="286"/>
      <c r="EOW73" s="286"/>
      <c r="EOX73" s="286"/>
      <c r="EOY73" s="286"/>
      <c r="EOZ73" s="286"/>
      <c r="EPA73" s="286"/>
      <c r="EPB73" s="286"/>
      <c r="EPC73" s="286"/>
      <c r="EPD73" s="286"/>
      <c r="EPE73" s="286"/>
      <c r="EPF73" s="286"/>
      <c r="EPG73" s="286"/>
      <c r="EPH73" s="286"/>
      <c r="EPI73" s="286"/>
      <c r="EPJ73" s="286"/>
      <c r="EPK73" s="286"/>
      <c r="EPL73" s="286"/>
      <c r="EPM73" s="286"/>
      <c r="EPN73" s="286"/>
      <c r="EPO73" s="286"/>
      <c r="EPP73" s="286"/>
      <c r="EPQ73" s="286"/>
      <c r="EPR73" s="286"/>
      <c r="EPS73" s="286"/>
      <c r="EPT73" s="286"/>
      <c r="EPU73" s="286"/>
      <c r="EPV73" s="286"/>
      <c r="EPW73" s="286"/>
      <c r="EPX73" s="286"/>
      <c r="EPY73" s="286"/>
      <c r="EPZ73" s="286"/>
      <c r="EQA73" s="286"/>
      <c r="EQB73" s="286"/>
      <c r="EQC73" s="286"/>
      <c r="EQD73" s="286"/>
      <c r="EQE73" s="286"/>
      <c r="EQF73" s="286"/>
      <c r="EQG73" s="286"/>
      <c r="EQH73" s="286"/>
      <c r="EQI73" s="286"/>
      <c r="EQJ73" s="286"/>
      <c r="EQK73" s="286"/>
      <c r="EQL73" s="286"/>
      <c r="EQM73" s="286"/>
      <c r="EQN73" s="286"/>
      <c r="EQO73" s="286"/>
      <c r="EQP73" s="286"/>
      <c r="EQQ73" s="286"/>
      <c r="EQR73" s="286"/>
      <c r="EQS73" s="286"/>
      <c r="EQT73" s="286"/>
      <c r="EQU73" s="286"/>
      <c r="EQV73" s="286"/>
      <c r="EQW73" s="286"/>
      <c r="EQX73" s="286"/>
      <c r="EQY73" s="286"/>
      <c r="EQZ73" s="286"/>
      <c r="ERA73" s="286"/>
      <c r="ERB73" s="286"/>
      <c r="ERC73" s="286"/>
      <c r="ERD73" s="286"/>
      <c r="ERE73" s="286"/>
      <c r="ERF73" s="286"/>
      <c r="ERG73" s="286"/>
      <c r="ERH73" s="286"/>
      <c r="ERI73" s="286"/>
      <c r="ERJ73" s="286"/>
      <c r="ERK73" s="286"/>
      <c r="ERL73" s="286"/>
      <c r="ERM73" s="286"/>
      <c r="ERN73" s="286"/>
      <c r="ERO73" s="286"/>
      <c r="ERP73" s="286"/>
      <c r="ERQ73" s="286"/>
      <c r="ERR73" s="286"/>
      <c r="ERS73" s="286"/>
      <c r="ERT73" s="286"/>
      <c r="ERU73" s="286"/>
      <c r="ERV73" s="286"/>
      <c r="ERW73" s="286"/>
      <c r="ERX73" s="286"/>
      <c r="ERY73" s="286"/>
      <c r="ERZ73" s="286"/>
      <c r="ESA73" s="286"/>
      <c r="ESB73" s="286"/>
      <c r="ESC73" s="286"/>
      <c r="ESD73" s="286"/>
      <c r="ESE73" s="286"/>
      <c r="ESF73" s="286"/>
      <c r="ESG73" s="286"/>
      <c r="ESH73" s="286"/>
      <c r="ESI73" s="286"/>
      <c r="ESJ73" s="286"/>
      <c r="ESK73" s="286"/>
      <c r="ESL73" s="286"/>
      <c r="ESM73" s="286"/>
      <c r="ESN73" s="286"/>
      <c r="ESO73" s="286"/>
      <c r="ESP73" s="286"/>
      <c r="ESQ73" s="286"/>
      <c r="ESR73" s="286"/>
      <c r="ESS73" s="286"/>
      <c r="EST73" s="286"/>
      <c r="ESU73" s="286"/>
      <c r="ESV73" s="286"/>
      <c r="ESW73" s="286"/>
      <c r="ESX73" s="286"/>
      <c r="ESY73" s="286"/>
      <c r="ESZ73" s="286"/>
      <c r="ETA73" s="286"/>
      <c r="ETB73" s="286"/>
      <c r="ETC73" s="286"/>
      <c r="ETD73" s="286"/>
      <c r="ETE73" s="286"/>
      <c r="ETF73" s="286"/>
      <c r="ETG73" s="286"/>
      <c r="ETH73" s="286"/>
      <c r="ETI73" s="286"/>
      <c r="ETJ73" s="286"/>
      <c r="ETK73" s="286"/>
      <c r="ETL73" s="286"/>
      <c r="ETM73" s="286"/>
      <c r="ETN73" s="286"/>
      <c r="ETO73" s="286"/>
      <c r="ETP73" s="286"/>
      <c r="ETQ73" s="286"/>
      <c r="ETR73" s="286"/>
      <c r="ETS73" s="286"/>
      <c r="ETT73" s="286"/>
      <c r="ETU73" s="286"/>
      <c r="ETV73" s="286"/>
      <c r="ETW73" s="286"/>
      <c r="ETX73" s="286"/>
      <c r="ETY73" s="286"/>
      <c r="ETZ73" s="286"/>
      <c r="EUA73" s="286"/>
      <c r="EUB73" s="286"/>
      <c r="EUC73" s="286"/>
      <c r="EUD73" s="286"/>
      <c r="EUE73" s="286"/>
      <c r="EUF73" s="286"/>
      <c r="EUG73" s="286"/>
      <c r="EUH73" s="286"/>
      <c r="EUI73" s="286"/>
      <c r="EUJ73" s="286"/>
      <c r="EUK73" s="286"/>
      <c r="EUL73" s="286"/>
      <c r="EUM73" s="286"/>
      <c r="EUN73" s="286"/>
      <c r="EUO73" s="286"/>
      <c r="EUP73" s="286"/>
      <c r="EUQ73" s="286"/>
      <c r="EUR73" s="286"/>
      <c r="EUS73" s="286"/>
      <c r="EUT73" s="286"/>
      <c r="EUU73" s="286"/>
      <c r="EUV73" s="286"/>
      <c r="EUW73" s="286"/>
      <c r="EUX73" s="286"/>
      <c r="EUY73" s="286"/>
      <c r="EUZ73" s="286"/>
      <c r="EVA73" s="286"/>
      <c r="EVB73" s="286"/>
      <c r="EVC73" s="286"/>
      <c r="EVD73" s="286"/>
      <c r="EVE73" s="286"/>
      <c r="EVF73" s="286"/>
      <c r="EVG73" s="286"/>
      <c r="EVH73" s="286"/>
      <c r="EVI73" s="286"/>
      <c r="EVJ73" s="286"/>
      <c r="EVK73" s="286"/>
      <c r="EVL73" s="286"/>
      <c r="EVM73" s="286"/>
      <c r="EVN73" s="286"/>
      <c r="EVO73" s="286"/>
      <c r="EVP73" s="286"/>
      <c r="EVQ73" s="286"/>
      <c r="EVR73" s="286"/>
      <c r="EVS73" s="286"/>
      <c r="EVT73" s="286"/>
      <c r="EVU73" s="286"/>
      <c r="EVV73" s="286"/>
      <c r="EVW73" s="286"/>
      <c r="EVX73" s="286"/>
      <c r="EVY73" s="286"/>
      <c r="EVZ73" s="286"/>
      <c r="EWA73" s="286"/>
      <c r="EWB73" s="286"/>
      <c r="EWC73" s="286"/>
      <c r="EWD73" s="286"/>
      <c r="EWE73" s="286"/>
      <c r="EWF73" s="286"/>
      <c r="EWG73" s="286"/>
      <c r="EWH73" s="286"/>
      <c r="EWI73" s="286"/>
      <c r="EWJ73" s="286"/>
      <c r="EWK73" s="286"/>
      <c r="EWL73" s="286"/>
      <c r="EWM73" s="286"/>
      <c r="EWN73" s="286"/>
      <c r="EWO73" s="286"/>
      <c r="EWP73" s="286"/>
      <c r="EWQ73" s="286"/>
      <c r="EWR73" s="286"/>
      <c r="EWS73" s="286"/>
      <c r="EWT73" s="286"/>
      <c r="EWU73" s="286"/>
      <c r="EWV73" s="286"/>
      <c r="EWW73" s="286"/>
      <c r="EWX73" s="286"/>
      <c r="EWY73" s="286"/>
      <c r="EWZ73" s="286"/>
      <c r="EXA73" s="286"/>
      <c r="EXB73" s="286"/>
      <c r="EXC73" s="286"/>
      <c r="EXD73" s="286"/>
      <c r="EXE73" s="286"/>
      <c r="EXF73" s="286"/>
      <c r="EXG73" s="286"/>
      <c r="EXH73" s="286"/>
      <c r="EXI73" s="286"/>
      <c r="EXJ73" s="286"/>
      <c r="EXK73" s="286"/>
      <c r="EXL73" s="286"/>
      <c r="EXM73" s="286"/>
      <c r="EXN73" s="286"/>
      <c r="EXO73" s="286"/>
      <c r="EXP73" s="286"/>
      <c r="EXQ73" s="286"/>
      <c r="EXR73" s="286"/>
      <c r="EXS73" s="286"/>
      <c r="EXT73" s="286"/>
      <c r="EXU73" s="286"/>
      <c r="EXV73" s="286"/>
      <c r="EXW73" s="286"/>
      <c r="EXX73" s="286"/>
      <c r="EXY73" s="286"/>
      <c r="EXZ73" s="286"/>
      <c r="EYA73" s="286"/>
      <c r="EYB73" s="286"/>
      <c r="EYC73" s="286"/>
      <c r="EYD73" s="286"/>
      <c r="EYE73" s="286"/>
      <c r="EYF73" s="286"/>
      <c r="EYG73" s="286"/>
      <c r="EYH73" s="286"/>
      <c r="EYI73" s="286"/>
      <c r="EYJ73" s="286"/>
      <c r="EYK73" s="286"/>
      <c r="EYL73" s="286"/>
      <c r="EYM73" s="286"/>
      <c r="EYN73" s="286"/>
      <c r="EYO73" s="286"/>
      <c r="EYP73" s="286"/>
      <c r="EYQ73" s="286"/>
      <c r="EYR73" s="286"/>
      <c r="EYS73" s="286"/>
      <c r="EYT73" s="286"/>
      <c r="EYU73" s="286"/>
      <c r="EYV73" s="286"/>
      <c r="EYW73" s="286"/>
      <c r="EYX73" s="286"/>
      <c r="EYY73" s="286"/>
      <c r="EYZ73" s="286"/>
      <c r="EZA73" s="286"/>
      <c r="EZB73" s="286"/>
      <c r="EZC73" s="286"/>
      <c r="EZD73" s="286"/>
      <c r="EZE73" s="286"/>
      <c r="EZF73" s="286"/>
      <c r="EZG73" s="286"/>
      <c r="EZH73" s="286"/>
      <c r="EZI73" s="286"/>
      <c r="EZJ73" s="286"/>
      <c r="EZK73" s="286"/>
      <c r="EZL73" s="286"/>
      <c r="EZM73" s="286"/>
      <c r="EZN73" s="286"/>
      <c r="EZO73" s="286"/>
      <c r="EZP73" s="286"/>
      <c r="EZQ73" s="286"/>
      <c r="EZR73" s="286"/>
      <c r="EZS73" s="286"/>
      <c r="EZT73" s="286"/>
      <c r="EZU73" s="286"/>
      <c r="EZV73" s="286"/>
      <c r="EZW73" s="286"/>
      <c r="EZX73" s="286"/>
      <c r="EZY73" s="286"/>
      <c r="EZZ73" s="286"/>
      <c r="FAA73" s="286"/>
      <c r="FAB73" s="286"/>
      <c r="FAC73" s="286"/>
      <c r="FAD73" s="286"/>
      <c r="FAE73" s="286"/>
      <c r="FAF73" s="286"/>
      <c r="FAG73" s="286"/>
      <c r="FAH73" s="286"/>
      <c r="FAI73" s="286"/>
      <c r="FAJ73" s="286"/>
      <c r="FAK73" s="286"/>
      <c r="FAL73" s="286"/>
      <c r="FAM73" s="286"/>
      <c r="FAN73" s="286"/>
      <c r="FAO73" s="286"/>
      <c r="FAP73" s="286"/>
      <c r="FAQ73" s="286"/>
      <c r="FAR73" s="286"/>
      <c r="FAS73" s="286"/>
      <c r="FAT73" s="286"/>
      <c r="FAU73" s="286"/>
      <c r="FAV73" s="286"/>
      <c r="FAW73" s="286"/>
      <c r="FAX73" s="286"/>
      <c r="FAY73" s="286"/>
      <c r="FAZ73" s="286"/>
      <c r="FBA73" s="286"/>
      <c r="FBB73" s="286"/>
      <c r="FBC73" s="286"/>
      <c r="FBD73" s="286"/>
      <c r="FBE73" s="286"/>
      <c r="FBF73" s="286"/>
      <c r="FBG73" s="286"/>
      <c r="FBH73" s="286"/>
      <c r="FBI73" s="286"/>
      <c r="FBJ73" s="286"/>
      <c r="FBK73" s="286"/>
      <c r="FBL73" s="286"/>
      <c r="FBM73" s="286"/>
      <c r="FBN73" s="286"/>
      <c r="FBO73" s="286"/>
      <c r="FBP73" s="286"/>
      <c r="FBQ73" s="286"/>
      <c r="FBR73" s="286"/>
      <c r="FBS73" s="286"/>
      <c r="FBT73" s="286"/>
      <c r="FBU73" s="286"/>
      <c r="FBV73" s="286"/>
      <c r="FBW73" s="286"/>
      <c r="FBX73" s="286"/>
      <c r="FBY73" s="286"/>
      <c r="FBZ73" s="286"/>
      <c r="FCA73" s="286"/>
      <c r="FCB73" s="286"/>
      <c r="FCC73" s="286"/>
      <c r="FCD73" s="286"/>
      <c r="FCE73" s="286"/>
      <c r="FCF73" s="286"/>
      <c r="FCG73" s="286"/>
      <c r="FCH73" s="286"/>
      <c r="FCI73" s="286"/>
      <c r="FCJ73" s="286"/>
      <c r="FCK73" s="286"/>
      <c r="FCL73" s="286"/>
      <c r="FCM73" s="286"/>
      <c r="FCN73" s="286"/>
      <c r="FCO73" s="286"/>
      <c r="FCP73" s="286"/>
      <c r="FCQ73" s="286"/>
      <c r="FCR73" s="286"/>
      <c r="FCS73" s="286"/>
      <c r="FCT73" s="286"/>
      <c r="FCU73" s="286"/>
      <c r="FCV73" s="286"/>
      <c r="FCW73" s="286"/>
      <c r="FCX73" s="286"/>
      <c r="FCY73" s="286"/>
      <c r="FCZ73" s="286"/>
      <c r="FDA73" s="286"/>
      <c r="FDB73" s="286"/>
      <c r="FDC73" s="286"/>
      <c r="FDD73" s="286"/>
      <c r="FDE73" s="286"/>
      <c r="FDF73" s="286"/>
      <c r="FDG73" s="286"/>
      <c r="FDH73" s="286"/>
      <c r="FDI73" s="286"/>
      <c r="FDJ73" s="286"/>
      <c r="FDK73" s="286"/>
      <c r="FDL73" s="286"/>
      <c r="FDM73" s="286"/>
      <c r="FDN73" s="286"/>
      <c r="FDO73" s="286"/>
      <c r="FDP73" s="286"/>
      <c r="FDQ73" s="286"/>
      <c r="FDR73" s="286"/>
      <c r="FDS73" s="286"/>
      <c r="FDT73" s="286"/>
      <c r="FDU73" s="286"/>
      <c r="FDV73" s="286"/>
      <c r="FDW73" s="286"/>
      <c r="FDX73" s="286"/>
      <c r="FDY73" s="286"/>
      <c r="FDZ73" s="286"/>
      <c r="FEA73" s="286"/>
      <c r="FEB73" s="286"/>
      <c r="FEC73" s="286"/>
      <c r="FED73" s="286"/>
      <c r="FEE73" s="286"/>
      <c r="FEF73" s="286"/>
      <c r="FEG73" s="286"/>
      <c r="FEH73" s="286"/>
      <c r="FEI73" s="286"/>
      <c r="FEJ73" s="286"/>
      <c r="FEK73" s="286"/>
      <c r="FEL73" s="286"/>
      <c r="FEM73" s="286"/>
      <c r="FEN73" s="286"/>
      <c r="FEO73" s="286"/>
      <c r="FEP73" s="286"/>
      <c r="FEQ73" s="286"/>
      <c r="FER73" s="286"/>
      <c r="FES73" s="286"/>
      <c r="FET73" s="286"/>
      <c r="FEU73" s="286"/>
      <c r="FEV73" s="286"/>
      <c r="FEW73" s="286"/>
      <c r="FEX73" s="286"/>
      <c r="FEY73" s="286"/>
      <c r="FEZ73" s="286"/>
      <c r="FFA73" s="286"/>
      <c r="FFB73" s="286"/>
      <c r="FFC73" s="286"/>
      <c r="FFD73" s="286"/>
      <c r="FFE73" s="286"/>
      <c r="FFF73" s="286"/>
      <c r="FFG73" s="286"/>
      <c r="FFH73" s="286"/>
      <c r="FFI73" s="286"/>
      <c r="FFJ73" s="286"/>
      <c r="FFK73" s="286"/>
      <c r="FFL73" s="286"/>
      <c r="FFM73" s="286"/>
      <c r="FFN73" s="286"/>
      <c r="FFO73" s="286"/>
      <c r="FFP73" s="286"/>
      <c r="FFQ73" s="286"/>
      <c r="FFR73" s="286"/>
      <c r="FFS73" s="286"/>
      <c r="FFT73" s="286"/>
      <c r="FFU73" s="286"/>
      <c r="FFV73" s="286"/>
      <c r="FFW73" s="286"/>
      <c r="FFX73" s="286"/>
      <c r="FFY73" s="286"/>
      <c r="FFZ73" s="286"/>
      <c r="FGA73" s="286"/>
      <c r="FGB73" s="286"/>
      <c r="FGC73" s="286"/>
      <c r="FGD73" s="286"/>
      <c r="FGE73" s="286"/>
      <c r="FGF73" s="286"/>
      <c r="FGG73" s="286"/>
      <c r="FGH73" s="286"/>
      <c r="FGI73" s="286"/>
      <c r="FGJ73" s="286"/>
      <c r="FGK73" s="286"/>
      <c r="FGL73" s="286"/>
      <c r="FGM73" s="286"/>
      <c r="FGN73" s="286"/>
      <c r="FGO73" s="286"/>
      <c r="FGP73" s="286"/>
      <c r="FGQ73" s="286"/>
      <c r="FGR73" s="286"/>
      <c r="FGS73" s="286"/>
      <c r="FGT73" s="286"/>
      <c r="FGU73" s="286"/>
      <c r="FGV73" s="286"/>
      <c r="FGW73" s="286"/>
      <c r="FGX73" s="286"/>
      <c r="FGY73" s="286"/>
      <c r="FGZ73" s="286"/>
      <c r="FHA73" s="286"/>
      <c r="FHB73" s="286"/>
      <c r="FHC73" s="286"/>
      <c r="FHD73" s="286"/>
      <c r="FHE73" s="286"/>
      <c r="FHF73" s="286"/>
      <c r="FHG73" s="286"/>
      <c r="FHH73" s="286"/>
      <c r="FHI73" s="286"/>
      <c r="FHJ73" s="286"/>
      <c r="FHK73" s="286"/>
      <c r="FHL73" s="286"/>
      <c r="FHM73" s="286"/>
      <c r="FHN73" s="286"/>
      <c r="FHO73" s="286"/>
      <c r="FHP73" s="286"/>
      <c r="FHQ73" s="286"/>
      <c r="FHR73" s="286"/>
      <c r="FHS73" s="286"/>
      <c r="FHT73" s="286"/>
      <c r="FHU73" s="286"/>
      <c r="FHV73" s="286"/>
      <c r="FHW73" s="286"/>
      <c r="FHX73" s="286"/>
      <c r="FHY73" s="286"/>
      <c r="FHZ73" s="286"/>
      <c r="FIA73" s="286"/>
      <c r="FIB73" s="286"/>
      <c r="FIC73" s="286"/>
      <c r="FID73" s="286"/>
      <c r="FIE73" s="286"/>
      <c r="FIF73" s="286"/>
      <c r="FIG73" s="286"/>
      <c r="FIH73" s="286"/>
      <c r="FII73" s="286"/>
      <c r="FIJ73" s="286"/>
      <c r="FIK73" s="286"/>
      <c r="FIL73" s="286"/>
      <c r="FIM73" s="286"/>
      <c r="FIN73" s="286"/>
      <c r="FIO73" s="286"/>
      <c r="FIP73" s="286"/>
      <c r="FIQ73" s="286"/>
      <c r="FIR73" s="286"/>
      <c r="FIS73" s="286"/>
      <c r="FIT73" s="286"/>
      <c r="FIU73" s="286"/>
      <c r="FIV73" s="286"/>
      <c r="FIW73" s="286"/>
      <c r="FIX73" s="286"/>
      <c r="FIY73" s="286"/>
      <c r="FIZ73" s="286"/>
      <c r="FJA73" s="286"/>
      <c r="FJB73" s="286"/>
      <c r="FJC73" s="286"/>
      <c r="FJD73" s="286"/>
      <c r="FJE73" s="286"/>
      <c r="FJF73" s="286"/>
      <c r="FJG73" s="286"/>
      <c r="FJH73" s="286"/>
      <c r="FJI73" s="286"/>
      <c r="FJJ73" s="286"/>
      <c r="FJK73" s="286"/>
      <c r="FJL73" s="286"/>
      <c r="FJM73" s="286"/>
      <c r="FJN73" s="286"/>
      <c r="FJO73" s="286"/>
      <c r="FJP73" s="286"/>
      <c r="FJQ73" s="286"/>
      <c r="FJR73" s="286"/>
      <c r="FJS73" s="286"/>
      <c r="FJT73" s="286"/>
      <c r="FJU73" s="286"/>
      <c r="FJV73" s="286"/>
      <c r="FJW73" s="286"/>
      <c r="FJX73" s="286"/>
      <c r="FJY73" s="286"/>
      <c r="FJZ73" s="286"/>
      <c r="FKA73" s="286"/>
      <c r="FKB73" s="286"/>
      <c r="FKC73" s="286"/>
      <c r="FKD73" s="286"/>
      <c r="FKE73" s="286"/>
      <c r="FKF73" s="286"/>
      <c r="FKG73" s="286"/>
      <c r="FKH73" s="286"/>
      <c r="FKI73" s="286"/>
      <c r="FKJ73" s="286"/>
      <c r="FKK73" s="286"/>
      <c r="FKL73" s="286"/>
      <c r="FKM73" s="286"/>
      <c r="FKN73" s="286"/>
      <c r="FKO73" s="286"/>
      <c r="FKP73" s="286"/>
      <c r="FKQ73" s="286"/>
      <c r="FKR73" s="286"/>
      <c r="FKS73" s="286"/>
      <c r="FKT73" s="286"/>
      <c r="FKU73" s="286"/>
      <c r="FKV73" s="286"/>
      <c r="FKW73" s="286"/>
      <c r="FKX73" s="286"/>
      <c r="FKY73" s="286"/>
      <c r="FKZ73" s="286"/>
      <c r="FLA73" s="286"/>
      <c r="FLB73" s="286"/>
      <c r="FLC73" s="286"/>
      <c r="FLD73" s="286"/>
      <c r="FLE73" s="286"/>
      <c r="FLF73" s="286"/>
      <c r="FLG73" s="286"/>
      <c r="FLH73" s="286"/>
      <c r="FLI73" s="286"/>
      <c r="FLJ73" s="286"/>
      <c r="FLK73" s="286"/>
      <c r="FLL73" s="286"/>
      <c r="FLM73" s="286"/>
      <c r="FLN73" s="286"/>
      <c r="FLO73" s="286"/>
      <c r="FLP73" s="286"/>
      <c r="FLQ73" s="286"/>
      <c r="FLR73" s="286"/>
      <c r="FLS73" s="286"/>
      <c r="FLT73" s="286"/>
      <c r="FLU73" s="286"/>
      <c r="FLV73" s="286"/>
      <c r="FLW73" s="286"/>
      <c r="FLX73" s="286"/>
      <c r="FLY73" s="286"/>
      <c r="FLZ73" s="286"/>
      <c r="FMA73" s="286"/>
      <c r="FMB73" s="286"/>
      <c r="FMC73" s="286"/>
      <c r="FMD73" s="286"/>
      <c r="FME73" s="286"/>
      <c r="FMF73" s="286"/>
      <c r="FMG73" s="286"/>
      <c r="FMH73" s="286"/>
      <c r="FMI73" s="286"/>
      <c r="FMJ73" s="286"/>
      <c r="FMK73" s="286"/>
      <c r="FML73" s="286"/>
      <c r="FMM73" s="286"/>
      <c r="FMN73" s="286"/>
      <c r="FMO73" s="286"/>
      <c r="FMP73" s="286"/>
      <c r="FMQ73" s="286"/>
      <c r="FMR73" s="286"/>
      <c r="FMS73" s="286"/>
      <c r="FMT73" s="286"/>
      <c r="FMU73" s="286"/>
      <c r="FMV73" s="286"/>
      <c r="FMW73" s="286"/>
      <c r="FMX73" s="286"/>
      <c r="FMY73" s="286"/>
      <c r="FMZ73" s="286"/>
      <c r="FNA73" s="286"/>
      <c r="FNB73" s="286"/>
      <c r="FNC73" s="286"/>
      <c r="FND73" s="286"/>
      <c r="FNE73" s="286"/>
      <c r="FNF73" s="286"/>
      <c r="FNG73" s="286"/>
      <c r="FNH73" s="286"/>
      <c r="FNI73" s="286"/>
      <c r="FNJ73" s="286"/>
      <c r="FNK73" s="286"/>
      <c r="FNL73" s="286"/>
      <c r="FNM73" s="286"/>
      <c r="FNN73" s="286"/>
      <c r="FNO73" s="286"/>
      <c r="FNP73" s="286"/>
      <c r="FNQ73" s="286"/>
      <c r="FNR73" s="286"/>
      <c r="FNS73" s="286"/>
      <c r="FNT73" s="286"/>
      <c r="FNU73" s="286"/>
      <c r="FNV73" s="286"/>
      <c r="FNW73" s="286"/>
      <c r="FNX73" s="286"/>
      <c r="FNY73" s="286"/>
      <c r="FNZ73" s="286"/>
      <c r="FOA73" s="286"/>
      <c r="FOB73" s="286"/>
      <c r="FOC73" s="286"/>
      <c r="FOD73" s="286"/>
      <c r="FOE73" s="286"/>
      <c r="FOF73" s="286"/>
      <c r="FOG73" s="286"/>
      <c r="FOH73" s="286"/>
      <c r="FOI73" s="286"/>
      <c r="FOJ73" s="286"/>
      <c r="FOK73" s="286"/>
      <c r="FOL73" s="286"/>
      <c r="FOM73" s="286"/>
      <c r="FON73" s="286"/>
      <c r="FOO73" s="286"/>
      <c r="FOP73" s="286"/>
      <c r="FOQ73" s="286"/>
      <c r="FOR73" s="286"/>
      <c r="FOS73" s="286"/>
      <c r="FOT73" s="286"/>
      <c r="FOU73" s="286"/>
      <c r="FOV73" s="286"/>
      <c r="FOW73" s="286"/>
      <c r="FOX73" s="286"/>
      <c r="FOY73" s="286"/>
      <c r="FOZ73" s="286"/>
      <c r="FPA73" s="286"/>
      <c r="FPB73" s="286"/>
      <c r="FPC73" s="286"/>
      <c r="FPD73" s="286"/>
      <c r="FPE73" s="286"/>
      <c r="FPF73" s="286"/>
      <c r="FPG73" s="286"/>
      <c r="FPH73" s="286"/>
      <c r="FPI73" s="286"/>
      <c r="FPJ73" s="286"/>
      <c r="FPK73" s="286"/>
      <c r="FPL73" s="286"/>
      <c r="FPM73" s="286"/>
      <c r="FPN73" s="286"/>
      <c r="FPO73" s="286"/>
      <c r="FPP73" s="286"/>
      <c r="FPQ73" s="286"/>
      <c r="FPR73" s="286"/>
      <c r="FPS73" s="286"/>
      <c r="FPT73" s="286"/>
      <c r="FPU73" s="286"/>
      <c r="FPV73" s="286"/>
      <c r="FPW73" s="286"/>
      <c r="FPX73" s="286"/>
      <c r="FPY73" s="286"/>
      <c r="FPZ73" s="286"/>
      <c r="FQA73" s="286"/>
      <c r="FQB73" s="286"/>
      <c r="FQC73" s="286"/>
      <c r="FQD73" s="286"/>
      <c r="FQE73" s="286"/>
      <c r="FQF73" s="286"/>
      <c r="FQG73" s="286"/>
      <c r="FQH73" s="286"/>
      <c r="FQI73" s="286"/>
      <c r="FQJ73" s="286"/>
      <c r="FQK73" s="286"/>
      <c r="FQL73" s="286"/>
      <c r="FQM73" s="286"/>
      <c r="FQN73" s="286"/>
      <c r="FQO73" s="286"/>
      <c r="FQP73" s="286"/>
      <c r="FQQ73" s="286"/>
      <c r="FQR73" s="286"/>
      <c r="FQS73" s="286"/>
      <c r="FQT73" s="286"/>
      <c r="FQU73" s="286"/>
      <c r="FQV73" s="286"/>
      <c r="FQW73" s="286"/>
      <c r="FQX73" s="286"/>
      <c r="FQY73" s="286"/>
      <c r="FQZ73" s="286"/>
      <c r="FRA73" s="286"/>
      <c r="FRB73" s="286"/>
      <c r="FRC73" s="286"/>
      <c r="FRD73" s="286"/>
      <c r="FRE73" s="286"/>
      <c r="FRF73" s="286"/>
      <c r="FRG73" s="286"/>
      <c r="FRH73" s="286"/>
      <c r="FRI73" s="286"/>
      <c r="FRJ73" s="286"/>
      <c r="FRK73" s="286"/>
      <c r="FRL73" s="286"/>
      <c r="FRM73" s="286"/>
      <c r="FRN73" s="286"/>
      <c r="FRO73" s="286"/>
      <c r="FRP73" s="286"/>
      <c r="FRQ73" s="286"/>
      <c r="FRR73" s="286"/>
      <c r="FRS73" s="286"/>
      <c r="FRT73" s="286"/>
      <c r="FRU73" s="286"/>
      <c r="FRV73" s="286"/>
      <c r="FRW73" s="286"/>
      <c r="FRX73" s="286"/>
      <c r="FRY73" s="286"/>
      <c r="FRZ73" s="286"/>
      <c r="FSA73" s="286"/>
      <c r="FSB73" s="286"/>
      <c r="FSC73" s="286"/>
      <c r="FSD73" s="286"/>
      <c r="FSE73" s="286"/>
      <c r="FSF73" s="286"/>
      <c r="FSG73" s="286"/>
      <c r="FSH73" s="286"/>
      <c r="FSI73" s="286"/>
      <c r="FSJ73" s="286"/>
      <c r="FSK73" s="286"/>
      <c r="FSL73" s="286"/>
      <c r="FSM73" s="286"/>
      <c r="FSN73" s="286"/>
      <c r="FSO73" s="286"/>
      <c r="FSP73" s="286"/>
      <c r="FSQ73" s="286"/>
      <c r="FSR73" s="286"/>
      <c r="FSS73" s="286"/>
      <c r="FST73" s="286"/>
      <c r="FSU73" s="286"/>
      <c r="FSV73" s="286"/>
      <c r="FSW73" s="286"/>
      <c r="FSX73" s="286"/>
      <c r="FSY73" s="286"/>
      <c r="FSZ73" s="286"/>
      <c r="FTA73" s="286"/>
      <c r="FTB73" s="286"/>
      <c r="FTC73" s="286"/>
      <c r="FTD73" s="286"/>
      <c r="FTE73" s="286"/>
      <c r="FTF73" s="286"/>
      <c r="FTG73" s="286"/>
      <c r="FTH73" s="286"/>
      <c r="FTI73" s="286"/>
      <c r="FTJ73" s="286"/>
      <c r="FTK73" s="286"/>
      <c r="FTL73" s="286"/>
      <c r="FTM73" s="286"/>
      <c r="FTN73" s="286"/>
      <c r="FTO73" s="286"/>
      <c r="FTP73" s="286"/>
      <c r="FTQ73" s="286"/>
      <c r="FTR73" s="286"/>
      <c r="FTS73" s="286"/>
      <c r="FTT73" s="286"/>
      <c r="FTU73" s="286"/>
      <c r="FTV73" s="286"/>
      <c r="FTW73" s="286"/>
      <c r="FTX73" s="286"/>
      <c r="FTY73" s="286"/>
      <c r="FTZ73" s="286"/>
      <c r="FUA73" s="286"/>
      <c r="FUB73" s="286"/>
      <c r="FUC73" s="286"/>
      <c r="FUD73" s="286"/>
      <c r="FUE73" s="286"/>
      <c r="FUF73" s="286"/>
      <c r="FUG73" s="286"/>
      <c r="FUH73" s="286"/>
      <c r="FUI73" s="286"/>
      <c r="FUJ73" s="286"/>
      <c r="FUK73" s="286"/>
      <c r="FUL73" s="286"/>
      <c r="FUM73" s="286"/>
      <c r="FUN73" s="286"/>
      <c r="FUO73" s="286"/>
      <c r="FUP73" s="286"/>
      <c r="FUQ73" s="286"/>
      <c r="FUR73" s="286"/>
      <c r="FUS73" s="286"/>
      <c r="FUT73" s="286"/>
      <c r="FUU73" s="286"/>
      <c r="FUV73" s="286"/>
      <c r="FUW73" s="286"/>
      <c r="FUX73" s="286"/>
      <c r="FUY73" s="286"/>
      <c r="FUZ73" s="286"/>
      <c r="FVA73" s="286"/>
      <c r="FVB73" s="286"/>
      <c r="FVC73" s="286"/>
      <c r="FVD73" s="286"/>
      <c r="FVE73" s="286"/>
      <c r="FVF73" s="286"/>
      <c r="FVG73" s="286"/>
      <c r="FVH73" s="286"/>
      <c r="FVI73" s="286"/>
      <c r="FVJ73" s="286"/>
      <c r="FVK73" s="286"/>
      <c r="FVL73" s="286"/>
      <c r="FVM73" s="286"/>
      <c r="FVN73" s="286"/>
      <c r="FVO73" s="286"/>
      <c r="FVP73" s="286"/>
      <c r="FVQ73" s="286"/>
      <c r="FVR73" s="286"/>
      <c r="FVS73" s="286"/>
      <c r="FVT73" s="286"/>
      <c r="FVU73" s="286"/>
      <c r="FVV73" s="286"/>
      <c r="FVW73" s="286"/>
      <c r="FVX73" s="286"/>
      <c r="FVY73" s="286"/>
      <c r="FVZ73" s="286"/>
      <c r="FWA73" s="286"/>
      <c r="FWB73" s="286"/>
      <c r="FWC73" s="286"/>
      <c r="FWD73" s="286"/>
      <c r="FWE73" s="286"/>
      <c r="FWF73" s="286"/>
      <c r="FWG73" s="286"/>
      <c r="FWH73" s="286"/>
      <c r="FWI73" s="286"/>
      <c r="FWJ73" s="286"/>
      <c r="FWK73" s="286"/>
      <c r="FWL73" s="286"/>
      <c r="FWM73" s="286"/>
      <c r="FWN73" s="286"/>
      <c r="FWO73" s="286"/>
      <c r="FWP73" s="286"/>
      <c r="FWQ73" s="286"/>
      <c r="FWR73" s="286"/>
      <c r="FWS73" s="286"/>
      <c r="FWT73" s="286"/>
      <c r="FWU73" s="286"/>
      <c r="FWV73" s="286"/>
      <c r="FWW73" s="286"/>
      <c r="FWX73" s="286"/>
      <c r="FWY73" s="286"/>
      <c r="FWZ73" s="286"/>
      <c r="FXA73" s="286"/>
      <c r="FXB73" s="286"/>
      <c r="FXC73" s="286"/>
      <c r="FXD73" s="286"/>
      <c r="FXE73" s="286"/>
      <c r="FXF73" s="286"/>
      <c r="FXG73" s="286"/>
      <c r="FXH73" s="286"/>
      <c r="FXI73" s="286"/>
      <c r="FXJ73" s="286"/>
      <c r="FXK73" s="286"/>
      <c r="FXL73" s="286"/>
      <c r="FXM73" s="286"/>
      <c r="FXN73" s="286"/>
      <c r="FXO73" s="286"/>
      <c r="FXP73" s="286"/>
      <c r="FXQ73" s="286"/>
      <c r="FXR73" s="286"/>
      <c r="FXS73" s="286"/>
      <c r="FXT73" s="286"/>
      <c r="FXU73" s="286"/>
      <c r="FXV73" s="286"/>
      <c r="FXW73" s="286"/>
      <c r="FXX73" s="286"/>
      <c r="FXY73" s="286"/>
      <c r="FXZ73" s="286"/>
      <c r="FYA73" s="286"/>
      <c r="FYB73" s="286"/>
      <c r="FYC73" s="286"/>
      <c r="FYD73" s="286"/>
      <c r="FYE73" s="286"/>
      <c r="FYF73" s="286"/>
      <c r="FYG73" s="286"/>
      <c r="FYH73" s="286"/>
      <c r="FYI73" s="286"/>
      <c r="FYJ73" s="286"/>
      <c r="FYK73" s="286"/>
      <c r="FYL73" s="286"/>
      <c r="FYM73" s="286"/>
      <c r="FYN73" s="286"/>
      <c r="FYO73" s="286"/>
      <c r="FYP73" s="286"/>
      <c r="FYQ73" s="286"/>
      <c r="FYR73" s="286"/>
      <c r="FYS73" s="286"/>
      <c r="FYT73" s="286"/>
      <c r="FYU73" s="286"/>
      <c r="FYV73" s="286"/>
      <c r="FYW73" s="286"/>
      <c r="FYX73" s="286"/>
      <c r="FYY73" s="286"/>
      <c r="FYZ73" s="286"/>
      <c r="FZA73" s="286"/>
      <c r="FZB73" s="286"/>
      <c r="FZC73" s="286"/>
      <c r="FZD73" s="286"/>
      <c r="FZE73" s="286"/>
      <c r="FZF73" s="286"/>
      <c r="FZG73" s="286"/>
      <c r="FZH73" s="286"/>
      <c r="FZI73" s="286"/>
      <c r="FZJ73" s="286"/>
      <c r="FZK73" s="286"/>
      <c r="FZL73" s="286"/>
      <c r="FZM73" s="286"/>
      <c r="FZN73" s="286"/>
      <c r="FZO73" s="286"/>
      <c r="FZP73" s="286"/>
      <c r="FZQ73" s="286"/>
      <c r="FZR73" s="286"/>
      <c r="FZS73" s="286"/>
      <c r="FZT73" s="286"/>
      <c r="FZU73" s="286"/>
      <c r="FZV73" s="286"/>
      <c r="FZW73" s="286"/>
      <c r="FZX73" s="286"/>
      <c r="FZY73" s="286"/>
      <c r="FZZ73" s="286"/>
      <c r="GAA73" s="286"/>
      <c r="GAB73" s="286"/>
      <c r="GAC73" s="286"/>
      <c r="GAD73" s="286"/>
      <c r="GAE73" s="286"/>
      <c r="GAF73" s="286"/>
      <c r="GAG73" s="286"/>
      <c r="GAH73" s="286"/>
      <c r="GAI73" s="286"/>
      <c r="GAJ73" s="286"/>
      <c r="GAK73" s="286"/>
      <c r="GAL73" s="286"/>
      <c r="GAM73" s="286"/>
      <c r="GAN73" s="286"/>
      <c r="GAO73" s="286"/>
      <c r="GAP73" s="286"/>
      <c r="GAQ73" s="286"/>
      <c r="GAR73" s="286"/>
      <c r="GAS73" s="286"/>
      <c r="GAT73" s="286"/>
      <c r="GAU73" s="286"/>
      <c r="GAV73" s="286"/>
      <c r="GAW73" s="286"/>
      <c r="GAX73" s="286"/>
      <c r="GAY73" s="286"/>
      <c r="GAZ73" s="286"/>
      <c r="GBA73" s="286"/>
      <c r="GBB73" s="286"/>
      <c r="GBC73" s="286"/>
      <c r="GBD73" s="286"/>
      <c r="GBE73" s="286"/>
      <c r="GBF73" s="286"/>
      <c r="GBG73" s="286"/>
      <c r="GBH73" s="286"/>
      <c r="GBI73" s="286"/>
      <c r="GBJ73" s="286"/>
      <c r="GBK73" s="286"/>
      <c r="GBL73" s="286"/>
      <c r="GBM73" s="286"/>
      <c r="GBN73" s="286"/>
      <c r="GBO73" s="286"/>
      <c r="GBP73" s="286"/>
      <c r="GBQ73" s="286"/>
      <c r="GBR73" s="286"/>
      <c r="GBS73" s="286"/>
      <c r="GBT73" s="286"/>
      <c r="GBU73" s="286"/>
      <c r="GBV73" s="286"/>
      <c r="GBW73" s="286"/>
      <c r="GBX73" s="286"/>
      <c r="GBY73" s="286"/>
      <c r="GBZ73" s="286"/>
      <c r="GCA73" s="286"/>
      <c r="GCB73" s="286"/>
      <c r="GCC73" s="286"/>
      <c r="GCD73" s="286"/>
      <c r="GCE73" s="286"/>
      <c r="GCF73" s="286"/>
      <c r="GCG73" s="286"/>
      <c r="GCH73" s="286"/>
      <c r="GCI73" s="286"/>
      <c r="GCJ73" s="286"/>
      <c r="GCK73" s="286"/>
      <c r="GCL73" s="286"/>
      <c r="GCM73" s="286"/>
      <c r="GCN73" s="286"/>
      <c r="GCO73" s="286"/>
      <c r="GCP73" s="286"/>
      <c r="GCQ73" s="286"/>
      <c r="GCR73" s="286"/>
      <c r="GCS73" s="286"/>
      <c r="GCT73" s="286"/>
      <c r="GCU73" s="286"/>
      <c r="GCV73" s="286"/>
      <c r="GCW73" s="286"/>
      <c r="GCX73" s="286"/>
      <c r="GCY73" s="286"/>
      <c r="GCZ73" s="286"/>
      <c r="GDA73" s="286"/>
      <c r="GDB73" s="286"/>
      <c r="GDC73" s="286"/>
      <c r="GDD73" s="286"/>
      <c r="GDE73" s="286"/>
      <c r="GDF73" s="286"/>
      <c r="GDG73" s="286"/>
      <c r="GDH73" s="286"/>
      <c r="GDI73" s="286"/>
      <c r="GDJ73" s="286"/>
      <c r="GDK73" s="286"/>
      <c r="GDL73" s="286"/>
      <c r="GDM73" s="286"/>
      <c r="GDN73" s="286"/>
      <c r="GDO73" s="286"/>
      <c r="GDP73" s="286"/>
      <c r="GDQ73" s="286"/>
      <c r="GDR73" s="286"/>
      <c r="GDS73" s="286"/>
      <c r="GDT73" s="286"/>
      <c r="GDU73" s="286"/>
      <c r="GDV73" s="286"/>
      <c r="GDW73" s="286"/>
      <c r="GDX73" s="286"/>
      <c r="GDY73" s="286"/>
      <c r="GDZ73" s="286"/>
      <c r="GEA73" s="286"/>
      <c r="GEB73" s="286"/>
      <c r="GEC73" s="286"/>
      <c r="GED73" s="286"/>
      <c r="GEE73" s="286"/>
      <c r="GEF73" s="286"/>
      <c r="GEG73" s="286"/>
      <c r="GEH73" s="286"/>
      <c r="GEI73" s="286"/>
      <c r="GEJ73" s="286"/>
      <c r="GEK73" s="286"/>
      <c r="GEL73" s="286"/>
      <c r="GEM73" s="286"/>
      <c r="GEN73" s="286"/>
      <c r="GEO73" s="286"/>
      <c r="GEP73" s="286"/>
      <c r="GEQ73" s="286"/>
      <c r="GER73" s="286"/>
      <c r="GES73" s="286"/>
      <c r="GET73" s="286"/>
      <c r="GEU73" s="286"/>
      <c r="GEV73" s="286"/>
      <c r="GEW73" s="286"/>
      <c r="GEX73" s="286"/>
      <c r="GEY73" s="286"/>
      <c r="GEZ73" s="286"/>
      <c r="GFA73" s="286"/>
      <c r="GFB73" s="286"/>
      <c r="GFC73" s="286"/>
      <c r="GFD73" s="286"/>
      <c r="GFE73" s="286"/>
      <c r="GFF73" s="286"/>
      <c r="GFG73" s="286"/>
      <c r="GFH73" s="286"/>
      <c r="GFI73" s="286"/>
      <c r="GFJ73" s="286"/>
      <c r="GFK73" s="286"/>
      <c r="GFL73" s="286"/>
      <c r="GFM73" s="286"/>
      <c r="GFN73" s="286"/>
      <c r="GFO73" s="286"/>
      <c r="GFP73" s="286"/>
      <c r="GFQ73" s="286"/>
      <c r="GFR73" s="286"/>
      <c r="GFS73" s="286"/>
      <c r="GFT73" s="286"/>
      <c r="GFU73" s="286"/>
      <c r="GFV73" s="286"/>
      <c r="GFW73" s="286"/>
      <c r="GFX73" s="286"/>
      <c r="GFY73" s="286"/>
      <c r="GFZ73" s="286"/>
      <c r="GGA73" s="286"/>
      <c r="GGB73" s="286"/>
      <c r="GGC73" s="286"/>
      <c r="GGD73" s="286"/>
      <c r="GGE73" s="286"/>
      <c r="GGF73" s="286"/>
      <c r="GGG73" s="286"/>
      <c r="GGH73" s="286"/>
      <c r="GGI73" s="286"/>
      <c r="GGJ73" s="286"/>
      <c r="GGK73" s="286"/>
      <c r="GGL73" s="286"/>
      <c r="GGM73" s="286"/>
      <c r="GGN73" s="286"/>
      <c r="GGO73" s="286"/>
      <c r="GGP73" s="286"/>
      <c r="GGQ73" s="286"/>
      <c r="GGR73" s="286"/>
      <c r="GGS73" s="286"/>
      <c r="GGT73" s="286"/>
      <c r="GGU73" s="286"/>
      <c r="GGV73" s="286"/>
      <c r="GGW73" s="286"/>
      <c r="GGX73" s="286"/>
      <c r="GGY73" s="286"/>
      <c r="GGZ73" s="286"/>
      <c r="GHA73" s="286"/>
      <c r="GHB73" s="286"/>
      <c r="GHC73" s="286"/>
      <c r="GHD73" s="286"/>
      <c r="GHE73" s="286"/>
      <c r="GHF73" s="286"/>
      <c r="GHG73" s="286"/>
      <c r="GHH73" s="286"/>
      <c r="GHI73" s="286"/>
      <c r="GHJ73" s="286"/>
      <c r="GHK73" s="286"/>
      <c r="GHL73" s="286"/>
      <c r="GHM73" s="286"/>
      <c r="GHN73" s="286"/>
      <c r="GHO73" s="286"/>
      <c r="GHP73" s="286"/>
      <c r="GHQ73" s="286"/>
      <c r="GHR73" s="286"/>
      <c r="GHS73" s="286"/>
      <c r="GHT73" s="286"/>
      <c r="GHU73" s="286"/>
      <c r="GHV73" s="286"/>
      <c r="GHW73" s="286"/>
      <c r="GHX73" s="286"/>
      <c r="GHY73" s="286"/>
      <c r="GHZ73" s="286"/>
      <c r="GIA73" s="286"/>
      <c r="GIB73" s="286"/>
      <c r="GIC73" s="286"/>
      <c r="GID73" s="286"/>
      <c r="GIE73" s="286"/>
      <c r="GIF73" s="286"/>
      <c r="GIG73" s="286"/>
      <c r="GIH73" s="286"/>
      <c r="GII73" s="286"/>
      <c r="GIJ73" s="286"/>
      <c r="GIK73" s="286"/>
      <c r="GIL73" s="286"/>
      <c r="GIM73" s="286"/>
      <c r="GIN73" s="286"/>
      <c r="GIO73" s="286"/>
      <c r="GIP73" s="286"/>
      <c r="GIQ73" s="286"/>
      <c r="GIR73" s="286"/>
      <c r="GIS73" s="286"/>
      <c r="GIT73" s="286"/>
      <c r="GIU73" s="286"/>
      <c r="GIV73" s="286"/>
      <c r="GIW73" s="286"/>
      <c r="GIX73" s="286"/>
      <c r="GIY73" s="286"/>
      <c r="GIZ73" s="286"/>
      <c r="GJA73" s="286"/>
      <c r="GJB73" s="286"/>
      <c r="GJC73" s="286"/>
      <c r="GJD73" s="286"/>
      <c r="GJE73" s="286"/>
      <c r="GJF73" s="286"/>
      <c r="GJG73" s="286"/>
      <c r="GJH73" s="286"/>
      <c r="GJI73" s="286"/>
      <c r="GJJ73" s="286"/>
      <c r="GJK73" s="286"/>
      <c r="GJL73" s="286"/>
      <c r="GJM73" s="286"/>
      <c r="GJN73" s="286"/>
      <c r="GJO73" s="286"/>
      <c r="GJP73" s="286"/>
      <c r="GJQ73" s="286"/>
      <c r="GJR73" s="286"/>
      <c r="GJS73" s="286"/>
      <c r="GJT73" s="286"/>
      <c r="GJU73" s="286"/>
      <c r="GJV73" s="286"/>
      <c r="GJW73" s="286"/>
      <c r="GJX73" s="286"/>
      <c r="GJY73" s="286"/>
      <c r="GJZ73" s="286"/>
      <c r="GKA73" s="286"/>
      <c r="GKB73" s="286"/>
      <c r="GKC73" s="286"/>
      <c r="GKD73" s="286"/>
      <c r="GKE73" s="286"/>
      <c r="GKF73" s="286"/>
      <c r="GKG73" s="286"/>
      <c r="GKH73" s="286"/>
      <c r="GKI73" s="286"/>
      <c r="GKJ73" s="286"/>
      <c r="GKK73" s="286"/>
      <c r="GKL73" s="286"/>
      <c r="GKM73" s="286"/>
      <c r="GKN73" s="286"/>
      <c r="GKO73" s="286"/>
      <c r="GKP73" s="286"/>
      <c r="GKQ73" s="286"/>
      <c r="GKR73" s="286"/>
      <c r="GKS73" s="286"/>
      <c r="GKT73" s="286"/>
      <c r="GKU73" s="286"/>
      <c r="GKV73" s="286"/>
      <c r="GKW73" s="286"/>
      <c r="GKX73" s="286"/>
      <c r="GKY73" s="286"/>
      <c r="GKZ73" s="286"/>
      <c r="GLA73" s="286"/>
      <c r="GLB73" s="286"/>
      <c r="GLC73" s="286"/>
      <c r="GLD73" s="286"/>
      <c r="GLE73" s="286"/>
      <c r="GLF73" s="286"/>
      <c r="GLG73" s="286"/>
      <c r="GLH73" s="286"/>
      <c r="GLI73" s="286"/>
      <c r="GLJ73" s="286"/>
      <c r="GLK73" s="286"/>
      <c r="GLL73" s="286"/>
      <c r="GLM73" s="286"/>
      <c r="GLN73" s="286"/>
      <c r="GLO73" s="286"/>
      <c r="GLP73" s="286"/>
      <c r="GLQ73" s="286"/>
      <c r="GLR73" s="286"/>
      <c r="GLS73" s="286"/>
      <c r="GLT73" s="286"/>
      <c r="GLU73" s="286"/>
      <c r="GLV73" s="286"/>
      <c r="GLW73" s="286"/>
      <c r="GLX73" s="286"/>
      <c r="GLY73" s="286"/>
      <c r="GLZ73" s="286"/>
      <c r="GMA73" s="286"/>
      <c r="GMB73" s="286"/>
      <c r="GMC73" s="286"/>
      <c r="GMD73" s="286"/>
      <c r="GME73" s="286"/>
      <c r="GMF73" s="286"/>
      <c r="GMG73" s="286"/>
      <c r="GMH73" s="286"/>
      <c r="GMI73" s="286"/>
      <c r="GMJ73" s="286"/>
      <c r="GMK73" s="286"/>
      <c r="GML73" s="286"/>
      <c r="GMM73" s="286"/>
      <c r="GMN73" s="286"/>
      <c r="GMO73" s="286"/>
      <c r="GMP73" s="286"/>
      <c r="GMQ73" s="286"/>
      <c r="GMR73" s="286"/>
      <c r="GMS73" s="286"/>
      <c r="GMT73" s="286"/>
      <c r="GMU73" s="286"/>
      <c r="GMV73" s="286"/>
      <c r="GMW73" s="286"/>
      <c r="GMX73" s="286"/>
      <c r="GMY73" s="286"/>
      <c r="GMZ73" s="286"/>
      <c r="GNA73" s="286"/>
      <c r="GNB73" s="286"/>
      <c r="GNC73" s="286"/>
      <c r="GND73" s="286"/>
      <c r="GNE73" s="286"/>
      <c r="GNF73" s="286"/>
      <c r="GNG73" s="286"/>
      <c r="GNH73" s="286"/>
      <c r="GNI73" s="286"/>
      <c r="GNJ73" s="286"/>
      <c r="GNK73" s="286"/>
      <c r="GNL73" s="286"/>
      <c r="GNM73" s="286"/>
      <c r="GNN73" s="286"/>
      <c r="GNO73" s="286"/>
      <c r="GNP73" s="286"/>
      <c r="GNQ73" s="286"/>
      <c r="GNR73" s="286"/>
      <c r="GNS73" s="286"/>
      <c r="GNT73" s="286"/>
      <c r="GNU73" s="286"/>
      <c r="GNV73" s="286"/>
      <c r="GNW73" s="286"/>
      <c r="GNX73" s="286"/>
      <c r="GNY73" s="286"/>
      <c r="GNZ73" s="286"/>
      <c r="GOA73" s="286"/>
      <c r="GOB73" s="286"/>
      <c r="GOC73" s="286"/>
      <c r="GOD73" s="286"/>
      <c r="GOE73" s="286"/>
      <c r="GOF73" s="286"/>
      <c r="GOG73" s="286"/>
      <c r="GOH73" s="286"/>
      <c r="GOI73" s="286"/>
      <c r="GOJ73" s="286"/>
      <c r="GOK73" s="286"/>
      <c r="GOL73" s="286"/>
      <c r="GOM73" s="286"/>
      <c r="GON73" s="286"/>
      <c r="GOO73" s="286"/>
      <c r="GOP73" s="286"/>
      <c r="GOQ73" s="286"/>
      <c r="GOR73" s="286"/>
      <c r="GOS73" s="286"/>
      <c r="GOT73" s="286"/>
      <c r="GOU73" s="286"/>
      <c r="GOV73" s="286"/>
      <c r="GOW73" s="286"/>
      <c r="GOX73" s="286"/>
      <c r="GOY73" s="286"/>
      <c r="GOZ73" s="286"/>
      <c r="GPA73" s="286"/>
      <c r="GPB73" s="286"/>
      <c r="GPC73" s="286"/>
      <c r="GPD73" s="286"/>
      <c r="GPE73" s="286"/>
      <c r="GPF73" s="286"/>
      <c r="GPG73" s="286"/>
      <c r="GPH73" s="286"/>
      <c r="GPI73" s="286"/>
      <c r="GPJ73" s="286"/>
      <c r="GPK73" s="286"/>
      <c r="GPL73" s="286"/>
      <c r="GPM73" s="286"/>
      <c r="GPN73" s="286"/>
      <c r="GPO73" s="286"/>
      <c r="GPP73" s="286"/>
      <c r="GPQ73" s="286"/>
      <c r="GPR73" s="286"/>
      <c r="GPS73" s="286"/>
      <c r="GPT73" s="286"/>
      <c r="GPU73" s="286"/>
      <c r="GPV73" s="286"/>
      <c r="GPW73" s="286"/>
      <c r="GPX73" s="286"/>
      <c r="GPY73" s="286"/>
      <c r="GPZ73" s="286"/>
      <c r="GQA73" s="286"/>
      <c r="GQB73" s="286"/>
      <c r="GQC73" s="286"/>
      <c r="GQD73" s="286"/>
      <c r="GQE73" s="286"/>
      <c r="GQF73" s="286"/>
      <c r="GQG73" s="286"/>
      <c r="GQH73" s="286"/>
      <c r="GQI73" s="286"/>
      <c r="GQJ73" s="286"/>
      <c r="GQK73" s="286"/>
      <c r="GQL73" s="286"/>
      <c r="GQM73" s="286"/>
      <c r="GQN73" s="286"/>
      <c r="GQO73" s="286"/>
      <c r="GQP73" s="286"/>
      <c r="GQQ73" s="286"/>
      <c r="GQR73" s="286"/>
      <c r="GQS73" s="286"/>
      <c r="GQT73" s="286"/>
      <c r="GQU73" s="286"/>
      <c r="GQV73" s="286"/>
      <c r="GQW73" s="286"/>
      <c r="GQX73" s="286"/>
      <c r="GQY73" s="286"/>
      <c r="GQZ73" s="286"/>
      <c r="GRA73" s="286"/>
      <c r="GRB73" s="286"/>
      <c r="GRC73" s="286"/>
      <c r="GRD73" s="286"/>
      <c r="GRE73" s="286"/>
      <c r="GRF73" s="286"/>
      <c r="GRG73" s="286"/>
      <c r="GRH73" s="286"/>
      <c r="GRI73" s="286"/>
      <c r="GRJ73" s="286"/>
      <c r="GRK73" s="286"/>
      <c r="GRL73" s="286"/>
      <c r="GRM73" s="286"/>
      <c r="GRN73" s="286"/>
      <c r="GRO73" s="286"/>
      <c r="GRP73" s="286"/>
      <c r="GRQ73" s="286"/>
      <c r="GRR73" s="286"/>
      <c r="GRS73" s="286"/>
      <c r="GRT73" s="286"/>
      <c r="GRU73" s="286"/>
      <c r="GRV73" s="286"/>
      <c r="GRW73" s="286"/>
      <c r="GRX73" s="286"/>
      <c r="GRY73" s="286"/>
      <c r="GRZ73" s="286"/>
      <c r="GSA73" s="286"/>
      <c r="GSB73" s="286"/>
      <c r="GSC73" s="286"/>
      <c r="GSD73" s="286"/>
      <c r="GSE73" s="286"/>
      <c r="GSF73" s="286"/>
      <c r="GSG73" s="286"/>
      <c r="GSH73" s="286"/>
      <c r="GSI73" s="286"/>
      <c r="GSJ73" s="286"/>
      <c r="GSK73" s="286"/>
      <c r="GSL73" s="286"/>
      <c r="GSM73" s="286"/>
      <c r="GSN73" s="286"/>
      <c r="GSO73" s="286"/>
      <c r="GSP73" s="286"/>
      <c r="GSQ73" s="286"/>
      <c r="GSR73" s="286"/>
      <c r="GSS73" s="286"/>
      <c r="GST73" s="286"/>
      <c r="GSU73" s="286"/>
      <c r="GSV73" s="286"/>
      <c r="GSW73" s="286"/>
      <c r="GSX73" s="286"/>
      <c r="GSY73" s="286"/>
      <c r="GSZ73" s="286"/>
      <c r="GTA73" s="286"/>
      <c r="GTB73" s="286"/>
      <c r="GTC73" s="286"/>
      <c r="GTD73" s="286"/>
      <c r="GTE73" s="286"/>
      <c r="GTF73" s="286"/>
      <c r="GTG73" s="286"/>
      <c r="GTH73" s="286"/>
      <c r="GTI73" s="286"/>
      <c r="GTJ73" s="286"/>
      <c r="GTK73" s="286"/>
      <c r="GTL73" s="286"/>
      <c r="GTM73" s="286"/>
      <c r="GTN73" s="286"/>
      <c r="GTO73" s="286"/>
      <c r="GTP73" s="286"/>
      <c r="GTQ73" s="286"/>
      <c r="GTR73" s="286"/>
      <c r="GTS73" s="286"/>
      <c r="GTT73" s="286"/>
      <c r="GTU73" s="286"/>
      <c r="GTV73" s="286"/>
      <c r="GTW73" s="286"/>
      <c r="GTX73" s="286"/>
      <c r="GTY73" s="286"/>
      <c r="GTZ73" s="286"/>
      <c r="GUA73" s="286"/>
      <c r="GUB73" s="286"/>
      <c r="GUC73" s="286"/>
      <c r="GUD73" s="286"/>
      <c r="GUE73" s="286"/>
      <c r="GUF73" s="286"/>
      <c r="GUG73" s="286"/>
      <c r="GUH73" s="286"/>
      <c r="GUI73" s="286"/>
      <c r="GUJ73" s="286"/>
      <c r="GUK73" s="286"/>
      <c r="GUL73" s="286"/>
      <c r="GUM73" s="286"/>
      <c r="GUN73" s="286"/>
      <c r="GUO73" s="286"/>
      <c r="GUP73" s="286"/>
      <c r="GUQ73" s="286"/>
      <c r="GUR73" s="286"/>
      <c r="GUS73" s="286"/>
      <c r="GUT73" s="286"/>
      <c r="GUU73" s="286"/>
      <c r="GUV73" s="286"/>
      <c r="GUW73" s="286"/>
      <c r="GUX73" s="286"/>
      <c r="GUY73" s="286"/>
      <c r="GUZ73" s="286"/>
      <c r="GVA73" s="286"/>
      <c r="GVB73" s="286"/>
      <c r="GVC73" s="286"/>
      <c r="GVD73" s="286"/>
      <c r="GVE73" s="286"/>
      <c r="GVF73" s="286"/>
      <c r="GVG73" s="286"/>
      <c r="GVH73" s="286"/>
      <c r="GVI73" s="286"/>
      <c r="GVJ73" s="286"/>
      <c r="GVK73" s="286"/>
      <c r="GVL73" s="286"/>
      <c r="GVM73" s="286"/>
      <c r="GVN73" s="286"/>
      <c r="GVO73" s="286"/>
      <c r="GVP73" s="286"/>
      <c r="GVQ73" s="286"/>
      <c r="GVR73" s="286"/>
      <c r="GVS73" s="286"/>
      <c r="GVT73" s="286"/>
      <c r="GVU73" s="286"/>
      <c r="GVV73" s="286"/>
      <c r="GVW73" s="286"/>
      <c r="GVX73" s="286"/>
      <c r="GVY73" s="286"/>
      <c r="GVZ73" s="286"/>
      <c r="GWA73" s="286"/>
      <c r="GWB73" s="286"/>
      <c r="GWC73" s="286"/>
      <c r="GWD73" s="286"/>
      <c r="GWE73" s="286"/>
      <c r="GWF73" s="286"/>
      <c r="GWG73" s="286"/>
      <c r="GWH73" s="286"/>
      <c r="GWI73" s="286"/>
      <c r="GWJ73" s="286"/>
      <c r="GWK73" s="286"/>
      <c r="GWL73" s="286"/>
      <c r="GWM73" s="286"/>
      <c r="GWN73" s="286"/>
      <c r="GWO73" s="286"/>
      <c r="GWP73" s="286"/>
      <c r="GWQ73" s="286"/>
      <c r="GWR73" s="286"/>
      <c r="GWS73" s="286"/>
      <c r="GWT73" s="286"/>
      <c r="GWU73" s="286"/>
      <c r="GWV73" s="286"/>
      <c r="GWW73" s="286"/>
      <c r="GWX73" s="286"/>
      <c r="GWY73" s="286"/>
      <c r="GWZ73" s="286"/>
      <c r="GXA73" s="286"/>
      <c r="GXB73" s="286"/>
      <c r="GXC73" s="286"/>
      <c r="GXD73" s="286"/>
      <c r="GXE73" s="286"/>
      <c r="GXF73" s="286"/>
      <c r="GXG73" s="286"/>
      <c r="GXH73" s="286"/>
      <c r="GXI73" s="286"/>
      <c r="GXJ73" s="286"/>
      <c r="GXK73" s="286"/>
      <c r="GXL73" s="286"/>
      <c r="GXM73" s="286"/>
      <c r="GXN73" s="286"/>
      <c r="GXO73" s="286"/>
      <c r="GXP73" s="286"/>
      <c r="GXQ73" s="286"/>
      <c r="GXR73" s="286"/>
      <c r="GXS73" s="286"/>
      <c r="GXT73" s="286"/>
      <c r="GXU73" s="286"/>
      <c r="GXV73" s="286"/>
      <c r="GXW73" s="286"/>
      <c r="GXX73" s="286"/>
      <c r="GXY73" s="286"/>
      <c r="GXZ73" s="286"/>
      <c r="GYA73" s="286"/>
      <c r="GYB73" s="286"/>
      <c r="GYC73" s="286"/>
      <c r="GYD73" s="286"/>
      <c r="GYE73" s="286"/>
      <c r="GYF73" s="286"/>
      <c r="GYG73" s="286"/>
      <c r="GYH73" s="286"/>
      <c r="GYI73" s="286"/>
      <c r="GYJ73" s="286"/>
      <c r="GYK73" s="286"/>
      <c r="GYL73" s="286"/>
      <c r="GYM73" s="286"/>
      <c r="GYN73" s="286"/>
      <c r="GYO73" s="286"/>
      <c r="GYP73" s="286"/>
      <c r="GYQ73" s="286"/>
      <c r="GYR73" s="286"/>
      <c r="GYS73" s="286"/>
      <c r="GYT73" s="286"/>
      <c r="GYU73" s="286"/>
      <c r="GYV73" s="286"/>
      <c r="GYW73" s="286"/>
      <c r="GYX73" s="286"/>
      <c r="GYY73" s="286"/>
      <c r="GYZ73" s="286"/>
      <c r="GZA73" s="286"/>
      <c r="GZB73" s="286"/>
      <c r="GZC73" s="286"/>
      <c r="GZD73" s="286"/>
      <c r="GZE73" s="286"/>
      <c r="GZF73" s="286"/>
      <c r="GZG73" s="286"/>
      <c r="GZH73" s="286"/>
      <c r="GZI73" s="286"/>
      <c r="GZJ73" s="286"/>
      <c r="GZK73" s="286"/>
      <c r="GZL73" s="286"/>
      <c r="GZM73" s="286"/>
      <c r="GZN73" s="286"/>
      <c r="GZO73" s="286"/>
      <c r="GZP73" s="286"/>
      <c r="GZQ73" s="286"/>
      <c r="GZR73" s="286"/>
      <c r="GZS73" s="286"/>
      <c r="GZT73" s="286"/>
      <c r="GZU73" s="286"/>
      <c r="GZV73" s="286"/>
      <c r="GZW73" s="286"/>
      <c r="GZX73" s="286"/>
      <c r="GZY73" s="286"/>
      <c r="GZZ73" s="286"/>
      <c r="HAA73" s="286"/>
      <c r="HAB73" s="286"/>
      <c r="HAC73" s="286"/>
      <c r="HAD73" s="286"/>
      <c r="HAE73" s="286"/>
      <c r="HAF73" s="286"/>
      <c r="HAG73" s="286"/>
      <c r="HAH73" s="286"/>
      <c r="HAI73" s="286"/>
      <c r="HAJ73" s="286"/>
      <c r="HAK73" s="286"/>
      <c r="HAL73" s="286"/>
      <c r="HAM73" s="286"/>
      <c r="HAN73" s="286"/>
      <c r="HAO73" s="286"/>
      <c r="HAP73" s="286"/>
      <c r="HAQ73" s="286"/>
      <c r="HAR73" s="286"/>
      <c r="HAS73" s="286"/>
      <c r="HAT73" s="286"/>
      <c r="HAU73" s="286"/>
      <c r="HAV73" s="286"/>
      <c r="HAW73" s="286"/>
      <c r="HAX73" s="286"/>
      <c r="HAY73" s="286"/>
      <c r="HAZ73" s="286"/>
      <c r="HBA73" s="286"/>
      <c r="HBB73" s="286"/>
      <c r="HBC73" s="286"/>
      <c r="HBD73" s="286"/>
      <c r="HBE73" s="286"/>
      <c r="HBF73" s="286"/>
      <c r="HBG73" s="286"/>
      <c r="HBH73" s="286"/>
      <c r="HBI73" s="286"/>
      <c r="HBJ73" s="286"/>
      <c r="HBK73" s="286"/>
      <c r="HBL73" s="286"/>
      <c r="HBM73" s="286"/>
      <c r="HBN73" s="286"/>
      <c r="HBO73" s="286"/>
      <c r="HBP73" s="286"/>
      <c r="HBQ73" s="286"/>
      <c r="HBR73" s="286"/>
      <c r="HBS73" s="286"/>
      <c r="HBT73" s="286"/>
      <c r="HBU73" s="286"/>
      <c r="HBV73" s="286"/>
      <c r="HBW73" s="286"/>
      <c r="HBX73" s="286"/>
      <c r="HBY73" s="286"/>
      <c r="HBZ73" s="286"/>
      <c r="HCA73" s="286"/>
      <c r="HCB73" s="286"/>
      <c r="HCC73" s="286"/>
      <c r="HCD73" s="286"/>
      <c r="HCE73" s="286"/>
      <c r="HCF73" s="286"/>
      <c r="HCG73" s="286"/>
      <c r="HCH73" s="286"/>
      <c r="HCI73" s="286"/>
      <c r="HCJ73" s="286"/>
      <c r="HCK73" s="286"/>
      <c r="HCL73" s="286"/>
      <c r="HCM73" s="286"/>
      <c r="HCN73" s="286"/>
      <c r="HCO73" s="286"/>
      <c r="HCP73" s="286"/>
      <c r="HCQ73" s="286"/>
      <c r="HCR73" s="286"/>
      <c r="HCS73" s="286"/>
      <c r="HCT73" s="286"/>
      <c r="HCU73" s="286"/>
      <c r="HCV73" s="286"/>
      <c r="HCW73" s="286"/>
      <c r="HCX73" s="286"/>
      <c r="HCY73" s="286"/>
      <c r="HCZ73" s="286"/>
      <c r="HDA73" s="286"/>
      <c r="HDB73" s="286"/>
      <c r="HDC73" s="286"/>
      <c r="HDD73" s="286"/>
      <c r="HDE73" s="286"/>
      <c r="HDF73" s="286"/>
      <c r="HDG73" s="286"/>
      <c r="HDH73" s="286"/>
      <c r="HDI73" s="286"/>
      <c r="HDJ73" s="286"/>
      <c r="HDK73" s="286"/>
      <c r="HDL73" s="286"/>
      <c r="HDM73" s="286"/>
      <c r="HDN73" s="286"/>
      <c r="HDO73" s="286"/>
      <c r="HDP73" s="286"/>
      <c r="HDQ73" s="286"/>
      <c r="HDR73" s="286"/>
      <c r="HDS73" s="286"/>
      <c r="HDT73" s="286"/>
      <c r="HDU73" s="286"/>
      <c r="HDV73" s="286"/>
      <c r="HDW73" s="286"/>
      <c r="HDX73" s="286"/>
      <c r="HDY73" s="286"/>
      <c r="HDZ73" s="286"/>
      <c r="HEA73" s="286"/>
      <c r="HEB73" s="286"/>
      <c r="HEC73" s="286"/>
      <c r="HED73" s="286"/>
      <c r="HEE73" s="286"/>
      <c r="HEF73" s="286"/>
      <c r="HEG73" s="286"/>
      <c r="HEH73" s="286"/>
      <c r="HEI73" s="286"/>
      <c r="HEJ73" s="286"/>
      <c r="HEK73" s="286"/>
      <c r="HEL73" s="286"/>
      <c r="HEM73" s="286"/>
      <c r="HEN73" s="286"/>
      <c r="HEO73" s="286"/>
      <c r="HEP73" s="286"/>
      <c r="HEQ73" s="286"/>
      <c r="HER73" s="286"/>
      <c r="HES73" s="286"/>
      <c r="HET73" s="286"/>
      <c r="HEU73" s="286"/>
      <c r="HEV73" s="286"/>
      <c r="HEW73" s="286"/>
      <c r="HEX73" s="286"/>
      <c r="HEY73" s="286"/>
      <c r="HEZ73" s="286"/>
      <c r="HFA73" s="286"/>
      <c r="HFB73" s="286"/>
      <c r="HFC73" s="286"/>
      <c r="HFD73" s="286"/>
      <c r="HFE73" s="286"/>
      <c r="HFF73" s="286"/>
      <c r="HFG73" s="286"/>
      <c r="HFH73" s="286"/>
      <c r="HFI73" s="286"/>
      <c r="HFJ73" s="286"/>
      <c r="HFK73" s="286"/>
      <c r="HFL73" s="286"/>
      <c r="HFM73" s="286"/>
      <c r="HFN73" s="286"/>
      <c r="HFO73" s="286"/>
      <c r="HFP73" s="286"/>
      <c r="HFQ73" s="286"/>
      <c r="HFR73" s="286"/>
      <c r="HFS73" s="286"/>
      <c r="HFT73" s="286"/>
      <c r="HFU73" s="286"/>
      <c r="HFV73" s="286"/>
      <c r="HFW73" s="286"/>
      <c r="HFX73" s="286"/>
      <c r="HFY73" s="286"/>
      <c r="HFZ73" s="286"/>
      <c r="HGA73" s="286"/>
      <c r="HGB73" s="286"/>
      <c r="HGC73" s="286"/>
      <c r="HGD73" s="286"/>
      <c r="HGE73" s="286"/>
      <c r="HGF73" s="286"/>
      <c r="HGG73" s="286"/>
      <c r="HGH73" s="286"/>
      <c r="HGI73" s="286"/>
      <c r="HGJ73" s="286"/>
      <c r="HGK73" s="286"/>
      <c r="HGL73" s="286"/>
      <c r="HGM73" s="286"/>
      <c r="HGN73" s="286"/>
      <c r="HGO73" s="286"/>
      <c r="HGP73" s="286"/>
      <c r="HGQ73" s="286"/>
      <c r="HGR73" s="286"/>
      <c r="HGS73" s="286"/>
      <c r="HGT73" s="286"/>
      <c r="HGU73" s="286"/>
      <c r="HGV73" s="286"/>
      <c r="HGW73" s="286"/>
      <c r="HGX73" s="286"/>
      <c r="HGY73" s="286"/>
      <c r="HGZ73" s="286"/>
      <c r="HHA73" s="286"/>
      <c r="HHB73" s="286"/>
      <c r="HHC73" s="286"/>
      <c r="HHD73" s="286"/>
      <c r="HHE73" s="286"/>
      <c r="HHF73" s="286"/>
      <c r="HHG73" s="286"/>
      <c r="HHH73" s="286"/>
      <c r="HHI73" s="286"/>
      <c r="HHJ73" s="286"/>
      <c r="HHK73" s="286"/>
      <c r="HHL73" s="286"/>
      <c r="HHM73" s="286"/>
      <c r="HHN73" s="286"/>
      <c r="HHO73" s="286"/>
      <c r="HHP73" s="286"/>
      <c r="HHQ73" s="286"/>
      <c r="HHR73" s="286"/>
      <c r="HHS73" s="286"/>
      <c r="HHT73" s="286"/>
      <c r="HHU73" s="286"/>
      <c r="HHV73" s="286"/>
      <c r="HHW73" s="286"/>
      <c r="HHX73" s="286"/>
      <c r="HHY73" s="286"/>
      <c r="HHZ73" s="286"/>
      <c r="HIA73" s="286"/>
      <c r="HIB73" s="286"/>
      <c r="HIC73" s="286"/>
      <c r="HID73" s="286"/>
      <c r="HIE73" s="286"/>
      <c r="HIF73" s="286"/>
      <c r="HIG73" s="286"/>
      <c r="HIH73" s="286"/>
      <c r="HII73" s="286"/>
      <c r="HIJ73" s="286"/>
      <c r="HIK73" s="286"/>
      <c r="HIL73" s="286"/>
      <c r="HIM73" s="286"/>
      <c r="HIN73" s="286"/>
      <c r="HIO73" s="286"/>
      <c r="HIP73" s="286"/>
      <c r="HIQ73" s="286"/>
      <c r="HIR73" s="286"/>
      <c r="HIS73" s="286"/>
      <c r="HIT73" s="286"/>
      <c r="HIU73" s="286"/>
      <c r="HIV73" s="286"/>
      <c r="HIW73" s="286"/>
      <c r="HIX73" s="286"/>
      <c r="HIY73" s="286"/>
      <c r="HIZ73" s="286"/>
      <c r="HJA73" s="286"/>
      <c r="HJB73" s="286"/>
      <c r="HJC73" s="286"/>
      <c r="HJD73" s="286"/>
      <c r="HJE73" s="286"/>
      <c r="HJF73" s="286"/>
      <c r="HJG73" s="286"/>
      <c r="HJH73" s="286"/>
      <c r="HJI73" s="286"/>
      <c r="HJJ73" s="286"/>
      <c r="HJK73" s="286"/>
      <c r="HJL73" s="286"/>
      <c r="HJM73" s="286"/>
      <c r="HJN73" s="286"/>
      <c r="HJO73" s="286"/>
      <c r="HJP73" s="286"/>
      <c r="HJQ73" s="286"/>
      <c r="HJR73" s="286"/>
      <c r="HJS73" s="286"/>
      <c r="HJT73" s="286"/>
      <c r="HJU73" s="286"/>
      <c r="HJV73" s="286"/>
      <c r="HJW73" s="286"/>
      <c r="HJX73" s="286"/>
      <c r="HJY73" s="286"/>
      <c r="HJZ73" s="286"/>
      <c r="HKA73" s="286"/>
      <c r="HKB73" s="286"/>
      <c r="HKC73" s="286"/>
      <c r="HKD73" s="286"/>
      <c r="HKE73" s="286"/>
      <c r="HKF73" s="286"/>
      <c r="HKG73" s="286"/>
      <c r="HKH73" s="286"/>
      <c r="HKI73" s="286"/>
      <c r="HKJ73" s="286"/>
      <c r="HKK73" s="286"/>
      <c r="HKL73" s="286"/>
      <c r="HKM73" s="286"/>
      <c r="HKN73" s="286"/>
      <c r="HKO73" s="286"/>
      <c r="HKP73" s="286"/>
      <c r="HKQ73" s="286"/>
      <c r="HKR73" s="286"/>
      <c r="HKS73" s="286"/>
      <c r="HKT73" s="286"/>
      <c r="HKU73" s="286"/>
      <c r="HKV73" s="286"/>
      <c r="HKW73" s="286"/>
      <c r="HKX73" s="286"/>
      <c r="HKY73" s="286"/>
      <c r="HKZ73" s="286"/>
      <c r="HLA73" s="286"/>
      <c r="HLB73" s="286"/>
      <c r="HLC73" s="286"/>
      <c r="HLD73" s="286"/>
      <c r="HLE73" s="286"/>
      <c r="HLF73" s="286"/>
      <c r="HLG73" s="286"/>
      <c r="HLH73" s="286"/>
      <c r="HLI73" s="286"/>
      <c r="HLJ73" s="286"/>
      <c r="HLK73" s="286"/>
      <c r="HLL73" s="286"/>
      <c r="HLM73" s="286"/>
      <c r="HLN73" s="286"/>
      <c r="HLO73" s="286"/>
      <c r="HLP73" s="286"/>
      <c r="HLQ73" s="286"/>
      <c r="HLR73" s="286"/>
      <c r="HLS73" s="286"/>
      <c r="HLT73" s="286"/>
      <c r="HLU73" s="286"/>
      <c r="HLV73" s="286"/>
      <c r="HLW73" s="286"/>
      <c r="HLX73" s="286"/>
      <c r="HLY73" s="286"/>
      <c r="HLZ73" s="286"/>
      <c r="HMA73" s="286"/>
      <c r="HMB73" s="286"/>
      <c r="HMC73" s="286"/>
      <c r="HMD73" s="286"/>
      <c r="HME73" s="286"/>
      <c r="HMF73" s="286"/>
      <c r="HMG73" s="286"/>
      <c r="HMH73" s="286"/>
      <c r="HMI73" s="286"/>
      <c r="HMJ73" s="286"/>
      <c r="HMK73" s="286"/>
      <c r="HML73" s="286"/>
      <c r="HMM73" s="286"/>
      <c r="HMN73" s="286"/>
      <c r="HMO73" s="286"/>
      <c r="HMP73" s="286"/>
      <c r="HMQ73" s="286"/>
      <c r="HMR73" s="286"/>
      <c r="HMS73" s="286"/>
      <c r="HMT73" s="286"/>
      <c r="HMU73" s="286"/>
      <c r="HMV73" s="286"/>
      <c r="HMW73" s="286"/>
      <c r="HMX73" s="286"/>
      <c r="HMY73" s="286"/>
      <c r="HMZ73" s="286"/>
      <c r="HNA73" s="286"/>
      <c r="HNB73" s="286"/>
      <c r="HNC73" s="286"/>
      <c r="HND73" s="286"/>
      <c r="HNE73" s="286"/>
      <c r="HNF73" s="286"/>
      <c r="HNG73" s="286"/>
      <c r="HNH73" s="286"/>
      <c r="HNI73" s="286"/>
      <c r="HNJ73" s="286"/>
      <c r="HNK73" s="286"/>
      <c r="HNL73" s="286"/>
      <c r="HNM73" s="286"/>
      <c r="HNN73" s="286"/>
      <c r="HNO73" s="286"/>
      <c r="HNP73" s="286"/>
      <c r="HNQ73" s="286"/>
      <c r="HNR73" s="286"/>
      <c r="HNS73" s="286"/>
      <c r="HNT73" s="286"/>
      <c r="HNU73" s="286"/>
      <c r="HNV73" s="286"/>
      <c r="HNW73" s="286"/>
      <c r="HNX73" s="286"/>
      <c r="HNY73" s="286"/>
      <c r="HNZ73" s="286"/>
      <c r="HOA73" s="286"/>
      <c r="HOB73" s="286"/>
      <c r="HOC73" s="286"/>
      <c r="HOD73" s="286"/>
      <c r="HOE73" s="286"/>
      <c r="HOF73" s="286"/>
      <c r="HOG73" s="286"/>
      <c r="HOH73" s="286"/>
      <c r="HOI73" s="286"/>
      <c r="HOJ73" s="286"/>
      <c r="HOK73" s="286"/>
      <c r="HOL73" s="286"/>
      <c r="HOM73" s="286"/>
      <c r="HON73" s="286"/>
      <c r="HOO73" s="286"/>
      <c r="HOP73" s="286"/>
      <c r="HOQ73" s="286"/>
      <c r="HOR73" s="286"/>
      <c r="HOS73" s="286"/>
      <c r="HOT73" s="286"/>
      <c r="HOU73" s="286"/>
      <c r="HOV73" s="286"/>
      <c r="HOW73" s="286"/>
      <c r="HOX73" s="286"/>
      <c r="HOY73" s="286"/>
      <c r="HOZ73" s="286"/>
      <c r="HPA73" s="286"/>
      <c r="HPB73" s="286"/>
      <c r="HPC73" s="286"/>
      <c r="HPD73" s="286"/>
      <c r="HPE73" s="286"/>
      <c r="HPF73" s="286"/>
      <c r="HPG73" s="286"/>
      <c r="HPH73" s="286"/>
      <c r="HPI73" s="286"/>
      <c r="HPJ73" s="286"/>
      <c r="HPK73" s="286"/>
      <c r="HPL73" s="286"/>
      <c r="HPM73" s="286"/>
      <c r="HPN73" s="286"/>
      <c r="HPO73" s="286"/>
      <c r="HPP73" s="286"/>
      <c r="HPQ73" s="286"/>
      <c r="HPR73" s="286"/>
      <c r="HPS73" s="286"/>
      <c r="HPT73" s="286"/>
      <c r="HPU73" s="286"/>
      <c r="HPV73" s="286"/>
      <c r="HPW73" s="286"/>
      <c r="HPX73" s="286"/>
      <c r="HPY73" s="286"/>
      <c r="HPZ73" s="286"/>
      <c r="HQA73" s="286"/>
      <c r="HQB73" s="286"/>
      <c r="HQC73" s="286"/>
      <c r="HQD73" s="286"/>
      <c r="HQE73" s="286"/>
      <c r="HQF73" s="286"/>
      <c r="HQG73" s="286"/>
      <c r="HQH73" s="286"/>
      <c r="HQI73" s="286"/>
      <c r="HQJ73" s="286"/>
      <c r="HQK73" s="286"/>
      <c r="HQL73" s="286"/>
      <c r="HQM73" s="286"/>
      <c r="HQN73" s="286"/>
      <c r="HQO73" s="286"/>
      <c r="HQP73" s="286"/>
      <c r="HQQ73" s="286"/>
      <c r="HQR73" s="286"/>
      <c r="HQS73" s="286"/>
      <c r="HQT73" s="286"/>
      <c r="HQU73" s="286"/>
      <c r="HQV73" s="286"/>
      <c r="HQW73" s="286"/>
      <c r="HQX73" s="286"/>
      <c r="HQY73" s="286"/>
      <c r="HQZ73" s="286"/>
      <c r="HRA73" s="286"/>
      <c r="HRB73" s="286"/>
      <c r="HRC73" s="286"/>
      <c r="HRD73" s="286"/>
      <c r="HRE73" s="286"/>
      <c r="HRF73" s="286"/>
      <c r="HRG73" s="286"/>
      <c r="HRH73" s="286"/>
      <c r="HRI73" s="286"/>
      <c r="HRJ73" s="286"/>
      <c r="HRK73" s="286"/>
      <c r="HRL73" s="286"/>
      <c r="HRM73" s="286"/>
      <c r="HRN73" s="286"/>
      <c r="HRO73" s="286"/>
      <c r="HRP73" s="286"/>
      <c r="HRQ73" s="286"/>
      <c r="HRR73" s="286"/>
      <c r="HRS73" s="286"/>
      <c r="HRT73" s="286"/>
      <c r="HRU73" s="286"/>
      <c r="HRV73" s="286"/>
      <c r="HRW73" s="286"/>
      <c r="HRX73" s="286"/>
      <c r="HRY73" s="286"/>
      <c r="HRZ73" s="286"/>
      <c r="HSA73" s="286"/>
      <c r="HSB73" s="286"/>
      <c r="HSC73" s="286"/>
      <c r="HSD73" s="286"/>
      <c r="HSE73" s="286"/>
      <c r="HSF73" s="286"/>
      <c r="HSG73" s="286"/>
      <c r="HSH73" s="286"/>
      <c r="HSI73" s="286"/>
      <c r="HSJ73" s="286"/>
      <c r="HSK73" s="286"/>
      <c r="HSL73" s="286"/>
      <c r="HSM73" s="286"/>
      <c r="HSN73" s="286"/>
      <c r="HSO73" s="286"/>
      <c r="HSP73" s="286"/>
      <c r="HSQ73" s="286"/>
      <c r="HSR73" s="286"/>
      <c r="HSS73" s="286"/>
      <c r="HST73" s="286"/>
      <c r="HSU73" s="286"/>
      <c r="HSV73" s="286"/>
      <c r="HSW73" s="286"/>
      <c r="HSX73" s="286"/>
      <c r="HSY73" s="286"/>
      <c r="HSZ73" s="286"/>
      <c r="HTA73" s="286"/>
      <c r="HTB73" s="286"/>
      <c r="HTC73" s="286"/>
      <c r="HTD73" s="286"/>
      <c r="HTE73" s="286"/>
      <c r="HTF73" s="286"/>
      <c r="HTG73" s="286"/>
      <c r="HTH73" s="286"/>
      <c r="HTI73" s="286"/>
      <c r="HTJ73" s="286"/>
      <c r="HTK73" s="286"/>
      <c r="HTL73" s="286"/>
      <c r="HTM73" s="286"/>
      <c r="HTN73" s="286"/>
      <c r="HTO73" s="286"/>
      <c r="HTP73" s="286"/>
      <c r="HTQ73" s="286"/>
      <c r="HTR73" s="286"/>
      <c r="HTS73" s="286"/>
      <c r="HTT73" s="286"/>
      <c r="HTU73" s="286"/>
      <c r="HTV73" s="286"/>
      <c r="HTW73" s="286"/>
      <c r="HTX73" s="286"/>
      <c r="HTY73" s="286"/>
      <c r="HTZ73" s="286"/>
      <c r="HUA73" s="286"/>
      <c r="HUB73" s="286"/>
      <c r="HUC73" s="286"/>
      <c r="HUD73" s="286"/>
      <c r="HUE73" s="286"/>
      <c r="HUF73" s="286"/>
      <c r="HUG73" s="286"/>
      <c r="HUH73" s="286"/>
      <c r="HUI73" s="286"/>
      <c r="HUJ73" s="286"/>
      <c r="HUK73" s="286"/>
      <c r="HUL73" s="286"/>
      <c r="HUM73" s="286"/>
      <c r="HUN73" s="286"/>
      <c r="HUO73" s="286"/>
      <c r="HUP73" s="286"/>
      <c r="HUQ73" s="286"/>
      <c r="HUR73" s="286"/>
      <c r="HUS73" s="286"/>
      <c r="HUT73" s="286"/>
      <c r="HUU73" s="286"/>
      <c r="HUV73" s="286"/>
      <c r="HUW73" s="286"/>
      <c r="HUX73" s="286"/>
      <c r="HUY73" s="286"/>
      <c r="HUZ73" s="286"/>
      <c r="HVA73" s="286"/>
      <c r="HVB73" s="286"/>
      <c r="HVC73" s="286"/>
      <c r="HVD73" s="286"/>
      <c r="HVE73" s="286"/>
      <c r="HVF73" s="286"/>
      <c r="HVG73" s="286"/>
      <c r="HVH73" s="286"/>
      <c r="HVI73" s="286"/>
      <c r="HVJ73" s="286"/>
      <c r="HVK73" s="286"/>
      <c r="HVL73" s="286"/>
      <c r="HVM73" s="286"/>
      <c r="HVN73" s="286"/>
      <c r="HVO73" s="286"/>
      <c r="HVP73" s="286"/>
      <c r="HVQ73" s="286"/>
      <c r="HVR73" s="286"/>
      <c r="HVS73" s="286"/>
      <c r="HVT73" s="286"/>
      <c r="HVU73" s="286"/>
      <c r="HVV73" s="286"/>
      <c r="HVW73" s="286"/>
      <c r="HVX73" s="286"/>
      <c r="HVY73" s="286"/>
      <c r="HVZ73" s="286"/>
      <c r="HWA73" s="286"/>
      <c r="HWB73" s="286"/>
      <c r="HWC73" s="286"/>
      <c r="HWD73" s="286"/>
      <c r="HWE73" s="286"/>
      <c r="HWF73" s="286"/>
      <c r="HWG73" s="286"/>
      <c r="HWH73" s="286"/>
      <c r="HWI73" s="286"/>
      <c r="HWJ73" s="286"/>
      <c r="HWK73" s="286"/>
      <c r="HWL73" s="286"/>
      <c r="HWM73" s="286"/>
      <c r="HWN73" s="286"/>
      <c r="HWO73" s="286"/>
      <c r="HWP73" s="286"/>
      <c r="HWQ73" s="286"/>
      <c r="HWR73" s="286"/>
      <c r="HWS73" s="286"/>
      <c r="HWT73" s="286"/>
      <c r="HWU73" s="286"/>
      <c r="HWV73" s="286"/>
      <c r="HWW73" s="286"/>
      <c r="HWX73" s="286"/>
      <c r="HWY73" s="286"/>
      <c r="HWZ73" s="286"/>
      <c r="HXA73" s="286"/>
      <c r="HXB73" s="286"/>
      <c r="HXC73" s="286"/>
      <c r="HXD73" s="286"/>
      <c r="HXE73" s="286"/>
      <c r="HXF73" s="286"/>
      <c r="HXG73" s="286"/>
      <c r="HXH73" s="286"/>
      <c r="HXI73" s="286"/>
      <c r="HXJ73" s="286"/>
      <c r="HXK73" s="286"/>
      <c r="HXL73" s="286"/>
      <c r="HXM73" s="286"/>
      <c r="HXN73" s="286"/>
      <c r="HXO73" s="286"/>
      <c r="HXP73" s="286"/>
      <c r="HXQ73" s="286"/>
      <c r="HXR73" s="286"/>
      <c r="HXS73" s="286"/>
      <c r="HXT73" s="286"/>
      <c r="HXU73" s="286"/>
      <c r="HXV73" s="286"/>
      <c r="HXW73" s="286"/>
      <c r="HXX73" s="286"/>
      <c r="HXY73" s="286"/>
      <c r="HXZ73" s="286"/>
      <c r="HYA73" s="286"/>
      <c r="HYB73" s="286"/>
      <c r="HYC73" s="286"/>
      <c r="HYD73" s="286"/>
      <c r="HYE73" s="286"/>
      <c r="HYF73" s="286"/>
      <c r="HYG73" s="286"/>
      <c r="HYH73" s="286"/>
      <c r="HYI73" s="286"/>
      <c r="HYJ73" s="286"/>
      <c r="HYK73" s="286"/>
      <c r="HYL73" s="286"/>
      <c r="HYM73" s="286"/>
      <c r="HYN73" s="286"/>
      <c r="HYO73" s="286"/>
      <c r="HYP73" s="286"/>
      <c r="HYQ73" s="286"/>
      <c r="HYR73" s="286"/>
      <c r="HYS73" s="286"/>
      <c r="HYT73" s="286"/>
      <c r="HYU73" s="286"/>
      <c r="HYV73" s="286"/>
      <c r="HYW73" s="286"/>
      <c r="HYX73" s="286"/>
      <c r="HYY73" s="286"/>
      <c r="HYZ73" s="286"/>
      <c r="HZA73" s="286"/>
      <c r="HZB73" s="286"/>
      <c r="HZC73" s="286"/>
      <c r="HZD73" s="286"/>
      <c r="HZE73" s="286"/>
      <c r="HZF73" s="286"/>
      <c r="HZG73" s="286"/>
      <c r="HZH73" s="286"/>
      <c r="HZI73" s="286"/>
      <c r="HZJ73" s="286"/>
      <c r="HZK73" s="286"/>
      <c r="HZL73" s="286"/>
      <c r="HZM73" s="286"/>
      <c r="HZN73" s="286"/>
      <c r="HZO73" s="286"/>
      <c r="HZP73" s="286"/>
      <c r="HZQ73" s="286"/>
      <c r="HZR73" s="286"/>
      <c r="HZS73" s="286"/>
      <c r="HZT73" s="286"/>
      <c r="HZU73" s="286"/>
      <c r="HZV73" s="286"/>
      <c r="HZW73" s="286"/>
      <c r="HZX73" s="286"/>
      <c r="HZY73" s="286"/>
      <c r="HZZ73" s="286"/>
      <c r="IAA73" s="286"/>
      <c r="IAB73" s="286"/>
      <c r="IAC73" s="286"/>
      <c r="IAD73" s="286"/>
      <c r="IAE73" s="286"/>
      <c r="IAF73" s="286"/>
      <c r="IAG73" s="286"/>
      <c r="IAH73" s="286"/>
      <c r="IAI73" s="286"/>
      <c r="IAJ73" s="286"/>
      <c r="IAK73" s="286"/>
      <c r="IAL73" s="286"/>
      <c r="IAM73" s="286"/>
      <c r="IAN73" s="286"/>
      <c r="IAO73" s="286"/>
      <c r="IAP73" s="286"/>
      <c r="IAQ73" s="286"/>
      <c r="IAR73" s="286"/>
      <c r="IAS73" s="286"/>
      <c r="IAT73" s="286"/>
      <c r="IAU73" s="286"/>
      <c r="IAV73" s="286"/>
      <c r="IAW73" s="286"/>
      <c r="IAX73" s="286"/>
      <c r="IAY73" s="286"/>
      <c r="IAZ73" s="286"/>
      <c r="IBA73" s="286"/>
      <c r="IBB73" s="286"/>
      <c r="IBC73" s="286"/>
      <c r="IBD73" s="286"/>
      <c r="IBE73" s="286"/>
      <c r="IBF73" s="286"/>
      <c r="IBG73" s="286"/>
      <c r="IBH73" s="286"/>
      <c r="IBI73" s="286"/>
      <c r="IBJ73" s="286"/>
      <c r="IBK73" s="286"/>
      <c r="IBL73" s="286"/>
      <c r="IBM73" s="286"/>
      <c r="IBN73" s="286"/>
      <c r="IBO73" s="286"/>
      <c r="IBP73" s="286"/>
      <c r="IBQ73" s="286"/>
      <c r="IBR73" s="286"/>
      <c r="IBS73" s="286"/>
      <c r="IBT73" s="286"/>
      <c r="IBU73" s="286"/>
      <c r="IBV73" s="286"/>
      <c r="IBW73" s="286"/>
      <c r="IBX73" s="286"/>
      <c r="IBY73" s="286"/>
      <c r="IBZ73" s="286"/>
      <c r="ICA73" s="286"/>
      <c r="ICB73" s="286"/>
      <c r="ICC73" s="286"/>
      <c r="ICD73" s="286"/>
      <c r="ICE73" s="286"/>
      <c r="ICF73" s="286"/>
      <c r="ICG73" s="286"/>
      <c r="ICH73" s="286"/>
      <c r="ICI73" s="286"/>
      <c r="ICJ73" s="286"/>
      <c r="ICK73" s="286"/>
      <c r="ICL73" s="286"/>
      <c r="ICM73" s="286"/>
      <c r="ICN73" s="286"/>
      <c r="ICO73" s="286"/>
      <c r="ICP73" s="286"/>
      <c r="ICQ73" s="286"/>
      <c r="ICR73" s="286"/>
      <c r="ICS73" s="286"/>
      <c r="ICT73" s="286"/>
      <c r="ICU73" s="286"/>
      <c r="ICV73" s="286"/>
      <c r="ICW73" s="286"/>
      <c r="ICX73" s="286"/>
      <c r="ICY73" s="286"/>
      <c r="ICZ73" s="286"/>
      <c r="IDA73" s="286"/>
      <c r="IDB73" s="286"/>
      <c r="IDC73" s="286"/>
      <c r="IDD73" s="286"/>
      <c r="IDE73" s="286"/>
      <c r="IDF73" s="286"/>
      <c r="IDG73" s="286"/>
      <c r="IDH73" s="286"/>
      <c r="IDI73" s="286"/>
      <c r="IDJ73" s="286"/>
      <c r="IDK73" s="286"/>
      <c r="IDL73" s="286"/>
      <c r="IDM73" s="286"/>
      <c r="IDN73" s="286"/>
      <c r="IDO73" s="286"/>
      <c r="IDP73" s="286"/>
      <c r="IDQ73" s="286"/>
      <c r="IDR73" s="286"/>
      <c r="IDS73" s="286"/>
      <c r="IDT73" s="286"/>
      <c r="IDU73" s="286"/>
      <c r="IDV73" s="286"/>
      <c r="IDW73" s="286"/>
      <c r="IDX73" s="286"/>
      <c r="IDY73" s="286"/>
      <c r="IDZ73" s="286"/>
      <c r="IEA73" s="286"/>
      <c r="IEB73" s="286"/>
      <c r="IEC73" s="286"/>
      <c r="IED73" s="286"/>
      <c r="IEE73" s="286"/>
      <c r="IEF73" s="286"/>
      <c r="IEG73" s="286"/>
      <c r="IEH73" s="286"/>
      <c r="IEI73" s="286"/>
      <c r="IEJ73" s="286"/>
      <c r="IEK73" s="286"/>
      <c r="IEL73" s="286"/>
      <c r="IEM73" s="286"/>
      <c r="IEN73" s="286"/>
      <c r="IEO73" s="286"/>
      <c r="IEP73" s="286"/>
      <c r="IEQ73" s="286"/>
      <c r="IER73" s="286"/>
      <c r="IES73" s="286"/>
      <c r="IET73" s="286"/>
      <c r="IEU73" s="286"/>
      <c r="IEV73" s="286"/>
      <c r="IEW73" s="286"/>
      <c r="IEX73" s="286"/>
      <c r="IEY73" s="286"/>
      <c r="IEZ73" s="286"/>
      <c r="IFA73" s="286"/>
      <c r="IFB73" s="286"/>
      <c r="IFC73" s="286"/>
      <c r="IFD73" s="286"/>
      <c r="IFE73" s="286"/>
      <c r="IFF73" s="286"/>
      <c r="IFG73" s="286"/>
      <c r="IFH73" s="286"/>
      <c r="IFI73" s="286"/>
      <c r="IFJ73" s="286"/>
      <c r="IFK73" s="286"/>
      <c r="IFL73" s="286"/>
      <c r="IFM73" s="286"/>
      <c r="IFN73" s="286"/>
      <c r="IFO73" s="286"/>
      <c r="IFP73" s="286"/>
      <c r="IFQ73" s="286"/>
      <c r="IFR73" s="286"/>
      <c r="IFS73" s="286"/>
      <c r="IFT73" s="286"/>
      <c r="IFU73" s="286"/>
      <c r="IFV73" s="286"/>
      <c r="IFW73" s="286"/>
      <c r="IFX73" s="286"/>
      <c r="IFY73" s="286"/>
      <c r="IFZ73" s="286"/>
      <c r="IGA73" s="286"/>
      <c r="IGB73" s="286"/>
      <c r="IGC73" s="286"/>
      <c r="IGD73" s="286"/>
      <c r="IGE73" s="286"/>
      <c r="IGF73" s="286"/>
      <c r="IGG73" s="286"/>
      <c r="IGH73" s="286"/>
      <c r="IGI73" s="286"/>
      <c r="IGJ73" s="286"/>
      <c r="IGK73" s="286"/>
      <c r="IGL73" s="286"/>
      <c r="IGM73" s="286"/>
      <c r="IGN73" s="286"/>
      <c r="IGO73" s="286"/>
      <c r="IGP73" s="286"/>
      <c r="IGQ73" s="286"/>
      <c r="IGR73" s="286"/>
      <c r="IGS73" s="286"/>
      <c r="IGT73" s="286"/>
      <c r="IGU73" s="286"/>
      <c r="IGV73" s="286"/>
      <c r="IGW73" s="286"/>
      <c r="IGX73" s="286"/>
      <c r="IGY73" s="286"/>
      <c r="IGZ73" s="286"/>
      <c r="IHA73" s="286"/>
      <c r="IHB73" s="286"/>
      <c r="IHC73" s="286"/>
      <c r="IHD73" s="286"/>
      <c r="IHE73" s="286"/>
      <c r="IHF73" s="286"/>
      <c r="IHG73" s="286"/>
      <c r="IHH73" s="286"/>
      <c r="IHI73" s="286"/>
      <c r="IHJ73" s="286"/>
      <c r="IHK73" s="286"/>
      <c r="IHL73" s="286"/>
      <c r="IHM73" s="286"/>
      <c r="IHN73" s="286"/>
      <c r="IHO73" s="286"/>
      <c r="IHP73" s="286"/>
      <c r="IHQ73" s="286"/>
      <c r="IHR73" s="286"/>
      <c r="IHS73" s="286"/>
      <c r="IHT73" s="286"/>
      <c r="IHU73" s="286"/>
      <c r="IHV73" s="286"/>
      <c r="IHW73" s="286"/>
      <c r="IHX73" s="286"/>
      <c r="IHY73" s="286"/>
      <c r="IHZ73" s="286"/>
      <c r="IIA73" s="286"/>
      <c r="IIB73" s="286"/>
      <c r="IIC73" s="286"/>
      <c r="IID73" s="286"/>
      <c r="IIE73" s="286"/>
      <c r="IIF73" s="286"/>
      <c r="IIG73" s="286"/>
      <c r="IIH73" s="286"/>
      <c r="III73" s="286"/>
      <c r="IIJ73" s="286"/>
      <c r="IIK73" s="286"/>
      <c r="IIL73" s="286"/>
      <c r="IIM73" s="286"/>
      <c r="IIN73" s="286"/>
      <c r="IIO73" s="286"/>
      <c r="IIP73" s="286"/>
      <c r="IIQ73" s="286"/>
      <c r="IIR73" s="286"/>
      <c r="IIS73" s="286"/>
      <c r="IIT73" s="286"/>
      <c r="IIU73" s="286"/>
      <c r="IIV73" s="286"/>
      <c r="IIW73" s="286"/>
      <c r="IIX73" s="286"/>
      <c r="IIY73" s="286"/>
      <c r="IIZ73" s="286"/>
      <c r="IJA73" s="286"/>
      <c r="IJB73" s="286"/>
      <c r="IJC73" s="286"/>
      <c r="IJD73" s="286"/>
      <c r="IJE73" s="286"/>
      <c r="IJF73" s="286"/>
      <c r="IJG73" s="286"/>
      <c r="IJH73" s="286"/>
      <c r="IJI73" s="286"/>
      <c r="IJJ73" s="286"/>
      <c r="IJK73" s="286"/>
      <c r="IJL73" s="286"/>
      <c r="IJM73" s="286"/>
      <c r="IJN73" s="286"/>
      <c r="IJO73" s="286"/>
      <c r="IJP73" s="286"/>
      <c r="IJQ73" s="286"/>
      <c r="IJR73" s="286"/>
      <c r="IJS73" s="286"/>
      <c r="IJT73" s="286"/>
      <c r="IJU73" s="286"/>
      <c r="IJV73" s="286"/>
      <c r="IJW73" s="286"/>
      <c r="IJX73" s="286"/>
      <c r="IJY73" s="286"/>
      <c r="IJZ73" s="286"/>
      <c r="IKA73" s="286"/>
      <c r="IKB73" s="286"/>
      <c r="IKC73" s="286"/>
      <c r="IKD73" s="286"/>
      <c r="IKE73" s="286"/>
      <c r="IKF73" s="286"/>
      <c r="IKG73" s="286"/>
      <c r="IKH73" s="286"/>
      <c r="IKI73" s="286"/>
      <c r="IKJ73" s="286"/>
      <c r="IKK73" s="286"/>
      <c r="IKL73" s="286"/>
      <c r="IKM73" s="286"/>
      <c r="IKN73" s="286"/>
      <c r="IKO73" s="286"/>
      <c r="IKP73" s="286"/>
      <c r="IKQ73" s="286"/>
      <c r="IKR73" s="286"/>
      <c r="IKS73" s="286"/>
      <c r="IKT73" s="286"/>
      <c r="IKU73" s="286"/>
      <c r="IKV73" s="286"/>
      <c r="IKW73" s="286"/>
      <c r="IKX73" s="286"/>
      <c r="IKY73" s="286"/>
      <c r="IKZ73" s="286"/>
      <c r="ILA73" s="286"/>
      <c r="ILB73" s="286"/>
      <c r="ILC73" s="286"/>
      <c r="ILD73" s="286"/>
      <c r="ILE73" s="286"/>
      <c r="ILF73" s="286"/>
      <c r="ILG73" s="286"/>
      <c r="ILH73" s="286"/>
      <c r="ILI73" s="286"/>
      <c r="ILJ73" s="286"/>
      <c r="ILK73" s="286"/>
      <c r="ILL73" s="286"/>
      <c r="ILM73" s="286"/>
      <c r="ILN73" s="286"/>
      <c r="ILO73" s="286"/>
      <c r="ILP73" s="286"/>
      <c r="ILQ73" s="286"/>
      <c r="ILR73" s="286"/>
      <c r="ILS73" s="286"/>
      <c r="ILT73" s="286"/>
      <c r="ILU73" s="286"/>
      <c r="ILV73" s="286"/>
      <c r="ILW73" s="286"/>
      <c r="ILX73" s="286"/>
      <c r="ILY73" s="286"/>
      <c r="ILZ73" s="286"/>
      <c r="IMA73" s="286"/>
      <c r="IMB73" s="286"/>
      <c r="IMC73" s="286"/>
      <c r="IMD73" s="286"/>
      <c r="IME73" s="286"/>
      <c r="IMF73" s="286"/>
      <c r="IMG73" s="286"/>
      <c r="IMH73" s="286"/>
      <c r="IMI73" s="286"/>
      <c r="IMJ73" s="286"/>
      <c r="IMK73" s="286"/>
      <c r="IML73" s="286"/>
      <c r="IMM73" s="286"/>
      <c r="IMN73" s="286"/>
      <c r="IMO73" s="286"/>
      <c r="IMP73" s="286"/>
      <c r="IMQ73" s="286"/>
      <c r="IMR73" s="286"/>
      <c r="IMS73" s="286"/>
      <c r="IMT73" s="286"/>
      <c r="IMU73" s="286"/>
      <c r="IMV73" s="286"/>
      <c r="IMW73" s="286"/>
      <c r="IMX73" s="286"/>
      <c r="IMY73" s="286"/>
      <c r="IMZ73" s="286"/>
      <c r="INA73" s="286"/>
      <c r="INB73" s="286"/>
      <c r="INC73" s="286"/>
      <c r="IND73" s="286"/>
      <c r="INE73" s="286"/>
      <c r="INF73" s="286"/>
      <c r="ING73" s="286"/>
      <c r="INH73" s="286"/>
      <c r="INI73" s="286"/>
      <c r="INJ73" s="286"/>
      <c r="INK73" s="286"/>
      <c r="INL73" s="286"/>
      <c r="INM73" s="286"/>
      <c r="INN73" s="286"/>
      <c r="INO73" s="286"/>
      <c r="INP73" s="286"/>
      <c r="INQ73" s="286"/>
      <c r="INR73" s="286"/>
      <c r="INS73" s="286"/>
      <c r="INT73" s="286"/>
      <c r="INU73" s="286"/>
      <c r="INV73" s="286"/>
      <c r="INW73" s="286"/>
      <c r="INX73" s="286"/>
      <c r="INY73" s="286"/>
      <c r="INZ73" s="286"/>
      <c r="IOA73" s="286"/>
      <c r="IOB73" s="286"/>
      <c r="IOC73" s="286"/>
      <c r="IOD73" s="286"/>
      <c r="IOE73" s="286"/>
      <c r="IOF73" s="286"/>
      <c r="IOG73" s="286"/>
      <c r="IOH73" s="286"/>
      <c r="IOI73" s="286"/>
      <c r="IOJ73" s="286"/>
      <c r="IOK73" s="286"/>
      <c r="IOL73" s="286"/>
      <c r="IOM73" s="286"/>
      <c r="ION73" s="286"/>
      <c r="IOO73" s="286"/>
      <c r="IOP73" s="286"/>
      <c r="IOQ73" s="286"/>
      <c r="IOR73" s="286"/>
      <c r="IOS73" s="286"/>
      <c r="IOT73" s="286"/>
      <c r="IOU73" s="286"/>
      <c r="IOV73" s="286"/>
      <c r="IOW73" s="286"/>
      <c r="IOX73" s="286"/>
      <c r="IOY73" s="286"/>
      <c r="IOZ73" s="286"/>
      <c r="IPA73" s="286"/>
      <c r="IPB73" s="286"/>
      <c r="IPC73" s="286"/>
      <c r="IPD73" s="286"/>
      <c r="IPE73" s="286"/>
      <c r="IPF73" s="286"/>
      <c r="IPG73" s="286"/>
      <c r="IPH73" s="286"/>
      <c r="IPI73" s="286"/>
      <c r="IPJ73" s="286"/>
      <c r="IPK73" s="286"/>
      <c r="IPL73" s="286"/>
      <c r="IPM73" s="286"/>
      <c r="IPN73" s="286"/>
      <c r="IPO73" s="286"/>
      <c r="IPP73" s="286"/>
      <c r="IPQ73" s="286"/>
      <c r="IPR73" s="286"/>
      <c r="IPS73" s="286"/>
      <c r="IPT73" s="286"/>
      <c r="IPU73" s="286"/>
      <c r="IPV73" s="286"/>
      <c r="IPW73" s="286"/>
      <c r="IPX73" s="286"/>
      <c r="IPY73" s="286"/>
      <c r="IPZ73" s="286"/>
      <c r="IQA73" s="286"/>
      <c r="IQB73" s="286"/>
      <c r="IQC73" s="286"/>
      <c r="IQD73" s="286"/>
      <c r="IQE73" s="286"/>
      <c r="IQF73" s="286"/>
      <c r="IQG73" s="286"/>
      <c r="IQH73" s="286"/>
      <c r="IQI73" s="286"/>
      <c r="IQJ73" s="286"/>
      <c r="IQK73" s="286"/>
      <c r="IQL73" s="286"/>
      <c r="IQM73" s="286"/>
      <c r="IQN73" s="286"/>
      <c r="IQO73" s="286"/>
      <c r="IQP73" s="286"/>
      <c r="IQQ73" s="286"/>
      <c r="IQR73" s="286"/>
      <c r="IQS73" s="286"/>
      <c r="IQT73" s="286"/>
      <c r="IQU73" s="286"/>
      <c r="IQV73" s="286"/>
      <c r="IQW73" s="286"/>
      <c r="IQX73" s="286"/>
      <c r="IQY73" s="286"/>
      <c r="IQZ73" s="286"/>
      <c r="IRA73" s="286"/>
      <c r="IRB73" s="286"/>
      <c r="IRC73" s="286"/>
      <c r="IRD73" s="286"/>
      <c r="IRE73" s="286"/>
      <c r="IRF73" s="286"/>
      <c r="IRG73" s="286"/>
      <c r="IRH73" s="286"/>
      <c r="IRI73" s="286"/>
      <c r="IRJ73" s="286"/>
      <c r="IRK73" s="286"/>
      <c r="IRL73" s="286"/>
      <c r="IRM73" s="286"/>
      <c r="IRN73" s="286"/>
      <c r="IRO73" s="286"/>
      <c r="IRP73" s="286"/>
      <c r="IRQ73" s="286"/>
      <c r="IRR73" s="286"/>
      <c r="IRS73" s="286"/>
      <c r="IRT73" s="286"/>
      <c r="IRU73" s="286"/>
      <c r="IRV73" s="286"/>
      <c r="IRW73" s="286"/>
      <c r="IRX73" s="286"/>
      <c r="IRY73" s="286"/>
      <c r="IRZ73" s="286"/>
      <c r="ISA73" s="286"/>
      <c r="ISB73" s="286"/>
      <c r="ISC73" s="286"/>
      <c r="ISD73" s="286"/>
      <c r="ISE73" s="286"/>
      <c r="ISF73" s="286"/>
      <c r="ISG73" s="286"/>
      <c r="ISH73" s="286"/>
      <c r="ISI73" s="286"/>
      <c r="ISJ73" s="286"/>
      <c r="ISK73" s="286"/>
      <c r="ISL73" s="286"/>
      <c r="ISM73" s="286"/>
      <c r="ISN73" s="286"/>
      <c r="ISO73" s="286"/>
      <c r="ISP73" s="286"/>
      <c r="ISQ73" s="286"/>
      <c r="ISR73" s="286"/>
      <c r="ISS73" s="286"/>
      <c r="IST73" s="286"/>
      <c r="ISU73" s="286"/>
      <c r="ISV73" s="286"/>
      <c r="ISW73" s="286"/>
      <c r="ISX73" s="286"/>
      <c r="ISY73" s="286"/>
      <c r="ISZ73" s="286"/>
      <c r="ITA73" s="286"/>
      <c r="ITB73" s="286"/>
      <c r="ITC73" s="286"/>
      <c r="ITD73" s="286"/>
      <c r="ITE73" s="286"/>
      <c r="ITF73" s="286"/>
      <c r="ITG73" s="286"/>
      <c r="ITH73" s="286"/>
      <c r="ITI73" s="286"/>
      <c r="ITJ73" s="286"/>
      <c r="ITK73" s="286"/>
      <c r="ITL73" s="286"/>
      <c r="ITM73" s="286"/>
      <c r="ITN73" s="286"/>
      <c r="ITO73" s="286"/>
      <c r="ITP73" s="286"/>
      <c r="ITQ73" s="286"/>
      <c r="ITR73" s="286"/>
      <c r="ITS73" s="286"/>
      <c r="ITT73" s="286"/>
      <c r="ITU73" s="286"/>
      <c r="ITV73" s="286"/>
      <c r="ITW73" s="286"/>
      <c r="ITX73" s="286"/>
      <c r="ITY73" s="286"/>
      <c r="ITZ73" s="286"/>
      <c r="IUA73" s="286"/>
      <c r="IUB73" s="286"/>
      <c r="IUC73" s="286"/>
      <c r="IUD73" s="286"/>
      <c r="IUE73" s="286"/>
      <c r="IUF73" s="286"/>
      <c r="IUG73" s="286"/>
      <c r="IUH73" s="286"/>
      <c r="IUI73" s="286"/>
      <c r="IUJ73" s="286"/>
      <c r="IUK73" s="286"/>
      <c r="IUL73" s="286"/>
      <c r="IUM73" s="286"/>
      <c r="IUN73" s="286"/>
      <c r="IUO73" s="286"/>
      <c r="IUP73" s="286"/>
      <c r="IUQ73" s="286"/>
      <c r="IUR73" s="286"/>
      <c r="IUS73" s="286"/>
      <c r="IUT73" s="286"/>
      <c r="IUU73" s="286"/>
      <c r="IUV73" s="286"/>
      <c r="IUW73" s="286"/>
      <c r="IUX73" s="286"/>
      <c r="IUY73" s="286"/>
      <c r="IUZ73" s="286"/>
      <c r="IVA73" s="286"/>
      <c r="IVB73" s="286"/>
      <c r="IVC73" s="286"/>
      <c r="IVD73" s="286"/>
      <c r="IVE73" s="286"/>
      <c r="IVF73" s="286"/>
      <c r="IVG73" s="286"/>
      <c r="IVH73" s="286"/>
      <c r="IVI73" s="286"/>
      <c r="IVJ73" s="286"/>
      <c r="IVK73" s="286"/>
      <c r="IVL73" s="286"/>
      <c r="IVM73" s="286"/>
      <c r="IVN73" s="286"/>
      <c r="IVO73" s="286"/>
      <c r="IVP73" s="286"/>
      <c r="IVQ73" s="286"/>
      <c r="IVR73" s="286"/>
      <c r="IVS73" s="286"/>
      <c r="IVT73" s="286"/>
      <c r="IVU73" s="286"/>
      <c r="IVV73" s="286"/>
      <c r="IVW73" s="286"/>
      <c r="IVX73" s="286"/>
      <c r="IVY73" s="286"/>
      <c r="IVZ73" s="286"/>
      <c r="IWA73" s="286"/>
      <c r="IWB73" s="286"/>
      <c r="IWC73" s="286"/>
      <c r="IWD73" s="286"/>
      <c r="IWE73" s="286"/>
      <c r="IWF73" s="286"/>
      <c r="IWG73" s="286"/>
      <c r="IWH73" s="286"/>
      <c r="IWI73" s="286"/>
      <c r="IWJ73" s="286"/>
      <c r="IWK73" s="286"/>
      <c r="IWL73" s="286"/>
      <c r="IWM73" s="286"/>
      <c r="IWN73" s="286"/>
      <c r="IWO73" s="286"/>
      <c r="IWP73" s="286"/>
      <c r="IWQ73" s="286"/>
      <c r="IWR73" s="286"/>
      <c r="IWS73" s="286"/>
      <c r="IWT73" s="286"/>
      <c r="IWU73" s="286"/>
      <c r="IWV73" s="286"/>
      <c r="IWW73" s="286"/>
      <c r="IWX73" s="286"/>
      <c r="IWY73" s="286"/>
      <c r="IWZ73" s="286"/>
      <c r="IXA73" s="286"/>
      <c r="IXB73" s="286"/>
      <c r="IXC73" s="286"/>
      <c r="IXD73" s="286"/>
      <c r="IXE73" s="286"/>
      <c r="IXF73" s="286"/>
      <c r="IXG73" s="286"/>
      <c r="IXH73" s="286"/>
      <c r="IXI73" s="286"/>
      <c r="IXJ73" s="286"/>
      <c r="IXK73" s="286"/>
      <c r="IXL73" s="286"/>
      <c r="IXM73" s="286"/>
      <c r="IXN73" s="286"/>
      <c r="IXO73" s="286"/>
      <c r="IXP73" s="286"/>
      <c r="IXQ73" s="286"/>
      <c r="IXR73" s="286"/>
      <c r="IXS73" s="286"/>
      <c r="IXT73" s="286"/>
      <c r="IXU73" s="286"/>
      <c r="IXV73" s="286"/>
      <c r="IXW73" s="286"/>
      <c r="IXX73" s="286"/>
      <c r="IXY73" s="286"/>
      <c r="IXZ73" s="286"/>
      <c r="IYA73" s="286"/>
      <c r="IYB73" s="286"/>
      <c r="IYC73" s="286"/>
      <c r="IYD73" s="286"/>
      <c r="IYE73" s="286"/>
      <c r="IYF73" s="286"/>
      <c r="IYG73" s="286"/>
      <c r="IYH73" s="286"/>
      <c r="IYI73" s="286"/>
      <c r="IYJ73" s="286"/>
      <c r="IYK73" s="286"/>
      <c r="IYL73" s="286"/>
      <c r="IYM73" s="286"/>
      <c r="IYN73" s="286"/>
      <c r="IYO73" s="286"/>
      <c r="IYP73" s="286"/>
      <c r="IYQ73" s="286"/>
      <c r="IYR73" s="286"/>
      <c r="IYS73" s="286"/>
      <c r="IYT73" s="286"/>
      <c r="IYU73" s="286"/>
      <c r="IYV73" s="286"/>
      <c r="IYW73" s="286"/>
      <c r="IYX73" s="286"/>
      <c r="IYY73" s="286"/>
      <c r="IYZ73" s="286"/>
      <c r="IZA73" s="286"/>
      <c r="IZB73" s="286"/>
      <c r="IZC73" s="286"/>
      <c r="IZD73" s="286"/>
      <c r="IZE73" s="286"/>
      <c r="IZF73" s="286"/>
      <c r="IZG73" s="286"/>
      <c r="IZH73" s="286"/>
      <c r="IZI73" s="286"/>
      <c r="IZJ73" s="286"/>
      <c r="IZK73" s="286"/>
      <c r="IZL73" s="286"/>
      <c r="IZM73" s="286"/>
      <c r="IZN73" s="286"/>
      <c r="IZO73" s="286"/>
      <c r="IZP73" s="286"/>
      <c r="IZQ73" s="286"/>
      <c r="IZR73" s="286"/>
      <c r="IZS73" s="286"/>
      <c r="IZT73" s="286"/>
      <c r="IZU73" s="286"/>
      <c r="IZV73" s="286"/>
      <c r="IZW73" s="286"/>
      <c r="IZX73" s="286"/>
      <c r="IZY73" s="286"/>
      <c r="IZZ73" s="286"/>
      <c r="JAA73" s="286"/>
      <c r="JAB73" s="286"/>
      <c r="JAC73" s="286"/>
      <c r="JAD73" s="286"/>
      <c r="JAE73" s="286"/>
      <c r="JAF73" s="286"/>
      <c r="JAG73" s="286"/>
      <c r="JAH73" s="286"/>
      <c r="JAI73" s="286"/>
      <c r="JAJ73" s="286"/>
      <c r="JAK73" s="286"/>
      <c r="JAL73" s="286"/>
      <c r="JAM73" s="286"/>
      <c r="JAN73" s="286"/>
      <c r="JAO73" s="286"/>
      <c r="JAP73" s="286"/>
      <c r="JAQ73" s="286"/>
      <c r="JAR73" s="286"/>
      <c r="JAS73" s="286"/>
      <c r="JAT73" s="286"/>
      <c r="JAU73" s="286"/>
      <c r="JAV73" s="286"/>
      <c r="JAW73" s="286"/>
      <c r="JAX73" s="286"/>
      <c r="JAY73" s="286"/>
      <c r="JAZ73" s="286"/>
      <c r="JBA73" s="286"/>
      <c r="JBB73" s="286"/>
      <c r="JBC73" s="286"/>
      <c r="JBD73" s="286"/>
      <c r="JBE73" s="286"/>
      <c r="JBF73" s="286"/>
      <c r="JBG73" s="286"/>
      <c r="JBH73" s="286"/>
      <c r="JBI73" s="286"/>
      <c r="JBJ73" s="286"/>
      <c r="JBK73" s="286"/>
      <c r="JBL73" s="286"/>
      <c r="JBM73" s="286"/>
      <c r="JBN73" s="286"/>
      <c r="JBO73" s="286"/>
      <c r="JBP73" s="286"/>
      <c r="JBQ73" s="286"/>
      <c r="JBR73" s="286"/>
      <c r="JBS73" s="286"/>
      <c r="JBT73" s="286"/>
      <c r="JBU73" s="286"/>
      <c r="JBV73" s="286"/>
      <c r="JBW73" s="286"/>
      <c r="JBX73" s="286"/>
      <c r="JBY73" s="286"/>
      <c r="JBZ73" s="286"/>
      <c r="JCA73" s="286"/>
      <c r="JCB73" s="286"/>
      <c r="JCC73" s="286"/>
      <c r="JCD73" s="286"/>
      <c r="JCE73" s="286"/>
      <c r="JCF73" s="286"/>
      <c r="JCG73" s="286"/>
      <c r="JCH73" s="286"/>
      <c r="JCI73" s="286"/>
      <c r="JCJ73" s="286"/>
      <c r="JCK73" s="286"/>
      <c r="JCL73" s="286"/>
      <c r="JCM73" s="286"/>
      <c r="JCN73" s="286"/>
      <c r="JCO73" s="286"/>
      <c r="JCP73" s="286"/>
      <c r="JCQ73" s="286"/>
      <c r="JCR73" s="286"/>
      <c r="JCS73" s="286"/>
      <c r="JCT73" s="286"/>
      <c r="JCU73" s="286"/>
      <c r="JCV73" s="286"/>
      <c r="JCW73" s="286"/>
      <c r="JCX73" s="286"/>
      <c r="JCY73" s="286"/>
      <c r="JCZ73" s="286"/>
      <c r="JDA73" s="286"/>
      <c r="JDB73" s="286"/>
      <c r="JDC73" s="286"/>
      <c r="JDD73" s="286"/>
      <c r="JDE73" s="286"/>
      <c r="JDF73" s="286"/>
      <c r="JDG73" s="286"/>
      <c r="JDH73" s="286"/>
      <c r="JDI73" s="286"/>
      <c r="JDJ73" s="286"/>
      <c r="JDK73" s="286"/>
      <c r="JDL73" s="286"/>
      <c r="JDM73" s="286"/>
      <c r="JDN73" s="286"/>
      <c r="JDO73" s="286"/>
      <c r="JDP73" s="286"/>
      <c r="JDQ73" s="286"/>
      <c r="JDR73" s="286"/>
      <c r="JDS73" s="286"/>
      <c r="JDT73" s="286"/>
      <c r="JDU73" s="286"/>
      <c r="JDV73" s="286"/>
      <c r="JDW73" s="286"/>
      <c r="JDX73" s="286"/>
      <c r="JDY73" s="286"/>
      <c r="JDZ73" s="286"/>
      <c r="JEA73" s="286"/>
      <c r="JEB73" s="286"/>
      <c r="JEC73" s="286"/>
      <c r="JED73" s="286"/>
      <c r="JEE73" s="286"/>
      <c r="JEF73" s="286"/>
      <c r="JEG73" s="286"/>
      <c r="JEH73" s="286"/>
      <c r="JEI73" s="286"/>
      <c r="JEJ73" s="286"/>
      <c r="JEK73" s="286"/>
      <c r="JEL73" s="286"/>
      <c r="JEM73" s="286"/>
      <c r="JEN73" s="286"/>
      <c r="JEO73" s="286"/>
      <c r="JEP73" s="286"/>
      <c r="JEQ73" s="286"/>
      <c r="JER73" s="286"/>
      <c r="JES73" s="286"/>
      <c r="JET73" s="286"/>
      <c r="JEU73" s="286"/>
      <c r="JEV73" s="286"/>
      <c r="JEW73" s="286"/>
      <c r="JEX73" s="286"/>
      <c r="JEY73" s="286"/>
      <c r="JEZ73" s="286"/>
      <c r="JFA73" s="286"/>
      <c r="JFB73" s="286"/>
      <c r="JFC73" s="286"/>
      <c r="JFD73" s="286"/>
      <c r="JFE73" s="286"/>
      <c r="JFF73" s="286"/>
      <c r="JFG73" s="286"/>
      <c r="JFH73" s="286"/>
      <c r="JFI73" s="286"/>
      <c r="JFJ73" s="286"/>
      <c r="JFK73" s="286"/>
      <c r="JFL73" s="286"/>
      <c r="JFM73" s="286"/>
      <c r="JFN73" s="286"/>
      <c r="JFO73" s="286"/>
      <c r="JFP73" s="286"/>
      <c r="JFQ73" s="286"/>
      <c r="JFR73" s="286"/>
      <c r="JFS73" s="286"/>
      <c r="JFT73" s="286"/>
      <c r="JFU73" s="286"/>
      <c r="JFV73" s="286"/>
      <c r="JFW73" s="286"/>
      <c r="JFX73" s="286"/>
      <c r="JFY73" s="286"/>
      <c r="JFZ73" s="286"/>
      <c r="JGA73" s="286"/>
      <c r="JGB73" s="286"/>
      <c r="JGC73" s="286"/>
      <c r="JGD73" s="286"/>
      <c r="JGE73" s="286"/>
      <c r="JGF73" s="286"/>
      <c r="JGG73" s="286"/>
      <c r="JGH73" s="286"/>
      <c r="JGI73" s="286"/>
      <c r="JGJ73" s="286"/>
      <c r="JGK73" s="286"/>
      <c r="JGL73" s="286"/>
      <c r="JGM73" s="286"/>
      <c r="JGN73" s="286"/>
      <c r="JGO73" s="286"/>
      <c r="JGP73" s="286"/>
      <c r="JGQ73" s="286"/>
      <c r="JGR73" s="286"/>
      <c r="JGS73" s="286"/>
      <c r="JGT73" s="286"/>
      <c r="JGU73" s="286"/>
      <c r="JGV73" s="286"/>
      <c r="JGW73" s="286"/>
      <c r="JGX73" s="286"/>
      <c r="JGY73" s="286"/>
      <c r="JGZ73" s="286"/>
      <c r="JHA73" s="286"/>
      <c r="JHB73" s="286"/>
      <c r="JHC73" s="286"/>
      <c r="JHD73" s="286"/>
      <c r="JHE73" s="286"/>
      <c r="JHF73" s="286"/>
      <c r="JHG73" s="286"/>
      <c r="JHH73" s="286"/>
      <c r="JHI73" s="286"/>
      <c r="JHJ73" s="286"/>
      <c r="JHK73" s="286"/>
      <c r="JHL73" s="286"/>
      <c r="JHM73" s="286"/>
      <c r="JHN73" s="286"/>
      <c r="JHO73" s="286"/>
      <c r="JHP73" s="286"/>
      <c r="JHQ73" s="286"/>
      <c r="JHR73" s="286"/>
      <c r="JHS73" s="286"/>
      <c r="JHT73" s="286"/>
      <c r="JHU73" s="286"/>
      <c r="JHV73" s="286"/>
      <c r="JHW73" s="286"/>
      <c r="JHX73" s="286"/>
      <c r="JHY73" s="286"/>
      <c r="JHZ73" s="286"/>
      <c r="JIA73" s="286"/>
      <c r="JIB73" s="286"/>
      <c r="JIC73" s="286"/>
      <c r="JID73" s="286"/>
      <c r="JIE73" s="286"/>
      <c r="JIF73" s="286"/>
      <c r="JIG73" s="286"/>
      <c r="JIH73" s="286"/>
      <c r="JII73" s="286"/>
      <c r="JIJ73" s="286"/>
      <c r="JIK73" s="286"/>
      <c r="JIL73" s="286"/>
      <c r="JIM73" s="286"/>
      <c r="JIN73" s="286"/>
      <c r="JIO73" s="286"/>
      <c r="JIP73" s="286"/>
      <c r="JIQ73" s="286"/>
      <c r="JIR73" s="286"/>
      <c r="JIS73" s="286"/>
      <c r="JIT73" s="286"/>
      <c r="JIU73" s="286"/>
      <c r="JIV73" s="286"/>
      <c r="JIW73" s="286"/>
      <c r="JIX73" s="286"/>
      <c r="JIY73" s="286"/>
      <c r="JIZ73" s="286"/>
      <c r="JJA73" s="286"/>
      <c r="JJB73" s="286"/>
      <c r="JJC73" s="286"/>
      <c r="JJD73" s="286"/>
      <c r="JJE73" s="286"/>
      <c r="JJF73" s="286"/>
      <c r="JJG73" s="286"/>
      <c r="JJH73" s="286"/>
      <c r="JJI73" s="286"/>
      <c r="JJJ73" s="286"/>
      <c r="JJK73" s="286"/>
      <c r="JJL73" s="286"/>
      <c r="JJM73" s="286"/>
      <c r="JJN73" s="286"/>
      <c r="JJO73" s="286"/>
      <c r="JJP73" s="286"/>
      <c r="JJQ73" s="286"/>
      <c r="JJR73" s="286"/>
      <c r="JJS73" s="286"/>
      <c r="JJT73" s="286"/>
      <c r="JJU73" s="286"/>
      <c r="JJV73" s="286"/>
      <c r="JJW73" s="286"/>
      <c r="JJX73" s="286"/>
      <c r="JJY73" s="286"/>
      <c r="JJZ73" s="286"/>
      <c r="JKA73" s="286"/>
      <c r="JKB73" s="286"/>
      <c r="JKC73" s="286"/>
      <c r="JKD73" s="286"/>
      <c r="JKE73" s="286"/>
      <c r="JKF73" s="286"/>
      <c r="JKG73" s="286"/>
      <c r="JKH73" s="286"/>
      <c r="JKI73" s="286"/>
      <c r="JKJ73" s="286"/>
      <c r="JKK73" s="286"/>
      <c r="JKL73" s="286"/>
      <c r="JKM73" s="286"/>
      <c r="JKN73" s="286"/>
      <c r="JKO73" s="286"/>
      <c r="JKP73" s="286"/>
      <c r="JKQ73" s="286"/>
      <c r="JKR73" s="286"/>
      <c r="JKS73" s="286"/>
      <c r="JKT73" s="286"/>
      <c r="JKU73" s="286"/>
      <c r="JKV73" s="286"/>
      <c r="JKW73" s="286"/>
      <c r="JKX73" s="286"/>
      <c r="JKY73" s="286"/>
      <c r="JKZ73" s="286"/>
      <c r="JLA73" s="286"/>
      <c r="JLB73" s="286"/>
      <c r="JLC73" s="286"/>
      <c r="JLD73" s="286"/>
      <c r="JLE73" s="286"/>
      <c r="JLF73" s="286"/>
      <c r="JLG73" s="286"/>
      <c r="JLH73" s="286"/>
      <c r="JLI73" s="286"/>
      <c r="JLJ73" s="286"/>
      <c r="JLK73" s="286"/>
      <c r="JLL73" s="286"/>
      <c r="JLM73" s="286"/>
      <c r="JLN73" s="286"/>
      <c r="JLO73" s="286"/>
      <c r="JLP73" s="286"/>
      <c r="JLQ73" s="286"/>
      <c r="JLR73" s="286"/>
      <c r="JLS73" s="286"/>
      <c r="JLT73" s="286"/>
      <c r="JLU73" s="286"/>
      <c r="JLV73" s="286"/>
      <c r="JLW73" s="286"/>
      <c r="JLX73" s="286"/>
      <c r="JLY73" s="286"/>
      <c r="JLZ73" s="286"/>
      <c r="JMA73" s="286"/>
      <c r="JMB73" s="286"/>
      <c r="JMC73" s="286"/>
      <c r="JMD73" s="286"/>
      <c r="JME73" s="286"/>
      <c r="JMF73" s="286"/>
      <c r="JMG73" s="286"/>
      <c r="JMH73" s="286"/>
      <c r="JMI73" s="286"/>
      <c r="JMJ73" s="286"/>
      <c r="JMK73" s="286"/>
      <c r="JML73" s="286"/>
      <c r="JMM73" s="286"/>
      <c r="JMN73" s="286"/>
      <c r="JMO73" s="286"/>
      <c r="JMP73" s="286"/>
      <c r="JMQ73" s="286"/>
      <c r="JMR73" s="286"/>
      <c r="JMS73" s="286"/>
      <c r="JMT73" s="286"/>
      <c r="JMU73" s="286"/>
      <c r="JMV73" s="286"/>
      <c r="JMW73" s="286"/>
      <c r="JMX73" s="286"/>
      <c r="JMY73" s="286"/>
      <c r="JMZ73" s="286"/>
      <c r="JNA73" s="286"/>
      <c r="JNB73" s="286"/>
      <c r="JNC73" s="286"/>
      <c r="JND73" s="286"/>
      <c r="JNE73" s="286"/>
      <c r="JNF73" s="286"/>
      <c r="JNG73" s="286"/>
      <c r="JNH73" s="286"/>
      <c r="JNI73" s="286"/>
      <c r="JNJ73" s="286"/>
      <c r="JNK73" s="286"/>
      <c r="JNL73" s="286"/>
      <c r="JNM73" s="286"/>
      <c r="JNN73" s="286"/>
      <c r="JNO73" s="286"/>
      <c r="JNP73" s="286"/>
      <c r="JNQ73" s="286"/>
      <c r="JNR73" s="286"/>
      <c r="JNS73" s="286"/>
      <c r="JNT73" s="286"/>
      <c r="JNU73" s="286"/>
      <c r="JNV73" s="286"/>
      <c r="JNW73" s="286"/>
      <c r="JNX73" s="286"/>
      <c r="JNY73" s="286"/>
      <c r="JNZ73" s="286"/>
      <c r="JOA73" s="286"/>
      <c r="JOB73" s="286"/>
      <c r="JOC73" s="286"/>
      <c r="JOD73" s="286"/>
      <c r="JOE73" s="286"/>
      <c r="JOF73" s="286"/>
      <c r="JOG73" s="286"/>
      <c r="JOH73" s="286"/>
      <c r="JOI73" s="286"/>
      <c r="JOJ73" s="286"/>
      <c r="JOK73" s="286"/>
      <c r="JOL73" s="286"/>
      <c r="JOM73" s="286"/>
      <c r="JON73" s="286"/>
      <c r="JOO73" s="286"/>
      <c r="JOP73" s="286"/>
      <c r="JOQ73" s="286"/>
      <c r="JOR73" s="286"/>
      <c r="JOS73" s="286"/>
      <c r="JOT73" s="286"/>
      <c r="JOU73" s="286"/>
      <c r="JOV73" s="286"/>
      <c r="JOW73" s="286"/>
      <c r="JOX73" s="286"/>
      <c r="JOY73" s="286"/>
      <c r="JOZ73" s="286"/>
      <c r="JPA73" s="286"/>
      <c r="JPB73" s="286"/>
      <c r="JPC73" s="286"/>
      <c r="JPD73" s="286"/>
      <c r="JPE73" s="286"/>
      <c r="JPF73" s="286"/>
      <c r="JPG73" s="286"/>
      <c r="JPH73" s="286"/>
      <c r="JPI73" s="286"/>
      <c r="JPJ73" s="286"/>
      <c r="JPK73" s="286"/>
      <c r="JPL73" s="286"/>
      <c r="JPM73" s="286"/>
      <c r="JPN73" s="286"/>
      <c r="JPO73" s="286"/>
      <c r="JPP73" s="286"/>
      <c r="JPQ73" s="286"/>
      <c r="JPR73" s="286"/>
      <c r="JPS73" s="286"/>
      <c r="JPT73" s="286"/>
      <c r="JPU73" s="286"/>
      <c r="JPV73" s="286"/>
      <c r="JPW73" s="286"/>
      <c r="JPX73" s="286"/>
      <c r="JPY73" s="286"/>
      <c r="JPZ73" s="286"/>
      <c r="JQA73" s="286"/>
      <c r="JQB73" s="286"/>
      <c r="JQC73" s="286"/>
      <c r="JQD73" s="286"/>
      <c r="JQE73" s="286"/>
      <c r="JQF73" s="286"/>
      <c r="JQG73" s="286"/>
      <c r="JQH73" s="286"/>
      <c r="JQI73" s="286"/>
      <c r="JQJ73" s="286"/>
      <c r="JQK73" s="286"/>
      <c r="JQL73" s="286"/>
      <c r="JQM73" s="286"/>
      <c r="JQN73" s="286"/>
      <c r="JQO73" s="286"/>
      <c r="JQP73" s="286"/>
      <c r="JQQ73" s="286"/>
      <c r="JQR73" s="286"/>
      <c r="JQS73" s="286"/>
      <c r="JQT73" s="286"/>
      <c r="JQU73" s="286"/>
      <c r="JQV73" s="286"/>
      <c r="JQW73" s="286"/>
      <c r="JQX73" s="286"/>
      <c r="JQY73" s="286"/>
      <c r="JQZ73" s="286"/>
      <c r="JRA73" s="286"/>
      <c r="JRB73" s="286"/>
      <c r="JRC73" s="286"/>
      <c r="JRD73" s="286"/>
      <c r="JRE73" s="286"/>
      <c r="JRF73" s="286"/>
      <c r="JRG73" s="286"/>
      <c r="JRH73" s="286"/>
      <c r="JRI73" s="286"/>
      <c r="JRJ73" s="286"/>
      <c r="JRK73" s="286"/>
      <c r="JRL73" s="286"/>
      <c r="JRM73" s="286"/>
      <c r="JRN73" s="286"/>
      <c r="JRO73" s="286"/>
      <c r="JRP73" s="286"/>
      <c r="JRQ73" s="286"/>
      <c r="JRR73" s="286"/>
      <c r="JRS73" s="286"/>
      <c r="JRT73" s="286"/>
      <c r="JRU73" s="286"/>
      <c r="JRV73" s="286"/>
      <c r="JRW73" s="286"/>
      <c r="JRX73" s="286"/>
      <c r="JRY73" s="286"/>
      <c r="JRZ73" s="286"/>
      <c r="JSA73" s="286"/>
      <c r="JSB73" s="286"/>
      <c r="JSC73" s="286"/>
      <c r="JSD73" s="286"/>
      <c r="JSE73" s="286"/>
      <c r="JSF73" s="286"/>
      <c r="JSG73" s="286"/>
      <c r="JSH73" s="286"/>
      <c r="JSI73" s="286"/>
      <c r="JSJ73" s="286"/>
      <c r="JSK73" s="286"/>
      <c r="JSL73" s="286"/>
      <c r="JSM73" s="286"/>
      <c r="JSN73" s="286"/>
      <c r="JSO73" s="286"/>
      <c r="JSP73" s="286"/>
      <c r="JSQ73" s="286"/>
      <c r="JSR73" s="286"/>
      <c r="JSS73" s="286"/>
      <c r="JST73" s="286"/>
      <c r="JSU73" s="286"/>
      <c r="JSV73" s="286"/>
      <c r="JSW73" s="286"/>
      <c r="JSX73" s="286"/>
      <c r="JSY73" s="286"/>
      <c r="JSZ73" s="286"/>
      <c r="JTA73" s="286"/>
      <c r="JTB73" s="286"/>
      <c r="JTC73" s="286"/>
      <c r="JTD73" s="286"/>
      <c r="JTE73" s="286"/>
      <c r="JTF73" s="286"/>
      <c r="JTG73" s="286"/>
      <c r="JTH73" s="286"/>
      <c r="JTI73" s="286"/>
      <c r="JTJ73" s="286"/>
      <c r="JTK73" s="286"/>
      <c r="JTL73" s="286"/>
      <c r="JTM73" s="286"/>
      <c r="JTN73" s="286"/>
      <c r="JTO73" s="286"/>
      <c r="JTP73" s="286"/>
      <c r="JTQ73" s="286"/>
      <c r="JTR73" s="286"/>
      <c r="JTS73" s="286"/>
      <c r="JTT73" s="286"/>
      <c r="JTU73" s="286"/>
      <c r="JTV73" s="286"/>
      <c r="JTW73" s="286"/>
      <c r="JTX73" s="286"/>
      <c r="JTY73" s="286"/>
      <c r="JTZ73" s="286"/>
      <c r="JUA73" s="286"/>
      <c r="JUB73" s="286"/>
      <c r="JUC73" s="286"/>
      <c r="JUD73" s="286"/>
      <c r="JUE73" s="286"/>
      <c r="JUF73" s="286"/>
      <c r="JUG73" s="286"/>
      <c r="JUH73" s="286"/>
      <c r="JUI73" s="286"/>
      <c r="JUJ73" s="286"/>
      <c r="JUK73" s="286"/>
      <c r="JUL73" s="286"/>
      <c r="JUM73" s="286"/>
      <c r="JUN73" s="286"/>
      <c r="JUO73" s="286"/>
      <c r="JUP73" s="286"/>
      <c r="JUQ73" s="286"/>
      <c r="JUR73" s="286"/>
      <c r="JUS73" s="286"/>
      <c r="JUT73" s="286"/>
      <c r="JUU73" s="286"/>
      <c r="JUV73" s="286"/>
      <c r="JUW73" s="286"/>
      <c r="JUX73" s="286"/>
      <c r="JUY73" s="286"/>
      <c r="JUZ73" s="286"/>
      <c r="JVA73" s="286"/>
      <c r="JVB73" s="286"/>
      <c r="JVC73" s="286"/>
      <c r="JVD73" s="286"/>
      <c r="JVE73" s="286"/>
      <c r="JVF73" s="286"/>
      <c r="JVG73" s="286"/>
      <c r="JVH73" s="286"/>
      <c r="JVI73" s="286"/>
      <c r="JVJ73" s="286"/>
      <c r="JVK73" s="286"/>
      <c r="JVL73" s="286"/>
      <c r="JVM73" s="286"/>
      <c r="JVN73" s="286"/>
      <c r="JVO73" s="286"/>
      <c r="JVP73" s="286"/>
      <c r="JVQ73" s="286"/>
      <c r="JVR73" s="286"/>
      <c r="JVS73" s="286"/>
      <c r="JVT73" s="286"/>
      <c r="JVU73" s="286"/>
      <c r="JVV73" s="286"/>
      <c r="JVW73" s="286"/>
      <c r="JVX73" s="286"/>
      <c r="JVY73" s="286"/>
      <c r="JVZ73" s="286"/>
      <c r="JWA73" s="286"/>
      <c r="JWB73" s="286"/>
      <c r="JWC73" s="286"/>
      <c r="JWD73" s="286"/>
      <c r="JWE73" s="286"/>
      <c r="JWF73" s="286"/>
      <c r="JWG73" s="286"/>
      <c r="JWH73" s="286"/>
      <c r="JWI73" s="286"/>
      <c r="JWJ73" s="286"/>
      <c r="JWK73" s="286"/>
      <c r="JWL73" s="286"/>
      <c r="JWM73" s="286"/>
      <c r="JWN73" s="286"/>
      <c r="JWO73" s="286"/>
      <c r="JWP73" s="286"/>
      <c r="JWQ73" s="286"/>
      <c r="JWR73" s="286"/>
      <c r="JWS73" s="286"/>
      <c r="JWT73" s="286"/>
      <c r="JWU73" s="286"/>
      <c r="JWV73" s="286"/>
      <c r="JWW73" s="286"/>
      <c r="JWX73" s="286"/>
      <c r="JWY73" s="286"/>
      <c r="JWZ73" s="286"/>
      <c r="JXA73" s="286"/>
      <c r="JXB73" s="286"/>
      <c r="JXC73" s="286"/>
      <c r="JXD73" s="286"/>
      <c r="JXE73" s="286"/>
      <c r="JXF73" s="286"/>
      <c r="JXG73" s="286"/>
      <c r="JXH73" s="286"/>
      <c r="JXI73" s="286"/>
      <c r="JXJ73" s="286"/>
      <c r="JXK73" s="286"/>
      <c r="JXL73" s="286"/>
      <c r="JXM73" s="286"/>
      <c r="JXN73" s="286"/>
      <c r="JXO73" s="286"/>
      <c r="JXP73" s="286"/>
      <c r="JXQ73" s="286"/>
      <c r="JXR73" s="286"/>
      <c r="JXS73" s="286"/>
      <c r="JXT73" s="286"/>
      <c r="JXU73" s="286"/>
      <c r="JXV73" s="286"/>
      <c r="JXW73" s="286"/>
      <c r="JXX73" s="286"/>
      <c r="JXY73" s="286"/>
      <c r="JXZ73" s="286"/>
      <c r="JYA73" s="286"/>
      <c r="JYB73" s="286"/>
      <c r="JYC73" s="286"/>
      <c r="JYD73" s="286"/>
      <c r="JYE73" s="286"/>
      <c r="JYF73" s="286"/>
      <c r="JYG73" s="286"/>
      <c r="JYH73" s="286"/>
      <c r="JYI73" s="286"/>
      <c r="JYJ73" s="286"/>
      <c r="JYK73" s="286"/>
      <c r="JYL73" s="286"/>
      <c r="JYM73" s="286"/>
      <c r="JYN73" s="286"/>
      <c r="JYO73" s="286"/>
      <c r="JYP73" s="286"/>
      <c r="JYQ73" s="286"/>
      <c r="JYR73" s="286"/>
      <c r="JYS73" s="286"/>
      <c r="JYT73" s="286"/>
      <c r="JYU73" s="286"/>
      <c r="JYV73" s="286"/>
      <c r="JYW73" s="286"/>
      <c r="JYX73" s="286"/>
      <c r="JYY73" s="286"/>
      <c r="JYZ73" s="286"/>
      <c r="JZA73" s="286"/>
      <c r="JZB73" s="286"/>
      <c r="JZC73" s="286"/>
      <c r="JZD73" s="286"/>
      <c r="JZE73" s="286"/>
      <c r="JZF73" s="286"/>
      <c r="JZG73" s="286"/>
      <c r="JZH73" s="286"/>
      <c r="JZI73" s="286"/>
      <c r="JZJ73" s="286"/>
      <c r="JZK73" s="286"/>
      <c r="JZL73" s="286"/>
      <c r="JZM73" s="286"/>
      <c r="JZN73" s="286"/>
      <c r="JZO73" s="286"/>
      <c r="JZP73" s="286"/>
      <c r="JZQ73" s="286"/>
      <c r="JZR73" s="286"/>
      <c r="JZS73" s="286"/>
      <c r="JZT73" s="286"/>
      <c r="JZU73" s="286"/>
      <c r="JZV73" s="286"/>
      <c r="JZW73" s="286"/>
      <c r="JZX73" s="286"/>
      <c r="JZY73" s="286"/>
      <c r="JZZ73" s="286"/>
      <c r="KAA73" s="286"/>
      <c r="KAB73" s="286"/>
      <c r="KAC73" s="286"/>
      <c r="KAD73" s="286"/>
      <c r="KAE73" s="286"/>
      <c r="KAF73" s="286"/>
      <c r="KAG73" s="286"/>
      <c r="KAH73" s="286"/>
      <c r="KAI73" s="286"/>
      <c r="KAJ73" s="286"/>
      <c r="KAK73" s="286"/>
      <c r="KAL73" s="286"/>
      <c r="KAM73" s="286"/>
      <c r="KAN73" s="286"/>
      <c r="KAO73" s="286"/>
      <c r="KAP73" s="286"/>
      <c r="KAQ73" s="286"/>
      <c r="KAR73" s="286"/>
      <c r="KAS73" s="286"/>
      <c r="KAT73" s="286"/>
      <c r="KAU73" s="286"/>
      <c r="KAV73" s="286"/>
      <c r="KAW73" s="286"/>
      <c r="KAX73" s="286"/>
      <c r="KAY73" s="286"/>
      <c r="KAZ73" s="286"/>
      <c r="KBA73" s="286"/>
      <c r="KBB73" s="286"/>
      <c r="KBC73" s="286"/>
      <c r="KBD73" s="286"/>
      <c r="KBE73" s="286"/>
      <c r="KBF73" s="286"/>
      <c r="KBG73" s="286"/>
      <c r="KBH73" s="286"/>
      <c r="KBI73" s="286"/>
      <c r="KBJ73" s="286"/>
      <c r="KBK73" s="286"/>
      <c r="KBL73" s="286"/>
      <c r="KBM73" s="286"/>
      <c r="KBN73" s="286"/>
      <c r="KBO73" s="286"/>
      <c r="KBP73" s="286"/>
      <c r="KBQ73" s="286"/>
      <c r="KBR73" s="286"/>
      <c r="KBS73" s="286"/>
      <c r="KBT73" s="286"/>
      <c r="KBU73" s="286"/>
      <c r="KBV73" s="286"/>
      <c r="KBW73" s="286"/>
      <c r="KBX73" s="286"/>
      <c r="KBY73" s="286"/>
      <c r="KBZ73" s="286"/>
      <c r="KCA73" s="286"/>
      <c r="KCB73" s="286"/>
      <c r="KCC73" s="286"/>
      <c r="KCD73" s="286"/>
      <c r="KCE73" s="286"/>
      <c r="KCF73" s="286"/>
      <c r="KCG73" s="286"/>
      <c r="KCH73" s="286"/>
      <c r="KCI73" s="286"/>
      <c r="KCJ73" s="286"/>
      <c r="KCK73" s="286"/>
      <c r="KCL73" s="286"/>
      <c r="KCM73" s="286"/>
      <c r="KCN73" s="286"/>
      <c r="KCO73" s="286"/>
      <c r="KCP73" s="286"/>
      <c r="KCQ73" s="286"/>
      <c r="KCR73" s="286"/>
      <c r="KCS73" s="286"/>
      <c r="KCT73" s="286"/>
      <c r="KCU73" s="286"/>
      <c r="KCV73" s="286"/>
      <c r="KCW73" s="286"/>
      <c r="KCX73" s="286"/>
      <c r="KCY73" s="286"/>
      <c r="KCZ73" s="286"/>
      <c r="KDA73" s="286"/>
      <c r="KDB73" s="286"/>
      <c r="KDC73" s="286"/>
      <c r="KDD73" s="286"/>
      <c r="KDE73" s="286"/>
      <c r="KDF73" s="286"/>
      <c r="KDG73" s="286"/>
      <c r="KDH73" s="286"/>
      <c r="KDI73" s="286"/>
      <c r="KDJ73" s="286"/>
      <c r="KDK73" s="286"/>
      <c r="KDL73" s="286"/>
      <c r="KDM73" s="286"/>
      <c r="KDN73" s="286"/>
      <c r="KDO73" s="286"/>
      <c r="KDP73" s="286"/>
      <c r="KDQ73" s="286"/>
      <c r="KDR73" s="286"/>
      <c r="KDS73" s="286"/>
      <c r="KDT73" s="286"/>
      <c r="KDU73" s="286"/>
      <c r="KDV73" s="286"/>
      <c r="KDW73" s="286"/>
      <c r="KDX73" s="286"/>
      <c r="KDY73" s="286"/>
      <c r="KDZ73" s="286"/>
      <c r="KEA73" s="286"/>
      <c r="KEB73" s="286"/>
      <c r="KEC73" s="286"/>
      <c r="KED73" s="286"/>
      <c r="KEE73" s="286"/>
      <c r="KEF73" s="286"/>
      <c r="KEG73" s="286"/>
      <c r="KEH73" s="286"/>
      <c r="KEI73" s="286"/>
      <c r="KEJ73" s="286"/>
      <c r="KEK73" s="286"/>
      <c r="KEL73" s="286"/>
      <c r="KEM73" s="286"/>
      <c r="KEN73" s="286"/>
      <c r="KEO73" s="286"/>
      <c r="KEP73" s="286"/>
      <c r="KEQ73" s="286"/>
      <c r="KER73" s="286"/>
      <c r="KES73" s="286"/>
      <c r="KET73" s="286"/>
      <c r="KEU73" s="286"/>
      <c r="KEV73" s="286"/>
      <c r="KEW73" s="286"/>
      <c r="KEX73" s="286"/>
      <c r="KEY73" s="286"/>
      <c r="KEZ73" s="286"/>
      <c r="KFA73" s="286"/>
      <c r="KFB73" s="286"/>
      <c r="KFC73" s="286"/>
      <c r="KFD73" s="286"/>
      <c r="KFE73" s="286"/>
      <c r="KFF73" s="286"/>
      <c r="KFG73" s="286"/>
      <c r="KFH73" s="286"/>
      <c r="KFI73" s="286"/>
      <c r="KFJ73" s="286"/>
      <c r="KFK73" s="286"/>
      <c r="KFL73" s="286"/>
      <c r="KFM73" s="286"/>
      <c r="KFN73" s="286"/>
      <c r="KFO73" s="286"/>
      <c r="KFP73" s="286"/>
      <c r="KFQ73" s="286"/>
      <c r="KFR73" s="286"/>
      <c r="KFS73" s="286"/>
      <c r="KFT73" s="286"/>
      <c r="KFU73" s="286"/>
      <c r="KFV73" s="286"/>
      <c r="KFW73" s="286"/>
      <c r="KFX73" s="286"/>
      <c r="KFY73" s="286"/>
      <c r="KFZ73" s="286"/>
      <c r="KGA73" s="286"/>
      <c r="KGB73" s="286"/>
      <c r="KGC73" s="286"/>
      <c r="KGD73" s="286"/>
      <c r="KGE73" s="286"/>
      <c r="KGF73" s="286"/>
      <c r="KGG73" s="286"/>
      <c r="KGH73" s="286"/>
      <c r="KGI73" s="286"/>
      <c r="KGJ73" s="286"/>
      <c r="KGK73" s="286"/>
      <c r="KGL73" s="286"/>
      <c r="KGM73" s="286"/>
      <c r="KGN73" s="286"/>
      <c r="KGO73" s="286"/>
      <c r="KGP73" s="286"/>
      <c r="KGQ73" s="286"/>
      <c r="KGR73" s="286"/>
      <c r="KGS73" s="286"/>
      <c r="KGT73" s="286"/>
      <c r="KGU73" s="286"/>
      <c r="KGV73" s="286"/>
      <c r="KGW73" s="286"/>
      <c r="KGX73" s="286"/>
      <c r="KGY73" s="286"/>
      <c r="KGZ73" s="286"/>
      <c r="KHA73" s="286"/>
      <c r="KHB73" s="286"/>
      <c r="KHC73" s="286"/>
      <c r="KHD73" s="286"/>
      <c r="KHE73" s="286"/>
      <c r="KHF73" s="286"/>
      <c r="KHG73" s="286"/>
      <c r="KHH73" s="286"/>
      <c r="KHI73" s="286"/>
      <c r="KHJ73" s="286"/>
      <c r="KHK73" s="286"/>
      <c r="KHL73" s="286"/>
      <c r="KHM73" s="286"/>
      <c r="KHN73" s="286"/>
      <c r="KHO73" s="286"/>
      <c r="KHP73" s="286"/>
      <c r="KHQ73" s="286"/>
      <c r="KHR73" s="286"/>
      <c r="KHS73" s="286"/>
      <c r="KHT73" s="286"/>
      <c r="KHU73" s="286"/>
      <c r="KHV73" s="286"/>
      <c r="KHW73" s="286"/>
      <c r="KHX73" s="286"/>
      <c r="KHY73" s="286"/>
      <c r="KHZ73" s="286"/>
      <c r="KIA73" s="286"/>
      <c r="KIB73" s="286"/>
      <c r="KIC73" s="286"/>
      <c r="KID73" s="286"/>
      <c r="KIE73" s="286"/>
      <c r="KIF73" s="286"/>
      <c r="KIG73" s="286"/>
      <c r="KIH73" s="286"/>
      <c r="KII73" s="286"/>
      <c r="KIJ73" s="286"/>
      <c r="KIK73" s="286"/>
      <c r="KIL73" s="286"/>
      <c r="KIM73" s="286"/>
      <c r="KIN73" s="286"/>
      <c r="KIO73" s="286"/>
      <c r="KIP73" s="286"/>
      <c r="KIQ73" s="286"/>
      <c r="KIR73" s="286"/>
      <c r="KIS73" s="286"/>
      <c r="KIT73" s="286"/>
      <c r="KIU73" s="286"/>
      <c r="KIV73" s="286"/>
      <c r="KIW73" s="286"/>
      <c r="KIX73" s="286"/>
      <c r="KIY73" s="286"/>
      <c r="KIZ73" s="286"/>
      <c r="KJA73" s="286"/>
      <c r="KJB73" s="286"/>
      <c r="KJC73" s="286"/>
      <c r="KJD73" s="286"/>
      <c r="KJE73" s="286"/>
      <c r="KJF73" s="286"/>
      <c r="KJG73" s="286"/>
      <c r="KJH73" s="286"/>
      <c r="KJI73" s="286"/>
      <c r="KJJ73" s="286"/>
      <c r="KJK73" s="286"/>
      <c r="KJL73" s="286"/>
      <c r="KJM73" s="286"/>
      <c r="KJN73" s="286"/>
      <c r="KJO73" s="286"/>
      <c r="KJP73" s="286"/>
      <c r="KJQ73" s="286"/>
      <c r="KJR73" s="286"/>
      <c r="KJS73" s="286"/>
      <c r="KJT73" s="286"/>
      <c r="KJU73" s="286"/>
      <c r="KJV73" s="286"/>
      <c r="KJW73" s="286"/>
      <c r="KJX73" s="286"/>
      <c r="KJY73" s="286"/>
      <c r="KJZ73" s="286"/>
      <c r="KKA73" s="286"/>
      <c r="KKB73" s="286"/>
      <c r="KKC73" s="286"/>
      <c r="KKD73" s="286"/>
      <c r="KKE73" s="286"/>
      <c r="KKF73" s="286"/>
      <c r="KKG73" s="286"/>
      <c r="KKH73" s="286"/>
      <c r="KKI73" s="286"/>
      <c r="KKJ73" s="286"/>
      <c r="KKK73" s="286"/>
      <c r="KKL73" s="286"/>
      <c r="KKM73" s="286"/>
      <c r="KKN73" s="286"/>
      <c r="KKO73" s="286"/>
      <c r="KKP73" s="286"/>
      <c r="KKQ73" s="286"/>
      <c r="KKR73" s="286"/>
      <c r="KKS73" s="286"/>
      <c r="KKT73" s="286"/>
      <c r="KKU73" s="286"/>
      <c r="KKV73" s="286"/>
      <c r="KKW73" s="286"/>
      <c r="KKX73" s="286"/>
      <c r="KKY73" s="286"/>
      <c r="KKZ73" s="286"/>
      <c r="KLA73" s="286"/>
      <c r="KLB73" s="286"/>
      <c r="KLC73" s="286"/>
      <c r="KLD73" s="286"/>
      <c r="KLE73" s="286"/>
      <c r="KLF73" s="286"/>
      <c r="KLG73" s="286"/>
      <c r="KLH73" s="286"/>
      <c r="KLI73" s="286"/>
      <c r="KLJ73" s="286"/>
      <c r="KLK73" s="286"/>
      <c r="KLL73" s="286"/>
      <c r="KLM73" s="286"/>
      <c r="KLN73" s="286"/>
      <c r="KLO73" s="286"/>
      <c r="KLP73" s="286"/>
      <c r="KLQ73" s="286"/>
      <c r="KLR73" s="286"/>
      <c r="KLS73" s="286"/>
      <c r="KLT73" s="286"/>
      <c r="KLU73" s="286"/>
      <c r="KLV73" s="286"/>
      <c r="KLW73" s="286"/>
      <c r="KLX73" s="286"/>
      <c r="KLY73" s="286"/>
      <c r="KLZ73" s="286"/>
      <c r="KMA73" s="286"/>
      <c r="KMB73" s="286"/>
      <c r="KMC73" s="286"/>
      <c r="KMD73" s="286"/>
      <c r="KME73" s="286"/>
      <c r="KMF73" s="286"/>
      <c r="KMG73" s="286"/>
      <c r="KMH73" s="286"/>
      <c r="KMI73" s="286"/>
      <c r="KMJ73" s="286"/>
      <c r="KMK73" s="286"/>
      <c r="KML73" s="286"/>
      <c r="KMM73" s="286"/>
      <c r="KMN73" s="286"/>
      <c r="KMO73" s="286"/>
      <c r="KMP73" s="286"/>
      <c r="KMQ73" s="286"/>
      <c r="KMR73" s="286"/>
      <c r="KMS73" s="286"/>
      <c r="KMT73" s="286"/>
      <c r="KMU73" s="286"/>
      <c r="KMV73" s="286"/>
      <c r="KMW73" s="286"/>
      <c r="KMX73" s="286"/>
      <c r="KMY73" s="286"/>
      <c r="KMZ73" s="286"/>
      <c r="KNA73" s="286"/>
      <c r="KNB73" s="286"/>
      <c r="KNC73" s="286"/>
      <c r="KND73" s="286"/>
      <c r="KNE73" s="286"/>
      <c r="KNF73" s="286"/>
      <c r="KNG73" s="286"/>
      <c r="KNH73" s="286"/>
      <c r="KNI73" s="286"/>
      <c r="KNJ73" s="286"/>
      <c r="KNK73" s="286"/>
      <c r="KNL73" s="286"/>
      <c r="KNM73" s="286"/>
      <c r="KNN73" s="286"/>
      <c r="KNO73" s="286"/>
      <c r="KNP73" s="286"/>
      <c r="KNQ73" s="286"/>
      <c r="KNR73" s="286"/>
      <c r="KNS73" s="286"/>
      <c r="KNT73" s="286"/>
      <c r="KNU73" s="286"/>
      <c r="KNV73" s="286"/>
      <c r="KNW73" s="286"/>
      <c r="KNX73" s="286"/>
      <c r="KNY73" s="286"/>
      <c r="KNZ73" s="286"/>
      <c r="KOA73" s="286"/>
      <c r="KOB73" s="286"/>
      <c r="KOC73" s="286"/>
      <c r="KOD73" s="286"/>
      <c r="KOE73" s="286"/>
      <c r="KOF73" s="286"/>
      <c r="KOG73" s="286"/>
      <c r="KOH73" s="286"/>
      <c r="KOI73" s="286"/>
      <c r="KOJ73" s="286"/>
      <c r="KOK73" s="286"/>
      <c r="KOL73" s="286"/>
      <c r="KOM73" s="286"/>
      <c r="KON73" s="286"/>
      <c r="KOO73" s="286"/>
      <c r="KOP73" s="286"/>
      <c r="KOQ73" s="286"/>
      <c r="KOR73" s="286"/>
      <c r="KOS73" s="286"/>
      <c r="KOT73" s="286"/>
      <c r="KOU73" s="286"/>
      <c r="KOV73" s="286"/>
      <c r="KOW73" s="286"/>
      <c r="KOX73" s="286"/>
      <c r="KOY73" s="286"/>
      <c r="KOZ73" s="286"/>
      <c r="KPA73" s="286"/>
      <c r="KPB73" s="286"/>
      <c r="KPC73" s="286"/>
      <c r="KPD73" s="286"/>
      <c r="KPE73" s="286"/>
      <c r="KPF73" s="286"/>
      <c r="KPG73" s="286"/>
      <c r="KPH73" s="286"/>
      <c r="KPI73" s="286"/>
      <c r="KPJ73" s="286"/>
      <c r="KPK73" s="286"/>
      <c r="KPL73" s="286"/>
      <c r="KPM73" s="286"/>
      <c r="KPN73" s="286"/>
      <c r="KPO73" s="286"/>
      <c r="KPP73" s="286"/>
      <c r="KPQ73" s="286"/>
      <c r="KPR73" s="286"/>
      <c r="KPS73" s="286"/>
      <c r="KPT73" s="286"/>
      <c r="KPU73" s="286"/>
      <c r="KPV73" s="286"/>
      <c r="KPW73" s="286"/>
      <c r="KPX73" s="286"/>
      <c r="KPY73" s="286"/>
      <c r="KPZ73" s="286"/>
      <c r="KQA73" s="286"/>
      <c r="KQB73" s="286"/>
      <c r="KQC73" s="286"/>
      <c r="KQD73" s="286"/>
      <c r="KQE73" s="286"/>
      <c r="KQF73" s="286"/>
      <c r="KQG73" s="286"/>
      <c r="KQH73" s="286"/>
      <c r="KQI73" s="286"/>
      <c r="KQJ73" s="286"/>
      <c r="KQK73" s="286"/>
      <c r="KQL73" s="286"/>
      <c r="KQM73" s="286"/>
      <c r="KQN73" s="286"/>
      <c r="KQO73" s="286"/>
      <c r="KQP73" s="286"/>
      <c r="KQQ73" s="286"/>
      <c r="KQR73" s="286"/>
      <c r="KQS73" s="286"/>
      <c r="KQT73" s="286"/>
      <c r="KQU73" s="286"/>
      <c r="KQV73" s="286"/>
      <c r="KQW73" s="286"/>
      <c r="KQX73" s="286"/>
      <c r="KQY73" s="286"/>
      <c r="KQZ73" s="286"/>
      <c r="KRA73" s="286"/>
      <c r="KRB73" s="286"/>
      <c r="KRC73" s="286"/>
      <c r="KRD73" s="286"/>
      <c r="KRE73" s="286"/>
      <c r="KRF73" s="286"/>
      <c r="KRG73" s="286"/>
      <c r="KRH73" s="286"/>
      <c r="KRI73" s="286"/>
      <c r="KRJ73" s="286"/>
      <c r="KRK73" s="286"/>
      <c r="KRL73" s="286"/>
      <c r="KRM73" s="286"/>
      <c r="KRN73" s="286"/>
      <c r="KRO73" s="286"/>
      <c r="KRP73" s="286"/>
      <c r="KRQ73" s="286"/>
      <c r="KRR73" s="286"/>
      <c r="KRS73" s="286"/>
      <c r="KRT73" s="286"/>
      <c r="KRU73" s="286"/>
      <c r="KRV73" s="286"/>
      <c r="KRW73" s="286"/>
      <c r="KRX73" s="286"/>
      <c r="KRY73" s="286"/>
      <c r="KRZ73" s="286"/>
      <c r="KSA73" s="286"/>
      <c r="KSB73" s="286"/>
      <c r="KSC73" s="286"/>
      <c r="KSD73" s="286"/>
      <c r="KSE73" s="286"/>
      <c r="KSF73" s="286"/>
      <c r="KSG73" s="286"/>
      <c r="KSH73" s="286"/>
      <c r="KSI73" s="286"/>
      <c r="KSJ73" s="286"/>
      <c r="KSK73" s="286"/>
      <c r="KSL73" s="286"/>
      <c r="KSM73" s="286"/>
      <c r="KSN73" s="286"/>
      <c r="KSO73" s="286"/>
      <c r="KSP73" s="286"/>
      <c r="KSQ73" s="286"/>
      <c r="KSR73" s="286"/>
      <c r="KSS73" s="286"/>
      <c r="KST73" s="286"/>
      <c r="KSU73" s="286"/>
      <c r="KSV73" s="286"/>
      <c r="KSW73" s="286"/>
      <c r="KSX73" s="286"/>
      <c r="KSY73" s="286"/>
      <c r="KSZ73" s="286"/>
      <c r="KTA73" s="286"/>
      <c r="KTB73" s="286"/>
      <c r="KTC73" s="286"/>
      <c r="KTD73" s="286"/>
      <c r="KTE73" s="286"/>
      <c r="KTF73" s="286"/>
      <c r="KTG73" s="286"/>
      <c r="KTH73" s="286"/>
      <c r="KTI73" s="286"/>
      <c r="KTJ73" s="286"/>
      <c r="KTK73" s="286"/>
      <c r="KTL73" s="286"/>
      <c r="KTM73" s="286"/>
      <c r="KTN73" s="286"/>
      <c r="KTO73" s="286"/>
      <c r="KTP73" s="286"/>
      <c r="KTQ73" s="286"/>
      <c r="KTR73" s="286"/>
      <c r="KTS73" s="286"/>
      <c r="KTT73" s="286"/>
      <c r="KTU73" s="286"/>
      <c r="KTV73" s="286"/>
      <c r="KTW73" s="286"/>
      <c r="KTX73" s="286"/>
      <c r="KTY73" s="286"/>
      <c r="KTZ73" s="286"/>
      <c r="KUA73" s="286"/>
      <c r="KUB73" s="286"/>
      <c r="KUC73" s="286"/>
      <c r="KUD73" s="286"/>
      <c r="KUE73" s="286"/>
      <c r="KUF73" s="286"/>
      <c r="KUG73" s="286"/>
      <c r="KUH73" s="286"/>
      <c r="KUI73" s="286"/>
      <c r="KUJ73" s="286"/>
      <c r="KUK73" s="286"/>
      <c r="KUL73" s="286"/>
      <c r="KUM73" s="286"/>
      <c r="KUN73" s="286"/>
      <c r="KUO73" s="286"/>
      <c r="KUP73" s="286"/>
      <c r="KUQ73" s="286"/>
      <c r="KUR73" s="286"/>
      <c r="KUS73" s="286"/>
      <c r="KUT73" s="286"/>
      <c r="KUU73" s="286"/>
      <c r="KUV73" s="286"/>
      <c r="KUW73" s="286"/>
      <c r="KUX73" s="286"/>
      <c r="KUY73" s="286"/>
      <c r="KUZ73" s="286"/>
      <c r="KVA73" s="286"/>
      <c r="KVB73" s="286"/>
      <c r="KVC73" s="286"/>
      <c r="KVD73" s="286"/>
      <c r="KVE73" s="286"/>
      <c r="KVF73" s="286"/>
      <c r="KVG73" s="286"/>
      <c r="KVH73" s="286"/>
      <c r="KVI73" s="286"/>
      <c r="KVJ73" s="286"/>
      <c r="KVK73" s="286"/>
      <c r="KVL73" s="286"/>
      <c r="KVM73" s="286"/>
      <c r="KVN73" s="286"/>
      <c r="KVO73" s="286"/>
      <c r="KVP73" s="286"/>
      <c r="KVQ73" s="286"/>
      <c r="KVR73" s="286"/>
      <c r="KVS73" s="286"/>
      <c r="KVT73" s="286"/>
      <c r="KVU73" s="286"/>
      <c r="KVV73" s="286"/>
      <c r="KVW73" s="286"/>
      <c r="KVX73" s="286"/>
      <c r="KVY73" s="286"/>
      <c r="KVZ73" s="286"/>
      <c r="KWA73" s="286"/>
      <c r="KWB73" s="286"/>
      <c r="KWC73" s="286"/>
      <c r="KWD73" s="286"/>
      <c r="KWE73" s="286"/>
      <c r="KWF73" s="286"/>
      <c r="KWG73" s="286"/>
      <c r="KWH73" s="286"/>
      <c r="KWI73" s="286"/>
      <c r="KWJ73" s="286"/>
      <c r="KWK73" s="286"/>
      <c r="KWL73" s="286"/>
      <c r="KWM73" s="286"/>
      <c r="KWN73" s="286"/>
      <c r="KWO73" s="286"/>
      <c r="KWP73" s="286"/>
      <c r="KWQ73" s="286"/>
      <c r="KWR73" s="286"/>
      <c r="KWS73" s="286"/>
      <c r="KWT73" s="286"/>
      <c r="KWU73" s="286"/>
      <c r="KWV73" s="286"/>
      <c r="KWW73" s="286"/>
      <c r="KWX73" s="286"/>
      <c r="KWY73" s="286"/>
      <c r="KWZ73" s="286"/>
      <c r="KXA73" s="286"/>
      <c r="KXB73" s="286"/>
      <c r="KXC73" s="286"/>
      <c r="KXD73" s="286"/>
      <c r="KXE73" s="286"/>
      <c r="KXF73" s="286"/>
      <c r="KXG73" s="286"/>
      <c r="KXH73" s="286"/>
      <c r="KXI73" s="286"/>
      <c r="KXJ73" s="286"/>
      <c r="KXK73" s="286"/>
      <c r="KXL73" s="286"/>
      <c r="KXM73" s="286"/>
      <c r="KXN73" s="286"/>
      <c r="KXO73" s="286"/>
      <c r="KXP73" s="286"/>
      <c r="KXQ73" s="286"/>
      <c r="KXR73" s="286"/>
      <c r="KXS73" s="286"/>
      <c r="KXT73" s="286"/>
      <c r="KXU73" s="286"/>
      <c r="KXV73" s="286"/>
      <c r="KXW73" s="286"/>
      <c r="KXX73" s="286"/>
      <c r="KXY73" s="286"/>
      <c r="KXZ73" s="286"/>
      <c r="KYA73" s="286"/>
      <c r="KYB73" s="286"/>
      <c r="KYC73" s="286"/>
      <c r="KYD73" s="286"/>
      <c r="KYE73" s="286"/>
      <c r="KYF73" s="286"/>
      <c r="KYG73" s="286"/>
      <c r="KYH73" s="286"/>
      <c r="KYI73" s="286"/>
      <c r="KYJ73" s="286"/>
      <c r="KYK73" s="286"/>
      <c r="KYL73" s="286"/>
      <c r="KYM73" s="286"/>
      <c r="KYN73" s="286"/>
      <c r="KYO73" s="286"/>
      <c r="KYP73" s="286"/>
      <c r="KYQ73" s="286"/>
      <c r="KYR73" s="286"/>
      <c r="KYS73" s="286"/>
      <c r="KYT73" s="286"/>
      <c r="KYU73" s="286"/>
      <c r="KYV73" s="286"/>
      <c r="KYW73" s="286"/>
      <c r="KYX73" s="286"/>
      <c r="KYY73" s="286"/>
      <c r="KYZ73" s="286"/>
      <c r="KZA73" s="286"/>
      <c r="KZB73" s="286"/>
      <c r="KZC73" s="286"/>
      <c r="KZD73" s="286"/>
      <c r="KZE73" s="286"/>
      <c r="KZF73" s="286"/>
      <c r="KZG73" s="286"/>
      <c r="KZH73" s="286"/>
      <c r="KZI73" s="286"/>
      <c r="KZJ73" s="286"/>
      <c r="KZK73" s="286"/>
      <c r="KZL73" s="286"/>
      <c r="KZM73" s="286"/>
      <c r="KZN73" s="286"/>
      <c r="KZO73" s="286"/>
      <c r="KZP73" s="286"/>
      <c r="KZQ73" s="286"/>
      <c r="KZR73" s="286"/>
      <c r="KZS73" s="286"/>
      <c r="KZT73" s="286"/>
      <c r="KZU73" s="286"/>
      <c r="KZV73" s="286"/>
      <c r="KZW73" s="286"/>
      <c r="KZX73" s="286"/>
      <c r="KZY73" s="286"/>
      <c r="KZZ73" s="286"/>
      <c r="LAA73" s="286"/>
      <c r="LAB73" s="286"/>
      <c r="LAC73" s="286"/>
      <c r="LAD73" s="286"/>
      <c r="LAE73" s="286"/>
      <c r="LAF73" s="286"/>
      <c r="LAG73" s="286"/>
      <c r="LAH73" s="286"/>
      <c r="LAI73" s="286"/>
      <c r="LAJ73" s="286"/>
      <c r="LAK73" s="286"/>
      <c r="LAL73" s="286"/>
      <c r="LAM73" s="286"/>
      <c r="LAN73" s="286"/>
      <c r="LAO73" s="286"/>
      <c r="LAP73" s="286"/>
      <c r="LAQ73" s="286"/>
      <c r="LAR73" s="286"/>
      <c r="LAS73" s="286"/>
      <c r="LAT73" s="286"/>
      <c r="LAU73" s="286"/>
      <c r="LAV73" s="286"/>
      <c r="LAW73" s="286"/>
      <c r="LAX73" s="286"/>
      <c r="LAY73" s="286"/>
      <c r="LAZ73" s="286"/>
      <c r="LBA73" s="286"/>
      <c r="LBB73" s="286"/>
      <c r="LBC73" s="286"/>
      <c r="LBD73" s="286"/>
      <c r="LBE73" s="286"/>
      <c r="LBF73" s="286"/>
      <c r="LBG73" s="286"/>
      <c r="LBH73" s="286"/>
      <c r="LBI73" s="286"/>
      <c r="LBJ73" s="286"/>
      <c r="LBK73" s="286"/>
      <c r="LBL73" s="286"/>
      <c r="LBM73" s="286"/>
      <c r="LBN73" s="286"/>
      <c r="LBO73" s="286"/>
      <c r="LBP73" s="286"/>
      <c r="LBQ73" s="286"/>
      <c r="LBR73" s="286"/>
      <c r="LBS73" s="286"/>
      <c r="LBT73" s="286"/>
      <c r="LBU73" s="286"/>
      <c r="LBV73" s="286"/>
      <c r="LBW73" s="286"/>
      <c r="LBX73" s="286"/>
      <c r="LBY73" s="286"/>
      <c r="LBZ73" s="286"/>
      <c r="LCA73" s="286"/>
      <c r="LCB73" s="286"/>
      <c r="LCC73" s="286"/>
      <c r="LCD73" s="286"/>
      <c r="LCE73" s="286"/>
      <c r="LCF73" s="286"/>
      <c r="LCG73" s="286"/>
      <c r="LCH73" s="286"/>
      <c r="LCI73" s="286"/>
      <c r="LCJ73" s="286"/>
      <c r="LCK73" s="286"/>
      <c r="LCL73" s="286"/>
      <c r="LCM73" s="286"/>
      <c r="LCN73" s="286"/>
      <c r="LCO73" s="286"/>
      <c r="LCP73" s="286"/>
      <c r="LCQ73" s="286"/>
      <c r="LCR73" s="286"/>
      <c r="LCS73" s="286"/>
      <c r="LCT73" s="286"/>
      <c r="LCU73" s="286"/>
      <c r="LCV73" s="286"/>
      <c r="LCW73" s="286"/>
      <c r="LCX73" s="286"/>
      <c r="LCY73" s="286"/>
      <c r="LCZ73" s="286"/>
      <c r="LDA73" s="286"/>
      <c r="LDB73" s="286"/>
      <c r="LDC73" s="286"/>
      <c r="LDD73" s="286"/>
      <c r="LDE73" s="286"/>
      <c r="LDF73" s="286"/>
      <c r="LDG73" s="286"/>
      <c r="LDH73" s="286"/>
      <c r="LDI73" s="286"/>
      <c r="LDJ73" s="286"/>
      <c r="LDK73" s="286"/>
      <c r="LDL73" s="286"/>
      <c r="LDM73" s="286"/>
      <c r="LDN73" s="286"/>
      <c r="LDO73" s="286"/>
      <c r="LDP73" s="286"/>
      <c r="LDQ73" s="286"/>
      <c r="LDR73" s="286"/>
      <c r="LDS73" s="286"/>
      <c r="LDT73" s="286"/>
      <c r="LDU73" s="286"/>
      <c r="LDV73" s="286"/>
      <c r="LDW73" s="286"/>
      <c r="LDX73" s="286"/>
      <c r="LDY73" s="286"/>
      <c r="LDZ73" s="286"/>
      <c r="LEA73" s="286"/>
      <c r="LEB73" s="286"/>
      <c r="LEC73" s="286"/>
      <c r="LED73" s="286"/>
      <c r="LEE73" s="286"/>
      <c r="LEF73" s="286"/>
      <c r="LEG73" s="286"/>
      <c r="LEH73" s="286"/>
      <c r="LEI73" s="286"/>
      <c r="LEJ73" s="286"/>
      <c r="LEK73" s="286"/>
      <c r="LEL73" s="286"/>
      <c r="LEM73" s="286"/>
      <c r="LEN73" s="286"/>
      <c r="LEO73" s="286"/>
      <c r="LEP73" s="286"/>
      <c r="LEQ73" s="286"/>
      <c r="LER73" s="286"/>
      <c r="LES73" s="286"/>
      <c r="LET73" s="286"/>
      <c r="LEU73" s="286"/>
      <c r="LEV73" s="286"/>
      <c r="LEW73" s="286"/>
      <c r="LEX73" s="286"/>
      <c r="LEY73" s="286"/>
      <c r="LEZ73" s="286"/>
      <c r="LFA73" s="286"/>
      <c r="LFB73" s="286"/>
      <c r="LFC73" s="286"/>
      <c r="LFD73" s="286"/>
      <c r="LFE73" s="286"/>
      <c r="LFF73" s="286"/>
      <c r="LFG73" s="286"/>
      <c r="LFH73" s="286"/>
      <c r="LFI73" s="286"/>
      <c r="LFJ73" s="286"/>
      <c r="LFK73" s="286"/>
      <c r="LFL73" s="286"/>
      <c r="LFM73" s="286"/>
      <c r="LFN73" s="286"/>
      <c r="LFO73" s="286"/>
      <c r="LFP73" s="286"/>
      <c r="LFQ73" s="286"/>
      <c r="LFR73" s="286"/>
      <c r="LFS73" s="286"/>
      <c r="LFT73" s="286"/>
      <c r="LFU73" s="286"/>
      <c r="LFV73" s="286"/>
      <c r="LFW73" s="286"/>
      <c r="LFX73" s="286"/>
      <c r="LFY73" s="286"/>
      <c r="LFZ73" s="286"/>
      <c r="LGA73" s="286"/>
      <c r="LGB73" s="286"/>
      <c r="LGC73" s="286"/>
      <c r="LGD73" s="286"/>
      <c r="LGE73" s="286"/>
      <c r="LGF73" s="286"/>
      <c r="LGG73" s="286"/>
      <c r="LGH73" s="286"/>
      <c r="LGI73" s="286"/>
      <c r="LGJ73" s="286"/>
      <c r="LGK73" s="286"/>
      <c r="LGL73" s="286"/>
      <c r="LGM73" s="286"/>
      <c r="LGN73" s="286"/>
      <c r="LGO73" s="286"/>
      <c r="LGP73" s="286"/>
      <c r="LGQ73" s="286"/>
      <c r="LGR73" s="286"/>
      <c r="LGS73" s="286"/>
      <c r="LGT73" s="286"/>
      <c r="LGU73" s="286"/>
      <c r="LGV73" s="286"/>
      <c r="LGW73" s="286"/>
      <c r="LGX73" s="286"/>
      <c r="LGY73" s="286"/>
      <c r="LGZ73" s="286"/>
      <c r="LHA73" s="286"/>
      <c r="LHB73" s="286"/>
      <c r="LHC73" s="286"/>
      <c r="LHD73" s="286"/>
      <c r="LHE73" s="286"/>
      <c r="LHF73" s="286"/>
      <c r="LHG73" s="286"/>
      <c r="LHH73" s="286"/>
      <c r="LHI73" s="286"/>
      <c r="LHJ73" s="286"/>
      <c r="LHK73" s="286"/>
      <c r="LHL73" s="286"/>
      <c r="LHM73" s="286"/>
      <c r="LHN73" s="286"/>
      <c r="LHO73" s="286"/>
      <c r="LHP73" s="286"/>
      <c r="LHQ73" s="286"/>
      <c r="LHR73" s="286"/>
      <c r="LHS73" s="286"/>
      <c r="LHT73" s="286"/>
      <c r="LHU73" s="286"/>
      <c r="LHV73" s="286"/>
      <c r="LHW73" s="286"/>
      <c r="LHX73" s="286"/>
      <c r="LHY73" s="286"/>
      <c r="LHZ73" s="286"/>
      <c r="LIA73" s="286"/>
      <c r="LIB73" s="286"/>
      <c r="LIC73" s="286"/>
      <c r="LID73" s="286"/>
      <c r="LIE73" s="286"/>
      <c r="LIF73" s="286"/>
      <c r="LIG73" s="286"/>
      <c r="LIH73" s="286"/>
      <c r="LII73" s="286"/>
      <c r="LIJ73" s="286"/>
      <c r="LIK73" s="286"/>
      <c r="LIL73" s="286"/>
      <c r="LIM73" s="286"/>
      <c r="LIN73" s="286"/>
      <c r="LIO73" s="286"/>
      <c r="LIP73" s="286"/>
      <c r="LIQ73" s="286"/>
      <c r="LIR73" s="286"/>
      <c r="LIS73" s="286"/>
      <c r="LIT73" s="286"/>
      <c r="LIU73" s="286"/>
      <c r="LIV73" s="286"/>
      <c r="LIW73" s="286"/>
      <c r="LIX73" s="286"/>
      <c r="LIY73" s="286"/>
      <c r="LIZ73" s="286"/>
      <c r="LJA73" s="286"/>
      <c r="LJB73" s="286"/>
      <c r="LJC73" s="286"/>
      <c r="LJD73" s="286"/>
      <c r="LJE73" s="286"/>
      <c r="LJF73" s="286"/>
      <c r="LJG73" s="286"/>
      <c r="LJH73" s="286"/>
      <c r="LJI73" s="286"/>
      <c r="LJJ73" s="286"/>
      <c r="LJK73" s="286"/>
      <c r="LJL73" s="286"/>
      <c r="LJM73" s="286"/>
      <c r="LJN73" s="286"/>
      <c r="LJO73" s="286"/>
      <c r="LJP73" s="286"/>
      <c r="LJQ73" s="286"/>
      <c r="LJR73" s="286"/>
      <c r="LJS73" s="286"/>
      <c r="LJT73" s="286"/>
      <c r="LJU73" s="286"/>
      <c r="LJV73" s="286"/>
      <c r="LJW73" s="286"/>
      <c r="LJX73" s="286"/>
      <c r="LJY73" s="286"/>
      <c r="LJZ73" s="286"/>
      <c r="LKA73" s="286"/>
      <c r="LKB73" s="286"/>
      <c r="LKC73" s="286"/>
      <c r="LKD73" s="286"/>
      <c r="LKE73" s="286"/>
      <c r="LKF73" s="286"/>
      <c r="LKG73" s="286"/>
      <c r="LKH73" s="286"/>
      <c r="LKI73" s="286"/>
      <c r="LKJ73" s="286"/>
      <c r="LKK73" s="286"/>
      <c r="LKL73" s="286"/>
      <c r="LKM73" s="286"/>
      <c r="LKN73" s="286"/>
      <c r="LKO73" s="286"/>
      <c r="LKP73" s="286"/>
      <c r="LKQ73" s="286"/>
      <c r="LKR73" s="286"/>
      <c r="LKS73" s="286"/>
      <c r="LKT73" s="286"/>
      <c r="LKU73" s="286"/>
      <c r="LKV73" s="286"/>
      <c r="LKW73" s="286"/>
      <c r="LKX73" s="286"/>
      <c r="LKY73" s="286"/>
      <c r="LKZ73" s="286"/>
      <c r="LLA73" s="286"/>
      <c r="LLB73" s="286"/>
      <c r="LLC73" s="286"/>
      <c r="LLD73" s="286"/>
      <c r="LLE73" s="286"/>
      <c r="LLF73" s="286"/>
      <c r="LLG73" s="286"/>
      <c r="LLH73" s="286"/>
      <c r="LLI73" s="286"/>
      <c r="LLJ73" s="286"/>
      <c r="LLK73" s="286"/>
      <c r="LLL73" s="286"/>
      <c r="LLM73" s="286"/>
      <c r="LLN73" s="286"/>
      <c r="LLO73" s="286"/>
      <c r="LLP73" s="286"/>
      <c r="LLQ73" s="286"/>
      <c r="LLR73" s="286"/>
      <c r="LLS73" s="286"/>
      <c r="LLT73" s="286"/>
      <c r="LLU73" s="286"/>
      <c r="LLV73" s="286"/>
      <c r="LLW73" s="286"/>
      <c r="LLX73" s="286"/>
      <c r="LLY73" s="286"/>
      <c r="LLZ73" s="286"/>
      <c r="LMA73" s="286"/>
      <c r="LMB73" s="286"/>
      <c r="LMC73" s="286"/>
      <c r="LMD73" s="286"/>
      <c r="LME73" s="286"/>
      <c r="LMF73" s="286"/>
      <c r="LMG73" s="286"/>
      <c r="LMH73" s="286"/>
      <c r="LMI73" s="286"/>
      <c r="LMJ73" s="286"/>
      <c r="LMK73" s="286"/>
      <c r="LML73" s="286"/>
      <c r="LMM73" s="286"/>
      <c r="LMN73" s="286"/>
      <c r="LMO73" s="286"/>
      <c r="LMP73" s="286"/>
      <c r="LMQ73" s="286"/>
      <c r="LMR73" s="286"/>
      <c r="LMS73" s="286"/>
      <c r="LMT73" s="286"/>
      <c r="LMU73" s="286"/>
      <c r="LMV73" s="286"/>
      <c r="LMW73" s="286"/>
      <c r="LMX73" s="286"/>
      <c r="LMY73" s="286"/>
      <c r="LMZ73" s="286"/>
      <c r="LNA73" s="286"/>
      <c r="LNB73" s="286"/>
      <c r="LNC73" s="286"/>
      <c r="LND73" s="286"/>
      <c r="LNE73" s="286"/>
      <c r="LNF73" s="286"/>
      <c r="LNG73" s="286"/>
      <c r="LNH73" s="286"/>
      <c r="LNI73" s="286"/>
      <c r="LNJ73" s="286"/>
      <c r="LNK73" s="286"/>
      <c r="LNL73" s="286"/>
      <c r="LNM73" s="286"/>
      <c r="LNN73" s="286"/>
      <c r="LNO73" s="286"/>
      <c r="LNP73" s="286"/>
      <c r="LNQ73" s="286"/>
      <c r="LNR73" s="286"/>
      <c r="LNS73" s="286"/>
      <c r="LNT73" s="286"/>
      <c r="LNU73" s="286"/>
      <c r="LNV73" s="286"/>
      <c r="LNW73" s="286"/>
      <c r="LNX73" s="286"/>
      <c r="LNY73" s="286"/>
      <c r="LNZ73" s="286"/>
      <c r="LOA73" s="286"/>
      <c r="LOB73" s="286"/>
      <c r="LOC73" s="286"/>
      <c r="LOD73" s="286"/>
      <c r="LOE73" s="286"/>
      <c r="LOF73" s="286"/>
      <c r="LOG73" s="286"/>
      <c r="LOH73" s="286"/>
      <c r="LOI73" s="286"/>
      <c r="LOJ73" s="286"/>
      <c r="LOK73" s="286"/>
      <c r="LOL73" s="286"/>
      <c r="LOM73" s="286"/>
      <c r="LON73" s="286"/>
      <c r="LOO73" s="286"/>
      <c r="LOP73" s="286"/>
      <c r="LOQ73" s="286"/>
      <c r="LOR73" s="286"/>
      <c r="LOS73" s="286"/>
      <c r="LOT73" s="286"/>
      <c r="LOU73" s="286"/>
      <c r="LOV73" s="286"/>
      <c r="LOW73" s="286"/>
      <c r="LOX73" s="286"/>
      <c r="LOY73" s="286"/>
      <c r="LOZ73" s="286"/>
      <c r="LPA73" s="286"/>
      <c r="LPB73" s="286"/>
      <c r="LPC73" s="286"/>
      <c r="LPD73" s="286"/>
      <c r="LPE73" s="286"/>
      <c r="LPF73" s="286"/>
      <c r="LPG73" s="286"/>
      <c r="LPH73" s="286"/>
      <c r="LPI73" s="286"/>
      <c r="LPJ73" s="286"/>
      <c r="LPK73" s="286"/>
      <c r="LPL73" s="286"/>
      <c r="LPM73" s="286"/>
      <c r="LPN73" s="286"/>
      <c r="LPO73" s="286"/>
      <c r="LPP73" s="286"/>
      <c r="LPQ73" s="286"/>
      <c r="LPR73" s="286"/>
      <c r="LPS73" s="286"/>
      <c r="LPT73" s="286"/>
      <c r="LPU73" s="286"/>
      <c r="LPV73" s="286"/>
      <c r="LPW73" s="286"/>
      <c r="LPX73" s="286"/>
      <c r="LPY73" s="286"/>
      <c r="LPZ73" s="286"/>
      <c r="LQA73" s="286"/>
      <c r="LQB73" s="286"/>
      <c r="LQC73" s="286"/>
      <c r="LQD73" s="286"/>
      <c r="LQE73" s="286"/>
      <c r="LQF73" s="286"/>
      <c r="LQG73" s="286"/>
      <c r="LQH73" s="286"/>
      <c r="LQI73" s="286"/>
      <c r="LQJ73" s="286"/>
      <c r="LQK73" s="286"/>
      <c r="LQL73" s="286"/>
      <c r="LQM73" s="286"/>
      <c r="LQN73" s="286"/>
      <c r="LQO73" s="286"/>
      <c r="LQP73" s="286"/>
      <c r="LQQ73" s="286"/>
      <c r="LQR73" s="286"/>
      <c r="LQS73" s="286"/>
      <c r="LQT73" s="286"/>
      <c r="LQU73" s="286"/>
      <c r="LQV73" s="286"/>
      <c r="LQW73" s="286"/>
      <c r="LQX73" s="286"/>
      <c r="LQY73" s="286"/>
      <c r="LQZ73" s="286"/>
      <c r="LRA73" s="286"/>
      <c r="LRB73" s="286"/>
      <c r="LRC73" s="286"/>
      <c r="LRD73" s="286"/>
      <c r="LRE73" s="286"/>
      <c r="LRF73" s="286"/>
      <c r="LRG73" s="286"/>
      <c r="LRH73" s="286"/>
      <c r="LRI73" s="286"/>
      <c r="LRJ73" s="286"/>
      <c r="LRK73" s="286"/>
      <c r="LRL73" s="286"/>
      <c r="LRM73" s="286"/>
      <c r="LRN73" s="286"/>
      <c r="LRO73" s="286"/>
      <c r="LRP73" s="286"/>
      <c r="LRQ73" s="286"/>
      <c r="LRR73" s="286"/>
      <c r="LRS73" s="286"/>
      <c r="LRT73" s="286"/>
      <c r="LRU73" s="286"/>
      <c r="LRV73" s="286"/>
      <c r="LRW73" s="286"/>
      <c r="LRX73" s="286"/>
      <c r="LRY73" s="286"/>
      <c r="LRZ73" s="286"/>
      <c r="LSA73" s="286"/>
      <c r="LSB73" s="286"/>
      <c r="LSC73" s="286"/>
      <c r="LSD73" s="286"/>
      <c r="LSE73" s="286"/>
      <c r="LSF73" s="286"/>
      <c r="LSG73" s="286"/>
      <c r="LSH73" s="286"/>
      <c r="LSI73" s="286"/>
      <c r="LSJ73" s="286"/>
      <c r="LSK73" s="286"/>
      <c r="LSL73" s="286"/>
      <c r="LSM73" s="286"/>
      <c r="LSN73" s="286"/>
      <c r="LSO73" s="286"/>
      <c r="LSP73" s="286"/>
      <c r="LSQ73" s="286"/>
      <c r="LSR73" s="286"/>
      <c r="LSS73" s="286"/>
      <c r="LST73" s="286"/>
      <c r="LSU73" s="286"/>
      <c r="LSV73" s="286"/>
      <c r="LSW73" s="286"/>
      <c r="LSX73" s="286"/>
      <c r="LSY73" s="286"/>
      <c r="LSZ73" s="286"/>
      <c r="LTA73" s="286"/>
      <c r="LTB73" s="286"/>
      <c r="LTC73" s="286"/>
      <c r="LTD73" s="286"/>
      <c r="LTE73" s="286"/>
      <c r="LTF73" s="286"/>
      <c r="LTG73" s="286"/>
      <c r="LTH73" s="286"/>
      <c r="LTI73" s="286"/>
      <c r="LTJ73" s="286"/>
      <c r="LTK73" s="286"/>
      <c r="LTL73" s="286"/>
      <c r="LTM73" s="286"/>
      <c r="LTN73" s="286"/>
      <c r="LTO73" s="286"/>
      <c r="LTP73" s="286"/>
      <c r="LTQ73" s="286"/>
      <c r="LTR73" s="286"/>
      <c r="LTS73" s="286"/>
      <c r="LTT73" s="286"/>
      <c r="LTU73" s="286"/>
      <c r="LTV73" s="286"/>
      <c r="LTW73" s="286"/>
      <c r="LTX73" s="286"/>
      <c r="LTY73" s="286"/>
      <c r="LTZ73" s="286"/>
      <c r="LUA73" s="286"/>
      <c r="LUB73" s="286"/>
      <c r="LUC73" s="286"/>
      <c r="LUD73" s="286"/>
      <c r="LUE73" s="286"/>
      <c r="LUF73" s="286"/>
      <c r="LUG73" s="286"/>
      <c r="LUH73" s="286"/>
      <c r="LUI73" s="286"/>
      <c r="LUJ73" s="286"/>
      <c r="LUK73" s="286"/>
      <c r="LUL73" s="286"/>
      <c r="LUM73" s="286"/>
      <c r="LUN73" s="286"/>
      <c r="LUO73" s="286"/>
      <c r="LUP73" s="286"/>
      <c r="LUQ73" s="286"/>
      <c r="LUR73" s="286"/>
      <c r="LUS73" s="286"/>
      <c r="LUT73" s="286"/>
      <c r="LUU73" s="286"/>
      <c r="LUV73" s="286"/>
      <c r="LUW73" s="286"/>
      <c r="LUX73" s="286"/>
      <c r="LUY73" s="286"/>
      <c r="LUZ73" s="286"/>
      <c r="LVA73" s="286"/>
      <c r="LVB73" s="286"/>
      <c r="LVC73" s="286"/>
      <c r="LVD73" s="286"/>
      <c r="LVE73" s="286"/>
      <c r="LVF73" s="286"/>
      <c r="LVG73" s="286"/>
      <c r="LVH73" s="286"/>
      <c r="LVI73" s="286"/>
      <c r="LVJ73" s="286"/>
      <c r="LVK73" s="286"/>
      <c r="LVL73" s="286"/>
      <c r="LVM73" s="286"/>
      <c r="LVN73" s="286"/>
      <c r="LVO73" s="286"/>
      <c r="LVP73" s="286"/>
      <c r="LVQ73" s="286"/>
      <c r="LVR73" s="286"/>
      <c r="LVS73" s="286"/>
      <c r="LVT73" s="286"/>
      <c r="LVU73" s="286"/>
      <c r="LVV73" s="286"/>
      <c r="LVW73" s="286"/>
      <c r="LVX73" s="286"/>
      <c r="LVY73" s="286"/>
      <c r="LVZ73" s="286"/>
      <c r="LWA73" s="286"/>
      <c r="LWB73" s="286"/>
      <c r="LWC73" s="286"/>
      <c r="LWD73" s="286"/>
      <c r="LWE73" s="286"/>
      <c r="LWF73" s="286"/>
      <c r="LWG73" s="286"/>
      <c r="LWH73" s="286"/>
      <c r="LWI73" s="286"/>
      <c r="LWJ73" s="286"/>
      <c r="LWK73" s="286"/>
      <c r="LWL73" s="286"/>
      <c r="LWM73" s="286"/>
      <c r="LWN73" s="286"/>
      <c r="LWO73" s="286"/>
      <c r="LWP73" s="286"/>
      <c r="LWQ73" s="286"/>
      <c r="LWR73" s="286"/>
      <c r="LWS73" s="286"/>
      <c r="LWT73" s="286"/>
      <c r="LWU73" s="286"/>
      <c r="LWV73" s="286"/>
      <c r="LWW73" s="286"/>
      <c r="LWX73" s="286"/>
      <c r="LWY73" s="286"/>
      <c r="LWZ73" s="286"/>
      <c r="LXA73" s="286"/>
      <c r="LXB73" s="286"/>
      <c r="LXC73" s="286"/>
      <c r="LXD73" s="286"/>
      <c r="LXE73" s="286"/>
      <c r="LXF73" s="286"/>
      <c r="LXG73" s="286"/>
      <c r="LXH73" s="286"/>
      <c r="LXI73" s="286"/>
      <c r="LXJ73" s="286"/>
      <c r="LXK73" s="286"/>
      <c r="LXL73" s="286"/>
      <c r="LXM73" s="286"/>
      <c r="LXN73" s="286"/>
      <c r="LXO73" s="286"/>
      <c r="LXP73" s="286"/>
      <c r="LXQ73" s="286"/>
      <c r="LXR73" s="286"/>
      <c r="LXS73" s="286"/>
      <c r="LXT73" s="286"/>
      <c r="LXU73" s="286"/>
      <c r="LXV73" s="286"/>
      <c r="LXW73" s="286"/>
      <c r="LXX73" s="286"/>
      <c r="LXY73" s="286"/>
      <c r="LXZ73" s="286"/>
      <c r="LYA73" s="286"/>
      <c r="LYB73" s="286"/>
      <c r="LYC73" s="286"/>
      <c r="LYD73" s="286"/>
      <c r="LYE73" s="286"/>
      <c r="LYF73" s="286"/>
      <c r="LYG73" s="286"/>
      <c r="LYH73" s="286"/>
      <c r="LYI73" s="286"/>
      <c r="LYJ73" s="286"/>
      <c r="LYK73" s="286"/>
      <c r="LYL73" s="286"/>
      <c r="LYM73" s="286"/>
      <c r="LYN73" s="286"/>
      <c r="LYO73" s="286"/>
      <c r="LYP73" s="286"/>
      <c r="LYQ73" s="286"/>
      <c r="LYR73" s="286"/>
      <c r="LYS73" s="286"/>
      <c r="LYT73" s="286"/>
      <c r="LYU73" s="286"/>
      <c r="LYV73" s="286"/>
      <c r="LYW73" s="286"/>
      <c r="LYX73" s="286"/>
      <c r="LYY73" s="286"/>
      <c r="LYZ73" s="286"/>
      <c r="LZA73" s="286"/>
      <c r="LZB73" s="286"/>
      <c r="LZC73" s="286"/>
      <c r="LZD73" s="286"/>
      <c r="LZE73" s="286"/>
      <c r="LZF73" s="286"/>
      <c r="LZG73" s="286"/>
      <c r="LZH73" s="286"/>
      <c r="LZI73" s="286"/>
      <c r="LZJ73" s="286"/>
      <c r="LZK73" s="286"/>
      <c r="LZL73" s="286"/>
      <c r="LZM73" s="286"/>
      <c r="LZN73" s="286"/>
      <c r="LZO73" s="286"/>
      <c r="LZP73" s="286"/>
      <c r="LZQ73" s="286"/>
      <c r="LZR73" s="286"/>
      <c r="LZS73" s="286"/>
      <c r="LZT73" s="286"/>
      <c r="LZU73" s="286"/>
      <c r="LZV73" s="286"/>
      <c r="LZW73" s="286"/>
      <c r="LZX73" s="286"/>
      <c r="LZY73" s="286"/>
      <c r="LZZ73" s="286"/>
      <c r="MAA73" s="286"/>
      <c r="MAB73" s="286"/>
      <c r="MAC73" s="286"/>
      <c r="MAD73" s="286"/>
      <c r="MAE73" s="286"/>
      <c r="MAF73" s="286"/>
      <c r="MAG73" s="286"/>
      <c r="MAH73" s="286"/>
      <c r="MAI73" s="286"/>
      <c r="MAJ73" s="286"/>
      <c r="MAK73" s="286"/>
      <c r="MAL73" s="286"/>
      <c r="MAM73" s="286"/>
      <c r="MAN73" s="286"/>
      <c r="MAO73" s="286"/>
      <c r="MAP73" s="286"/>
      <c r="MAQ73" s="286"/>
      <c r="MAR73" s="286"/>
      <c r="MAS73" s="286"/>
      <c r="MAT73" s="286"/>
      <c r="MAU73" s="286"/>
      <c r="MAV73" s="286"/>
      <c r="MAW73" s="286"/>
      <c r="MAX73" s="286"/>
      <c r="MAY73" s="286"/>
      <c r="MAZ73" s="286"/>
      <c r="MBA73" s="286"/>
      <c r="MBB73" s="286"/>
      <c r="MBC73" s="286"/>
      <c r="MBD73" s="286"/>
      <c r="MBE73" s="286"/>
      <c r="MBF73" s="286"/>
      <c r="MBG73" s="286"/>
      <c r="MBH73" s="286"/>
      <c r="MBI73" s="286"/>
      <c r="MBJ73" s="286"/>
      <c r="MBK73" s="286"/>
      <c r="MBL73" s="286"/>
      <c r="MBM73" s="286"/>
      <c r="MBN73" s="286"/>
      <c r="MBO73" s="286"/>
      <c r="MBP73" s="286"/>
      <c r="MBQ73" s="286"/>
      <c r="MBR73" s="286"/>
      <c r="MBS73" s="286"/>
      <c r="MBT73" s="286"/>
      <c r="MBU73" s="286"/>
      <c r="MBV73" s="286"/>
      <c r="MBW73" s="286"/>
      <c r="MBX73" s="286"/>
      <c r="MBY73" s="286"/>
      <c r="MBZ73" s="286"/>
      <c r="MCA73" s="286"/>
      <c r="MCB73" s="286"/>
      <c r="MCC73" s="286"/>
      <c r="MCD73" s="286"/>
      <c r="MCE73" s="286"/>
      <c r="MCF73" s="286"/>
      <c r="MCG73" s="286"/>
      <c r="MCH73" s="286"/>
      <c r="MCI73" s="286"/>
      <c r="MCJ73" s="286"/>
      <c r="MCK73" s="286"/>
      <c r="MCL73" s="286"/>
      <c r="MCM73" s="286"/>
      <c r="MCN73" s="286"/>
      <c r="MCO73" s="286"/>
      <c r="MCP73" s="286"/>
      <c r="MCQ73" s="286"/>
      <c r="MCR73" s="286"/>
      <c r="MCS73" s="286"/>
      <c r="MCT73" s="286"/>
      <c r="MCU73" s="286"/>
      <c r="MCV73" s="286"/>
      <c r="MCW73" s="286"/>
      <c r="MCX73" s="286"/>
      <c r="MCY73" s="286"/>
      <c r="MCZ73" s="286"/>
      <c r="MDA73" s="286"/>
      <c r="MDB73" s="286"/>
      <c r="MDC73" s="286"/>
      <c r="MDD73" s="286"/>
      <c r="MDE73" s="286"/>
      <c r="MDF73" s="286"/>
      <c r="MDG73" s="286"/>
      <c r="MDH73" s="286"/>
      <c r="MDI73" s="286"/>
      <c r="MDJ73" s="286"/>
      <c r="MDK73" s="286"/>
      <c r="MDL73" s="286"/>
      <c r="MDM73" s="286"/>
      <c r="MDN73" s="286"/>
      <c r="MDO73" s="286"/>
      <c r="MDP73" s="286"/>
      <c r="MDQ73" s="286"/>
      <c r="MDR73" s="286"/>
      <c r="MDS73" s="286"/>
      <c r="MDT73" s="286"/>
      <c r="MDU73" s="286"/>
      <c r="MDV73" s="286"/>
      <c r="MDW73" s="286"/>
      <c r="MDX73" s="286"/>
      <c r="MDY73" s="286"/>
      <c r="MDZ73" s="286"/>
      <c r="MEA73" s="286"/>
      <c r="MEB73" s="286"/>
      <c r="MEC73" s="286"/>
      <c r="MED73" s="286"/>
      <c r="MEE73" s="286"/>
      <c r="MEF73" s="286"/>
      <c r="MEG73" s="286"/>
      <c r="MEH73" s="286"/>
      <c r="MEI73" s="286"/>
      <c r="MEJ73" s="286"/>
      <c r="MEK73" s="286"/>
      <c r="MEL73" s="286"/>
      <c r="MEM73" s="286"/>
      <c r="MEN73" s="286"/>
      <c r="MEO73" s="286"/>
      <c r="MEP73" s="286"/>
      <c r="MEQ73" s="286"/>
      <c r="MER73" s="286"/>
      <c r="MES73" s="286"/>
      <c r="MET73" s="286"/>
      <c r="MEU73" s="286"/>
      <c r="MEV73" s="286"/>
      <c r="MEW73" s="286"/>
      <c r="MEX73" s="286"/>
      <c r="MEY73" s="286"/>
      <c r="MEZ73" s="286"/>
      <c r="MFA73" s="286"/>
      <c r="MFB73" s="286"/>
      <c r="MFC73" s="286"/>
      <c r="MFD73" s="286"/>
      <c r="MFE73" s="286"/>
      <c r="MFF73" s="286"/>
      <c r="MFG73" s="286"/>
      <c r="MFH73" s="286"/>
      <c r="MFI73" s="286"/>
      <c r="MFJ73" s="286"/>
      <c r="MFK73" s="286"/>
      <c r="MFL73" s="286"/>
      <c r="MFM73" s="286"/>
      <c r="MFN73" s="286"/>
      <c r="MFO73" s="286"/>
      <c r="MFP73" s="286"/>
      <c r="MFQ73" s="286"/>
      <c r="MFR73" s="286"/>
      <c r="MFS73" s="286"/>
      <c r="MFT73" s="286"/>
      <c r="MFU73" s="286"/>
      <c r="MFV73" s="286"/>
      <c r="MFW73" s="286"/>
      <c r="MFX73" s="286"/>
      <c r="MFY73" s="286"/>
      <c r="MFZ73" s="286"/>
      <c r="MGA73" s="286"/>
      <c r="MGB73" s="286"/>
      <c r="MGC73" s="286"/>
      <c r="MGD73" s="286"/>
      <c r="MGE73" s="286"/>
      <c r="MGF73" s="286"/>
      <c r="MGG73" s="286"/>
      <c r="MGH73" s="286"/>
      <c r="MGI73" s="286"/>
      <c r="MGJ73" s="286"/>
      <c r="MGK73" s="286"/>
      <c r="MGL73" s="286"/>
      <c r="MGM73" s="286"/>
      <c r="MGN73" s="286"/>
      <c r="MGO73" s="286"/>
      <c r="MGP73" s="286"/>
      <c r="MGQ73" s="286"/>
      <c r="MGR73" s="286"/>
      <c r="MGS73" s="286"/>
      <c r="MGT73" s="286"/>
      <c r="MGU73" s="286"/>
      <c r="MGV73" s="286"/>
      <c r="MGW73" s="286"/>
      <c r="MGX73" s="286"/>
      <c r="MGY73" s="286"/>
      <c r="MGZ73" s="286"/>
      <c r="MHA73" s="286"/>
      <c r="MHB73" s="286"/>
      <c r="MHC73" s="286"/>
      <c r="MHD73" s="286"/>
      <c r="MHE73" s="286"/>
      <c r="MHF73" s="286"/>
      <c r="MHG73" s="286"/>
      <c r="MHH73" s="286"/>
      <c r="MHI73" s="286"/>
      <c r="MHJ73" s="286"/>
      <c r="MHK73" s="286"/>
      <c r="MHL73" s="286"/>
      <c r="MHM73" s="286"/>
      <c r="MHN73" s="286"/>
      <c r="MHO73" s="286"/>
      <c r="MHP73" s="286"/>
      <c r="MHQ73" s="286"/>
      <c r="MHR73" s="286"/>
      <c r="MHS73" s="286"/>
      <c r="MHT73" s="286"/>
      <c r="MHU73" s="286"/>
      <c r="MHV73" s="286"/>
      <c r="MHW73" s="286"/>
      <c r="MHX73" s="286"/>
      <c r="MHY73" s="286"/>
      <c r="MHZ73" s="286"/>
      <c r="MIA73" s="286"/>
      <c r="MIB73" s="286"/>
      <c r="MIC73" s="286"/>
      <c r="MID73" s="286"/>
      <c r="MIE73" s="286"/>
      <c r="MIF73" s="286"/>
      <c r="MIG73" s="286"/>
      <c r="MIH73" s="286"/>
      <c r="MII73" s="286"/>
      <c r="MIJ73" s="286"/>
      <c r="MIK73" s="286"/>
      <c r="MIL73" s="286"/>
      <c r="MIM73" s="286"/>
      <c r="MIN73" s="286"/>
      <c r="MIO73" s="286"/>
      <c r="MIP73" s="286"/>
      <c r="MIQ73" s="286"/>
      <c r="MIR73" s="286"/>
      <c r="MIS73" s="286"/>
      <c r="MIT73" s="286"/>
      <c r="MIU73" s="286"/>
      <c r="MIV73" s="286"/>
      <c r="MIW73" s="286"/>
      <c r="MIX73" s="286"/>
      <c r="MIY73" s="286"/>
      <c r="MIZ73" s="286"/>
      <c r="MJA73" s="286"/>
      <c r="MJB73" s="286"/>
      <c r="MJC73" s="286"/>
      <c r="MJD73" s="286"/>
      <c r="MJE73" s="286"/>
      <c r="MJF73" s="286"/>
      <c r="MJG73" s="286"/>
      <c r="MJH73" s="286"/>
      <c r="MJI73" s="286"/>
      <c r="MJJ73" s="286"/>
      <c r="MJK73" s="286"/>
      <c r="MJL73" s="286"/>
      <c r="MJM73" s="286"/>
      <c r="MJN73" s="286"/>
      <c r="MJO73" s="286"/>
      <c r="MJP73" s="286"/>
      <c r="MJQ73" s="286"/>
      <c r="MJR73" s="286"/>
      <c r="MJS73" s="286"/>
      <c r="MJT73" s="286"/>
      <c r="MJU73" s="286"/>
      <c r="MJV73" s="286"/>
      <c r="MJW73" s="286"/>
      <c r="MJX73" s="286"/>
      <c r="MJY73" s="286"/>
      <c r="MJZ73" s="286"/>
      <c r="MKA73" s="286"/>
      <c r="MKB73" s="286"/>
      <c r="MKC73" s="286"/>
      <c r="MKD73" s="286"/>
      <c r="MKE73" s="286"/>
      <c r="MKF73" s="286"/>
      <c r="MKG73" s="286"/>
      <c r="MKH73" s="286"/>
      <c r="MKI73" s="286"/>
      <c r="MKJ73" s="286"/>
      <c r="MKK73" s="286"/>
      <c r="MKL73" s="286"/>
      <c r="MKM73" s="286"/>
      <c r="MKN73" s="286"/>
      <c r="MKO73" s="286"/>
      <c r="MKP73" s="286"/>
      <c r="MKQ73" s="286"/>
      <c r="MKR73" s="286"/>
      <c r="MKS73" s="286"/>
      <c r="MKT73" s="286"/>
      <c r="MKU73" s="286"/>
      <c r="MKV73" s="286"/>
      <c r="MKW73" s="286"/>
      <c r="MKX73" s="286"/>
      <c r="MKY73" s="286"/>
      <c r="MKZ73" s="286"/>
      <c r="MLA73" s="286"/>
      <c r="MLB73" s="286"/>
      <c r="MLC73" s="286"/>
      <c r="MLD73" s="286"/>
      <c r="MLE73" s="286"/>
      <c r="MLF73" s="286"/>
      <c r="MLG73" s="286"/>
      <c r="MLH73" s="286"/>
      <c r="MLI73" s="286"/>
      <c r="MLJ73" s="286"/>
      <c r="MLK73" s="286"/>
      <c r="MLL73" s="286"/>
      <c r="MLM73" s="286"/>
      <c r="MLN73" s="286"/>
      <c r="MLO73" s="286"/>
      <c r="MLP73" s="286"/>
      <c r="MLQ73" s="286"/>
      <c r="MLR73" s="286"/>
      <c r="MLS73" s="286"/>
      <c r="MLT73" s="286"/>
      <c r="MLU73" s="286"/>
      <c r="MLV73" s="286"/>
      <c r="MLW73" s="286"/>
      <c r="MLX73" s="286"/>
      <c r="MLY73" s="286"/>
      <c r="MLZ73" s="286"/>
      <c r="MMA73" s="286"/>
      <c r="MMB73" s="286"/>
      <c r="MMC73" s="286"/>
      <c r="MMD73" s="286"/>
      <c r="MME73" s="286"/>
      <c r="MMF73" s="286"/>
      <c r="MMG73" s="286"/>
      <c r="MMH73" s="286"/>
      <c r="MMI73" s="286"/>
      <c r="MMJ73" s="286"/>
      <c r="MMK73" s="286"/>
      <c r="MML73" s="286"/>
      <c r="MMM73" s="286"/>
      <c r="MMN73" s="286"/>
      <c r="MMO73" s="286"/>
      <c r="MMP73" s="286"/>
      <c r="MMQ73" s="286"/>
      <c r="MMR73" s="286"/>
      <c r="MMS73" s="286"/>
      <c r="MMT73" s="286"/>
      <c r="MMU73" s="286"/>
      <c r="MMV73" s="286"/>
      <c r="MMW73" s="286"/>
      <c r="MMX73" s="286"/>
      <c r="MMY73" s="286"/>
      <c r="MMZ73" s="286"/>
      <c r="MNA73" s="286"/>
      <c r="MNB73" s="286"/>
      <c r="MNC73" s="286"/>
      <c r="MND73" s="286"/>
      <c r="MNE73" s="286"/>
      <c r="MNF73" s="286"/>
      <c r="MNG73" s="286"/>
      <c r="MNH73" s="286"/>
      <c r="MNI73" s="286"/>
      <c r="MNJ73" s="286"/>
      <c r="MNK73" s="286"/>
      <c r="MNL73" s="286"/>
      <c r="MNM73" s="286"/>
      <c r="MNN73" s="286"/>
      <c r="MNO73" s="286"/>
      <c r="MNP73" s="286"/>
      <c r="MNQ73" s="286"/>
      <c r="MNR73" s="286"/>
      <c r="MNS73" s="286"/>
      <c r="MNT73" s="286"/>
      <c r="MNU73" s="286"/>
      <c r="MNV73" s="286"/>
      <c r="MNW73" s="286"/>
      <c r="MNX73" s="286"/>
      <c r="MNY73" s="286"/>
      <c r="MNZ73" s="286"/>
      <c r="MOA73" s="286"/>
      <c r="MOB73" s="286"/>
      <c r="MOC73" s="286"/>
      <c r="MOD73" s="286"/>
      <c r="MOE73" s="286"/>
      <c r="MOF73" s="286"/>
      <c r="MOG73" s="286"/>
      <c r="MOH73" s="286"/>
      <c r="MOI73" s="286"/>
      <c r="MOJ73" s="286"/>
      <c r="MOK73" s="286"/>
      <c r="MOL73" s="286"/>
      <c r="MOM73" s="286"/>
      <c r="MON73" s="286"/>
      <c r="MOO73" s="286"/>
      <c r="MOP73" s="286"/>
      <c r="MOQ73" s="286"/>
      <c r="MOR73" s="286"/>
      <c r="MOS73" s="286"/>
      <c r="MOT73" s="286"/>
      <c r="MOU73" s="286"/>
      <c r="MOV73" s="286"/>
      <c r="MOW73" s="286"/>
      <c r="MOX73" s="286"/>
      <c r="MOY73" s="286"/>
      <c r="MOZ73" s="286"/>
      <c r="MPA73" s="286"/>
      <c r="MPB73" s="286"/>
      <c r="MPC73" s="286"/>
      <c r="MPD73" s="286"/>
      <c r="MPE73" s="286"/>
      <c r="MPF73" s="286"/>
      <c r="MPG73" s="286"/>
      <c r="MPH73" s="286"/>
      <c r="MPI73" s="286"/>
      <c r="MPJ73" s="286"/>
      <c r="MPK73" s="286"/>
      <c r="MPL73" s="286"/>
      <c r="MPM73" s="286"/>
      <c r="MPN73" s="286"/>
      <c r="MPO73" s="286"/>
      <c r="MPP73" s="286"/>
      <c r="MPQ73" s="286"/>
      <c r="MPR73" s="286"/>
      <c r="MPS73" s="286"/>
      <c r="MPT73" s="286"/>
      <c r="MPU73" s="286"/>
      <c r="MPV73" s="286"/>
      <c r="MPW73" s="286"/>
      <c r="MPX73" s="286"/>
      <c r="MPY73" s="286"/>
      <c r="MPZ73" s="286"/>
      <c r="MQA73" s="286"/>
      <c r="MQB73" s="286"/>
      <c r="MQC73" s="286"/>
      <c r="MQD73" s="286"/>
      <c r="MQE73" s="286"/>
      <c r="MQF73" s="286"/>
      <c r="MQG73" s="286"/>
      <c r="MQH73" s="286"/>
      <c r="MQI73" s="286"/>
      <c r="MQJ73" s="286"/>
      <c r="MQK73" s="286"/>
      <c r="MQL73" s="286"/>
      <c r="MQM73" s="286"/>
      <c r="MQN73" s="286"/>
      <c r="MQO73" s="286"/>
      <c r="MQP73" s="286"/>
      <c r="MQQ73" s="286"/>
      <c r="MQR73" s="286"/>
      <c r="MQS73" s="286"/>
      <c r="MQT73" s="286"/>
      <c r="MQU73" s="286"/>
      <c r="MQV73" s="286"/>
      <c r="MQW73" s="286"/>
      <c r="MQX73" s="286"/>
      <c r="MQY73" s="286"/>
      <c r="MQZ73" s="286"/>
      <c r="MRA73" s="286"/>
      <c r="MRB73" s="286"/>
      <c r="MRC73" s="286"/>
      <c r="MRD73" s="286"/>
      <c r="MRE73" s="286"/>
      <c r="MRF73" s="286"/>
      <c r="MRG73" s="286"/>
      <c r="MRH73" s="286"/>
      <c r="MRI73" s="286"/>
      <c r="MRJ73" s="286"/>
      <c r="MRK73" s="286"/>
      <c r="MRL73" s="286"/>
      <c r="MRM73" s="286"/>
      <c r="MRN73" s="286"/>
      <c r="MRO73" s="286"/>
      <c r="MRP73" s="286"/>
      <c r="MRQ73" s="286"/>
      <c r="MRR73" s="286"/>
      <c r="MRS73" s="286"/>
      <c r="MRT73" s="286"/>
      <c r="MRU73" s="286"/>
      <c r="MRV73" s="286"/>
      <c r="MRW73" s="286"/>
      <c r="MRX73" s="286"/>
      <c r="MRY73" s="286"/>
      <c r="MRZ73" s="286"/>
      <c r="MSA73" s="286"/>
      <c r="MSB73" s="286"/>
      <c r="MSC73" s="286"/>
      <c r="MSD73" s="286"/>
      <c r="MSE73" s="286"/>
      <c r="MSF73" s="286"/>
      <c r="MSG73" s="286"/>
      <c r="MSH73" s="286"/>
      <c r="MSI73" s="286"/>
      <c r="MSJ73" s="286"/>
      <c r="MSK73" s="286"/>
      <c r="MSL73" s="286"/>
      <c r="MSM73" s="286"/>
      <c r="MSN73" s="286"/>
      <c r="MSO73" s="286"/>
      <c r="MSP73" s="286"/>
      <c r="MSQ73" s="286"/>
      <c r="MSR73" s="286"/>
      <c r="MSS73" s="286"/>
      <c r="MST73" s="286"/>
      <c r="MSU73" s="286"/>
      <c r="MSV73" s="286"/>
      <c r="MSW73" s="286"/>
      <c r="MSX73" s="286"/>
      <c r="MSY73" s="286"/>
      <c r="MSZ73" s="286"/>
      <c r="MTA73" s="286"/>
      <c r="MTB73" s="286"/>
      <c r="MTC73" s="286"/>
      <c r="MTD73" s="286"/>
      <c r="MTE73" s="286"/>
      <c r="MTF73" s="286"/>
      <c r="MTG73" s="286"/>
      <c r="MTH73" s="286"/>
      <c r="MTI73" s="286"/>
      <c r="MTJ73" s="286"/>
      <c r="MTK73" s="286"/>
      <c r="MTL73" s="286"/>
      <c r="MTM73" s="286"/>
      <c r="MTN73" s="286"/>
      <c r="MTO73" s="286"/>
      <c r="MTP73" s="286"/>
      <c r="MTQ73" s="286"/>
      <c r="MTR73" s="286"/>
      <c r="MTS73" s="286"/>
      <c r="MTT73" s="286"/>
      <c r="MTU73" s="286"/>
      <c r="MTV73" s="286"/>
      <c r="MTW73" s="286"/>
      <c r="MTX73" s="286"/>
      <c r="MTY73" s="286"/>
      <c r="MTZ73" s="286"/>
      <c r="MUA73" s="286"/>
      <c r="MUB73" s="286"/>
      <c r="MUC73" s="286"/>
      <c r="MUD73" s="286"/>
      <c r="MUE73" s="286"/>
      <c r="MUF73" s="286"/>
      <c r="MUG73" s="286"/>
      <c r="MUH73" s="286"/>
      <c r="MUI73" s="286"/>
      <c r="MUJ73" s="286"/>
      <c r="MUK73" s="286"/>
      <c r="MUL73" s="286"/>
      <c r="MUM73" s="286"/>
      <c r="MUN73" s="286"/>
      <c r="MUO73" s="286"/>
      <c r="MUP73" s="286"/>
      <c r="MUQ73" s="286"/>
      <c r="MUR73" s="286"/>
      <c r="MUS73" s="286"/>
      <c r="MUT73" s="286"/>
      <c r="MUU73" s="286"/>
      <c r="MUV73" s="286"/>
      <c r="MUW73" s="286"/>
      <c r="MUX73" s="286"/>
      <c r="MUY73" s="286"/>
      <c r="MUZ73" s="286"/>
      <c r="MVA73" s="286"/>
      <c r="MVB73" s="286"/>
      <c r="MVC73" s="286"/>
      <c r="MVD73" s="286"/>
      <c r="MVE73" s="286"/>
      <c r="MVF73" s="286"/>
      <c r="MVG73" s="286"/>
      <c r="MVH73" s="286"/>
      <c r="MVI73" s="286"/>
      <c r="MVJ73" s="286"/>
      <c r="MVK73" s="286"/>
      <c r="MVL73" s="286"/>
      <c r="MVM73" s="286"/>
      <c r="MVN73" s="286"/>
      <c r="MVO73" s="286"/>
      <c r="MVP73" s="286"/>
      <c r="MVQ73" s="286"/>
      <c r="MVR73" s="286"/>
      <c r="MVS73" s="286"/>
      <c r="MVT73" s="286"/>
      <c r="MVU73" s="286"/>
      <c r="MVV73" s="286"/>
      <c r="MVW73" s="286"/>
      <c r="MVX73" s="286"/>
      <c r="MVY73" s="286"/>
      <c r="MVZ73" s="286"/>
      <c r="MWA73" s="286"/>
      <c r="MWB73" s="286"/>
      <c r="MWC73" s="286"/>
      <c r="MWD73" s="286"/>
      <c r="MWE73" s="286"/>
      <c r="MWF73" s="286"/>
      <c r="MWG73" s="286"/>
      <c r="MWH73" s="286"/>
      <c r="MWI73" s="286"/>
      <c r="MWJ73" s="286"/>
      <c r="MWK73" s="286"/>
      <c r="MWL73" s="286"/>
      <c r="MWM73" s="286"/>
      <c r="MWN73" s="286"/>
      <c r="MWO73" s="286"/>
      <c r="MWP73" s="286"/>
      <c r="MWQ73" s="286"/>
      <c r="MWR73" s="286"/>
      <c r="MWS73" s="286"/>
      <c r="MWT73" s="286"/>
      <c r="MWU73" s="286"/>
      <c r="MWV73" s="286"/>
      <c r="MWW73" s="286"/>
      <c r="MWX73" s="286"/>
      <c r="MWY73" s="286"/>
      <c r="MWZ73" s="286"/>
      <c r="MXA73" s="286"/>
      <c r="MXB73" s="286"/>
      <c r="MXC73" s="286"/>
      <c r="MXD73" s="286"/>
      <c r="MXE73" s="286"/>
      <c r="MXF73" s="286"/>
      <c r="MXG73" s="286"/>
      <c r="MXH73" s="286"/>
      <c r="MXI73" s="286"/>
      <c r="MXJ73" s="286"/>
      <c r="MXK73" s="286"/>
      <c r="MXL73" s="286"/>
      <c r="MXM73" s="286"/>
      <c r="MXN73" s="286"/>
      <c r="MXO73" s="286"/>
      <c r="MXP73" s="286"/>
      <c r="MXQ73" s="286"/>
      <c r="MXR73" s="286"/>
      <c r="MXS73" s="286"/>
      <c r="MXT73" s="286"/>
      <c r="MXU73" s="286"/>
      <c r="MXV73" s="286"/>
      <c r="MXW73" s="286"/>
      <c r="MXX73" s="286"/>
      <c r="MXY73" s="286"/>
      <c r="MXZ73" s="286"/>
      <c r="MYA73" s="286"/>
      <c r="MYB73" s="286"/>
      <c r="MYC73" s="286"/>
      <c r="MYD73" s="286"/>
      <c r="MYE73" s="286"/>
      <c r="MYF73" s="286"/>
      <c r="MYG73" s="286"/>
      <c r="MYH73" s="286"/>
      <c r="MYI73" s="286"/>
      <c r="MYJ73" s="286"/>
      <c r="MYK73" s="286"/>
      <c r="MYL73" s="286"/>
      <c r="MYM73" s="286"/>
      <c r="MYN73" s="286"/>
      <c r="MYO73" s="286"/>
      <c r="MYP73" s="286"/>
      <c r="MYQ73" s="286"/>
      <c r="MYR73" s="286"/>
      <c r="MYS73" s="286"/>
      <c r="MYT73" s="286"/>
      <c r="MYU73" s="286"/>
      <c r="MYV73" s="286"/>
      <c r="MYW73" s="286"/>
      <c r="MYX73" s="286"/>
      <c r="MYY73" s="286"/>
      <c r="MYZ73" s="286"/>
      <c r="MZA73" s="286"/>
      <c r="MZB73" s="286"/>
      <c r="MZC73" s="286"/>
      <c r="MZD73" s="286"/>
      <c r="MZE73" s="286"/>
      <c r="MZF73" s="286"/>
      <c r="MZG73" s="286"/>
      <c r="MZH73" s="286"/>
      <c r="MZI73" s="286"/>
      <c r="MZJ73" s="286"/>
      <c r="MZK73" s="286"/>
      <c r="MZL73" s="286"/>
      <c r="MZM73" s="286"/>
      <c r="MZN73" s="286"/>
      <c r="MZO73" s="286"/>
      <c r="MZP73" s="286"/>
      <c r="MZQ73" s="286"/>
      <c r="MZR73" s="286"/>
      <c r="MZS73" s="286"/>
      <c r="MZT73" s="286"/>
      <c r="MZU73" s="286"/>
      <c r="MZV73" s="286"/>
      <c r="MZW73" s="286"/>
      <c r="MZX73" s="286"/>
      <c r="MZY73" s="286"/>
      <c r="MZZ73" s="286"/>
      <c r="NAA73" s="286"/>
      <c r="NAB73" s="286"/>
      <c r="NAC73" s="286"/>
      <c r="NAD73" s="286"/>
      <c r="NAE73" s="286"/>
      <c r="NAF73" s="286"/>
      <c r="NAG73" s="286"/>
      <c r="NAH73" s="286"/>
      <c r="NAI73" s="286"/>
      <c r="NAJ73" s="286"/>
      <c r="NAK73" s="286"/>
      <c r="NAL73" s="286"/>
      <c r="NAM73" s="286"/>
      <c r="NAN73" s="286"/>
      <c r="NAO73" s="286"/>
      <c r="NAP73" s="286"/>
      <c r="NAQ73" s="286"/>
      <c r="NAR73" s="286"/>
      <c r="NAS73" s="286"/>
      <c r="NAT73" s="286"/>
      <c r="NAU73" s="286"/>
      <c r="NAV73" s="286"/>
      <c r="NAW73" s="286"/>
      <c r="NAX73" s="286"/>
      <c r="NAY73" s="286"/>
      <c r="NAZ73" s="286"/>
      <c r="NBA73" s="286"/>
      <c r="NBB73" s="286"/>
      <c r="NBC73" s="286"/>
      <c r="NBD73" s="286"/>
      <c r="NBE73" s="286"/>
      <c r="NBF73" s="286"/>
      <c r="NBG73" s="286"/>
      <c r="NBH73" s="286"/>
      <c r="NBI73" s="286"/>
      <c r="NBJ73" s="286"/>
      <c r="NBK73" s="286"/>
      <c r="NBL73" s="286"/>
      <c r="NBM73" s="286"/>
      <c r="NBN73" s="286"/>
      <c r="NBO73" s="286"/>
      <c r="NBP73" s="286"/>
      <c r="NBQ73" s="286"/>
      <c r="NBR73" s="286"/>
      <c r="NBS73" s="286"/>
      <c r="NBT73" s="286"/>
      <c r="NBU73" s="286"/>
      <c r="NBV73" s="286"/>
      <c r="NBW73" s="286"/>
      <c r="NBX73" s="286"/>
      <c r="NBY73" s="286"/>
      <c r="NBZ73" s="286"/>
      <c r="NCA73" s="286"/>
      <c r="NCB73" s="286"/>
      <c r="NCC73" s="286"/>
      <c r="NCD73" s="286"/>
      <c r="NCE73" s="286"/>
      <c r="NCF73" s="286"/>
      <c r="NCG73" s="286"/>
      <c r="NCH73" s="286"/>
      <c r="NCI73" s="286"/>
      <c r="NCJ73" s="286"/>
      <c r="NCK73" s="286"/>
      <c r="NCL73" s="286"/>
      <c r="NCM73" s="286"/>
      <c r="NCN73" s="286"/>
      <c r="NCO73" s="286"/>
      <c r="NCP73" s="286"/>
      <c r="NCQ73" s="286"/>
      <c r="NCR73" s="286"/>
      <c r="NCS73" s="286"/>
      <c r="NCT73" s="286"/>
      <c r="NCU73" s="286"/>
      <c r="NCV73" s="286"/>
      <c r="NCW73" s="286"/>
      <c r="NCX73" s="286"/>
      <c r="NCY73" s="286"/>
      <c r="NCZ73" s="286"/>
      <c r="NDA73" s="286"/>
      <c r="NDB73" s="286"/>
      <c r="NDC73" s="286"/>
      <c r="NDD73" s="286"/>
      <c r="NDE73" s="286"/>
      <c r="NDF73" s="286"/>
      <c r="NDG73" s="286"/>
      <c r="NDH73" s="286"/>
      <c r="NDI73" s="286"/>
      <c r="NDJ73" s="286"/>
      <c r="NDK73" s="286"/>
      <c r="NDL73" s="286"/>
      <c r="NDM73" s="286"/>
      <c r="NDN73" s="286"/>
      <c r="NDO73" s="286"/>
      <c r="NDP73" s="286"/>
      <c r="NDQ73" s="286"/>
      <c r="NDR73" s="286"/>
      <c r="NDS73" s="286"/>
      <c r="NDT73" s="286"/>
      <c r="NDU73" s="286"/>
      <c r="NDV73" s="286"/>
      <c r="NDW73" s="286"/>
      <c r="NDX73" s="286"/>
      <c r="NDY73" s="286"/>
      <c r="NDZ73" s="286"/>
      <c r="NEA73" s="286"/>
      <c r="NEB73" s="286"/>
      <c r="NEC73" s="286"/>
      <c r="NED73" s="286"/>
      <c r="NEE73" s="286"/>
      <c r="NEF73" s="286"/>
      <c r="NEG73" s="286"/>
      <c r="NEH73" s="286"/>
      <c r="NEI73" s="286"/>
      <c r="NEJ73" s="286"/>
      <c r="NEK73" s="286"/>
      <c r="NEL73" s="286"/>
      <c r="NEM73" s="286"/>
      <c r="NEN73" s="286"/>
      <c r="NEO73" s="286"/>
      <c r="NEP73" s="286"/>
      <c r="NEQ73" s="286"/>
      <c r="NER73" s="286"/>
      <c r="NES73" s="286"/>
      <c r="NET73" s="286"/>
      <c r="NEU73" s="286"/>
      <c r="NEV73" s="286"/>
      <c r="NEW73" s="286"/>
      <c r="NEX73" s="286"/>
      <c r="NEY73" s="286"/>
      <c r="NEZ73" s="286"/>
      <c r="NFA73" s="286"/>
      <c r="NFB73" s="286"/>
      <c r="NFC73" s="286"/>
      <c r="NFD73" s="286"/>
      <c r="NFE73" s="286"/>
      <c r="NFF73" s="286"/>
      <c r="NFG73" s="286"/>
      <c r="NFH73" s="286"/>
      <c r="NFI73" s="286"/>
      <c r="NFJ73" s="286"/>
      <c r="NFK73" s="286"/>
      <c r="NFL73" s="286"/>
      <c r="NFM73" s="286"/>
      <c r="NFN73" s="286"/>
      <c r="NFO73" s="286"/>
      <c r="NFP73" s="286"/>
      <c r="NFQ73" s="286"/>
      <c r="NFR73" s="286"/>
      <c r="NFS73" s="286"/>
      <c r="NFT73" s="286"/>
      <c r="NFU73" s="286"/>
      <c r="NFV73" s="286"/>
      <c r="NFW73" s="286"/>
      <c r="NFX73" s="286"/>
      <c r="NFY73" s="286"/>
      <c r="NFZ73" s="286"/>
      <c r="NGA73" s="286"/>
      <c r="NGB73" s="286"/>
      <c r="NGC73" s="286"/>
      <c r="NGD73" s="286"/>
      <c r="NGE73" s="286"/>
      <c r="NGF73" s="286"/>
      <c r="NGG73" s="286"/>
      <c r="NGH73" s="286"/>
      <c r="NGI73" s="286"/>
      <c r="NGJ73" s="286"/>
      <c r="NGK73" s="286"/>
      <c r="NGL73" s="286"/>
      <c r="NGM73" s="286"/>
      <c r="NGN73" s="286"/>
      <c r="NGO73" s="286"/>
      <c r="NGP73" s="286"/>
      <c r="NGQ73" s="286"/>
      <c r="NGR73" s="286"/>
      <c r="NGS73" s="286"/>
      <c r="NGT73" s="286"/>
      <c r="NGU73" s="286"/>
      <c r="NGV73" s="286"/>
      <c r="NGW73" s="286"/>
      <c r="NGX73" s="286"/>
      <c r="NGY73" s="286"/>
      <c r="NGZ73" s="286"/>
      <c r="NHA73" s="286"/>
      <c r="NHB73" s="286"/>
      <c r="NHC73" s="286"/>
      <c r="NHD73" s="286"/>
      <c r="NHE73" s="286"/>
      <c r="NHF73" s="286"/>
      <c r="NHG73" s="286"/>
      <c r="NHH73" s="286"/>
      <c r="NHI73" s="286"/>
      <c r="NHJ73" s="286"/>
      <c r="NHK73" s="286"/>
      <c r="NHL73" s="286"/>
      <c r="NHM73" s="286"/>
      <c r="NHN73" s="286"/>
      <c r="NHO73" s="286"/>
      <c r="NHP73" s="286"/>
      <c r="NHQ73" s="286"/>
      <c r="NHR73" s="286"/>
      <c r="NHS73" s="286"/>
      <c r="NHT73" s="286"/>
      <c r="NHU73" s="286"/>
      <c r="NHV73" s="286"/>
      <c r="NHW73" s="286"/>
      <c r="NHX73" s="286"/>
      <c r="NHY73" s="286"/>
      <c r="NHZ73" s="286"/>
      <c r="NIA73" s="286"/>
      <c r="NIB73" s="286"/>
      <c r="NIC73" s="286"/>
      <c r="NID73" s="286"/>
      <c r="NIE73" s="286"/>
      <c r="NIF73" s="286"/>
      <c r="NIG73" s="286"/>
      <c r="NIH73" s="286"/>
      <c r="NII73" s="286"/>
      <c r="NIJ73" s="286"/>
      <c r="NIK73" s="286"/>
      <c r="NIL73" s="286"/>
      <c r="NIM73" s="286"/>
      <c r="NIN73" s="286"/>
      <c r="NIO73" s="286"/>
      <c r="NIP73" s="286"/>
      <c r="NIQ73" s="286"/>
      <c r="NIR73" s="286"/>
      <c r="NIS73" s="286"/>
      <c r="NIT73" s="286"/>
      <c r="NIU73" s="286"/>
      <c r="NIV73" s="286"/>
      <c r="NIW73" s="286"/>
      <c r="NIX73" s="286"/>
      <c r="NIY73" s="286"/>
      <c r="NIZ73" s="286"/>
      <c r="NJA73" s="286"/>
      <c r="NJB73" s="286"/>
      <c r="NJC73" s="286"/>
      <c r="NJD73" s="286"/>
      <c r="NJE73" s="286"/>
      <c r="NJF73" s="286"/>
      <c r="NJG73" s="286"/>
      <c r="NJH73" s="286"/>
      <c r="NJI73" s="286"/>
      <c r="NJJ73" s="286"/>
      <c r="NJK73" s="286"/>
      <c r="NJL73" s="286"/>
      <c r="NJM73" s="286"/>
      <c r="NJN73" s="286"/>
      <c r="NJO73" s="286"/>
      <c r="NJP73" s="286"/>
      <c r="NJQ73" s="286"/>
      <c r="NJR73" s="286"/>
      <c r="NJS73" s="286"/>
      <c r="NJT73" s="286"/>
      <c r="NJU73" s="286"/>
      <c r="NJV73" s="286"/>
      <c r="NJW73" s="286"/>
      <c r="NJX73" s="286"/>
      <c r="NJY73" s="286"/>
      <c r="NJZ73" s="286"/>
      <c r="NKA73" s="286"/>
      <c r="NKB73" s="286"/>
      <c r="NKC73" s="286"/>
      <c r="NKD73" s="286"/>
      <c r="NKE73" s="286"/>
      <c r="NKF73" s="286"/>
      <c r="NKG73" s="286"/>
      <c r="NKH73" s="286"/>
      <c r="NKI73" s="286"/>
      <c r="NKJ73" s="286"/>
      <c r="NKK73" s="286"/>
      <c r="NKL73" s="286"/>
      <c r="NKM73" s="286"/>
      <c r="NKN73" s="286"/>
      <c r="NKO73" s="286"/>
      <c r="NKP73" s="286"/>
      <c r="NKQ73" s="286"/>
      <c r="NKR73" s="286"/>
      <c r="NKS73" s="286"/>
      <c r="NKT73" s="286"/>
      <c r="NKU73" s="286"/>
      <c r="NKV73" s="286"/>
      <c r="NKW73" s="286"/>
      <c r="NKX73" s="286"/>
      <c r="NKY73" s="286"/>
      <c r="NKZ73" s="286"/>
      <c r="NLA73" s="286"/>
      <c r="NLB73" s="286"/>
      <c r="NLC73" s="286"/>
      <c r="NLD73" s="286"/>
      <c r="NLE73" s="286"/>
      <c r="NLF73" s="286"/>
      <c r="NLG73" s="286"/>
      <c r="NLH73" s="286"/>
      <c r="NLI73" s="286"/>
      <c r="NLJ73" s="286"/>
      <c r="NLK73" s="286"/>
      <c r="NLL73" s="286"/>
      <c r="NLM73" s="286"/>
      <c r="NLN73" s="286"/>
      <c r="NLO73" s="286"/>
      <c r="NLP73" s="286"/>
      <c r="NLQ73" s="286"/>
      <c r="NLR73" s="286"/>
      <c r="NLS73" s="286"/>
      <c r="NLT73" s="286"/>
      <c r="NLU73" s="286"/>
      <c r="NLV73" s="286"/>
      <c r="NLW73" s="286"/>
      <c r="NLX73" s="286"/>
      <c r="NLY73" s="286"/>
      <c r="NLZ73" s="286"/>
      <c r="NMA73" s="286"/>
      <c r="NMB73" s="286"/>
      <c r="NMC73" s="286"/>
      <c r="NMD73" s="286"/>
      <c r="NME73" s="286"/>
      <c r="NMF73" s="286"/>
      <c r="NMG73" s="286"/>
      <c r="NMH73" s="286"/>
      <c r="NMI73" s="286"/>
      <c r="NMJ73" s="286"/>
      <c r="NMK73" s="286"/>
      <c r="NML73" s="286"/>
      <c r="NMM73" s="286"/>
      <c r="NMN73" s="286"/>
      <c r="NMO73" s="286"/>
      <c r="NMP73" s="286"/>
      <c r="NMQ73" s="286"/>
      <c r="NMR73" s="286"/>
      <c r="NMS73" s="286"/>
      <c r="NMT73" s="286"/>
      <c r="NMU73" s="286"/>
      <c r="NMV73" s="286"/>
      <c r="NMW73" s="286"/>
      <c r="NMX73" s="286"/>
      <c r="NMY73" s="286"/>
      <c r="NMZ73" s="286"/>
      <c r="NNA73" s="286"/>
      <c r="NNB73" s="286"/>
      <c r="NNC73" s="286"/>
      <c r="NND73" s="286"/>
      <c r="NNE73" s="286"/>
      <c r="NNF73" s="286"/>
      <c r="NNG73" s="286"/>
      <c r="NNH73" s="286"/>
      <c r="NNI73" s="286"/>
      <c r="NNJ73" s="286"/>
      <c r="NNK73" s="286"/>
      <c r="NNL73" s="286"/>
      <c r="NNM73" s="286"/>
      <c r="NNN73" s="286"/>
      <c r="NNO73" s="286"/>
      <c r="NNP73" s="286"/>
      <c r="NNQ73" s="286"/>
      <c r="NNR73" s="286"/>
      <c r="NNS73" s="286"/>
      <c r="NNT73" s="286"/>
      <c r="NNU73" s="286"/>
      <c r="NNV73" s="286"/>
      <c r="NNW73" s="286"/>
      <c r="NNX73" s="286"/>
      <c r="NNY73" s="286"/>
      <c r="NNZ73" s="286"/>
      <c r="NOA73" s="286"/>
      <c r="NOB73" s="286"/>
      <c r="NOC73" s="286"/>
      <c r="NOD73" s="286"/>
      <c r="NOE73" s="286"/>
      <c r="NOF73" s="286"/>
      <c r="NOG73" s="286"/>
      <c r="NOH73" s="286"/>
      <c r="NOI73" s="286"/>
      <c r="NOJ73" s="286"/>
      <c r="NOK73" s="286"/>
      <c r="NOL73" s="286"/>
      <c r="NOM73" s="286"/>
      <c r="NON73" s="286"/>
      <c r="NOO73" s="286"/>
      <c r="NOP73" s="286"/>
      <c r="NOQ73" s="286"/>
      <c r="NOR73" s="286"/>
      <c r="NOS73" s="286"/>
      <c r="NOT73" s="286"/>
      <c r="NOU73" s="286"/>
      <c r="NOV73" s="286"/>
      <c r="NOW73" s="286"/>
      <c r="NOX73" s="286"/>
      <c r="NOY73" s="286"/>
      <c r="NOZ73" s="286"/>
      <c r="NPA73" s="286"/>
      <c r="NPB73" s="286"/>
      <c r="NPC73" s="286"/>
      <c r="NPD73" s="286"/>
      <c r="NPE73" s="286"/>
      <c r="NPF73" s="286"/>
      <c r="NPG73" s="286"/>
      <c r="NPH73" s="286"/>
      <c r="NPI73" s="286"/>
      <c r="NPJ73" s="286"/>
      <c r="NPK73" s="286"/>
      <c r="NPL73" s="286"/>
      <c r="NPM73" s="286"/>
      <c r="NPN73" s="286"/>
      <c r="NPO73" s="286"/>
      <c r="NPP73" s="286"/>
      <c r="NPQ73" s="286"/>
      <c r="NPR73" s="286"/>
      <c r="NPS73" s="286"/>
      <c r="NPT73" s="286"/>
      <c r="NPU73" s="286"/>
      <c r="NPV73" s="286"/>
      <c r="NPW73" s="286"/>
      <c r="NPX73" s="286"/>
      <c r="NPY73" s="286"/>
      <c r="NPZ73" s="286"/>
      <c r="NQA73" s="286"/>
      <c r="NQB73" s="286"/>
      <c r="NQC73" s="286"/>
      <c r="NQD73" s="286"/>
      <c r="NQE73" s="286"/>
      <c r="NQF73" s="286"/>
      <c r="NQG73" s="286"/>
      <c r="NQH73" s="286"/>
      <c r="NQI73" s="286"/>
      <c r="NQJ73" s="286"/>
      <c r="NQK73" s="286"/>
      <c r="NQL73" s="286"/>
      <c r="NQM73" s="286"/>
      <c r="NQN73" s="286"/>
      <c r="NQO73" s="286"/>
      <c r="NQP73" s="286"/>
      <c r="NQQ73" s="286"/>
      <c r="NQR73" s="286"/>
      <c r="NQS73" s="286"/>
      <c r="NQT73" s="286"/>
      <c r="NQU73" s="286"/>
      <c r="NQV73" s="286"/>
      <c r="NQW73" s="286"/>
      <c r="NQX73" s="286"/>
      <c r="NQY73" s="286"/>
      <c r="NQZ73" s="286"/>
      <c r="NRA73" s="286"/>
      <c r="NRB73" s="286"/>
      <c r="NRC73" s="286"/>
      <c r="NRD73" s="286"/>
      <c r="NRE73" s="286"/>
      <c r="NRF73" s="286"/>
      <c r="NRG73" s="286"/>
      <c r="NRH73" s="286"/>
      <c r="NRI73" s="286"/>
      <c r="NRJ73" s="286"/>
      <c r="NRK73" s="286"/>
      <c r="NRL73" s="286"/>
      <c r="NRM73" s="286"/>
      <c r="NRN73" s="286"/>
      <c r="NRO73" s="286"/>
      <c r="NRP73" s="286"/>
      <c r="NRQ73" s="286"/>
      <c r="NRR73" s="286"/>
      <c r="NRS73" s="286"/>
      <c r="NRT73" s="286"/>
      <c r="NRU73" s="286"/>
      <c r="NRV73" s="286"/>
      <c r="NRW73" s="286"/>
      <c r="NRX73" s="286"/>
      <c r="NRY73" s="286"/>
      <c r="NRZ73" s="286"/>
      <c r="NSA73" s="286"/>
      <c r="NSB73" s="286"/>
      <c r="NSC73" s="286"/>
      <c r="NSD73" s="286"/>
      <c r="NSE73" s="286"/>
      <c r="NSF73" s="286"/>
      <c r="NSG73" s="286"/>
      <c r="NSH73" s="286"/>
      <c r="NSI73" s="286"/>
      <c r="NSJ73" s="286"/>
      <c r="NSK73" s="286"/>
      <c r="NSL73" s="286"/>
      <c r="NSM73" s="286"/>
      <c r="NSN73" s="286"/>
      <c r="NSO73" s="286"/>
      <c r="NSP73" s="286"/>
      <c r="NSQ73" s="286"/>
      <c r="NSR73" s="286"/>
      <c r="NSS73" s="286"/>
      <c r="NST73" s="286"/>
      <c r="NSU73" s="286"/>
      <c r="NSV73" s="286"/>
      <c r="NSW73" s="286"/>
      <c r="NSX73" s="286"/>
      <c r="NSY73" s="286"/>
      <c r="NSZ73" s="286"/>
      <c r="NTA73" s="286"/>
      <c r="NTB73" s="286"/>
      <c r="NTC73" s="286"/>
      <c r="NTD73" s="286"/>
      <c r="NTE73" s="286"/>
      <c r="NTF73" s="286"/>
      <c r="NTG73" s="286"/>
      <c r="NTH73" s="286"/>
      <c r="NTI73" s="286"/>
      <c r="NTJ73" s="286"/>
      <c r="NTK73" s="286"/>
      <c r="NTL73" s="286"/>
      <c r="NTM73" s="286"/>
      <c r="NTN73" s="286"/>
      <c r="NTO73" s="286"/>
      <c r="NTP73" s="286"/>
      <c r="NTQ73" s="286"/>
      <c r="NTR73" s="286"/>
      <c r="NTS73" s="286"/>
      <c r="NTT73" s="286"/>
      <c r="NTU73" s="286"/>
      <c r="NTV73" s="286"/>
      <c r="NTW73" s="286"/>
      <c r="NTX73" s="286"/>
      <c r="NTY73" s="286"/>
      <c r="NTZ73" s="286"/>
      <c r="NUA73" s="286"/>
      <c r="NUB73" s="286"/>
      <c r="NUC73" s="286"/>
      <c r="NUD73" s="286"/>
      <c r="NUE73" s="286"/>
      <c r="NUF73" s="286"/>
      <c r="NUG73" s="286"/>
      <c r="NUH73" s="286"/>
      <c r="NUI73" s="286"/>
      <c r="NUJ73" s="286"/>
      <c r="NUK73" s="286"/>
      <c r="NUL73" s="286"/>
      <c r="NUM73" s="286"/>
      <c r="NUN73" s="286"/>
      <c r="NUO73" s="286"/>
      <c r="NUP73" s="286"/>
      <c r="NUQ73" s="286"/>
      <c r="NUR73" s="286"/>
      <c r="NUS73" s="286"/>
      <c r="NUT73" s="286"/>
      <c r="NUU73" s="286"/>
      <c r="NUV73" s="286"/>
      <c r="NUW73" s="286"/>
      <c r="NUX73" s="286"/>
      <c r="NUY73" s="286"/>
      <c r="NUZ73" s="286"/>
      <c r="NVA73" s="286"/>
      <c r="NVB73" s="286"/>
      <c r="NVC73" s="286"/>
      <c r="NVD73" s="286"/>
      <c r="NVE73" s="286"/>
      <c r="NVF73" s="286"/>
      <c r="NVG73" s="286"/>
      <c r="NVH73" s="286"/>
      <c r="NVI73" s="286"/>
      <c r="NVJ73" s="286"/>
      <c r="NVK73" s="286"/>
      <c r="NVL73" s="286"/>
      <c r="NVM73" s="286"/>
      <c r="NVN73" s="286"/>
      <c r="NVO73" s="286"/>
      <c r="NVP73" s="286"/>
      <c r="NVQ73" s="286"/>
      <c r="NVR73" s="286"/>
      <c r="NVS73" s="286"/>
      <c r="NVT73" s="286"/>
      <c r="NVU73" s="286"/>
      <c r="NVV73" s="286"/>
      <c r="NVW73" s="286"/>
      <c r="NVX73" s="286"/>
      <c r="NVY73" s="286"/>
      <c r="NVZ73" s="286"/>
      <c r="NWA73" s="286"/>
      <c r="NWB73" s="286"/>
      <c r="NWC73" s="286"/>
      <c r="NWD73" s="286"/>
      <c r="NWE73" s="286"/>
      <c r="NWF73" s="286"/>
      <c r="NWG73" s="286"/>
      <c r="NWH73" s="286"/>
      <c r="NWI73" s="286"/>
      <c r="NWJ73" s="286"/>
      <c r="NWK73" s="286"/>
      <c r="NWL73" s="286"/>
      <c r="NWM73" s="286"/>
      <c r="NWN73" s="286"/>
      <c r="NWO73" s="286"/>
      <c r="NWP73" s="286"/>
      <c r="NWQ73" s="286"/>
      <c r="NWR73" s="286"/>
      <c r="NWS73" s="286"/>
      <c r="NWT73" s="286"/>
      <c r="NWU73" s="286"/>
      <c r="NWV73" s="286"/>
      <c r="NWW73" s="286"/>
      <c r="NWX73" s="286"/>
      <c r="NWY73" s="286"/>
      <c r="NWZ73" s="286"/>
      <c r="NXA73" s="286"/>
      <c r="NXB73" s="286"/>
      <c r="NXC73" s="286"/>
      <c r="NXD73" s="286"/>
      <c r="NXE73" s="286"/>
      <c r="NXF73" s="286"/>
      <c r="NXG73" s="286"/>
      <c r="NXH73" s="286"/>
      <c r="NXI73" s="286"/>
      <c r="NXJ73" s="286"/>
      <c r="NXK73" s="286"/>
      <c r="NXL73" s="286"/>
      <c r="NXM73" s="286"/>
      <c r="NXN73" s="286"/>
      <c r="NXO73" s="286"/>
      <c r="NXP73" s="286"/>
      <c r="NXQ73" s="286"/>
      <c r="NXR73" s="286"/>
      <c r="NXS73" s="286"/>
      <c r="NXT73" s="286"/>
      <c r="NXU73" s="286"/>
      <c r="NXV73" s="286"/>
      <c r="NXW73" s="286"/>
      <c r="NXX73" s="286"/>
      <c r="NXY73" s="286"/>
      <c r="NXZ73" s="286"/>
      <c r="NYA73" s="286"/>
      <c r="NYB73" s="286"/>
      <c r="NYC73" s="286"/>
      <c r="NYD73" s="286"/>
      <c r="NYE73" s="286"/>
      <c r="NYF73" s="286"/>
      <c r="NYG73" s="286"/>
      <c r="NYH73" s="286"/>
      <c r="NYI73" s="286"/>
      <c r="NYJ73" s="286"/>
      <c r="NYK73" s="286"/>
      <c r="NYL73" s="286"/>
      <c r="NYM73" s="286"/>
      <c r="NYN73" s="286"/>
      <c r="NYO73" s="286"/>
      <c r="NYP73" s="286"/>
      <c r="NYQ73" s="286"/>
      <c r="NYR73" s="286"/>
      <c r="NYS73" s="286"/>
      <c r="NYT73" s="286"/>
      <c r="NYU73" s="286"/>
      <c r="NYV73" s="286"/>
      <c r="NYW73" s="286"/>
      <c r="NYX73" s="286"/>
      <c r="NYY73" s="286"/>
      <c r="NYZ73" s="286"/>
      <c r="NZA73" s="286"/>
      <c r="NZB73" s="286"/>
      <c r="NZC73" s="286"/>
      <c r="NZD73" s="286"/>
      <c r="NZE73" s="286"/>
      <c r="NZF73" s="286"/>
      <c r="NZG73" s="286"/>
      <c r="NZH73" s="286"/>
      <c r="NZI73" s="286"/>
      <c r="NZJ73" s="286"/>
      <c r="NZK73" s="286"/>
      <c r="NZL73" s="286"/>
      <c r="NZM73" s="286"/>
      <c r="NZN73" s="286"/>
      <c r="NZO73" s="286"/>
      <c r="NZP73" s="286"/>
      <c r="NZQ73" s="286"/>
      <c r="NZR73" s="286"/>
      <c r="NZS73" s="286"/>
      <c r="NZT73" s="286"/>
      <c r="NZU73" s="286"/>
      <c r="NZV73" s="286"/>
      <c r="NZW73" s="286"/>
      <c r="NZX73" s="286"/>
      <c r="NZY73" s="286"/>
      <c r="NZZ73" s="286"/>
      <c r="OAA73" s="286"/>
      <c r="OAB73" s="286"/>
      <c r="OAC73" s="286"/>
      <c r="OAD73" s="286"/>
      <c r="OAE73" s="286"/>
      <c r="OAF73" s="286"/>
      <c r="OAG73" s="286"/>
      <c r="OAH73" s="286"/>
      <c r="OAI73" s="286"/>
      <c r="OAJ73" s="286"/>
      <c r="OAK73" s="286"/>
      <c r="OAL73" s="286"/>
      <c r="OAM73" s="286"/>
      <c r="OAN73" s="286"/>
      <c r="OAO73" s="286"/>
      <c r="OAP73" s="286"/>
      <c r="OAQ73" s="286"/>
      <c r="OAR73" s="286"/>
      <c r="OAS73" s="286"/>
      <c r="OAT73" s="286"/>
      <c r="OAU73" s="286"/>
      <c r="OAV73" s="286"/>
      <c r="OAW73" s="286"/>
      <c r="OAX73" s="286"/>
      <c r="OAY73" s="286"/>
      <c r="OAZ73" s="286"/>
      <c r="OBA73" s="286"/>
      <c r="OBB73" s="286"/>
      <c r="OBC73" s="286"/>
      <c r="OBD73" s="286"/>
      <c r="OBE73" s="286"/>
      <c r="OBF73" s="286"/>
      <c r="OBG73" s="286"/>
      <c r="OBH73" s="286"/>
      <c r="OBI73" s="286"/>
      <c r="OBJ73" s="286"/>
      <c r="OBK73" s="286"/>
      <c r="OBL73" s="286"/>
      <c r="OBM73" s="286"/>
      <c r="OBN73" s="286"/>
      <c r="OBO73" s="286"/>
      <c r="OBP73" s="286"/>
      <c r="OBQ73" s="286"/>
      <c r="OBR73" s="286"/>
      <c r="OBS73" s="286"/>
      <c r="OBT73" s="286"/>
      <c r="OBU73" s="286"/>
      <c r="OBV73" s="286"/>
      <c r="OBW73" s="286"/>
      <c r="OBX73" s="286"/>
      <c r="OBY73" s="286"/>
      <c r="OBZ73" s="286"/>
      <c r="OCA73" s="286"/>
      <c r="OCB73" s="286"/>
      <c r="OCC73" s="286"/>
      <c r="OCD73" s="286"/>
      <c r="OCE73" s="286"/>
      <c r="OCF73" s="286"/>
      <c r="OCG73" s="286"/>
      <c r="OCH73" s="286"/>
      <c r="OCI73" s="286"/>
      <c r="OCJ73" s="286"/>
      <c r="OCK73" s="286"/>
      <c r="OCL73" s="286"/>
      <c r="OCM73" s="286"/>
      <c r="OCN73" s="286"/>
      <c r="OCO73" s="286"/>
      <c r="OCP73" s="286"/>
      <c r="OCQ73" s="286"/>
      <c r="OCR73" s="286"/>
      <c r="OCS73" s="286"/>
      <c r="OCT73" s="286"/>
      <c r="OCU73" s="286"/>
      <c r="OCV73" s="286"/>
      <c r="OCW73" s="286"/>
      <c r="OCX73" s="286"/>
      <c r="OCY73" s="286"/>
      <c r="OCZ73" s="286"/>
      <c r="ODA73" s="286"/>
      <c r="ODB73" s="286"/>
      <c r="ODC73" s="286"/>
      <c r="ODD73" s="286"/>
      <c r="ODE73" s="286"/>
      <c r="ODF73" s="286"/>
      <c r="ODG73" s="286"/>
      <c r="ODH73" s="286"/>
      <c r="ODI73" s="286"/>
      <c r="ODJ73" s="286"/>
      <c r="ODK73" s="286"/>
      <c r="ODL73" s="286"/>
      <c r="ODM73" s="286"/>
      <c r="ODN73" s="286"/>
      <c r="ODO73" s="286"/>
      <c r="ODP73" s="286"/>
      <c r="ODQ73" s="286"/>
      <c r="ODR73" s="286"/>
      <c r="ODS73" s="286"/>
      <c r="ODT73" s="286"/>
      <c r="ODU73" s="286"/>
      <c r="ODV73" s="286"/>
      <c r="ODW73" s="286"/>
      <c r="ODX73" s="286"/>
      <c r="ODY73" s="286"/>
      <c r="ODZ73" s="286"/>
      <c r="OEA73" s="286"/>
      <c r="OEB73" s="286"/>
      <c r="OEC73" s="286"/>
      <c r="OED73" s="286"/>
      <c r="OEE73" s="286"/>
      <c r="OEF73" s="286"/>
      <c r="OEG73" s="286"/>
      <c r="OEH73" s="286"/>
      <c r="OEI73" s="286"/>
      <c r="OEJ73" s="286"/>
      <c r="OEK73" s="286"/>
      <c r="OEL73" s="286"/>
      <c r="OEM73" s="286"/>
      <c r="OEN73" s="286"/>
      <c r="OEO73" s="286"/>
      <c r="OEP73" s="286"/>
      <c r="OEQ73" s="286"/>
      <c r="OER73" s="286"/>
      <c r="OES73" s="286"/>
      <c r="OET73" s="286"/>
      <c r="OEU73" s="286"/>
      <c r="OEV73" s="286"/>
      <c r="OEW73" s="286"/>
      <c r="OEX73" s="286"/>
      <c r="OEY73" s="286"/>
      <c r="OEZ73" s="286"/>
      <c r="OFA73" s="286"/>
      <c r="OFB73" s="286"/>
      <c r="OFC73" s="286"/>
      <c r="OFD73" s="286"/>
      <c r="OFE73" s="286"/>
      <c r="OFF73" s="286"/>
      <c r="OFG73" s="286"/>
      <c r="OFH73" s="286"/>
      <c r="OFI73" s="286"/>
      <c r="OFJ73" s="286"/>
      <c r="OFK73" s="286"/>
      <c r="OFL73" s="286"/>
      <c r="OFM73" s="286"/>
      <c r="OFN73" s="286"/>
      <c r="OFO73" s="286"/>
      <c r="OFP73" s="286"/>
      <c r="OFQ73" s="286"/>
      <c r="OFR73" s="286"/>
      <c r="OFS73" s="286"/>
      <c r="OFT73" s="286"/>
      <c r="OFU73" s="286"/>
      <c r="OFV73" s="286"/>
      <c r="OFW73" s="286"/>
      <c r="OFX73" s="286"/>
      <c r="OFY73" s="286"/>
      <c r="OFZ73" s="286"/>
      <c r="OGA73" s="286"/>
      <c r="OGB73" s="286"/>
      <c r="OGC73" s="286"/>
      <c r="OGD73" s="286"/>
      <c r="OGE73" s="286"/>
      <c r="OGF73" s="286"/>
      <c r="OGG73" s="286"/>
      <c r="OGH73" s="286"/>
      <c r="OGI73" s="286"/>
      <c r="OGJ73" s="286"/>
      <c r="OGK73" s="286"/>
      <c r="OGL73" s="286"/>
      <c r="OGM73" s="286"/>
      <c r="OGN73" s="286"/>
      <c r="OGO73" s="286"/>
      <c r="OGP73" s="286"/>
      <c r="OGQ73" s="286"/>
      <c r="OGR73" s="286"/>
      <c r="OGS73" s="286"/>
      <c r="OGT73" s="286"/>
      <c r="OGU73" s="286"/>
      <c r="OGV73" s="286"/>
      <c r="OGW73" s="286"/>
      <c r="OGX73" s="286"/>
      <c r="OGY73" s="286"/>
      <c r="OGZ73" s="286"/>
      <c r="OHA73" s="286"/>
      <c r="OHB73" s="286"/>
      <c r="OHC73" s="286"/>
      <c r="OHD73" s="286"/>
      <c r="OHE73" s="286"/>
      <c r="OHF73" s="286"/>
      <c r="OHG73" s="286"/>
      <c r="OHH73" s="286"/>
      <c r="OHI73" s="286"/>
      <c r="OHJ73" s="286"/>
      <c r="OHK73" s="286"/>
      <c r="OHL73" s="286"/>
      <c r="OHM73" s="286"/>
      <c r="OHN73" s="286"/>
      <c r="OHO73" s="286"/>
      <c r="OHP73" s="286"/>
      <c r="OHQ73" s="286"/>
      <c r="OHR73" s="286"/>
      <c r="OHS73" s="286"/>
      <c r="OHT73" s="286"/>
      <c r="OHU73" s="286"/>
      <c r="OHV73" s="286"/>
      <c r="OHW73" s="286"/>
      <c r="OHX73" s="286"/>
      <c r="OHY73" s="286"/>
      <c r="OHZ73" s="286"/>
      <c r="OIA73" s="286"/>
      <c r="OIB73" s="286"/>
      <c r="OIC73" s="286"/>
      <c r="OID73" s="286"/>
      <c r="OIE73" s="286"/>
      <c r="OIF73" s="286"/>
      <c r="OIG73" s="286"/>
      <c r="OIH73" s="286"/>
      <c r="OII73" s="286"/>
      <c r="OIJ73" s="286"/>
      <c r="OIK73" s="286"/>
      <c r="OIL73" s="286"/>
      <c r="OIM73" s="286"/>
      <c r="OIN73" s="286"/>
      <c r="OIO73" s="286"/>
      <c r="OIP73" s="286"/>
      <c r="OIQ73" s="286"/>
      <c r="OIR73" s="286"/>
      <c r="OIS73" s="286"/>
      <c r="OIT73" s="286"/>
      <c r="OIU73" s="286"/>
      <c r="OIV73" s="286"/>
      <c r="OIW73" s="286"/>
      <c r="OIX73" s="286"/>
      <c r="OIY73" s="286"/>
      <c r="OIZ73" s="286"/>
      <c r="OJA73" s="286"/>
      <c r="OJB73" s="286"/>
      <c r="OJC73" s="286"/>
      <c r="OJD73" s="286"/>
      <c r="OJE73" s="286"/>
      <c r="OJF73" s="286"/>
      <c r="OJG73" s="286"/>
      <c r="OJH73" s="286"/>
      <c r="OJI73" s="286"/>
      <c r="OJJ73" s="286"/>
      <c r="OJK73" s="286"/>
      <c r="OJL73" s="286"/>
      <c r="OJM73" s="286"/>
      <c r="OJN73" s="286"/>
      <c r="OJO73" s="286"/>
      <c r="OJP73" s="286"/>
      <c r="OJQ73" s="286"/>
      <c r="OJR73" s="286"/>
      <c r="OJS73" s="286"/>
      <c r="OJT73" s="286"/>
      <c r="OJU73" s="286"/>
      <c r="OJV73" s="286"/>
      <c r="OJW73" s="286"/>
      <c r="OJX73" s="286"/>
      <c r="OJY73" s="286"/>
      <c r="OJZ73" s="286"/>
      <c r="OKA73" s="286"/>
      <c r="OKB73" s="286"/>
      <c r="OKC73" s="286"/>
      <c r="OKD73" s="286"/>
      <c r="OKE73" s="286"/>
      <c r="OKF73" s="286"/>
      <c r="OKG73" s="286"/>
      <c r="OKH73" s="286"/>
      <c r="OKI73" s="286"/>
      <c r="OKJ73" s="286"/>
      <c r="OKK73" s="286"/>
      <c r="OKL73" s="286"/>
      <c r="OKM73" s="286"/>
      <c r="OKN73" s="286"/>
      <c r="OKO73" s="286"/>
      <c r="OKP73" s="286"/>
      <c r="OKQ73" s="286"/>
      <c r="OKR73" s="286"/>
      <c r="OKS73" s="286"/>
      <c r="OKT73" s="286"/>
      <c r="OKU73" s="286"/>
      <c r="OKV73" s="286"/>
      <c r="OKW73" s="286"/>
      <c r="OKX73" s="286"/>
      <c r="OKY73" s="286"/>
      <c r="OKZ73" s="286"/>
      <c r="OLA73" s="286"/>
      <c r="OLB73" s="286"/>
      <c r="OLC73" s="286"/>
      <c r="OLD73" s="286"/>
      <c r="OLE73" s="286"/>
      <c r="OLF73" s="286"/>
      <c r="OLG73" s="286"/>
      <c r="OLH73" s="286"/>
      <c r="OLI73" s="286"/>
      <c r="OLJ73" s="286"/>
      <c r="OLK73" s="286"/>
      <c r="OLL73" s="286"/>
      <c r="OLM73" s="286"/>
      <c r="OLN73" s="286"/>
      <c r="OLO73" s="286"/>
      <c r="OLP73" s="286"/>
      <c r="OLQ73" s="286"/>
      <c r="OLR73" s="286"/>
      <c r="OLS73" s="286"/>
      <c r="OLT73" s="286"/>
      <c r="OLU73" s="286"/>
      <c r="OLV73" s="286"/>
      <c r="OLW73" s="286"/>
      <c r="OLX73" s="286"/>
      <c r="OLY73" s="286"/>
      <c r="OLZ73" s="286"/>
      <c r="OMA73" s="286"/>
      <c r="OMB73" s="286"/>
      <c r="OMC73" s="286"/>
      <c r="OMD73" s="286"/>
      <c r="OME73" s="286"/>
      <c r="OMF73" s="286"/>
      <c r="OMG73" s="286"/>
      <c r="OMH73" s="286"/>
      <c r="OMI73" s="286"/>
      <c r="OMJ73" s="286"/>
      <c r="OMK73" s="286"/>
      <c r="OML73" s="286"/>
      <c r="OMM73" s="286"/>
      <c r="OMN73" s="286"/>
      <c r="OMO73" s="286"/>
      <c r="OMP73" s="286"/>
      <c r="OMQ73" s="286"/>
      <c r="OMR73" s="286"/>
      <c r="OMS73" s="286"/>
      <c r="OMT73" s="286"/>
      <c r="OMU73" s="286"/>
      <c r="OMV73" s="286"/>
      <c r="OMW73" s="286"/>
      <c r="OMX73" s="286"/>
      <c r="OMY73" s="286"/>
      <c r="OMZ73" s="286"/>
      <c r="ONA73" s="286"/>
      <c r="ONB73" s="286"/>
      <c r="ONC73" s="286"/>
      <c r="OND73" s="286"/>
      <c r="ONE73" s="286"/>
      <c r="ONF73" s="286"/>
      <c r="ONG73" s="286"/>
      <c r="ONH73" s="286"/>
      <c r="ONI73" s="286"/>
      <c r="ONJ73" s="286"/>
      <c r="ONK73" s="286"/>
      <c r="ONL73" s="286"/>
      <c r="ONM73" s="286"/>
      <c r="ONN73" s="286"/>
      <c r="ONO73" s="286"/>
      <c r="ONP73" s="286"/>
      <c r="ONQ73" s="286"/>
      <c r="ONR73" s="286"/>
      <c r="ONS73" s="286"/>
      <c r="ONT73" s="286"/>
      <c r="ONU73" s="286"/>
      <c r="ONV73" s="286"/>
      <c r="ONW73" s="286"/>
      <c r="ONX73" s="286"/>
      <c r="ONY73" s="286"/>
      <c r="ONZ73" s="286"/>
      <c r="OOA73" s="286"/>
      <c r="OOB73" s="286"/>
      <c r="OOC73" s="286"/>
      <c r="OOD73" s="286"/>
      <c r="OOE73" s="286"/>
      <c r="OOF73" s="286"/>
      <c r="OOG73" s="286"/>
      <c r="OOH73" s="286"/>
      <c r="OOI73" s="286"/>
      <c r="OOJ73" s="286"/>
      <c r="OOK73" s="286"/>
      <c r="OOL73" s="286"/>
      <c r="OOM73" s="286"/>
      <c r="OON73" s="286"/>
      <c r="OOO73" s="286"/>
      <c r="OOP73" s="286"/>
      <c r="OOQ73" s="286"/>
      <c r="OOR73" s="286"/>
      <c r="OOS73" s="286"/>
      <c r="OOT73" s="286"/>
      <c r="OOU73" s="286"/>
      <c r="OOV73" s="286"/>
      <c r="OOW73" s="286"/>
      <c r="OOX73" s="286"/>
      <c r="OOY73" s="286"/>
      <c r="OOZ73" s="286"/>
      <c r="OPA73" s="286"/>
      <c r="OPB73" s="286"/>
      <c r="OPC73" s="286"/>
      <c r="OPD73" s="286"/>
      <c r="OPE73" s="286"/>
      <c r="OPF73" s="286"/>
      <c r="OPG73" s="286"/>
      <c r="OPH73" s="286"/>
      <c r="OPI73" s="286"/>
      <c r="OPJ73" s="286"/>
      <c r="OPK73" s="286"/>
      <c r="OPL73" s="286"/>
      <c r="OPM73" s="286"/>
      <c r="OPN73" s="286"/>
      <c r="OPO73" s="286"/>
      <c r="OPP73" s="286"/>
      <c r="OPQ73" s="286"/>
      <c r="OPR73" s="286"/>
      <c r="OPS73" s="286"/>
      <c r="OPT73" s="286"/>
      <c r="OPU73" s="286"/>
      <c r="OPV73" s="286"/>
      <c r="OPW73" s="286"/>
      <c r="OPX73" s="286"/>
      <c r="OPY73" s="286"/>
      <c r="OPZ73" s="286"/>
      <c r="OQA73" s="286"/>
      <c r="OQB73" s="286"/>
      <c r="OQC73" s="286"/>
      <c r="OQD73" s="286"/>
      <c r="OQE73" s="286"/>
      <c r="OQF73" s="286"/>
      <c r="OQG73" s="286"/>
      <c r="OQH73" s="286"/>
      <c r="OQI73" s="286"/>
      <c r="OQJ73" s="286"/>
      <c r="OQK73" s="286"/>
      <c r="OQL73" s="286"/>
      <c r="OQM73" s="286"/>
      <c r="OQN73" s="286"/>
      <c r="OQO73" s="286"/>
      <c r="OQP73" s="286"/>
      <c r="OQQ73" s="286"/>
      <c r="OQR73" s="286"/>
      <c r="OQS73" s="286"/>
      <c r="OQT73" s="286"/>
      <c r="OQU73" s="286"/>
      <c r="OQV73" s="286"/>
      <c r="OQW73" s="286"/>
      <c r="OQX73" s="286"/>
      <c r="OQY73" s="286"/>
      <c r="OQZ73" s="286"/>
      <c r="ORA73" s="286"/>
      <c r="ORB73" s="286"/>
      <c r="ORC73" s="286"/>
      <c r="ORD73" s="286"/>
      <c r="ORE73" s="286"/>
      <c r="ORF73" s="286"/>
      <c r="ORG73" s="286"/>
      <c r="ORH73" s="286"/>
      <c r="ORI73" s="286"/>
      <c r="ORJ73" s="286"/>
      <c r="ORK73" s="286"/>
      <c r="ORL73" s="286"/>
      <c r="ORM73" s="286"/>
      <c r="ORN73" s="286"/>
      <c r="ORO73" s="286"/>
      <c r="ORP73" s="286"/>
      <c r="ORQ73" s="286"/>
      <c r="ORR73" s="286"/>
      <c r="ORS73" s="286"/>
      <c r="ORT73" s="286"/>
      <c r="ORU73" s="286"/>
      <c r="ORV73" s="286"/>
      <c r="ORW73" s="286"/>
      <c r="ORX73" s="286"/>
      <c r="ORY73" s="286"/>
      <c r="ORZ73" s="286"/>
      <c r="OSA73" s="286"/>
      <c r="OSB73" s="286"/>
      <c r="OSC73" s="286"/>
      <c r="OSD73" s="286"/>
      <c r="OSE73" s="286"/>
      <c r="OSF73" s="286"/>
      <c r="OSG73" s="286"/>
      <c r="OSH73" s="286"/>
      <c r="OSI73" s="286"/>
      <c r="OSJ73" s="286"/>
      <c r="OSK73" s="286"/>
      <c r="OSL73" s="286"/>
      <c r="OSM73" s="286"/>
      <c r="OSN73" s="286"/>
      <c r="OSO73" s="286"/>
      <c r="OSP73" s="286"/>
      <c r="OSQ73" s="286"/>
      <c r="OSR73" s="286"/>
      <c r="OSS73" s="286"/>
      <c r="OST73" s="286"/>
      <c r="OSU73" s="286"/>
      <c r="OSV73" s="286"/>
      <c r="OSW73" s="286"/>
      <c r="OSX73" s="286"/>
      <c r="OSY73" s="286"/>
      <c r="OSZ73" s="286"/>
      <c r="OTA73" s="286"/>
      <c r="OTB73" s="286"/>
      <c r="OTC73" s="286"/>
      <c r="OTD73" s="286"/>
      <c r="OTE73" s="286"/>
      <c r="OTF73" s="286"/>
      <c r="OTG73" s="286"/>
      <c r="OTH73" s="286"/>
      <c r="OTI73" s="286"/>
      <c r="OTJ73" s="286"/>
      <c r="OTK73" s="286"/>
      <c r="OTL73" s="286"/>
      <c r="OTM73" s="286"/>
      <c r="OTN73" s="286"/>
      <c r="OTO73" s="286"/>
      <c r="OTP73" s="286"/>
      <c r="OTQ73" s="286"/>
      <c r="OTR73" s="286"/>
      <c r="OTS73" s="286"/>
      <c r="OTT73" s="286"/>
      <c r="OTU73" s="286"/>
      <c r="OTV73" s="286"/>
      <c r="OTW73" s="286"/>
      <c r="OTX73" s="286"/>
      <c r="OTY73" s="286"/>
      <c r="OTZ73" s="286"/>
      <c r="OUA73" s="286"/>
      <c r="OUB73" s="286"/>
      <c r="OUC73" s="286"/>
      <c r="OUD73" s="286"/>
      <c r="OUE73" s="286"/>
      <c r="OUF73" s="286"/>
      <c r="OUG73" s="286"/>
      <c r="OUH73" s="286"/>
      <c r="OUI73" s="286"/>
      <c r="OUJ73" s="286"/>
      <c r="OUK73" s="286"/>
      <c r="OUL73" s="286"/>
      <c r="OUM73" s="286"/>
      <c r="OUN73" s="286"/>
      <c r="OUO73" s="286"/>
      <c r="OUP73" s="286"/>
      <c r="OUQ73" s="286"/>
      <c r="OUR73" s="286"/>
      <c r="OUS73" s="286"/>
      <c r="OUT73" s="286"/>
      <c r="OUU73" s="286"/>
      <c r="OUV73" s="286"/>
      <c r="OUW73" s="286"/>
      <c r="OUX73" s="286"/>
      <c r="OUY73" s="286"/>
      <c r="OUZ73" s="286"/>
      <c r="OVA73" s="286"/>
      <c r="OVB73" s="286"/>
      <c r="OVC73" s="286"/>
      <c r="OVD73" s="286"/>
      <c r="OVE73" s="286"/>
      <c r="OVF73" s="286"/>
      <c r="OVG73" s="286"/>
      <c r="OVH73" s="286"/>
      <c r="OVI73" s="286"/>
      <c r="OVJ73" s="286"/>
      <c r="OVK73" s="286"/>
      <c r="OVL73" s="286"/>
      <c r="OVM73" s="286"/>
      <c r="OVN73" s="286"/>
      <c r="OVO73" s="286"/>
      <c r="OVP73" s="286"/>
      <c r="OVQ73" s="286"/>
      <c r="OVR73" s="286"/>
      <c r="OVS73" s="286"/>
      <c r="OVT73" s="286"/>
      <c r="OVU73" s="286"/>
      <c r="OVV73" s="286"/>
      <c r="OVW73" s="286"/>
      <c r="OVX73" s="286"/>
      <c r="OVY73" s="286"/>
      <c r="OVZ73" s="286"/>
      <c r="OWA73" s="286"/>
      <c r="OWB73" s="286"/>
      <c r="OWC73" s="286"/>
      <c r="OWD73" s="286"/>
      <c r="OWE73" s="286"/>
      <c r="OWF73" s="286"/>
      <c r="OWG73" s="286"/>
      <c r="OWH73" s="286"/>
      <c r="OWI73" s="286"/>
      <c r="OWJ73" s="286"/>
      <c r="OWK73" s="286"/>
      <c r="OWL73" s="286"/>
      <c r="OWM73" s="286"/>
      <c r="OWN73" s="286"/>
      <c r="OWO73" s="286"/>
      <c r="OWP73" s="286"/>
      <c r="OWQ73" s="286"/>
      <c r="OWR73" s="286"/>
      <c r="OWS73" s="286"/>
      <c r="OWT73" s="286"/>
      <c r="OWU73" s="286"/>
      <c r="OWV73" s="286"/>
      <c r="OWW73" s="286"/>
      <c r="OWX73" s="286"/>
      <c r="OWY73" s="286"/>
      <c r="OWZ73" s="286"/>
      <c r="OXA73" s="286"/>
      <c r="OXB73" s="286"/>
      <c r="OXC73" s="286"/>
      <c r="OXD73" s="286"/>
      <c r="OXE73" s="286"/>
      <c r="OXF73" s="286"/>
      <c r="OXG73" s="286"/>
      <c r="OXH73" s="286"/>
      <c r="OXI73" s="286"/>
      <c r="OXJ73" s="286"/>
      <c r="OXK73" s="286"/>
      <c r="OXL73" s="286"/>
      <c r="OXM73" s="286"/>
      <c r="OXN73" s="286"/>
      <c r="OXO73" s="286"/>
      <c r="OXP73" s="286"/>
      <c r="OXQ73" s="286"/>
      <c r="OXR73" s="286"/>
      <c r="OXS73" s="286"/>
      <c r="OXT73" s="286"/>
      <c r="OXU73" s="286"/>
      <c r="OXV73" s="286"/>
      <c r="OXW73" s="286"/>
      <c r="OXX73" s="286"/>
      <c r="OXY73" s="286"/>
      <c r="OXZ73" s="286"/>
      <c r="OYA73" s="286"/>
      <c r="OYB73" s="286"/>
      <c r="OYC73" s="286"/>
      <c r="OYD73" s="286"/>
      <c r="OYE73" s="286"/>
      <c r="OYF73" s="286"/>
      <c r="OYG73" s="286"/>
      <c r="OYH73" s="286"/>
      <c r="OYI73" s="286"/>
      <c r="OYJ73" s="286"/>
      <c r="OYK73" s="286"/>
      <c r="OYL73" s="286"/>
      <c r="OYM73" s="286"/>
      <c r="OYN73" s="286"/>
      <c r="OYO73" s="286"/>
      <c r="OYP73" s="286"/>
      <c r="OYQ73" s="286"/>
      <c r="OYR73" s="286"/>
      <c r="OYS73" s="286"/>
      <c r="OYT73" s="286"/>
      <c r="OYU73" s="286"/>
      <c r="OYV73" s="286"/>
      <c r="OYW73" s="286"/>
      <c r="OYX73" s="286"/>
      <c r="OYY73" s="286"/>
      <c r="OYZ73" s="286"/>
      <c r="OZA73" s="286"/>
      <c r="OZB73" s="286"/>
      <c r="OZC73" s="286"/>
      <c r="OZD73" s="286"/>
      <c r="OZE73" s="286"/>
      <c r="OZF73" s="286"/>
      <c r="OZG73" s="286"/>
      <c r="OZH73" s="286"/>
      <c r="OZI73" s="286"/>
      <c r="OZJ73" s="286"/>
      <c r="OZK73" s="286"/>
      <c r="OZL73" s="286"/>
      <c r="OZM73" s="286"/>
      <c r="OZN73" s="286"/>
      <c r="OZO73" s="286"/>
      <c r="OZP73" s="286"/>
      <c r="OZQ73" s="286"/>
      <c r="OZR73" s="286"/>
      <c r="OZS73" s="286"/>
      <c r="OZT73" s="286"/>
      <c r="OZU73" s="286"/>
      <c r="OZV73" s="286"/>
      <c r="OZW73" s="286"/>
      <c r="OZX73" s="286"/>
      <c r="OZY73" s="286"/>
      <c r="OZZ73" s="286"/>
      <c r="PAA73" s="286"/>
      <c r="PAB73" s="286"/>
      <c r="PAC73" s="286"/>
      <c r="PAD73" s="286"/>
      <c r="PAE73" s="286"/>
      <c r="PAF73" s="286"/>
      <c r="PAG73" s="286"/>
      <c r="PAH73" s="286"/>
      <c r="PAI73" s="286"/>
      <c r="PAJ73" s="286"/>
      <c r="PAK73" s="286"/>
      <c r="PAL73" s="286"/>
      <c r="PAM73" s="286"/>
      <c r="PAN73" s="286"/>
      <c r="PAO73" s="286"/>
      <c r="PAP73" s="286"/>
      <c r="PAQ73" s="286"/>
      <c r="PAR73" s="286"/>
      <c r="PAS73" s="286"/>
      <c r="PAT73" s="286"/>
      <c r="PAU73" s="286"/>
      <c r="PAV73" s="286"/>
      <c r="PAW73" s="286"/>
      <c r="PAX73" s="286"/>
      <c r="PAY73" s="286"/>
      <c r="PAZ73" s="286"/>
      <c r="PBA73" s="286"/>
      <c r="PBB73" s="286"/>
      <c r="PBC73" s="286"/>
      <c r="PBD73" s="286"/>
      <c r="PBE73" s="286"/>
      <c r="PBF73" s="286"/>
      <c r="PBG73" s="286"/>
      <c r="PBH73" s="286"/>
      <c r="PBI73" s="286"/>
      <c r="PBJ73" s="286"/>
      <c r="PBK73" s="286"/>
      <c r="PBL73" s="286"/>
      <c r="PBM73" s="286"/>
      <c r="PBN73" s="286"/>
      <c r="PBO73" s="286"/>
      <c r="PBP73" s="286"/>
      <c r="PBQ73" s="286"/>
      <c r="PBR73" s="286"/>
      <c r="PBS73" s="286"/>
      <c r="PBT73" s="286"/>
      <c r="PBU73" s="286"/>
      <c r="PBV73" s="286"/>
      <c r="PBW73" s="286"/>
      <c r="PBX73" s="286"/>
      <c r="PBY73" s="286"/>
      <c r="PBZ73" s="286"/>
      <c r="PCA73" s="286"/>
      <c r="PCB73" s="286"/>
      <c r="PCC73" s="286"/>
      <c r="PCD73" s="286"/>
      <c r="PCE73" s="286"/>
      <c r="PCF73" s="286"/>
      <c r="PCG73" s="286"/>
      <c r="PCH73" s="286"/>
      <c r="PCI73" s="286"/>
      <c r="PCJ73" s="286"/>
      <c r="PCK73" s="286"/>
      <c r="PCL73" s="286"/>
      <c r="PCM73" s="286"/>
      <c r="PCN73" s="286"/>
      <c r="PCO73" s="286"/>
      <c r="PCP73" s="286"/>
      <c r="PCQ73" s="286"/>
      <c r="PCR73" s="286"/>
      <c r="PCS73" s="286"/>
      <c r="PCT73" s="286"/>
      <c r="PCU73" s="286"/>
      <c r="PCV73" s="286"/>
      <c r="PCW73" s="286"/>
      <c r="PCX73" s="286"/>
      <c r="PCY73" s="286"/>
      <c r="PCZ73" s="286"/>
      <c r="PDA73" s="286"/>
      <c r="PDB73" s="286"/>
      <c r="PDC73" s="286"/>
      <c r="PDD73" s="286"/>
      <c r="PDE73" s="286"/>
      <c r="PDF73" s="286"/>
      <c r="PDG73" s="286"/>
      <c r="PDH73" s="286"/>
      <c r="PDI73" s="286"/>
      <c r="PDJ73" s="286"/>
      <c r="PDK73" s="286"/>
      <c r="PDL73" s="286"/>
      <c r="PDM73" s="286"/>
      <c r="PDN73" s="286"/>
      <c r="PDO73" s="286"/>
      <c r="PDP73" s="286"/>
      <c r="PDQ73" s="286"/>
      <c r="PDR73" s="286"/>
      <c r="PDS73" s="286"/>
      <c r="PDT73" s="286"/>
      <c r="PDU73" s="286"/>
      <c r="PDV73" s="286"/>
      <c r="PDW73" s="286"/>
      <c r="PDX73" s="286"/>
      <c r="PDY73" s="286"/>
      <c r="PDZ73" s="286"/>
      <c r="PEA73" s="286"/>
      <c r="PEB73" s="286"/>
      <c r="PEC73" s="286"/>
      <c r="PED73" s="286"/>
      <c r="PEE73" s="286"/>
      <c r="PEF73" s="286"/>
      <c r="PEG73" s="286"/>
      <c r="PEH73" s="286"/>
      <c r="PEI73" s="286"/>
      <c r="PEJ73" s="286"/>
      <c r="PEK73" s="286"/>
      <c r="PEL73" s="286"/>
      <c r="PEM73" s="286"/>
      <c r="PEN73" s="286"/>
      <c r="PEO73" s="286"/>
      <c r="PEP73" s="286"/>
      <c r="PEQ73" s="286"/>
      <c r="PER73" s="286"/>
      <c r="PES73" s="286"/>
      <c r="PET73" s="286"/>
      <c r="PEU73" s="286"/>
      <c r="PEV73" s="286"/>
      <c r="PEW73" s="286"/>
      <c r="PEX73" s="286"/>
      <c r="PEY73" s="286"/>
      <c r="PEZ73" s="286"/>
      <c r="PFA73" s="286"/>
      <c r="PFB73" s="286"/>
      <c r="PFC73" s="286"/>
      <c r="PFD73" s="286"/>
      <c r="PFE73" s="286"/>
      <c r="PFF73" s="286"/>
      <c r="PFG73" s="286"/>
      <c r="PFH73" s="286"/>
      <c r="PFI73" s="286"/>
      <c r="PFJ73" s="286"/>
      <c r="PFK73" s="286"/>
      <c r="PFL73" s="286"/>
      <c r="PFM73" s="286"/>
      <c r="PFN73" s="286"/>
      <c r="PFO73" s="286"/>
      <c r="PFP73" s="286"/>
      <c r="PFQ73" s="286"/>
      <c r="PFR73" s="286"/>
      <c r="PFS73" s="286"/>
      <c r="PFT73" s="286"/>
      <c r="PFU73" s="286"/>
      <c r="PFV73" s="286"/>
      <c r="PFW73" s="286"/>
      <c r="PFX73" s="286"/>
      <c r="PFY73" s="286"/>
      <c r="PFZ73" s="286"/>
      <c r="PGA73" s="286"/>
      <c r="PGB73" s="286"/>
      <c r="PGC73" s="286"/>
      <c r="PGD73" s="286"/>
      <c r="PGE73" s="286"/>
      <c r="PGF73" s="286"/>
      <c r="PGG73" s="286"/>
      <c r="PGH73" s="286"/>
      <c r="PGI73" s="286"/>
      <c r="PGJ73" s="286"/>
      <c r="PGK73" s="286"/>
      <c r="PGL73" s="286"/>
      <c r="PGM73" s="286"/>
      <c r="PGN73" s="286"/>
      <c r="PGO73" s="286"/>
      <c r="PGP73" s="286"/>
      <c r="PGQ73" s="286"/>
      <c r="PGR73" s="286"/>
      <c r="PGS73" s="286"/>
      <c r="PGT73" s="286"/>
      <c r="PGU73" s="286"/>
      <c r="PGV73" s="286"/>
      <c r="PGW73" s="286"/>
      <c r="PGX73" s="286"/>
      <c r="PGY73" s="286"/>
      <c r="PGZ73" s="286"/>
      <c r="PHA73" s="286"/>
      <c r="PHB73" s="286"/>
      <c r="PHC73" s="286"/>
      <c r="PHD73" s="286"/>
      <c r="PHE73" s="286"/>
      <c r="PHF73" s="286"/>
      <c r="PHG73" s="286"/>
      <c r="PHH73" s="286"/>
      <c r="PHI73" s="286"/>
      <c r="PHJ73" s="286"/>
      <c r="PHK73" s="286"/>
      <c r="PHL73" s="286"/>
      <c r="PHM73" s="286"/>
      <c r="PHN73" s="286"/>
      <c r="PHO73" s="286"/>
      <c r="PHP73" s="286"/>
      <c r="PHQ73" s="286"/>
      <c r="PHR73" s="286"/>
      <c r="PHS73" s="286"/>
      <c r="PHT73" s="286"/>
      <c r="PHU73" s="286"/>
      <c r="PHV73" s="286"/>
      <c r="PHW73" s="286"/>
      <c r="PHX73" s="286"/>
      <c r="PHY73" s="286"/>
      <c r="PHZ73" s="286"/>
      <c r="PIA73" s="286"/>
      <c r="PIB73" s="286"/>
      <c r="PIC73" s="286"/>
      <c r="PID73" s="286"/>
      <c r="PIE73" s="286"/>
      <c r="PIF73" s="286"/>
      <c r="PIG73" s="286"/>
      <c r="PIH73" s="286"/>
      <c r="PII73" s="286"/>
      <c r="PIJ73" s="286"/>
      <c r="PIK73" s="286"/>
      <c r="PIL73" s="286"/>
      <c r="PIM73" s="286"/>
      <c r="PIN73" s="286"/>
      <c r="PIO73" s="286"/>
      <c r="PIP73" s="286"/>
      <c r="PIQ73" s="286"/>
      <c r="PIR73" s="286"/>
      <c r="PIS73" s="286"/>
      <c r="PIT73" s="286"/>
      <c r="PIU73" s="286"/>
      <c r="PIV73" s="286"/>
      <c r="PIW73" s="286"/>
      <c r="PIX73" s="286"/>
      <c r="PIY73" s="286"/>
      <c r="PIZ73" s="286"/>
      <c r="PJA73" s="286"/>
      <c r="PJB73" s="286"/>
      <c r="PJC73" s="286"/>
      <c r="PJD73" s="286"/>
      <c r="PJE73" s="286"/>
      <c r="PJF73" s="286"/>
      <c r="PJG73" s="286"/>
      <c r="PJH73" s="286"/>
      <c r="PJI73" s="286"/>
      <c r="PJJ73" s="286"/>
      <c r="PJK73" s="286"/>
      <c r="PJL73" s="286"/>
      <c r="PJM73" s="286"/>
      <c r="PJN73" s="286"/>
      <c r="PJO73" s="286"/>
      <c r="PJP73" s="286"/>
      <c r="PJQ73" s="286"/>
      <c r="PJR73" s="286"/>
      <c r="PJS73" s="286"/>
      <c r="PJT73" s="286"/>
      <c r="PJU73" s="286"/>
      <c r="PJV73" s="286"/>
      <c r="PJW73" s="286"/>
      <c r="PJX73" s="286"/>
      <c r="PJY73" s="286"/>
      <c r="PJZ73" s="286"/>
      <c r="PKA73" s="286"/>
      <c r="PKB73" s="286"/>
      <c r="PKC73" s="286"/>
      <c r="PKD73" s="286"/>
      <c r="PKE73" s="286"/>
      <c r="PKF73" s="286"/>
      <c r="PKG73" s="286"/>
      <c r="PKH73" s="286"/>
      <c r="PKI73" s="286"/>
      <c r="PKJ73" s="286"/>
      <c r="PKK73" s="286"/>
      <c r="PKL73" s="286"/>
      <c r="PKM73" s="286"/>
      <c r="PKN73" s="286"/>
      <c r="PKO73" s="286"/>
      <c r="PKP73" s="286"/>
      <c r="PKQ73" s="286"/>
      <c r="PKR73" s="286"/>
      <c r="PKS73" s="286"/>
      <c r="PKT73" s="286"/>
      <c r="PKU73" s="286"/>
      <c r="PKV73" s="286"/>
      <c r="PKW73" s="286"/>
      <c r="PKX73" s="286"/>
      <c r="PKY73" s="286"/>
      <c r="PKZ73" s="286"/>
      <c r="PLA73" s="286"/>
      <c r="PLB73" s="286"/>
      <c r="PLC73" s="286"/>
      <c r="PLD73" s="286"/>
      <c r="PLE73" s="286"/>
      <c r="PLF73" s="286"/>
      <c r="PLG73" s="286"/>
      <c r="PLH73" s="286"/>
      <c r="PLI73" s="286"/>
      <c r="PLJ73" s="286"/>
      <c r="PLK73" s="286"/>
      <c r="PLL73" s="286"/>
      <c r="PLM73" s="286"/>
      <c r="PLN73" s="286"/>
      <c r="PLO73" s="286"/>
      <c r="PLP73" s="286"/>
      <c r="PLQ73" s="286"/>
      <c r="PLR73" s="286"/>
      <c r="PLS73" s="286"/>
      <c r="PLT73" s="286"/>
      <c r="PLU73" s="286"/>
      <c r="PLV73" s="286"/>
      <c r="PLW73" s="286"/>
      <c r="PLX73" s="286"/>
      <c r="PLY73" s="286"/>
      <c r="PLZ73" s="286"/>
      <c r="PMA73" s="286"/>
      <c r="PMB73" s="286"/>
      <c r="PMC73" s="286"/>
      <c r="PMD73" s="286"/>
      <c r="PME73" s="286"/>
      <c r="PMF73" s="286"/>
      <c r="PMG73" s="286"/>
      <c r="PMH73" s="286"/>
      <c r="PMI73" s="286"/>
      <c r="PMJ73" s="286"/>
      <c r="PMK73" s="286"/>
      <c r="PML73" s="286"/>
      <c r="PMM73" s="286"/>
      <c r="PMN73" s="286"/>
      <c r="PMO73" s="286"/>
      <c r="PMP73" s="286"/>
      <c r="PMQ73" s="286"/>
      <c r="PMR73" s="286"/>
      <c r="PMS73" s="286"/>
      <c r="PMT73" s="286"/>
      <c r="PMU73" s="286"/>
      <c r="PMV73" s="286"/>
      <c r="PMW73" s="286"/>
      <c r="PMX73" s="286"/>
      <c r="PMY73" s="286"/>
      <c r="PMZ73" s="286"/>
      <c r="PNA73" s="286"/>
      <c r="PNB73" s="286"/>
      <c r="PNC73" s="286"/>
      <c r="PND73" s="286"/>
      <c r="PNE73" s="286"/>
      <c r="PNF73" s="286"/>
      <c r="PNG73" s="286"/>
      <c r="PNH73" s="286"/>
      <c r="PNI73" s="286"/>
      <c r="PNJ73" s="286"/>
      <c r="PNK73" s="286"/>
      <c r="PNL73" s="286"/>
      <c r="PNM73" s="286"/>
      <c r="PNN73" s="286"/>
      <c r="PNO73" s="286"/>
      <c r="PNP73" s="286"/>
      <c r="PNQ73" s="286"/>
      <c r="PNR73" s="286"/>
      <c r="PNS73" s="286"/>
      <c r="PNT73" s="286"/>
      <c r="PNU73" s="286"/>
      <c r="PNV73" s="286"/>
      <c r="PNW73" s="286"/>
      <c r="PNX73" s="286"/>
      <c r="PNY73" s="286"/>
      <c r="PNZ73" s="286"/>
      <c r="POA73" s="286"/>
      <c r="POB73" s="286"/>
      <c r="POC73" s="286"/>
      <c r="POD73" s="286"/>
      <c r="POE73" s="286"/>
      <c r="POF73" s="286"/>
      <c r="POG73" s="286"/>
      <c r="POH73" s="286"/>
      <c r="POI73" s="286"/>
      <c r="POJ73" s="286"/>
      <c r="POK73" s="286"/>
      <c r="POL73" s="286"/>
      <c r="POM73" s="286"/>
      <c r="PON73" s="286"/>
      <c r="POO73" s="286"/>
      <c r="POP73" s="286"/>
      <c r="POQ73" s="286"/>
      <c r="POR73" s="286"/>
      <c r="POS73" s="286"/>
      <c r="POT73" s="286"/>
      <c r="POU73" s="286"/>
      <c r="POV73" s="286"/>
      <c r="POW73" s="286"/>
      <c r="POX73" s="286"/>
      <c r="POY73" s="286"/>
      <c r="POZ73" s="286"/>
      <c r="PPA73" s="286"/>
      <c r="PPB73" s="286"/>
      <c r="PPC73" s="286"/>
      <c r="PPD73" s="286"/>
      <c r="PPE73" s="286"/>
      <c r="PPF73" s="286"/>
      <c r="PPG73" s="286"/>
      <c r="PPH73" s="286"/>
      <c r="PPI73" s="286"/>
      <c r="PPJ73" s="286"/>
      <c r="PPK73" s="286"/>
      <c r="PPL73" s="286"/>
      <c r="PPM73" s="286"/>
      <c r="PPN73" s="286"/>
      <c r="PPO73" s="286"/>
      <c r="PPP73" s="286"/>
      <c r="PPQ73" s="286"/>
      <c r="PPR73" s="286"/>
      <c r="PPS73" s="286"/>
      <c r="PPT73" s="286"/>
      <c r="PPU73" s="286"/>
      <c r="PPV73" s="286"/>
      <c r="PPW73" s="286"/>
      <c r="PPX73" s="286"/>
      <c r="PPY73" s="286"/>
      <c r="PPZ73" s="286"/>
      <c r="PQA73" s="286"/>
      <c r="PQB73" s="286"/>
      <c r="PQC73" s="286"/>
      <c r="PQD73" s="286"/>
      <c r="PQE73" s="286"/>
      <c r="PQF73" s="286"/>
      <c r="PQG73" s="286"/>
      <c r="PQH73" s="286"/>
      <c r="PQI73" s="286"/>
      <c r="PQJ73" s="286"/>
      <c r="PQK73" s="286"/>
      <c r="PQL73" s="286"/>
      <c r="PQM73" s="286"/>
      <c r="PQN73" s="286"/>
      <c r="PQO73" s="286"/>
      <c r="PQP73" s="286"/>
      <c r="PQQ73" s="286"/>
      <c r="PQR73" s="286"/>
      <c r="PQS73" s="286"/>
      <c r="PQT73" s="286"/>
      <c r="PQU73" s="286"/>
      <c r="PQV73" s="286"/>
      <c r="PQW73" s="286"/>
      <c r="PQX73" s="286"/>
      <c r="PQY73" s="286"/>
      <c r="PQZ73" s="286"/>
      <c r="PRA73" s="286"/>
      <c r="PRB73" s="286"/>
      <c r="PRC73" s="286"/>
      <c r="PRD73" s="286"/>
      <c r="PRE73" s="286"/>
      <c r="PRF73" s="286"/>
      <c r="PRG73" s="286"/>
      <c r="PRH73" s="286"/>
      <c r="PRI73" s="286"/>
      <c r="PRJ73" s="286"/>
      <c r="PRK73" s="286"/>
      <c r="PRL73" s="286"/>
      <c r="PRM73" s="286"/>
      <c r="PRN73" s="286"/>
      <c r="PRO73" s="286"/>
      <c r="PRP73" s="286"/>
      <c r="PRQ73" s="286"/>
      <c r="PRR73" s="286"/>
      <c r="PRS73" s="286"/>
      <c r="PRT73" s="286"/>
      <c r="PRU73" s="286"/>
      <c r="PRV73" s="286"/>
      <c r="PRW73" s="286"/>
      <c r="PRX73" s="286"/>
      <c r="PRY73" s="286"/>
      <c r="PRZ73" s="286"/>
      <c r="PSA73" s="286"/>
      <c r="PSB73" s="286"/>
      <c r="PSC73" s="286"/>
      <c r="PSD73" s="286"/>
      <c r="PSE73" s="286"/>
      <c r="PSF73" s="286"/>
      <c r="PSG73" s="286"/>
      <c r="PSH73" s="286"/>
      <c r="PSI73" s="286"/>
      <c r="PSJ73" s="286"/>
      <c r="PSK73" s="286"/>
      <c r="PSL73" s="286"/>
      <c r="PSM73" s="286"/>
      <c r="PSN73" s="286"/>
      <c r="PSO73" s="286"/>
      <c r="PSP73" s="286"/>
      <c r="PSQ73" s="286"/>
      <c r="PSR73" s="286"/>
      <c r="PSS73" s="286"/>
      <c r="PST73" s="286"/>
      <c r="PSU73" s="286"/>
      <c r="PSV73" s="286"/>
      <c r="PSW73" s="286"/>
      <c r="PSX73" s="286"/>
      <c r="PSY73" s="286"/>
      <c r="PSZ73" s="286"/>
      <c r="PTA73" s="286"/>
      <c r="PTB73" s="286"/>
      <c r="PTC73" s="286"/>
      <c r="PTD73" s="286"/>
      <c r="PTE73" s="286"/>
      <c r="PTF73" s="286"/>
      <c r="PTG73" s="286"/>
      <c r="PTH73" s="286"/>
      <c r="PTI73" s="286"/>
      <c r="PTJ73" s="286"/>
      <c r="PTK73" s="286"/>
      <c r="PTL73" s="286"/>
      <c r="PTM73" s="286"/>
      <c r="PTN73" s="286"/>
      <c r="PTO73" s="286"/>
      <c r="PTP73" s="286"/>
      <c r="PTQ73" s="286"/>
      <c r="PTR73" s="286"/>
      <c r="PTS73" s="286"/>
      <c r="PTT73" s="286"/>
      <c r="PTU73" s="286"/>
      <c r="PTV73" s="286"/>
      <c r="PTW73" s="286"/>
      <c r="PTX73" s="286"/>
      <c r="PTY73" s="286"/>
      <c r="PTZ73" s="286"/>
      <c r="PUA73" s="286"/>
      <c r="PUB73" s="286"/>
      <c r="PUC73" s="286"/>
      <c r="PUD73" s="286"/>
      <c r="PUE73" s="286"/>
      <c r="PUF73" s="286"/>
      <c r="PUG73" s="286"/>
      <c r="PUH73" s="286"/>
      <c r="PUI73" s="286"/>
      <c r="PUJ73" s="286"/>
      <c r="PUK73" s="286"/>
      <c r="PUL73" s="286"/>
      <c r="PUM73" s="286"/>
      <c r="PUN73" s="286"/>
      <c r="PUO73" s="286"/>
      <c r="PUP73" s="286"/>
      <c r="PUQ73" s="286"/>
      <c r="PUR73" s="286"/>
      <c r="PUS73" s="286"/>
      <c r="PUT73" s="286"/>
      <c r="PUU73" s="286"/>
      <c r="PUV73" s="286"/>
      <c r="PUW73" s="286"/>
      <c r="PUX73" s="286"/>
      <c r="PUY73" s="286"/>
      <c r="PUZ73" s="286"/>
      <c r="PVA73" s="286"/>
      <c r="PVB73" s="286"/>
      <c r="PVC73" s="286"/>
      <c r="PVD73" s="286"/>
      <c r="PVE73" s="286"/>
      <c r="PVF73" s="286"/>
      <c r="PVG73" s="286"/>
      <c r="PVH73" s="286"/>
      <c r="PVI73" s="286"/>
      <c r="PVJ73" s="286"/>
      <c r="PVK73" s="286"/>
      <c r="PVL73" s="286"/>
      <c r="PVM73" s="286"/>
      <c r="PVN73" s="286"/>
      <c r="PVO73" s="286"/>
      <c r="PVP73" s="286"/>
      <c r="PVQ73" s="286"/>
      <c r="PVR73" s="286"/>
      <c r="PVS73" s="286"/>
      <c r="PVT73" s="286"/>
      <c r="PVU73" s="286"/>
      <c r="PVV73" s="286"/>
      <c r="PVW73" s="286"/>
      <c r="PVX73" s="286"/>
      <c r="PVY73" s="286"/>
      <c r="PVZ73" s="286"/>
      <c r="PWA73" s="286"/>
      <c r="PWB73" s="286"/>
      <c r="PWC73" s="286"/>
      <c r="PWD73" s="286"/>
      <c r="PWE73" s="286"/>
      <c r="PWF73" s="286"/>
      <c r="PWG73" s="286"/>
      <c r="PWH73" s="286"/>
      <c r="PWI73" s="286"/>
      <c r="PWJ73" s="286"/>
      <c r="PWK73" s="286"/>
      <c r="PWL73" s="286"/>
      <c r="PWM73" s="286"/>
      <c r="PWN73" s="286"/>
      <c r="PWO73" s="286"/>
      <c r="PWP73" s="286"/>
      <c r="PWQ73" s="286"/>
      <c r="PWR73" s="286"/>
      <c r="PWS73" s="286"/>
      <c r="PWT73" s="286"/>
      <c r="PWU73" s="286"/>
      <c r="PWV73" s="286"/>
      <c r="PWW73" s="286"/>
      <c r="PWX73" s="286"/>
      <c r="PWY73" s="286"/>
      <c r="PWZ73" s="286"/>
      <c r="PXA73" s="286"/>
      <c r="PXB73" s="286"/>
      <c r="PXC73" s="286"/>
      <c r="PXD73" s="286"/>
      <c r="PXE73" s="286"/>
      <c r="PXF73" s="286"/>
      <c r="PXG73" s="286"/>
      <c r="PXH73" s="286"/>
      <c r="PXI73" s="286"/>
      <c r="PXJ73" s="286"/>
      <c r="PXK73" s="286"/>
      <c r="PXL73" s="286"/>
      <c r="PXM73" s="286"/>
      <c r="PXN73" s="286"/>
      <c r="PXO73" s="286"/>
      <c r="PXP73" s="286"/>
      <c r="PXQ73" s="286"/>
      <c r="PXR73" s="286"/>
      <c r="PXS73" s="286"/>
      <c r="PXT73" s="286"/>
      <c r="PXU73" s="286"/>
      <c r="PXV73" s="286"/>
      <c r="PXW73" s="286"/>
      <c r="PXX73" s="286"/>
      <c r="PXY73" s="286"/>
      <c r="PXZ73" s="286"/>
      <c r="PYA73" s="286"/>
      <c r="PYB73" s="286"/>
      <c r="PYC73" s="286"/>
      <c r="PYD73" s="286"/>
      <c r="PYE73" s="286"/>
      <c r="PYF73" s="286"/>
      <c r="PYG73" s="286"/>
      <c r="PYH73" s="286"/>
      <c r="PYI73" s="286"/>
      <c r="PYJ73" s="286"/>
      <c r="PYK73" s="286"/>
      <c r="PYL73" s="286"/>
      <c r="PYM73" s="286"/>
      <c r="PYN73" s="286"/>
      <c r="PYO73" s="286"/>
      <c r="PYP73" s="286"/>
      <c r="PYQ73" s="286"/>
      <c r="PYR73" s="286"/>
      <c r="PYS73" s="286"/>
      <c r="PYT73" s="286"/>
      <c r="PYU73" s="286"/>
      <c r="PYV73" s="286"/>
      <c r="PYW73" s="286"/>
      <c r="PYX73" s="286"/>
      <c r="PYY73" s="286"/>
      <c r="PYZ73" s="286"/>
      <c r="PZA73" s="286"/>
      <c r="PZB73" s="286"/>
      <c r="PZC73" s="286"/>
      <c r="PZD73" s="286"/>
      <c r="PZE73" s="286"/>
      <c r="PZF73" s="286"/>
      <c r="PZG73" s="286"/>
      <c r="PZH73" s="286"/>
      <c r="PZI73" s="286"/>
      <c r="PZJ73" s="286"/>
      <c r="PZK73" s="286"/>
      <c r="PZL73" s="286"/>
      <c r="PZM73" s="286"/>
      <c r="PZN73" s="286"/>
      <c r="PZO73" s="286"/>
      <c r="PZP73" s="286"/>
      <c r="PZQ73" s="286"/>
      <c r="PZR73" s="286"/>
      <c r="PZS73" s="286"/>
      <c r="PZT73" s="286"/>
      <c r="PZU73" s="286"/>
      <c r="PZV73" s="286"/>
      <c r="PZW73" s="286"/>
      <c r="PZX73" s="286"/>
      <c r="PZY73" s="286"/>
      <c r="PZZ73" s="286"/>
      <c r="QAA73" s="286"/>
      <c r="QAB73" s="286"/>
      <c r="QAC73" s="286"/>
      <c r="QAD73" s="286"/>
      <c r="QAE73" s="286"/>
      <c r="QAF73" s="286"/>
      <c r="QAG73" s="286"/>
      <c r="QAH73" s="286"/>
      <c r="QAI73" s="286"/>
      <c r="QAJ73" s="286"/>
      <c r="QAK73" s="286"/>
      <c r="QAL73" s="286"/>
      <c r="QAM73" s="286"/>
      <c r="QAN73" s="286"/>
      <c r="QAO73" s="286"/>
      <c r="QAP73" s="286"/>
      <c r="QAQ73" s="286"/>
      <c r="QAR73" s="286"/>
      <c r="QAS73" s="286"/>
      <c r="QAT73" s="286"/>
      <c r="QAU73" s="286"/>
      <c r="QAV73" s="286"/>
      <c r="QAW73" s="286"/>
      <c r="QAX73" s="286"/>
      <c r="QAY73" s="286"/>
      <c r="QAZ73" s="286"/>
      <c r="QBA73" s="286"/>
      <c r="QBB73" s="286"/>
      <c r="QBC73" s="286"/>
      <c r="QBD73" s="286"/>
      <c r="QBE73" s="286"/>
      <c r="QBF73" s="286"/>
      <c r="QBG73" s="286"/>
      <c r="QBH73" s="286"/>
      <c r="QBI73" s="286"/>
      <c r="QBJ73" s="286"/>
      <c r="QBK73" s="286"/>
      <c r="QBL73" s="286"/>
      <c r="QBM73" s="286"/>
      <c r="QBN73" s="286"/>
      <c r="QBO73" s="286"/>
      <c r="QBP73" s="286"/>
      <c r="QBQ73" s="286"/>
      <c r="QBR73" s="286"/>
      <c r="QBS73" s="286"/>
      <c r="QBT73" s="286"/>
      <c r="QBU73" s="286"/>
      <c r="QBV73" s="286"/>
      <c r="QBW73" s="286"/>
      <c r="QBX73" s="286"/>
      <c r="QBY73" s="286"/>
      <c r="QBZ73" s="286"/>
      <c r="QCA73" s="286"/>
      <c r="QCB73" s="286"/>
      <c r="QCC73" s="286"/>
      <c r="QCD73" s="286"/>
      <c r="QCE73" s="286"/>
      <c r="QCF73" s="286"/>
      <c r="QCG73" s="286"/>
      <c r="QCH73" s="286"/>
      <c r="QCI73" s="286"/>
      <c r="QCJ73" s="286"/>
      <c r="QCK73" s="286"/>
      <c r="QCL73" s="286"/>
      <c r="QCM73" s="286"/>
      <c r="QCN73" s="286"/>
      <c r="QCO73" s="286"/>
      <c r="QCP73" s="286"/>
      <c r="QCQ73" s="286"/>
      <c r="QCR73" s="286"/>
      <c r="QCS73" s="286"/>
      <c r="QCT73" s="286"/>
      <c r="QCU73" s="286"/>
      <c r="QCV73" s="286"/>
      <c r="QCW73" s="286"/>
      <c r="QCX73" s="286"/>
      <c r="QCY73" s="286"/>
      <c r="QCZ73" s="286"/>
      <c r="QDA73" s="286"/>
      <c r="QDB73" s="286"/>
      <c r="QDC73" s="286"/>
      <c r="QDD73" s="286"/>
      <c r="QDE73" s="286"/>
      <c r="QDF73" s="286"/>
      <c r="QDG73" s="286"/>
      <c r="QDH73" s="286"/>
      <c r="QDI73" s="286"/>
      <c r="QDJ73" s="286"/>
      <c r="QDK73" s="286"/>
      <c r="QDL73" s="286"/>
      <c r="QDM73" s="286"/>
      <c r="QDN73" s="286"/>
      <c r="QDO73" s="286"/>
      <c r="QDP73" s="286"/>
      <c r="QDQ73" s="286"/>
      <c r="QDR73" s="286"/>
      <c r="QDS73" s="286"/>
      <c r="QDT73" s="286"/>
      <c r="QDU73" s="286"/>
      <c r="QDV73" s="286"/>
      <c r="QDW73" s="286"/>
      <c r="QDX73" s="286"/>
      <c r="QDY73" s="286"/>
      <c r="QDZ73" s="286"/>
      <c r="QEA73" s="286"/>
      <c r="QEB73" s="286"/>
      <c r="QEC73" s="286"/>
      <c r="QED73" s="286"/>
      <c r="QEE73" s="286"/>
      <c r="QEF73" s="286"/>
      <c r="QEG73" s="286"/>
      <c r="QEH73" s="286"/>
      <c r="QEI73" s="286"/>
      <c r="QEJ73" s="286"/>
      <c r="QEK73" s="286"/>
      <c r="QEL73" s="286"/>
      <c r="QEM73" s="286"/>
      <c r="QEN73" s="286"/>
      <c r="QEO73" s="286"/>
      <c r="QEP73" s="286"/>
      <c r="QEQ73" s="286"/>
      <c r="QER73" s="286"/>
      <c r="QES73" s="286"/>
      <c r="QET73" s="286"/>
      <c r="QEU73" s="286"/>
      <c r="QEV73" s="286"/>
      <c r="QEW73" s="286"/>
      <c r="QEX73" s="286"/>
      <c r="QEY73" s="286"/>
      <c r="QEZ73" s="286"/>
      <c r="QFA73" s="286"/>
      <c r="QFB73" s="286"/>
      <c r="QFC73" s="286"/>
      <c r="QFD73" s="286"/>
      <c r="QFE73" s="286"/>
      <c r="QFF73" s="286"/>
      <c r="QFG73" s="286"/>
      <c r="QFH73" s="286"/>
      <c r="QFI73" s="286"/>
      <c r="QFJ73" s="286"/>
      <c r="QFK73" s="286"/>
      <c r="QFL73" s="286"/>
      <c r="QFM73" s="286"/>
      <c r="QFN73" s="286"/>
      <c r="QFO73" s="286"/>
      <c r="QFP73" s="286"/>
      <c r="QFQ73" s="286"/>
      <c r="QFR73" s="286"/>
      <c r="QFS73" s="286"/>
      <c r="QFT73" s="286"/>
      <c r="QFU73" s="286"/>
      <c r="QFV73" s="286"/>
      <c r="QFW73" s="286"/>
      <c r="QFX73" s="286"/>
      <c r="QFY73" s="286"/>
      <c r="QFZ73" s="286"/>
      <c r="QGA73" s="286"/>
      <c r="QGB73" s="286"/>
      <c r="QGC73" s="286"/>
      <c r="QGD73" s="286"/>
      <c r="QGE73" s="286"/>
      <c r="QGF73" s="286"/>
      <c r="QGG73" s="286"/>
      <c r="QGH73" s="286"/>
      <c r="QGI73" s="286"/>
      <c r="QGJ73" s="286"/>
      <c r="QGK73" s="286"/>
      <c r="QGL73" s="286"/>
      <c r="QGM73" s="286"/>
      <c r="QGN73" s="286"/>
      <c r="QGO73" s="286"/>
      <c r="QGP73" s="286"/>
      <c r="QGQ73" s="286"/>
      <c r="QGR73" s="286"/>
      <c r="QGS73" s="286"/>
      <c r="QGT73" s="286"/>
      <c r="QGU73" s="286"/>
      <c r="QGV73" s="286"/>
      <c r="QGW73" s="286"/>
      <c r="QGX73" s="286"/>
      <c r="QGY73" s="286"/>
      <c r="QGZ73" s="286"/>
      <c r="QHA73" s="286"/>
      <c r="QHB73" s="286"/>
      <c r="QHC73" s="286"/>
      <c r="QHD73" s="286"/>
      <c r="QHE73" s="286"/>
      <c r="QHF73" s="286"/>
      <c r="QHG73" s="286"/>
      <c r="QHH73" s="286"/>
      <c r="QHI73" s="286"/>
      <c r="QHJ73" s="286"/>
      <c r="QHK73" s="286"/>
      <c r="QHL73" s="286"/>
      <c r="QHM73" s="286"/>
      <c r="QHN73" s="286"/>
      <c r="QHO73" s="286"/>
      <c r="QHP73" s="286"/>
      <c r="QHQ73" s="286"/>
      <c r="QHR73" s="286"/>
      <c r="QHS73" s="286"/>
      <c r="QHT73" s="286"/>
      <c r="QHU73" s="286"/>
      <c r="QHV73" s="286"/>
      <c r="QHW73" s="286"/>
      <c r="QHX73" s="286"/>
      <c r="QHY73" s="286"/>
      <c r="QHZ73" s="286"/>
      <c r="QIA73" s="286"/>
      <c r="QIB73" s="286"/>
      <c r="QIC73" s="286"/>
      <c r="QID73" s="286"/>
      <c r="QIE73" s="286"/>
      <c r="QIF73" s="286"/>
      <c r="QIG73" s="286"/>
      <c r="QIH73" s="286"/>
      <c r="QII73" s="286"/>
      <c r="QIJ73" s="286"/>
      <c r="QIK73" s="286"/>
      <c r="QIL73" s="286"/>
      <c r="QIM73" s="286"/>
      <c r="QIN73" s="286"/>
      <c r="QIO73" s="286"/>
      <c r="QIP73" s="286"/>
      <c r="QIQ73" s="286"/>
      <c r="QIR73" s="286"/>
      <c r="QIS73" s="286"/>
      <c r="QIT73" s="286"/>
      <c r="QIU73" s="286"/>
      <c r="QIV73" s="286"/>
      <c r="QIW73" s="286"/>
      <c r="QIX73" s="286"/>
      <c r="QIY73" s="286"/>
      <c r="QIZ73" s="286"/>
      <c r="QJA73" s="286"/>
      <c r="QJB73" s="286"/>
      <c r="QJC73" s="286"/>
      <c r="QJD73" s="286"/>
      <c r="QJE73" s="286"/>
      <c r="QJF73" s="286"/>
      <c r="QJG73" s="286"/>
      <c r="QJH73" s="286"/>
      <c r="QJI73" s="286"/>
      <c r="QJJ73" s="286"/>
      <c r="QJK73" s="286"/>
      <c r="QJL73" s="286"/>
      <c r="QJM73" s="286"/>
      <c r="QJN73" s="286"/>
      <c r="QJO73" s="286"/>
      <c r="QJP73" s="286"/>
      <c r="QJQ73" s="286"/>
      <c r="QJR73" s="286"/>
      <c r="QJS73" s="286"/>
      <c r="QJT73" s="286"/>
      <c r="QJU73" s="286"/>
      <c r="QJV73" s="286"/>
      <c r="QJW73" s="286"/>
      <c r="QJX73" s="286"/>
      <c r="QJY73" s="286"/>
      <c r="QJZ73" s="286"/>
      <c r="QKA73" s="286"/>
      <c r="QKB73" s="286"/>
      <c r="QKC73" s="286"/>
      <c r="QKD73" s="286"/>
      <c r="QKE73" s="286"/>
      <c r="QKF73" s="286"/>
      <c r="QKG73" s="286"/>
      <c r="QKH73" s="286"/>
      <c r="QKI73" s="286"/>
      <c r="QKJ73" s="286"/>
      <c r="QKK73" s="286"/>
      <c r="QKL73" s="286"/>
      <c r="QKM73" s="286"/>
      <c r="QKN73" s="286"/>
      <c r="QKO73" s="286"/>
      <c r="QKP73" s="286"/>
      <c r="QKQ73" s="286"/>
      <c r="QKR73" s="286"/>
      <c r="QKS73" s="286"/>
      <c r="QKT73" s="286"/>
      <c r="QKU73" s="286"/>
      <c r="QKV73" s="286"/>
      <c r="QKW73" s="286"/>
      <c r="QKX73" s="286"/>
      <c r="QKY73" s="286"/>
      <c r="QKZ73" s="286"/>
      <c r="QLA73" s="286"/>
      <c r="QLB73" s="286"/>
      <c r="QLC73" s="286"/>
      <c r="QLD73" s="286"/>
      <c r="QLE73" s="286"/>
      <c r="QLF73" s="286"/>
      <c r="QLG73" s="286"/>
      <c r="QLH73" s="286"/>
      <c r="QLI73" s="286"/>
      <c r="QLJ73" s="286"/>
      <c r="QLK73" s="286"/>
      <c r="QLL73" s="286"/>
      <c r="QLM73" s="286"/>
      <c r="QLN73" s="286"/>
      <c r="QLO73" s="286"/>
      <c r="QLP73" s="286"/>
      <c r="QLQ73" s="286"/>
      <c r="QLR73" s="286"/>
      <c r="QLS73" s="286"/>
      <c r="QLT73" s="286"/>
      <c r="QLU73" s="286"/>
      <c r="QLV73" s="286"/>
      <c r="QLW73" s="286"/>
      <c r="QLX73" s="286"/>
      <c r="QLY73" s="286"/>
      <c r="QLZ73" s="286"/>
      <c r="QMA73" s="286"/>
      <c r="QMB73" s="286"/>
      <c r="QMC73" s="286"/>
      <c r="QMD73" s="286"/>
      <c r="QME73" s="286"/>
      <c r="QMF73" s="286"/>
      <c r="QMG73" s="286"/>
      <c r="QMH73" s="286"/>
      <c r="QMI73" s="286"/>
      <c r="QMJ73" s="286"/>
      <c r="QMK73" s="286"/>
      <c r="QML73" s="286"/>
      <c r="QMM73" s="286"/>
      <c r="QMN73" s="286"/>
      <c r="QMO73" s="286"/>
      <c r="QMP73" s="286"/>
      <c r="QMQ73" s="286"/>
      <c r="QMR73" s="286"/>
      <c r="QMS73" s="286"/>
      <c r="QMT73" s="286"/>
      <c r="QMU73" s="286"/>
      <c r="QMV73" s="286"/>
      <c r="QMW73" s="286"/>
      <c r="QMX73" s="286"/>
      <c r="QMY73" s="286"/>
      <c r="QMZ73" s="286"/>
      <c r="QNA73" s="286"/>
      <c r="QNB73" s="286"/>
      <c r="QNC73" s="286"/>
      <c r="QND73" s="286"/>
      <c r="QNE73" s="286"/>
      <c r="QNF73" s="286"/>
      <c r="QNG73" s="286"/>
      <c r="QNH73" s="286"/>
      <c r="QNI73" s="286"/>
      <c r="QNJ73" s="286"/>
      <c r="QNK73" s="286"/>
      <c r="QNL73" s="286"/>
      <c r="QNM73" s="286"/>
      <c r="QNN73" s="286"/>
      <c r="QNO73" s="286"/>
      <c r="QNP73" s="286"/>
      <c r="QNQ73" s="286"/>
      <c r="QNR73" s="286"/>
      <c r="QNS73" s="286"/>
      <c r="QNT73" s="286"/>
      <c r="QNU73" s="286"/>
      <c r="QNV73" s="286"/>
      <c r="QNW73" s="286"/>
      <c r="QNX73" s="286"/>
      <c r="QNY73" s="286"/>
      <c r="QNZ73" s="286"/>
      <c r="QOA73" s="286"/>
      <c r="QOB73" s="286"/>
      <c r="QOC73" s="286"/>
      <c r="QOD73" s="286"/>
      <c r="QOE73" s="286"/>
      <c r="QOF73" s="286"/>
      <c r="QOG73" s="286"/>
      <c r="QOH73" s="286"/>
      <c r="QOI73" s="286"/>
      <c r="QOJ73" s="286"/>
      <c r="QOK73" s="286"/>
      <c r="QOL73" s="286"/>
      <c r="QOM73" s="286"/>
      <c r="QON73" s="286"/>
      <c r="QOO73" s="286"/>
      <c r="QOP73" s="286"/>
      <c r="QOQ73" s="286"/>
      <c r="QOR73" s="286"/>
      <c r="QOS73" s="286"/>
      <c r="QOT73" s="286"/>
      <c r="QOU73" s="286"/>
      <c r="QOV73" s="286"/>
      <c r="QOW73" s="286"/>
      <c r="QOX73" s="286"/>
      <c r="QOY73" s="286"/>
      <c r="QOZ73" s="286"/>
      <c r="QPA73" s="286"/>
      <c r="QPB73" s="286"/>
      <c r="QPC73" s="286"/>
      <c r="QPD73" s="286"/>
      <c r="QPE73" s="286"/>
      <c r="QPF73" s="286"/>
      <c r="QPG73" s="286"/>
      <c r="QPH73" s="286"/>
      <c r="QPI73" s="286"/>
      <c r="QPJ73" s="286"/>
      <c r="QPK73" s="286"/>
      <c r="QPL73" s="286"/>
      <c r="QPM73" s="286"/>
      <c r="QPN73" s="286"/>
      <c r="QPO73" s="286"/>
      <c r="QPP73" s="286"/>
      <c r="QPQ73" s="286"/>
      <c r="QPR73" s="286"/>
      <c r="QPS73" s="286"/>
      <c r="QPT73" s="286"/>
      <c r="QPU73" s="286"/>
      <c r="QPV73" s="286"/>
      <c r="QPW73" s="286"/>
      <c r="QPX73" s="286"/>
      <c r="QPY73" s="286"/>
      <c r="QPZ73" s="286"/>
      <c r="QQA73" s="286"/>
      <c r="QQB73" s="286"/>
      <c r="QQC73" s="286"/>
      <c r="QQD73" s="286"/>
      <c r="QQE73" s="286"/>
      <c r="QQF73" s="286"/>
      <c r="QQG73" s="286"/>
      <c r="QQH73" s="286"/>
      <c r="QQI73" s="286"/>
      <c r="QQJ73" s="286"/>
      <c r="QQK73" s="286"/>
      <c r="QQL73" s="286"/>
      <c r="QQM73" s="286"/>
      <c r="QQN73" s="286"/>
      <c r="QQO73" s="286"/>
      <c r="QQP73" s="286"/>
      <c r="QQQ73" s="286"/>
      <c r="QQR73" s="286"/>
      <c r="QQS73" s="286"/>
      <c r="QQT73" s="286"/>
      <c r="QQU73" s="286"/>
      <c r="QQV73" s="286"/>
      <c r="QQW73" s="286"/>
      <c r="QQX73" s="286"/>
      <c r="QQY73" s="286"/>
      <c r="QQZ73" s="286"/>
      <c r="QRA73" s="286"/>
      <c r="QRB73" s="286"/>
      <c r="QRC73" s="286"/>
      <c r="QRD73" s="286"/>
      <c r="QRE73" s="286"/>
      <c r="QRF73" s="286"/>
      <c r="QRG73" s="286"/>
      <c r="QRH73" s="286"/>
      <c r="QRI73" s="286"/>
      <c r="QRJ73" s="286"/>
      <c r="QRK73" s="286"/>
      <c r="QRL73" s="286"/>
      <c r="QRM73" s="286"/>
      <c r="QRN73" s="286"/>
      <c r="QRO73" s="286"/>
      <c r="QRP73" s="286"/>
      <c r="QRQ73" s="286"/>
      <c r="QRR73" s="286"/>
      <c r="QRS73" s="286"/>
      <c r="QRT73" s="286"/>
      <c r="QRU73" s="286"/>
      <c r="QRV73" s="286"/>
      <c r="QRW73" s="286"/>
      <c r="QRX73" s="286"/>
      <c r="QRY73" s="286"/>
      <c r="QRZ73" s="286"/>
      <c r="QSA73" s="286"/>
      <c r="QSB73" s="286"/>
      <c r="QSC73" s="286"/>
      <c r="QSD73" s="286"/>
      <c r="QSE73" s="286"/>
      <c r="QSF73" s="286"/>
      <c r="QSG73" s="286"/>
      <c r="QSH73" s="286"/>
      <c r="QSI73" s="286"/>
      <c r="QSJ73" s="286"/>
      <c r="QSK73" s="286"/>
      <c r="QSL73" s="286"/>
      <c r="QSM73" s="286"/>
      <c r="QSN73" s="286"/>
      <c r="QSO73" s="286"/>
      <c r="QSP73" s="286"/>
      <c r="QSQ73" s="286"/>
      <c r="QSR73" s="286"/>
      <c r="QSS73" s="286"/>
      <c r="QST73" s="286"/>
      <c r="QSU73" s="286"/>
      <c r="QSV73" s="286"/>
      <c r="QSW73" s="286"/>
      <c r="QSX73" s="286"/>
      <c r="QSY73" s="286"/>
      <c r="QSZ73" s="286"/>
      <c r="QTA73" s="286"/>
      <c r="QTB73" s="286"/>
      <c r="QTC73" s="286"/>
      <c r="QTD73" s="286"/>
      <c r="QTE73" s="286"/>
      <c r="QTF73" s="286"/>
      <c r="QTG73" s="286"/>
      <c r="QTH73" s="286"/>
      <c r="QTI73" s="286"/>
      <c r="QTJ73" s="286"/>
      <c r="QTK73" s="286"/>
      <c r="QTL73" s="286"/>
      <c r="QTM73" s="286"/>
      <c r="QTN73" s="286"/>
      <c r="QTO73" s="286"/>
      <c r="QTP73" s="286"/>
      <c r="QTQ73" s="286"/>
      <c r="QTR73" s="286"/>
      <c r="QTS73" s="286"/>
      <c r="QTT73" s="286"/>
      <c r="QTU73" s="286"/>
      <c r="QTV73" s="286"/>
      <c r="QTW73" s="286"/>
      <c r="QTX73" s="286"/>
      <c r="QTY73" s="286"/>
      <c r="QTZ73" s="286"/>
      <c r="QUA73" s="286"/>
      <c r="QUB73" s="286"/>
      <c r="QUC73" s="286"/>
      <c r="QUD73" s="286"/>
      <c r="QUE73" s="286"/>
      <c r="QUF73" s="286"/>
      <c r="QUG73" s="286"/>
      <c r="QUH73" s="286"/>
      <c r="QUI73" s="286"/>
      <c r="QUJ73" s="286"/>
      <c r="QUK73" s="286"/>
      <c r="QUL73" s="286"/>
      <c r="QUM73" s="286"/>
      <c r="QUN73" s="286"/>
      <c r="QUO73" s="286"/>
      <c r="QUP73" s="286"/>
      <c r="QUQ73" s="286"/>
      <c r="QUR73" s="286"/>
      <c r="QUS73" s="286"/>
      <c r="QUT73" s="286"/>
      <c r="QUU73" s="286"/>
      <c r="QUV73" s="286"/>
      <c r="QUW73" s="286"/>
      <c r="QUX73" s="286"/>
      <c r="QUY73" s="286"/>
      <c r="QUZ73" s="286"/>
      <c r="QVA73" s="286"/>
      <c r="QVB73" s="286"/>
      <c r="QVC73" s="286"/>
      <c r="QVD73" s="286"/>
      <c r="QVE73" s="286"/>
      <c r="QVF73" s="286"/>
      <c r="QVG73" s="286"/>
      <c r="QVH73" s="286"/>
      <c r="QVI73" s="286"/>
      <c r="QVJ73" s="286"/>
      <c r="QVK73" s="286"/>
      <c r="QVL73" s="286"/>
      <c r="QVM73" s="286"/>
      <c r="QVN73" s="286"/>
      <c r="QVO73" s="286"/>
      <c r="QVP73" s="286"/>
      <c r="QVQ73" s="286"/>
      <c r="QVR73" s="286"/>
      <c r="QVS73" s="286"/>
      <c r="QVT73" s="286"/>
      <c r="QVU73" s="286"/>
      <c r="QVV73" s="286"/>
      <c r="QVW73" s="286"/>
      <c r="QVX73" s="286"/>
      <c r="QVY73" s="286"/>
      <c r="QVZ73" s="286"/>
      <c r="QWA73" s="286"/>
      <c r="QWB73" s="286"/>
      <c r="QWC73" s="286"/>
      <c r="QWD73" s="286"/>
      <c r="QWE73" s="286"/>
      <c r="QWF73" s="286"/>
      <c r="QWG73" s="286"/>
      <c r="QWH73" s="286"/>
      <c r="QWI73" s="286"/>
      <c r="QWJ73" s="286"/>
      <c r="QWK73" s="286"/>
      <c r="QWL73" s="286"/>
      <c r="QWM73" s="286"/>
      <c r="QWN73" s="286"/>
      <c r="QWO73" s="286"/>
      <c r="QWP73" s="286"/>
      <c r="QWQ73" s="286"/>
      <c r="QWR73" s="286"/>
      <c r="QWS73" s="286"/>
      <c r="QWT73" s="286"/>
      <c r="QWU73" s="286"/>
      <c r="QWV73" s="286"/>
      <c r="QWW73" s="286"/>
      <c r="QWX73" s="286"/>
      <c r="QWY73" s="286"/>
      <c r="QWZ73" s="286"/>
      <c r="QXA73" s="286"/>
      <c r="QXB73" s="286"/>
      <c r="QXC73" s="286"/>
      <c r="QXD73" s="286"/>
      <c r="QXE73" s="286"/>
      <c r="QXF73" s="286"/>
      <c r="QXG73" s="286"/>
      <c r="QXH73" s="286"/>
      <c r="QXI73" s="286"/>
      <c r="QXJ73" s="286"/>
      <c r="QXK73" s="286"/>
      <c r="QXL73" s="286"/>
      <c r="QXM73" s="286"/>
      <c r="QXN73" s="286"/>
      <c r="QXO73" s="286"/>
      <c r="QXP73" s="286"/>
      <c r="QXQ73" s="286"/>
      <c r="QXR73" s="286"/>
      <c r="QXS73" s="286"/>
      <c r="QXT73" s="286"/>
      <c r="QXU73" s="286"/>
      <c r="QXV73" s="286"/>
      <c r="QXW73" s="286"/>
      <c r="QXX73" s="286"/>
      <c r="QXY73" s="286"/>
      <c r="QXZ73" s="286"/>
      <c r="QYA73" s="286"/>
      <c r="QYB73" s="286"/>
      <c r="QYC73" s="286"/>
      <c r="QYD73" s="286"/>
      <c r="QYE73" s="286"/>
      <c r="QYF73" s="286"/>
      <c r="QYG73" s="286"/>
      <c r="QYH73" s="286"/>
      <c r="QYI73" s="286"/>
      <c r="QYJ73" s="286"/>
      <c r="QYK73" s="286"/>
      <c r="QYL73" s="286"/>
      <c r="QYM73" s="286"/>
      <c r="QYN73" s="286"/>
      <c r="QYO73" s="286"/>
      <c r="QYP73" s="286"/>
      <c r="QYQ73" s="286"/>
      <c r="QYR73" s="286"/>
      <c r="QYS73" s="286"/>
      <c r="QYT73" s="286"/>
      <c r="QYU73" s="286"/>
      <c r="QYV73" s="286"/>
      <c r="QYW73" s="286"/>
      <c r="QYX73" s="286"/>
      <c r="QYY73" s="286"/>
      <c r="QYZ73" s="286"/>
      <c r="QZA73" s="286"/>
      <c r="QZB73" s="286"/>
      <c r="QZC73" s="286"/>
      <c r="QZD73" s="286"/>
      <c r="QZE73" s="286"/>
      <c r="QZF73" s="286"/>
      <c r="QZG73" s="286"/>
      <c r="QZH73" s="286"/>
      <c r="QZI73" s="286"/>
      <c r="QZJ73" s="286"/>
      <c r="QZK73" s="286"/>
      <c r="QZL73" s="286"/>
      <c r="QZM73" s="286"/>
      <c r="QZN73" s="286"/>
      <c r="QZO73" s="286"/>
      <c r="QZP73" s="286"/>
      <c r="QZQ73" s="286"/>
      <c r="QZR73" s="286"/>
      <c r="QZS73" s="286"/>
      <c r="QZT73" s="286"/>
      <c r="QZU73" s="286"/>
      <c r="QZV73" s="286"/>
      <c r="QZW73" s="286"/>
      <c r="QZX73" s="286"/>
      <c r="QZY73" s="286"/>
      <c r="QZZ73" s="286"/>
      <c r="RAA73" s="286"/>
      <c r="RAB73" s="286"/>
      <c r="RAC73" s="286"/>
      <c r="RAD73" s="286"/>
      <c r="RAE73" s="286"/>
      <c r="RAF73" s="286"/>
      <c r="RAG73" s="286"/>
      <c r="RAH73" s="286"/>
      <c r="RAI73" s="286"/>
      <c r="RAJ73" s="286"/>
      <c r="RAK73" s="286"/>
      <c r="RAL73" s="286"/>
      <c r="RAM73" s="286"/>
      <c r="RAN73" s="286"/>
      <c r="RAO73" s="286"/>
      <c r="RAP73" s="286"/>
      <c r="RAQ73" s="286"/>
      <c r="RAR73" s="286"/>
      <c r="RAS73" s="286"/>
      <c r="RAT73" s="286"/>
      <c r="RAU73" s="286"/>
      <c r="RAV73" s="286"/>
      <c r="RAW73" s="286"/>
      <c r="RAX73" s="286"/>
      <c r="RAY73" s="286"/>
      <c r="RAZ73" s="286"/>
      <c r="RBA73" s="286"/>
      <c r="RBB73" s="286"/>
      <c r="RBC73" s="286"/>
      <c r="RBD73" s="286"/>
      <c r="RBE73" s="286"/>
      <c r="RBF73" s="286"/>
      <c r="RBG73" s="286"/>
      <c r="RBH73" s="286"/>
      <c r="RBI73" s="286"/>
      <c r="RBJ73" s="286"/>
      <c r="RBK73" s="286"/>
      <c r="RBL73" s="286"/>
      <c r="RBM73" s="286"/>
      <c r="RBN73" s="286"/>
      <c r="RBO73" s="286"/>
      <c r="RBP73" s="286"/>
      <c r="RBQ73" s="286"/>
      <c r="RBR73" s="286"/>
      <c r="RBS73" s="286"/>
      <c r="RBT73" s="286"/>
      <c r="RBU73" s="286"/>
      <c r="RBV73" s="286"/>
      <c r="RBW73" s="286"/>
      <c r="RBX73" s="286"/>
      <c r="RBY73" s="286"/>
      <c r="RBZ73" s="286"/>
      <c r="RCA73" s="286"/>
      <c r="RCB73" s="286"/>
      <c r="RCC73" s="286"/>
      <c r="RCD73" s="286"/>
      <c r="RCE73" s="286"/>
      <c r="RCF73" s="286"/>
      <c r="RCG73" s="286"/>
      <c r="RCH73" s="286"/>
      <c r="RCI73" s="286"/>
      <c r="RCJ73" s="286"/>
      <c r="RCK73" s="286"/>
      <c r="RCL73" s="286"/>
      <c r="RCM73" s="286"/>
      <c r="RCN73" s="286"/>
      <c r="RCO73" s="286"/>
      <c r="RCP73" s="286"/>
      <c r="RCQ73" s="286"/>
      <c r="RCR73" s="286"/>
      <c r="RCS73" s="286"/>
      <c r="RCT73" s="286"/>
      <c r="RCU73" s="286"/>
      <c r="RCV73" s="286"/>
      <c r="RCW73" s="286"/>
      <c r="RCX73" s="286"/>
      <c r="RCY73" s="286"/>
      <c r="RCZ73" s="286"/>
      <c r="RDA73" s="286"/>
      <c r="RDB73" s="286"/>
      <c r="RDC73" s="286"/>
      <c r="RDD73" s="286"/>
      <c r="RDE73" s="286"/>
      <c r="RDF73" s="286"/>
      <c r="RDG73" s="286"/>
      <c r="RDH73" s="286"/>
      <c r="RDI73" s="286"/>
      <c r="RDJ73" s="286"/>
      <c r="RDK73" s="286"/>
      <c r="RDL73" s="286"/>
      <c r="RDM73" s="286"/>
      <c r="RDN73" s="286"/>
      <c r="RDO73" s="286"/>
      <c r="RDP73" s="286"/>
      <c r="RDQ73" s="286"/>
      <c r="RDR73" s="286"/>
      <c r="RDS73" s="286"/>
      <c r="RDT73" s="286"/>
      <c r="RDU73" s="286"/>
      <c r="RDV73" s="286"/>
      <c r="RDW73" s="286"/>
      <c r="RDX73" s="286"/>
      <c r="RDY73" s="286"/>
      <c r="RDZ73" s="286"/>
      <c r="REA73" s="286"/>
      <c r="REB73" s="286"/>
      <c r="REC73" s="286"/>
      <c r="RED73" s="286"/>
      <c r="REE73" s="286"/>
      <c r="REF73" s="286"/>
      <c r="REG73" s="286"/>
      <c r="REH73" s="286"/>
      <c r="REI73" s="286"/>
      <c r="REJ73" s="286"/>
      <c r="REK73" s="286"/>
      <c r="REL73" s="286"/>
      <c r="REM73" s="286"/>
      <c r="REN73" s="286"/>
      <c r="REO73" s="286"/>
      <c r="REP73" s="286"/>
      <c r="REQ73" s="286"/>
      <c r="RER73" s="286"/>
      <c r="RES73" s="286"/>
      <c r="RET73" s="286"/>
      <c r="REU73" s="286"/>
      <c r="REV73" s="286"/>
      <c r="REW73" s="286"/>
      <c r="REX73" s="286"/>
      <c r="REY73" s="286"/>
      <c r="REZ73" s="286"/>
      <c r="RFA73" s="286"/>
      <c r="RFB73" s="286"/>
      <c r="RFC73" s="286"/>
      <c r="RFD73" s="286"/>
      <c r="RFE73" s="286"/>
      <c r="RFF73" s="286"/>
      <c r="RFG73" s="286"/>
      <c r="RFH73" s="286"/>
      <c r="RFI73" s="286"/>
      <c r="RFJ73" s="286"/>
      <c r="RFK73" s="286"/>
      <c r="RFL73" s="286"/>
      <c r="RFM73" s="286"/>
      <c r="RFN73" s="286"/>
      <c r="RFO73" s="286"/>
      <c r="RFP73" s="286"/>
      <c r="RFQ73" s="286"/>
      <c r="RFR73" s="286"/>
      <c r="RFS73" s="286"/>
      <c r="RFT73" s="286"/>
      <c r="RFU73" s="286"/>
      <c r="RFV73" s="286"/>
      <c r="RFW73" s="286"/>
      <c r="RFX73" s="286"/>
      <c r="RFY73" s="286"/>
      <c r="RFZ73" s="286"/>
      <c r="RGA73" s="286"/>
      <c r="RGB73" s="286"/>
      <c r="RGC73" s="286"/>
      <c r="RGD73" s="286"/>
      <c r="RGE73" s="286"/>
      <c r="RGF73" s="286"/>
      <c r="RGG73" s="286"/>
      <c r="RGH73" s="286"/>
      <c r="RGI73" s="286"/>
      <c r="RGJ73" s="286"/>
      <c r="RGK73" s="286"/>
      <c r="RGL73" s="286"/>
      <c r="RGM73" s="286"/>
      <c r="RGN73" s="286"/>
      <c r="RGO73" s="286"/>
      <c r="RGP73" s="286"/>
      <c r="RGQ73" s="286"/>
      <c r="RGR73" s="286"/>
      <c r="RGS73" s="286"/>
      <c r="RGT73" s="286"/>
      <c r="RGU73" s="286"/>
      <c r="RGV73" s="286"/>
      <c r="RGW73" s="286"/>
      <c r="RGX73" s="286"/>
      <c r="RGY73" s="286"/>
      <c r="RGZ73" s="286"/>
      <c r="RHA73" s="286"/>
      <c r="RHB73" s="286"/>
      <c r="RHC73" s="286"/>
      <c r="RHD73" s="286"/>
      <c r="RHE73" s="286"/>
      <c r="RHF73" s="286"/>
      <c r="RHG73" s="286"/>
      <c r="RHH73" s="286"/>
      <c r="RHI73" s="286"/>
      <c r="RHJ73" s="286"/>
      <c r="RHK73" s="286"/>
      <c r="RHL73" s="286"/>
      <c r="RHM73" s="286"/>
      <c r="RHN73" s="286"/>
      <c r="RHO73" s="286"/>
      <c r="RHP73" s="286"/>
      <c r="RHQ73" s="286"/>
      <c r="RHR73" s="286"/>
      <c r="RHS73" s="286"/>
      <c r="RHT73" s="286"/>
      <c r="RHU73" s="286"/>
      <c r="RHV73" s="286"/>
      <c r="RHW73" s="286"/>
      <c r="RHX73" s="286"/>
      <c r="RHY73" s="286"/>
      <c r="RHZ73" s="286"/>
      <c r="RIA73" s="286"/>
      <c r="RIB73" s="286"/>
      <c r="RIC73" s="286"/>
      <c r="RID73" s="286"/>
      <c r="RIE73" s="286"/>
      <c r="RIF73" s="286"/>
      <c r="RIG73" s="286"/>
      <c r="RIH73" s="286"/>
      <c r="RII73" s="286"/>
      <c r="RIJ73" s="286"/>
      <c r="RIK73" s="286"/>
      <c r="RIL73" s="286"/>
      <c r="RIM73" s="286"/>
      <c r="RIN73" s="286"/>
      <c r="RIO73" s="286"/>
      <c r="RIP73" s="286"/>
      <c r="RIQ73" s="286"/>
      <c r="RIR73" s="286"/>
      <c r="RIS73" s="286"/>
      <c r="RIT73" s="286"/>
      <c r="RIU73" s="286"/>
      <c r="RIV73" s="286"/>
      <c r="RIW73" s="286"/>
      <c r="RIX73" s="286"/>
      <c r="RIY73" s="286"/>
      <c r="RIZ73" s="286"/>
      <c r="RJA73" s="286"/>
      <c r="RJB73" s="286"/>
      <c r="RJC73" s="286"/>
      <c r="RJD73" s="286"/>
      <c r="RJE73" s="286"/>
      <c r="RJF73" s="286"/>
      <c r="RJG73" s="286"/>
      <c r="RJH73" s="286"/>
      <c r="RJI73" s="286"/>
      <c r="RJJ73" s="286"/>
      <c r="RJK73" s="286"/>
      <c r="RJL73" s="286"/>
      <c r="RJM73" s="286"/>
      <c r="RJN73" s="286"/>
      <c r="RJO73" s="286"/>
      <c r="RJP73" s="286"/>
      <c r="RJQ73" s="286"/>
      <c r="RJR73" s="286"/>
      <c r="RJS73" s="286"/>
      <c r="RJT73" s="286"/>
      <c r="RJU73" s="286"/>
      <c r="RJV73" s="286"/>
      <c r="RJW73" s="286"/>
      <c r="RJX73" s="286"/>
      <c r="RJY73" s="286"/>
      <c r="RJZ73" s="286"/>
      <c r="RKA73" s="286"/>
      <c r="RKB73" s="286"/>
      <c r="RKC73" s="286"/>
      <c r="RKD73" s="286"/>
      <c r="RKE73" s="286"/>
      <c r="RKF73" s="286"/>
      <c r="RKG73" s="286"/>
      <c r="RKH73" s="286"/>
      <c r="RKI73" s="286"/>
      <c r="RKJ73" s="286"/>
      <c r="RKK73" s="286"/>
      <c r="RKL73" s="286"/>
      <c r="RKM73" s="286"/>
      <c r="RKN73" s="286"/>
      <c r="RKO73" s="286"/>
      <c r="RKP73" s="286"/>
      <c r="RKQ73" s="286"/>
      <c r="RKR73" s="286"/>
      <c r="RKS73" s="286"/>
      <c r="RKT73" s="286"/>
      <c r="RKU73" s="286"/>
      <c r="RKV73" s="286"/>
      <c r="RKW73" s="286"/>
      <c r="RKX73" s="286"/>
      <c r="RKY73" s="286"/>
      <c r="RKZ73" s="286"/>
      <c r="RLA73" s="286"/>
      <c r="RLB73" s="286"/>
      <c r="RLC73" s="286"/>
      <c r="RLD73" s="286"/>
      <c r="RLE73" s="286"/>
      <c r="RLF73" s="286"/>
      <c r="RLG73" s="286"/>
      <c r="RLH73" s="286"/>
      <c r="RLI73" s="286"/>
      <c r="RLJ73" s="286"/>
      <c r="RLK73" s="286"/>
      <c r="RLL73" s="286"/>
      <c r="RLM73" s="286"/>
      <c r="RLN73" s="286"/>
      <c r="RLO73" s="286"/>
      <c r="RLP73" s="286"/>
      <c r="RLQ73" s="286"/>
      <c r="RLR73" s="286"/>
      <c r="RLS73" s="286"/>
      <c r="RLT73" s="286"/>
      <c r="RLU73" s="286"/>
      <c r="RLV73" s="286"/>
      <c r="RLW73" s="286"/>
      <c r="RLX73" s="286"/>
      <c r="RLY73" s="286"/>
      <c r="RLZ73" s="286"/>
      <c r="RMA73" s="286"/>
      <c r="RMB73" s="286"/>
      <c r="RMC73" s="286"/>
      <c r="RMD73" s="286"/>
      <c r="RME73" s="286"/>
      <c r="RMF73" s="286"/>
      <c r="RMG73" s="286"/>
      <c r="RMH73" s="286"/>
      <c r="RMI73" s="286"/>
      <c r="RMJ73" s="286"/>
      <c r="RMK73" s="286"/>
      <c r="RML73" s="286"/>
      <c r="RMM73" s="286"/>
      <c r="RMN73" s="286"/>
      <c r="RMO73" s="286"/>
      <c r="RMP73" s="286"/>
      <c r="RMQ73" s="286"/>
      <c r="RMR73" s="286"/>
      <c r="RMS73" s="286"/>
      <c r="RMT73" s="286"/>
      <c r="RMU73" s="286"/>
      <c r="RMV73" s="286"/>
      <c r="RMW73" s="286"/>
      <c r="RMX73" s="286"/>
      <c r="RMY73" s="286"/>
      <c r="RMZ73" s="286"/>
      <c r="RNA73" s="286"/>
      <c r="RNB73" s="286"/>
      <c r="RNC73" s="286"/>
      <c r="RND73" s="286"/>
      <c r="RNE73" s="286"/>
      <c r="RNF73" s="286"/>
      <c r="RNG73" s="286"/>
      <c r="RNH73" s="286"/>
      <c r="RNI73" s="286"/>
      <c r="RNJ73" s="286"/>
      <c r="RNK73" s="286"/>
      <c r="RNL73" s="286"/>
      <c r="RNM73" s="286"/>
      <c r="RNN73" s="286"/>
      <c r="RNO73" s="286"/>
      <c r="RNP73" s="286"/>
      <c r="RNQ73" s="286"/>
      <c r="RNR73" s="286"/>
      <c r="RNS73" s="286"/>
      <c r="RNT73" s="286"/>
      <c r="RNU73" s="286"/>
      <c r="RNV73" s="286"/>
      <c r="RNW73" s="286"/>
      <c r="RNX73" s="286"/>
      <c r="RNY73" s="286"/>
      <c r="RNZ73" s="286"/>
      <c r="ROA73" s="286"/>
      <c r="ROB73" s="286"/>
      <c r="ROC73" s="286"/>
      <c r="ROD73" s="286"/>
      <c r="ROE73" s="286"/>
      <c r="ROF73" s="286"/>
      <c r="ROG73" s="286"/>
      <c r="ROH73" s="286"/>
      <c r="ROI73" s="286"/>
      <c r="ROJ73" s="286"/>
      <c r="ROK73" s="286"/>
      <c r="ROL73" s="286"/>
      <c r="ROM73" s="286"/>
      <c r="RON73" s="286"/>
      <c r="ROO73" s="286"/>
      <c r="ROP73" s="286"/>
      <c r="ROQ73" s="286"/>
      <c r="ROR73" s="286"/>
      <c r="ROS73" s="286"/>
      <c r="ROT73" s="286"/>
      <c r="ROU73" s="286"/>
      <c r="ROV73" s="286"/>
      <c r="ROW73" s="286"/>
      <c r="ROX73" s="286"/>
      <c r="ROY73" s="286"/>
      <c r="ROZ73" s="286"/>
      <c r="RPA73" s="286"/>
      <c r="RPB73" s="286"/>
      <c r="RPC73" s="286"/>
      <c r="RPD73" s="286"/>
      <c r="RPE73" s="286"/>
      <c r="RPF73" s="286"/>
      <c r="RPG73" s="286"/>
      <c r="RPH73" s="286"/>
      <c r="RPI73" s="286"/>
      <c r="RPJ73" s="286"/>
      <c r="RPK73" s="286"/>
      <c r="RPL73" s="286"/>
      <c r="RPM73" s="286"/>
      <c r="RPN73" s="286"/>
      <c r="RPO73" s="286"/>
      <c r="RPP73" s="286"/>
      <c r="RPQ73" s="286"/>
      <c r="RPR73" s="286"/>
      <c r="RPS73" s="286"/>
      <c r="RPT73" s="286"/>
      <c r="RPU73" s="286"/>
      <c r="RPV73" s="286"/>
      <c r="RPW73" s="286"/>
      <c r="RPX73" s="286"/>
      <c r="RPY73" s="286"/>
      <c r="RPZ73" s="286"/>
      <c r="RQA73" s="286"/>
      <c r="RQB73" s="286"/>
      <c r="RQC73" s="286"/>
      <c r="RQD73" s="286"/>
      <c r="RQE73" s="286"/>
      <c r="RQF73" s="286"/>
      <c r="RQG73" s="286"/>
      <c r="RQH73" s="286"/>
      <c r="RQI73" s="286"/>
      <c r="RQJ73" s="286"/>
      <c r="RQK73" s="286"/>
      <c r="RQL73" s="286"/>
      <c r="RQM73" s="286"/>
      <c r="RQN73" s="286"/>
      <c r="RQO73" s="286"/>
      <c r="RQP73" s="286"/>
      <c r="RQQ73" s="286"/>
      <c r="RQR73" s="286"/>
      <c r="RQS73" s="286"/>
      <c r="RQT73" s="286"/>
      <c r="RQU73" s="286"/>
      <c r="RQV73" s="286"/>
      <c r="RQW73" s="286"/>
      <c r="RQX73" s="286"/>
      <c r="RQY73" s="286"/>
      <c r="RQZ73" s="286"/>
      <c r="RRA73" s="286"/>
      <c r="RRB73" s="286"/>
      <c r="RRC73" s="286"/>
      <c r="RRD73" s="286"/>
      <c r="RRE73" s="286"/>
      <c r="RRF73" s="286"/>
      <c r="RRG73" s="286"/>
      <c r="RRH73" s="286"/>
      <c r="RRI73" s="286"/>
      <c r="RRJ73" s="286"/>
      <c r="RRK73" s="286"/>
      <c r="RRL73" s="286"/>
      <c r="RRM73" s="286"/>
      <c r="RRN73" s="286"/>
      <c r="RRO73" s="286"/>
      <c r="RRP73" s="286"/>
      <c r="RRQ73" s="286"/>
      <c r="RRR73" s="286"/>
      <c r="RRS73" s="286"/>
      <c r="RRT73" s="286"/>
      <c r="RRU73" s="286"/>
      <c r="RRV73" s="286"/>
      <c r="RRW73" s="286"/>
      <c r="RRX73" s="286"/>
      <c r="RRY73" s="286"/>
      <c r="RRZ73" s="286"/>
      <c r="RSA73" s="286"/>
      <c r="RSB73" s="286"/>
      <c r="RSC73" s="286"/>
      <c r="RSD73" s="286"/>
      <c r="RSE73" s="286"/>
      <c r="RSF73" s="286"/>
      <c r="RSG73" s="286"/>
      <c r="RSH73" s="286"/>
      <c r="RSI73" s="286"/>
      <c r="RSJ73" s="286"/>
      <c r="RSK73" s="286"/>
      <c r="RSL73" s="286"/>
      <c r="RSM73" s="286"/>
      <c r="RSN73" s="286"/>
      <c r="RSO73" s="286"/>
      <c r="RSP73" s="286"/>
      <c r="RSQ73" s="286"/>
      <c r="RSR73" s="286"/>
      <c r="RSS73" s="286"/>
      <c r="RST73" s="286"/>
      <c r="RSU73" s="286"/>
      <c r="RSV73" s="286"/>
      <c r="RSW73" s="286"/>
      <c r="RSX73" s="286"/>
      <c r="RSY73" s="286"/>
      <c r="RSZ73" s="286"/>
      <c r="RTA73" s="286"/>
      <c r="RTB73" s="286"/>
      <c r="RTC73" s="286"/>
      <c r="RTD73" s="286"/>
      <c r="RTE73" s="286"/>
      <c r="RTF73" s="286"/>
      <c r="RTG73" s="286"/>
      <c r="RTH73" s="286"/>
      <c r="RTI73" s="286"/>
      <c r="RTJ73" s="286"/>
      <c r="RTK73" s="286"/>
      <c r="RTL73" s="286"/>
      <c r="RTM73" s="286"/>
      <c r="RTN73" s="286"/>
      <c r="RTO73" s="286"/>
      <c r="RTP73" s="286"/>
      <c r="RTQ73" s="286"/>
      <c r="RTR73" s="286"/>
      <c r="RTS73" s="286"/>
      <c r="RTT73" s="286"/>
      <c r="RTU73" s="286"/>
      <c r="RTV73" s="286"/>
      <c r="RTW73" s="286"/>
      <c r="RTX73" s="286"/>
      <c r="RTY73" s="286"/>
      <c r="RTZ73" s="286"/>
      <c r="RUA73" s="286"/>
      <c r="RUB73" s="286"/>
      <c r="RUC73" s="286"/>
      <c r="RUD73" s="286"/>
      <c r="RUE73" s="286"/>
      <c r="RUF73" s="286"/>
      <c r="RUG73" s="286"/>
      <c r="RUH73" s="286"/>
      <c r="RUI73" s="286"/>
      <c r="RUJ73" s="286"/>
      <c r="RUK73" s="286"/>
      <c r="RUL73" s="286"/>
      <c r="RUM73" s="286"/>
      <c r="RUN73" s="286"/>
      <c r="RUO73" s="286"/>
      <c r="RUP73" s="286"/>
      <c r="RUQ73" s="286"/>
      <c r="RUR73" s="286"/>
      <c r="RUS73" s="286"/>
      <c r="RUT73" s="286"/>
      <c r="RUU73" s="286"/>
      <c r="RUV73" s="286"/>
      <c r="RUW73" s="286"/>
      <c r="RUX73" s="286"/>
      <c r="RUY73" s="286"/>
      <c r="RUZ73" s="286"/>
      <c r="RVA73" s="286"/>
      <c r="RVB73" s="286"/>
      <c r="RVC73" s="286"/>
      <c r="RVD73" s="286"/>
      <c r="RVE73" s="286"/>
      <c r="RVF73" s="286"/>
      <c r="RVG73" s="286"/>
      <c r="RVH73" s="286"/>
      <c r="RVI73" s="286"/>
      <c r="RVJ73" s="286"/>
      <c r="RVK73" s="286"/>
      <c r="RVL73" s="286"/>
      <c r="RVM73" s="286"/>
      <c r="RVN73" s="286"/>
      <c r="RVO73" s="286"/>
      <c r="RVP73" s="286"/>
      <c r="RVQ73" s="286"/>
      <c r="RVR73" s="286"/>
      <c r="RVS73" s="286"/>
      <c r="RVT73" s="286"/>
      <c r="RVU73" s="286"/>
      <c r="RVV73" s="286"/>
      <c r="RVW73" s="286"/>
      <c r="RVX73" s="286"/>
      <c r="RVY73" s="286"/>
      <c r="RVZ73" s="286"/>
      <c r="RWA73" s="286"/>
      <c r="RWB73" s="286"/>
      <c r="RWC73" s="286"/>
      <c r="RWD73" s="286"/>
      <c r="RWE73" s="286"/>
      <c r="RWF73" s="286"/>
      <c r="RWG73" s="286"/>
      <c r="RWH73" s="286"/>
      <c r="RWI73" s="286"/>
      <c r="RWJ73" s="286"/>
      <c r="RWK73" s="286"/>
      <c r="RWL73" s="286"/>
      <c r="RWM73" s="286"/>
      <c r="RWN73" s="286"/>
      <c r="RWO73" s="286"/>
      <c r="RWP73" s="286"/>
      <c r="RWQ73" s="286"/>
      <c r="RWR73" s="286"/>
      <c r="RWS73" s="286"/>
      <c r="RWT73" s="286"/>
      <c r="RWU73" s="286"/>
      <c r="RWV73" s="286"/>
      <c r="RWW73" s="286"/>
      <c r="RWX73" s="286"/>
      <c r="RWY73" s="286"/>
      <c r="RWZ73" s="286"/>
      <c r="RXA73" s="286"/>
      <c r="RXB73" s="286"/>
      <c r="RXC73" s="286"/>
      <c r="RXD73" s="286"/>
      <c r="RXE73" s="286"/>
      <c r="RXF73" s="286"/>
      <c r="RXG73" s="286"/>
      <c r="RXH73" s="286"/>
      <c r="RXI73" s="286"/>
      <c r="RXJ73" s="286"/>
      <c r="RXK73" s="286"/>
      <c r="RXL73" s="286"/>
      <c r="RXM73" s="286"/>
      <c r="RXN73" s="286"/>
      <c r="RXO73" s="286"/>
      <c r="RXP73" s="286"/>
      <c r="RXQ73" s="286"/>
      <c r="RXR73" s="286"/>
      <c r="RXS73" s="286"/>
      <c r="RXT73" s="286"/>
      <c r="RXU73" s="286"/>
      <c r="RXV73" s="286"/>
      <c r="RXW73" s="286"/>
      <c r="RXX73" s="286"/>
      <c r="RXY73" s="286"/>
      <c r="RXZ73" s="286"/>
      <c r="RYA73" s="286"/>
      <c r="RYB73" s="286"/>
      <c r="RYC73" s="286"/>
      <c r="RYD73" s="286"/>
      <c r="RYE73" s="286"/>
      <c r="RYF73" s="286"/>
      <c r="RYG73" s="286"/>
      <c r="RYH73" s="286"/>
      <c r="RYI73" s="286"/>
      <c r="RYJ73" s="286"/>
      <c r="RYK73" s="286"/>
      <c r="RYL73" s="286"/>
      <c r="RYM73" s="286"/>
      <c r="RYN73" s="286"/>
      <c r="RYO73" s="286"/>
      <c r="RYP73" s="286"/>
      <c r="RYQ73" s="286"/>
      <c r="RYR73" s="286"/>
      <c r="RYS73" s="286"/>
      <c r="RYT73" s="286"/>
      <c r="RYU73" s="286"/>
      <c r="RYV73" s="286"/>
      <c r="RYW73" s="286"/>
      <c r="RYX73" s="286"/>
      <c r="RYY73" s="286"/>
      <c r="RYZ73" s="286"/>
      <c r="RZA73" s="286"/>
      <c r="RZB73" s="286"/>
      <c r="RZC73" s="286"/>
      <c r="RZD73" s="286"/>
      <c r="RZE73" s="286"/>
      <c r="RZF73" s="286"/>
      <c r="RZG73" s="286"/>
      <c r="RZH73" s="286"/>
      <c r="RZI73" s="286"/>
      <c r="RZJ73" s="286"/>
      <c r="RZK73" s="286"/>
      <c r="RZL73" s="286"/>
      <c r="RZM73" s="286"/>
      <c r="RZN73" s="286"/>
      <c r="RZO73" s="286"/>
      <c r="RZP73" s="286"/>
      <c r="RZQ73" s="286"/>
      <c r="RZR73" s="286"/>
      <c r="RZS73" s="286"/>
      <c r="RZT73" s="286"/>
      <c r="RZU73" s="286"/>
      <c r="RZV73" s="286"/>
      <c r="RZW73" s="286"/>
      <c r="RZX73" s="286"/>
      <c r="RZY73" s="286"/>
      <c r="RZZ73" s="286"/>
      <c r="SAA73" s="286"/>
      <c r="SAB73" s="286"/>
      <c r="SAC73" s="286"/>
      <c r="SAD73" s="286"/>
      <c r="SAE73" s="286"/>
      <c r="SAF73" s="286"/>
      <c r="SAG73" s="286"/>
      <c r="SAH73" s="286"/>
      <c r="SAI73" s="286"/>
      <c r="SAJ73" s="286"/>
      <c r="SAK73" s="286"/>
      <c r="SAL73" s="286"/>
      <c r="SAM73" s="286"/>
      <c r="SAN73" s="286"/>
      <c r="SAO73" s="286"/>
      <c r="SAP73" s="286"/>
      <c r="SAQ73" s="286"/>
      <c r="SAR73" s="286"/>
      <c r="SAS73" s="286"/>
      <c r="SAT73" s="286"/>
      <c r="SAU73" s="286"/>
      <c r="SAV73" s="286"/>
      <c r="SAW73" s="286"/>
      <c r="SAX73" s="286"/>
      <c r="SAY73" s="286"/>
      <c r="SAZ73" s="286"/>
      <c r="SBA73" s="286"/>
      <c r="SBB73" s="286"/>
      <c r="SBC73" s="286"/>
      <c r="SBD73" s="286"/>
      <c r="SBE73" s="286"/>
      <c r="SBF73" s="286"/>
      <c r="SBG73" s="286"/>
      <c r="SBH73" s="286"/>
      <c r="SBI73" s="286"/>
      <c r="SBJ73" s="286"/>
      <c r="SBK73" s="286"/>
      <c r="SBL73" s="286"/>
      <c r="SBM73" s="286"/>
      <c r="SBN73" s="286"/>
      <c r="SBO73" s="286"/>
      <c r="SBP73" s="286"/>
      <c r="SBQ73" s="286"/>
      <c r="SBR73" s="286"/>
      <c r="SBS73" s="286"/>
      <c r="SBT73" s="286"/>
      <c r="SBU73" s="286"/>
      <c r="SBV73" s="286"/>
      <c r="SBW73" s="286"/>
      <c r="SBX73" s="286"/>
      <c r="SBY73" s="286"/>
      <c r="SBZ73" s="286"/>
      <c r="SCA73" s="286"/>
      <c r="SCB73" s="286"/>
      <c r="SCC73" s="286"/>
      <c r="SCD73" s="286"/>
      <c r="SCE73" s="286"/>
      <c r="SCF73" s="286"/>
      <c r="SCG73" s="286"/>
      <c r="SCH73" s="286"/>
      <c r="SCI73" s="286"/>
      <c r="SCJ73" s="286"/>
      <c r="SCK73" s="286"/>
      <c r="SCL73" s="286"/>
      <c r="SCM73" s="286"/>
      <c r="SCN73" s="286"/>
      <c r="SCO73" s="286"/>
      <c r="SCP73" s="286"/>
      <c r="SCQ73" s="286"/>
      <c r="SCR73" s="286"/>
      <c r="SCS73" s="286"/>
      <c r="SCT73" s="286"/>
      <c r="SCU73" s="286"/>
      <c r="SCV73" s="286"/>
      <c r="SCW73" s="286"/>
      <c r="SCX73" s="286"/>
      <c r="SCY73" s="286"/>
      <c r="SCZ73" s="286"/>
      <c r="SDA73" s="286"/>
      <c r="SDB73" s="286"/>
      <c r="SDC73" s="286"/>
      <c r="SDD73" s="286"/>
      <c r="SDE73" s="286"/>
      <c r="SDF73" s="286"/>
      <c r="SDG73" s="286"/>
      <c r="SDH73" s="286"/>
      <c r="SDI73" s="286"/>
      <c r="SDJ73" s="286"/>
      <c r="SDK73" s="286"/>
      <c r="SDL73" s="286"/>
      <c r="SDM73" s="286"/>
      <c r="SDN73" s="286"/>
      <c r="SDO73" s="286"/>
      <c r="SDP73" s="286"/>
      <c r="SDQ73" s="286"/>
      <c r="SDR73" s="286"/>
      <c r="SDS73" s="286"/>
      <c r="SDT73" s="286"/>
      <c r="SDU73" s="286"/>
      <c r="SDV73" s="286"/>
      <c r="SDW73" s="286"/>
      <c r="SDX73" s="286"/>
      <c r="SDY73" s="286"/>
      <c r="SDZ73" s="286"/>
      <c r="SEA73" s="286"/>
      <c r="SEB73" s="286"/>
      <c r="SEC73" s="286"/>
      <c r="SED73" s="286"/>
      <c r="SEE73" s="286"/>
      <c r="SEF73" s="286"/>
      <c r="SEG73" s="286"/>
      <c r="SEH73" s="286"/>
      <c r="SEI73" s="286"/>
      <c r="SEJ73" s="286"/>
      <c r="SEK73" s="286"/>
      <c r="SEL73" s="286"/>
      <c r="SEM73" s="286"/>
      <c r="SEN73" s="286"/>
      <c r="SEO73" s="286"/>
      <c r="SEP73" s="286"/>
      <c r="SEQ73" s="286"/>
      <c r="SER73" s="286"/>
      <c r="SES73" s="286"/>
      <c r="SET73" s="286"/>
      <c r="SEU73" s="286"/>
      <c r="SEV73" s="286"/>
      <c r="SEW73" s="286"/>
      <c r="SEX73" s="286"/>
      <c r="SEY73" s="286"/>
      <c r="SEZ73" s="286"/>
      <c r="SFA73" s="286"/>
      <c r="SFB73" s="286"/>
      <c r="SFC73" s="286"/>
      <c r="SFD73" s="286"/>
      <c r="SFE73" s="286"/>
      <c r="SFF73" s="286"/>
      <c r="SFG73" s="286"/>
      <c r="SFH73" s="286"/>
      <c r="SFI73" s="286"/>
      <c r="SFJ73" s="286"/>
      <c r="SFK73" s="286"/>
      <c r="SFL73" s="286"/>
      <c r="SFM73" s="286"/>
      <c r="SFN73" s="286"/>
      <c r="SFO73" s="286"/>
      <c r="SFP73" s="286"/>
      <c r="SFQ73" s="286"/>
      <c r="SFR73" s="286"/>
      <c r="SFS73" s="286"/>
      <c r="SFT73" s="286"/>
      <c r="SFU73" s="286"/>
      <c r="SFV73" s="286"/>
      <c r="SFW73" s="286"/>
      <c r="SFX73" s="286"/>
      <c r="SFY73" s="286"/>
      <c r="SFZ73" s="286"/>
      <c r="SGA73" s="286"/>
      <c r="SGB73" s="286"/>
      <c r="SGC73" s="286"/>
      <c r="SGD73" s="286"/>
      <c r="SGE73" s="286"/>
      <c r="SGF73" s="286"/>
      <c r="SGG73" s="286"/>
      <c r="SGH73" s="286"/>
      <c r="SGI73" s="286"/>
      <c r="SGJ73" s="286"/>
      <c r="SGK73" s="286"/>
      <c r="SGL73" s="286"/>
      <c r="SGM73" s="286"/>
      <c r="SGN73" s="286"/>
      <c r="SGO73" s="286"/>
      <c r="SGP73" s="286"/>
      <c r="SGQ73" s="286"/>
      <c r="SGR73" s="286"/>
      <c r="SGS73" s="286"/>
      <c r="SGT73" s="286"/>
      <c r="SGU73" s="286"/>
      <c r="SGV73" s="286"/>
      <c r="SGW73" s="286"/>
      <c r="SGX73" s="286"/>
      <c r="SGY73" s="286"/>
      <c r="SGZ73" s="286"/>
      <c r="SHA73" s="286"/>
      <c r="SHB73" s="286"/>
      <c r="SHC73" s="286"/>
      <c r="SHD73" s="286"/>
      <c r="SHE73" s="286"/>
      <c r="SHF73" s="286"/>
      <c r="SHG73" s="286"/>
      <c r="SHH73" s="286"/>
      <c r="SHI73" s="286"/>
      <c r="SHJ73" s="286"/>
      <c r="SHK73" s="286"/>
      <c r="SHL73" s="286"/>
      <c r="SHM73" s="286"/>
      <c r="SHN73" s="286"/>
      <c r="SHO73" s="286"/>
      <c r="SHP73" s="286"/>
      <c r="SHQ73" s="286"/>
      <c r="SHR73" s="286"/>
      <c r="SHS73" s="286"/>
      <c r="SHT73" s="286"/>
      <c r="SHU73" s="286"/>
      <c r="SHV73" s="286"/>
      <c r="SHW73" s="286"/>
      <c r="SHX73" s="286"/>
      <c r="SHY73" s="286"/>
      <c r="SHZ73" s="286"/>
      <c r="SIA73" s="286"/>
      <c r="SIB73" s="286"/>
      <c r="SIC73" s="286"/>
      <c r="SID73" s="286"/>
      <c r="SIE73" s="286"/>
      <c r="SIF73" s="286"/>
      <c r="SIG73" s="286"/>
      <c r="SIH73" s="286"/>
      <c r="SII73" s="286"/>
      <c r="SIJ73" s="286"/>
      <c r="SIK73" s="286"/>
      <c r="SIL73" s="286"/>
      <c r="SIM73" s="286"/>
      <c r="SIN73" s="286"/>
      <c r="SIO73" s="286"/>
      <c r="SIP73" s="286"/>
      <c r="SIQ73" s="286"/>
      <c r="SIR73" s="286"/>
      <c r="SIS73" s="286"/>
      <c r="SIT73" s="286"/>
      <c r="SIU73" s="286"/>
      <c r="SIV73" s="286"/>
      <c r="SIW73" s="286"/>
      <c r="SIX73" s="286"/>
      <c r="SIY73" s="286"/>
      <c r="SIZ73" s="286"/>
      <c r="SJA73" s="286"/>
      <c r="SJB73" s="286"/>
      <c r="SJC73" s="286"/>
      <c r="SJD73" s="286"/>
      <c r="SJE73" s="286"/>
      <c r="SJF73" s="286"/>
      <c r="SJG73" s="286"/>
      <c r="SJH73" s="286"/>
      <c r="SJI73" s="286"/>
      <c r="SJJ73" s="286"/>
      <c r="SJK73" s="286"/>
      <c r="SJL73" s="286"/>
      <c r="SJM73" s="286"/>
      <c r="SJN73" s="286"/>
      <c r="SJO73" s="286"/>
      <c r="SJP73" s="286"/>
      <c r="SJQ73" s="286"/>
      <c r="SJR73" s="286"/>
      <c r="SJS73" s="286"/>
      <c r="SJT73" s="286"/>
      <c r="SJU73" s="286"/>
      <c r="SJV73" s="286"/>
      <c r="SJW73" s="286"/>
      <c r="SJX73" s="286"/>
      <c r="SJY73" s="286"/>
      <c r="SJZ73" s="286"/>
      <c r="SKA73" s="286"/>
      <c r="SKB73" s="286"/>
      <c r="SKC73" s="286"/>
      <c r="SKD73" s="286"/>
      <c r="SKE73" s="286"/>
      <c r="SKF73" s="286"/>
      <c r="SKG73" s="286"/>
      <c r="SKH73" s="286"/>
      <c r="SKI73" s="286"/>
      <c r="SKJ73" s="286"/>
      <c r="SKK73" s="286"/>
      <c r="SKL73" s="286"/>
      <c r="SKM73" s="286"/>
      <c r="SKN73" s="286"/>
      <c r="SKO73" s="286"/>
      <c r="SKP73" s="286"/>
      <c r="SKQ73" s="286"/>
      <c r="SKR73" s="286"/>
      <c r="SKS73" s="286"/>
      <c r="SKT73" s="286"/>
      <c r="SKU73" s="286"/>
      <c r="SKV73" s="286"/>
      <c r="SKW73" s="286"/>
      <c r="SKX73" s="286"/>
      <c r="SKY73" s="286"/>
      <c r="SKZ73" s="286"/>
      <c r="SLA73" s="286"/>
      <c r="SLB73" s="286"/>
      <c r="SLC73" s="286"/>
      <c r="SLD73" s="286"/>
      <c r="SLE73" s="286"/>
      <c r="SLF73" s="286"/>
      <c r="SLG73" s="286"/>
      <c r="SLH73" s="286"/>
      <c r="SLI73" s="286"/>
      <c r="SLJ73" s="286"/>
      <c r="SLK73" s="286"/>
      <c r="SLL73" s="286"/>
      <c r="SLM73" s="286"/>
      <c r="SLN73" s="286"/>
      <c r="SLO73" s="286"/>
      <c r="SLP73" s="286"/>
      <c r="SLQ73" s="286"/>
      <c r="SLR73" s="286"/>
      <c r="SLS73" s="286"/>
      <c r="SLT73" s="286"/>
      <c r="SLU73" s="286"/>
      <c r="SLV73" s="286"/>
      <c r="SLW73" s="286"/>
      <c r="SLX73" s="286"/>
      <c r="SLY73" s="286"/>
      <c r="SLZ73" s="286"/>
      <c r="SMA73" s="286"/>
      <c r="SMB73" s="286"/>
      <c r="SMC73" s="286"/>
      <c r="SMD73" s="286"/>
      <c r="SME73" s="286"/>
      <c r="SMF73" s="286"/>
      <c r="SMG73" s="286"/>
      <c r="SMH73" s="286"/>
      <c r="SMI73" s="286"/>
      <c r="SMJ73" s="286"/>
      <c r="SMK73" s="286"/>
      <c r="SML73" s="286"/>
      <c r="SMM73" s="286"/>
      <c r="SMN73" s="286"/>
      <c r="SMO73" s="286"/>
      <c r="SMP73" s="286"/>
      <c r="SMQ73" s="286"/>
      <c r="SMR73" s="286"/>
      <c r="SMS73" s="286"/>
      <c r="SMT73" s="286"/>
      <c r="SMU73" s="286"/>
      <c r="SMV73" s="286"/>
      <c r="SMW73" s="286"/>
      <c r="SMX73" s="286"/>
      <c r="SMY73" s="286"/>
      <c r="SMZ73" s="286"/>
      <c r="SNA73" s="286"/>
      <c r="SNB73" s="286"/>
      <c r="SNC73" s="286"/>
      <c r="SND73" s="286"/>
      <c r="SNE73" s="286"/>
      <c r="SNF73" s="286"/>
      <c r="SNG73" s="286"/>
      <c r="SNH73" s="286"/>
      <c r="SNI73" s="286"/>
      <c r="SNJ73" s="286"/>
      <c r="SNK73" s="286"/>
      <c r="SNL73" s="286"/>
      <c r="SNM73" s="286"/>
      <c r="SNN73" s="286"/>
      <c r="SNO73" s="286"/>
      <c r="SNP73" s="286"/>
      <c r="SNQ73" s="286"/>
      <c r="SNR73" s="286"/>
      <c r="SNS73" s="286"/>
      <c r="SNT73" s="286"/>
      <c r="SNU73" s="286"/>
      <c r="SNV73" s="286"/>
      <c r="SNW73" s="286"/>
      <c r="SNX73" s="286"/>
      <c r="SNY73" s="286"/>
      <c r="SNZ73" s="286"/>
      <c r="SOA73" s="286"/>
      <c r="SOB73" s="286"/>
      <c r="SOC73" s="286"/>
      <c r="SOD73" s="286"/>
      <c r="SOE73" s="286"/>
      <c r="SOF73" s="286"/>
      <c r="SOG73" s="286"/>
      <c r="SOH73" s="286"/>
      <c r="SOI73" s="286"/>
      <c r="SOJ73" s="286"/>
      <c r="SOK73" s="286"/>
      <c r="SOL73" s="286"/>
      <c r="SOM73" s="286"/>
      <c r="SON73" s="286"/>
      <c r="SOO73" s="286"/>
      <c r="SOP73" s="286"/>
      <c r="SOQ73" s="286"/>
      <c r="SOR73" s="286"/>
      <c r="SOS73" s="286"/>
      <c r="SOT73" s="286"/>
      <c r="SOU73" s="286"/>
      <c r="SOV73" s="286"/>
      <c r="SOW73" s="286"/>
      <c r="SOX73" s="286"/>
      <c r="SOY73" s="286"/>
      <c r="SOZ73" s="286"/>
      <c r="SPA73" s="286"/>
      <c r="SPB73" s="286"/>
      <c r="SPC73" s="286"/>
      <c r="SPD73" s="286"/>
      <c r="SPE73" s="286"/>
      <c r="SPF73" s="286"/>
      <c r="SPG73" s="286"/>
      <c r="SPH73" s="286"/>
      <c r="SPI73" s="286"/>
      <c r="SPJ73" s="286"/>
      <c r="SPK73" s="286"/>
      <c r="SPL73" s="286"/>
      <c r="SPM73" s="286"/>
      <c r="SPN73" s="286"/>
      <c r="SPO73" s="286"/>
      <c r="SPP73" s="286"/>
      <c r="SPQ73" s="286"/>
      <c r="SPR73" s="286"/>
      <c r="SPS73" s="286"/>
      <c r="SPT73" s="286"/>
      <c r="SPU73" s="286"/>
      <c r="SPV73" s="286"/>
      <c r="SPW73" s="286"/>
      <c r="SPX73" s="286"/>
      <c r="SPY73" s="286"/>
      <c r="SPZ73" s="286"/>
      <c r="SQA73" s="286"/>
      <c r="SQB73" s="286"/>
      <c r="SQC73" s="286"/>
      <c r="SQD73" s="286"/>
      <c r="SQE73" s="286"/>
      <c r="SQF73" s="286"/>
      <c r="SQG73" s="286"/>
      <c r="SQH73" s="286"/>
      <c r="SQI73" s="286"/>
      <c r="SQJ73" s="286"/>
      <c r="SQK73" s="286"/>
      <c r="SQL73" s="286"/>
      <c r="SQM73" s="286"/>
      <c r="SQN73" s="286"/>
      <c r="SQO73" s="286"/>
      <c r="SQP73" s="286"/>
      <c r="SQQ73" s="286"/>
      <c r="SQR73" s="286"/>
      <c r="SQS73" s="286"/>
      <c r="SQT73" s="286"/>
      <c r="SQU73" s="286"/>
      <c r="SQV73" s="286"/>
      <c r="SQW73" s="286"/>
      <c r="SQX73" s="286"/>
      <c r="SQY73" s="286"/>
      <c r="SQZ73" s="286"/>
      <c r="SRA73" s="286"/>
      <c r="SRB73" s="286"/>
      <c r="SRC73" s="286"/>
      <c r="SRD73" s="286"/>
      <c r="SRE73" s="286"/>
      <c r="SRF73" s="286"/>
      <c r="SRG73" s="286"/>
      <c r="SRH73" s="286"/>
      <c r="SRI73" s="286"/>
      <c r="SRJ73" s="286"/>
      <c r="SRK73" s="286"/>
      <c r="SRL73" s="286"/>
      <c r="SRM73" s="286"/>
      <c r="SRN73" s="286"/>
      <c r="SRO73" s="286"/>
      <c r="SRP73" s="286"/>
      <c r="SRQ73" s="286"/>
      <c r="SRR73" s="286"/>
      <c r="SRS73" s="286"/>
      <c r="SRT73" s="286"/>
      <c r="SRU73" s="286"/>
      <c r="SRV73" s="286"/>
      <c r="SRW73" s="286"/>
      <c r="SRX73" s="286"/>
      <c r="SRY73" s="286"/>
      <c r="SRZ73" s="286"/>
      <c r="SSA73" s="286"/>
      <c r="SSB73" s="286"/>
      <c r="SSC73" s="286"/>
      <c r="SSD73" s="286"/>
      <c r="SSE73" s="286"/>
      <c r="SSF73" s="286"/>
      <c r="SSG73" s="286"/>
      <c r="SSH73" s="286"/>
      <c r="SSI73" s="286"/>
      <c r="SSJ73" s="286"/>
      <c r="SSK73" s="286"/>
      <c r="SSL73" s="286"/>
      <c r="SSM73" s="286"/>
      <c r="SSN73" s="286"/>
      <c r="SSO73" s="286"/>
      <c r="SSP73" s="286"/>
      <c r="SSQ73" s="286"/>
      <c r="SSR73" s="286"/>
      <c r="SSS73" s="286"/>
      <c r="SST73" s="286"/>
      <c r="SSU73" s="286"/>
      <c r="SSV73" s="286"/>
      <c r="SSW73" s="286"/>
      <c r="SSX73" s="286"/>
      <c r="SSY73" s="286"/>
      <c r="SSZ73" s="286"/>
      <c r="STA73" s="286"/>
      <c r="STB73" s="286"/>
      <c r="STC73" s="286"/>
      <c r="STD73" s="286"/>
      <c r="STE73" s="286"/>
      <c r="STF73" s="286"/>
      <c r="STG73" s="286"/>
      <c r="STH73" s="286"/>
      <c r="STI73" s="286"/>
      <c r="STJ73" s="286"/>
      <c r="STK73" s="286"/>
      <c r="STL73" s="286"/>
      <c r="STM73" s="286"/>
      <c r="STN73" s="286"/>
      <c r="STO73" s="286"/>
      <c r="STP73" s="286"/>
      <c r="STQ73" s="286"/>
      <c r="STR73" s="286"/>
      <c r="STS73" s="286"/>
      <c r="STT73" s="286"/>
      <c r="STU73" s="286"/>
      <c r="STV73" s="286"/>
      <c r="STW73" s="286"/>
      <c r="STX73" s="286"/>
      <c r="STY73" s="286"/>
      <c r="STZ73" s="286"/>
      <c r="SUA73" s="286"/>
      <c r="SUB73" s="286"/>
      <c r="SUC73" s="286"/>
      <c r="SUD73" s="286"/>
      <c r="SUE73" s="286"/>
      <c r="SUF73" s="286"/>
      <c r="SUG73" s="286"/>
      <c r="SUH73" s="286"/>
      <c r="SUI73" s="286"/>
      <c r="SUJ73" s="286"/>
      <c r="SUK73" s="286"/>
      <c r="SUL73" s="286"/>
      <c r="SUM73" s="286"/>
      <c r="SUN73" s="286"/>
      <c r="SUO73" s="286"/>
      <c r="SUP73" s="286"/>
      <c r="SUQ73" s="286"/>
      <c r="SUR73" s="286"/>
      <c r="SUS73" s="286"/>
      <c r="SUT73" s="286"/>
      <c r="SUU73" s="286"/>
      <c r="SUV73" s="286"/>
      <c r="SUW73" s="286"/>
      <c r="SUX73" s="286"/>
      <c r="SUY73" s="286"/>
      <c r="SUZ73" s="286"/>
      <c r="SVA73" s="286"/>
      <c r="SVB73" s="286"/>
      <c r="SVC73" s="286"/>
      <c r="SVD73" s="286"/>
      <c r="SVE73" s="286"/>
      <c r="SVF73" s="286"/>
      <c r="SVG73" s="286"/>
      <c r="SVH73" s="286"/>
      <c r="SVI73" s="286"/>
      <c r="SVJ73" s="286"/>
      <c r="SVK73" s="286"/>
      <c r="SVL73" s="286"/>
      <c r="SVM73" s="286"/>
      <c r="SVN73" s="286"/>
      <c r="SVO73" s="286"/>
      <c r="SVP73" s="286"/>
      <c r="SVQ73" s="286"/>
      <c r="SVR73" s="286"/>
      <c r="SVS73" s="286"/>
      <c r="SVT73" s="286"/>
      <c r="SVU73" s="286"/>
      <c r="SVV73" s="286"/>
      <c r="SVW73" s="286"/>
      <c r="SVX73" s="286"/>
      <c r="SVY73" s="286"/>
      <c r="SVZ73" s="286"/>
      <c r="SWA73" s="286"/>
      <c r="SWB73" s="286"/>
      <c r="SWC73" s="286"/>
      <c r="SWD73" s="286"/>
      <c r="SWE73" s="286"/>
      <c r="SWF73" s="286"/>
      <c r="SWG73" s="286"/>
      <c r="SWH73" s="286"/>
      <c r="SWI73" s="286"/>
      <c r="SWJ73" s="286"/>
      <c r="SWK73" s="286"/>
      <c r="SWL73" s="286"/>
      <c r="SWM73" s="286"/>
      <c r="SWN73" s="286"/>
      <c r="SWO73" s="286"/>
      <c r="SWP73" s="286"/>
      <c r="SWQ73" s="286"/>
      <c r="SWR73" s="286"/>
      <c r="SWS73" s="286"/>
      <c r="SWT73" s="286"/>
      <c r="SWU73" s="286"/>
      <c r="SWV73" s="286"/>
      <c r="SWW73" s="286"/>
      <c r="SWX73" s="286"/>
      <c r="SWY73" s="286"/>
      <c r="SWZ73" s="286"/>
      <c r="SXA73" s="286"/>
      <c r="SXB73" s="286"/>
      <c r="SXC73" s="286"/>
      <c r="SXD73" s="286"/>
      <c r="SXE73" s="286"/>
      <c r="SXF73" s="286"/>
      <c r="SXG73" s="286"/>
      <c r="SXH73" s="286"/>
      <c r="SXI73" s="286"/>
      <c r="SXJ73" s="286"/>
      <c r="SXK73" s="286"/>
      <c r="SXL73" s="286"/>
      <c r="SXM73" s="286"/>
      <c r="SXN73" s="286"/>
      <c r="SXO73" s="286"/>
      <c r="SXP73" s="286"/>
      <c r="SXQ73" s="286"/>
      <c r="SXR73" s="286"/>
      <c r="SXS73" s="286"/>
      <c r="SXT73" s="286"/>
      <c r="SXU73" s="286"/>
      <c r="SXV73" s="286"/>
      <c r="SXW73" s="286"/>
      <c r="SXX73" s="286"/>
      <c r="SXY73" s="286"/>
      <c r="SXZ73" s="286"/>
      <c r="SYA73" s="286"/>
      <c r="SYB73" s="286"/>
      <c r="SYC73" s="286"/>
      <c r="SYD73" s="286"/>
      <c r="SYE73" s="286"/>
      <c r="SYF73" s="286"/>
      <c r="SYG73" s="286"/>
      <c r="SYH73" s="286"/>
      <c r="SYI73" s="286"/>
      <c r="SYJ73" s="286"/>
      <c r="SYK73" s="286"/>
      <c r="SYL73" s="286"/>
      <c r="SYM73" s="286"/>
      <c r="SYN73" s="286"/>
      <c r="SYO73" s="286"/>
      <c r="SYP73" s="286"/>
      <c r="SYQ73" s="286"/>
      <c r="SYR73" s="286"/>
      <c r="SYS73" s="286"/>
      <c r="SYT73" s="286"/>
      <c r="SYU73" s="286"/>
      <c r="SYV73" s="286"/>
      <c r="SYW73" s="286"/>
      <c r="SYX73" s="286"/>
      <c r="SYY73" s="286"/>
      <c r="SYZ73" s="286"/>
      <c r="SZA73" s="286"/>
      <c r="SZB73" s="286"/>
      <c r="SZC73" s="286"/>
      <c r="SZD73" s="286"/>
      <c r="SZE73" s="286"/>
      <c r="SZF73" s="286"/>
      <c r="SZG73" s="286"/>
      <c r="SZH73" s="286"/>
      <c r="SZI73" s="286"/>
      <c r="SZJ73" s="286"/>
      <c r="SZK73" s="286"/>
      <c r="SZL73" s="286"/>
      <c r="SZM73" s="286"/>
      <c r="SZN73" s="286"/>
      <c r="SZO73" s="286"/>
      <c r="SZP73" s="286"/>
      <c r="SZQ73" s="286"/>
      <c r="SZR73" s="286"/>
      <c r="SZS73" s="286"/>
      <c r="SZT73" s="286"/>
      <c r="SZU73" s="286"/>
      <c r="SZV73" s="286"/>
      <c r="SZW73" s="286"/>
      <c r="SZX73" s="286"/>
      <c r="SZY73" s="286"/>
      <c r="SZZ73" s="286"/>
      <c r="TAA73" s="286"/>
      <c r="TAB73" s="286"/>
      <c r="TAC73" s="286"/>
      <c r="TAD73" s="286"/>
      <c r="TAE73" s="286"/>
      <c r="TAF73" s="286"/>
      <c r="TAG73" s="286"/>
      <c r="TAH73" s="286"/>
      <c r="TAI73" s="286"/>
      <c r="TAJ73" s="286"/>
      <c r="TAK73" s="286"/>
      <c r="TAL73" s="286"/>
      <c r="TAM73" s="286"/>
      <c r="TAN73" s="286"/>
      <c r="TAO73" s="286"/>
      <c r="TAP73" s="286"/>
      <c r="TAQ73" s="286"/>
      <c r="TAR73" s="286"/>
      <c r="TAS73" s="286"/>
      <c r="TAT73" s="286"/>
      <c r="TAU73" s="286"/>
      <c r="TAV73" s="286"/>
      <c r="TAW73" s="286"/>
      <c r="TAX73" s="286"/>
      <c r="TAY73" s="286"/>
      <c r="TAZ73" s="286"/>
      <c r="TBA73" s="286"/>
      <c r="TBB73" s="286"/>
      <c r="TBC73" s="286"/>
      <c r="TBD73" s="286"/>
      <c r="TBE73" s="286"/>
      <c r="TBF73" s="286"/>
      <c r="TBG73" s="286"/>
      <c r="TBH73" s="286"/>
      <c r="TBI73" s="286"/>
      <c r="TBJ73" s="286"/>
      <c r="TBK73" s="286"/>
      <c r="TBL73" s="286"/>
      <c r="TBM73" s="286"/>
      <c r="TBN73" s="286"/>
      <c r="TBO73" s="286"/>
      <c r="TBP73" s="286"/>
      <c r="TBQ73" s="286"/>
      <c r="TBR73" s="286"/>
      <c r="TBS73" s="286"/>
      <c r="TBT73" s="286"/>
      <c r="TBU73" s="286"/>
      <c r="TBV73" s="286"/>
      <c r="TBW73" s="286"/>
      <c r="TBX73" s="286"/>
      <c r="TBY73" s="286"/>
      <c r="TBZ73" s="286"/>
      <c r="TCA73" s="286"/>
      <c r="TCB73" s="286"/>
      <c r="TCC73" s="286"/>
      <c r="TCD73" s="286"/>
      <c r="TCE73" s="286"/>
      <c r="TCF73" s="286"/>
      <c r="TCG73" s="286"/>
      <c r="TCH73" s="286"/>
      <c r="TCI73" s="286"/>
      <c r="TCJ73" s="286"/>
      <c r="TCK73" s="286"/>
      <c r="TCL73" s="286"/>
      <c r="TCM73" s="286"/>
      <c r="TCN73" s="286"/>
      <c r="TCO73" s="286"/>
      <c r="TCP73" s="286"/>
      <c r="TCQ73" s="286"/>
      <c r="TCR73" s="286"/>
      <c r="TCS73" s="286"/>
      <c r="TCT73" s="286"/>
      <c r="TCU73" s="286"/>
      <c r="TCV73" s="286"/>
      <c r="TCW73" s="286"/>
      <c r="TCX73" s="286"/>
      <c r="TCY73" s="286"/>
      <c r="TCZ73" s="286"/>
      <c r="TDA73" s="286"/>
      <c r="TDB73" s="286"/>
      <c r="TDC73" s="286"/>
      <c r="TDD73" s="286"/>
      <c r="TDE73" s="286"/>
      <c r="TDF73" s="286"/>
      <c r="TDG73" s="286"/>
      <c r="TDH73" s="286"/>
      <c r="TDI73" s="286"/>
      <c r="TDJ73" s="286"/>
      <c r="TDK73" s="286"/>
      <c r="TDL73" s="286"/>
      <c r="TDM73" s="286"/>
      <c r="TDN73" s="286"/>
      <c r="TDO73" s="286"/>
      <c r="TDP73" s="286"/>
      <c r="TDQ73" s="286"/>
      <c r="TDR73" s="286"/>
      <c r="TDS73" s="286"/>
      <c r="TDT73" s="286"/>
      <c r="TDU73" s="286"/>
      <c r="TDV73" s="286"/>
      <c r="TDW73" s="286"/>
      <c r="TDX73" s="286"/>
      <c r="TDY73" s="286"/>
      <c r="TDZ73" s="286"/>
      <c r="TEA73" s="286"/>
      <c r="TEB73" s="286"/>
      <c r="TEC73" s="286"/>
      <c r="TED73" s="286"/>
      <c r="TEE73" s="286"/>
      <c r="TEF73" s="286"/>
      <c r="TEG73" s="286"/>
      <c r="TEH73" s="286"/>
      <c r="TEI73" s="286"/>
      <c r="TEJ73" s="286"/>
      <c r="TEK73" s="286"/>
      <c r="TEL73" s="286"/>
      <c r="TEM73" s="286"/>
      <c r="TEN73" s="286"/>
      <c r="TEO73" s="286"/>
      <c r="TEP73" s="286"/>
      <c r="TEQ73" s="286"/>
      <c r="TER73" s="286"/>
      <c r="TES73" s="286"/>
      <c r="TET73" s="286"/>
      <c r="TEU73" s="286"/>
      <c r="TEV73" s="286"/>
      <c r="TEW73" s="286"/>
      <c r="TEX73" s="286"/>
      <c r="TEY73" s="286"/>
      <c r="TEZ73" s="286"/>
      <c r="TFA73" s="286"/>
      <c r="TFB73" s="286"/>
      <c r="TFC73" s="286"/>
      <c r="TFD73" s="286"/>
      <c r="TFE73" s="286"/>
      <c r="TFF73" s="286"/>
      <c r="TFG73" s="286"/>
      <c r="TFH73" s="286"/>
      <c r="TFI73" s="286"/>
      <c r="TFJ73" s="286"/>
      <c r="TFK73" s="286"/>
      <c r="TFL73" s="286"/>
      <c r="TFM73" s="286"/>
      <c r="TFN73" s="286"/>
      <c r="TFO73" s="286"/>
      <c r="TFP73" s="286"/>
      <c r="TFQ73" s="286"/>
      <c r="TFR73" s="286"/>
      <c r="TFS73" s="286"/>
      <c r="TFT73" s="286"/>
      <c r="TFU73" s="286"/>
      <c r="TFV73" s="286"/>
      <c r="TFW73" s="286"/>
      <c r="TFX73" s="286"/>
      <c r="TFY73" s="286"/>
      <c r="TFZ73" s="286"/>
      <c r="TGA73" s="286"/>
      <c r="TGB73" s="286"/>
      <c r="TGC73" s="286"/>
      <c r="TGD73" s="286"/>
      <c r="TGE73" s="286"/>
      <c r="TGF73" s="286"/>
      <c r="TGG73" s="286"/>
      <c r="TGH73" s="286"/>
      <c r="TGI73" s="286"/>
      <c r="TGJ73" s="286"/>
      <c r="TGK73" s="286"/>
      <c r="TGL73" s="286"/>
      <c r="TGM73" s="286"/>
      <c r="TGN73" s="286"/>
      <c r="TGO73" s="286"/>
      <c r="TGP73" s="286"/>
      <c r="TGQ73" s="286"/>
      <c r="TGR73" s="286"/>
      <c r="TGS73" s="286"/>
      <c r="TGT73" s="286"/>
      <c r="TGU73" s="286"/>
      <c r="TGV73" s="286"/>
      <c r="TGW73" s="286"/>
      <c r="TGX73" s="286"/>
      <c r="TGY73" s="286"/>
      <c r="TGZ73" s="286"/>
      <c r="THA73" s="286"/>
      <c r="THB73" s="286"/>
      <c r="THC73" s="286"/>
      <c r="THD73" s="286"/>
      <c r="THE73" s="286"/>
      <c r="THF73" s="286"/>
      <c r="THG73" s="286"/>
      <c r="THH73" s="286"/>
      <c r="THI73" s="286"/>
      <c r="THJ73" s="286"/>
      <c r="THK73" s="286"/>
      <c r="THL73" s="286"/>
      <c r="THM73" s="286"/>
      <c r="THN73" s="286"/>
      <c r="THO73" s="286"/>
      <c r="THP73" s="286"/>
      <c r="THQ73" s="286"/>
      <c r="THR73" s="286"/>
      <c r="THS73" s="286"/>
      <c r="THT73" s="286"/>
      <c r="THU73" s="286"/>
      <c r="THV73" s="286"/>
      <c r="THW73" s="286"/>
      <c r="THX73" s="286"/>
      <c r="THY73" s="286"/>
      <c r="THZ73" s="286"/>
      <c r="TIA73" s="286"/>
      <c r="TIB73" s="286"/>
      <c r="TIC73" s="286"/>
      <c r="TID73" s="286"/>
      <c r="TIE73" s="286"/>
      <c r="TIF73" s="286"/>
      <c r="TIG73" s="286"/>
      <c r="TIH73" s="286"/>
      <c r="TII73" s="286"/>
      <c r="TIJ73" s="286"/>
      <c r="TIK73" s="286"/>
      <c r="TIL73" s="286"/>
      <c r="TIM73" s="286"/>
      <c r="TIN73" s="286"/>
      <c r="TIO73" s="286"/>
      <c r="TIP73" s="286"/>
      <c r="TIQ73" s="286"/>
      <c r="TIR73" s="286"/>
      <c r="TIS73" s="286"/>
      <c r="TIT73" s="286"/>
      <c r="TIU73" s="286"/>
      <c r="TIV73" s="286"/>
      <c r="TIW73" s="286"/>
      <c r="TIX73" s="286"/>
      <c r="TIY73" s="286"/>
      <c r="TIZ73" s="286"/>
      <c r="TJA73" s="286"/>
      <c r="TJB73" s="286"/>
      <c r="TJC73" s="286"/>
      <c r="TJD73" s="286"/>
      <c r="TJE73" s="286"/>
      <c r="TJF73" s="286"/>
      <c r="TJG73" s="286"/>
      <c r="TJH73" s="286"/>
      <c r="TJI73" s="286"/>
      <c r="TJJ73" s="286"/>
      <c r="TJK73" s="286"/>
      <c r="TJL73" s="286"/>
      <c r="TJM73" s="286"/>
      <c r="TJN73" s="286"/>
      <c r="TJO73" s="286"/>
      <c r="TJP73" s="286"/>
      <c r="TJQ73" s="286"/>
      <c r="TJR73" s="286"/>
      <c r="TJS73" s="286"/>
      <c r="TJT73" s="286"/>
      <c r="TJU73" s="286"/>
      <c r="TJV73" s="286"/>
      <c r="TJW73" s="286"/>
      <c r="TJX73" s="286"/>
      <c r="TJY73" s="286"/>
      <c r="TJZ73" s="286"/>
      <c r="TKA73" s="286"/>
      <c r="TKB73" s="286"/>
      <c r="TKC73" s="286"/>
      <c r="TKD73" s="286"/>
      <c r="TKE73" s="286"/>
      <c r="TKF73" s="286"/>
      <c r="TKG73" s="286"/>
      <c r="TKH73" s="286"/>
      <c r="TKI73" s="286"/>
      <c r="TKJ73" s="286"/>
      <c r="TKK73" s="286"/>
      <c r="TKL73" s="286"/>
      <c r="TKM73" s="286"/>
      <c r="TKN73" s="286"/>
      <c r="TKO73" s="286"/>
      <c r="TKP73" s="286"/>
      <c r="TKQ73" s="286"/>
      <c r="TKR73" s="286"/>
      <c r="TKS73" s="286"/>
      <c r="TKT73" s="286"/>
      <c r="TKU73" s="286"/>
      <c r="TKV73" s="286"/>
      <c r="TKW73" s="286"/>
      <c r="TKX73" s="286"/>
      <c r="TKY73" s="286"/>
      <c r="TKZ73" s="286"/>
      <c r="TLA73" s="286"/>
      <c r="TLB73" s="286"/>
      <c r="TLC73" s="286"/>
      <c r="TLD73" s="286"/>
      <c r="TLE73" s="286"/>
      <c r="TLF73" s="286"/>
      <c r="TLG73" s="286"/>
      <c r="TLH73" s="286"/>
      <c r="TLI73" s="286"/>
      <c r="TLJ73" s="286"/>
      <c r="TLK73" s="286"/>
      <c r="TLL73" s="286"/>
      <c r="TLM73" s="286"/>
      <c r="TLN73" s="286"/>
      <c r="TLO73" s="286"/>
      <c r="TLP73" s="286"/>
      <c r="TLQ73" s="286"/>
      <c r="TLR73" s="286"/>
      <c r="TLS73" s="286"/>
      <c r="TLT73" s="286"/>
      <c r="TLU73" s="286"/>
      <c r="TLV73" s="286"/>
      <c r="TLW73" s="286"/>
      <c r="TLX73" s="286"/>
      <c r="TLY73" s="286"/>
      <c r="TLZ73" s="286"/>
      <c r="TMA73" s="286"/>
      <c r="TMB73" s="286"/>
      <c r="TMC73" s="286"/>
      <c r="TMD73" s="286"/>
      <c r="TME73" s="286"/>
      <c r="TMF73" s="286"/>
      <c r="TMG73" s="286"/>
      <c r="TMH73" s="286"/>
      <c r="TMI73" s="286"/>
      <c r="TMJ73" s="286"/>
      <c r="TMK73" s="286"/>
      <c r="TML73" s="286"/>
      <c r="TMM73" s="286"/>
      <c r="TMN73" s="286"/>
      <c r="TMO73" s="286"/>
      <c r="TMP73" s="286"/>
      <c r="TMQ73" s="286"/>
      <c r="TMR73" s="286"/>
      <c r="TMS73" s="286"/>
      <c r="TMT73" s="286"/>
      <c r="TMU73" s="286"/>
      <c r="TMV73" s="286"/>
      <c r="TMW73" s="286"/>
      <c r="TMX73" s="286"/>
      <c r="TMY73" s="286"/>
      <c r="TMZ73" s="286"/>
      <c r="TNA73" s="286"/>
      <c r="TNB73" s="286"/>
      <c r="TNC73" s="286"/>
      <c r="TND73" s="286"/>
      <c r="TNE73" s="286"/>
      <c r="TNF73" s="286"/>
      <c r="TNG73" s="286"/>
      <c r="TNH73" s="286"/>
      <c r="TNI73" s="286"/>
      <c r="TNJ73" s="286"/>
      <c r="TNK73" s="286"/>
      <c r="TNL73" s="286"/>
      <c r="TNM73" s="286"/>
      <c r="TNN73" s="286"/>
      <c r="TNO73" s="286"/>
      <c r="TNP73" s="286"/>
      <c r="TNQ73" s="286"/>
      <c r="TNR73" s="286"/>
      <c r="TNS73" s="286"/>
      <c r="TNT73" s="286"/>
      <c r="TNU73" s="286"/>
      <c r="TNV73" s="286"/>
      <c r="TNW73" s="286"/>
      <c r="TNX73" s="286"/>
      <c r="TNY73" s="286"/>
      <c r="TNZ73" s="286"/>
      <c r="TOA73" s="286"/>
      <c r="TOB73" s="286"/>
      <c r="TOC73" s="286"/>
      <c r="TOD73" s="286"/>
      <c r="TOE73" s="286"/>
      <c r="TOF73" s="286"/>
      <c r="TOG73" s="286"/>
      <c r="TOH73" s="286"/>
      <c r="TOI73" s="286"/>
      <c r="TOJ73" s="286"/>
      <c r="TOK73" s="286"/>
      <c r="TOL73" s="286"/>
      <c r="TOM73" s="286"/>
      <c r="TON73" s="286"/>
      <c r="TOO73" s="286"/>
      <c r="TOP73" s="286"/>
      <c r="TOQ73" s="286"/>
      <c r="TOR73" s="286"/>
      <c r="TOS73" s="286"/>
      <c r="TOT73" s="286"/>
      <c r="TOU73" s="286"/>
      <c r="TOV73" s="286"/>
      <c r="TOW73" s="286"/>
      <c r="TOX73" s="286"/>
      <c r="TOY73" s="286"/>
      <c r="TOZ73" s="286"/>
      <c r="TPA73" s="286"/>
      <c r="TPB73" s="286"/>
      <c r="TPC73" s="286"/>
      <c r="TPD73" s="286"/>
      <c r="TPE73" s="286"/>
      <c r="TPF73" s="286"/>
      <c r="TPG73" s="286"/>
      <c r="TPH73" s="286"/>
      <c r="TPI73" s="286"/>
      <c r="TPJ73" s="286"/>
      <c r="TPK73" s="286"/>
      <c r="TPL73" s="286"/>
      <c r="TPM73" s="286"/>
      <c r="TPN73" s="286"/>
      <c r="TPO73" s="286"/>
      <c r="TPP73" s="286"/>
      <c r="TPQ73" s="286"/>
      <c r="TPR73" s="286"/>
      <c r="TPS73" s="286"/>
      <c r="TPT73" s="286"/>
      <c r="TPU73" s="286"/>
      <c r="TPV73" s="286"/>
      <c r="TPW73" s="286"/>
      <c r="TPX73" s="286"/>
      <c r="TPY73" s="286"/>
      <c r="TPZ73" s="286"/>
      <c r="TQA73" s="286"/>
      <c r="TQB73" s="286"/>
      <c r="TQC73" s="286"/>
      <c r="TQD73" s="286"/>
      <c r="TQE73" s="286"/>
      <c r="TQF73" s="286"/>
      <c r="TQG73" s="286"/>
      <c r="TQH73" s="286"/>
      <c r="TQI73" s="286"/>
      <c r="TQJ73" s="286"/>
      <c r="TQK73" s="286"/>
      <c r="TQL73" s="286"/>
      <c r="TQM73" s="286"/>
      <c r="TQN73" s="286"/>
      <c r="TQO73" s="286"/>
      <c r="TQP73" s="286"/>
      <c r="TQQ73" s="286"/>
      <c r="TQR73" s="286"/>
      <c r="TQS73" s="286"/>
      <c r="TQT73" s="286"/>
      <c r="TQU73" s="286"/>
      <c r="TQV73" s="286"/>
      <c r="TQW73" s="286"/>
      <c r="TQX73" s="286"/>
      <c r="TQY73" s="286"/>
      <c r="TQZ73" s="286"/>
      <c r="TRA73" s="286"/>
      <c r="TRB73" s="286"/>
      <c r="TRC73" s="286"/>
      <c r="TRD73" s="286"/>
      <c r="TRE73" s="286"/>
      <c r="TRF73" s="286"/>
      <c r="TRG73" s="286"/>
      <c r="TRH73" s="286"/>
      <c r="TRI73" s="286"/>
      <c r="TRJ73" s="286"/>
      <c r="TRK73" s="286"/>
      <c r="TRL73" s="286"/>
      <c r="TRM73" s="286"/>
      <c r="TRN73" s="286"/>
      <c r="TRO73" s="286"/>
      <c r="TRP73" s="286"/>
      <c r="TRQ73" s="286"/>
      <c r="TRR73" s="286"/>
      <c r="TRS73" s="286"/>
      <c r="TRT73" s="286"/>
      <c r="TRU73" s="286"/>
      <c r="TRV73" s="286"/>
      <c r="TRW73" s="286"/>
      <c r="TRX73" s="286"/>
      <c r="TRY73" s="286"/>
      <c r="TRZ73" s="286"/>
      <c r="TSA73" s="286"/>
      <c r="TSB73" s="286"/>
      <c r="TSC73" s="286"/>
      <c r="TSD73" s="286"/>
      <c r="TSE73" s="286"/>
      <c r="TSF73" s="286"/>
      <c r="TSG73" s="286"/>
      <c r="TSH73" s="286"/>
      <c r="TSI73" s="286"/>
      <c r="TSJ73" s="286"/>
      <c r="TSK73" s="286"/>
      <c r="TSL73" s="286"/>
      <c r="TSM73" s="286"/>
      <c r="TSN73" s="286"/>
      <c r="TSO73" s="286"/>
      <c r="TSP73" s="286"/>
      <c r="TSQ73" s="286"/>
      <c r="TSR73" s="286"/>
      <c r="TSS73" s="286"/>
      <c r="TST73" s="286"/>
      <c r="TSU73" s="286"/>
      <c r="TSV73" s="286"/>
      <c r="TSW73" s="286"/>
      <c r="TSX73" s="286"/>
      <c r="TSY73" s="286"/>
      <c r="TSZ73" s="286"/>
      <c r="TTA73" s="286"/>
      <c r="TTB73" s="286"/>
      <c r="TTC73" s="286"/>
      <c r="TTD73" s="286"/>
      <c r="TTE73" s="286"/>
      <c r="TTF73" s="286"/>
      <c r="TTG73" s="286"/>
      <c r="TTH73" s="286"/>
      <c r="TTI73" s="286"/>
      <c r="TTJ73" s="286"/>
      <c r="TTK73" s="286"/>
      <c r="TTL73" s="286"/>
      <c r="TTM73" s="286"/>
      <c r="TTN73" s="286"/>
      <c r="TTO73" s="286"/>
      <c r="TTP73" s="286"/>
      <c r="TTQ73" s="286"/>
      <c r="TTR73" s="286"/>
      <c r="TTS73" s="286"/>
      <c r="TTT73" s="286"/>
      <c r="TTU73" s="286"/>
      <c r="TTV73" s="286"/>
      <c r="TTW73" s="286"/>
      <c r="TTX73" s="286"/>
      <c r="TTY73" s="286"/>
      <c r="TTZ73" s="286"/>
      <c r="TUA73" s="286"/>
      <c r="TUB73" s="286"/>
      <c r="TUC73" s="286"/>
      <c r="TUD73" s="286"/>
      <c r="TUE73" s="286"/>
      <c r="TUF73" s="286"/>
      <c r="TUG73" s="286"/>
      <c r="TUH73" s="286"/>
      <c r="TUI73" s="286"/>
      <c r="TUJ73" s="286"/>
      <c r="TUK73" s="286"/>
      <c r="TUL73" s="286"/>
      <c r="TUM73" s="286"/>
      <c r="TUN73" s="286"/>
      <c r="TUO73" s="286"/>
      <c r="TUP73" s="286"/>
      <c r="TUQ73" s="286"/>
      <c r="TUR73" s="286"/>
      <c r="TUS73" s="286"/>
      <c r="TUT73" s="286"/>
      <c r="TUU73" s="286"/>
      <c r="TUV73" s="286"/>
      <c r="TUW73" s="286"/>
      <c r="TUX73" s="286"/>
      <c r="TUY73" s="286"/>
      <c r="TUZ73" s="286"/>
      <c r="TVA73" s="286"/>
      <c r="TVB73" s="286"/>
      <c r="TVC73" s="286"/>
      <c r="TVD73" s="286"/>
      <c r="TVE73" s="286"/>
      <c r="TVF73" s="286"/>
      <c r="TVG73" s="286"/>
      <c r="TVH73" s="286"/>
      <c r="TVI73" s="286"/>
      <c r="TVJ73" s="286"/>
      <c r="TVK73" s="286"/>
      <c r="TVL73" s="286"/>
      <c r="TVM73" s="286"/>
      <c r="TVN73" s="286"/>
      <c r="TVO73" s="286"/>
      <c r="TVP73" s="286"/>
      <c r="TVQ73" s="286"/>
      <c r="TVR73" s="286"/>
      <c r="TVS73" s="286"/>
      <c r="TVT73" s="286"/>
      <c r="TVU73" s="286"/>
      <c r="TVV73" s="286"/>
      <c r="TVW73" s="286"/>
      <c r="TVX73" s="286"/>
      <c r="TVY73" s="286"/>
      <c r="TVZ73" s="286"/>
      <c r="TWA73" s="286"/>
      <c r="TWB73" s="286"/>
      <c r="TWC73" s="286"/>
      <c r="TWD73" s="286"/>
      <c r="TWE73" s="286"/>
      <c r="TWF73" s="286"/>
      <c r="TWG73" s="286"/>
      <c r="TWH73" s="286"/>
      <c r="TWI73" s="286"/>
      <c r="TWJ73" s="286"/>
      <c r="TWK73" s="286"/>
      <c r="TWL73" s="286"/>
      <c r="TWM73" s="286"/>
      <c r="TWN73" s="286"/>
      <c r="TWO73" s="286"/>
      <c r="TWP73" s="286"/>
      <c r="TWQ73" s="286"/>
      <c r="TWR73" s="286"/>
      <c r="TWS73" s="286"/>
      <c r="TWT73" s="286"/>
      <c r="TWU73" s="286"/>
      <c r="TWV73" s="286"/>
      <c r="TWW73" s="286"/>
      <c r="TWX73" s="286"/>
      <c r="TWY73" s="286"/>
      <c r="TWZ73" s="286"/>
      <c r="TXA73" s="286"/>
      <c r="TXB73" s="286"/>
      <c r="TXC73" s="286"/>
      <c r="TXD73" s="286"/>
      <c r="TXE73" s="286"/>
      <c r="TXF73" s="286"/>
      <c r="TXG73" s="286"/>
      <c r="TXH73" s="286"/>
      <c r="TXI73" s="286"/>
      <c r="TXJ73" s="286"/>
      <c r="TXK73" s="286"/>
      <c r="TXL73" s="286"/>
      <c r="TXM73" s="286"/>
      <c r="TXN73" s="286"/>
      <c r="TXO73" s="286"/>
      <c r="TXP73" s="286"/>
      <c r="TXQ73" s="286"/>
      <c r="TXR73" s="286"/>
      <c r="TXS73" s="286"/>
      <c r="TXT73" s="286"/>
      <c r="TXU73" s="286"/>
      <c r="TXV73" s="286"/>
      <c r="TXW73" s="286"/>
      <c r="TXX73" s="286"/>
      <c r="TXY73" s="286"/>
      <c r="TXZ73" s="286"/>
      <c r="TYA73" s="286"/>
      <c r="TYB73" s="286"/>
      <c r="TYC73" s="286"/>
      <c r="TYD73" s="286"/>
      <c r="TYE73" s="286"/>
      <c r="TYF73" s="286"/>
      <c r="TYG73" s="286"/>
      <c r="TYH73" s="286"/>
      <c r="TYI73" s="286"/>
      <c r="TYJ73" s="286"/>
      <c r="TYK73" s="286"/>
      <c r="TYL73" s="286"/>
      <c r="TYM73" s="286"/>
      <c r="TYN73" s="286"/>
      <c r="TYO73" s="286"/>
      <c r="TYP73" s="286"/>
      <c r="TYQ73" s="286"/>
      <c r="TYR73" s="286"/>
      <c r="TYS73" s="286"/>
      <c r="TYT73" s="286"/>
      <c r="TYU73" s="286"/>
      <c r="TYV73" s="286"/>
      <c r="TYW73" s="286"/>
      <c r="TYX73" s="286"/>
      <c r="TYY73" s="286"/>
      <c r="TYZ73" s="286"/>
      <c r="TZA73" s="286"/>
      <c r="TZB73" s="286"/>
      <c r="TZC73" s="286"/>
      <c r="TZD73" s="286"/>
      <c r="TZE73" s="286"/>
      <c r="TZF73" s="286"/>
      <c r="TZG73" s="286"/>
      <c r="TZH73" s="286"/>
      <c r="TZI73" s="286"/>
      <c r="TZJ73" s="286"/>
      <c r="TZK73" s="286"/>
      <c r="TZL73" s="286"/>
      <c r="TZM73" s="286"/>
      <c r="TZN73" s="286"/>
      <c r="TZO73" s="286"/>
      <c r="TZP73" s="286"/>
      <c r="TZQ73" s="286"/>
      <c r="TZR73" s="286"/>
      <c r="TZS73" s="286"/>
      <c r="TZT73" s="286"/>
      <c r="TZU73" s="286"/>
      <c r="TZV73" s="286"/>
      <c r="TZW73" s="286"/>
      <c r="TZX73" s="286"/>
      <c r="TZY73" s="286"/>
      <c r="TZZ73" s="286"/>
      <c r="UAA73" s="286"/>
      <c r="UAB73" s="286"/>
      <c r="UAC73" s="286"/>
      <c r="UAD73" s="286"/>
      <c r="UAE73" s="286"/>
      <c r="UAF73" s="286"/>
      <c r="UAG73" s="286"/>
      <c r="UAH73" s="286"/>
      <c r="UAI73" s="286"/>
      <c r="UAJ73" s="286"/>
      <c r="UAK73" s="286"/>
      <c r="UAL73" s="286"/>
      <c r="UAM73" s="286"/>
      <c r="UAN73" s="286"/>
      <c r="UAO73" s="286"/>
      <c r="UAP73" s="286"/>
      <c r="UAQ73" s="286"/>
      <c r="UAR73" s="286"/>
      <c r="UAS73" s="286"/>
      <c r="UAT73" s="286"/>
      <c r="UAU73" s="286"/>
      <c r="UAV73" s="286"/>
      <c r="UAW73" s="286"/>
      <c r="UAX73" s="286"/>
      <c r="UAY73" s="286"/>
      <c r="UAZ73" s="286"/>
      <c r="UBA73" s="286"/>
      <c r="UBB73" s="286"/>
      <c r="UBC73" s="286"/>
      <c r="UBD73" s="286"/>
      <c r="UBE73" s="286"/>
      <c r="UBF73" s="286"/>
      <c r="UBG73" s="286"/>
      <c r="UBH73" s="286"/>
      <c r="UBI73" s="286"/>
      <c r="UBJ73" s="286"/>
      <c r="UBK73" s="286"/>
      <c r="UBL73" s="286"/>
      <c r="UBM73" s="286"/>
      <c r="UBN73" s="286"/>
      <c r="UBO73" s="286"/>
      <c r="UBP73" s="286"/>
      <c r="UBQ73" s="286"/>
      <c r="UBR73" s="286"/>
      <c r="UBS73" s="286"/>
      <c r="UBT73" s="286"/>
      <c r="UBU73" s="286"/>
      <c r="UBV73" s="286"/>
      <c r="UBW73" s="286"/>
      <c r="UBX73" s="286"/>
      <c r="UBY73" s="286"/>
      <c r="UBZ73" s="286"/>
      <c r="UCA73" s="286"/>
      <c r="UCB73" s="286"/>
      <c r="UCC73" s="286"/>
      <c r="UCD73" s="286"/>
      <c r="UCE73" s="286"/>
      <c r="UCF73" s="286"/>
      <c r="UCG73" s="286"/>
      <c r="UCH73" s="286"/>
      <c r="UCI73" s="286"/>
      <c r="UCJ73" s="286"/>
      <c r="UCK73" s="286"/>
      <c r="UCL73" s="286"/>
      <c r="UCM73" s="286"/>
      <c r="UCN73" s="286"/>
      <c r="UCO73" s="286"/>
      <c r="UCP73" s="286"/>
      <c r="UCQ73" s="286"/>
      <c r="UCR73" s="286"/>
      <c r="UCS73" s="286"/>
      <c r="UCT73" s="286"/>
      <c r="UCU73" s="286"/>
      <c r="UCV73" s="286"/>
      <c r="UCW73" s="286"/>
      <c r="UCX73" s="286"/>
      <c r="UCY73" s="286"/>
      <c r="UCZ73" s="286"/>
      <c r="UDA73" s="286"/>
      <c r="UDB73" s="286"/>
      <c r="UDC73" s="286"/>
      <c r="UDD73" s="286"/>
      <c r="UDE73" s="286"/>
      <c r="UDF73" s="286"/>
      <c r="UDG73" s="286"/>
      <c r="UDH73" s="286"/>
      <c r="UDI73" s="286"/>
      <c r="UDJ73" s="286"/>
      <c r="UDK73" s="286"/>
      <c r="UDL73" s="286"/>
      <c r="UDM73" s="286"/>
      <c r="UDN73" s="286"/>
      <c r="UDO73" s="286"/>
      <c r="UDP73" s="286"/>
      <c r="UDQ73" s="286"/>
      <c r="UDR73" s="286"/>
      <c r="UDS73" s="286"/>
      <c r="UDT73" s="286"/>
      <c r="UDU73" s="286"/>
      <c r="UDV73" s="286"/>
      <c r="UDW73" s="286"/>
      <c r="UDX73" s="286"/>
      <c r="UDY73" s="286"/>
      <c r="UDZ73" s="286"/>
      <c r="UEA73" s="286"/>
      <c r="UEB73" s="286"/>
      <c r="UEC73" s="286"/>
      <c r="UED73" s="286"/>
      <c r="UEE73" s="286"/>
      <c r="UEF73" s="286"/>
      <c r="UEG73" s="286"/>
      <c r="UEH73" s="286"/>
      <c r="UEI73" s="286"/>
      <c r="UEJ73" s="286"/>
      <c r="UEK73" s="286"/>
      <c r="UEL73" s="286"/>
      <c r="UEM73" s="286"/>
      <c r="UEN73" s="286"/>
      <c r="UEO73" s="286"/>
      <c r="UEP73" s="286"/>
      <c r="UEQ73" s="286"/>
      <c r="UER73" s="286"/>
      <c r="UES73" s="286"/>
      <c r="UET73" s="286"/>
      <c r="UEU73" s="286"/>
      <c r="UEV73" s="286"/>
      <c r="UEW73" s="286"/>
      <c r="UEX73" s="286"/>
      <c r="UEY73" s="286"/>
      <c r="UEZ73" s="286"/>
      <c r="UFA73" s="286"/>
      <c r="UFB73" s="286"/>
      <c r="UFC73" s="286"/>
      <c r="UFD73" s="286"/>
      <c r="UFE73" s="286"/>
      <c r="UFF73" s="286"/>
      <c r="UFG73" s="286"/>
      <c r="UFH73" s="286"/>
      <c r="UFI73" s="286"/>
      <c r="UFJ73" s="286"/>
      <c r="UFK73" s="286"/>
      <c r="UFL73" s="286"/>
      <c r="UFM73" s="286"/>
      <c r="UFN73" s="286"/>
      <c r="UFO73" s="286"/>
      <c r="UFP73" s="286"/>
      <c r="UFQ73" s="286"/>
      <c r="UFR73" s="286"/>
      <c r="UFS73" s="286"/>
      <c r="UFT73" s="286"/>
      <c r="UFU73" s="286"/>
      <c r="UFV73" s="286"/>
      <c r="UFW73" s="286"/>
      <c r="UFX73" s="286"/>
      <c r="UFY73" s="286"/>
      <c r="UFZ73" s="286"/>
      <c r="UGA73" s="286"/>
      <c r="UGB73" s="286"/>
      <c r="UGC73" s="286"/>
      <c r="UGD73" s="286"/>
      <c r="UGE73" s="286"/>
      <c r="UGF73" s="286"/>
      <c r="UGG73" s="286"/>
      <c r="UGH73" s="286"/>
      <c r="UGI73" s="286"/>
      <c r="UGJ73" s="286"/>
      <c r="UGK73" s="286"/>
      <c r="UGL73" s="286"/>
      <c r="UGM73" s="286"/>
      <c r="UGN73" s="286"/>
      <c r="UGO73" s="286"/>
      <c r="UGP73" s="286"/>
      <c r="UGQ73" s="286"/>
      <c r="UGR73" s="286"/>
      <c r="UGS73" s="286"/>
      <c r="UGT73" s="286"/>
      <c r="UGU73" s="286"/>
      <c r="UGV73" s="286"/>
      <c r="UGW73" s="286"/>
      <c r="UGX73" s="286"/>
      <c r="UGY73" s="286"/>
      <c r="UGZ73" s="286"/>
      <c r="UHA73" s="286"/>
      <c r="UHB73" s="286"/>
      <c r="UHC73" s="286"/>
      <c r="UHD73" s="286"/>
      <c r="UHE73" s="286"/>
      <c r="UHF73" s="286"/>
      <c r="UHG73" s="286"/>
      <c r="UHH73" s="286"/>
      <c r="UHI73" s="286"/>
      <c r="UHJ73" s="286"/>
      <c r="UHK73" s="286"/>
      <c r="UHL73" s="286"/>
      <c r="UHM73" s="286"/>
      <c r="UHN73" s="286"/>
      <c r="UHO73" s="286"/>
      <c r="UHP73" s="286"/>
      <c r="UHQ73" s="286"/>
      <c r="UHR73" s="286"/>
      <c r="UHS73" s="286"/>
      <c r="UHT73" s="286"/>
      <c r="UHU73" s="286"/>
      <c r="UHV73" s="286"/>
      <c r="UHW73" s="286"/>
      <c r="UHX73" s="286"/>
      <c r="UHY73" s="286"/>
      <c r="UHZ73" s="286"/>
      <c r="UIA73" s="286"/>
      <c r="UIB73" s="286"/>
      <c r="UIC73" s="286"/>
      <c r="UID73" s="286"/>
      <c r="UIE73" s="286"/>
      <c r="UIF73" s="286"/>
      <c r="UIG73" s="286"/>
      <c r="UIH73" s="286"/>
      <c r="UII73" s="286"/>
      <c r="UIJ73" s="286"/>
      <c r="UIK73" s="286"/>
      <c r="UIL73" s="286"/>
      <c r="UIM73" s="286"/>
      <c r="UIN73" s="286"/>
      <c r="UIO73" s="286"/>
      <c r="UIP73" s="286"/>
      <c r="UIQ73" s="286"/>
      <c r="UIR73" s="286"/>
      <c r="UIS73" s="286"/>
      <c r="UIT73" s="286"/>
      <c r="UIU73" s="286"/>
      <c r="UIV73" s="286"/>
      <c r="UIW73" s="286"/>
      <c r="UIX73" s="286"/>
      <c r="UIY73" s="286"/>
      <c r="UIZ73" s="286"/>
      <c r="UJA73" s="286"/>
      <c r="UJB73" s="286"/>
      <c r="UJC73" s="286"/>
      <c r="UJD73" s="286"/>
      <c r="UJE73" s="286"/>
      <c r="UJF73" s="286"/>
      <c r="UJG73" s="286"/>
      <c r="UJH73" s="286"/>
      <c r="UJI73" s="286"/>
      <c r="UJJ73" s="286"/>
      <c r="UJK73" s="286"/>
      <c r="UJL73" s="286"/>
      <c r="UJM73" s="286"/>
      <c r="UJN73" s="286"/>
      <c r="UJO73" s="286"/>
      <c r="UJP73" s="286"/>
      <c r="UJQ73" s="286"/>
      <c r="UJR73" s="286"/>
      <c r="UJS73" s="286"/>
      <c r="UJT73" s="286"/>
      <c r="UJU73" s="286"/>
      <c r="UJV73" s="286"/>
      <c r="UJW73" s="286"/>
      <c r="UJX73" s="286"/>
      <c r="UJY73" s="286"/>
      <c r="UJZ73" s="286"/>
      <c r="UKA73" s="286"/>
      <c r="UKB73" s="286"/>
      <c r="UKC73" s="286"/>
      <c r="UKD73" s="286"/>
      <c r="UKE73" s="286"/>
      <c r="UKF73" s="286"/>
      <c r="UKG73" s="286"/>
      <c r="UKH73" s="286"/>
      <c r="UKI73" s="286"/>
      <c r="UKJ73" s="286"/>
      <c r="UKK73" s="286"/>
      <c r="UKL73" s="286"/>
      <c r="UKM73" s="286"/>
      <c r="UKN73" s="286"/>
      <c r="UKO73" s="286"/>
      <c r="UKP73" s="286"/>
      <c r="UKQ73" s="286"/>
      <c r="UKR73" s="286"/>
      <c r="UKS73" s="286"/>
      <c r="UKT73" s="286"/>
      <c r="UKU73" s="286"/>
      <c r="UKV73" s="286"/>
      <c r="UKW73" s="286"/>
      <c r="UKX73" s="286"/>
      <c r="UKY73" s="286"/>
      <c r="UKZ73" s="286"/>
      <c r="ULA73" s="286"/>
      <c r="ULB73" s="286"/>
      <c r="ULC73" s="286"/>
      <c r="ULD73" s="286"/>
      <c r="ULE73" s="286"/>
      <c r="ULF73" s="286"/>
      <c r="ULG73" s="286"/>
      <c r="ULH73" s="286"/>
      <c r="ULI73" s="286"/>
      <c r="ULJ73" s="286"/>
      <c r="ULK73" s="286"/>
      <c r="ULL73" s="286"/>
      <c r="ULM73" s="286"/>
      <c r="ULN73" s="286"/>
      <c r="ULO73" s="286"/>
      <c r="ULP73" s="286"/>
      <c r="ULQ73" s="286"/>
      <c r="ULR73" s="286"/>
      <c r="ULS73" s="286"/>
      <c r="ULT73" s="286"/>
      <c r="ULU73" s="286"/>
      <c r="ULV73" s="286"/>
      <c r="ULW73" s="286"/>
      <c r="ULX73" s="286"/>
      <c r="ULY73" s="286"/>
      <c r="ULZ73" s="286"/>
      <c r="UMA73" s="286"/>
      <c r="UMB73" s="286"/>
      <c r="UMC73" s="286"/>
      <c r="UMD73" s="286"/>
      <c r="UME73" s="286"/>
      <c r="UMF73" s="286"/>
      <c r="UMG73" s="286"/>
      <c r="UMH73" s="286"/>
      <c r="UMI73" s="286"/>
      <c r="UMJ73" s="286"/>
      <c r="UMK73" s="286"/>
      <c r="UML73" s="286"/>
      <c r="UMM73" s="286"/>
      <c r="UMN73" s="286"/>
      <c r="UMO73" s="286"/>
      <c r="UMP73" s="286"/>
      <c r="UMQ73" s="286"/>
      <c r="UMR73" s="286"/>
      <c r="UMS73" s="286"/>
      <c r="UMT73" s="286"/>
      <c r="UMU73" s="286"/>
      <c r="UMV73" s="286"/>
      <c r="UMW73" s="286"/>
      <c r="UMX73" s="286"/>
      <c r="UMY73" s="286"/>
      <c r="UMZ73" s="286"/>
      <c r="UNA73" s="286"/>
      <c r="UNB73" s="286"/>
      <c r="UNC73" s="286"/>
      <c r="UND73" s="286"/>
      <c r="UNE73" s="286"/>
      <c r="UNF73" s="286"/>
      <c r="UNG73" s="286"/>
      <c r="UNH73" s="286"/>
      <c r="UNI73" s="286"/>
      <c r="UNJ73" s="286"/>
      <c r="UNK73" s="286"/>
      <c r="UNL73" s="286"/>
      <c r="UNM73" s="286"/>
      <c r="UNN73" s="286"/>
      <c r="UNO73" s="286"/>
      <c r="UNP73" s="286"/>
      <c r="UNQ73" s="286"/>
      <c r="UNR73" s="286"/>
      <c r="UNS73" s="286"/>
      <c r="UNT73" s="286"/>
      <c r="UNU73" s="286"/>
      <c r="UNV73" s="286"/>
      <c r="UNW73" s="286"/>
      <c r="UNX73" s="286"/>
      <c r="UNY73" s="286"/>
      <c r="UNZ73" s="286"/>
      <c r="UOA73" s="286"/>
      <c r="UOB73" s="286"/>
      <c r="UOC73" s="286"/>
      <c r="UOD73" s="286"/>
      <c r="UOE73" s="286"/>
      <c r="UOF73" s="286"/>
      <c r="UOG73" s="286"/>
      <c r="UOH73" s="286"/>
      <c r="UOI73" s="286"/>
      <c r="UOJ73" s="286"/>
      <c r="UOK73" s="286"/>
      <c r="UOL73" s="286"/>
      <c r="UOM73" s="286"/>
      <c r="UON73" s="286"/>
      <c r="UOO73" s="286"/>
      <c r="UOP73" s="286"/>
      <c r="UOQ73" s="286"/>
      <c r="UOR73" s="286"/>
      <c r="UOS73" s="286"/>
      <c r="UOT73" s="286"/>
      <c r="UOU73" s="286"/>
      <c r="UOV73" s="286"/>
      <c r="UOW73" s="286"/>
      <c r="UOX73" s="286"/>
      <c r="UOY73" s="286"/>
      <c r="UOZ73" s="286"/>
      <c r="UPA73" s="286"/>
      <c r="UPB73" s="286"/>
      <c r="UPC73" s="286"/>
      <c r="UPD73" s="286"/>
      <c r="UPE73" s="286"/>
      <c r="UPF73" s="286"/>
      <c r="UPG73" s="286"/>
      <c r="UPH73" s="286"/>
      <c r="UPI73" s="286"/>
      <c r="UPJ73" s="286"/>
      <c r="UPK73" s="286"/>
      <c r="UPL73" s="286"/>
      <c r="UPM73" s="286"/>
      <c r="UPN73" s="286"/>
      <c r="UPO73" s="286"/>
      <c r="UPP73" s="286"/>
      <c r="UPQ73" s="286"/>
      <c r="UPR73" s="286"/>
      <c r="UPS73" s="286"/>
      <c r="UPT73" s="286"/>
      <c r="UPU73" s="286"/>
      <c r="UPV73" s="286"/>
      <c r="UPW73" s="286"/>
      <c r="UPX73" s="286"/>
      <c r="UPY73" s="286"/>
      <c r="UPZ73" s="286"/>
      <c r="UQA73" s="286"/>
      <c r="UQB73" s="286"/>
      <c r="UQC73" s="286"/>
      <c r="UQD73" s="286"/>
      <c r="UQE73" s="286"/>
      <c r="UQF73" s="286"/>
      <c r="UQG73" s="286"/>
      <c r="UQH73" s="286"/>
      <c r="UQI73" s="286"/>
      <c r="UQJ73" s="286"/>
      <c r="UQK73" s="286"/>
      <c r="UQL73" s="286"/>
      <c r="UQM73" s="286"/>
      <c r="UQN73" s="286"/>
      <c r="UQO73" s="286"/>
      <c r="UQP73" s="286"/>
      <c r="UQQ73" s="286"/>
      <c r="UQR73" s="286"/>
      <c r="UQS73" s="286"/>
      <c r="UQT73" s="286"/>
      <c r="UQU73" s="286"/>
      <c r="UQV73" s="286"/>
      <c r="UQW73" s="286"/>
      <c r="UQX73" s="286"/>
      <c r="UQY73" s="286"/>
      <c r="UQZ73" s="286"/>
      <c r="URA73" s="286"/>
      <c r="URB73" s="286"/>
      <c r="URC73" s="286"/>
      <c r="URD73" s="286"/>
      <c r="URE73" s="286"/>
      <c r="URF73" s="286"/>
      <c r="URG73" s="286"/>
      <c r="URH73" s="286"/>
      <c r="URI73" s="286"/>
      <c r="URJ73" s="286"/>
      <c r="URK73" s="286"/>
      <c r="URL73" s="286"/>
      <c r="URM73" s="286"/>
      <c r="URN73" s="286"/>
      <c r="URO73" s="286"/>
      <c r="URP73" s="286"/>
      <c r="URQ73" s="286"/>
      <c r="URR73" s="286"/>
      <c r="URS73" s="286"/>
      <c r="URT73" s="286"/>
      <c r="URU73" s="286"/>
      <c r="URV73" s="286"/>
      <c r="URW73" s="286"/>
      <c r="URX73" s="286"/>
      <c r="URY73" s="286"/>
      <c r="URZ73" s="286"/>
      <c r="USA73" s="286"/>
      <c r="USB73" s="286"/>
      <c r="USC73" s="286"/>
      <c r="USD73" s="286"/>
      <c r="USE73" s="286"/>
      <c r="USF73" s="286"/>
      <c r="USG73" s="286"/>
      <c r="USH73" s="286"/>
      <c r="USI73" s="286"/>
      <c r="USJ73" s="286"/>
      <c r="USK73" s="286"/>
      <c r="USL73" s="286"/>
      <c r="USM73" s="286"/>
      <c r="USN73" s="286"/>
      <c r="USO73" s="286"/>
      <c r="USP73" s="286"/>
      <c r="USQ73" s="286"/>
      <c r="USR73" s="286"/>
      <c r="USS73" s="286"/>
      <c r="UST73" s="286"/>
      <c r="USU73" s="286"/>
      <c r="USV73" s="286"/>
      <c r="USW73" s="286"/>
      <c r="USX73" s="286"/>
      <c r="USY73" s="286"/>
      <c r="USZ73" s="286"/>
      <c r="UTA73" s="286"/>
      <c r="UTB73" s="286"/>
      <c r="UTC73" s="286"/>
      <c r="UTD73" s="286"/>
      <c r="UTE73" s="286"/>
      <c r="UTF73" s="286"/>
      <c r="UTG73" s="286"/>
      <c r="UTH73" s="286"/>
      <c r="UTI73" s="286"/>
      <c r="UTJ73" s="286"/>
      <c r="UTK73" s="286"/>
      <c r="UTL73" s="286"/>
      <c r="UTM73" s="286"/>
      <c r="UTN73" s="286"/>
      <c r="UTO73" s="286"/>
      <c r="UTP73" s="286"/>
      <c r="UTQ73" s="286"/>
      <c r="UTR73" s="286"/>
      <c r="UTS73" s="286"/>
      <c r="UTT73" s="286"/>
      <c r="UTU73" s="286"/>
      <c r="UTV73" s="286"/>
      <c r="UTW73" s="286"/>
      <c r="UTX73" s="286"/>
      <c r="UTY73" s="286"/>
      <c r="UTZ73" s="286"/>
      <c r="UUA73" s="286"/>
      <c r="UUB73" s="286"/>
      <c r="UUC73" s="286"/>
      <c r="UUD73" s="286"/>
      <c r="UUE73" s="286"/>
      <c r="UUF73" s="286"/>
      <c r="UUG73" s="286"/>
      <c r="UUH73" s="286"/>
      <c r="UUI73" s="286"/>
      <c r="UUJ73" s="286"/>
      <c r="UUK73" s="286"/>
      <c r="UUL73" s="286"/>
      <c r="UUM73" s="286"/>
      <c r="UUN73" s="286"/>
      <c r="UUO73" s="286"/>
      <c r="UUP73" s="286"/>
      <c r="UUQ73" s="286"/>
      <c r="UUR73" s="286"/>
      <c r="UUS73" s="286"/>
      <c r="UUT73" s="286"/>
      <c r="UUU73" s="286"/>
      <c r="UUV73" s="286"/>
      <c r="UUW73" s="286"/>
      <c r="UUX73" s="286"/>
      <c r="UUY73" s="286"/>
      <c r="UUZ73" s="286"/>
      <c r="UVA73" s="286"/>
      <c r="UVB73" s="286"/>
      <c r="UVC73" s="286"/>
      <c r="UVD73" s="286"/>
      <c r="UVE73" s="286"/>
      <c r="UVF73" s="286"/>
      <c r="UVG73" s="286"/>
      <c r="UVH73" s="286"/>
      <c r="UVI73" s="286"/>
      <c r="UVJ73" s="286"/>
      <c r="UVK73" s="286"/>
      <c r="UVL73" s="286"/>
      <c r="UVM73" s="286"/>
      <c r="UVN73" s="286"/>
      <c r="UVO73" s="286"/>
      <c r="UVP73" s="286"/>
      <c r="UVQ73" s="286"/>
      <c r="UVR73" s="286"/>
      <c r="UVS73" s="286"/>
      <c r="UVT73" s="286"/>
      <c r="UVU73" s="286"/>
      <c r="UVV73" s="286"/>
      <c r="UVW73" s="286"/>
      <c r="UVX73" s="286"/>
      <c r="UVY73" s="286"/>
      <c r="UVZ73" s="286"/>
      <c r="UWA73" s="286"/>
      <c r="UWB73" s="286"/>
      <c r="UWC73" s="286"/>
      <c r="UWD73" s="286"/>
      <c r="UWE73" s="286"/>
      <c r="UWF73" s="286"/>
      <c r="UWG73" s="286"/>
      <c r="UWH73" s="286"/>
      <c r="UWI73" s="286"/>
      <c r="UWJ73" s="286"/>
      <c r="UWK73" s="286"/>
      <c r="UWL73" s="286"/>
      <c r="UWM73" s="286"/>
      <c r="UWN73" s="286"/>
      <c r="UWO73" s="286"/>
      <c r="UWP73" s="286"/>
      <c r="UWQ73" s="286"/>
      <c r="UWR73" s="286"/>
      <c r="UWS73" s="286"/>
      <c r="UWT73" s="286"/>
      <c r="UWU73" s="286"/>
      <c r="UWV73" s="286"/>
      <c r="UWW73" s="286"/>
      <c r="UWX73" s="286"/>
      <c r="UWY73" s="286"/>
      <c r="UWZ73" s="286"/>
      <c r="UXA73" s="286"/>
      <c r="UXB73" s="286"/>
      <c r="UXC73" s="286"/>
      <c r="UXD73" s="286"/>
      <c r="UXE73" s="286"/>
      <c r="UXF73" s="286"/>
      <c r="UXG73" s="286"/>
      <c r="UXH73" s="286"/>
      <c r="UXI73" s="286"/>
      <c r="UXJ73" s="286"/>
      <c r="UXK73" s="286"/>
      <c r="UXL73" s="286"/>
      <c r="UXM73" s="286"/>
      <c r="UXN73" s="286"/>
      <c r="UXO73" s="286"/>
      <c r="UXP73" s="286"/>
      <c r="UXQ73" s="286"/>
      <c r="UXR73" s="286"/>
      <c r="UXS73" s="286"/>
      <c r="UXT73" s="286"/>
      <c r="UXU73" s="286"/>
      <c r="UXV73" s="286"/>
      <c r="UXW73" s="286"/>
      <c r="UXX73" s="286"/>
      <c r="UXY73" s="286"/>
      <c r="UXZ73" s="286"/>
      <c r="UYA73" s="286"/>
      <c r="UYB73" s="286"/>
      <c r="UYC73" s="286"/>
      <c r="UYD73" s="286"/>
      <c r="UYE73" s="286"/>
      <c r="UYF73" s="286"/>
      <c r="UYG73" s="286"/>
      <c r="UYH73" s="286"/>
      <c r="UYI73" s="286"/>
      <c r="UYJ73" s="286"/>
      <c r="UYK73" s="286"/>
      <c r="UYL73" s="286"/>
      <c r="UYM73" s="286"/>
      <c r="UYN73" s="286"/>
      <c r="UYO73" s="286"/>
      <c r="UYP73" s="286"/>
      <c r="UYQ73" s="286"/>
      <c r="UYR73" s="286"/>
      <c r="UYS73" s="286"/>
      <c r="UYT73" s="286"/>
      <c r="UYU73" s="286"/>
      <c r="UYV73" s="286"/>
      <c r="UYW73" s="286"/>
      <c r="UYX73" s="286"/>
      <c r="UYY73" s="286"/>
      <c r="UYZ73" s="286"/>
      <c r="UZA73" s="286"/>
      <c r="UZB73" s="286"/>
      <c r="UZC73" s="286"/>
      <c r="UZD73" s="286"/>
      <c r="UZE73" s="286"/>
      <c r="UZF73" s="286"/>
      <c r="UZG73" s="286"/>
      <c r="UZH73" s="286"/>
      <c r="UZI73" s="286"/>
      <c r="UZJ73" s="286"/>
      <c r="UZK73" s="286"/>
      <c r="UZL73" s="286"/>
      <c r="UZM73" s="286"/>
      <c r="UZN73" s="286"/>
      <c r="UZO73" s="286"/>
      <c r="UZP73" s="286"/>
      <c r="UZQ73" s="286"/>
      <c r="UZR73" s="286"/>
      <c r="UZS73" s="286"/>
      <c r="UZT73" s="286"/>
      <c r="UZU73" s="286"/>
      <c r="UZV73" s="286"/>
      <c r="UZW73" s="286"/>
      <c r="UZX73" s="286"/>
      <c r="UZY73" s="286"/>
      <c r="UZZ73" s="286"/>
      <c r="VAA73" s="286"/>
      <c r="VAB73" s="286"/>
      <c r="VAC73" s="286"/>
      <c r="VAD73" s="286"/>
      <c r="VAE73" s="286"/>
      <c r="VAF73" s="286"/>
      <c r="VAG73" s="286"/>
      <c r="VAH73" s="286"/>
      <c r="VAI73" s="286"/>
      <c r="VAJ73" s="286"/>
      <c r="VAK73" s="286"/>
      <c r="VAL73" s="286"/>
      <c r="VAM73" s="286"/>
      <c r="VAN73" s="286"/>
      <c r="VAO73" s="286"/>
      <c r="VAP73" s="286"/>
      <c r="VAQ73" s="286"/>
      <c r="VAR73" s="286"/>
      <c r="VAS73" s="286"/>
      <c r="VAT73" s="286"/>
      <c r="VAU73" s="286"/>
      <c r="VAV73" s="286"/>
      <c r="VAW73" s="286"/>
      <c r="VAX73" s="286"/>
      <c r="VAY73" s="286"/>
      <c r="VAZ73" s="286"/>
      <c r="VBA73" s="286"/>
      <c r="VBB73" s="286"/>
      <c r="VBC73" s="286"/>
      <c r="VBD73" s="286"/>
      <c r="VBE73" s="286"/>
      <c r="VBF73" s="286"/>
      <c r="VBG73" s="286"/>
      <c r="VBH73" s="286"/>
      <c r="VBI73" s="286"/>
      <c r="VBJ73" s="286"/>
      <c r="VBK73" s="286"/>
      <c r="VBL73" s="286"/>
      <c r="VBM73" s="286"/>
      <c r="VBN73" s="286"/>
      <c r="VBO73" s="286"/>
      <c r="VBP73" s="286"/>
      <c r="VBQ73" s="286"/>
      <c r="VBR73" s="286"/>
      <c r="VBS73" s="286"/>
      <c r="VBT73" s="286"/>
      <c r="VBU73" s="286"/>
      <c r="VBV73" s="286"/>
      <c r="VBW73" s="286"/>
      <c r="VBX73" s="286"/>
      <c r="VBY73" s="286"/>
      <c r="VBZ73" s="286"/>
      <c r="VCA73" s="286"/>
      <c r="VCB73" s="286"/>
      <c r="VCC73" s="286"/>
      <c r="VCD73" s="286"/>
      <c r="VCE73" s="286"/>
      <c r="VCF73" s="286"/>
      <c r="VCG73" s="286"/>
      <c r="VCH73" s="286"/>
      <c r="VCI73" s="286"/>
      <c r="VCJ73" s="286"/>
      <c r="VCK73" s="286"/>
      <c r="VCL73" s="286"/>
      <c r="VCM73" s="286"/>
      <c r="VCN73" s="286"/>
      <c r="VCO73" s="286"/>
      <c r="VCP73" s="286"/>
      <c r="VCQ73" s="286"/>
      <c r="VCR73" s="286"/>
      <c r="VCS73" s="286"/>
      <c r="VCT73" s="286"/>
      <c r="VCU73" s="286"/>
      <c r="VCV73" s="286"/>
      <c r="VCW73" s="286"/>
      <c r="VCX73" s="286"/>
      <c r="VCY73" s="286"/>
      <c r="VCZ73" s="286"/>
      <c r="VDA73" s="286"/>
      <c r="VDB73" s="286"/>
      <c r="VDC73" s="286"/>
      <c r="VDD73" s="286"/>
      <c r="VDE73" s="286"/>
      <c r="VDF73" s="286"/>
      <c r="VDG73" s="286"/>
      <c r="VDH73" s="286"/>
      <c r="VDI73" s="286"/>
      <c r="VDJ73" s="286"/>
      <c r="VDK73" s="286"/>
      <c r="VDL73" s="286"/>
      <c r="VDM73" s="286"/>
      <c r="VDN73" s="286"/>
      <c r="VDO73" s="286"/>
      <c r="VDP73" s="286"/>
      <c r="VDQ73" s="286"/>
      <c r="VDR73" s="286"/>
      <c r="VDS73" s="286"/>
      <c r="VDT73" s="286"/>
      <c r="VDU73" s="286"/>
      <c r="VDV73" s="286"/>
      <c r="VDW73" s="286"/>
      <c r="VDX73" s="286"/>
      <c r="VDY73" s="286"/>
      <c r="VDZ73" s="286"/>
      <c r="VEA73" s="286"/>
      <c r="VEB73" s="286"/>
      <c r="VEC73" s="286"/>
      <c r="VED73" s="286"/>
      <c r="VEE73" s="286"/>
      <c r="VEF73" s="286"/>
      <c r="VEG73" s="286"/>
      <c r="VEH73" s="286"/>
      <c r="VEI73" s="286"/>
      <c r="VEJ73" s="286"/>
      <c r="VEK73" s="286"/>
      <c r="VEL73" s="286"/>
      <c r="VEM73" s="286"/>
      <c r="VEN73" s="286"/>
      <c r="VEO73" s="286"/>
      <c r="VEP73" s="286"/>
      <c r="VEQ73" s="286"/>
      <c r="VER73" s="286"/>
      <c r="VES73" s="286"/>
      <c r="VET73" s="286"/>
      <c r="VEU73" s="286"/>
      <c r="VEV73" s="286"/>
      <c r="VEW73" s="286"/>
      <c r="VEX73" s="286"/>
      <c r="VEY73" s="286"/>
      <c r="VEZ73" s="286"/>
      <c r="VFA73" s="286"/>
      <c r="VFB73" s="286"/>
      <c r="VFC73" s="286"/>
      <c r="VFD73" s="286"/>
      <c r="VFE73" s="286"/>
      <c r="VFF73" s="286"/>
      <c r="VFG73" s="286"/>
      <c r="VFH73" s="286"/>
      <c r="VFI73" s="286"/>
      <c r="VFJ73" s="286"/>
      <c r="VFK73" s="286"/>
      <c r="VFL73" s="286"/>
      <c r="VFM73" s="286"/>
      <c r="VFN73" s="286"/>
      <c r="VFO73" s="286"/>
      <c r="VFP73" s="286"/>
      <c r="VFQ73" s="286"/>
      <c r="VFR73" s="286"/>
      <c r="VFS73" s="286"/>
      <c r="VFT73" s="286"/>
      <c r="VFU73" s="286"/>
      <c r="VFV73" s="286"/>
      <c r="VFW73" s="286"/>
      <c r="VFX73" s="286"/>
      <c r="VFY73" s="286"/>
      <c r="VFZ73" s="286"/>
      <c r="VGA73" s="286"/>
      <c r="VGB73" s="286"/>
      <c r="VGC73" s="286"/>
      <c r="VGD73" s="286"/>
      <c r="VGE73" s="286"/>
      <c r="VGF73" s="286"/>
      <c r="VGG73" s="286"/>
      <c r="VGH73" s="286"/>
      <c r="VGI73" s="286"/>
      <c r="VGJ73" s="286"/>
      <c r="VGK73" s="286"/>
      <c r="VGL73" s="286"/>
      <c r="VGM73" s="286"/>
      <c r="VGN73" s="286"/>
      <c r="VGO73" s="286"/>
      <c r="VGP73" s="286"/>
      <c r="VGQ73" s="286"/>
      <c r="VGR73" s="286"/>
      <c r="VGS73" s="286"/>
      <c r="VGT73" s="286"/>
      <c r="VGU73" s="286"/>
      <c r="VGV73" s="286"/>
      <c r="VGW73" s="286"/>
      <c r="VGX73" s="286"/>
      <c r="VGY73" s="286"/>
      <c r="VGZ73" s="286"/>
      <c r="VHA73" s="286"/>
      <c r="VHB73" s="286"/>
      <c r="VHC73" s="286"/>
      <c r="VHD73" s="286"/>
      <c r="VHE73" s="286"/>
      <c r="VHF73" s="286"/>
      <c r="VHG73" s="286"/>
      <c r="VHH73" s="286"/>
      <c r="VHI73" s="286"/>
      <c r="VHJ73" s="286"/>
      <c r="VHK73" s="286"/>
      <c r="VHL73" s="286"/>
      <c r="VHM73" s="286"/>
      <c r="VHN73" s="286"/>
      <c r="VHO73" s="286"/>
      <c r="VHP73" s="286"/>
      <c r="VHQ73" s="286"/>
      <c r="VHR73" s="286"/>
      <c r="VHS73" s="286"/>
      <c r="VHT73" s="286"/>
      <c r="VHU73" s="286"/>
      <c r="VHV73" s="286"/>
      <c r="VHW73" s="286"/>
      <c r="VHX73" s="286"/>
      <c r="VHY73" s="286"/>
      <c r="VHZ73" s="286"/>
      <c r="VIA73" s="286"/>
      <c r="VIB73" s="286"/>
      <c r="VIC73" s="286"/>
      <c r="VID73" s="286"/>
      <c r="VIE73" s="286"/>
      <c r="VIF73" s="286"/>
      <c r="VIG73" s="286"/>
      <c r="VIH73" s="286"/>
      <c r="VII73" s="286"/>
      <c r="VIJ73" s="286"/>
      <c r="VIK73" s="286"/>
      <c r="VIL73" s="286"/>
      <c r="VIM73" s="286"/>
      <c r="VIN73" s="286"/>
      <c r="VIO73" s="286"/>
      <c r="VIP73" s="286"/>
      <c r="VIQ73" s="286"/>
      <c r="VIR73" s="286"/>
      <c r="VIS73" s="286"/>
      <c r="VIT73" s="286"/>
      <c r="VIU73" s="286"/>
      <c r="VIV73" s="286"/>
      <c r="VIW73" s="286"/>
      <c r="VIX73" s="286"/>
      <c r="VIY73" s="286"/>
      <c r="VIZ73" s="286"/>
      <c r="VJA73" s="286"/>
      <c r="VJB73" s="286"/>
      <c r="VJC73" s="286"/>
      <c r="VJD73" s="286"/>
      <c r="VJE73" s="286"/>
      <c r="VJF73" s="286"/>
      <c r="VJG73" s="286"/>
      <c r="VJH73" s="286"/>
      <c r="VJI73" s="286"/>
      <c r="VJJ73" s="286"/>
      <c r="VJK73" s="286"/>
      <c r="VJL73" s="286"/>
      <c r="VJM73" s="286"/>
      <c r="VJN73" s="286"/>
      <c r="VJO73" s="286"/>
      <c r="VJP73" s="286"/>
      <c r="VJQ73" s="286"/>
      <c r="VJR73" s="286"/>
      <c r="VJS73" s="286"/>
      <c r="VJT73" s="286"/>
      <c r="VJU73" s="286"/>
      <c r="VJV73" s="286"/>
      <c r="VJW73" s="286"/>
      <c r="VJX73" s="286"/>
      <c r="VJY73" s="286"/>
      <c r="VJZ73" s="286"/>
      <c r="VKA73" s="286"/>
      <c r="VKB73" s="286"/>
      <c r="VKC73" s="286"/>
      <c r="VKD73" s="286"/>
      <c r="VKE73" s="286"/>
      <c r="VKF73" s="286"/>
      <c r="VKG73" s="286"/>
      <c r="VKH73" s="286"/>
      <c r="VKI73" s="286"/>
      <c r="VKJ73" s="286"/>
      <c r="VKK73" s="286"/>
      <c r="VKL73" s="286"/>
      <c r="VKM73" s="286"/>
      <c r="VKN73" s="286"/>
      <c r="VKO73" s="286"/>
      <c r="VKP73" s="286"/>
      <c r="VKQ73" s="286"/>
      <c r="VKR73" s="286"/>
      <c r="VKS73" s="286"/>
      <c r="VKT73" s="286"/>
      <c r="VKU73" s="286"/>
      <c r="VKV73" s="286"/>
      <c r="VKW73" s="286"/>
      <c r="VKX73" s="286"/>
      <c r="VKY73" s="286"/>
      <c r="VKZ73" s="286"/>
      <c r="VLA73" s="286"/>
      <c r="VLB73" s="286"/>
      <c r="VLC73" s="286"/>
      <c r="VLD73" s="286"/>
      <c r="VLE73" s="286"/>
      <c r="VLF73" s="286"/>
      <c r="VLG73" s="286"/>
      <c r="VLH73" s="286"/>
      <c r="VLI73" s="286"/>
      <c r="VLJ73" s="286"/>
      <c r="VLK73" s="286"/>
      <c r="VLL73" s="286"/>
      <c r="VLM73" s="286"/>
      <c r="VLN73" s="286"/>
      <c r="VLO73" s="286"/>
      <c r="VLP73" s="286"/>
      <c r="VLQ73" s="286"/>
      <c r="VLR73" s="286"/>
      <c r="VLS73" s="286"/>
      <c r="VLT73" s="286"/>
      <c r="VLU73" s="286"/>
      <c r="VLV73" s="286"/>
      <c r="VLW73" s="286"/>
      <c r="VLX73" s="286"/>
      <c r="VLY73" s="286"/>
      <c r="VLZ73" s="286"/>
      <c r="VMA73" s="286"/>
      <c r="VMB73" s="286"/>
      <c r="VMC73" s="286"/>
      <c r="VMD73" s="286"/>
      <c r="VME73" s="286"/>
      <c r="VMF73" s="286"/>
      <c r="VMG73" s="286"/>
      <c r="VMH73" s="286"/>
      <c r="VMI73" s="286"/>
      <c r="VMJ73" s="286"/>
      <c r="VMK73" s="286"/>
      <c r="VML73" s="286"/>
      <c r="VMM73" s="286"/>
      <c r="VMN73" s="286"/>
      <c r="VMO73" s="286"/>
      <c r="VMP73" s="286"/>
      <c r="VMQ73" s="286"/>
      <c r="VMR73" s="286"/>
      <c r="VMS73" s="286"/>
      <c r="VMT73" s="286"/>
      <c r="VMU73" s="286"/>
      <c r="VMV73" s="286"/>
      <c r="VMW73" s="286"/>
      <c r="VMX73" s="286"/>
      <c r="VMY73" s="286"/>
      <c r="VMZ73" s="286"/>
      <c r="VNA73" s="286"/>
      <c r="VNB73" s="286"/>
      <c r="VNC73" s="286"/>
      <c r="VND73" s="286"/>
      <c r="VNE73" s="286"/>
      <c r="VNF73" s="286"/>
      <c r="VNG73" s="286"/>
      <c r="VNH73" s="286"/>
      <c r="VNI73" s="286"/>
      <c r="VNJ73" s="286"/>
      <c r="VNK73" s="286"/>
      <c r="VNL73" s="286"/>
      <c r="VNM73" s="286"/>
      <c r="VNN73" s="286"/>
      <c r="VNO73" s="286"/>
      <c r="VNP73" s="286"/>
      <c r="VNQ73" s="286"/>
      <c r="VNR73" s="286"/>
      <c r="VNS73" s="286"/>
      <c r="VNT73" s="286"/>
      <c r="VNU73" s="286"/>
      <c r="VNV73" s="286"/>
      <c r="VNW73" s="286"/>
      <c r="VNX73" s="286"/>
      <c r="VNY73" s="286"/>
      <c r="VNZ73" s="286"/>
      <c r="VOA73" s="286"/>
      <c r="VOB73" s="286"/>
      <c r="VOC73" s="286"/>
      <c r="VOD73" s="286"/>
      <c r="VOE73" s="286"/>
      <c r="VOF73" s="286"/>
      <c r="VOG73" s="286"/>
      <c r="VOH73" s="286"/>
      <c r="VOI73" s="286"/>
      <c r="VOJ73" s="286"/>
      <c r="VOK73" s="286"/>
      <c r="VOL73" s="286"/>
      <c r="VOM73" s="286"/>
      <c r="VON73" s="286"/>
      <c r="VOO73" s="286"/>
      <c r="VOP73" s="286"/>
      <c r="VOQ73" s="286"/>
      <c r="VOR73" s="286"/>
      <c r="VOS73" s="286"/>
      <c r="VOT73" s="286"/>
      <c r="VOU73" s="286"/>
      <c r="VOV73" s="286"/>
      <c r="VOW73" s="286"/>
      <c r="VOX73" s="286"/>
      <c r="VOY73" s="286"/>
      <c r="VOZ73" s="286"/>
      <c r="VPA73" s="286"/>
      <c r="VPB73" s="286"/>
      <c r="VPC73" s="286"/>
      <c r="VPD73" s="286"/>
      <c r="VPE73" s="286"/>
      <c r="VPF73" s="286"/>
      <c r="VPG73" s="286"/>
      <c r="VPH73" s="286"/>
      <c r="VPI73" s="286"/>
      <c r="VPJ73" s="286"/>
      <c r="VPK73" s="286"/>
      <c r="VPL73" s="286"/>
      <c r="VPM73" s="286"/>
      <c r="VPN73" s="286"/>
      <c r="VPO73" s="286"/>
      <c r="VPP73" s="286"/>
      <c r="VPQ73" s="286"/>
      <c r="VPR73" s="286"/>
      <c r="VPS73" s="286"/>
      <c r="VPT73" s="286"/>
      <c r="VPU73" s="286"/>
      <c r="VPV73" s="286"/>
      <c r="VPW73" s="286"/>
      <c r="VPX73" s="286"/>
      <c r="VPY73" s="286"/>
      <c r="VPZ73" s="286"/>
      <c r="VQA73" s="286"/>
      <c r="VQB73" s="286"/>
      <c r="VQC73" s="286"/>
      <c r="VQD73" s="286"/>
      <c r="VQE73" s="286"/>
      <c r="VQF73" s="286"/>
      <c r="VQG73" s="286"/>
      <c r="VQH73" s="286"/>
      <c r="VQI73" s="286"/>
      <c r="VQJ73" s="286"/>
      <c r="VQK73" s="286"/>
      <c r="VQL73" s="286"/>
      <c r="VQM73" s="286"/>
      <c r="VQN73" s="286"/>
      <c r="VQO73" s="286"/>
      <c r="VQP73" s="286"/>
      <c r="VQQ73" s="286"/>
      <c r="VQR73" s="286"/>
      <c r="VQS73" s="286"/>
      <c r="VQT73" s="286"/>
      <c r="VQU73" s="286"/>
      <c r="VQV73" s="286"/>
      <c r="VQW73" s="286"/>
      <c r="VQX73" s="286"/>
      <c r="VQY73" s="286"/>
      <c r="VQZ73" s="286"/>
      <c r="VRA73" s="286"/>
      <c r="VRB73" s="286"/>
      <c r="VRC73" s="286"/>
      <c r="VRD73" s="286"/>
      <c r="VRE73" s="286"/>
      <c r="VRF73" s="286"/>
      <c r="VRG73" s="286"/>
      <c r="VRH73" s="286"/>
      <c r="VRI73" s="286"/>
      <c r="VRJ73" s="286"/>
      <c r="VRK73" s="286"/>
      <c r="VRL73" s="286"/>
      <c r="VRM73" s="286"/>
      <c r="VRN73" s="286"/>
      <c r="VRO73" s="286"/>
      <c r="VRP73" s="286"/>
      <c r="VRQ73" s="286"/>
      <c r="VRR73" s="286"/>
      <c r="VRS73" s="286"/>
      <c r="VRT73" s="286"/>
      <c r="VRU73" s="286"/>
      <c r="VRV73" s="286"/>
      <c r="VRW73" s="286"/>
      <c r="VRX73" s="286"/>
      <c r="VRY73" s="286"/>
      <c r="VRZ73" s="286"/>
      <c r="VSA73" s="286"/>
      <c r="VSB73" s="286"/>
      <c r="VSC73" s="286"/>
      <c r="VSD73" s="286"/>
      <c r="VSE73" s="286"/>
      <c r="VSF73" s="286"/>
      <c r="VSG73" s="286"/>
      <c r="VSH73" s="286"/>
      <c r="VSI73" s="286"/>
      <c r="VSJ73" s="286"/>
      <c r="VSK73" s="286"/>
      <c r="VSL73" s="286"/>
      <c r="VSM73" s="286"/>
      <c r="VSN73" s="286"/>
      <c r="VSO73" s="286"/>
      <c r="VSP73" s="286"/>
      <c r="VSQ73" s="286"/>
      <c r="VSR73" s="286"/>
      <c r="VSS73" s="286"/>
      <c r="VST73" s="286"/>
      <c r="VSU73" s="286"/>
      <c r="VSV73" s="286"/>
      <c r="VSW73" s="286"/>
      <c r="VSX73" s="286"/>
      <c r="VSY73" s="286"/>
      <c r="VSZ73" s="286"/>
      <c r="VTA73" s="286"/>
      <c r="VTB73" s="286"/>
      <c r="VTC73" s="286"/>
      <c r="VTD73" s="286"/>
      <c r="VTE73" s="286"/>
      <c r="VTF73" s="286"/>
      <c r="VTG73" s="286"/>
      <c r="VTH73" s="286"/>
      <c r="VTI73" s="286"/>
      <c r="VTJ73" s="286"/>
      <c r="VTK73" s="286"/>
      <c r="VTL73" s="286"/>
      <c r="VTM73" s="286"/>
      <c r="VTN73" s="286"/>
      <c r="VTO73" s="286"/>
      <c r="VTP73" s="286"/>
      <c r="VTQ73" s="286"/>
      <c r="VTR73" s="286"/>
      <c r="VTS73" s="286"/>
      <c r="VTT73" s="286"/>
      <c r="VTU73" s="286"/>
      <c r="VTV73" s="286"/>
      <c r="VTW73" s="286"/>
      <c r="VTX73" s="286"/>
      <c r="VTY73" s="286"/>
      <c r="VTZ73" s="286"/>
      <c r="VUA73" s="286"/>
      <c r="VUB73" s="286"/>
      <c r="VUC73" s="286"/>
      <c r="VUD73" s="286"/>
      <c r="VUE73" s="286"/>
      <c r="VUF73" s="286"/>
      <c r="VUG73" s="286"/>
      <c r="VUH73" s="286"/>
      <c r="VUI73" s="286"/>
      <c r="VUJ73" s="286"/>
      <c r="VUK73" s="286"/>
      <c r="VUL73" s="286"/>
      <c r="VUM73" s="286"/>
      <c r="VUN73" s="286"/>
      <c r="VUO73" s="286"/>
      <c r="VUP73" s="286"/>
      <c r="VUQ73" s="286"/>
      <c r="VUR73" s="286"/>
      <c r="VUS73" s="286"/>
      <c r="VUT73" s="286"/>
      <c r="VUU73" s="286"/>
      <c r="VUV73" s="286"/>
      <c r="VUW73" s="286"/>
      <c r="VUX73" s="286"/>
      <c r="VUY73" s="286"/>
      <c r="VUZ73" s="286"/>
      <c r="VVA73" s="286"/>
      <c r="VVB73" s="286"/>
      <c r="VVC73" s="286"/>
      <c r="VVD73" s="286"/>
      <c r="VVE73" s="286"/>
      <c r="VVF73" s="286"/>
      <c r="VVG73" s="286"/>
      <c r="VVH73" s="286"/>
      <c r="VVI73" s="286"/>
      <c r="VVJ73" s="286"/>
      <c r="VVK73" s="286"/>
      <c r="VVL73" s="286"/>
      <c r="VVM73" s="286"/>
      <c r="VVN73" s="286"/>
      <c r="VVO73" s="286"/>
      <c r="VVP73" s="286"/>
      <c r="VVQ73" s="286"/>
      <c r="VVR73" s="286"/>
      <c r="VVS73" s="286"/>
      <c r="VVT73" s="286"/>
      <c r="VVU73" s="286"/>
      <c r="VVV73" s="286"/>
      <c r="VVW73" s="286"/>
      <c r="VVX73" s="286"/>
      <c r="VVY73" s="286"/>
      <c r="VVZ73" s="286"/>
      <c r="VWA73" s="286"/>
      <c r="VWB73" s="286"/>
      <c r="VWC73" s="286"/>
      <c r="VWD73" s="286"/>
      <c r="VWE73" s="286"/>
      <c r="VWF73" s="286"/>
      <c r="VWG73" s="286"/>
      <c r="VWH73" s="286"/>
      <c r="VWI73" s="286"/>
      <c r="VWJ73" s="286"/>
      <c r="VWK73" s="286"/>
      <c r="VWL73" s="286"/>
      <c r="VWM73" s="286"/>
      <c r="VWN73" s="286"/>
      <c r="VWO73" s="286"/>
      <c r="VWP73" s="286"/>
      <c r="VWQ73" s="286"/>
      <c r="VWR73" s="286"/>
      <c r="VWS73" s="286"/>
      <c r="VWT73" s="286"/>
      <c r="VWU73" s="286"/>
      <c r="VWV73" s="286"/>
      <c r="VWW73" s="286"/>
      <c r="VWX73" s="286"/>
      <c r="VWY73" s="286"/>
      <c r="VWZ73" s="286"/>
      <c r="VXA73" s="286"/>
      <c r="VXB73" s="286"/>
      <c r="VXC73" s="286"/>
      <c r="VXD73" s="286"/>
      <c r="VXE73" s="286"/>
      <c r="VXF73" s="286"/>
      <c r="VXG73" s="286"/>
      <c r="VXH73" s="286"/>
      <c r="VXI73" s="286"/>
      <c r="VXJ73" s="286"/>
      <c r="VXK73" s="286"/>
      <c r="VXL73" s="286"/>
      <c r="VXM73" s="286"/>
      <c r="VXN73" s="286"/>
      <c r="VXO73" s="286"/>
      <c r="VXP73" s="286"/>
      <c r="VXQ73" s="286"/>
      <c r="VXR73" s="286"/>
      <c r="VXS73" s="286"/>
      <c r="VXT73" s="286"/>
      <c r="VXU73" s="286"/>
      <c r="VXV73" s="286"/>
      <c r="VXW73" s="286"/>
      <c r="VXX73" s="286"/>
      <c r="VXY73" s="286"/>
      <c r="VXZ73" s="286"/>
      <c r="VYA73" s="286"/>
      <c r="VYB73" s="286"/>
      <c r="VYC73" s="286"/>
      <c r="VYD73" s="286"/>
      <c r="VYE73" s="286"/>
      <c r="VYF73" s="286"/>
      <c r="VYG73" s="286"/>
      <c r="VYH73" s="286"/>
      <c r="VYI73" s="286"/>
      <c r="VYJ73" s="286"/>
      <c r="VYK73" s="286"/>
      <c r="VYL73" s="286"/>
      <c r="VYM73" s="286"/>
      <c r="VYN73" s="286"/>
      <c r="VYO73" s="286"/>
      <c r="VYP73" s="286"/>
      <c r="VYQ73" s="286"/>
      <c r="VYR73" s="286"/>
      <c r="VYS73" s="286"/>
      <c r="VYT73" s="286"/>
      <c r="VYU73" s="286"/>
      <c r="VYV73" s="286"/>
      <c r="VYW73" s="286"/>
      <c r="VYX73" s="286"/>
      <c r="VYY73" s="286"/>
      <c r="VYZ73" s="286"/>
      <c r="VZA73" s="286"/>
      <c r="VZB73" s="286"/>
      <c r="VZC73" s="286"/>
      <c r="VZD73" s="286"/>
      <c r="VZE73" s="286"/>
      <c r="VZF73" s="286"/>
      <c r="VZG73" s="286"/>
      <c r="VZH73" s="286"/>
      <c r="VZI73" s="286"/>
      <c r="VZJ73" s="286"/>
      <c r="VZK73" s="286"/>
      <c r="VZL73" s="286"/>
      <c r="VZM73" s="286"/>
      <c r="VZN73" s="286"/>
      <c r="VZO73" s="286"/>
      <c r="VZP73" s="286"/>
      <c r="VZQ73" s="286"/>
      <c r="VZR73" s="286"/>
      <c r="VZS73" s="286"/>
      <c r="VZT73" s="286"/>
      <c r="VZU73" s="286"/>
      <c r="VZV73" s="286"/>
      <c r="VZW73" s="286"/>
      <c r="VZX73" s="286"/>
      <c r="VZY73" s="286"/>
      <c r="VZZ73" s="286"/>
      <c r="WAA73" s="286"/>
      <c r="WAB73" s="286"/>
      <c r="WAC73" s="286"/>
      <c r="WAD73" s="286"/>
      <c r="WAE73" s="286"/>
      <c r="WAF73" s="286"/>
      <c r="WAG73" s="286"/>
      <c r="WAH73" s="286"/>
      <c r="WAI73" s="286"/>
      <c r="WAJ73" s="286"/>
      <c r="WAK73" s="286"/>
      <c r="WAL73" s="286"/>
      <c r="WAM73" s="286"/>
      <c r="WAN73" s="286"/>
      <c r="WAO73" s="286"/>
      <c r="WAP73" s="286"/>
      <c r="WAQ73" s="286"/>
      <c r="WAR73" s="286"/>
      <c r="WAS73" s="286"/>
      <c r="WAT73" s="286"/>
      <c r="WAU73" s="286"/>
      <c r="WAV73" s="286"/>
      <c r="WAW73" s="286"/>
      <c r="WAX73" s="286"/>
      <c r="WAY73" s="286"/>
      <c r="WAZ73" s="286"/>
      <c r="WBA73" s="286"/>
      <c r="WBB73" s="286"/>
      <c r="WBC73" s="286"/>
      <c r="WBD73" s="286"/>
      <c r="WBE73" s="286"/>
      <c r="WBF73" s="286"/>
      <c r="WBG73" s="286"/>
      <c r="WBH73" s="286"/>
      <c r="WBI73" s="286"/>
      <c r="WBJ73" s="286"/>
      <c r="WBK73" s="286"/>
      <c r="WBL73" s="286"/>
      <c r="WBM73" s="286"/>
      <c r="WBN73" s="286"/>
      <c r="WBO73" s="286"/>
      <c r="WBP73" s="286"/>
      <c r="WBQ73" s="286"/>
      <c r="WBR73" s="286"/>
      <c r="WBS73" s="286"/>
      <c r="WBT73" s="286"/>
      <c r="WBU73" s="286"/>
      <c r="WBV73" s="286"/>
      <c r="WBW73" s="286"/>
      <c r="WBX73" s="286"/>
      <c r="WBY73" s="286"/>
      <c r="WBZ73" s="286"/>
      <c r="WCA73" s="286"/>
      <c r="WCB73" s="286"/>
      <c r="WCC73" s="286"/>
      <c r="WCD73" s="286"/>
      <c r="WCE73" s="286"/>
      <c r="WCF73" s="286"/>
      <c r="WCG73" s="286"/>
      <c r="WCH73" s="286"/>
      <c r="WCI73" s="286"/>
      <c r="WCJ73" s="286"/>
      <c r="WCK73" s="286"/>
      <c r="WCL73" s="286"/>
      <c r="WCM73" s="286"/>
      <c r="WCN73" s="286"/>
      <c r="WCO73" s="286"/>
      <c r="WCP73" s="286"/>
      <c r="WCQ73" s="286"/>
      <c r="WCR73" s="286"/>
      <c r="WCS73" s="286"/>
      <c r="WCT73" s="286"/>
      <c r="WCU73" s="286"/>
      <c r="WCV73" s="286"/>
      <c r="WCW73" s="286"/>
      <c r="WCX73" s="286"/>
      <c r="WCY73" s="286"/>
      <c r="WCZ73" s="286"/>
      <c r="WDA73" s="286"/>
      <c r="WDB73" s="286"/>
      <c r="WDC73" s="286"/>
      <c r="WDD73" s="286"/>
      <c r="WDE73" s="286"/>
      <c r="WDF73" s="286"/>
      <c r="WDG73" s="286"/>
      <c r="WDH73" s="286"/>
      <c r="WDI73" s="286"/>
      <c r="WDJ73" s="286"/>
      <c r="WDK73" s="286"/>
      <c r="WDL73" s="286"/>
      <c r="WDM73" s="286"/>
      <c r="WDN73" s="286"/>
      <c r="WDO73" s="286"/>
      <c r="WDP73" s="286"/>
      <c r="WDQ73" s="286"/>
      <c r="WDR73" s="286"/>
      <c r="WDS73" s="286"/>
      <c r="WDT73" s="286"/>
      <c r="WDU73" s="286"/>
      <c r="WDV73" s="286"/>
      <c r="WDW73" s="286"/>
      <c r="WDX73" s="286"/>
      <c r="WDY73" s="286"/>
      <c r="WDZ73" s="286"/>
      <c r="WEA73" s="286"/>
      <c r="WEB73" s="286"/>
      <c r="WEC73" s="286"/>
      <c r="WED73" s="286"/>
      <c r="WEE73" s="286"/>
      <c r="WEF73" s="286"/>
      <c r="WEG73" s="286"/>
      <c r="WEH73" s="286"/>
      <c r="WEI73" s="286"/>
      <c r="WEJ73" s="286"/>
      <c r="WEK73" s="286"/>
      <c r="WEL73" s="286"/>
      <c r="WEM73" s="286"/>
      <c r="WEN73" s="286"/>
      <c r="WEO73" s="286"/>
      <c r="WEP73" s="286"/>
      <c r="WEQ73" s="286"/>
      <c r="WER73" s="286"/>
      <c r="WES73" s="286"/>
      <c r="WET73" s="286"/>
      <c r="WEU73" s="286"/>
      <c r="WEV73" s="286"/>
      <c r="WEW73" s="286"/>
      <c r="WEX73" s="286"/>
      <c r="WEY73" s="286"/>
      <c r="WEZ73" s="286"/>
      <c r="WFA73" s="286"/>
      <c r="WFB73" s="286"/>
      <c r="WFC73" s="286"/>
      <c r="WFD73" s="286"/>
      <c r="WFE73" s="286"/>
      <c r="WFF73" s="286"/>
      <c r="WFG73" s="286"/>
      <c r="WFH73" s="286"/>
      <c r="WFI73" s="286"/>
      <c r="WFJ73" s="286"/>
      <c r="WFK73" s="286"/>
      <c r="WFL73" s="286"/>
      <c r="WFM73" s="286"/>
      <c r="WFN73" s="286"/>
      <c r="WFO73" s="286"/>
      <c r="WFP73" s="286"/>
      <c r="WFQ73" s="286"/>
      <c r="WFR73" s="286"/>
      <c r="WFS73" s="286"/>
      <c r="WFT73" s="286"/>
      <c r="WFU73" s="286"/>
      <c r="WFV73" s="286"/>
      <c r="WFW73" s="286"/>
      <c r="WFX73" s="286"/>
      <c r="WFY73" s="286"/>
      <c r="WFZ73" s="286"/>
      <c r="WGA73" s="286"/>
      <c r="WGB73" s="286"/>
      <c r="WGC73" s="286"/>
      <c r="WGD73" s="286"/>
      <c r="WGE73" s="286"/>
      <c r="WGF73" s="286"/>
      <c r="WGG73" s="286"/>
      <c r="WGH73" s="286"/>
      <c r="WGI73" s="286"/>
      <c r="WGJ73" s="286"/>
      <c r="WGK73" s="286"/>
      <c r="WGL73" s="286"/>
      <c r="WGM73" s="286"/>
      <c r="WGN73" s="286"/>
      <c r="WGO73" s="286"/>
      <c r="WGP73" s="286"/>
      <c r="WGQ73" s="286"/>
      <c r="WGR73" s="286"/>
      <c r="WGS73" s="286"/>
      <c r="WGT73" s="286"/>
      <c r="WGU73" s="286"/>
      <c r="WGV73" s="286"/>
      <c r="WGW73" s="286"/>
      <c r="WGX73" s="286"/>
      <c r="WGY73" s="286"/>
      <c r="WGZ73" s="286"/>
      <c r="WHA73" s="286"/>
      <c r="WHB73" s="286"/>
      <c r="WHC73" s="286"/>
      <c r="WHD73" s="286"/>
      <c r="WHE73" s="286"/>
      <c r="WHF73" s="286"/>
      <c r="WHG73" s="286"/>
      <c r="WHH73" s="286"/>
      <c r="WHI73" s="286"/>
      <c r="WHJ73" s="286"/>
      <c r="WHK73" s="286"/>
      <c r="WHL73" s="286"/>
      <c r="WHM73" s="286"/>
      <c r="WHN73" s="286"/>
      <c r="WHO73" s="286"/>
      <c r="WHP73" s="286"/>
      <c r="WHQ73" s="286"/>
      <c r="WHR73" s="286"/>
      <c r="WHS73" s="286"/>
      <c r="WHT73" s="286"/>
      <c r="WHU73" s="286"/>
      <c r="WHV73" s="286"/>
      <c r="WHW73" s="286"/>
      <c r="WHX73" s="286"/>
      <c r="WHY73" s="286"/>
      <c r="WHZ73" s="286"/>
      <c r="WIA73" s="286"/>
      <c r="WIB73" s="286"/>
      <c r="WIC73" s="286"/>
      <c r="WID73" s="286"/>
      <c r="WIE73" s="286"/>
      <c r="WIF73" s="286"/>
      <c r="WIG73" s="286"/>
      <c r="WIH73" s="286"/>
      <c r="WII73" s="286"/>
      <c r="WIJ73" s="286"/>
      <c r="WIK73" s="286"/>
      <c r="WIL73" s="286"/>
      <c r="WIM73" s="286"/>
      <c r="WIN73" s="286"/>
      <c r="WIO73" s="286"/>
      <c r="WIP73" s="286"/>
      <c r="WIQ73" s="286"/>
      <c r="WIR73" s="286"/>
      <c r="WIS73" s="286"/>
      <c r="WIT73" s="286"/>
      <c r="WIU73" s="286"/>
      <c r="WIV73" s="286"/>
      <c r="WIW73" s="286"/>
      <c r="WIX73" s="286"/>
      <c r="WIY73" s="286"/>
      <c r="WIZ73" s="286"/>
      <c r="WJA73" s="286"/>
      <c r="WJB73" s="286"/>
      <c r="WJC73" s="286"/>
      <c r="WJD73" s="286"/>
      <c r="WJE73" s="286"/>
      <c r="WJF73" s="286"/>
      <c r="WJG73" s="286"/>
      <c r="WJH73" s="286"/>
      <c r="WJI73" s="286"/>
      <c r="WJJ73" s="286"/>
      <c r="WJK73" s="286"/>
      <c r="WJL73" s="286"/>
      <c r="WJM73" s="286"/>
      <c r="WJN73" s="286"/>
      <c r="WJO73" s="286"/>
      <c r="WJP73" s="286"/>
      <c r="WJQ73" s="286"/>
      <c r="WJR73" s="286"/>
      <c r="WJS73" s="286"/>
      <c r="WJT73" s="286"/>
      <c r="WJU73" s="286"/>
      <c r="WJV73" s="286"/>
      <c r="WJW73" s="286"/>
      <c r="WJX73" s="286"/>
      <c r="WJY73" s="286"/>
      <c r="WJZ73" s="286"/>
      <c r="WKA73" s="286"/>
      <c r="WKB73" s="286"/>
      <c r="WKC73" s="286"/>
      <c r="WKD73" s="286"/>
      <c r="WKE73" s="286"/>
      <c r="WKF73" s="286"/>
      <c r="WKG73" s="286"/>
      <c r="WKH73" s="286"/>
      <c r="WKI73" s="286"/>
      <c r="WKJ73" s="286"/>
      <c r="WKK73" s="286"/>
      <c r="WKL73" s="286"/>
      <c r="WKM73" s="286"/>
      <c r="WKN73" s="286"/>
      <c r="WKO73" s="286"/>
      <c r="WKP73" s="286"/>
      <c r="WKQ73" s="286"/>
      <c r="WKR73" s="286"/>
      <c r="WKS73" s="286"/>
      <c r="WKT73" s="286"/>
      <c r="WKU73" s="286"/>
      <c r="WKV73" s="286"/>
      <c r="WKW73" s="286"/>
      <c r="WKX73" s="286"/>
      <c r="WKY73" s="286"/>
      <c r="WKZ73" s="286"/>
      <c r="WLA73" s="286"/>
      <c r="WLB73" s="286"/>
      <c r="WLC73" s="286"/>
      <c r="WLD73" s="286"/>
      <c r="WLE73" s="286"/>
      <c r="WLF73" s="286"/>
      <c r="WLG73" s="286"/>
      <c r="WLH73" s="286"/>
      <c r="WLI73" s="286"/>
      <c r="WLJ73" s="286"/>
      <c r="WLK73" s="286"/>
      <c r="WLL73" s="286"/>
      <c r="WLM73" s="286"/>
      <c r="WLN73" s="286"/>
      <c r="WLO73" s="286"/>
      <c r="WLP73" s="286"/>
      <c r="WLQ73" s="286"/>
      <c r="WLR73" s="286"/>
      <c r="WLS73" s="286"/>
      <c r="WLT73" s="286"/>
      <c r="WLU73" s="286"/>
      <c r="WLV73" s="286"/>
      <c r="WLW73" s="286"/>
      <c r="WLX73" s="286"/>
      <c r="WLY73" s="286"/>
      <c r="WLZ73" s="286"/>
      <c r="WMA73" s="286"/>
      <c r="WMB73" s="286"/>
      <c r="WMC73" s="286"/>
      <c r="WMD73" s="286"/>
      <c r="WME73" s="286"/>
      <c r="WMF73" s="286"/>
      <c r="WMG73" s="286"/>
      <c r="WMH73" s="286"/>
      <c r="WMI73" s="286"/>
      <c r="WMJ73" s="286"/>
      <c r="WMK73" s="286"/>
      <c r="WML73" s="286"/>
      <c r="WMM73" s="286"/>
      <c r="WMN73" s="286"/>
      <c r="WMO73" s="286"/>
      <c r="WMP73" s="286"/>
      <c r="WMQ73" s="286"/>
      <c r="WMR73" s="286"/>
      <c r="WMS73" s="286"/>
      <c r="WMT73" s="286"/>
      <c r="WMU73" s="286"/>
      <c r="WMV73" s="286"/>
      <c r="WMW73" s="286"/>
      <c r="WMX73" s="286"/>
      <c r="WMY73" s="286"/>
      <c r="WMZ73" s="286"/>
      <c r="WNA73" s="286"/>
      <c r="WNB73" s="286"/>
      <c r="WNC73" s="286"/>
      <c r="WND73" s="286"/>
      <c r="WNE73" s="286"/>
      <c r="WNF73" s="286"/>
      <c r="WNG73" s="286"/>
      <c r="WNH73" s="286"/>
      <c r="WNI73" s="286"/>
      <c r="WNJ73" s="286"/>
      <c r="WNK73" s="286"/>
      <c r="WNL73" s="286"/>
      <c r="WNM73" s="286"/>
      <c r="WNN73" s="286"/>
      <c r="WNO73" s="286"/>
      <c r="WNP73" s="286"/>
      <c r="WNQ73" s="286"/>
      <c r="WNR73" s="286"/>
      <c r="WNS73" s="286"/>
      <c r="WNT73" s="286"/>
      <c r="WNU73" s="286"/>
      <c r="WNV73" s="286"/>
      <c r="WNW73" s="286"/>
      <c r="WNX73" s="286"/>
      <c r="WNY73" s="286"/>
      <c r="WNZ73" s="286"/>
      <c r="WOA73" s="286"/>
      <c r="WOB73" s="286"/>
      <c r="WOC73" s="286"/>
      <c r="WOD73" s="286"/>
      <c r="WOE73" s="286"/>
      <c r="WOF73" s="286"/>
      <c r="WOG73" s="286"/>
      <c r="WOH73" s="286"/>
      <c r="WOI73" s="286"/>
      <c r="WOJ73" s="286"/>
      <c r="WOK73" s="286"/>
      <c r="WOL73" s="286"/>
      <c r="WOM73" s="286"/>
      <c r="WON73" s="286"/>
      <c r="WOO73" s="286"/>
      <c r="WOP73" s="286"/>
      <c r="WOQ73" s="286"/>
      <c r="WOR73" s="286"/>
      <c r="WOS73" s="286"/>
      <c r="WOT73" s="286"/>
      <c r="WOU73" s="286"/>
      <c r="WOV73" s="286"/>
      <c r="WOW73" s="286"/>
      <c r="WOX73" s="286"/>
      <c r="WOY73" s="286"/>
      <c r="WOZ73" s="286"/>
      <c r="WPA73" s="286"/>
      <c r="WPB73" s="286"/>
      <c r="WPC73" s="286"/>
      <c r="WPD73" s="286"/>
      <c r="WPE73" s="286"/>
      <c r="WPF73" s="286"/>
      <c r="WPG73" s="286"/>
      <c r="WPH73" s="286"/>
      <c r="WPI73" s="286"/>
      <c r="WPJ73" s="286"/>
      <c r="WPK73" s="286"/>
      <c r="WPL73" s="286"/>
      <c r="WPM73" s="286"/>
      <c r="WPN73" s="286"/>
      <c r="WPO73" s="286"/>
      <c r="WPP73" s="286"/>
      <c r="WPQ73" s="286"/>
      <c r="WPR73" s="286"/>
      <c r="WPS73" s="286"/>
      <c r="WPT73" s="286"/>
      <c r="WPU73" s="286"/>
      <c r="WPV73" s="286"/>
      <c r="WPW73" s="286"/>
      <c r="WPX73" s="286"/>
      <c r="WPY73" s="286"/>
      <c r="WPZ73" s="286"/>
      <c r="WQA73" s="286"/>
      <c r="WQB73" s="286"/>
      <c r="WQC73" s="286"/>
      <c r="WQD73" s="286"/>
      <c r="WQE73" s="286"/>
      <c r="WQF73" s="286"/>
      <c r="WQG73" s="286"/>
      <c r="WQH73" s="286"/>
      <c r="WQI73" s="286"/>
      <c r="WQJ73" s="286"/>
      <c r="WQK73" s="286"/>
      <c r="WQL73" s="286"/>
      <c r="WQM73" s="286"/>
      <c r="WQN73" s="286"/>
      <c r="WQO73" s="286"/>
      <c r="WQP73" s="286"/>
      <c r="WQQ73" s="286"/>
      <c r="WQR73" s="286"/>
      <c r="WQS73" s="286"/>
      <c r="WQT73" s="286"/>
      <c r="WQU73" s="286"/>
      <c r="WQV73" s="286"/>
      <c r="WQW73" s="286"/>
      <c r="WQX73" s="286"/>
      <c r="WQY73" s="286"/>
      <c r="WQZ73" s="286"/>
      <c r="WRA73" s="286"/>
      <c r="WRB73" s="286"/>
      <c r="WRC73" s="286"/>
      <c r="WRD73" s="286"/>
      <c r="WRE73" s="286"/>
      <c r="WRF73" s="286"/>
      <c r="WRG73" s="286"/>
      <c r="WRH73" s="286"/>
      <c r="WRI73" s="286"/>
      <c r="WRJ73" s="286"/>
      <c r="WRK73" s="286"/>
      <c r="WRL73" s="286"/>
      <c r="WRM73" s="286"/>
      <c r="WRN73" s="286"/>
      <c r="WRO73" s="286"/>
      <c r="WRP73" s="286"/>
      <c r="WRQ73" s="286"/>
      <c r="WRR73" s="286"/>
      <c r="WRS73" s="286"/>
      <c r="WRT73" s="286"/>
      <c r="WRU73" s="286"/>
      <c r="WRV73" s="286"/>
      <c r="WRW73" s="286"/>
      <c r="WRX73" s="286"/>
      <c r="WRY73" s="286"/>
      <c r="WRZ73" s="286"/>
      <c r="WSA73" s="286"/>
      <c r="WSB73" s="286"/>
      <c r="WSC73" s="286"/>
      <c r="WSD73" s="286"/>
      <c r="WSE73" s="286"/>
      <c r="WSF73" s="286"/>
      <c r="WSG73" s="286"/>
      <c r="WSH73" s="286"/>
      <c r="WSI73" s="286"/>
      <c r="WSJ73" s="286"/>
      <c r="WSK73" s="286"/>
      <c r="WSL73" s="286"/>
      <c r="WSM73" s="286"/>
      <c r="WSN73" s="286"/>
      <c r="WSO73" s="286"/>
      <c r="WSP73" s="286"/>
      <c r="WSQ73" s="286"/>
      <c r="WSR73" s="286"/>
      <c r="WSS73" s="286"/>
      <c r="WST73" s="286"/>
      <c r="WSU73" s="286"/>
      <c r="WSV73" s="286"/>
      <c r="WSW73" s="286"/>
      <c r="WSX73" s="286"/>
      <c r="WSY73" s="286"/>
      <c r="WSZ73" s="286"/>
      <c r="WTA73" s="286"/>
      <c r="WTB73" s="286"/>
      <c r="WTC73" s="286"/>
      <c r="WTD73" s="286"/>
      <c r="WTE73" s="286"/>
      <c r="WTF73" s="286"/>
      <c r="WTG73" s="286"/>
      <c r="WTH73" s="286"/>
      <c r="WTI73" s="286"/>
      <c r="WTJ73" s="286"/>
      <c r="WTK73" s="286"/>
      <c r="WTL73" s="286"/>
      <c r="WTM73" s="286"/>
      <c r="WTN73" s="286"/>
      <c r="WTO73" s="286"/>
      <c r="WTP73" s="286"/>
      <c r="WTQ73" s="286"/>
      <c r="WTR73" s="286"/>
      <c r="WTS73" s="286"/>
      <c r="WTT73" s="286"/>
      <c r="WTU73" s="286"/>
      <c r="WTV73" s="286"/>
      <c r="WTW73" s="286"/>
      <c r="WTX73" s="286"/>
      <c r="WTY73" s="286"/>
      <c r="WTZ73" s="286"/>
      <c r="WUA73" s="286"/>
      <c r="WUB73" s="286"/>
      <c r="WUC73" s="286"/>
      <c r="WUD73" s="286"/>
      <c r="WUE73" s="286"/>
      <c r="WUF73" s="286"/>
      <c r="WUG73" s="286"/>
      <c r="WUH73" s="286"/>
      <c r="WUI73" s="286"/>
      <c r="WUJ73" s="286"/>
      <c r="WUK73" s="286"/>
      <c r="WUL73" s="286"/>
      <c r="WUM73" s="286"/>
      <c r="WUN73" s="286"/>
      <c r="WUO73" s="286"/>
      <c r="WUP73" s="286"/>
      <c r="WUQ73" s="286"/>
      <c r="WUR73" s="286"/>
      <c r="WUS73" s="286"/>
      <c r="WUT73" s="286"/>
      <c r="WUU73" s="286"/>
      <c r="WUV73" s="286"/>
      <c r="WUW73" s="286"/>
      <c r="WUX73" s="286"/>
      <c r="WUY73" s="286"/>
      <c r="WUZ73" s="286"/>
      <c r="WVA73" s="286"/>
      <c r="WVB73" s="286"/>
      <c r="WVC73" s="286"/>
      <c r="WVD73" s="286"/>
      <c r="WVE73" s="286"/>
      <c r="WVF73" s="286"/>
      <c r="WVG73" s="286"/>
      <c r="WVH73" s="286"/>
      <c r="WVI73" s="286"/>
      <c r="WVJ73" s="286"/>
      <c r="WVK73" s="286"/>
      <c r="WVL73" s="286"/>
      <c r="WVM73" s="286"/>
      <c r="WVN73" s="286"/>
      <c r="WVO73" s="286"/>
      <c r="WVP73" s="286"/>
      <c r="WVQ73" s="286"/>
      <c r="WVR73" s="286"/>
      <c r="WVS73" s="286"/>
      <c r="WVT73" s="286"/>
      <c r="WVU73" s="286"/>
      <c r="WVV73" s="286"/>
      <c r="WVW73" s="286"/>
      <c r="WVX73" s="286"/>
      <c r="WVY73" s="286"/>
      <c r="WVZ73" s="286"/>
      <c r="WWA73" s="286"/>
      <c r="WWB73" s="286"/>
      <c r="WWC73" s="286"/>
      <c r="WWD73" s="286"/>
      <c r="WWE73" s="286"/>
      <c r="WWF73" s="286"/>
      <c r="WWG73" s="286"/>
      <c r="WWH73" s="286"/>
      <c r="WWI73" s="286"/>
      <c r="WWJ73" s="286"/>
      <c r="WWK73" s="286"/>
      <c r="WWL73" s="286"/>
      <c r="WWM73" s="286"/>
      <c r="WWN73" s="286"/>
      <c r="WWO73" s="286"/>
      <c r="WWP73" s="286"/>
      <c r="WWQ73" s="286"/>
      <c r="WWR73" s="286"/>
      <c r="WWS73" s="286"/>
      <c r="WWT73" s="286"/>
      <c r="WWU73" s="286"/>
      <c r="WWV73" s="286"/>
      <c r="WWW73" s="286"/>
      <c r="WWX73" s="286"/>
      <c r="WWY73" s="286"/>
      <c r="WWZ73" s="286"/>
      <c r="WXA73" s="286"/>
      <c r="WXB73" s="286"/>
      <c r="WXC73" s="286"/>
      <c r="WXD73" s="286"/>
      <c r="WXE73" s="286"/>
      <c r="WXF73" s="286"/>
      <c r="WXG73" s="286"/>
      <c r="WXH73" s="286"/>
      <c r="WXI73" s="286"/>
      <c r="WXJ73" s="286"/>
      <c r="WXK73" s="286"/>
      <c r="WXL73" s="286"/>
      <c r="WXM73" s="286"/>
      <c r="WXN73" s="286"/>
      <c r="WXO73" s="286"/>
      <c r="WXP73" s="286"/>
      <c r="WXQ73" s="286"/>
      <c r="WXR73" s="286"/>
      <c r="WXS73" s="286"/>
      <c r="WXT73" s="286"/>
      <c r="WXU73" s="286"/>
      <c r="WXV73" s="286"/>
      <c r="WXW73" s="286"/>
      <c r="WXX73" s="286"/>
      <c r="WXY73" s="286"/>
      <c r="WXZ73" s="286"/>
      <c r="WYA73" s="286"/>
      <c r="WYB73" s="286"/>
      <c r="WYC73" s="286"/>
      <c r="WYD73" s="286"/>
      <c r="WYE73" s="286"/>
      <c r="WYF73" s="286"/>
      <c r="WYG73" s="286"/>
      <c r="WYH73" s="286"/>
      <c r="WYI73" s="286"/>
      <c r="WYJ73" s="286"/>
      <c r="WYK73" s="286"/>
      <c r="WYL73" s="286"/>
      <c r="WYM73" s="286"/>
      <c r="WYN73" s="286"/>
      <c r="WYO73" s="286"/>
      <c r="WYP73" s="286"/>
      <c r="WYQ73" s="286"/>
      <c r="WYR73" s="286"/>
      <c r="WYS73" s="286"/>
      <c r="WYT73" s="286"/>
      <c r="WYU73" s="286"/>
      <c r="WYV73" s="286"/>
      <c r="WYW73" s="286"/>
      <c r="WYX73" s="286"/>
      <c r="WYY73" s="286"/>
      <c r="WYZ73" s="286"/>
      <c r="WZA73" s="286"/>
      <c r="WZB73" s="286"/>
      <c r="WZC73" s="286"/>
      <c r="WZD73" s="286"/>
      <c r="WZE73" s="286"/>
      <c r="WZF73" s="286"/>
      <c r="WZG73" s="286"/>
      <c r="WZH73" s="286"/>
      <c r="WZI73" s="286"/>
      <c r="WZJ73" s="286"/>
      <c r="WZK73" s="286"/>
      <c r="WZL73" s="286"/>
      <c r="WZM73" s="286"/>
      <c r="WZN73" s="286"/>
      <c r="WZO73" s="286"/>
      <c r="WZP73" s="286"/>
      <c r="WZQ73" s="286"/>
      <c r="WZR73" s="286"/>
      <c r="WZS73" s="286"/>
      <c r="WZT73" s="286"/>
      <c r="WZU73" s="286"/>
      <c r="WZV73" s="286"/>
      <c r="WZW73" s="286"/>
      <c r="WZX73" s="286"/>
      <c r="WZY73" s="286"/>
      <c r="WZZ73" s="286"/>
      <c r="XAA73" s="286"/>
      <c r="XAB73" s="286"/>
      <c r="XAC73" s="286"/>
      <c r="XAD73" s="286"/>
      <c r="XAE73" s="286"/>
      <c r="XAF73" s="286"/>
      <c r="XAG73" s="286"/>
      <c r="XAH73" s="286"/>
      <c r="XAI73" s="286"/>
      <c r="XAJ73" s="286"/>
      <c r="XAK73" s="286"/>
      <c r="XAL73" s="286"/>
      <c r="XAM73" s="286"/>
      <c r="XAN73" s="286"/>
      <c r="XAO73" s="286"/>
      <c r="XAP73" s="286"/>
      <c r="XAQ73" s="286"/>
      <c r="XAR73" s="286"/>
      <c r="XAS73" s="286"/>
      <c r="XAT73" s="286"/>
      <c r="XAU73" s="286"/>
      <c r="XAV73" s="286"/>
      <c r="XAW73" s="286"/>
      <c r="XAX73" s="286"/>
      <c r="XAY73" s="286"/>
      <c r="XAZ73" s="286"/>
      <c r="XBA73" s="286"/>
      <c r="XBB73" s="286"/>
      <c r="XBC73" s="286"/>
      <c r="XBD73" s="286"/>
      <c r="XBE73" s="286"/>
      <c r="XBF73" s="286"/>
      <c r="XBG73" s="286"/>
      <c r="XBH73" s="286"/>
      <c r="XBI73" s="286"/>
      <c r="XBJ73" s="286"/>
      <c r="XBK73" s="286"/>
      <c r="XBL73" s="286"/>
      <c r="XBM73" s="286"/>
      <c r="XBN73" s="286"/>
      <c r="XBO73" s="286"/>
      <c r="XBP73" s="286"/>
      <c r="XBQ73" s="286"/>
      <c r="XBR73" s="286"/>
      <c r="XBS73" s="286"/>
      <c r="XBT73" s="286"/>
      <c r="XBU73" s="286"/>
      <c r="XBV73" s="286"/>
      <c r="XBW73" s="286"/>
      <c r="XBX73" s="286"/>
      <c r="XBY73" s="286"/>
      <c r="XBZ73" s="286"/>
      <c r="XCA73" s="286"/>
      <c r="XCB73" s="286"/>
      <c r="XCC73" s="286"/>
      <c r="XCD73" s="286"/>
      <c r="XCE73" s="286"/>
      <c r="XCF73" s="286"/>
      <c r="XCG73" s="286"/>
      <c r="XCH73" s="286"/>
      <c r="XCI73" s="286"/>
      <c r="XCJ73" s="286"/>
      <c r="XCK73" s="286"/>
      <c r="XCL73" s="286"/>
      <c r="XCM73" s="286"/>
      <c r="XCN73" s="286"/>
      <c r="XCO73" s="286"/>
      <c r="XCP73" s="286"/>
      <c r="XCQ73" s="286"/>
      <c r="XCR73" s="286"/>
      <c r="XCS73" s="286"/>
      <c r="XCT73" s="286"/>
      <c r="XCU73" s="286"/>
      <c r="XCV73" s="286"/>
      <c r="XCW73" s="286"/>
      <c r="XCX73" s="286"/>
      <c r="XCY73" s="286"/>
      <c r="XCZ73" s="286"/>
      <c r="XDA73" s="286"/>
      <c r="XDB73" s="286"/>
      <c r="XDC73" s="286"/>
      <c r="XDD73" s="286"/>
      <c r="XDE73" s="286"/>
      <c r="XDF73" s="286"/>
      <c r="XDG73" s="286"/>
      <c r="XDH73" s="286"/>
      <c r="XDI73" s="286"/>
      <c r="XDJ73" s="286"/>
      <c r="XDK73" s="286"/>
      <c r="XDL73" s="286"/>
      <c r="XDM73" s="286"/>
      <c r="XDN73" s="286"/>
      <c r="XDO73" s="286"/>
      <c r="XDP73" s="286"/>
      <c r="XDQ73" s="286"/>
      <c r="XDR73" s="286"/>
      <c r="XDS73" s="286"/>
      <c r="XDT73" s="286"/>
      <c r="XDU73" s="286"/>
      <c r="XDV73" s="286"/>
      <c r="XDW73" s="286"/>
      <c r="XDX73" s="286"/>
      <c r="XDY73" s="286"/>
      <c r="XDZ73" s="286"/>
      <c r="XEA73" s="286"/>
      <c r="XEB73" s="286"/>
      <c r="XEC73" s="286"/>
      <c r="XED73" s="286"/>
      <c r="XEE73" s="286"/>
      <c r="XEF73" s="286"/>
      <c r="XEG73" s="286"/>
      <c r="XEH73" s="286"/>
      <c r="XEI73" s="286"/>
      <c r="XEJ73" s="286"/>
      <c r="XEK73" s="286"/>
      <c r="XEL73" s="286"/>
      <c r="XEM73" s="286"/>
      <c r="XEN73" s="286"/>
      <c r="XEO73" s="286"/>
      <c r="XEP73" s="286"/>
      <c r="XEQ73" s="286"/>
      <c r="XER73" s="286"/>
      <c r="XES73" s="286"/>
      <c r="XET73" s="286"/>
      <c r="XEU73" s="286"/>
      <c r="XEV73" s="286"/>
      <c r="XEW73" s="286"/>
      <c r="XEX73" s="286"/>
      <c r="XEY73" s="286"/>
      <c r="XEZ73" s="286"/>
      <c r="XFA73" s="286"/>
      <c r="XFB73" s="286"/>
      <c r="XFC73" s="286"/>
      <c r="XFD73" s="286"/>
    </row>
    <row r="74" spans="1:16384" s="174" customFormat="1" ht="12.75" customHeight="1" thickBot="1">
      <c r="A74" s="172" t="s">
        <v>319</v>
      </c>
      <c r="B74" s="173" t="s">
        <v>320</v>
      </c>
      <c r="C74" s="94"/>
      <c r="D74" s="105"/>
      <c r="E74" s="5"/>
      <c r="F74" s="5"/>
      <c r="G74" s="5"/>
      <c r="H74" s="5"/>
      <c r="I74" s="5"/>
      <c r="J74" s="5"/>
    </row>
    <row r="75" spans="1:16384" s="174" customFormat="1">
      <c r="A75" s="5"/>
      <c r="B75" s="5"/>
      <c r="C75" s="5"/>
      <c r="D75" s="105"/>
      <c r="E75" s="5"/>
      <c r="F75" s="5"/>
      <c r="G75" s="5"/>
      <c r="H75" s="5"/>
      <c r="I75" s="5"/>
      <c r="J75" s="5"/>
    </row>
    <row r="76" spans="1:16384" s="174" customFormat="1">
      <c r="A76" s="5"/>
      <c r="B76" s="5"/>
      <c r="C76" s="5"/>
      <c r="D76" s="105"/>
      <c r="E76" s="5"/>
      <c r="F76" s="5"/>
      <c r="G76" s="5"/>
      <c r="H76" s="5"/>
      <c r="I76" s="5"/>
      <c r="J76" s="5"/>
    </row>
    <row r="77" spans="1:16384" s="174" customFormat="1">
      <c r="A77" s="5"/>
      <c r="B77" s="5"/>
      <c r="C77" s="5"/>
      <c r="D77" s="105"/>
      <c r="E77" s="5"/>
      <c r="F77" s="5"/>
      <c r="G77" s="5"/>
      <c r="H77" s="5"/>
      <c r="I77" s="5"/>
      <c r="J77" s="5"/>
    </row>
    <row r="78" spans="1:16384" s="174" customFormat="1">
      <c r="A78" s="5"/>
      <c r="B78" s="5"/>
      <c r="C78" s="5"/>
      <c r="D78" s="105"/>
      <c r="E78" s="5"/>
      <c r="F78" s="5"/>
      <c r="G78" s="5"/>
      <c r="H78" s="5"/>
      <c r="I78" s="5"/>
      <c r="J78" s="5"/>
    </row>
    <row r="79" spans="1:16384" s="174" customFormat="1">
      <c r="A79" s="5"/>
      <c r="B79" s="5"/>
      <c r="C79" s="5"/>
      <c r="D79" s="105"/>
      <c r="E79" s="5"/>
      <c r="F79" s="5"/>
      <c r="G79" s="5"/>
      <c r="H79" s="5"/>
      <c r="I79" s="5"/>
      <c r="J79" s="5"/>
    </row>
    <row r="80" spans="1:16384" s="174" customFormat="1">
      <c r="A80" s="5"/>
      <c r="B80" s="5"/>
      <c r="C80" s="5"/>
      <c r="D80" s="105"/>
      <c r="E80" s="5"/>
      <c r="F80" s="5"/>
      <c r="G80" s="5"/>
      <c r="H80" s="5"/>
      <c r="I80" s="5"/>
      <c r="J80" s="5"/>
    </row>
    <row r="81" spans="1:10">
      <c r="A81" s="5"/>
      <c r="B81" s="5"/>
      <c r="C81" s="5"/>
      <c r="D81" s="105"/>
      <c r="E81" s="5"/>
      <c r="F81" s="5"/>
      <c r="G81" s="5"/>
      <c r="H81" s="5"/>
      <c r="I81" s="5"/>
      <c r="J81" s="5"/>
    </row>
    <row r="82" spans="1:10">
      <c r="A82" s="5"/>
      <c r="B82" s="5"/>
      <c r="C82" s="5"/>
      <c r="D82" s="105"/>
      <c r="E82" s="5"/>
      <c r="F82" s="5"/>
      <c r="G82" s="5"/>
      <c r="H82" s="5"/>
      <c r="I82" s="5"/>
      <c r="J82" s="5"/>
    </row>
    <row r="83" spans="1:10">
      <c r="A83" s="5"/>
      <c r="B83" s="5"/>
      <c r="C83" s="5"/>
      <c r="D83" s="105"/>
      <c r="E83" s="5"/>
      <c r="F83" s="5"/>
      <c r="G83" s="5"/>
      <c r="H83" s="5"/>
      <c r="I83" s="5"/>
      <c r="J83" s="5"/>
    </row>
  </sheetData>
  <sheetProtection algorithmName="SHA-512" hashValue="n7Vbrf/j7sG9d2vGnzgRBEGTmnP/26h7xJJZpNQabreOl50oGgFCfPnh9peJ2no2dqWJIjSHmSqHZfKmv1WC1w==" saltValue="AE7tyR/jPs8/bhI8eSn+Ow==" spinCount="100000" sheet="1" selectLockedCells="1"/>
  <mergeCells count="106454">
    <mergeCell ref="A73:B73"/>
    <mergeCell ref="A27:B27"/>
    <mergeCell ref="A29:B29"/>
    <mergeCell ref="A37:B37"/>
    <mergeCell ref="A38:B38"/>
    <mergeCell ref="A41:B41"/>
    <mergeCell ref="A45:B45"/>
    <mergeCell ref="A47:B47"/>
    <mergeCell ref="A50:B50"/>
    <mergeCell ref="A57:B57"/>
    <mergeCell ref="A69:B69"/>
    <mergeCell ref="A70:B70"/>
    <mergeCell ref="A65:B65"/>
    <mergeCell ref="A66:B66"/>
    <mergeCell ref="A25:B25"/>
    <mergeCell ref="A3:B3"/>
    <mergeCell ref="A4:B4"/>
    <mergeCell ref="A5:B5"/>
    <mergeCell ref="A11:B11"/>
    <mergeCell ref="A12:B12"/>
    <mergeCell ref="A17:B17"/>
    <mergeCell ref="K17:L17"/>
    <mergeCell ref="A1:B1"/>
    <mergeCell ref="A2:B2"/>
    <mergeCell ref="CG12:CH12"/>
    <mergeCell ref="O12:P12"/>
    <mergeCell ref="Q12:R12"/>
    <mergeCell ref="S12:T12"/>
    <mergeCell ref="U12:V12"/>
    <mergeCell ref="W12:X12"/>
    <mergeCell ref="K12:L12"/>
    <mergeCell ref="M12:N12"/>
    <mergeCell ref="BA17:BB17"/>
    <mergeCell ref="BC17:BD17"/>
    <mergeCell ref="BE17:BF17"/>
    <mergeCell ref="BG17:BH17"/>
    <mergeCell ref="BI17:BJ17"/>
    <mergeCell ref="AQ17:AR17"/>
    <mergeCell ref="AS17:AT17"/>
    <mergeCell ref="AU17:AV17"/>
    <mergeCell ref="AW17:AX17"/>
    <mergeCell ref="AY17:AZ17"/>
    <mergeCell ref="AG17:AH17"/>
    <mergeCell ref="AI17:AJ17"/>
    <mergeCell ref="AK17:AL17"/>
    <mergeCell ref="AM17:AN17"/>
    <mergeCell ref="AO17:AP17"/>
    <mergeCell ref="W17:X17"/>
    <mergeCell ref="Y17:Z17"/>
    <mergeCell ref="AA17:AB17"/>
    <mergeCell ref="AC17:AD17"/>
    <mergeCell ref="AE17:AF17"/>
    <mergeCell ref="M17:N17"/>
    <mergeCell ref="O17:P17"/>
    <mergeCell ref="Q17:R17"/>
    <mergeCell ref="S17:T17"/>
    <mergeCell ref="U17:V17"/>
    <mergeCell ref="K25:L25"/>
    <mergeCell ref="M25:N25"/>
    <mergeCell ref="O25:P25"/>
    <mergeCell ref="Q25:R25"/>
    <mergeCell ref="S25:T25"/>
    <mergeCell ref="U25:V25"/>
    <mergeCell ref="W25:X25"/>
    <mergeCell ref="CI12:CJ12"/>
    <mergeCell ref="CK12:CL12"/>
    <mergeCell ref="CM12:CN12"/>
    <mergeCell ref="CO12:CP12"/>
    <mergeCell ref="BW12:BX12"/>
    <mergeCell ref="BY12:BZ12"/>
    <mergeCell ref="CA12:CB12"/>
    <mergeCell ref="CC12:CD12"/>
    <mergeCell ref="CE12:CF12"/>
    <mergeCell ref="BM12:BN12"/>
    <mergeCell ref="BO12:BP12"/>
    <mergeCell ref="BQ12:BR12"/>
    <mergeCell ref="BS12:BT12"/>
    <mergeCell ref="BU12:BV12"/>
    <mergeCell ref="BC12:BD12"/>
    <mergeCell ref="BE12:BF12"/>
    <mergeCell ref="BG12:BH12"/>
    <mergeCell ref="BI12:BJ12"/>
    <mergeCell ref="BK12:BL12"/>
    <mergeCell ref="AS12:AT12"/>
    <mergeCell ref="AU12:AV12"/>
    <mergeCell ref="AW12:AX12"/>
    <mergeCell ref="AY12:AZ12"/>
    <mergeCell ref="BA12:BB12"/>
    <mergeCell ref="AI12:AJ12"/>
    <mergeCell ref="AK12:AL12"/>
    <mergeCell ref="AM12:AN12"/>
    <mergeCell ref="AO12:AP12"/>
    <mergeCell ref="AQ12:AR12"/>
    <mergeCell ref="Y12:Z12"/>
    <mergeCell ref="AA12:AB12"/>
    <mergeCell ref="AC12:AD12"/>
    <mergeCell ref="AE12:AF12"/>
    <mergeCell ref="AG12:AH12"/>
    <mergeCell ref="EY12:EZ12"/>
    <mergeCell ref="FA12:FB12"/>
    <mergeCell ref="FC12:FD12"/>
    <mergeCell ref="FE12:FF12"/>
    <mergeCell ref="FG12:FH12"/>
    <mergeCell ref="EO12:EP12"/>
    <mergeCell ref="EQ12:ER12"/>
    <mergeCell ref="ES12:ET12"/>
    <mergeCell ref="EU12:EV12"/>
    <mergeCell ref="EW12:EX12"/>
    <mergeCell ref="EE12:EF12"/>
    <mergeCell ref="EG12:EH12"/>
    <mergeCell ref="EI12:EJ12"/>
    <mergeCell ref="EK12:EL12"/>
    <mergeCell ref="EM12:EN12"/>
    <mergeCell ref="DU12:DV12"/>
    <mergeCell ref="DW12:DX12"/>
    <mergeCell ref="DY12:DZ12"/>
    <mergeCell ref="EA12:EB12"/>
    <mergeCell ref="EC12:ED12"/>
    <mergeCell ref="DK12:DL12"/>
    <mergeCell ref="DM12:DN12"/>
    <mergeCell ref="DO12:DP12"/>
    <mergeCell ref="DQ12:DR12"/>
    <mergeCell ref="DS12:DT12"/>
    <mergeCell ref="DA12:DB12"/>
    <mergeCell ref="DC12:DD12"/>
    <mergeCell ref="DE12:DF12"/>
    <mergeCell ref="DG12:DH12"/>
    <mergeCell ref="DI12:DJ12"/>
    <mergeCell ref="CQ12:CR12"/>
    <mergeCell ref="CS12:CT12"/>
    <mergeCell ref="CU12:CV12"/>
    <mergeCell ref="CW12:CX12"/>
    <mergeCell ref="CY12:CZ12"/>
    <mergeCell ref="HQ12:HR12"/>
    <mergeCell ref="HS12:HT12"/>
    <mergeCell ref="HU12:HV12"/>
    <mergeCell ref="HW12:HX12"/>
    <mergeCell ref="HY12:HZ12"/>
    <mergeCell ref="HG12:HH12"/>
    <mergeCell ref="HI12:HJ12"/>
    <mergeCell ref="HK12:HL12"/>
    <mergeCell ref="HM12:HN12"/>
    <mergeCell ref="HO12:HP12"/>
    <mergeCell ref="GW12:GX12"/>
    <mergeCell ref="GY12:GZ12"/>
    <mergeCell ref="HA12:HB12"/>
    <mergeCell ref="HC12:HD12"/>
    <mergeCell ref="HE12:HF12"/>
    <mergeCell ref="GM12:GN12"/>
    <mergeCell ref="GO12:GP12"/>
    <mergeCell ref="GQ12:GR12"/>
    <mergeCell ref="GS12:GT12"/>
    <mergeCell ref="GU12:GV12"/>
    <mergeCell ref="GC12:GD12"/>
    <mergeCell ref="GE12:GF12"/>
    <mergeCell ref="GG12:GH12"/>
    <mergeCell ref="GI12:GJ12"/>
    <mergeCell ref="GK12:GL12"/>
    <mergeCell ref="FS12:FT12"/>
    <mergeCell ref="FU12:FV12"/>
    <mergeCell ref="FW12:FX12"/>
    <mergeCell ref="FY12:FZ12"/>
    <mergeCell ref="GA12:GB12"/>
    <mergeCell ref="FI12:FJ12"/>
    <mergeCell ref="FK12:FL12"/>
    <mergeCell ref="FM12:FN12"/>
    <mergeCell ref="FO12:FP12"/>
    <mergeCell ref="FQ12:FR12"/>
    <mergeCell ref="KI12:KJ12"/>
    <mergeCell ref="KK12:KL12"/>
    <mergeCell ref="KM12:KN12"/>
    <mergeCell ref="KO12:KP12"/>
    <mergeCell ref="KQ12:KR12"/>
    <mergeCell ref="JY12:JZ12"/>
    <mergeCell ref="KA12:KB12"/>
    <mergeCell ref="KC12:KD12"/>
    <mergeCell ref="KE12:KF12"/>
    <mergeCell ref="KG12:KH12"/>
    <mergeCell ref="JO12:JP12"/>
    <mergeCell ref="JQ12:JR12"/>
    <mergeCell ref="JS12:JT12"/>
    <mergeCell ref="JU12:JV12"/>
    <mergeCell ref="JW12:JX12"/>
    <mergeCell ref="JE12:JF12"/>
    <mergeCell ref="JG12:JH12"/>
    <mergeCell ref="JI12:JJ12"/>
    <mergeCell ref="JK12:JL12"/>
    <mergeCell ref="JM12:JN12"/>
    <mergeCell ref="IU12:IV12"/>
    <mergeCell ref="IW12:IX12"/>
    <mergeCell ref="IY12:IZ12"/>
    <mergeCell ref="JA12:JB12"/>
    <mergeCell ref="JC12:JD12"/>
    <mergeCell ref="IK12:IL12"/>
    <mergeCell ref="IM12:IN12"/>
    <mergeCell ref="IO12:IP12"/>
    <mergeCell ref="IQ12:IR12"/>
    <mergeCell ref="IS12:IT12"/>
    <mergeCell ref="IA12:IB12"/>
    <mergeCell ref="IC12:ID12"/>
    <mergeCell ref="IE12:IF12"/>
    <mergeCell ref="IG12:IH12"/>
    <mergeCell ref="II12:IJ12"/>
    <mergeCell ref="NA12:NB12"/>
    <mergeCell ref="NC12:ND12"/>
    <mergeCell ref="NE12:NF12"/>
    <mergeCell ref="NG12:NH12"/>
    <mergeCell ref="NI12:NJ12"/>
    <mergeCell ref="MQ12:MR12"/>
    <mergeCell ref="MS12:MT12"/>
    <mergeCell ref="MU12:MV12"/>
    <mergeCell ref="MW12:MX12"/>
    <mergeCell ref="MY12:MZ12"/>
    <mergeCell ref="MG12:MH12"/>
    <mergeCell ref="MI12:MJ12"/>
    <mergeCell ref="MK12:ML12"/>
    <mergeCell ref="MM12:MN12"/>
    <mergeCell ref="MO12:MP12"/>
    <mergeCell ref="LW12:LX12"/>
    <mergeCell ref="LY12:LZ12"/>
    <mergeCell ref="MA12:MB12"/>
    <mergeCell ref="MC12:MD12"/>
    <mergeCell ref="ME12:MF12"/>
    <mergeCell ref="LM12:LN12"/>
    <mergeCell ref="LO12:LP12"/>
    <mergeCell ref="LQ12:LR12"/>
    <mergeCell ref="LS12:LT12"/>
    <mergeCell ref="LU12:LV12"/>
    <mergeCell ref="LC12:LD12"/>
    <mergeCell ref="LE12:LF12"/>
    <mergeCell ref="LG12:LH12"/>
    <mergeCell ref="LI12:LJ12"/>
    <mergeCell ref="LK12:LL12"/>
    <mergeCell ref="KS12:KT12"/>
    <mergeCell ref="KU12:KV12"/>
    <mergeCell ref="KW12:KX12"/>
    <mergeCell ref="KY12:KZ12"/>
    <mergeCell ref="LA12:LB12"/>
    <mergeCell ref="PS12:PT12"/>
    <mergeCell ref="PU12:PV12"/>
    <mergeCell ref="PW12:PX12"/>
    <mergeCell ref="PY12:PZ12"/>
    <mergeCell ref="QA12:QB12"/>
    <mergeCell ref="PI12:PJ12"/>
    <mergeCell ref="PK12:PL12"/>
    <mergeCell ref="PM12:PN12"/>
    <mergeCell ref="PO12:PP12"/>
    <mergeCell ref="PQ12:PR12"/>
    <mergeCell ref="OY12:OZ12"/>
    <mergeCell ref="PA12:PB12"/>
    <mergeCell ref="PC12:PD12"/>
    <mergeCell ref="PE12:PF12"/>
    <mergeCell ref="PG12:PH12"/>
    <mergeCell ref="OO12:OP12"/>
    <mergeCell ref="OQ12:OR12"/>
    <mergeCell ref="OS12:OT12"/>
    <mergeCell ref="OU12:OV12"/>
    <mergeCell ref="OW12:OX12"/>
    <mergeCell ref="OE12:OF12"/>
    <mergeCell ref="OG12:OH12"/>
    <mergeCell ref="OI12:OJ12"/>
    <mergeCell ref="OK12:OL12"/>
    <mergeCell ref="OM12:ON12"/>
    <mergeCell ref="NU12:NV12"/>
    <mergeCell ref="NW12:NX12"/>
    <mergeCell ref="NY12:NZ12"/>
    <mergeCell ref="OA12:OB12"/>
    <mergeCell ref="OC12:OD12"/>
    <mergeCell ref="NK12:NL12"/>
    <mergeCell ref="NM12:NN12"/>
    <mergeCell ref="NO12:NP12"/>
    <mergeCell ref="NQ12:NR12"/>
    <mergeCell ref="NS12:NT12"/>
    <mergeCell ref="SK12:SL12"/>
    <mergeCell ref="SM12:SN12"/>
    <mergeCell ref="SO12:SP12"/>
    <mergeCell ref="SQ12:SR12"/>
    <mergeCell ref="SS12:ST12"/>
    <mergeCell ref="SA12:SB12"/>
    <mergeCell ref="SC12:SD12"/>
    <mergeCell ref="SE12:SF12"/>
    <mergeCell ref="SG12:SH12"/>
    <mergeCell ref="SI12:SJ12"/>
    <mergeCell ref="RQ12:RR12"/>
    <mergeCell ref="RS12:RT12"/>
    <mergeCell ref="RU12:RV12"/>
    <mergeCell ref="RW12:RX12"/>
    <mergeCell ref="RY12:RZ12"/>
    <mergeCell ref="RG12:RH12"/>
    <mergeCell ref="RI12:RJ12"/>
    <mergeCell ref="RK12:RL12"/>
    <mergeCell ref="RM12:RN12"/>
    <mergeCell ref="RO12:RP12"/>
    <mergeCell ref="QW12:QX12"/>
    <mergeCell ref="QY12:QZ12"/>
    <mergeCell ref="RA12:RB12"/>
    <mergeCell ref="RC12:RD12"/>
    <mergeCell ref="RE12:RF12"/>
    <mergeCell ref="QM12:QN12"/>
    <mergeCell ref="QO12:QP12"/>
    <mergeCell ref="QQ12:QR12"/>
    <mergeCell ref="QS12:QT12"/>
    <mergeCell ref="QU12:QV12"/>
    <mergeCell ref="QC12:QD12"/>
    <mergeCell ref="QE12:QF12"/>
    <mergeCell ref="QG12:QH12"/>
    <mergeCell ref="QI12:QJ12"/>
    <mergeCell ref="QK12:QL12"/>
    <mergeCell ref="VC12:VD12"/>
    <mergeCell ref="VE12:VF12"/>
    <mergeCell ref="VG12:VH12"/>
    <mergeCell ref="VI12:VJ12"/>
    <mergeCell ref="VK12:VL12"/>
    <mergeCell ref="US12:UT12"/>
    <mergeCell ref="UU12:UV12"/>
    <mergeCell ref="UW12:UX12"/>
    <mergeCell ref="UY12:UZ12"/>
    <mergeCell ref="VA12:VB12"/>
    <mergeCell ref="UI12:UJ12"/>
    <mergeCell ref="UK12:UL12"/>
    <mergeCell ref="UM12:UN12"/>
    <mergeCell ref="UO12:UP12"/>
    <mergeCell ref="UQ12:UR12"/>
    <mergeCell ref="TY12:TZ12"/>
    <mergeCell ref="UA12:UB12"/>
    <mergeCell ref="UC12:UD12"/>
    <mergeCell ref="UE12:UF12"/>
    <mergeCell ref="UG12:UH12"/>
    <mergeCell ref="TO12:TP12"/>
    <mergeCell ref="TQ12:TR12"/>
    <mergeCell ref="TS12:TT12"/>
    <mergeCell ref="TU12:TV12"/>
    <mergeCell ref="TW12:TX12"/>
    <mergeCell ref="TE12:TF12"/>
    <mergeCell ref="TG12:TH12"/>
    <mergeCell ref="TI12:TJ12"/>
    <mergeCell ref="TK12:TL12"/>
    <mergeCell ref="TM12:TN12"/>
    <mergeCell ref="SU12:SV12"/>
    <mergeCell ref="SW12:SX12"/>
    <mergeCell ref="SY12:SZ12"/>
    <mergeCell ref="TA12:TB12"/>
    <mergeCell ref="TC12:TD12"/>
    <mergeCell ref="XU12:XV12"/>
    <mergeCell ref="XW12:XX12"/>
    <mergeCell ref="XY12:XZ12"/>
    <mergeCell ref="YA12:YB12"/>
    <mergeCell ref="YC12:YD12"/>
    <mergeCell ref="XK12:XL12"/>
    <mergeCell ref="XM12:XN12"/>
    <mergeCell ref="XO12:XP12"/>
    <mergeCell ref="XQ12:XR12"/>
    <mergeCell ref="XS12:XT12"/>
    <mergeCell ref="XA12:XB12"/>
    <mergeCell ref="XC12:XD12"/>
    <mergeCell ref="XE12:XF12"/>
    <mergeCell ref="XG12:XH12"/>
    <mergeCell ref="XI12:XJ12"/>
    <mergeCell ref="WQ12:WR12"/>
    <mergeCell ref="WS12:WT12"/>
    <mergeCell ref="WU12:WV12"/>
    <mergeCell ref="WW12:WX12"/>
    <mergeCell ref="WY12:WZ12"/>
    <mergeCell ref="WG12:WH12"/>
    <mergeCell ref="WI12:WJ12"/>
    <mergeCell ref="WK12:WL12"/>
    <mergeCell ref="WM12:WN12"/>
    <mergeCell ref="WO12:WP12"/>
    <mergeCell ref="VW12:VX12"/>
    <mergeCell ref="VY12:VZ12"/>
    <mergeCell ref="WA12:WB12"/>
    <mergeCell ref="WC12:WD12"/>
    <mergeCell ref="WE12:WF12"/>
    <mergeCell ref="VM12:VN12"/>
    <mergeCell ref="VO12:VP12"/>
    <mergeCell ref="VQ12:VR12"/>
    <mergeCell ref="VS12:VT12"/>
    <mergeCell ref="VU12:VV12"/>
    <mergeCell ref="AAM12:AAN12"/>
    <mergeCell ref="AAO12:AAP12"/>
    <mergeCell ref="AAQ12:AAR12"/>
    <mergeCell ref="AAS12:AAT12"/>
    <mergeCell ref="AAU12:AAV12"/>
    <mergeCell ref="AAC12:AAD12"/>
    <mergeCell ref="AAE12:AAF12"/>
    <mergeCell ref="AAG12:AAH12"/>
    <mergeCell ref="AAI12:AAJ12"/>
    <mergeCell ref="AAK12:AAL12"/>
    <mergeCell ref="ZS12:ZT12"/>
    <mergeCell ref="ZU12:ZV12"/>
    <mergeCell ref="ZW12:ZX12"/>
    <mergeCell ref="ZY12:ZZ12"/>
    <mergeCell ref="AAA12:AAB12"/>
    <mergeCell ref="ZI12:ZJ12"/>
    <mergeCell ref="ZK12:ZL12"/>
    <mergeCell ref="ZM12:ZN12"/>
    <mergeCell ref="ZO12:ZP12"/>
    <mergeCell ref="ZQ12:ZR12"/>
    <mergeCell ref="YY12:YZ12"/>
    <mergeCell ref="ZA12:ZB12"/>
    <mergeCell ref="ZC12:ZD12"/>
    <mergeCell ref="ZE12:ZF12"/>
    <mergeCell ref="ZG12:ZH12"/>
    <mergeCell ref="YO12:YP12"/>
    <mergeCell ref="YQ12:YR12"/>
    <mergeCell ref="YS12:YT12"/>
    <mergeCell ref="YU12:YV12"/>
    <mergeCell ref="YW12:YX12"/>
    <mergeCell ref="YE12:YF12"/>
    <mergeCell ref="YG12:YH12"/>
    <mergeCell ref="YI12:YJ12"/>
    <mergeCell ref="YK12:YL12"/>
    <mergeCell ref="YM12:YN12"/>
    <mergeCell ref="ADE12:ADF12"/>
    <mergeCell ref="ADG12:ADH12"/>
    <mergeCell ref="ADI12:ADJ12"/>
    <mergeCell ref="ADK12:ADL12"/>
    <mergeCell ref="ADM12:ADN12"/>
    <mergeCell ref="ACU12:ACV12"/>
    <mergeCell ref="ACW12:ACX12"/>
    <mergeCell ref="ACY12:ACZ12"/>
    <mergeCell ref="ADA12:ADB12"/>
    <mergeCell ref="ADC12:ADD12"/>
    <mergeCell ref="ACK12:ACL12"/>
    <mergeCell ref="ACM12:ACN12"/>
    <mergeCell ref="ACO12:ACP12"/>
    <mergeCell ref="ACQ12:ACR12"/>
    <mergeCell ref="ACS12:ACT12"/>
    <mergeCell ref="ACA12:ACB12"/>
    <mergeCell ref="ACC12:ACD12"/>
    <mergeCell ref="ACE12:ACF12"/>
    <mergeCell ref="ACG12:ACH12"/>
    <mergeCell ref="ACI12:ACJ12"/>
    <mergeCell ref="ABQ12:ABR12"/>
    <mergeCell ref="ABS12:ABT12"/>
    <mergeCell ref="ABU12:ABV12"/>
    <mergeCell ref="ABW12:ABX12"/>
    <mergeCell ref="ABY12:ABZ12"/>
    <mergeCell ref="ABG12:ABH12"/>
    <mergeCell ref="ABI12:ABJ12"/>
    <mergeCell ref="ABK12:ABL12"/>
    <mergeCell ref="ABM12:ABN12"/>
    <mergeCell ref="ABO12:ABP12"/>
    <mergeCell ref="AAW12:AAX12"/>
    <mergeCell ref="AAY12:AAZ12"/>
    <mergeCell ref="ABA12:ABB12"/>
    <mergeCell ref="ABC12:ABD12"/>
    <mergeCell ref="ABE12:ABF12"/>
    <mergeCell ref="AFW12:AFX12"/>
    <mergeCell ref="AFY12:AFZ12"/>
    <mergeCell ref="AGA12:AGB12"/>
    <mergeCell ref="AGC12:AGD12"/>
    <mergeCell ref="AGE12:AGF12"/>
    <mergeCell ref="AFM12:AFN12"/>
    <mergeCell ref="AFO12:AFP12"/>
    <mergeCell ref="AFQ12:AFR12"/>
    <mergeCell ref="AFS12:AFT12"/>
    <mergeCell ref="AFU12:AFV12"/>
    <mergeCell ref="AFC12:AFD12"/>
    <mergeCell ref="AFE12:AFF12"/>
    <mergeCell ref="AFG12:AFH12"/>
    <mergeCell ref="AFI12:AFJ12"/>
    <mergeCell ref="AFK12:AFL12"/>
    <mergeCell ref="AES12:AET12"/>
    <mergeCell ref="AEU12:AEV12"/>
    <mergeCell ref="AEW12:AEX12"/>
    <mergeCell ref="AEY12:AEZ12"/>
    <mergeCell ref="AFA12:AFB12"/>
    <mergeCell ref="AEI12:AEJ12"/>
    <mergeCell ref="AEK12:AEL12"/>
    <mergeCell ref="AEM12:AEN12"/>
    <mergeCell ref="AEO12:AEP12"/>
    <mergeCell ref="AEQ12:AER12"/>
    <mergeCell ref="ADY12:ADZ12"/>
    <mergeCell ref="AEA12:AEB12"/>
    <mergeCell ref="AEC12:AED12"/>
    <mergeCell ref="AEE12:AEF12"/>
    <mergeCell ref="AEG12:AEH12"/>
    <mergeCell ref="ADO12:ADP12"/>
    <mergeCell ref="ADQ12:ADR12"/>
    <mergeCell ref="ADS12:ADT12"/>
    <mergeCell ref="ADU12:ADV12"/>
    <mergeCell ref="ADW12:ADX12"/>
    <mergeCell ref="AIO12:AIP12"/>
    <mergeCell ref="AIQ12:AIR12"/>
    <mergeCell ref="AIS12:AIT12"/>
    <mergeCell ref="AIU12:AIV12"/>
    <mergeCell ref="AIW12:AIX12"/>
    <mergeCell ref="AIE12:AIF12"/>
    <mergeCell ref="AIG12:AIH12"/>
    <mergeCell ref="AII12:AIJ12"/>
    <mergeCell ref="AIK12:AIL12"/>
    <mergeCell ref="AIM12:AIN12"/>
    <mergeCell ref="AHU12:AHV12"/>
    <mergeCell ref="AHW12:AHX12"/>
    <mergeCell ref="AHY12:AHZ12"/>
    <mergeCell ref="AIA12:AIB12"/>
    <mergeCell ref="AIC12:AID12"/>
    <mergeCell ref="AHK12:AHL12"/>
    <mergeCell ref="AHM12:AHN12"/>
    <mergeCell ref="AHO12:AHP12"/>
    <mergeCell ref="AHQ12:AHR12"/>
    <mergeCell ref="AHS12:AHT12"/>
    <mergeCell ref="AHA12:AHB12"/>
    <mergeCell ref="AHC12:AHD12"/>
    <mergeCell ref="AHE12:AHF12"/>
    <mergeCell ref="AHG12:AHH12"/>
    <mergeCell ref="AHI12:AHJ12"/>
    <mergeCell ref="AGQ12:AGR12"/>
    <mergeCell ref="AGS12:AGT12"/>
    <mergeCell ref="AGU12:AGV12"/>
    <mergeCell ref="AGW12:AGX12"/>
    <mergeCell ref="AGY12:AGZ12"/>
    <mergeCell ref="AGG12:AGH12"/>
    <mergeCell ref="AGI12:AGJ12"/>
    <mergeCell ref="AGK12:AGL12"/>
    <mergeCell ref="AGM12:AGN12"/>
    <mergeCell ref="AGO12:AGP12"/>
    <mergeCell ref="ALG12:ALH12"/>
    <mergeCell ref="ALI12:ALJ12"/>
    <mergeCell ref="ALK12:ALL12"/>
    <mergeCell ref="ALM12:ALN12"/>
    <mergeCell ref="ALO12:ALP12"/>
    <mergeCell ref="AKW12:AKX12"/>
    <mergeCell ref="AKY12:AKZ12"/>
    <mergeCell ref="ALA12:ALB12"/>
    <mergeCell ref="ALC12:ALD12"/>
    <mergeCell ref="ALE12:ALF12"/>
    <mergeCell ref="AKM12:AKN12"/>
    <mergeCell ref="AKO12:AKP12"/>
    <mergeCell ref="AKQ12:AKR12"/>
    <mergeCell ref="AKS12:AKT12"/>
    <mergeCell ref="AKU12:AKV12"/>
    <mergeCell ref="AKC12:AKD12"/>
    <mergeCell ref="AKE12:AKF12"/>
    <mergeCell ref="AKG12:AKH12"/>
    <mergeCell ref="AKI12:AKJ12"/>
    <mergeCell ref="AKK12:AKL12"/>
    <mergeCell ref="AJS12:AJT12"/>
    <mergeCell ref="AJU12:AJV12"/>
    <mergeCell ref="AJW12:AJX12"/>
    <mergeCell ref="AJY12:AJZ12"/>
    <mergeCell ref="AKA12:AKB12"/>
    <mergeCell ref="AJI12:AJJ12"/>
    <mergeCell ref="AJK12:AJL12"/>
    <mergeCell ref="AJM12:AJN12"/>
    <mergeCell ref="AJO12:AJP12"/>
    <mergeCell ref="AJQ12:AJR12"/>
    <mergeCell ref="AIY12:AIZ12"/>
    <mergeCell ref="AJA12:AJB12"/>
    <mergeCell ref="AJC12:AJD12"/>
    <mergeCell ref="AJE12:AJF12"/>
    <mergeCell ref="AJG12:AJH12"/>
    <mergeCell ref="ANY12:ANZ12"/>
    <mergeCell ref="AOA12:AOB12"/>
    <mergeCell ref="AOC12:AOD12"/>
    <mergeCell ref="AOE12:AOF12"/>
    <mergeCell ref="AOG12:AOH12"/>
    <mergeCell ref="ANO12:ANP12"/>
    <mergeCell ref="ANQ12:ANR12"/>
    <mergeCell ref="ANS12:ANT12"/>
    <mergeCell ref="ANU12:ANV12"/>
    <mergeCell ref="ANW12:ANX12"/>
    <mergeCell ref="ANE12:ANF12"/>
    <mergeCell ref="ANG12:ANH12"/>
    <mergeCell ref="ANI12:ANJ12"/>
    <mergeCell ref="ANK12:ANL12"/>
    <mergeCell ref="ANM12:ANN12"/>
    <mergeCell ref="AMU12:AMV12"/>
    <mergeCell ref="AMW12:AMX12"/>
    <mergeCell ref="AMY12:AMZ12"/>
    <mergeCell ref="ANA12:ANB12"/>
    <mergeCell ref="ANC12:AND12"/>
    <mergeCell ref="AMK12:AML12"/>
    <mergeCell ref="AMM12:AMN12"/>
    <mergeCell ref="AMO12:AMP12"/>
    <mergeCell ref="AMQ12:AMR12"/>
    <mergeCell ref="AMS12:AMT12"/>
    <mergeCell ref="AMA12:AMB12"/>
    <mergeCell ref="AMC12:AMD12"/>
    <mergeCell ref="AME12:AMF12"/>
    <mergeCell ref="AMG12:AMH12"/>
    <mergeCell ref="AMI12:AMJ12"/>
    <mergeCell ref="ALQ12:ALR12"/>
    <mergeCell ref="ALS12:ALT12"/>
    <mergeCell ref="ALU12:ALV12"/>
    <mergeCell ref="ALW12:ALX12"/>
    <mergeCell ref="ALY12:ALZ12"/>
    <mergeCell ref="AQQ12:AQR12"/>
    <mergeCell ref="AQS12:AQT12"/>
    <mergeCell ref="AQU12:AQV12"/>
    <mergeCell ref="AQW12:AQX12"/>
    <mergeCell ref="AQY12:AQZ12"/>
    <mergeCell ref="AQG12:AQH12"/>
    <mergeCell ref="AQI12:AQJ12"/>
    <mergeCell ref="AQK12:AQL12"/>
    <mergeCell ref="AQM12:AQN12"/>
    <mergeCell ref="AQO12:AQP12"/>
    <mergeCell ref="APW12:APX12"/>
    <mergeCell ref="APY12:APZ12"/>
    <mergeCell ref="AQA12:AQB12"/>
    <mergeCell ref="AQC12:AQD12"/>
    <mergeCell ref="AQE12:AQF12"/>
    <mergeCell ref="APM12:APN12"/>
    <mergeCell ref="APO12:APP12"/>
    <mergeCell ref="APQ12:APR12"/>
    <mergeCell ref="APS12:APT12"/>
    <mergeCell ref="APU12:APV12"/>
    <mergeCell ref="APC12:APD12"/>
    <mergeCell ref="APE12:APF12"/>
    <mergeCell ref="APG12:APH12"/>
    <mergeCell ref="API12:APJ12"/>
    <mergeCell ref="APK12:APL12"/>
    <mergeCell ref="AOS12:AOT12"/>
    <mergeCell ref="AOU12:AOV12"/>
    <mergeCell ref="AOW12:AOX12"/>
    <mergeCell ref="AOY12:AOZ12"/>
    <mergeCell ref="APA12:APB12"/>
    <mergeCell ref="AOI12:AOJ12"/>
    <mergeCell ref="AOK12:AOL12"/>
    <mergeCell ref="AOM12:AON12"/>
    <mergeCell ref="AOO12:AOP12"/>
    <mergeCell ref="AOQ12:AOR12"/>
    <mergeCell ref="ATI12:ATJ12"/>
    <mergeCell ref="ATK12:ATL12"/>
    <mergeCell ref="ATM12:ATN12"/>
    <mergeCell ref="ATO12:ATP12"/>
    <mergeCell ref="ATQ12:ATR12"/>
    <mergeCell ref="ASY12:ASZ12"/>
    <mergeCell ref="ATA12:ATB12"/>
    <mergeCell ref="ATC12:ATD12"/>
    <mergeCell ref="ATE12:ATF12"/>
    <mergeCell ref="ATG12:ATH12"/>
    <mergeCell ref="ASO12:ASP12"/>
    <mergeCell ref="ASQ12:ASR12"/>
    <mergeCell ref="ASS12:AST12"/>
    <mergeCell ref="ASU12:ASV12"/>
    <mergeCell ref="ASW12:ASX12"/>
    <mergeCell ref="ASE12:ASF12"/>
    <mergeCell ref="ASG12:ASH12"/>
    <mergeCell ref="ASI12:ASJ12"/>
    <mergeCell ref="ASK12:ASL12"/>
    <mergeCell ref="ASM12:ASN12"/>
    <mergeCell ref="ARU12:ARV12"/>
    <mergeCell ref="ARW12:ARX12"/>
    <mergeCell ref="ARY12:ARZ12"/>
    <mergeCell ref="ASA12:ASB12"/>
    <mergeCell ref="ASC12:ASD12"/>
    <mergeCell ref="ARK12:ARL12"/>
    <mergeCell ref="ARM12:ARN12"/>
    <mergeCell ref="ARO12:ARP12"/>
    <mergeCell ref="ARQ12:ARR12"/>
    <mergeCell ref="ARS12:ART12"/>
    <mergeCell ref="ARA12:ARB12"/>
    <mergeCell ref="ARC12:ARD12"/>
    <mergeCell ref="ARE12:ARF12"/>
    <mergeCell ref="ARG12:ARH12"/>
    <mergeCell ref="ARI12:ARJ12"/>
    <mergeCell ref="AWA12:AWB12"/>
    <mergeCell ref="AWC12:AWD12"/>
    <mergeCell ref="AWE12:AWF12"/>
    <mergeCell ref="AWG12:AWH12"/>
    <mergeCell ref="AWI12:AWJ12"/>
    <mergeCell ref="AVQ12:AVR12"/>
    <mergeCell ref="AVS12:AVT12"/>
    <mergeCell ref="AVU12:AVV12"/>
    <mergeCell ref="AVW12:AVX12"/>
    <mergeCell ref="AVY12:AVZ12"/>
    <mergeCell ref="AVG12:AVH12"/>
    <mergeCell ref="AVI12:AVJ12"/>
    <mergeCell ref="AVK12:AVL12"/>
    <mergeCell ref="AVM12:AVN12"/>
    <mergeCell ref="AVO12:AVP12"/>
    <mergeCell ref="AUW12:AUX12"/>
    <mergeCell ref="AUY12:AUZ12"/>
    <mergeCell ref="AVA12:AVB12"/>
    <mergeCell ref="AVC12:AVD12"/>
    <mergeCell ref="AVE12:AVF12"/>
    <mergeCell ref="AUM12:AUN12"/>
    <mergeCell ref="AUO12:AUP12"/>
    <mergeCell ref="AUQ12:AUR12"/>
    <mergeCell ref="AUS12:AUT12"/>
    <mergeCell ref="AUU12:AUV12"/>
    <mergeCell ref="AUC12:AUD12"/>
    <mergeCell ref="AUE12:AUF12"/>
    <mergeCell ref="AUG12:AUH12"/>
    <mergeCell ref="AUI12:AUJ12"/>
    <mergeCell ref="AUK12:AUL12"/>
    <mergeCell ref="ATS12:ATT12"/>
    <mergeCell ref="ATU12:ATV12"/>
    <mergeCell ref="ATW12:ATX12"/>
    <mergeCell ref="ATY12:ATZ12"/>
    <mergeCell ref="AUA12:AUB12"/>
    <mergeCell ref="AYS12:AYT12"/>
    <mergeCell ref="AYU12:AYV12"/>
    <mergeCell ref="AYW12:AYX12"/>
    <mergeCell ref="AYY12:AYZ12"/>
    <mergeCell ref="AZA12:AZB12"/>
    <mergeCell ref="AYI12:AYJ12"/>
    <mergeCell ref="AYK12:AYL12"/>
    <mergeCell ref="AYM12:AYN12"/>
    <mergeCell ref="AYO12:AYP12"/>
    <mergeCell ref="AYQ12:AYR12"/>
    <mergeCell ref="AXY12:AXZ12"/>
    <mergeCell ref="AYA12:AYB12"/>
    <mergeCell ref="AYC12:AYD12"/>
    <mergeCell ref="AYE12:AYF12"/>
    <mergeCell ref="AYG12:AYH12"/>
    <mergeCell ref="AXO12:AXP12"/>
    <mergeCell ref="AXQ12:AXR12"/>
    <mergeCell ref="AXS12:AXT12"/>
    <mergeCell ref="AXU12:AXV12"/>
    <mergeCell ref="AXW12:AXX12"/>
    <mergeCell ref="AXE12:AXF12"/>
    <mergeCell ref="AXG12:AXH12"/>
    <mergeCell ref="AXI12:AXJ12"/>
    <mergeCell ref="AXK12:AXL12"/>
    <mergeCell ref="AXM12:AXN12"/>
    <mergeCell ref="AWU12:AWV12"/>
    <mergeCell ref="AWW12:AWX12"/>
    <mergeCell ref="AWY12:AWZ12"/>
    <mergeCell ref="AXA12:AXB12"/>
    <mergeCell ref="AXC12:AXD12"/>
    <mergeCell ref="AWK12:AWL12"/>
    <mergeCell ref="AWM12:AWN12"/>
    <mergeCell ref="AWO12:AWP12"/>
    <mergeCell ref="AWQ12:AWR12"/>
    <mergeCell ref="AWS12:AWT12"/>
    <mergeCell ref="BBK12:BBL12"/>
    <mergeCell ref="BBM12:BBN12"/>
    <mergeCell ref="BBO12:BBP12"/>
    <mergeCell ref="BBQ12:BBR12"/>
    <mergeCell ref="BBS12:BBT12"/>
    <mergeCell ref="BBA12:BBB12"/>
    <mergeCell ref="BBC12:BBD12"/>
    <mergeCell ref="BBE12:BBF12"/>
    <mergeCell ref="BBG12:BBH12"/>
    <mergeCell ref="BBI12:BBJ12"/>
    <mergeCell ref="BAQ12:BAR12"/>
    <mergeCell ref="BAS12:BAT12"/>
    <mergeCell ref="BAU12:BAV12"/>
    <mergeCell ref="BAW12:BAX12"/>
    <mergeCell ref="BAY12:BAZ12"/>
    <mergeCell ref="BAG12:BAH12"/>
    <mergeCell ref="BAI12:BAJ12"/>
    <mergeCell ref="BAK12:BAL12"/>
    <mergeCell ref="BAM12:BAN12"/>
    <mergeCell ref="BAO12:BAP12"/>
    <mergeCell ref="AZW12:AZX12"/>
    <mergeCell ref="AZY12:AZZ12"/>
    <mergeCell ref="BAA12:BAB12"/>
    <mergeCell ref="BAC12:BAD12"/>
    <mergeCell ref="BAE12:BAF12"/>
    <mergeCell ref="AZM12:AZN12"/>
    <mergeCell ref="AZO12:AZP12"/>
    <mergeCell ref="AZQ12:AZR12"/>
    <mergeCell ref="AZS12:AZT12"/>
    <mergeCell ref="AZU12:AZV12"/>
    <mergeCell ref="AZC12:AZD12"/>
    <mergeCell ref="AZE12:AZF12"/>
    <mergeCell ref="AZG12:AZH12"/>
    <mergeCell ref="AZI12:AZJ12"/>
    <mergeCell ref="AZK12:AZL12"/>
    <mergeCell ref="BEC12:BED12"/>
    <mergeCell ref="BEE12:BEF12"/>
    <mergeCell ref="BEG12:BEH12"/>
    <mergeCell ref="BEI12:BEJ12"/>
    <mergeCell ref="BEK12:BEL12"/>
    <mergeCell ref="BDS12:BDT12"/>
    <mergeCell ref="BDU12:BDV12"/>
    <mergeCell ref="BDW12:BDX12"/>
    <mergeCell ref="BDY12:BDZ12"/>
    <mergeCell ref="BEA12:BEB12"/>
    <mergeCell ref="BDI12:BDJ12"/>
    <mergeCell ref="BDK12:BDL12"/>
    <mergeCell ref="BDM12:BDN12"/>
    <mergeCell ref="BDO12:BDP12"/>
    <mergeCell ref="BDQ12:BDR12"/>
    <mergeCell ref="BCY12:BCZ12"/>
    <mergeCell ref="BDA12:BDB12"/>
    <mergeCell ref="BDC12:BDD12"/>
    <mergeCell ref="BDE12:BDF12"/>
    <mergeCell ref="BDG12:BDH12"/>
    <mergeCell ref="BCO12:BCP12"/>
    <mergeCell ref="BCQ12:BCR12"/>
    <mergeCell ref="BCS12:BCT12"/>
    <mergeCell ref="BCU12:BCV12"/>
    <mergeCell ref="BCW12:BCX12"/>
    <mergeCell ref="BCE12:BCF12"/>
    <mergeCell ref="BCG12:BCH12"/>
    <mergeCell ref="BCI12:BCJ12"/>
    <mergeCell ref="BCK12:BCL12"/>
    <mergeCell ref="BCM12:BCN12"/>
    <mergeCell ref="BBU12:BBV12"/>
    <mergeCell ref="BBW12:BBX12"/>
    <mergeCell ref="BBY12:BBZ12"/>
    <mergeCell ref="BCA12:BCB12"/>
    <mergeCell ref="BCC12:BCD12"/>
    <mergeCell ref="BGU12:BGV12"/>
    <mergeCell ref="BGW12:BGX12"/>
    <mergeCell ref="BGY12:BGZ12"/>
    <mergeCell ref="BHA12:BHB12"/>
    <mergeCell ref="BHC12:BHD12"/>
    <mergeCell ref="BGK12:BGL12"/>
    <mergeCell ref="BGM12:BGN12"/>
    <mergeCell ref="BGO12:BGP12"/>
    <mergeCell ref="BGQ12:BGR12"/>
    <mergeCell ref="BGS12:BGT12"/>
    <mergeCell ref="BGA12:BGB12"/>
    <mergeCell ref="BGC12:BGD12"/>
    <mergeCell ref="BGE12:BGF12"/>
    <mergeCell ref="BGG12:BGH12"/>
    <mergeCell ref="BGI12:BGJ12"/>
    <mergeCell ref="BFQ12:BFR12"/>
    <mergeCell ref="BFS12:BFT12"/>
    <mergeCell ref="BFU12:BFV12"/>
    <mergeCell ref="BFW12:BFX12"/>
    <mergeCell ref="BFY12:BFZ12"/>
    <mergeCell ref="BFG12:BFH12"/>
    <mergeCell ref="BFI12:BFJ12"/>
    <mergeCell ref="BFK12:BFL12"/>
    <mergeCell ref="BFM12:BFN12"/>
    <mergeCell ref="BFO12:BFP12"/>
    <mergeCell ref="BEW12:BEX12"/>
    <mergeCell ref="BEY12:BEZ12"/>
    <mergeCell ref="BFA12:BFB12"/>
    <mergeCell ref="BFC12:BFD12"/>
    <mergeCell ref="BFE12:BFF12"/>
    <mergeCell ref="BEM12:BEN12"/>
    <mergeCell ref="BEO12:BEP12"/>
    <mergeCell ref="BEQ12:BER12"/>
    <mergeCell ref="BES12:BET12"/>
    <mergeCell ref="BEU12:BEV12"/>
    <mergeCell ref="BJM12:BJN12"/>
    <mergeCell ref="BJO12:BJP12"/>
    <mergeCell ref="BJQ12:BJR12"/>
    <mergeCell ref="BJS12:BJT12"/>
    <mergeCell ref="BJU12:BJV12"/>
    <mergeCell ref="BJC12:BJD12"/>
    <mergeCell ref="BJE12:BJF12"/>
    <mergeCell ref="BJG12:BJH12"/>
    <mergeCell ref="BJI12:BJJ12"/>
    <mergeCell ref="BJK12:BJL12"/>
    <mergeCell ref="BIS12:BIT12"/>
    <mergeCell ref="BIU12:BIV12"/>
    <mergeCell ref="BIW12:BIX12"/>
    <mergeCell ref="BIY12:BIZ12"/>
    <mergeCell ref="BJA12:BJB12"/>
    <mergeCell ref="BII12:BIJ12"/>
    <mergeCell ref="BIK12:BIL12"/>
    <mergeCell ref="BIM12:BIN12"/>
    <mergeCell ref="BIO12:BIP12"/>
    <mergeCell ref="BIQ12:BIR12"/>
    <mergeCell ref="BHY12:BHZ12"/>
    <mergeCell ref="BIA12:BIB12"/>
    <mergeCell ref="BIC12:BID12"/>
    <mergeCell ref="BIE12:BIF12"/>
    <mergeCell ref="BIG12:BIH12"/>
    <mergeCell ref="BHO12:BHP12"/>
    <mergeCell ref="BHQ12:BHR12"/>
    <mergeCell ref="BHS12:BHT12"/>
    <mergeCell ref="BHU12:BHV12"/>
    <mergeCell ref="BHW12:BHX12"/>
    <mergeCell ref="BHE12:BHF12"/>
    <mergeCell ref="BHG12:BHH12"/>
    <mergeCell ref="BHI12:BHJ12"/>
    <mergeCell ref="BHK12:BHL12"/>
    <mergeCell ref="BHM12:BHN12"/>
    <mergeCell ref="BME12:BMF12"/>
    <mergeCell ref="BMG12:BMH12"/>
    <mergeCell ref="BMI12:BMJ12"/>
    <mergeCell ref="BMK12:BML12"/>
    <mergeCell ref="BMM12:BMN12"/>
    <mergeCell ref="BLU12:BLV12"/>
    <mergeCell ref="BLW12:BLX12"/>
    <mergeCell ref="BLY12:BLZ12"/>
    <mergeCell ref="BMA12:BMB12"/>
    <mergeCell ref="BMC12:BMD12"/>
    <mergeCell ref="BLK12:BLL12"/>
    <mergeCell ref="BLM12:BLN12"/>
    <mergeCell ref="BLO12:BLP12"/>
    <mergeCell ref="BLQ12:BLR12"/>
    <mergeCell ref="BLS12:BLT12"/>
    <mergeCell ref="BLA12:BLB12"/>
    <mergeCell ref="BLC12:BLD12"/>
    <mergeCell ref="BLE12:BLF12"/>
    <mergeCell ref="BLG12:BLH12"/>
    <mergeCell ref="BLI12:BLJ12"/>
    <mergeCell ref="BKQ12:BKR12"/>
    <mergeCell ref="BKS12:BKT12"/>
    <mergeCell ref="BKU12:BKV12"/>
    <mergeCell ref="BKW12:BKX12"/>
    <mergeCell ref="BKY12:BKZ12"/>
    <mergeCell ref="BKG12:BKH12"/>
    <mergeCell ref="BKI12:BKJ12"/>
    <mergeCell ref="BKK12:BKL12"/>
    <mergeCell ref="BKM12:BKN12"/>
    <mergeCell ref="BKO12:BKP12"/>
    <mergeCell ref="BJW12:BJX12"/>
    <mergeCell ref="BJY12:BJZ12"/>
    <mergeCell ref="BKA12:BKB12"/>
    <mergeCell ref="BKC12:BKD12"/>
    <mergeCell ref="BKE12:BKF12"/>
    <mergeCell ref="BOW12:BOX12"/>
    <mergeCell ref="BOY12:BOZ12"/>
    <mergeCell ref="BPA12:BPB12"/>
    <mergeCell ref="BPC12:BPD12"/>
    <mergeCell ref="BPE12:BPF12"/>
    <mergeCell ref="BOM12:BON12"/>
    <mergeCell ref="BOO12:BOP12"/>
    <mergeCell ref="BOQ12:BOR12"/>
    <mergeCell ref="BOS12:BOT12"/>
    <mergeCell ref="BOU12:BOV12"/>
    <mergeCell ref="BOC12:BOD12"/>
    <mergeCell ref="BOE12:BOF12"/>
    <mergeCell ref="BOG12:BOH12"/>
    <mergeCell ref="BOI12:BOJ12"/>
    <mergeCell ref="BOK12:BOL12"/>
    <mergeCell ref="BNS12:BNT12"/>
    <mergeCell ref="BNU12:BNV12"/>
    <mergeCell ref="BNW12:BNX12"/>
    <mergeCell ref="BNY12:BNZ12"/>
    <mergeCell ref="BOA12:BOB12"/>
    <mergeCell ref="BNI12:BNJ12"/>
    <mergeCell ref="BNK12:BNL12"/>
    <mergeCell ref="BNM12:BNN12"/>
    <mergeCell ref="BNO12:BNP12"/>
    <mergeCell ref="BNQ12:BNR12"/>
    <mergeCell ref="BMY12:BMZ12"/>
    <mergeCell ref="BNA12:BNB12"/>
    <mergeCell ref="BNC12:BND12"/>
    <mergeCell ref="BNE12:BNF12"/>
    <mergeCell ref="BNG12:BNH12"/>
    <mergeCell ref="BMO12:BMP12"/>
    <mergeCell ref="BMQ12:BMR12"/>
    <mergeCell ref="BMS12:BMT12"/>
    <mergeCell ref="BMU12:BMV12"/>
    <mergeCell ref="BMW12:BMX12"/>
    <mergeCell ref="BRO12:BRP12"/>
    <mergeCell ref="BRQ12:BRR12"/>
    <mergeCell ref="BRS12:BRT12"/>
    <mergeCell ref="BRU12:BRV12"/>
    <mergeCell ref="BRW12:BRX12"/>
    <mergeCell ref="BRE12:BRF12"/>
    <mergeCell ref="BRG12:BRH12"/>
    <mergeCell ref="BRI12:BRJ12"/>
    <mergeCell ref="BRK12:BRL12"/>
    <mergeCell ref="BRM12:BRN12"/>
    <mergeCell ref="BQU12:BQV12"/>
    <mergeCell ref="BQW12:BQX12"/>
    <mergeCell ref="BQY12:BQZ12"/>
    <mergeCell ref="BRA12:BRB12"/>
    <mergeCell ref="BRC12:BRD12"/>
    <mergeCell ref="BQK12:BQL12"/>
    <mergeCell ref="BQM12:BQN12"/>
    <mergeCell ref="BQO12:BQP12"/>
    <mergeCell ref="BQQ12:BQR12"/>
    <mergeCell ref="BQS12:BQT12"/>
    <mergeCell ref="BQA12:BQB12"/>
    <mergeCell ref="BQC12:BQD12"/>
    <mergeCell ref="BQE12:BQF12"/>
    <mergeCell ref="BQG12:BQH12"/>
    <mergeCell ref="BQI12:BQJ12"/>
    <mergeCell ref="BPQ12:BPR12"/>
    <mergeCell ref="BPS12:BPT12"/>
    <mergeCell ref="BPU12:BPV12"/>
    <mergeCell ref="BPW12:BPX12"/>
    <mergeCell ref="BPY12:BPZ12"/>
    <mergeCell ref="BPG12:BPH12"/>
    <mergeCell ref="BPI12:BPJ12"/>
    <mergeCell ref="BPK12:BPL12"/>
    <mergeCell ref="BPM12:BPN12"/>
    <mergeCell ref="BPO12:BPP12"/>
    <mergeCell ref="BUG12:BUH12"/>
    <mergeCell ref="BUI12:BUJ12"/>
    <mergeCell ref="BUK12:BUL12"/>
    <mergeCell ref="BUM12:BUN12"/>
    <mergeCell ref="BUO12:BUP12"/>
    <mergeCell ref="BTW12:BTX12"/>
    <mergeCell ref="BTY12:BTZ12"/>
    <mergeCell ref="BUA12:BUB12"/>
    <mergeCell ref="BUC12:BUD12"/>
    <mergeCell ref="BUE12:BUF12"/>
    <mergeCell ref="BTM12:BTN12"/>
    <mergeCell ref="BTO12:BTP12"/>
    <mergeCell ref="BTQ12:BTR12"/>
    <mergeCell ref="BTS12:BTT12"/>
    <mergeCell ref="BTU12:BTV12"/>
    <mergeCell ref="BTC12:BTD12"/>
    <mergeCell ref="BTE12:BTF12"/>
    <mergeCell ref="BTG12:BTH12"/>
    <mergeCell ref="BTI12:BTJ12"/>
    <mergeCell ref="BTK12:BTL12"/>
    <mergeCell ref="BSS12:BST12"/>
    <mergeCell ref="BSU12:BSV12"/>
    <mergeCell ref="BSW12:BSX12"/>
    <mergeCell ref="BSY12:BSZ12"/>
    <mergeCell ref="BTA12:BTB12"/>
    <mergeCell ref="BSI12:BSJ12"/>
    <mergeCell ref="BSK12:BSL12"/>
    <mergeCell ref="BSM12:BSN12"/>
    <mergeCell ref="BSO12:BSP12"/>
    <mergeCell ref="BSQ12:BSR12"/>
    <mergeCell ref="BRY12:BRZ12"/>
    <mergeCell ref="BSA12:BSB12"/>
    <mergeCell ref="BSC12:BSD12"/>
    <mergeCell ref="BSE12:BSF12"/>
    <mergeCell ref="BSG12:BSH12"/>
    <mergeCell ref="BWY12:BWZ12"/>
    <mergeCell ref="BXA12:BXB12"/>
    <mergeCell ref="BXC12:BXD12"/>
    <mergeCell ref="BXE12:BXF12"/>
    <mergeCell ref="BXG12:BXH12"/>
    <mergeCell ref="BWO12:BWP12"/>
    <mergeCell ref="BWQ12:BWR12"/>
    <mergeCell ref="BWS12:BWT12"/>
    <mergeCell ref="BWU12:BWV12"/>
    <mergeCell ref="BWW12:BWX12"/>
    <mergeCell ref="BWE12:BWF12"/>
    <mergeCell ref="BWG12:BWH12"/>
    <mergeCell ref="BWI12:BWJ12"/>
    <mergeCell ref="BWK12:BWL12"/>
    <mergeCell ref="BWM12:BWN12"/>
    <mergeCell ref="BVU12:BVV12"/>
    <mergeCell ref="BVW12:BVX12"/>
    <mergeCell ref="BVY12:BVZ12"/>
    <mergeCell ref="BWA12:BWB12"/>
    <mergeCell ref="BWC12:BWD12"/>
    <mergeCell ref="BVK12:BVL12"/>
    <mergeCell ref="BVM12:BVN12"/>
    <mergeCell ref="BVO12:BVP12"/>
    <mergeCell ref="BVQ12:BVR12"/>
    <mergeCell ref="BVS12:BVT12"/>
    <mergeCell ref="BVA12:BVB12"/>
    <mergeCell ref="BVC12:BVD12"/>
    <mergeCell ref="BVE12:BVF12"/>
    <mergeCell ref="BVG12:BVH12"/>
    <mergeCell ref="BVI12:BVJ12"/>
    <mergeCell ref="BUQ12:BUR12"/>
    <mergeCell ref="BUS12:BUT12"/>
    <mergeCell ref="BUU12:BUV12"/>
    <mergeCell ref="BUW12:BUX12"/>
    <mergeCell ref="BUY12:BUZ12"/>
    <mergeCell ref="BZQ12:BZR12"/>
    <mergeCell ref="BZS12:BZT12"/>
    <mergeCell ref="BZU12:BZV12"/>
    <mergeCell ref="BZW12:BZX12"/>
    <mergeCell ref="BZY12:BZZ12"/>
    <mergeCell ref="BZG12:BZH12"/>
    <mergeCell ref="BZI12:BZJ12"/>
    <mergeCell ref="BZK12:BZL12"/>
    <mergeCell ref="BZM12:BZN12"/>
    <mergeCell ref="BZO12:BZP12"/>
    <mergeCell ref="BYW12:BYX12"/>
    <mergeCell ref="BYY12:BYZ12"/>
    <mergeCell ref="BZA12:BZB12"/>
    <mergeCell ref="BZC12:BZD12"/>
    <mergeCell ref="BZE12:BZF12"/>
    <mergeCell ref="BYM12:BYN12"/>
    <mergeCell ref="BYO12:BYP12"/>
    <mergeCell ref="BYQ12:BYR12"/>
    <mergeCell ref="BYS12:BYT12"/>
    <mergeCell ref="BYU12:BYV12"/>
    <mergeCell ref="BYC12:BYD12"/>
    <mergeCell ref="BYE12:BYF12"/>
    <mergeCell ref="BYG12:BYH12"/>
    <mergeCell ref="BYI12:BYJ12"/>
    <mergeCell ref="BYK12:BYL12"/>
    <mergeCell ref="BXS12:BXT12"/>
    <mergeCell ref="BXU12:BXV12"/>
    <mergeCell ref="BXW12:BXX12"/>
    <mergeCell ref="BXY12:BXZ12"/>
    <mergeCell ref="BYA12:BYB12"/>
    <mergeCell ref="BXI12:BXJ12"/>
    <mergeCell ref="BXK12:BXL12"/>
    <mergeCell ref="BXM12:BXN12"/>
    <mergeCell ref="BXO12:BXP12"/>
    <mergeCell ref="BXQ12:BXR12"/>
    <mergeCell ref="CCI12:CCJ12"/>
    <mergeCell ref="CCK12:CCL12"/>
    <mergeCell ref="CCM12:CCN12"/>
    <mergeCell ref="CCO12:CCP12"/>
    <mergeCell ref="CCQ12:CCR12"/>
    <mergeCell ref="CBY12:CBZ12"/>
    <mergeCell ref="CCA12:CCB12"/>
    <mergeCell ref="CCC12:CCD12"/>
    <mergeCell ref="CCE12:CCF12"/>
    <mergeCell ref="CCG12:CCH12"/>
    <mergeCell ref="CBO12:CBP12"/>
    <mergeCell ref="CBQ12:CBR12"/>
    <mergeCell ref="CBS12:CBT12"/>
    <mergeCell ref="CBU12:CBV12"/>
    <mergeCell ref="CBW12:CBX12"/>
    <mergeCell ref="CBE12:CBF12"/>
    <mergeCell ref="CBG12:CBH12"/>
    <mergeCell ref="CBI12:CBJ12"/>
    <mergeCell ref="CBK12:CBL12"/>
    <mergeCell ref="CBM12:CBN12"/>
    <mergeCell ref="CAU12:CAV12"/>
    <mergeCell ref="CAW12:CAX12"/>
    <mergeCell ref="CAY12:CAZ12"/>
    <mergeCell ref="CBA12:CBB12"/>
    <mergeCell ref="CBC12:CBD12"/>
    <mergeCell ref="CAK12:CAL12"/>
    <mergeCell ref="CAM12:CAN12"/>
    <mergeCell ref="CAO12:CAP12"/>
    <mergeCell ref="CAQ12:CAR12"/>
    <mergeCell ref="CAS12:CAT12"/>
    <mergeCell ref="CAA12:CAB12"/>
    <mergeCell ref="CAC12:CAD12"/>
    <mergeCell ref="CAE12:CAF12"/>
    <mergeCell ref="CAG12:CAH12"/>
    <mergeCell ref="CAI12:CAJ12"/>
    <mergeCell ref="CFA12:CFB12"/>
    <mergeCell ref="CFC12:CFD12"/>
    <mergeCell ref="CFE12:CFF12"/>
    <mergeCell ref="CFG12:CFH12"/>
    <mergeCell ref="CFI12:CFJ12"/>
    <mergeCell ref="CEQ12:CER12"/>
    <mergeCell ref="CES12:CET12"/>
    <mergeCell ref="CEU12:CEV12"/>
    <mergeCell ref="CEW12:CEX12"/>
    <mergeCell ref="CEY12:CEZ12"/>
    <mergeCell ref="CEG12:CEH12"/>
    <mergeCell ref="CEI12:CEJ12"/>
    <mergeCell ref="CEK12:CEL12"/>
    <mergeCell ref="CEM12:CEN12"/>
    <mergeCell ref="CEO12:CEP12"/>
    <mergeCell ref="CDW12:CDX12"/>
    <mergeCell ref="CDY12:CDZ12"/>
    <mergeCell ref="CEA12:CEB12"/>
    <mergeCell ref="CEC12:CED12"/>
    <mergeCell ref="CEE12:CEF12"/>
    <mergeCell ref="CDM12:CDN12"/>
    <mergeCell ref="CDO12:CDP12"/>
    <mergeCell ref="CDQ12:CDR12"/>
    <mergeCell ref="CDS12:CDT12"/>
    <mergeCell ref="CDU12:CDV12"/>
    <mergeCell ref="CDC12:CDD12"/>
    <mergeCell ref="CDE12:CDF12"/>
    <mergeCell ref="CDG12:CDH12"/>
    <mergeCell ref="CDI12:CDJ12"/>
    <mergeCell ref="CDK12:CDL12"/>
    <mergeCell ref="CCS12:CCT12"/>
    <mergeCell ref="CCU12:CCV12"/>
    <mergeCell ref="CCW12:CCX12"/>
    <mergeCell ref="CCY12:CCZ12"/>
    <mergeCell ref="CDA12:CDB12"/>
    <mergeCell ref="CHS12:CHT12"/>
    <mergeCell ref="CHU12:CHV12"/>
    <mergeCell ref="CHW12:CHX12"/>
    <mergeCell ref="CHY12:CHZ12"/>
    <mergeCell ref="CIA12:CIB12"/>
    <mergeCell ref="CHI12:CHJ12"/>
    <mergeCell ref="CHK12:CHL12"/>
    <mergeCell ref="CHM12:CHN12"/>
    <mergeCell ref="CHO12:CHP12"/>
    <mergeCell ref="CHQ12:CHR12"/>
    <mergeCell ref="CGY12:CGZ12"/>
    <mergeCell ref="CHA12:CHB12"/>
    <mergeCell ref="CHC12:CHD12"/>
    <mergeCell ref="CHE12:CHF12"/>
    <mergeCell ref="CHG12:CHH12"/>
    <mergeCell ref="CGO12:CGP12"/>
    <mergeCell ref="CGQ12:CGR12"/>
    <mergeCell ref="CGS12:CGT12"/>
    <mergeCell ref="CGU12:CGV12"/>
    <mergeCell ref="CGW12:CGX12"/>
    <mergeCell ref="CGE12:CGF12"/>
    <mergeCell ref="CGG12:CGH12"/>
    <mergeCell ref="CGI12:CGJ12"/>
    <mergeCell ref="CGK12:CGL12"/>
    <mergeCell ref="CGM12:CGN12"/>
    <mergeCell ref="CFU12:CFV12"/>
    <mergeCell ref="CFW12:CFX12"/>
    <mergeCell ref="CFY12:CFZ12"/>
    <mergeCell ref="CGA12:CGB12"/>
    <mergeCell ref="CGC12:CGD12"/>
    <mergeCell ref="CFK12:CFL12"/>
    <mergeCell ref="CFM12:CFN12"/>
    <mergeCell ref="CFO12:CFP12"/>
    <mergeCell ref="CFQ12:CFR12"/>
    <mergeCell ref="CFS12:CFT12"/>
    <mergeCell ref="CKK12:CKL12"/>
    <mergeCell ref="CKM12:CKN12"/>
    <mergeCell ref="CKO12:CKP12"/>
    <mergeCell ref="CKQ12:CKR12"/>
    <mergeCell ref="CKS12:CKT12"/>
    <mergeCell ref="CKA12:CKB12"/>
    <mergeCell ref="CKC12:CKD12"/>
    <mergeCell ref="CKE12:CKF12"/>
    <mergeCell ref="CKG12:CKH12"/>
    <mergeCell ref="CKI12:CKJ12"/>
    <mergeCell ref="CJQ12:CJR12"/>
    <mergeCell ref="CJS12:CJT12"/>
    <mergeCell ref="CJU12:CJV12"/>
    <mergeCell ref="CJW12:CJX12"/>
    <mergeCell ref="CJY12:CJZ12"/>
    <mergeCell ref="CJG12:CJH12"/>
    <mergeCell ref="CJI12:CJJ12"/>
    <mergeCell ref="CJK12:CJL12"/>
    <mergeCell ref="CJM12:CJN12"/>
    <mergeCell ref="CJO12:CJP12"/>
    <mergeCell ref="CIW12:CIX12"/>
    <mergeCell ref="CIY12:CIZ12"/>
    <mergeCell ref="CJA12:CJB12"/>
    <mergeCell ref="CJC12:CJD12"/>
    <mergeCell ref="CJE12:CJF12"/>
    <mergeCell ref="CIM12:CIN12"/>
    <mergeCell ref="CIO12:CIP12"/>
    <mergeCell ref="CIQ12:CIR12"/>
    <mergeCell ref="CIS12:CIT12"/>
    <mergeCell ref="CIU12:CIV12"/>
    <mergeCell ref="CIC12:CID12"/>
    <mergeCell ref="CIE12:CIF12"/>
    <mergeCell ref="CIG12:CIH12"/>
    <mergeCell ref="CII12:CIJ12"/>
    <mergeCell ref="CIK12:CIL12"/>
    <mergeCell ref="CNC12:CND12"/>
    <mergeCell ref="CNE12:CNF12"/>
    <mergeCell ref="CNG12:CNH12"/>
    <mergeCell ref="CNI12:CNJ12"/>
    <mergeCell ref="CNK12:CNL12"/>
    <mergeCell ref="CMS12:CMT12"/>
    <mergeCell ref="CMU12:CMV12"/>
    <mergeCell ref="CMW12:CMX12"/>
    <mergeCell ref="CMY12:CMZ12"/>
    <mergeCell ref="CNA12:CNB12"/>
    <mergeCell ref="CMI12:CMJ12"/>
    <mergeCell ref="CMK12:CML12"/>
    <mergeCell ref="CMM12:CMN12"/>
    <mergeCell ref="CMO12:CMP12"/>
    <mergeCell ref="CMQ12:CMR12"/>
    <mergeCell ref="CLY12:CLZ12"/>
    <mergeCell ref="CMA12:CMB12"/>
    <mergeCell ref="CMC12:CMD12"/>
    <mergeCell ref="CME12:CMF12"/>
    <mergeCell ref="CMG12:CMH12"/>
    <mergeCell ref="CLO12:CLP12"/>
    <mergeCell ref="CLQ12:CLR12"/>
    <mergeCell ref="CLS12:CLT12"/>
    <mergeCell ref="CLU12:CLV12"/>
    <mergeCell ref="CLW12:CLX12"/>
    <mergeCell ref="CLE12:CLF12"/>
    <mergeCell ref="CLG12:CLH12"/>
    <mergeCell ref="CLI12:CLJ12"/>
    <mergeCell ref="CLK12:CLL12"/>
    <mergeCell ref="CLM12:CLN12"/>
    <mergeCell ref="CKU12:CKV12"/>
    <mergeCell ref="CKW12:CKX12"/>
    <mergeCell ref="CKY12:CKZ12"/>
    <mergeCell ref="CLA12:CLB12"/>
    <mergeCell ref="CLC12:CLD12"/>
    <mergeCell ref="CPU12:CPV12"/>
    <mergeCell ref="CPW12:CPX12"/>
    <mergeCell ref="CPY12:CPZ12"/>
    <mergeCell ref="CQA12:CQB12"/>
    <mergeCell ref="CQC12:CQD12"/>
    <mergeCell ref="CPK12:CPL12"/>
    <mergeCell ref="CPM12:CPN12"/>
    <mergeCell ref="CPO12:CPP12"/>
    <mergeCell ref="CPQ12:CPR12"/>
    <mergeCell ref="CPS12:CPT12"/>
    <mergeCell ref="CPA12:CPB12"/>
    <mergeCell ref="CPC12:CPD12"/>
    <mergeCell ref="CPE12:CPF12"/>
    <mergeCell ref="CPG12:CPH12"/>
    <mergeCell ref="CPI12:CPJ12"/>
    <mergeCell ref="COQ12:COR12"/>
    <mergeCell ref="COS12:COT12"/>
    <mergeCell ref="COU12:COV12"/>
    <mergeCell ref="COW12:COX12"/>
    <mergeCell ref="COY12:COZ12"/>
    <mergeCell ref="COG12:COH12"/>
    <mergeCell ref="COI12:COJ12"/>
    <mergeCell ref="COK12:COL12"/>
    <mergeCell ref="COM12:CON12"/>
    <mergeCell ref="COO12:COP12"/>
    <mergeCell ref="CNW12:CNX12"/>
    <mergeCell ref="CNY12:CNZ12"/>
    <mergeCell ref="COA12:COB12"/>
    <mergeCell ref="COC12:COD12"/>
    <mergeCell ref="COE12:COF12"/>
    <mergeCell ref="CNM12:CNN12"/>
    <mergeCell ref="CNO12:CNP12"/>
    <mergeCell ref="CNQ12:CNR12"/>
    <mergeCell ref="CNS12:CNT12"/>
    <mergeCell ref="CNU12:CNV12"/>
    <mergeCell ref="CSM12:CSN12"/>
    <mergeCell ref="CSO12:CSP12"/>
    <mergeCell ref="CSQ12:CSR12"/>
    <mergeCell ref="CSS12:CST12"/>
    <mergeCell ref="CSU12:CSV12"/>
    <mergeCell ref="CSC12:CSD12"/>
    <mergeCell ref="CSE12:CSF12"/>
    <mergeCell ref="CSG12:CSH12"/>
    <mergeCell ref="CSI12:CSJ12"/>
    <mergeCell ref="CSK12:CSL12"/>
    <mergeCell ref="CRS12:CRT12"/>
    <mergeCell ref="CRU12:CRV12"/>
    <mergeCell ref="CRW12:CRX12"/>
    <mergeCell ref="CRY12:CRZ12"/>
    <mergeCell ref="CSA12:CSB12"/>
    <mergeCell ref="CRI12:CRJ12"/>
    <mergeCell ref="CRK12:CRL12"/>
    <mergeCell ref="CRM12:CRN12"/>
    <mergeCell ref="CRO12:CRP12"/>
    <mergeCell ref="CRQ12:CRR12"/>
    <mergeCell ref="CQY12:CQZ12"/>
    <mergeCell ref="CRA12:CRB12"/>
    <mergeCell ref="CRC12:CRD12"/>
    <mergeCell ref="CRE12:CRF12"/>
    <mergeCell ref="CRG12:CRH12"/>
    <mergeCell ref="CQO12:CQP12"/>
    <mergeCell ref="CQQ12:CQR12"/>
    <mergeCell ref="CQS12:CQT12"/>
    <mergeCell ref="CQU12:CQV12"/>
    <mergeCell ref="CQW12:CQX12"/>
    <mergeCell ref="CQE12:CQF12"/>
    <mergeCell ref="CQG12:CQH12"/>
    <mergeCell ref="CQI12:CQJ12"/>
    <mergeCell ref="CQK12:CQL12"/>
    <mergeCell ref="CQM12:CQN12"/>
    <mergeCell ref="CVE12:CVF12"/>
    <mergeCell ref="CVG12:CVH12"/>
    <mergeCell ref="CVI12:CVJ12"/>
    <mergeCell ref="CVK12:CVL12"/>
    <mergeCell ref="CVM12:CVN12"/>
    <mergeCell ref="CUU12:CUV12"/>
    <mergeCell ref="CUW12:CUX12"/>
    <mergeCell ref="CUY12:CUZ12"/>
    <mergeCell ref="CVA12:CVB12"/>
    <mergeCell ref="CVC12:CVD12"/>
    <mergeCell ref="CUK12:CUL12"/>
    <mergeCell ref="CUM12:CUN12"/>
    <mergeCell ref="CUO12:CUP12"/>
    <mergeCell ref="CUQ12:CUR12"/>
    <mergeCell ref="CUS12:CUT12"/>
    <mergeCell ref="CUA12:CUB12"/>
    <mergeCell ref="CUC12:CUD12"/>
    <mergeCell ref="CUE12:CUF12"/>
    <mergeCell ref="CUG12:CUH12"/>
    <mergeCell ref="CUI12:CUJ12"/>
    <mergeCell ref="CTQ12:CTR12"/>
    <mergeCell ref="CTS12:CTT12"/>
    <mergeCell ref="CTU12:CTV12"/>
    <mergeCell ref="CTW12:CTX12"/>
    <mergeCell ref="CTY12:CTZ12"/>
    <mergeCell ref="CTG12:CTH12"/>
    <mergeCell ref="CTI12:CTJ12"/>
    <mergeCell ref="CTK12:CTL12"/>
    <mergeCell ref="CTM12:CTN12"/>
    <mergeCell ref="CTO12:CTP12"/>
    <mergeCell ref="CSW12:CSX12"/>
    <mergeCell ref="CSY12:CSZ12"/>
    <mergeCell ref="CTA12:CTB12"/>
    <mergeCell ref="CTC12:CTD12"/>
    <mergeCell ref="CTE12:CTF12"/>
    <mergeCell ref="CXW12:CXX12"/>
    <mergeCell ref="CXY12:CXZ12"/>
    <mergeCell ref="CYA12:CYB12"/>
    <mergeCell ref="CYC12:CYD12"/>
    <mergeCell ref="CYE12:CYF12"/>
    <mergeCell ref="CXM12:CXN12"/>
    <mergeCell ref="CXO12:CXP12"/>
    <mergeCell ref="CXQ12:CXR12"/>
    <mergeCell ref="CXS12:CXT12"/>
    <mergeCell ref="CXU12:CXV12"/>
    <mergeCell ref="CXC12:CXD12"/>
    <mergeCell ref="CXE12:CXF12"/>
    <mergeCell ref="CXG12:CXH12"/>
    <mergeCell ref="CXI12:CXJ12"/>
    <mergeCell ref="CXK12:CXL12"/>
    <mergeCell ref="CWS12:CWT12"/>
    <mergeCell ref="CWU12:CWV12"/>
    <mergeCell ref="CWW12:CWX12"/>
    <mergeCell ref="CWY12:CWZ12"/>
    <mergeCell ref="CXA12:CXB12"/>
    <mergeCell ref="CWI12:CWJ12"/>
    <mergeCell ref="CWK12:CWL12"/>
    <mergeCell ref="CWM12:CWN12"/>
    <mergeCell ref="CWO12:CWP12"/>
    <mergeCell ref="CWQ12:CWR12"/>
    <mergeCell ref="CVY12:CVZ12"/>
    <mergeCell ref="CWA12:CWB12"/>
    <mergeCell ref="CWC12:CWD12"/>
    <mergeCell ref="CWE12:CWF12"/>
    <mergeCell ref="CWG12:CWH12"/>
    <mergeCell ref="CVO12:CVP12"/>
    <mergeCell ref="CVQ12:CVR12"/>
    <mergeCell ref="CVS12:CVT12"/>
    <mergeCell ref="CVU12:CVV12"/>
    <mergeCell ref="CVW12:CVX12"/>
    <mergeCell ref="DAO12:DAP12"/>
    <mergeCell ref="DAQ12:DAR12"/>
    <mergeCell ref="DAS12:DAT12"/>
    <mergeCell ref="DAU12:DAV12"/>
    <mergeCell ref="DAW12:DAX12"/>
    <mergeCell ref="DAE12:DAF12"/>
    <mergeCell ref="DAG12:DAH12"/>
    <mergeCell ref="DAI12:DAJ12"/>
    <mergeCell ref="DAK12:DAL12"/>
    <mergeCell ref="DAM12:DAN12"/>
    <mergeCell ref="CZU12:CZV12"/>
    <mergeCell ref="CZW12:CZX12"/>
    <mergeCell ref="CZY12:CZZ12"/>
    <mergeCell ref="DAA12:DAB12"/>
    <mergeCell ref="DAC12:DAD12"/>
    <mergeCell ref="CZK12:CZL12"/>
    <mergeCell ref="CZM12:CZN12"/>
    <mergeCell ref="CZO12:CZP12"/>
    <mergeCell ref="CZQ12:CZR12"/>
    <mergeCell ref="CZS12:CZT12"/>
    <mergeCell ref="CZA12:CZB12"/>
    <mergeCell ref="CZC12:CZD12"/>
    <mergeCell ref="CZE12:CZF12"/>
    <mergeCell ref="CZG12:CZH12"/>
    <mergeCell ref="CZI12:CZJ12"/>
    <mergeCell ref="CYQ12:CYR12"/>
    <mergeCell ref="CYS12:CYT12"/>
    <mergeCell ref="CYU12:CYV12"/>
    <mergeCell ref="CYW12:CYX12"/>
    <mergeCell ref="CYY12:CYZ12"/>
    <mergeCell ref="CYG12:CYH12"/>
    <mergeCell ref="CYI12:CYJ12"/>
    <mergeCell ref="CYK12:CYL12"/>
    <mergeCell ref="CYM12:CYN12"/>
    <mergeCell ref="CYO12:CYP12"/>
    <mergeCell ref="DDG12:DDH12"/>
    <mergeCell ref="DDI12:DDJ12"/>
    <mergeCell ref="DDK12:DDL12"/>
    <mergeCell ref="DDM12:DDN12"/>
    <mergeCell ref="DDO12:DDP12"/>
    <mergeCell ref="DCW12:DCX12"/>
    <mergeCell ref="DCY12:DCZ12"/>
    <mergeCell ref="DDA12:DDB12"/>
    <mergeCell ref="DDC12:DDD12"/>
    <mergeCell ref="DDE12:DDF12"/>
    <mergeCell ref="DCM12:DCN12"/>
    <mergeCell ref="DCO12:DCP12"/>
    <mergeCell ref="DCQ12:DCR12"/>
    <mergeCell ref="DCS12:DCT12"/>
    <mergeCell ref="DCU12:DCV12"/>
    <mergeCell ref="DCC12:DCD12"/>
    <mergeCell ref="DCE12:DCF12"/>
    <mergeCell ref="DCG12:DCH12"/>
    <mergeCell ref="DCI12:DCJ12"/>
    <mergeCell ref="DCK12:DCL12"/>
    <mergeCell ref="DBS12:DBT12"/>
    <mergeCell ref="DBU12:DBV12"/>
    <mergeCell ref="DBW12:DBX12"/>
    <mergeCell ref="DBY12:DBZ12"/>
    <mergeCell ref="DCA12:DCB12"/>
    <mergeCell ref="DBI12:DBJ12"/>
    <mergeCell ref="DBK12:DBL12"/>
    <mergeCell ref="DBM12:DBN12"/>
    <mergeCell ref="DBO12:DBP12"/>
    <mergeCell ref="DBQ12:DBR12"/>
    <mergeCell ref="DAY12:DAZ12"/>
    <mergeCell ref="DBA12:DBB12"/>
    <mergeCell ref="DBC12:DBD12"/>
    <mergeCell ref="DBE12:DBF12"/>
    <mergeCell ref="DBG12:DBH12"/>
    <mergeCell ref="DFY12:DFZ12"/>
    <mergeCell ref="DGA12:DGB12"/>
    <mergeCell ref="DGC12:DGD12"/>
    <mergeCell ref="DGE12:DGF12"/>
    <mergeCell ref="DGG12:DGH12"/>
    <mergeCell ref="DFO12:DFP12"/>
    <mergeCell ref="DFQ12:DFR12"/>
    <mergeCell ref="DFS12:DFT12"/>
    <mergeCell ref="DFU12:DFV12"/>
    <mergeCell ref="DFW12:DFX12"/>
    <mergeCell ref="DFE12:DFF12"/>
    <mergeCell ref="DFG12:DFH12"/>
    <mergeCell ref="DFI12:DFJ12"/>
    <mergeCell ref="DFK12:DFL12"/>
    <mergeCell ref="DFM12:DFN12"/>
    <mergeCell ref="DEU12:DEV12"/>
    <mergeCell ref="DEW12:DEX12"/>
    <mergeCell ref="DEY12:DEZ12"/>
    <mergeCell ref="DFA12:DFB12"/>
    <mergeCell ref="DFC12:DFD12"/>
    <mergeCell ref="DEK12:DEL12"/>
    <mergeCell ref="DEM12:DEN12"/>
    <mergeCell ref="DEO12:DEP12"/>
    <mergeCell ref="DEQ12:DER12"/>
    <mergeCell ref="DES12:DET12"/>
    <mergeCell ref="DEA12:DEB12"/>
    <mergeCell ref="DEC12:DED12"/>
    <mergeCell ref="DEE12:DEF12"/>
    <mergeCell ref="DEG12:DEH12"/>
    <mergeCell ref="DEI12:DEJ12"/>
    <mergeCell ref="DDQ12:DDR12"/>
    <mergeCell ref="DDS12:DDT12"/>
    <mergeCell ref="DDU12:DDV12"/>
    <mergeCell ref="DDW12:DDX12"/>
    <mergeCell ref="DDY12:DDZ12"/>
    <mergeCell ref="DIQ12:DIR12"/>
    <mergeCell ref="DIS12:DIT12"/>
    <mergeCell ref="DIU12:DIV12"/>
    <mergeCell ref="DIW12:DIX12"/>
    <mergeCell ref="DIY12:DIZ12"/>
    <mergeCell ref="DIG12:DIH12"/>
    <mergeCell ref="DII12:DIJ12"/>
    <mergeCell ref="DIK12:DIL12"/>
    <mergeCell ref="DIM12:DIN12"/>
    <mergeCell ref="DIO12:DIP12"/>
    <mergeCell ref="DHW12:DHX12"/>
    <mergeCell ref="DHY12:DHZ12"/>
    <mergeCell ref="DIA12:DIB12"/>
    <mergeCell ref="DIC12:DID12"/>
    <mergeCell ref="DIE12:DIF12"/>
    <mergeCell ref="DHM12:DHN12"/>
    <mergeCell ref="DHO12:DHP12"/>
    <mergeCell ref="DHQ12:DHR12"/>
    <mergeCell ref="DHS12:DHT12"/>
    <mergeCell ref="DHU12:DHV12"/>
    <mergeCell ref="DHC12:DHD12"/>
    <mergeCell ref="DHE12:DHF12"/>
    <mergeCell ref="DHG12:DHH12"/>
    <mergeCell ref="DHI12:DHJ12"/>
    <mergeCell ref="DHK12:DHL12"/>
    <mergeCell ref="DGS12:DGT12"/>
    <mergeCell ref="DGU12:DGV12"/>
    <mergeCell ref="DGW12:DGX12"/>
    <mergeCell ref="DGY12:DGZ12"/>
    <mergeCell ref="DHA12:DHB12"/>
    <mergeCell ref="DGI12:DGJ12"/>
    <mergeCell ref="DGK12:DGL12"/>
    <mergeCell ref="DGM12:DGN12"/>
    <mergeCell ref="DGO12:DGP12"/>
    <mergeCell ref="DGQ12:DGR12"/>
    <mergeCell ref="DLI12:DLJ12"/>
    <mergeCell ref="DLK12:DLL12"/>
    <mergeCell ref="DLM12:DLN12"/>
    <mergeCell ref="DLO12:DLP12"/>
    <mergeCell ref="DLQ12:DLR12"/>
    <mergeCell ref="DKY12:DKZ12"/>
    <mergeCell ref="DLA12:DLB12"/>
    <mergeCell ref="DLC12:DLD12"/>
    <mergeCell ref="DLE12:DLF12"/>
    <mergeCell ref="DLG12:DLH12"/>
    <mergeCell ref="DKO12:DKP12"/>
    <mergeCell ref="DKQ12:DKR12"/>
    <mergeCell ref="DKS12:DKT12"/>
    <mergeCell ref="DKU12:DKV12"/>
    <mergeCell ref="DKW12:DKX12"/>
    <mergeCell ref="DKE12:DKF12"/>
    <mergeCell ref="DKG12:DKH12"/>
    <mergeCell ref="DKI12:DKJ12"/>
    <mergeCell ref="DKK12:DKL12"/>
    <mergeCell ref="DKM12:DKN12"/>
    <mergeCell ref="DJU12:DJV12"/>
    <mergeCell ref="DJW12:DJX12"/>
    <mergeCell ref="DJY12:DJZ12"/>
    <mergeCell ref="DKA12:DKB12"/>
    <mergeCell ref="DKC12:DKD12"/>
    <mergeCell ref="DJK12:DJL12"/>
    <mergeCell ref="DJM12:DJN12"/>
    <mergeCell ref="DJO12:DJP12"/>
    <mergeCell ref="DJQ12:DJR12"/>
    <mergeCell ref="DJS12:DJT12"/>
    <mergeCell ref="DJA12:DJB12"/>
    <mergeCell ref="DJC12:DJD12"/>
    <mergeCell ref="DJE12:DJF12"/>
    <mergeCell ref="DJG12:DJH12"/>
    <mergeCell ref="DJI12:DJJ12"/>
    <mergeCell ref="DOA12:DOB12"/>
    <mergeCell ref="DOC12:DOD12"/>
    <mergeCell ref="DOE12:DOF12"/>
    <mergeCell ref="DOG12:DOH12"/>
    <mergeCell ref="DOI12:DOJ12"/>
    <mergeCell ref="DNQ12:DNR12"/>
    <mergeCell ref="DNS12:DNT12"/>
    <mergeCell ref="DNU12:DNV12"/>
    <mergeCell ref="DNW12:DNX12"/>
    <mergeCell ref="DNY12:DNZ12"/>
    <mergeCell ref="DNG12:DNH12"/>
    <mergeCell ref="DNI12:DNJ12"/>
    <mergeCell ref="DNK12:DNL12"/>
    <mergeCell ref="DNM12:DNN12"/>
    <mergeCell ref="DNO12:DNP12"/>
    <mergeCell ref="DMW12:DMX12"/>
    <mergeCell ref="DMY12:DMZ12"/>
    <mergeCell ref="DNA12:DNB12"/>
    <mergeCell ref="DNC12:DND12"/>
    <mergeCell ref="DNE12:DNF12"/>
    <mergeCell ref="DMM12:DMN12"/>
    <mergeCell ref="DMO12:DMP12"/>
    <mergeCell ref="DMQ12:DMR12"/>
    <mergeCell ref="DMS12:DMT12"/>
    <mergeCell ref="DMU12:DMV12"/>
    <mergeCell ref="DMC12:DMD12"/>
    <mergeCell ref="DME12:DMF12"/>
    <mergeCell ref="DMG12:DMH12"/>
    <mergeCell ref="DMI12:DMJ12"/>
    <mergeCell ref="DMK12:DML12"/>
    <mergeCell ref="DLS12:DLT12"/>
    <mergeCell ref="DLU12:DLV12"/>
    <mergeCell ref="DLW12:DLX12"/>
    <mergeCell ref="DLY12:DLZ12"/>
    <mergeCell ref="DMA12:DMB12"/>
    <mergeCell ref="DQS12:DQT12"/>
    <mergeCell ref="DQU12:DQV12"/>
    <mergeCell ref="DQW12:DQX12"/>
    <mergeCell ref="DQY12:DQZ12"/>
    <mergeCell ref="DRA12:DRB12"/>
    <mergeCell ref="DQI12:DQJ12"/>
    <mergeCell ref="DQK12:DQL12"/>
    <mergeCell ref="DQM12:DQN12"/>
    <mergeCell ref="DQO12:DQP12"/>
    <mergeCell ref="DQQ12:DQR12"/>
    <mergeCell ref="DPY12:DPZ12"/>
    <mergeCell ref="DQA12:DQB12"/>
    <mergeCell ref="DQC12:DQD12"/>
    <mergeCell ref="DQE12:DQF12"/>
    <mergeCell ref="DQG12:DQH12"/>
    <mergeCell ref="DPO12:DPP12"/>
    <mergeCell ref="DPQ12:DPR12"/>
    <mergeCell ref="DPS12:DPT12"/>
    <mergeCell ref="DPU12:DPV12"/>
    <mergeCell ref="DPW12:DPX12"/>
    <mergeCell ref="DPE12:DPF12"/>
    <mergeCell ref="DPG12:DPH12"/>
    <mergeCell ref="DPI12:DPJ12"/>
    <mergeCell ref="DPK12:DPL12"/>
    <mergeCell ref="DPM12:DPN12"/>
    <mergeCell ref="DOU12:DOV12"/>
    <mergeCell ref="DOW12:DOX12"/>
    <mergeCell ref="DOY12:DOZ12"/>
    <mergeCell ref="DPA12:DPB12"/>
    <mergeCell ref="DPC12:DPD12"/>
    <mergeCell ref="DOK12:DOL12"/>
    <mergeCell ref="DOM12:DON12"/>
    <mergeCell ref="DOO12:DOP12"/>
    <mergeCell ref="DOQ12:DOR12"/>
    <mergeCell ref="DOS12:DOT12"/>
    <mergeCell ref="DTK12:DTL12"/>
    <mergeCell ref="DTM12:DTN12"/>
    <mergeCell ref="DTO12:DTP12"/>
    <mergeCell ref="DTQ12:DTR12"/>
    <mergeCell ref="DTS12:DTT12"/>
    <mergeCell ref="DTA12:DTB12"/>
    <mergeCell ref="DTC12:DTD12"/>
    <mergeCell ref="DTE12:DTF12"/>
    <mergeCell ref="DTG12:DTH12"/>
    <mergeCell ref="DTI12:DTJ12"/>
    <mergeCell ref="DSQ12:DSR12"/>
    <mergeCell ref="DSS12:DST12"/>
    <mergeCell ref="DSU12:DSV12"/>
    <mergeCell ref="DSW12:DSX12"/>
    <mergeCell ref="DSY12:DSZ12"/>
    <mergeCell ref="DSG12:DSH12"/>
    <mergeCell ref="DSI12:DSJ12"/>
    <mergeCell ref="DSK12:DSL12"/>
    <mergeCell ref="DSM12:DSN12"/>
    <mergeCell ref="DSO12:DSP12"/>
    <mergeCell ref="DRW12:DRX12"/>
    <mergeCell ref="DRY12:DRZ12"/>
    <mergeCell ref="DSA12:DSB12"/>
    <mergeCell ref="DSC12:DSD12"/>
    <mergeCell ref="DSE12:DSF12"/>
    <mergeCell ref="DRM12:DRN12"/>
    <mergeCell ref="DRO12:DRP12"/>
    <mergeCell ref="DRQ12:DRR12"/>
    <mergeCell ref="DRS12:DRT12"/>
    <mergeCell ref="DRU12:DRV12"/>
    <mergeCell ref="DRC12:DRD12"/>
    <mergeCell ref="DRE12:DRF12"/>
    <mergeCell ref="DRG12:DRH12"/>
    <mergeCell ref="DRI12:DRJ12"/>
    <mergeCell ref="DRK12:DRL12"/>
    <mergeCell ref="DWC12:DWD12"/>
    <mergeCell ref="DWE12:DWF12"/>
    <mergeCell ref="DWG12:DWH12"/>
    <mergeCell ref="DWI12:DWJ12"/>
    <mergeCell ref="DWK12:DWL12"/>
    <mergeCell ref="DVS12:DVT12"/>
    <mergeCell ref="DVU12:DVV12"/>
    <mergeCell ref="DVW12:DVX12"/>
    <mergeCell ref="DVY12:DVZ12"/>
    <mergeCell ref="DWA12:DWB12"/>
    <mergeCell ref="DVI12:DVJ12"/>
    <mergeCell ref="DVK12:DVL12"/>
    <mergeCell ref="DVM12:DVN12"/>
    <mergeCell ref="DVO12:DVP12"/>
    <mergeCell ref="DVQ12:DVR12"/>
    <mergeCell ref="DUY12:DUZ12"/>
    <mergeCell ref="DVA12:DVB12"/>
    <mergeCell ref="DVC12:DVD12"/>
    <mergeCell ref="DVE12:DVF12"/>
    <mergeCell ref="DVG12:DVH12"/>
    <mergeCell ref="DUO12:DUP12"/>
    <mergeCell ref="DUQ12:DUR12"/>
    <mergeCell ref="DUS12:DUT12"/>
    <mergeCell ref="DUU12:DUV12"/>
    <mergeCell ref="DUW12:DUX12"/>
    <mergeCell ref="DUE12:DUF12"/>
    <mergeCell ref="DUG12:DUH12"/>
    <mergeCell ref="DUI12:DUJ12"/>
    <mergeCell ref="DUK12:DUL12"/>
    <mergeCell ref="DUM12:DUN12"/>
    <mergeCell ref="DTU12:DTV12"/>
    <mergeCell ref="DTW12:DTX12"/>
    <mergeCell ref="DTY12:DTZ12"/>
    <mergeCell ref="DUA12:DUB12"/>
    <mergeCell ref="DUC12:DUD12"/>
    <mergeCell ref="DYU12:DYV12"/>
    <mergeCell ref="DYW12:DYX12"/>
    <mergeCell ref="DYY12:DYZ12"/>
    <mergeCell ref="DZA12:DZB12"/>
    <mergeCell ref="DZC12:DZD12"/>
    <mergeCell ref="DYK12:DYL12"/>
    <mergeCell ref="DYM12:DYN12"/>
    <mergeCell ref="DYO12:DYP12"/>
    <mergeCell ref="DYQ12:DYR12"/>
    <mergeCell ref="DYS12:DYT12"/>
    <mergeCell ref="DYA12:DYB12"/>
    <mergeCell ref="DYC12:DYD12"/>
    <mergeCell ref="DYE12:DYF12"/>
    <mergeCell ref="DYG12:DYH12"/>
    <mergeCell ref="DYI12:DYJ12"/>
    <mergeCell ref="DXQ12:DXR12"/>
    <mergeCell ref="DXS12:DXT12"/>
    <mergeCell ref="DXU12:DXV12"/>
    <mergeCell ref="DXW12:DXX12"/>
    <mergeCell ref="DXY12:DXZ12"/>
    <mergeCell ref="DXG12:DXH12"/>
    <mergeCell ref="DXI12:DXJ12"/>
    <mergeCell ref="DXK12:DXL12"/>
    <mergeCell ref="DXM12:DXN12"/>
    <mergeCell ref="DXO12:DXP12"/>
    <mergeCell ref="DWW12:DWX12"/>
    <mergeCell ref="DWY12:DWZ12"/>
    <mergeCell ref="DXA12:DXB12"/>
    <mergeCell ref="DXC12:DXD12"/>
    <mergeCell ref="DXE12:DXF12"/>
    <mergeCell ref="DWM12:DWN12"/>
    <mergeCell ref="DWO12:DWP12"/>
    <mergeCell ref="DWQ12:DWR12"/>
    <mergeCell ref="DWS12:DWT12"/>
    <mergeCell ref="DWU12:DWV12"/>
    <mergeCell ref="EBM12:EBN12"/>
    <mergeCell ref="EBO12:EBP12"/>
    <mergeCell ref="EBQ12:EBR12"/>
    <mergeCell ref="EBS12:EBT12"/>
    <mergeCell ref="EBU12:EBV12"/>
    <mergeCell ref="EBC12:EBD12"/>
    <mergeCell ref="EBE12:EBF12"/>
    <mergeCell ref="EBG12:EBH12"/>
    <mergeCell ref="EBI12:EBJ12"/>
    <mergeCell ref="EBK12:EBL12"/>
    <mergeCell ref="EAS12:EAT12"/>
    <mergeCell ref="EAU12:EAV12"/>
    <mergeCell ref="EAW12:EAX12"/>
    <mergeCell ref="EAY12:EAZ12"/>
    <mergeCell ref="EBA12:EBB12"/>
    <mergeCell ref="EAI12:EAJ12"/>
    <mergeCell ref="EAK12:EAL12"/>
    <mergeCell ref="EAM12:EAN12"/>
    <mergeCell ref="EAO12:EAP12"/>
    <mergeCell ref="EAQ12:EAR12"/>
    <mergeCell ref="DZY12:DZZ12"/>
    <mergeCell ref="EAA12:EAB12"/>
    <mergeCell ref="EAC12:EAD12"/>
    <mergeCell ref="EAE12:EAF12"/>
    <mergeCell ref="EAG12:EAH12"/>
    <mergeCell ref="DZO12:DZP12"/>
    <mergeCell ref="DZQ12:DZR12"/>
    <mergeCell ref="DZS12:DZT12"/>
    <mergeCell ref="DZU12:DZV12"/>
    <mergeCell ref="DZW12:DZX12"/>
    <mergeCell ref="DZE12:DZF12"/>
    <mergeCell ref="DZG12:DZH12"/>
    <mergeCell ref="DZI12:DZJ12"/>
    <mergeCell ref="DZK12:DZL12"/>
    <mergeCell ref="DZM12:DZN12"/>
    <mergeCell ref="EEE12:EEF12"/>
    <mergeCell ref="EEG12:EEH12"/>
    <mergeCell ref="EEI12:EEJ12"/>
    <mergeCell ref="EEK12:EEL12"/>
    <mergeCell ref="EEM12:EEN12"/>
    <mergeCell ref="EDU12:EDV12"/>
    <mergeCell ref="EDW12:EDX12"/>
    <mergeCell ref="EDY12:EDZ12"/>
    <mergeCell ref="EEA12:EEB12"/>
    <mergeCell ref="EEC12:EED12"/>
    <mergeCell ref="EDK12:EDL12"/>
    <mergeCell ref="EDM12:EDN12"/>
    <mergeCell ref="EDO12:EDP12"/>
    <mergeCell ref="EDQ12:EDR12"/>
    <mergeCell ref="EDS12:EDT12"/>
    <mergeCell ref="EDA12:EDB12"/>
    <mergeCell ref="EDC12:EDD12"/>
    <mergeCell ref="EDE12:EDF12"/>
    <mergeCell ref="EDG12:EDH12"/>
    <mergeCell ref="EDI12:EDJ12"/>
    <mergeCell ref="ECQ12:ECR12"/>
    <mergeCell ref="ECS12:ECT12"/>
    <mergeCell ref="ECU12:ECV12"/>
    <mergeCell ref="ECW12:ECX12"/>
    <mergeCell ref="ECY12:ECZ12"/>
    <mergeCell ref="ECG12:ECH12"/>
    <mergeCell ref="ECI12:ECJ12"/>
    <mergeCell ref="ECK12:ECL12"/>
    <mergeCell ref="ECM12:ECN12"/>
    <mergeCell ref="ECO12:ECP12"/>
    <mergeCell ref="EBW12:EBX12"/>
    <mergeCell ref="EBY12:EBZ12"/>
    <mergeCell ref="ECA12:ECB12"/>
    <mergeCell ref="ECC12:ECD12"/>
    <mergeCell ref="ECE12:ECF12"/>
    <mergeCell ref="EGW12:EGX12"/>
    <mergeCell ref="EGY12:EGZ12"/>
    <mergeCell ref="EHA12:EHB12"/>
    <mergeCell ref="EHC12:EHD12"/>
    <mergeCell ref="EHE12:EHF12"/>
    <mergeCell ref="EGM12:EGN12"/>
    <mergeCell ref="EGO12:EGP12"/>
    <mergeCell ref="EGQ12:EGR12"/>
    <mergeCell ref="EGS12:EGT12"/>
    <mergeCell ref="EGU12:EGV12"/>
    <mergeCell ref="EGC12:EGD12"/>
    <mergeCell ref="EGE12:EGF12"/>
    <mergeCell ref="EGG12:EGH12"/>
    <mergeCell ref="EGI12:EGJ12"/>
    <mergeCell ref="EGK12:EGL12"/>
    <mergeCell ref="EFS12:EFT12"/>
    <mergeCell ref="EFU12:EFV12"/>
    <mergeCell ref="EFW12:EFX12"/>
    <mergeCell ref="EFY12:EFZ12"/>
    <mergeCell ref="EGA12:EGB12"/>
    <mergeCell ref="EFI12:EFJ12"/>
    <mergeCell ref="EFK12:EFL12"/>
    <mergeCell ref="EFM12:EFN12"/>
    <mergeCell ref="EFO12:EFP12"/>
    <mergeCell ref="EFQ12:EFR12"/>
    <mergeCell ref="EEY12:EEZ12"/>
    <mergeCell ref="EFA12:EFB12"/>
    <mergeCell ref="EFC12:EFD12"/>
    <mergeCell ref="EFE12:EFF12"/>
    <mergeCell ref="EFG12:EFH12"/>
    <mergeCell ref="EEO12:EEP12"/>
    <mergeCell ref="EEQ12:EER12"/>
    <mergeCell ref="EES12:EET12"/>
    <mergeCell ref="EEU12:EEV12"/>
    <mergeCell ref="EEW12:EEX12"/>
    <mergeCell ref="EJO12:EJP12"/>
    <mergeCell ref="EJQ12:EJR12"/>
    <mergeCell ref="EJS12:EJT12"/>
    <mergeCell ref="EJU12:EJV12"/>
    <mergeCell ref="EJW12:EJX12"/>
    <mergeCell ref="EJE12:EJF12"/>
    <mergeCell ref="EJG12:EJH12"/>
    <mergeCell ref="EJI12:EJJ12"/>
    <mergeCell ref="EJK12:EJL12"/>
    <mergeCell ref="EJM12:EJN12"/>
    <mergeCell ref="EIU12:EIV12"/>
    <mergeCell ref="EIW12:EIX12"/>
    <mergeCell ref="EIY12:EIZ12"/>
    <mergeCell ref="EJA12:EJB12"/>
    <mergeCell ref="EJC12:EJD12"/>
    <mergeCell ref="EIK12:EIL12"/>
    <mergeCell ref="EIM12:EIN12"/>
    <mergeCell ref="EIO12:EIP12"/>
    <mergeCell ref="EIQ12:EIR12"/>
    <mergeCell ref="EIS12:EIT12"/>
    <mergeCell ref="EIA12:EIB12"/>
    <mergeCell ref="EIC12:EID12"/>
    <mergeCell ref="EIE12:EIF12"/>
    <mergeCell ref="EIG12:EIH12"/>
    <mergeCell ref="EII12:EIJ12"/>
    <mergeCell ref="EHQ12:EHR12"/>
    <mergeCell ref="EHS12:EHT12"/>
    <mergeCell ref="EHU12:EHV12"/>
    <mergeCell ref="EHW12:EHX12"/>
    <mergeCell ref="EHY12:EHZ12"/>
    <mergeCell ref="EHG12:EHH12"/>
    <mergeCell ref="EHI12:EHJ12"/>
    <mergeCell ref="EHK12:EHL12"/>
    <mergeCell ref="EHM12:EHN12"/>
    <mergeCell ref="EHO12:EHP12"/>
    <mergeCell ref="EMG12:EMH12"/>
    <mergeCell ref="EMI12:EMJ12"/>
    <mergeCell ref="EMK12:EML12"/>
    <mergeCell ref="EMM12:EMN12"/>
    <mergeCell ref="EMO12:EMP12"/>
    <mergeCell ref="ELW12:ELX12"/>
    <mergeCell ref="ELY12:ELZ12"/>
    <mergeCell ref="EMA12:EMB12"/>
    <mergeCell ref="EMC12:EMD12"/>
    <mergeCell ref="EME12:EMF12"/>
    <mergeCell ref="ELM12:ELN12"/>
    <mergeCell ref="ELO12:ELP12"/>
    <mergeCell ref="ELQ12:ELR12"/>
    <mergeCell ref="ELS12:ELT12"/>
    <mergeCell ref="ELU12:ELV12"/>
    <mergeCell ref="ELC12:ELD12"/>
    <mergeCell ref="ELE12:ELF12"/>
    <mergeCell ref="ELG12:ELH12"/>
    <mergeCell ref="ELI12:ELJ12"/>
    <mergeCell ref="ELK12:ELL12"/>
    <mergeCell ref="EKS12:EKT12"/>
    <mergeCell ref="EKU12:EKV12"/>
    <mergeCell ref="EKW12:EKX12"/>
    <mergeCell ref="EKY12:EKZ12"/>
    <mergeCell ref="ELA12:ELB12"/>
    <mergeCell ref="EKI12:EKJ12"/>
    <mergeCell ref="EKK12:EKL12"/>
    <mergeCell ref="EKM12:EKN12"/>
    <mergeCell ref="EKO12:EKP12"/>
    <mergeCell ref="EKQ12:EKR12"/>
    <mergeCell ref="EJY12:EJZ12"/>
    <mergeCell ref="EKA12:EKB12"/>
    <mergeCell ref="EKC12:EKD12"/>
    <mergeCell ref="EKE12:EKF12"/>
    <mergeCell ref="EKG12:EKH12"/>
    <mergeCell ref="EOY12:EOZ12"/>
    <mergeCell ref="EPA12:EPB12"/>
    <mergeCell ref="EPC12:EPD12"/>
    <mergeCell ref="EPE12:EPF12"/>
    <mergeCell ref="EPG12:EPH12"/>
    <mergeCell ref="EOO12:EOP12"/>
    <mergeCell ref="EOQ12:EOR12"/>
    <mergeCell ref="EOS12:EOT12"/>
    <mergeCell ref="EOU12:EOV12"/>
    <mergeCell ref="EOW12:EOX12"/>
    <mergeCell ref="EOE12:EOF12"/>
    <mergeCell ref="EOG12:EOH12"/>
    <mergeCell ref="EOI12:EOJ12"/>
    <mergeCell ref="EOK12:EOL12"/>
    <mergeCell ref="EOM12:EON12"/>
    <mergeCell ref="ENU12:ENV12"/>
    <mergeCell ref="ENW12:ENX12"/>
    <mergeCell ref="ENY12:ENZ12"/>
    <mergeCell ref="EOA12:EOB12"/>
    <mergeCell ref="EOC12:EOD12"/>
    <mergeCell ref="ENK12:ENL12"/>
    <mergeCell ref="ENM12:ENN12"/>
    <mergeCell ref="ENO12:ENP12"/>
    <mergeCell ref="ENQ12:ENR12"/>
    <mergeCell ref="ENS12:ENT12"/>
    <mergeCell ref="ENA12:ENB12"/>
    <mergeCell ref="ENC12:END12"/>
    <mergeCell ref="ENE12:ENF12"/>
    <mergeCell ref="ENG12:ENH12"/>
    <mergeCell ref="ENI12:ENJ12"/>
    <mergeCell ref="EMQ12:EMR12"/>
    <mergeCell ref="EMS12:EMT12"/>
    <mergeCell ref="EMU12:EMV12"/>
    <mergeCell ref="EMW12:EMX12"/>
    <mergeCell ref="EMY12:EMZ12"/>
    <mergeCell ref="ERQ12:ERR12"/>
    <mergeCell ref="ERS12:ERT12"/>
    <mergeCell ref="ERU12:ERV12"/>
    <mergeCell ref="ERW12:ERX12"/>
    <mergeCell ref="ERY12:ERZ12"/>
    <mergeCell ref="ERG12:ERH12"/>
    <mergeCell ref="ERI12:ERJ12"/>
    <mergeCell ref="ERK12:ERL12"/>
    <mergeCell ref="ERM12:ERN12"/>
    <mergeCell ref="ERO12:ERP12"/>
    <mergeCell ref="EQW12:EQX12"/>
    <mergeCell ref="EQY12:EQZ12"/>
    <mergeCell ref="ERA12:ERB12"/>
    <mergeCell ref="ERC12:ERD12"/>
    <mergeCell ref="ERE12:ERF12"/>
    <mergeCell ref="EQM12:EQN12"/>
    <mergeCell ref="EQO12:EQP12"/>
    <mergeCell ref="EQQ12:EQR12"/>
    <mergeCell ref="EQS12:EQT12"/>
    <mergeCell ref="EQU12:EQV12"/>
    <mergeCell ref="EQC12:EQD12"/>
    <mergeCell ref="EQE12:EQF12"/>
    <mergeCell ref="EQG12:EQH12"/>
    <mergeCell ref="EQI12:EQJ12"/>
    <mergeCell ref="EQK12:EQL12"/>
    <mergeCell ref="EPS12:EPT12"/>
    <mergeCell ref="EPU12:EPV12"/>
    <mergeCell ref="EPW12:EPX12"/>
    <mergeCell ref="EPY12:EPZ12"/>
    <mergeCell ref="EQA12:EQB12"/>
    <mergeCell ref="EPI12:EPJ12"/>
    <mergeCell ref="EPK12:EPL12"/>
    <mergeCell ref="EPM12:EPN12"/>
    <mergeCell ref="EPO12:EPP12"/>
    <mergeCell ref="EPQ12:EPR12"/>
    <mergeCell ref="EUI12:EUJ12"/>
    <mergeCell ref="EUK12:EUL12"/>
    <mergeCell ref="EUM12:EUN12"/>
    <mergeCell ref="EUO12:EUP12"/>
    <mergeCell ref="EUQ12:EUR12"/>
    <mergeCell ref="ETY12:ETZ12"/>
    <mergeCell ref="EUA12:EUB12"/>
    <mergeCell ref="EUC12:EUD12"/>
    <mergeCell ref="EUE12:EUF12"/>
    <mergeCell ref="EUG12:EUH12"/>
    <mergeCell ref="ETO12:ETP12"/>
    <mergeCell ref="ETQ12:ETR12"/>
    <mergeCell ref="ETS12:ETT12"/>
    <mergeCell ref="ETU12:ETV12"/>
    <mergeCell ref="ETW12:ETX12"/>
    <mergeCell ref="ETE12:ETF12"/>
    <mergeCell ref="ETG12:ETH12"/>
    <mergeCell ref="ETI12:ETJ12"/>
    <mergeCell ref="ETK12:ETL12"/>
    <mergeCell ref="ETM12:ETN12"/>
    <mergeCell ref="ESU12:ESV12"/>
    <mergeCell ref="ESW12:ESX12"/>
    <mergeCell ref="ESY12:ESZ12"/>
    <mergeCell ref="ETA12:ETB12"/>
    <mergeCell ref="ETC12:ETD12"/>
    <mergeCell ref="ESK12:ESL12"/>
    <mergeCell ref="ESM12:ESN12"/>
    <mergeCell ref="ESO12:ESP12"/>
    <mergeCell ref="ESQ12:ESR12"/>
    <mergeCell ref="ESS12:EST12"/>
    <mergeCell ref="ESA12:ESB12"/>
    <mergeCell ref="ESC12:ESD12"/>
    <mergeCell ref="ESE12:ESF12"/>
    <mergeCell ref="ESG12:ESH12"/>
    <mergeCell ref="ESI12:ESJ12"/>
    <mergeCell ref="EXA12:EXB12"/>
    <mergeCell ref="EXC12:EXD12"/>
    <mergeCell ref="EXE12:EXF12"/>
    <mergeCell ref="EXG12:EXH12"/>
    <mergeCell ref="EXI12:EXJ12"/>
    <mergeCell ref="EWQ12:EWR12"/>
    <mergeCell ref="EWS12:EWT12"/>
    <mergeCell ref="EWU12:EWV12"/>
    <mergeCell ref="EWW12:EWX12"/>
    <mergeCell ref="EWY12:EWZ12"/>
    <mergeCell ref="EWG12:EWH12"/>
    <mergeCell ref="EWI12:EWJ12"/>
    <mergeCell ref="EWK12:EWL12"/>
    <mergeCell ref="EWM12:EWN12"/>
    <mergeCell ref="EWO12:EWP12"/>
    <mergeCell ref="EVW12:EVX12"/>
    <mergeCell ref="EVY12:EVZ12"/>
    <mergeCell ref="EWA12:EWB12"/>
    <mergeCell ref="EWC12:EWD12"/>
    <mergeCell ref="EWE12:EWF12"/>
    <mergeCell ref="EVM12:EVN12"/>
    <mergeCell ref="EVO12:EVP12"/>
    <mergeCell ref="EVQ12:EVR12"/>
    <mergeCell ref="EVS12:EVT12"/>
    <mergeCell ref="EVU12:EVV12"/>
    <mergeCell ref="EVC12:EVD12"/>
    <mergeCell ref="EVE12:EVF12"/>
    <mergeCell ref="EVG12:EVH12"/>
    <mergeCell ref="EVI12:EVJ12"/>
    <mergeCell ref="EVK12:EVL12"/>
    <mergeCell ref="EUS12:EUT12"/>
    <mergeCell ref="EUU12:EUV12"/>
    <mergeCell ref="EUW12:EUX12"/>
    <mergeCell ref="EUY12:EUZ12"/>
    <mergeCell ref="EVA12:EVB12"/>
    <mergeCell ref="EZS12:EZT12"/>
    <mergeCell ref="EZU12:EZV12"/>
    <mergeCell ref="EZW12:EZX12"/>
    <mergeCell ref="EZY12:EZZ12"/>
    <mergeCell ref="FAA12:FAB12"/>
    <mergeCell ref="EZI12:EZJ12"/>
    <mergeCell ref="EZK12:EZL12"/>
    <mergeCell ref="EZM12:EZN12"/>
    <mergeCell ref="EZO12:EZP12"/>
    <mergeCell ref="EZQ12:EZR12"/>
    <mergeCell ref="EYY12:EYZ12"/>
    <mergeCell ref="EZA12:EZB12"/>
    <mergeCell ref="EZC12:EZD12"/>
    <mergeCell ref="EZE12:EZF12"/>
    <mergeCell ref="EZG12:EZH12"/>
    <mergeCell ref="EYO12:EYP12"/>
    <mergeCell ref="EYQ12:EYR12"/>
    <mergeCell ref="EYS12:EYT12"/>
    <mergeCell ref="EYU12:EYV12"/>
    <mergeCell ref="EYW12:EYX12"/>
    <mergeCell ref="EYE12:EYF12"/>
    <mergeCell ref="EYG12:EYH12"/>
    <mergeCell ref="EYI12:EYJ12"/>
    <mergeCell ref="EYK12:EYL12"/>
    <mergeCell ref="EYM12:EYN12"/>
    <mergeCell ref="EXU12:EXV12"/>
    <mergeCell ref="EXW12:EXX12"/>
    <mergeCell ref="EXY12:EXZ12"/>
    <mergeCell ref="EYA12:EYB12"/>
    <mergeCell ref="EYC12:EYD12"/>
    <mergeCell ref="EXK12:EXL12"/>
    <mergeCell ref="EXM12:EXN12"/>
    <mergeCell ref="EXO12:EXP12"/>
    <mergeCell ref="EXQ12:EXR12"/>
    <mergeCell ref="EXS12:EXT12"/>
    <mergeCell ref="FCK12:FCL12"/>
    <mergeCell ref="FCM12:FCN12"/>
    <mergeCell ref="FCO12:FCP12"/>
    <mergeCell ref="FCQ12:FCR12"/>
    <mergeCell ref="FCS12:FCT12"/>
    <mergeCell ref="FCA12:FCB12"/>
    <mergeCell ref="FCC12:FCD12"/>
    <mergeCell ref="FCE12:FCF12"/>
    <mergeCell ref="FCG12:FCH12"/>
    <mergeCell ref="FCI12:FCJ12"/>
    <mergeCell ref="FBQ12:FBR12"/>
    <mergeCell ref="FBS12:FBT12"/>
    <mergeCell ref="FBU12:FBV12"/>
    <mergeCell ref="FBW12:FBX12"/>
    <mergeCell ref="FBY12:FBZ12"/>
    <mergeCell ref="FBG12:FBH12"/>
    <mergeCell ref="FBI12:FBJ12"/>
    <mergeCell ref="FBK12:FBL12"/>
    <mergeCell ref="FBM12:FBN12"/>
    <mergeCell ref="FBO12:FBP12"/>
    <mergeCell ref="FAW12:FAX12"/>
    <mergeCell ref="FAY12:FAZ12"/>
    <mergeCell ref="FBA12:FBB12"/>
    <mergeCell ref="FBC12:FBD12"/>
    <mergeCell ref="FBE12:FBF12"/>
    <mergeCell ref="FAM12:FAN12"/>
    <mergeCell ref="FAO12:FAP12"/>
    <mergeCell ref="FAQ12:FAR12"/>
    <mergeCell ref="FAS12:FAT12"/>
    <mergeCell ref="FAU12:FAV12"/>
    <mergeCell ref="FAC12:FAD12"/>
    <mergeCell ref="FAE12:FAF12"/>
    <mergeCell ref="FAG12:FAH12"/>
    <mergeCell ref="FAI12:FAJ12"/>
    <mergeCell ref="FAK12:FAL12"/>
    <mergeCell ref="FFC12:FFD12"/>
    <mergeCell ref="FFE12:FFF12"/>
    <mergeCell ref="FFG12:FFH12"/>
    <mergeCell ref="FFI12:FFJ12"/>
    <mergeCell ref="FFK12:FFL12"/>
    <mergeCell ref="FES12:FET12"/>
    <mergeCell ref="FEU12:FEV12"/>
    <mergeCell ref="FEW12:FEX12"/>
    <mergeCell ref="FEY12:FEZ12"/>
    <mergeCell ref="FFA12:FFB12"/>
    <mergeCell ref="FEI12:FEJ12"/>
    <mergeCell ref="FEK12:FEL12"/>
    <mergeCell ref="FEM12:FEN12"/>
    <mergeCell ref="FEO12:FEP12"/>
    <mergeCell ref="FEQ12:FER12"/>
    <mergeCell ref="FDY12:FDZ12"/>
    <mergeCell ref="FEA12:FEB12"/>
    <mergeCell ref="FEC12:FED12"/>
    <mergeCell ref="FEE12:FEF12"/>
    <mergeCell ref="FEG12:FEH12"/>
    <mergeCell ref="FDO12:FDP12"/>
    <mergeCell ref="FDQ12:FDR12"/>
    <mergeCell ref="FDS12:FDT12"/>
    <mergeCell ref="FDU12:FDV12"/>
    <mergeCell ref="FDW12:FDX12"/>
    <mergeCell ref="FDE12:FDF12"/>
    <mergeCell ref="FDG12:FDH12"/>
    <mergeCell ref="FDI12:FDJ12"/>
    <mergeCell ref="FDK12:FDL12"/>
    <mergeCell ref="FDM12:FDN12"/>
    <mergeCell ref="FCU12:FCV12"/>
    <mergeCell ref="FCW12:FCX12"/>
    <mergeCell ref="FCY12:FCZ12"/>
    <mergeCell ref="FDA12:FDB12"/>
    <mergeCell ref="FDC12:FDD12"/>
    <mergeCell ref="FHU12:FHV12"/>
    <mergeCell ref="FHW12:FHX12"/>
    <mergeCell ref="FHY12:FHZ12"/>
    <mergeCell ref="FIA12:FIB12"/>
    <mergeCell ref="FIC12:FID12"/>
    <mergeCell ref="FHK12:FHL12"/>
    <mergeCell ref="FHM12:FHN12"/>
    <mergeCell ref="FHO12:FHP12"/>
    <mergeCell ref="FHQ12:FHR12"/>
    <mergeCell ref="FHS12:FHT12"/>
    <mergeCell ref="FHA12:FHB12"/>
    <mergeCell ref="FHC12:FHD12"/>
    <mergeCell ref="FHE12:FHF12"/>
    <mergeCell ref="FHG12:FHH12"/>
    <mergeCell ref="FHI12:FHJ12"/>
    <mergeCell ref="FGQ12:FGR12"/>
    <mergeCell ref="FGS12:FGT12"/>
    <mergeCell ref="FGU12:FGV12"/>
    <mergeCell ref="FGW12:FGX12"/>
    <mergeCell ref="FGY12:FGZ12"/>
    <mergeCell ref="FGG12:FGH12"/>
    <mergeCell ref="FGI12:FGJ12"/>
    <mergeCell ref="FGK12:FGL12"/>
    <mergeCell ref="FGM12:FGN12"/>
    <mergeCell ref="FGO12:FGP12"/>
    <mergeCell ref="FFW12:FFX12"/>
    <mergeCell ref="FFY12:FFZ12"/>
    <mergeCell ref="FGA12:FGB12"/>
    <mergeCell ref="FGC12:FGD12"/>
    <mergeCell ref="FGE12:FGF12"/>
    <mergeCell ref="FFM12:FFN12"/>
    <mergeCell ref="FFO12:FFP12"/>
    <mergeCell ref="FFQ12:FFR12"/>
    <mergeCell ref="FFS12:FFT12"/>
    <mergeCell ref="FFU12:FFV12"/>
    <mergeCell ref="FKM12:FKN12"/>
    <mergeCell ref="FKO12:FKP12"/>
    <mergeCell ref="FKQ12:FKR12"/>
    <mergeCell ref="FKS12:FKT12"/>
    <mergeCell ref="FKU12:FKV12"/>
    <mergeCell ref="FKC12:FKD12"/>
    <mergeCell ref="FKE12:FKF12"/>
    <mergeCell ref="FKG12:FKH12"/>
    <mergeCell ref="FKI12:FKJ12"/>
    <mergeCell ref="FKK12:FKL12"/>
    <mergeCell ref="FJS12:FJT12"/>
    <mergeCell ref="FJU12:FJV12"/>
    <mergeCell ref="FJW12:FJX12"/>
    <mergeCell ref="FJY12:FJZ12"/>
    <mergeCell ref="FKA12:FKB12"/>
    <mergeCell ref="FJI12:FJJ12"/>
    <mergeCell ref="FJK12:FJL12"/>
    <mergeCell ref="FJM12:FJN12"/>
    <mergeCell ref="FJO12:FJP12"/>
    <mergeCell ref="FJQ12:FJR12"/>
    <mergeCell ref="FIY12:FIZ12"/>
    <mergeCell ref="FJA12:FJB12"/>
    <mergeCell ref="FJC12:FJD12"/>
    <mergeCell ref="FJE12:FJF12"/>
    <mergeCell ref="FJG12:FJH12"/>
    <mergeCell ref="FIO12:FIP12"/>
    <mergeCell ref="FIQ12:FIR12"/>
    <mergeCell ref="FIS12:FIT12"/>
    <mergeCell ref="FIU12:FIV12"/>
    <mergeCell ref="FIW12:FIX12"/>
    <mergeCell ref="FIE12:FIF12"/>
    <mergeCell ref="FIG12:FIH12"/>
    <mergeCell ref="FII12:FIJ12"/>
    <mergeCell ref="FIK12:FIL12"/>
    <mergeCell ref="FIM12:FIN12"/>
    <mergeCell ref="FNE12:FNF12"/>
    <mergeCell ref="FNG12:FNH12"/>
    <mergeCell ref="FNI12:FNJ12"/>
    <mergeCell ref="FNK12:FNL12"/>
    <mergeCell ref="FNM12:FNN12"/>
    <mergeCell ref="FMU12:FMV12"/>
    <mergeCell ref="FMW12:FMX12"/>
    <mergeCell ref="FMY12:FMZ12"/>
    <mergeCell ref="FNA12:FNB12"/>
    <mergeCell ref="FNC12:FND12"/>
    <mergeCell ref="FMK12:FML12"/>
    <mergeCell ref="FMM12:FMN12"/>
    <mergeCell ref="FMO12:FMP12"/>
    <mergeCell ref="FMQ12:FMR12"/>
    <mergeCell ref="FMS12:FMT12"/>
    <mergeCell ref="FMA12:FMB12"/>
    <mergeCell ref="FMC12:FMD12"/>
    <mergeCell ref="FME12:FMF12"/>
    <mergeCell ref="FMG12:FMH12"/>
    <mergeCell ref="FMI12:FMJ12"/>
    <mergeCell ref="FLQ12:FLR12"/>
    <mergeCell ref="FLS12:FLT12"/>
    <mergeCell ref="FLU12:FLV12"/>
    <mergeCell ref="FLW12:FLX12"/>
    <mergeCell ref="FLY12:FLZ12"/>
    <mergeCell ref="FLG12:FLH12"/>
    <mergeCell ref="FLI12:FLJ12"/>
    <mergeCell ref="FLK12:FLL12"/>
    <mergeCell ref="FLM12:FLN12"/>
    <mergeCell ref="FLO12:FLP12"/>
    <mergeCell ref="FKW12:FKX12"/>
    <mergeCell ref="FKY12:FKZ12"/>
    <mergeCell ref="FLA12:FLB12"/>
    <mergeCell ref="FLC12:FLD12"/>
    <mergeCell ref="FLE12:FLF12"/>
    <mergeCell ref="FPW12:FPX12"/>
    <mergeCell ref="FPY12:FPZ12"/>
    <mergeCell ref="FQA12:FQB12"/>
    <mergeCell ref="FQC12:FQD12"/>
    <mergeCell ref="FQE12:FQF12"/>
    <mergeCell ref="FPM12:FPN12"/>
    <mergeCell ref="FPO12:FPP12"/>
    <mergeCell ref="FPQ12:FPR12"/>
    <mergeCell ref="FPS12:FPT12"/>
    <mergeCell ref="FPU12:FPV12"/>
    <mergeCell ref="FPC12:FPD12"/>
    <mergeCell ref="FPE12:FPF12"/>
    <mergeCell ref="FPG12:FPH12"/>
    <mergeCell ref="FPI12:FPJ12"/>
    <mergeCell ref="FPK12:FPL12"/>
    <mergeCell ref="FOS12:FOT12"/>
    <mergeCell ref="FOU12:FOV12"/>
    <mergeCell ref="FOW12:FOX12"/>
    <mergeCell ref="FOY12:FOZ12"/>
    <mergeCell ref="FPA12:FPB12"/>
    <mergeCell ref="FOI12:FOJ12"/>
    <mergeCell ref="FOK12:FOL12"/>
    <mergeCell ref="FOM12:FON12"/>
    <mergeCell ref="FOO12:FOP12"/>
    <mergeCell ref="FOQ12:FOR12"/>
    <mergeCell ref="FNY12:FNZ12"/>
    <mergeCell ref="FOA12:FOB12"/>
    <mergeCell ref="FOC12:FOD12"/>
    <mergeCell ref="FOE12:FOF12"/>
    <mergeCell ref="FOG12:FOH12"/>
    <mergeCell ref="FNO12:FNP12"/>
    <mergeCell ref="FNQ12:FNR12"/>
    <mergeCell ref="FNS12:FNT12"/>
    <mergeCell ref="FNU12:FNV12"/>
    <mergeCell ref="FNW12:FNX12"/>
    <mergeCell ref="FSO12:FSP12"/>
    <mergeCell ref="FSQ12:FSR12"/>
    <mergeCell ref="FSS12:FST12"/>
    <mergeCell ref="FSU12:FSV12"/>
    <mergeCell ref="FSW12:FSX12"/>
    <mergeCell ref="FSE12:FSF12"/>
    <mergeCell ref="FSG12:FSH12"/>
    <mergeCell ref="FSI12:FSJ12"/>
    <mergeCell ref="FSK12:FSL12"/>
    <mergeCell ref="FSM12:FSN12"/>
    <mergeCell ref="FRU12:FRV12"/>
    <mergeCell ref="FRW12:FRX12"/>
    <mergeCell ref="FRY12:FRZ12"/>
    <mergeCell ref="FSA12:FSB12"/>
    <mergeCell ref="FSC12:FSD12"/>
    <mergeCell ref="FRK12:FRL12"/>
    <mergeCell ref="FRM12:FRN12"/>
    <mergeCell ref="FRO12:FRP12"/>
    <mergeCell ref="FRQ12:FRR12"/>
    <mergeCell ref="FRS12:FRT12"/>
    <mergeCell ref="FRA12:FRB12"/>
    <mergeCell ref="FRC12:FRD12"/>
    <mergeCell ref="FRE12:FRF12"/>
    <mergeCell ref="FRG12:FRH12"/>
    <mergeCell ref="FRI12:FRJ12"/>
    <mergeCell ref="FQQ12:FQR12"/>
    <mergeCell ref="FQS12:FQT12"/>
    <mergeCell ref="FQU12:FQV12"/>
    <mergeCell ref="FQW12:FQX12"/>
    <mergeCell ref="FQY12:FQZ12"/>
    <mergeCell ref="FQG12:FQH12"/>
    <mergeCell ref="FQI12:FQJ12"/>
    <mergeCell ref="FQK12:FQL12"/>
    <mergeCell ref="FQM12:FQN12"/>
    <mergeCell ref="FQO12:FQP12"/>
    <mergeCell ref="FVG12:FVH12"/>
    <mergeCell ref="FVI12:FVJ12"/>
    <mergeCell ref="FVK12:FVL12"/>
    <mergeCell ref="FVM12:FVN12"/>
    <mergeCell ref="FVO12:FVP12"/>
    <mergeCell ref="FUW12:FUX12"/>
    <mergeCell ref="FUY12:FUZ12"/>
    <mergeCell ref="FVA12:FVB12"/>
    <mergeCell ref="FVC12:FVD12"/>
    <mergeCell ref="FVE12:FVF12"/>
    <mergeCell ref="FUM12:FUN12"/>
    <mergeCell ref="FUO12:FUP12"/>
    <mergeCell ref="FUQ12:FUR12"/>
    <mergeCell ref="FUS12:FUT12"/>
    <mergeCell ref="FUU12:FUV12"/>
    <mergeCell ref="FUC12:FUD12"/>
    <mergeCell ref="FUE12:FUF12"/>
    <mergeCell ref="FUG12:FUH12"/>
    <mergeCell ref="FUI12:FUJ12"/>
    <mergeCell ref="FUK12:FUL12"/>
    <mergeCell ref="FTS12:FTT12"/>
    <mergeCell ref="FTU12:FTV12"/>
    <mergeCell ref="FTW12:FTX12"/>
    <mergeCell ref="FTY12:FTZ12"/>
    <mergeCell ref="FUA12:FUB12"/>
    <mergeCell ref="FTI12:FTJ12"/>
    <mergeCell ref="FTK12:FTL12"/>
    <mergeCell ref="FTM12:FTN12"/>
    <mergeCell ref="FTO12:FTP12"/>
    <mergeCell ref="FTQ12:FTR12"/>
    <mergeCell ref="FSY12:FSZ12"/>
    <mergeCell ref="FTA12:FTB12"/>
    <mergeCell ref="FTC12:FTD12"/>
    <mergeCell ref="FTE12:FTF12"/>
    <mergeCell ref="FTG12:FTH12"/>
    <mergeCell ref="FXY12:FXZ12"/>
    <mergeCell ref="FYA12:FYB12"/>
    <mergeCell ref="FYC12:FYD12"/>
    <mergeCell ref="FYE12:FYF12"/>
    <mergeCell ref="FYG12:FYH12"/>
    <mergeCell ref="FXO12:FXP12"/>
    <mergeCell ref="FXQ12:FXR12"/>
    <mergeCell ref="FXS12:FXT12"/>
    <mergeCell ref="FXU12:FXV12"/>
    <mergeCell ref="FXW12:FXX12"/>
    <mergeCell ref="FXE12:FXF12"/>
    <mergeCell ref="FXG12:FXH12"/>
    <mergeCell ref="FXI12:FXJ12"/>
    <mergeCell ref="FXK12:FXL12"/>
    <mergeCell ref="FXM12:FXN12"/>
    <mergeCell ref="FWU12:FWV12"/>
    <mergeCell ref="FWW12:FWX12"/>
    <mergeCell ref="FWY12:FWZ12"/>
    <mergeCell ref="FXA12:FXB12"/>
    <mergeCell ref="FXC12:FXD12"/>
    <mergeCell ref="FWK12:FWL12"/>
    <mergeCell ref="FWM12:FWN12"/>
    <mergeCell ref="FWO12:FWP12"/>
    <mergeCell ref="FWQ12:FWR12"/>
    <mergeCell ref="FWS12:FWT12"/>
    <mergeCell ref="FWA12:FWB12"/>
    <mergeCell ref="FWC12:FWD12"/>
    <mergeCell ref="FWE12:FWF12"/>
    <mergeCell ref="FWG12:FWH12"/>
    <mergeCell ref="FWI12:FWJ12"/>
    <mergeCell ref="FVQ12:FVR12"/>
    <mergeCell ref="FVS12:FVT12"/>
    <mergeCell ref="FVU12:FVV12"/>
    <mergeCell ref="FVW12:FVX12"/>
    <mergeCell ref="FVY12:FVZ12"/>
    <mergeCell ref="GAQ12:GAR12"/>
    <mergeCell ref="GAS12:GAT12"/>
    <mergeCell ref="GAU12:GAV12"/>
    <mergeCell ref="GAW12:GAX12"/>
    <mergeCell ref="GAY12:GAZ12"/>
    <mergeCell ref="GAG12:GAH12"/>
    <mergeCell ref="GAI12:GAJ12"/>
    <mergeCell ref="GAK12:GAL12"/>
    <mergeCell ref="GAM12:GAN12"/>
    <mergeCell ref="GAO12:GAP12"/>
    <mergeCell ref="FZW12:FZX12"/>
    <mergeCell ref="FZY12:FZZ12"/>
    <mergeCell ref="GAA12:GAB12"/>
    <mergeCell ref="GAC12:GAD12"/>
    <mergeCell ref="GAE12:GAF12"/>
    <mergeCell ref="FZM12:FZN12"/>
    <mergeCell ref="FZO12:FZP12"/>
    <mergeCell ref="FZQ12:FZR12"/>
    <mergeCell ref="FZS12:FZT12"/>
    <mergeCell ref="FZU12:FZV12"/>
    <mergeCell ref="FZC12:FZD12"/>
    <mergeCell ref="FZE12:FZF12"/>
    <mergeCell ref="FZG12:FZH12"/>
    <mergeCell ref="FZI12:FZJ12"/>
    <mergeCell ref="FZK12:FZL12"/>
    <mergeCell ref="FYS12:FYT12"/>
    <mergeCell ref="FYU12:FYV12"/>
    <mergeCell ref="FYW12:FYX12"/>
    <mergeCell ref="FYY12:FYZ12"/>
    <mergeCell ref="FZA12:FZB12"/>
    <mergeCell ref="FYI12:FYJ12"/>
    <mergeCell ref="FYK12:FYL12"/>
    <mergeCell ref="FYM12:FYN12"/>
    <mergeCell ref="FYO12:FYP12"/>
    <mergeCell ref="FYQ12:FYR12"/>
    <mergeCell ref="GDI12:GDJ12"/>
    <mergeCell ref="GDK12:GDL12"/>
    <mergeCell ref="GDM12:GDN12"/>
    <mergeCell ref="GDO12:GDP12"/>
    <mergeCell ref="GDQ12:GDR12"/>
    <mergeCell ref="GCY12:GCZ12"/>
    <mergeCell ref="GDA12:GDB12"/>
    <mergeCell ref="GDC12:GDD12"/>
    <mergeCell ref="GDE12:GDF12"/>
    <mergeCell ref="GDG12:GDH12"/>
    <mergeCell ref="GCO12:GCP12"/>
    <mergeCell ref="GCQ12:GCR12"/>
    <mergeCell ref="GCS12:GCT12"/>
    <mergeCell ref="GCU12:GCV12"/>
    <mergeCell ref="GCW12:GCX12"/>
    <mergeCell ref="GCE12:GCF12"/>
    <mergeCell ref="GCG12:GCH12"/>
    <mergeCell ref="GCI12:GCJ12"/>
    <mergeCell ref="GCK12:GCL12"/>
    <mergeCell ref="GCM12:GCN12"/>
    <mergeCell ref="GBU12:GBV12"/>
    <mergeCell ref="GBW12:GBX12"/>
    <mergeCell ref="GBY12:GBZ12"/>
    <mergeCell ref="GCA12:GCB12"/>
    <mergeCell ref="GCC12:GCD12"/>
    <mergeCell ref="GBK12:GBL12"/>
    <mergeCell ref="GBM12:GBN12"/>
    <mergeCell ref="GBO12:GBP12"/>
    <mergeCell ref="GBQ12:GBR12"/>
    <mergeCell ref="GBS12:GBT12"/>
    <mergeCell ref="GBA12:GBB12"/>
    <mergeCell ref="GBC12:GBD12"/>
    <mergeCell ref="GBE12:GBF12"/>
    <mergeCell ref="GBG12:GBH12"/>
    <mergeCell ref="GBI12:GBJ12"/>
    <mergeCell ref="GGA12:GGB12"/>
    <mergeCell ref="GGC12:GGD12"/>
    <mergeCell ref="GGE12:GGF12"/>
    <mergeCell ref="GGG12:GGH12"/>
    <mergeCell ref="GGI12:GGJ12"/>
    <mergeCell ref="GFQ12:GFR12"/>
    <mergeCell ref="GFS12:GFT12"/>
    <mergeCell ref="GFU12:GFV12"/>
    <mergeCell ref="GFW12:GFX12"/>
    <mergeCell ref="GFY12:GFZ12"/>
    <mergeCell ref="GFG12:GFH12"/>
    <mergeCell ref="GFI12:GFJ12"/>
    <mergeCell ref="GFK12:GFL12"/>
    <mergeCell ref="GFM12:GFN12"/>
    <mergeCell ref="GFO12:GFP12"/>
    <mergeCell ref="GEW12:GEX12"/>
    <mergeCell ref="GEY12:GEZ12"/>
    <mergeCell ref="GFA12:GFB12"/>
    <mergeCell ref="GFC12:GFD12"/>
    <mergeCell ref="GFE12:GFF12"/>
    <mergeCell ref="GEM12:GEN12"/>
    <mergeCell ref="GEO12:GEP12"/>
    <mergeCell ref="GEQ12:GER12"/>
    <mergeCell ref="GES12:GET12"/>
    <mergeCell ref="GEU12:GEV12"/>
    <mergeCell ref="GEC12:GED12"/>
    <mergeCell ref="GEE12:GEF12"/>
    <mergeCell ref="GEG12:GEH12"/>
    <mergeCell ref="GEI12:GEJ12"/>
    <mergeCell ref="GEK12:GEL12"/>
    <mergeCell ref="GDS12:GDT12"/>
    <mergeCell ref="GDU12:GDV12"/>
    <mergeCell ref="GDW12:GDX12"/>
    <mergeCell ref="GDY12:GDZ12"/>
    <mergeCell ref="GEA12:GEB12"/>
    <mergeCell ref="GIS12:GIT12"/>
    <mergeCell ref="GIU12:GIV12"/>
    <mergeCell ref="GIW12:GIX12"/>
    <mergeCell ref="GIY12:GIZ12"/>
    <mergeCell ref="GJA12:GJB12"/>
    <mergeCell ref="GII12:GIJ12"/>
    <mergeCell ref="GIK12:GIL12"/>
    <mergeCell ref="GIM12:GIN12"/>
    <mergeCell ref="GIO12:GIP12"/>
    <mergeCell ref="GIQ12:GIR12"/>
    <mergeCell ref="GHY12:GHZ12"/>
    <mergeCell ref="GIA12:GIB12"/>
    <mergeCell ref="GIC12:GID12"/>
    <mergeCell ref="GIE12:GIF12"/>
    <mergeCell ref="GIG12:GIH12"/>
    <mergeCell ref="GHO12:GHP12"/>
    <mergeCell ref="GHQ12:GHR12"/>
    <mergeCell ref="GHS12:GHT12"/>
    <mergeCell ref="GHU12:GHV12"/>
    <mergeCell ref="GHW12:GHX12"/>
    <mergeCell ref="GHE12:GHF12"/>
    <mergeCell ref="GHG12:GHH12"/>
    <mergeCell ref="GHI12:GHJ12"/>
    <mergeCell ref="GHK12:GHL12"/>
    <mergeCell ref="GHM12:GHN12"/>
    <mergeCell ref="GGU12:GGV12"/>
    <mergeCell ref="GGW12:GGX12"/>
    <mergeCell ref="GGY12:GGZ12"/>
    <mergeCell ref="GHA12:GHB12"/>
    <mergeCell ref="GHC12:GHD12"/>
    <mergeCell ref="GGK12:GGL12"/>
    <mergeCell ref="GGM12:GGN12"/>
    <mergeCell ref="GGO12:GGP12"/>
    <mergeCell ref="GGQ12:GGR12"/>
    <mergeCell ref="GGS12:GGT12"/>
    <mergeCell ref="GLK12:GLL12"/>
    <mergeCell ref="GLM12:GLN12"/>
    <mergeCell ref="GLO12:GLP12"/>
    <mergeCell ref="GLQ12:GLR12"/>
    <mergeCell ref="GLS12:GLT12"/>
    <mergeCell ref="GLA12:GLB12"/>
    <mergeCell ref="GLC12:GLD12"/>
    <mergeCell ref="GLE12:GLF12"/>
    <mergeCell ref="GLG12:GLH12"/>
    <mergeCell ref="GLI12:GLJ12"/>
    <mergeCell ref="GKQ12:GKR12"/>
    <mergeCell ref="GKS12:GKT12"/>
    <mergeCell ref="GKU12:GKV12"/>
    <mergeCell ref="GKW12:GKX12"/>
    <mergeCell ref="GKY12:GKZ12"/>
    <mergeCell ref="GKG12:GKH12"/>
    <mergeCell ref="GKI12:GKJ12"/>
    <mergeCell ref="GKK12:GKL12"/>
    <mergeCell ref="GKM12:GKN12"/>
    <mergeCell ref="GKO12:GKP12"/>
    <mergeCell ref="GJW12:GJX12"/>
    <mergeCell ref="GJY12:GJZ12"/>
    <mergeCell ref="GKA12:GKB12"/>
    <mergeCell ref="GKC12:GKD12"/>
    <mergeCell ref="GKE12:GKF12"/>
    <mergeCell ref="GJM12:GJN12"/>
    <mergeCell ref="GJO12:GJP12"/>
    <mergeCell ref="GJQ12:GJR12"/>
    <mergeCell ref="GJS12:GJT12"/>
    <mergeCell ref="GJU12:GJV12"/>
    <mergeCell ref="GJC12:GJD12"/>
    <mergeCell ref="GJE12:GJF12"/>
    <mergeCell ref="GJG12:GJH12"/>
    <mergeCell ref="GJI12:GJJ12"/>
    <mergeCell ref="GJK12:GJL12"/>
    <mergeCell ref="GOC12:GOD12"/>
    <mergeCell ref="GOE12:GOF12"/>
    <mergeCell ref="GOG12:GOH12"/>
    <mergeCell ref="GOI12:GOJ12"/>
    <mergeCell ref="GOK12:GOL12"/>
    <mergeCell ref="GNS12:GNT12"/>
    <mergeCell ref="GNU12:GNV12"/>
    <mergeCell ref="GNW12:GNX12"/>
    <mergeCell ref="GNY12:GNZ12"/>
    <mergeCell ref="GOA12:GOB12"/>
    <mergeCell ref="GNI12:GNJ12"/>
    <mergeCell ref="GNK12:GNL12"/>
    <mergeCell ref="GNM12:GNN12"/>
    <mergeCell ref="GNO12:GNP12"/>
    <mergeCell ref="GNQ12:GNR12"/>
    <mergeCell ref="GMY12:GMZ12"/>
    <mergeCell ref="GNA12:GNB12"/>
    <mergeCell ref="GNC12:GND12"/>
    <mergeCell ref="GNE12:GNF12"/>
    <mergeCell ref="GNG12:GNH12"/>
    <mergeCell ref="GMO12:GMP12"/>
    <mergeCell ref="GMQ12:GMR12"/>
    <mergeCell ref="GMS12:GMT12"/>
    <mergeCell ref="GMU12:GMV12"/>
    <mergeCell ref="GMW12:GMX12"/>
    <mergeCell ref="GME12:GMF12"/>
    <mergeCell ref="GMG12:GMH12"/>
    <mergeCell ref="GMI12:GMJ12"/>
    <mergeCell ref="GMK12:GML12"/>
    <mergeCell ref="GMM12:GMN12"/>
    <mergeCell ref="GLU12:GLV12"/>
    <mergeCell ref="GLW12:GLX12"/>
    <mergeCell ref="GLY12:GLZ12"/>
    <mergeCell ref="GMA12:GMB12"/>
    <mergeCell ref="GMC12:GMD12"/>
    <mergeCell ref="GQU12:GQV12"/>
    <mergeCell ref="GQW12:GQX12"/>
    <mergeCell ref="GQY12:GQZ12"/>
    <mergeCell ref="GRA12:GRB12"/>
    <mergeCell ref="GRC12:GRD12"/>
    <mergeCell ref="GQK12:GQL12"/>
    <mergeCell ref="GQM12:GQN12"/>
    <mergeCell ref="GQO12:GQP12"/>
    <mergeCell ref="GQQ12:GQR12"/>
    <mergeCell ref="GQS12:GQT12"/>
    <mergeCell ref="GQA12:GQB12"/>
    <mergeCell ref="GQC12:GQD12"/>
    <mergeCell ref="GQE12:GQF12"/>
    <mergeCell ref="GQG12:GQH12"/>
    <mergeCell ref="GQI12:GQJ12"/>
    <mergeCell ref="GPQ12:GPR12"/>
    <mergeCell ref="GPS12:GPT12"/>
    <mergeCell ref="GPU12:GPV12"/>
    <mergeCell ref="GPW12:GPX12"/>
    <mergeCell ref="GPY12:GPZ12"/>
    <mergeCell ref="GPG12:GPH12"/>
    <mergeCell ref="GPI12:GPJ12"/>
    <mergeCell ref="GPK12:GPL12"/>
    <mergeCell ref="GPM12:GPN12"/>
    <mergeCell ref="GPO12:GPP12"/>
    <mergeCell ref="GOW12:GOX12"/>
    <mergeCell ref="GOY12:GOZ12"/>
    <mergeCell ref="GPA12:GPB12"/>
    <mergeCell ref="GPC12:GPD12"/>
    <mergeCell ref="GPE12:GPF12"/>
    <mergeCell ref="GOM12:GON12"/>
    <mergeCell ref="GOO12:GOP12"/>
    <mergeCell ref="GOQ12:GOR12"/>
    <mergeCell ref="GOS12:GOT12"/>
    <mergeCell ref="GOU12:GOV12"/>
    <mergeCell ref="GTM12:GTN12"/>
    <mergeCell ref="GTO12:GTP12"/>
    <mergeCell ref="GTQ12:GTR12"/>
    <mergeCell ref="GTS12:GTT12"/>
    <mergeCell ref="GTU12:GTV12"/>
    <mergeCell ref="GTC12:GTD12"/>
    <mergeCell ref="GTE12:GTF12"/>
    <mergeCell ref="GTG12:GTH12"/>
    <mergeCell ref="GTI12:GTJ12"/>
    <mergeCell ref="GTK12:GTL12"/>
    <mergeCell ref="GSS12:GST12"/>
    <mergeCell ref="GSU12:GSV12"/>
    <mergeCell ref="GSW12:GSX12"/>
    <mergeCell ref="GSY12:GSZ12"/>
    <mergeCell ref="GTA12:GTB12"/>
    <mergeCell ref="GSI12:GSJ12"/>
    <mergeCell ref="GSK12:GSL12"/>
    <mergeCell ref="GSM12:GSN12"/>
    <mergeCell ref="GSO12:GSP12"/>
    <mergeCell ref="GSQ12:GSR12"/>
    <mergeCell ref="GRY12:GRZ12"/>
    <mergeCell ref="GSA12:GSB12"/>
    <mergeCell ref="GSC12:GSD12"/>
    <mergeCell ref="GSE12:GSF12"/>
    <mergeCell ref="GSG12:GSH12"/>
    <mergeCell ref="GRO12:GRP12"/>
    <mergeCell ref="GRQ12:GRR12"/>
    <mergeCell ref="GRS12:GRT12"/>
    <mergeCell ref="GRU12:GRV12"/>
    <mergeCell ref="GRW12:GRX12"/>
    <mergeCell ref="GRE12:GRF12"/>
    <mergeCell ref="GRG12:GRH12"/>
    <mergeCell ref="GRI12:GRJ12"/>
    <mergeCell ref="GRK12:GRL12"/>
    <mergeCell ref="GRM12:GRN12"/>
    <mergeCell ref="GWE12:GWF12"/>
    <mergeCell ref="GWG12:GWH12"/>
    <mergeCell ref="GWI12:GWJ12"/>
    <mergeCell ref="GWK12:GWL12"/>
    <mergeCell ref="GWM12:GWN12"/>
    <mergeCell ref="GVU12:GVV12"/>
    <mergeCell ref="GVW12:GVX12"/>
    <mergeCell ref="GVY12:GVZ12"/>
    <mergeCell ref="GWA12:GWB12"/>
    <mergeCell ref="GWC12:GWD12"/>
    <mergeCell ref="GVK12:GVL12"/>
    <mergeCell ref="GVM12:GVN12"/>
    <mergeCell ref="GVO12:GVP12"/>
    <mergeCell ref="GVQ12:GVR12"/>
    <mergeCell ref="GVS12:GVT12"/>
    <mergeCell ref="GVA12:GVB12"/>
    <mergeCell ref="GVC12:GVD12"/>
    <mergeCell ref="GVE12:GVF12"/>
    <mergeCell ref="GVG12:GVH12"/>
    <mergeCell ref="GVI12:GVJ12"/>
    <mergeCell ref="GUQ12:GUR12"/>
    <mergeCell ref="GUS12:GUT12"/>
    <mergeCell ref="GUU12:GUV12"/>
    <mergeCell ref="GUW12:GUX12"/>
    <mergeCell ref="GUY12:GUZ12"/>
    <mergeCell ref="GUG12:GUH12"/>
    <mergeCell ref="GUI12:GUJ12"/>
    <mergeCell ref="GUK12:GUL12"/>
    <mergeCell ref="GUM12:GUN12"/>
    <mergeCell ref="GUO12:GUP12"/>
    <mergeCell ref="GTW12:GTX12"/>
    <mergeCell ref="GTY12:GTZ12"/>
    <mergeCell ref="GUA12:GUB12"/>
    <mergeCell ref="GUC12:GUD12"/>
    <mergeCell ref="GUE12:GUF12"/>
    <mergeCell ref="GYW12:GYX12"/>
    <mergeCell ref="GYY12:GYZ12"/>
    <mergeCell ref="GZA12:GZB12"/>
    <mergeCell ref="GZC12:GZD12"/>
    <mergeCell ref="GZE12:GZF12"/>
    <mergeCell ref="GYM12:GYN12"/>
    <mergeCell ref="GYO12:GYP12"/>
    <mergeCell ref="GYQ12:GYR12"/>
    <mergeCell ref="GYS12:GYT12"/>
    <mergeCell ref="GYU12:GYV12"/>
    <mergeCell ref="GYC12:GYD12"/>
    <mergeCell ref="GYE12:GYF12"/>
    <mergeCell ref="GYG12:GYH12"/>
    <mergeCell ref="GYI12:GYJ12"/>
    <mergeCell ref="GYK12:GYL12"/>
    <mergeCell ref="GXS12:GXT12"/>
    <mergeCell ref="GXU12:GXV12"/>
    <mergeCell ref="GXW12:GXX12"/>
    <mergeCell ref="GXY12:GXZ12"/>
    <mergeCell ref="GYA12:GYB12"/>
    <mergeCell ref="GXI12:GXJ12"/>
    <mergeCell ref="GXK12:GXL12"/>
    <mergeCell ref="GXM12:GXN12"/>
    <mergeCell ref="GXO12:GXP12"/>
    <mergeCell ref="GXQ12:GXR12"/>
    <mergeCell ref="GWY12:GWZ12"/>
    <mergeCell ref="GXA12:GXB12"/>
    <mergeCell ref="GXC12:GXD12"/>
    <mergeCell ref="GXE12:GXF12"/>
    <mergeCell ref="GXG12:GXH12"/>
    <mergeCell ref="GWO12:GWP12"/>
    <mergeCell ref="GWQ12:GWR12"/>
    <mergeCell ref="GWS12:GWT12"/>
    <mergeCell ref="GWU12:GWV12"/>
    <mergeCell ref="GWW12:GWX12"/>
    <mergeCell ref="HBO12:HBP12"/>
    <mergeCell ref="HBQ12:HBR12"/>
    <mergeCell ref="HBS12:HBT12"/>
    <mergeCell ref="HBU12:HBV12"/>
    <mergeCell ref="HBW12:HBX12"/>
    <mergeCell ref="HBE12:HBF12"/>
    <mergeCell ref="HBG12:HBH12"/>
    <mergeCell ref="HBI12:HBJ12"/>
    <mergeCell ref="HBK12:HBL12"/>
    <mergeCell ref="HBM12:HBN12"/>
    <mergeCell ref="HAU12:HAV12"/>
    <mergeCell ref="HAW12:HAX12"/>
    <mergeCell ref="HAY12:HAZ12"/>
    <mergeCell ref="HBA12:HBB12"/>
    <mergeCell ref="HBC12:HBD12"/>
    <mergeCell ref="HAK12:HAL12"/>
    <mergeCell ref="HAM12:HAN12"/>
    <mergeCell ref="HAO12:HAP12"/>
    <mergeCell ref="HAQ12:HAR12"/>
    <mergeCell ref="HAS12:HAT12"/>
    <mergeCell ref="HAA12:HAB12"/>
    <mergeCell ref="HAC12:HAD12"/>
    <mergeCell ref="HAE12:HAF12"/>
    <mergeCell ref="HAG12:HAH12"/>
    <mergeCell ref="HAI12:HAJ12"/>
    <mergeCell ref="GZQ12:GZR12"/>
    <mergeCell ref="GZS12:GZT12"/>
    <mergeCell ref="GZU12:GZV12"/>
    <mergeCell ref="GZW12:GZX12"/>
    <mergeCell ref="GZY12:GZZ12"/>
    <mergeCell ref="GZG12:GZH12"/>
    <mergeCell ref="GZI12:GZJ12"/>
    <mergeCell ref="GZK12:GZL12"/>
    <mergeCell ref="GZM12:GZN12"/>
    <mergeCell ref="GZO12:GZP12"/>
    <mergeCell ref="HEG12:HEH12"/>
    <mergeCell ref="HEI12:HEJ12"/>
    <mergeCell ref="HEK12:HEL12"/>
    <mergeCell ref="HEM12:HEN12"/>
    <mergeCell ref="HEO12:HEP12"/>
    <mergeCell ref="HDW12:HDX12"/>
    <mergeCell ref="HDY12:HDZ12"/>
    <mergeCell ref="HEA12:HEB12"/>
    <mergeCell ref="HEC12:HED12"/>
    <mergeCell ref="HEE12:HEF12"/>
    <mergeCell ref="HDM12:HDN12"/>
    <mergeCell ref="HDO12:HDP12"/>
    <mergeCell ref="HDQ12:HDR12"/>
    <mergeCell ref="HDS12:HDT12"/>
    <mergeCell ref="HDU12:HDV12"/>
    <mergeCell ref="HDC12:HDD12"/>
    <mergeCell ref="HDE12:HDF12"/>
    <mergeCell ref="HDG12:HDH12"/>
    <mergeCell ref="HDI12:HDJ12"/>
    <mergeCell ref="HDK12:HDL12"/>
    <mergeCell ref="HCS12:HCT12"/>
    <mergeCell ref="HCU12:HCV12"/>
    <mergeCell ref="HCW12:HCX12"/>
    <mergeCell ref="HCY12:HCZ12"/>
    <mergeCell ref="HDA12:HDB12"/>
    <mergeCell ref="HCI12:HCJ12"/>
    <mergeCell ref="HCK12:HCL12"/>
    <mergeCell ref="HCM12:HCN12"/>
    <mergeCell ref="HCO12:HCP12"/>
    <mergeCell ref="HCQ12:HCR12"/>
    <mergeCell ref="HBY12:HBZ12"/>
    <mergeCell ref="HCA12:HCB12"/>
    <mergeCell ref="HCC12:HCD12"/>
    <mergeCell ref="HCE12:HCF12"/>
    <mergeCell ref="HCG12:HCH12"/>
    <mergeCell ref="HGY12:HGZ12"/>
    <mergeCell ref="HHA12:HHB12"/>
    <mergeCell ref="HHC12:HHD12"/>
    <mergeCell ref="HHE12:HHF12"/>
    <mergeCell ref="HHG12:HHH12"/>
    <mergeCell ref="HGO12:HGP12"/>
    <mergeCell ref="HGQ12:HGR12"/>
    <mergeCell ref="HGS12:HGT12"/>
    <mergeCell ref="HGU12:HGV12"/>
    <mergeCell ref="HGW12:HGX12"/>
    <mergeCell ref="HGE12:HGF12"/>
    <mergeCell ref="HGG12:HGH12"/>
    <mergeCell ref="HGI12:HGJ12"/>
    <mergeCell ref="HGK12:HGL12"/>
    <mergeCell ref="HGM12:HGN12"/>
    <mergeCell ref="HFU12:HFV12"/>
    <mergeCell ref="HFW12:HFX12"/>
    <mergeCell ref="HFY12:HFZ12"/>
    <mergeCell ref="HGA12:HGB12"/>
    <mergeCell ref="HGC12:HGD12"/>
    <mergeCell ref="HFK12:HFL12"/>
    <mergeCell ref="HFM12:HFN12"/>
    <mergeCell ref="HFO12:HFP12"/>
    <mergeCell ref="HFQ12:HFR12"/>
    <mergeCell ref="HFS12:HFT12"/>
    <mergeCell ref="HFA12:HFB12"/>
    <mergeCell ref="HFC12:HFD12"/>
    <mergeCell ref="HFE12:HFF12"/>
    <mergeCell ref="HFG12:HFH12"/>
    <mergeCell ref="HFI12:HFJ12"/>
    <mergeCell ref="HEQ12:HER12"/>
    <mergeCell ref="HES12:HET12"/>
    <mergeCell ref="HEU12:HEV12"/>
    <mergeCell ref="HEW12:HEX12"/>
    <mergeCell ref="HEY12:HEZ12"/>
    <mergeCell ref="HJQ12:HJR12"/>
    <mergeCell ref="HJS12:HJT12"/>
    <mergeCell ref="HJU12:HJV12"/>
    <mergeCell ref="HJW12:HJX12"/>
    <mergeCell ref="HJY12:HJZ12"/>
    <mergeCell ref="HJG12:HJH12"/>
    <mergeCell ref="HJI12:HJJ12"/>
    <mergeCell ref="HJK12:HJL12"/>
    <mergeCell ref="HJM12:HJN12"/>
    <mergeCell ref="HJO12:HJP12"/>
    <mergeCell ref="HIW12:HIX12"/>
    <mergeCell ref="HIY12:HIZ12"/>
    <mergeCell ref="HJA12:HJB12"/>
    <mergeCell ref="HJC12:HJD12"/>
    <mergeCell ref="HJE12:HJF12"/>
    <mergeCell ref="HIM12:HIN12"/>
    <mergeCell ref="HIO12:HIP12"/>
    <mergeCell ref="HIQ12:HIR12"/>
    <mergeCell ref="HIS12:HIT12"/>
    <mergeCell ref="HIU12:HIV12"/>
    <mergeCell ref="HIC12:HID12"/>
    <mergeCell ref="HIE12:HIF12"/>
    <mergeCell ref="HIG12:HIH12"/>
    <mergeCell ref="HII12:HIJ12"/>
    <mergeCell ref="HIK12:HIL12"/>
    <mergeCell ref="HHS12:HHT12"/>
    <mergeCell ref="HHU12:HHV12"/>
    <mergeCell ref="HHW12:HHX12"/>
    <mergeCell ref="HHY12:HHZ12"/>
    <mergeCell ref="HIA12:HIB12"/>
    <mergeCell ref="HHI12:HHJ12"/>
    <mergeCell ref="HHK12:HHL12"/>
    <mergeCell ref="HHM12:HHN12"/>
    <mergeCell ref="HHO12:HHP12"/>
    <mergeCell ref="HHQ12:HHR12"/>
    <mergeCell ref="HMI12:HMJ12"/>
    <mergeCell ref="HMK12:HML12"/>
    <mergeCell ref="HMM12:HMN12"/>
    <mergeCell ref="HMO12:HMP12"/>
    <mergeCell ref="HMQ12:HMR12"/>
    <mergeCell ref="HLY12:HLZ12"/>
    <mergeCell ref="HMA12:HMB12"/>
    <mergeCell ref="HMC12:HMD12"/>
    <mergeCell ref="HME12:HMF12"/>
    <mergeCell ref="HMG12:HMH12"/>
    <mergeCell ref="HLO12:HLP12"/>
    <mergeCell ref="HLQ12:HLR12"/>
    <mergeCell ref="HLS12:HLT12"/>
    <mergeCell ref="HLU12:HLV12"/>
    <mergeCell ref="HLW12:HLX12"/>
    <mergeCell ref="HLE12:HLF12"/>
    <mergeCell ref="HLG12:HLH12"/>
    <mergeCell ref="HLI12:HLJ12"/>
    <mergeCell ref="HLK12:HLL12"/>
    <mergeCell ref="HLM12:HLN12"/>
    <mergeCell ref="HKU12:HKV12"/>
    <mergeCell ref="HKW12:HKX12"/>
    <mergeCell ref="HKY12:HKZ12"/>
    <mergeCell ref="HLA12:HLB12"/>
    <mergeCell ref="HLC12:HLD12"/>
    <mergeCell ref="HKK12:HKL12"/>
    <mergeCell ref="HKM12:HKN12"/>
    <mergeCell ref="HKO12:HKP12"/>
    <mergeCell ref="HKQ12:HKR12"/>
    <mergeCell ref="HKS12:HKT12"/>
    <mergeCell ref="HKA12:HKB12"/>
    <mergeCell ref="HKC12:HKD12"/>
    <mergeCell ref="HKE12:HKF12"/>
    <mergeCell ref="HKG12:HKH12"/>
    <mergeCell ref="HKI12:HKJ12"/>
    <mergeCell ref="HPA12:HPB12"/>
    <mergeCell ref="HPC12:HPD12"/>
    <mergeCell ref="HPE12:HPF12"/>
    <mergeCell ref="HPG12:HPH12"/>
    <mergeCell ref="HPI12:HPJ12"/>
    <mergeCell ref="HOQ12:HOR12"/>
    <mergeCell ref="HOS12:HOT12"/>
    <mergeCell ref="HOU12:HOV12"/>
    <mergeCell ref="HOW12:HOX12"/>
    <mergeCell ref="HOY12:HOZ12"/>
    <mergeCell ref="HOG12:HOH12"/>
    <mergeCell ref="HOI12:HOJ12"/>
    <mergeCell ref="HOK12:HOL12"/>
    <mergeCell ref="HOM12:HON12"/>
    <mergeCell ref="HOO12:HOP12"/>
    <mergeCell ref="HNW12:HNX12"/>
    <mergeCell ref="HNY12:HNZ12"/>
    <mergeCell ref="HOA12:HOB12"/>
    <mergeCell ref="HOC12:HOD12"/>
    <mergeCell ref="HOE12:HOF12"/>
    <mergeCell ref="HNM12:HNN12"/>
    <mergeCell ref="HNO12:HNP12"/>
    <mergeCell ref="HNQ12:HNR12"/>
    <mergeCell ref="HNS12:HNT12"/>
    <mergeCell ref="HNU12:HNV12"/>
    <mergeCell ref="HNC12:HND12"/>
    <mergeCell ref="HNE12:HNF12"/>
    <mergeCell ref="HNG12:HNH12"/>
    <mergeCell ref="HNI12:HNJ12"/>
    <mergeCell ref="HNK12:HNL12"/>
    <mergeCell ref="HMS12:HMT12"/>
    <mergeCell ref="HMU12:HMV12"/>
    <mergeCell ref="HMW12:HMX12"/>
    <mergeCell ref="HMY12:HMZ12"/>
    <mergeCell ref="HNA12:HNB12"/>
    <mergeCell ref="HRS12:HRT12"/>
    <mergeCell ref="HRU12:HRV12"/>
    <mergeCell ref="HRW12:HRX12"/>
    <mergeCell ref="HRY12:HRZ12"/>
    <mergeCell ref="HSA12:HSB12"/>
    <mergeCell ref="HRI12:HRJ12"/>
    <mergeCell ref="HRK12:HRL12"/>
    <mergeCell ref="HRM12:HRN12"/>
    <mergeCell ref="HRO12:HRP12"/>
    <mergeCell ref="HRQ12:HRR12"/>
    <mergeCell ref="HQY12:HQZ12"/>
    <mergeCell ref="HRA12:HRB12"/>
    <mergeCell ref="HRC12:HRD12"/>
    <mergeCell ref="HRE12:HRF12"/>
    <mergeCell ref="HRG12:HRH12"/>
    <mergeCell ref="HQO12:HQP12"/>
    <mergeCell ref="HQQ12:HQR12"/>
    <mergeCell ref="HQS12:HQT12"/>
    <mergeCell ref="HQU12:HQV12"/>
    <mergeCell ref="HQW12:HQX12"/>
    <mergeCell ref="HQE12:HQF12"/>
    <mergeCell ref="HQG12:HQH12"/>
    <mergeCell ref="HQI12:HQJ12"/>
    <mergeCell ref="HQK12:HQL12"/>
    <mergeCell ref="HQM12:HQN12"/>
    <mergeCell ref="HPU12:HPV12"/>
    <mergeCell ref="HPW12:HPX12"/>
    <mergeCell ref="HPY12:HPZ12"/>
    <mergeCell ref="HQA12:HQB12"/>
    <mergeCell ref="HQC12:HQD12"/>
    <mergeCell ref="HPK12:HPL12"/>
    <mergeCell ref="HPM12:HPN12"/>
    <mergeCell ref="HPO12:HPP12"/>
    <mergeCell ref="HPQ12:HPR12"/>
    <mergeCell ref="HPS12:HPT12"/>
    <mergeCell ref="HUK12:HUL12"/>
    <mergeCell ref="HUM12:HUN12"/>
    <mergeCell ref="HUO12:HUP12"/>
    <mergeCell ref="HUQ12:HUR12"/>
    <mergeCell ref="HUS12:HUT12"/>
    <mergeCell ref="HUA12:HUB12"/>
    <mergeCell ref="HUC12:HUD12"/>
    <mergeCell ref="HUE12:HUF12"/>
    <mergeCell ref="HUG12:HUH12"/>
    <mergeCell ref="HUI12:HUJ12"/>
    <mergeCell ref="HTQ12:HTR12"/>
    <mergeCell ref="HTS12:HTT12"/>
    <mergeCell ref="HTU12:HTV12"/>
    <mergeCell ref="HTW12:HTX12"/>
    <mergeCell ref="HTY12:HTZ12"/>
    <mergeCell ref="HTG12:HTH12"/>
    <mergeCell ref="HTI12:HTJ12"/>
    <mergeCell ref="HTK12:HTL12"/>
    <mergeCell ref="HTM12:HTN12"/>
    <mergeCell ref="HTO12:HTP12"/>
    <mergeCell ref="HSW12:HSX12"/>
    <mergeCell ref="HSY12:HSZ12"/>
    <mergeCell ref="HTA12:HTB12"/>
    <mergeCell ref="HTC12:HTD12"/>
    <mergeCell ref="HTE12:HTF12"/>
    <mergeCell ref="HSM12:HSN12"/>
    <mergeCell ref="HSO12:HSP12"/>
    <mergeCell ref="HSQ12:HSR12"/>
    <mergeCell ref="HSS12:HST12"/>
    <mergeCell ref="HSU12:HSV12"/>
    <mergeCell ref="HSC12:HSD12"/>
    <mergeCell ref="HSE12:HSF12"/>
    <mergeCell ref="HSG12:HSH12"/>
    <mergeCell ref="HSI12:HSJ12"/>
    <mergeCell ref="HSK12:HSL12"/>
    <mergeCell ref="HXC12:HXD12"/>
    <mergeCell ref="HXE12:HXF12"/>
    <mergeCell ref="HXG12:HXH12"/>
    <mergeCell ref="HXI12:HXJ12"/>
    <mergeCell ref="HXK12:HXL12"/>
    <mergeCell ref="HWS12:HWT12"/>
    <mergeCell ref="HWU12:HWV12"/>
    <mergeCell ref="HWW12:HWX12"/>
    <mergeCell ref="HWY12:HWZ12"/>
    <mergeCell ref="HXA12:HXB12"/>
    <mergeCell ref="HWI12:HWJ12"/>
    <mergeCell ref="HWK12:HWL12"/>
    <mergeCell ref="HWM12:HWN12"/>
    <mergeCell ref="HWO12:HWP12"/>
    <mergeCell ref="HWQ12:HWR12"/>
    <mergeCell ref="HVY12:HVZ12"/>
    <mergeCell ref="HWA12:HWB12"/>
    <mergeCell ref="HWC12:HWD12"/>
    <mergeCell ref="HWE12:HWF12"/>
    <mergeCell ref="HWG12:HWH12"/>
    <mergeCell ref="HVO12:HVP12"/>
    <mergeCell ref="HVQ12:HVR12"/>
    <mergeCell ref="HVS12:HVT12"/>
    <mergeCell ref="HVU12:HVV12"/>
    <mergeCell ref="HVW12:HVX12"/>
    <mergeCell ref="HVE12:HVF12"/>
    <mergeCell ref="HVG12:HVH12"/>
    <mergeCell ref="HVI12:HVJ12"/>
    <mergeCell ref="HVK12:HVL12"/>
    <mergeCell ref="HVM12:HVN12"/>
    <mergeCell ref="HUU12:HUV12"/>
    <mergeCell ref="HUW12:HUX12"/>
    <mergeCell ref="HUY12:HUZ12"/>
    <mergeCell ref="HVA12:HVB12"/>
    <mergeCell ref="HVC12:HVD12"/>
    <mergeCell ref="HZU12:HZV12"/>
    <mergeCell ref="HZW12:HZX12"/>
    <mergeCell ref="HZY12:HZZ12"/>
    <mergeCell ref="IAA12:IAB12"/>
    <mergeCell ref="IAC12:IAD12"/>
    <mergeCell ref="HZK12:HZL12"/>
    <mergeCell ref="HZM12:HZN12"/>
    <mergeCell ref="HZO12:HZP12"/>
    <mergeCell ref="HZQ12:HZR12"/>
    <mergeCell ref="HZS12:HZT12"/>
    <mergeCell ref="HZA12:HZB12"/>
    <mergeCell ref="HZC12:HZD12"/>
    <mergeCell ref="HZE12:HZF12"/>
    <mergeCell ref="HZG12:HZH12"/>
    <mergeCell ref="HZI12:HZJ12"/>
    <mergeCell ref="HYQ12:HYR12"/>
    <mergeCell ref="HYS12:HYT12"/>
    <mergeCell ref="HYU12:HYV12"/>
    <mergeCell ref="HYW12:HYX12"/>
    <mergeCell ref="HYY12:HYZ12"/>
    <mergeCell ref="HYG12:HYH12"/>
    <mergeCell ref="HYI12:HYJ12"/>
    <mergeCell ref="HYK12:HYL12"/>
    <mergeCell ref="HYM12:HYN12"/>
    <mergeCell ref="HYO12:HYP12"/>
    <mergeCell ref="HXW12:HXX12"/>
    <mergeCell ref="HXY12:HXZ12"/>
    <mergeCell ref="HYA12:HYB12"/>
    <mergeCell ref="HYC12:HYD12"/>
    <mergeCell ref="HYE12:HYF12"/>
    <mergeCell ref="HXM12:HXN12"/>
    <mergeCell ref="HXO12:HXP12"/>
    <mergeCell ref="HXQ12:HXR12"/>
    <mergeCell ref="HXS12:HXT12"/>
    <mergeCell ref="HXU12:HXV12"/>
    <mergeCell ref="ICM12:ICN12"/>
    <mergeCell ref="ICO12:ICP12"/>
    <mergeCell ref="ICQ12:ICR12"/>
    <mergeCell ref="ICS12:ICT12"/>
    <mergeCell ref="ICU12:ICV12"/>
    <mergeCell ref="ICC12:ICD12"/>
    <mergeCell ref="ICE12:ICF12"/>
    <mergeCell ref="ICG12:ICH12"/>
    <mergeCell ref="ICI12:ICJ12"/>
    <mergeCell ref="ICK12:ICL12"/>
    <mergeCell ref="IBS12:IBT12"/>
    <mergeCell ref="IBU12:IBV12"/>
    <mergeCell ref="IBW12:IBX12"/>
    <mergeCell ref="IBY12:IBZ12"/>
    <mergeCell ref="ICA12:ICB12"/>
    <mergeCell ref="IBI12:IBJ12"/>
    <mergeCell ref="IBK12:IBL12"/>
    <mergeCell ref="IBM12:IBN12"/>
    <mergeCell ref="IBO12:IBP12"/>
    <mergeCell ref="IBQ12:IBR12"/>
    <mergeCell ref="IAY12:IAZ12"/>
    <mergeCell ref="IBA12:IBB12"/>
    <mergeCell ref="IBC12:IBD12"/>
    <mergeCell ref="IBE12:IBF12"/>
    <mergeCell ref="IBG12:IBH12"/>
    <mergeCell ref="IAO12:IAP12"/>
    <mergeCell ref="IAQ12:IAR12"/>
    <mergeCell ref="IAS12:IAT12"/>
    <mergeCell ref="IAU12:IAV12"/>
    <mergeCell ref="IAW12:IAX12"/>
    <mergeCell ref="IAE12:IAF12"/>
    <mergeCell ref="IAG12:IAH12"/>
    <mergeCell ref="IAI12:IAJ12"/>
    <mergeCell ref="IAK12:IAL12"/>
    <mergeCell ref="IAM12:IAN12"/>
    <mergeCell ref="IFE12:IFF12"/>
    <mergeCell ref="IFG12:IFH12"/>
    <mergeCell ref="IFI12:IFJ12"/>
    <mergeCell ref="IFK12:IFL12"/>
    <mergeCell ref="IFM12:IFN12"/>
    <mergeCell ref="IEU12:IEV12"/>
    <mergeCell ref="IEW12:IEX12"/>
    <mergeCell ref="IEY12:IEZ12"/>
    <mergeCell ref="IFA12:IFB12"/>
    <mergeCell ref="IFC12:IFD12"/>
    <mergeCell ref="IEK12:IEL12"/>
    <mergeCell ref="IEM12:IEN12"/>
    <mergeCell ref="IEO12:IEP12"/>
    <mergeCell ref="IEQ12:IER12"/>
    <mergeCell ref="IES12:IET12"/>
    <mergeCell ref="IEA12:IEB12"/>
    <mergeCell ref="IEC12:IED12"/>
    <mergeCell ref="IEE12:IEF12"/>
    <mergeCell ref="IEG12:IEH12"/>
    <mergeCell ref="IEI12:IEJ12"/>
    <mergeCell ref="IDQ12:IDR12"/>
    <mergeCell ref="IDS12:IDT12"/>
    <mergeCell ref="IDU12:IDV12"/>
    <mergeCell ref="IDW12:IDX12"/>
    <mergeCell ref="IDY12:IDZ12"/>
    <mergeCell ref="IDG12:IDH12"/>
    <mergeCell ref="IDI12:IDJ12"/>
    <mergeCell ref="IDK12:IDL12"/>
    <mergeCell ref="IDM12:IDN12"/>
    <mergeCell ref="IDO12:IDP12"/>
    <mergeCell ref="ICW12:ICX12"/>
    <mergeCell ref="ICY12:ICZ12"/>
    <mergeCell ref="IDA12:IDB12"/>
    <mergeCell ref="IDC12:IDD12"/>
    <mergeCell ref="IDE12:IDF12"/>
    <mergeCell ref="IHW12:IHX12"/>
    <mergeCell ref="IHY12:IHZ12"/>
    <mergeCell ref="IIA12:IIB12"/>
    <mergeCell ref="IIC12:IID12"/>
    <mergeCell ref="IIE12:IIF12"/>
    <mergeCell ref="IHM12:IHN12"/>
    <mergeCell ref="IHO12:IHP12"/>
    <mergeCell ref="IHQ12:IHR12"/>
    <mergeCell ref="IHS12:IHT12"/>
    <mergeCell ref="IHU12:IHV12"/>
    <mergeCell ref="IHC12:IHD12"/>
    <mergeCell ref="IHE12:IHF12"/>
    <mergeCell ref="IHG12:IHH12"/>
    <mergeCell ref="IHI12:IHJ12"/>
    <mergeCell ref="IHK12:IHL12"/>
    <mergeCell ref="IGS12:IGT12"/>
    <mergeCell ref="IGU12:IGV12"/>
    <mergeCell ref="IGW12:IGX12"/>
    <mergeCell ref="IGY12:IGZ12"/>
    <mergeCell ref="IHA12:IHB12"/>
    <mergeCell ref="IGI12:IGJ12"/>
    <mergeCell ref="IGK12:IGL12"/>
    <mergeCell ref="IGM12:IGN12"/>
    <mergeCell ref="IGO12:IGP12"/>
    <mergeCell ref="IGQ12:IGR12"/>
    <mergeCell ref="IFY12:IFZ12"/>
    <mergeCell ref="IGA12:IGB12"/>
    <mergeCell ref="IGC12:IGD12"/>
    <mergeCell ref="IGE12:IGF12"/>
    <mergeCell ref="IGG12:IGH12"/>
    <mergeCell ref="IFO12:IFP12"/>
    <mergeCell ref="IFQ12:IFR12"/>
    <mergeCell ref="IFS12:IFT12"/>
    <mergeCell ref="IFU12:IFV12"/>
    <mergeCell ref="IFW12:IFX12"/>
    <mergeCell ref="IKO12:IKP12"/>
    <mergeCell ref="IKQ12:IKR12"/>
    <mergeCell ref="IKS12:IKT12"/>
    <mergeCell ref="IKU12:IKV12"/>
    <mergeCell ref="IKW12:IKX12"/>
    <mergeCell ref="IKE12:IKF12"/>
    <mergeCell ref="IKG12:IKH12"/>
    <mergeCell ref="IKI12:IKJ12"/>
    <mergeCell ref="IKK12:IKL12"/>
    <mergeCell ref="IKM12:IKN12"/>
    <mergeCell ref="IJU12:IJV12"/>
    <mergeCell ref="IJW12:IJX12"/>
    <mergeCell ref="IJY12:IJZ12"/>
    <mergeCell ref="IKA12:IKB12"/>
    <mergeCell ref="IKC12:IKD12"/>
    <mergeCell ref="IJK12:IJL12"/>
    <mergeCell ref="IJM12:IJN12"/>
    <mergeCell ref="IJO12:IJP12"/>
    <mergeCell ref="IJQ12:IJR12"/>
    <mergeCell ref="IJS12:IJT12"/>
    <mergeCell ref="IJA12:IJB12"/>
    <mergeCell ref="IJC12:IJD12"/>
    <mergeCell ref="IJE12:IJF12"/>
    <mergeCell ref="IJG12:IJH12"/>
    <mergeCell ref="IJI12:IJJ12"/>
    <mergeCell ref="IIQ12:IIR12"/>
    <mergeCell ref="IIS12:IIT12"/>
    <mergeCell ref="IIU12:IIV12"/>
    <mergeCell ref="IIW12:IIX12"/>
    <mergeCell ref="IIY12:IIZ12"/>
    <mergeCell ref="IIG12:IIH12"/>
    <mergeCell ref="III12:IIJ12"/>
    <mergeCell ref="IIK12:IIL12"/>
    <mergeCell ref="IIM12:IIN12"/>
    <mergeCell ref="IIO12:IIP12"/>
    <mergeCell ref="ING12:INH12"/>
    <mergeCell ref="INI12:INJ12"/>
    <mergeCell ref="INK12:INL12"/>
    <mergeCell ref="INM12:INN12"/>
    <mergeCell ref="INO12:INP12"/>
    <mergeCell ref="IMW12:IMX12"/>
    <mergeCell ref="IMY12:IMZ12"/>
    <mergeCell ref="INA12:INB12"/>
    <mergeCell ref="INC12:IND12"/>
    <mergeCell ref="INE12:INF12"/>
    <mergeCell ref="IMM12:IMN12"/>
    <mergeCell ref="IMO12:IMP12"/>
    <mergeCell ref="IMQ12:IMR12"/>
    <mergeCell ref="IMS12:IMT12"/>
    <mergeCell ref="IMU12:IMV12"/>
    <mergeCell ref="IMC12:IMD12"/>
    <mergeCell ref="IME12:IMF12"/>
    <mergeCell ref="IMG12:IMH12"/>
    <mergeCell ref="IMI12:IMJ12"/>
    <mergeCell ref="IMK12:IML12"/>
    <mergeCell ref="ILS12:ILT12"/>
    <mergeCell ref="ILU12:ILV12"/>
    <mergeCell ref="ILW12:ILX12"/>
    <mergeCell ref="ILY12:ILZ12"/>
    <mergeCell ref="IMA12:IMB12"/>
    <mergeCell ref="ILI12:ILJ12"/>
    <mergeCell ref="ILK12:ILL12"/>
    <mergeCell ref="ILM12:ILN12"/>
    <mergeCell ref="ILO12:ILP12"/>
    <mergeCell ref="ILQ12:ILR12"/>
    <mergeCell ref="IKY12:IKZ12"/>
    <mergeCell ref="ILA12:ILB12"/>
    <mergeCell ref="ILC12:ILD12"/>
    <mergeCell ref="ILE12:ILF12"/>
    <mergeCell ref="ILG12:ILH12"/>
    <mergeCell ref="IPY12:IPZ12"/>
    <mergeCell ref="IQA12:IQB12"/>
    <mergeCell ref="IQC12:IQD12"/>
    <mergeCell ref="IQE12:IQF12"/>
    <mergeCell ref="IQG12:IQH12"/>
    <mergeCell ref="IPO12:IPP12"/>
    <mergeCell ref="IPQ12:IPR12"/>
    <mergeCell ref="IPS12:IPT12"/>
    <mergeCell ref="IPU12:IPV12"/>
    <mergeCell ref="IPW12:IPX12"/>
    <mergeCell ref="IPE12:IPF12"/>
    <mergeCell ref="IPG12:IPH12"/>
    <mergeCell ref="IPI12:IPJ12"/>
    <mergeCell ref="IPK12:IPL12"/>
    <mergeCell ref="IPM12:IPN12"/>
    <mergeCell ref="IOU12:IOV12"/>
    <mergeCell ref="IOW12:IOX12"/>
    <mergeCell ref="IOY12:IOZ12"/>
    <mergeCell ref="IPA12:IPB12"/>
    <mergeCell ref="IPC12:IPD12"/>
    <mergeCell ref="IOK12:IOL12"/>
    <mergeCell ref="IOM12:ION12"/>
    <mergeCell ref="IOO12:IOP12"/>
    <mergeCell ref="IOQ12:IOR12"/>
    <mergeCell ref="IOS12:IOT12"/>
    <mergeCell ref="IOA12:IOB12"/>
    <mergeCell ref="IOC12:IOD12"/>
    <mergeCell ref="IOE12:IOF12"/>
    <mergeCell ref="IOG12:IOH12"/>
    <mergeCell ref="IOI12:IOJ12"/>
    <mergeCell ref="INQ12:INR12"/>
    <mergeCell ref="INS12:INT12"/>
    <mergeCell ref="INU12:INV12"/>
    <mergeCell ref="INW12:INX12"/>
    <mergeCell ref="INY12:INZ12"/>
    <mergeCell ref="ISQ12:ISR12"/>
    <mergeCell ref="ISS12:IST12"/>
    <mergeCell ref="ISU12:ISV12"/>
    <mergeCell ref="ISW12:ISX12"/>
    <mergeCell ref="ISY12:ISZ12"/>
    <mergeCell ref="ISG12:ISH12"/>
    <mergeCell ref="ISI12:ISJ12"/>
    <mergeCell ref="ISK12:ISL12"/>
    <mergeCell ref="ISM12:ISN12"/>
    <mergeCell ref="ISO12:ISP12"/>
    <mergeCell ref="IRW12:IRX12"/>
    <mergeCell ref="IRY12:IRZ12"/>
    <mergeCell ref="ISA12:ISB12"/>
    <mergeCell ref="ISC12:ISD12"/>
    <mergeCell ref="ISE12:ISF12"/>
    <mergeCell ref="IRM12:IRN12"/>
    <mergeCell ref="IRO12:IRP12"/>
    <mergeCell ref="IRQ12:IRR12"/>
    <mergeCell ref="IRS12:IRT12"/>
    <mergeCell ref="IRU12:IRV12"/>
    <mergeCell ref="IRC12:IRD12"/>
    <mergeCell ref="IRE12:IRF12"/>
    <mergeCell ref="IRG12:IRH12"/>
    <mergeCell ref="IRI12:IRJ12"/>
    <mergeCell ref="IRK12:IRL12"/>
    <mergeCell ref="IQS12:IQT12"/>
    <mergeCell ref="IQU12:IQV12"/>
    <mergeCell ref="IQW12:IQX12"/>
    <mergeCell ref="IQY12:IQZ12"/>
    <mergeCell ref="IRA12:IRB12"/>
    <mergeCell ref="IQI12:IQJ12"/>
    <mergeCell ref="IQK12:IQL12"/>
    <mergeCell ref="IQM12:IQN12"/>
    <mergeCell ref="IQO12:IQP12"/>
    <mergeCell ref="IQQ12:IQR12"/>
    <mergeCell ref="IVI12:IVJ12"/>
    <mergeCell ref="IVK12:IVL12"/>
    <mergeCell ref="IVM12:IVN12"/>
    <mergeCell ref="IVO12:IVP12"/>
    <mergeCell ref="IVQ12:IVR12"/>
    <mergeCell ref="IUY12:IUZ12"/>
    <mergeCell ref="IVA12:IVB12"/>
    <mergeCell ref="IVC12:IVD12"/>
    <mergeCell ref="IVE12:IVF12"/>
    <mergeCell ref="IVG12:IVH12"/>
    <mergeCell ref="IUO12:IUP12"/>
    <mergeCell ref="IUQ12:IUR12"/>
    <mergeCell ref="IUS12:IUT12"/>
    <mergeCell ref="IUU12:IUV12"/>
    <mergeCell ref="IUW12:IUX12"/>
    <mergeCell ref="IUE12:IUF12"/>
    <mergeCell ref="IUG12:IUH12"/>
    <mergeCell ref="IUI12:IUJ12"/>
    <mergeCell ref="IUK12:IUL12"/>
    <mergeCell ref="IUM12:IUN12"/>
    <mergeCell ref="ITU12:ITV12"/>
    <mergeCell ref="ITW12:ITX12"/>
    <mergeCell ref="ITY12:ITZ12"/>
    <mergeCell ref="IUA12:IUB12"/>
    <mergeCell ref="IUC12:IUD12"/>
    <mergeCell ref="ITK12:ITL12"/>
    <mergeCell ref="ITM12:ITN12"/>
    <mergeCell ref="ITO12:ITP12"/>
    <mergeCell ref="ITQ12:ITR12"/>
    <mergeCell ref="ITS12:ITT12"/>
    <mergeCell ref="ITA12:ITB12"/>
    <mergeCell ref="ITC12:ITD12"/>
    <mergeCell ref="ITE12:ITF12"/>
    <mergeCell ref="ITG12:ITH12"/>
    <mergeCell ref="ITI12:ITJ12"/>
    <mergeCell ref="IYA12:IYB12"/>
    <mergeCell ref="IYC12:IYD12"/>
    <mergeCell ref="IYE12:IYF12"/>
    <mergeCell ref="IYG12:IYH12"/>
    <mergeCell ref="IYI12:IYJ12"/>
    <mergeCell ref="IXQ12:IXR12"/>
    <mergeCell ref="IXS12:IXT12"/>
    <mergeCell ref="IXU12:IXV12"/>
    <mergeCell ref="IXW12:IXX12"/>
    <mergeCell ref="IXY12:IXZ12"/>
    <mergeCell ref="IXG12:IXH12"/>
    <mergeCell ref="IXI12:IXJ12"/>
    <mergeCell ref="IXK12:IXL12"/>
    <mergeCell ref="IXM12:IXN12"/>
    <mergeCell ref="IXO12:IXP12"/>
    <mergeCell ref="IWW12:IWX12"/>
    <mergeCell ref="IWY12:IWZ12"/>
    <mergeCell ref="IXA12:IXB12"/>
    <mergeCell ref="IXC12:IXD12"/>
    <mergeCell ref="IXE12:IXF12"/>
    <mergeCell ref="IWM12:IWN12"/>
    <mergeCell ref="IWO12:IWP12"/>
    <mergeCell ref="IWQ12:IWR12"/>
    <mergeCell ref="IWS12:IWT12"/>
    <mergeCell ref="IWU12:IWV12"/>
    <mergeCell ref="IWC12:IWD12"/>
    <mergeCell ref="IWE12:IWF12"/>
    <mergeCell ref="IWG12:IWH12"/>
    <mergeCell ref="IWI12:IWJ12"/>
    <mergeCell ref="IWK12:IWL12"/>
    <mergeCell ref="IVS12:IVT12"/>
    <mergeCell ref="IVU12:IVV12"/>
    <mergeCell ref="IVW12:IVX12"/>
    <mergeCell ref="IVY12:IVZ12"/>
    <mergeCell ref="IWA12:IWB12"/>
    <mergeCell ref="JAS12:JAT12"/>
    <mergeCell ref="JAU12:JAV12"/>
    <mergeCell ref="JAW12:JAX12"/>
    <mergeCell ref="JAY12:JAZ12"/>
    <mergeCell ref="JBA12:JBB12"/>
    <mergeCell ref="JAI12:JAJ12"/>
    <mergeCell ref="JAK12:JAL12"/>
    <mergeCell ref="JAM12:JAN12"/>
    <mergeCell ref="JAO12:JAP12"/>
    <mergeCell ref="JAQ12:JAR12"/>
    <mergeCell ref="IZY12:IZZ12"/>
    <mergeCell ref="JAA12:JAB12"/>
    <mergeCell ref="JAC12:JAD12"/>
    <mergeCell ref="JAE12:JAF12"/>
    <mergeCell ref="JAG12:JAH12"/>
    <mergeCell ref="IZO12:IZP12"/>
    <mergeCell ref="IZQ12:IZR12"/>
    <mergeCell ref="IZS12:IZT12"/>
    <mergeCell ref="IZU12:IZV12"/>
    <mergeCell ref="IZW12:IZX12"/>
    <mergeCell ref="IZE12:IZF12"/>
    <mergeCell ref="IZG12:IZH12"/>
    <mergeCell ref="IZI12:IZJ12"/>
    <mergeCell ref="IZK12:IZL12"/>
    <mergeCell ref="IZM12:IZN12"/>
    <mergeCell ref="IYU12:IYV12"/>
    <mergeCell ref="IYW12:IYX12"/>
    <mergeCell ref="IYY12:IYZ12"/>
    <mergeCell ref="IZA12:IZB12"/>
    <mergeCell ref="IZC12:IZD12"/>
    <mergeCell ref="IYK12:IYL12"/>
    <mergeCell ref="IYM12:IYN12"/>
    <mergeCell ref="IYO12:IYP12"/>
    <mergeCell ref="IYQ12:IYR12"/>
    <mergeCell ref="IYS12:IYT12"/>
    <mergeCell ref="JDK12:JDL12"/>
    <mergeCell ref="JDM12:JDN12"/>
    <mergeCell ref="JDO12:JDP12"/>
    <mergeCell ref="JDQ12:JDR12"/>
    <mergeCell ref="JDS12:JDT12"/>
    <mergeCell ref="JDA12:JDB12"/>
    <mergeCell ref="JDC12:JDD12"/>
    <mergeCell ref="JDE12:JDF12"/>
    <mergeCell ref="JDG12:JDH12"/>
    <mergeCell ref="JDI12:JDJ12"/>
    <mergeCell ref="JCQ12:JCR12"/>
    <mergeCell ref="JCS12:JCT12"/>
    <mergeCell ref="JCU12:JCV12"/>
    <mergeCell ref="JCW12:JCX12"/>
    <mergeCell ref="JCY12:JCZ12"/>
    <mergeCell ref="JCG12:JCH12"/>
    <mergeCell ref="JCI12:JCJ12"/>
    <mergeCell ref="JCK12:JCL12"/>
    <mergeCell ref="JCM12:JCN12"/>
    <mergeCell ref="JCO12:JCP12"/>
    <mergeCell ref="JBW12:JBX12"/>
    <mergeCell ref="JBY12:JBZ12"/>
    <mergeCell ref="JCA12:JCB12"/>
    <mergeCell ref="JCC12:JCD12"/>
    <mergeCell ref="JCE12:JCF12"/>
    <mergeCell ref="JBM12:JBN12"/>
    <mergeCell ref="JBO12:JBP12"/>
    <mergeCell ref="JBQ12:JBR12"/>
    <mergeCell ref="JBS12:JBT12"/>
    <mergeCell ref="JBU12:JBV12"/>
    <mergeCell ref="JBC12:JBD12"/>
    <mergeCell ref="JBE12:JBF12"/>
    <mergeCell ref="JBG12:JBH12"/>
    <mergeCell ref="JBI12:JBJ12"/>
    <mergeCell ref="JBK12:JBL12"/>
    <mergeCell ref="JGC12:JGD12"/>
    <mergeCell ref="JGE12:JGF12"/>
    <mergeCell ref="JGG12:JGH12"/>
    <mergeCell ref="JGI12:JGJ12"/>
    <mergeCell ref="JGK12:JGL12"/>
    <mergeCell ref="JFS12:JFT12"/>
    <mergeCell ref="JFU12:JFV12"/>
    <mergeCell ref="JFW12:JFX12"/>
    <mergeCell ref="JFY12:JFZ12"/>
    <mergeCell ref="JGA12:JGB12"/>
    <mergeCell ref="JFI12:JFJ12"/>
    <mergeCell ref="JFK12:JFL12"/>
    <mergeCell ref="JFM12:JFN12"/>
    <mergeCell ref="JFO12:JFP12"/>
    <mergeCell ref="JFQ12:JFR12"/>
    <mergeCell ref="JEY12:JEZ12"/>
    <mergeCell ref="JFA12:JFB12"/>
    <mergeCell ref="JFC12:JFD12"/>
    <mergeCell ref="JFE12:JFF12"/>
    <mergeCell ref="JFG12:JFH12"/>
    <mergeCell ref="JEO12:JEP12"/>
    <mergeCell ref="JEQ12:JER12"/>
    <mergeCell ref="JES12:JET12"/>
    <mergeCell ref="JEU12:JEV12"/>
    <mergeCell ref="JEW12:JEX12"/>
    <mergeCell ref="JEE12:JEF12"/>
    <mergeCell ref="JEG12:JEH12"/>
    <mergeCell ref="JEI12:JEJ12"/>
    <mergeCell ref="JEK12:JEL12"/>
    <mergeCell ref="JEM12:JEN12"/>
    <mergeCell ref="JDU12:JDV12"/>
    <mergeCell ref="JDW12:JDX12"/>
    <mergeCell ref="JDY12:JDZ12"/>
    <mergeCell ref="JEA12:JEB12"/>
    <mergeCell ref="JEC12:JED12"/>
    <mergeCell ref="JIU12:JIV12"/>
    <mergeCell ref="JIW12:JIX12"/>
    <mergeCell ref="JIY12:JIZ12"/>
    <mergeCell ref="JJA12:JJB12"/>
    <mergeCell ref="JJC12:JJD12"/>
    <mergeCell ref="JIK12:JIL12"/>
    <mergeCell ref="JIM12:JIN12"/>
    <mergeCell ref="JIO12:JIP12"/>
    <mergeCell ref="JIQ12:JIR12"/>
    <mergeCell ref="JIS12:JIT12"/>
    <mergeCell ref="JIA12:JIB12"/>
    <mergeCell ref="JIC12:JID12"/>
    <mergeCell ref="JIE12:JIF12"/>
    <mergeCell ref="JIG12:JIH12"/>
    <mergeCell ref="JII12:JIJ12"/>
    <mergeCell ref="JHQ12:JHR12"/>
    <mergeCell ref="JHS12:JHT12"/>
    <mergeCell ref="JHU12:JHV12"/>
    <mergeCell ref="JHW12:JHX12"/>
    <mergeCell ref="JHY12:JHZ12"/>
    <mergeCell ref="JHG12:JHH12"/>
    <mergeCell ref="JHI12:JHJ12"/>
    <mergeCell ref="JHK12:JHL12"/>
    <mergeCell ref="JHM12:JHN12"/>
    <mergeCell ref="JHO12:JHP12"/>
    <mergeCell ref="JGW12:JGX12"/>
    <mergeCell ref="JGY12:JGZ12"/>
    <mergeCell ref="JHA12:JHB12"/>
    <mergeCell ref="JHC12:JHD12"/>
    <mergeCell ref="JHE12:JHF12"/>
    <mergeCell ref="JGM12:JGN12"/>
    <mergeCell ref="JGO12:JGP12"/>
    <mergeCell ref="JGQ12:JGR12"/>
    <mergeCell ref="JGS12:JGT12"/>
    <mergeCell ref="JGU12:JGV12"/>
    <mergeCell ref="JLM12:JLN12"/>
    <mergeCell ref="JLO12:JLP12"/>
    <mergeCell ref="JLQ12:JLR12"/>
    <mergeCell ref="JLS12:JLT12"/>
    <mergeCell ref="JLU12:JLV12"/>
    <mergeCell ref="JLC12:JLD12"/>
    <mergeCell ref="JLE12:JLF12"/>
    <mergeCell ref="JLG12:JLH12"/>
    <mergeCell ref="JLI12:JLJ12"/>
    <mergeCell ref="JLK12:JLL12"/>
    <mergeCell ref="JKS12:JKT12"/>
    <mergeCell ref="JKU12:JKV12"/>
    <mergeCell ref="JKW12:JKX12"/>
    <mergeCell ref="JKY12:JKZ12"/>
    <mergeCell ref="JLA12:JLB12"/>
    <mergeCell ref="JKI12:JKJ12"/>
    <mergeCell ref="JKK12:JKL12"/>
    <mergeCell ref="JKM12:JKN12"/>
    <mergeCell ref="JKO12:JKP12"/>
    <mergeCell ref="JKQ12:JKR12"/>
    <mergeCell ref="JJY12:JJZ12"/>
    <mergeCell ref="JKA12:JKB12"/>
    <mergeCell ref="JKC12:JKD12"/>
    <mergeCell ref="JKE12:JKF12"/>
    <mergeCell ref="JKG12:JKH12"/>
    <mergeCell ref="JJO12:JJP12"/>
    <mergeCell ref="JJQ12:JJR12"/>
    <mergeCell ref="JJS12:JJT12"/>
    <mergeCell ref="JJU12:JJV12"/>
    <mergeCell ref="JJW12:JJX12"/>
    <mergeCell ref="JJE12:JJF12"/>
    <mergeCell ref="JJG12:JJH12"/>
    <mergeCell ref="JJI12:JJJ12"/>
    <mergeCell ref="JJK12:JJL12"/>
    <mergeCell ref="JJM12:JJN12"/>
    <mergeCell ref="JOE12:JOF12"/>
    <mergeCell ref="JOG12:JOH12"/>
    <mergeCell ref="JOI12:JOJ12"/>
    <mergeCell ref="JOK12:JOL12"/>
    <mergeCell ref="JOM12:JON12"/>
    <mergeCell ref="JNU12:JNV12"/>
    <mergeCell ref="JNW12:JNX12"/>
    <mergeCell ref="JNY12:JNZ12"/>
    <mergeCell ref="JOA12:JOB12"/>
    <mergeCell ref="JOC12:JOD12"/>
    <mergeCell ref="JNK12:JNL12"/>
    <mergeCell ref="JNM12:JNN12"/>
    <mergeCell ref="JNO12:JNP12"/>
    <mergeCell ref="JNQ12:JNR12"/>
    <mergeCell ref="JNS12:JNT12"/>
    <mergeCell ref="JNA12:JNB12"/>
    <mergeCell ref="JNC12:JND12"/>
    <mergeCell ref="JNE12:JNF12"/>
    <mergeCell ref="JNG12:JNH12"/>
    <mergeCell ref="JNI12:JNJ12"/>
    <mergeCell ref="JMQ12:JMR12"/>
    <mergeCell ref="JMS12:JMT12"/>
    <mergeCell ref="JMU12:JMV12"/>
    <mergeCell ref="JMW12:JMX12"/>
    <mergeCell ref="JMY12:JMZ12"/>
    <mergeCell ref="JMG12:JMH12"/>
    <mergeCell ref="JMI12:JMJ12"/>
    <mergeCell ref="JMK12:JML12"/>
    <mergeCell ref="JMM12:JMN12"/>
    <mergeCell ref="JMO12:JMP12"/>
    <mergeCell ref="JLW12:JLX12"/>
    <mergeCell ref="JLY12:JLZ12"/>
    <mergeCell ref="JMA12:JMB12"/>
    <mergeCell ref="JMC12:JMD12"/>
    <mergeCell ref="JME12:JMF12"/>
    <mergeCell ref="JQW12:JQX12"/>
    <mergeCell ref="JQY12:JQZ12"/>
    <mergeCell ref="JRA12:JRB12"/>
    <mergeCell ref="JRC12:JRD12"/>
    <mergeCell ref="JRE12:JRF12"/>
    <mergeCell ref="JQM12:JQN12"/>
    <mergeCell ref="JQO12:JQP12"/>
    <mergeCell ref="JQQ12:JQR12"/>
    <mergeCell ref="JQS12:JQT12"/>
    <mergeCell ref="JQU12:JQV12"/>
    <mergeCell ref="JQC12:JQD12"/>
    <mergeCell ref="JQE12:JQF12"/>
    <mergeCell ref="JQG12:JQH12"/>
    <mergeCell ref="JQI12:JQJ12"/>
    <mergeCell ref="JQK12:JQL12"/>
    <mergeCell ref="JPS12:JPT12"/>
    <mergeCell ref="JPU12:JPV12"/>
    <mergeCell ref="JPW12:JPX12"/>
    <mergeCell ref="JPY12:JPZ12"/>
    <mergeCell ref="JQA12:JQB12"/>
    <mergeCell ref="JPI12:JPJ12"/>
    <mergeCell ref="JPK12:JPL12"/>
    <mergeCell ref="JPM12:JPN12"/>
    <mergeCell ref="JPO12:JPP12"/>
    <mergeCell ref="JPQ12:JPR12"/>
    <mergeCell ref="JOY12:JOZ12"/>
    <mergeCell ref="JPA12:JPB12"/>
    <mergeCell ref="JPC12:JPD12"/>
    <mergeCell ref="JPE12:JPF12"/>
    <mergeCell ref="JPG12:JPH12"/>
    <mergeCell ref="JOO12:JOP12"/>
    <mergeCell ref="JOQ12:JOR12"/>
    <mergeCell ref="JOS12:JOT12"/>
    <mergeCell ref="JOU12:JOV12"/>
    <mergeCell ref="JOW12:JOX12"/>
    <mergeCell ref="JTO12:JTP12"/>
    <mergeCell ref="JTQ12:JTR12"/>
    <mergeCell ref="JTS12:JTT12"/>
    <mergeCell ref="JTU12:JTV12"/>
    <mergeCell ref="JTW12:JTX12"/>
    <mergeCell ref="JTE12:JTF12"/>
    <mergeCell ref="JTG12:JTH12"/>
    <mergeCell ref="JTI12:JTJ12"/>
    <mergeCell ref="JTK12:JTL12"/>
    <mergeCell ref="JTM12:JTN12"/>
    <mergeCell ref="JSU12:JSV12"/>
    <mergeCell ref="JSW12:JSX12"/>
    <mergeCell ref="JSY12:JSZ12"/>
    <mergeCell ref="JTA12:JTB12"/>
    <mergeCell ref="JTC12:JTD12"/>
    <mergeCell ref="JSK12:JSL12"/>
    <mergeCell ref="JSM12:JSN12"/>
    <mergeCell ref="JSO12:JSP12"/>
    <mergeCell ref="JSQ12:JSR12"/>
    <mergeCell ref="JSS12:JST12"/>
    <mergeCell ref="JSA12:JSB12"/>
    <mergeCell ref="JSC12:JSD12"/>
    <mergeCell ref="JSE12:JSF12"/>
    <mergeCell ref="JSG12:JSH12"/>
    <mergeCell ref="JSI12:JSJ12"/>
    <mergeCell ref="JRQ12:JRR12"/>
    <mergeCell ref="JRS12:JRT12"/>
    <mergeCell ref="JRU12:JRV12"/>
    <mergeCell ref="JRW12:JRX12"/>
    <mergeCell ref="JRY12:JRZ12"/>
    <mergeCell ref="JRG12:JRH12"/>
    <mergeCell ref="JRI12:JRJ12"/>
    <mergeCell ref="JRK12:JRL12"/>
    <mergeCell ref="JRM12:JRN12"/>
    <mergeCell ref="JRO12:JRP12"/>
    <mergeCell ref="JWG12:JWH12"/>
    <mergeCell ref="JWI12:JWJ12"/>
    <mergeCell ref="JWK12:JWL12"/>
    <mergeCell ref="JWM12:JWN12"/>
    <mergeCell ref="JWO12:JWP12"/>
    <mergeCell ref="JVW12:JVX12"/>
    <mergeCell ref="JVY12:JVZ12"/>
    <mergeCell ref="JWA12:JWB12"/>
    <mergeCell ref="JWC12:JWD12"/>
    <mergeCell ref="JWE12:JWF12"/>
    <mergeCell ref="JVM12:JVN12"/>
    <mergeCell ref="JVO12:JVP12"/>
    <mergeCell ref="JVQ12:JVR12"/>
    <mergeCell ref="JVS12:JVT12"/>
    <mergeCell ref="JVU12:JVV12"/>
    <mergeCell ref="JVC12:JVD12"/>
    <mergeCell ref="JVE12:JVF12"/>
    <mergeCell ref="JVG12:JVH12"/>
    <mergeCell ref="JVI12:JVJ12"/>
    <mergeCell ref="JVK12:JVL12"/>
    <mergeCell ref="JUS12:JUT12"/>
    <mergeCell ref="JUU12:JUV12"/>
    <mergeCell ref="JUW12:JUX12"/>
    <mergeCell ref="JUY12:JUZ12"/>
    <mergeCell ref="JVA12:JVB12"/>
    <mergeCell ref="JUI12:JUJ12"/>
    <mergeCell ref="JUK12:JUL12"/>
    <mergeCell ref="JUM12:JUN12"/>
    <mergeCell ref="JUO12:JUP12"/>
    <mergeCell ref="JUQ12:JUR12"/>
    <mergeCell ref="JTY12:JTZ12"/>
    <mergeCell ref="JUA12:JUB12"/>
    <mergeCell ref="JUC12:JUD12"/>
    <mergeCell ref="JUE12:JUF12"/>
    <mergeCell ref="JUG12:JUH12"/>
    <mergeCell ref="JYY12:JYZ12"/>
    <mergeCell ref="JZA12:JZB12"/>
    <mergeCell ref="JZC12:JZD12"/>
    <mergeCell ref="JZE12:JZF12"/>
    <mergeCell ref="JZG12:JZH12"/>
    <mergeCell ref="JYO12:JYP12"/>
    <mergeCell ref="JYQ12:JYR12"/>
    <mergeCell ref="JYS12:JYT12"/>
    <mergeCell ref="JYU12:JYV12"/>
    <mergeCell ref="JYW12:JYX12"/>
    <mergeCell ref="JYE12:JYF12"/>
    <mergeCell ref="JYG12:JYH12"/>
    <mergeCell ref="JYI12:JYJ12"/>
    <mergeCell ref="JYK12:JYL12"/>
    <mergeCell ref="JYM12:JYN12"/>
    <mergeCell ref="JXU12:JXV12"/>
    <mergeCell ref="JXW12:JXX12"/>
    <mergeCell ref="JXY12:JXZ12"/>
    <mergeCell ref="JYA12:JYB12"/>
    <mergeCell ref="JYC12:JYD12"/>
    <mergeCell ref="JXK12:JXL12"/>
    <mergeCell ref="JXM12:JXN12"/>
    <mergeCell ref="JXO12:JXP12"/>
    <mergeCell ref="JXQ12:JXR12"/>
    <mergeCell ref="JXS12:JXT12"/>
    <mergeCell ref="JXA12:JXB12"/>
    <mergeCell ref="JXC12:JXD12"/>
    <mergeCell ref="JXE12:JXF12"/>
    <mergeCell ref="JXG12:JXH12"/>
    <mergeCell ref="JXI12:JXJ12"/>
    <mergeCell ref="JWQ12:JWR12"/>
    <mergeCell ref="JWS12:JWT12"/>
    <mergeCell ref="JWU12:JWV12"/>
    <mergeCell ref="JWW12:JWX12"/>
    <mergeCell ref="JWY12:JWZ12"/>
    <mergeCell ref="KBQ12:KBR12"/>
    <mergeCell ref="KBS12:KBT12"/>
    <mergeCell ref="KBU12:KBV12"/>
    <mergeCell ref="KBW12:KBX12"/>
    <mergeCell ref="KBY12:KBZ12"/>
    <mergeCell ref="KBG12:KBH12"/>
    <mergeCell ref="KBI12:KBJ12"/>
    <mergeCell ref="KBK12:KBL12"/>
    <mergeCell ref="KBM12:KBN12"/>
    <mergeCell ref="KBO12:KBP12"/>
    <mergeCell ref="KAW12:KAX12"/>
    <mergeCell ref="KAY12:KAZ12"/>
    <mergeCell ref="KBA12:KBB12"/>
    <mergeCell ref="KBC12:KBD12"/>
    <mergeCell ref="KBE12:KBF12"/>
    <mergeCell ref="KAM12:KAN12"/>
    <mergeCell ref="KAO12:KAP12"/>
    <mergeCell ref="KAQ12:KAR12"/>
    <mergeCell ref="KAS12:KAT12"/>
    <mergeCell ref="KAU12:KAV12"/>
    <mergeCell ref="KAC12:KAD12"/>
    <mergeCell ref="KAE12:KAF12"/>
    <mergeCell ref="KAG12:KAH12"/>
    <mergeCell ref="KAI12:KAJ12"/>
    <mergeCell ref="KAK12:KAL12"/>
    <mergeCell ref="JZS12:JZT12"/>
    <mergeCell ref="JZU12:JZV12"/>
    <mergeCell ref="JZW12:JZX12"/>
    <mergeCell ref="JZY12:JZZ12"/>
    <mergeCell ref="KAA12:KAB12"/>
    <mergeCell ref="JZI12:JZJ12"/>
    <mergeCell ref="JZK12:JZL12"/>
    <mergeCell ref="JZM12:JZN12"/>
    <mergeCell ref="JZO12:JZP12"/>
    <mergeCell ref="JZQ12:JZR12"/>
    <mergeCell ref="KEI12:KEJ12"/>
    <mergeCell ref="KEK12:KEL12"/>
    <mergeCell ref="KEM12:KEN12"/>
    <mergeCell ref="KEO12:KEP12"/>
    <mergeCell ref="KEQ12:KER12"/>
    <mergeCell ref="KDY12:KDZ12"/>
    <mergeCell ref="KEA12:KEB12"/>
    <mergeCell ref="KEC12:KED12"/>
    <mergeCell ref="KEE12:KEF12"/>
    <mergeCell ref="KEG12:KEH12"/>
    <mergeCell ref="KDO12:KDP12"/>
    <mergeCell ref="KDQ12:KDR12"/>
    <mergeCell ref="KDS12:KDT12"/>
    <mergeCell ref="KDU12:KDV12"/>
    <mergeCell ref="KDW12:KDX12"/>
    <mergeCell ref="KDE12:KDF12"/>
    <mergeCell ref="KDG12:KDH12"/>
    <mergeCell ref="KDI12:KDJ12"/>
    <mergeCell ref="KDK12:KDL12"/>
    <mergeCell ref="KDM12:KDN12"/>
    <mergeCell ref="KCU12:KCV12"/>
    <mergeCell ref="KCW12:KCX12"/>
    <mergeCell ref="KCY12:KCZ12"/>
    <mergeCell ref="KDA12:KDB12"/>
    <mergeCell ref="KDC12:KDD12"/>
    <mergeCell ref="KCK12:KCL12"/>
    <mergeCell ref="KCM12:KCN12"/>
    <mergeCell ref="KCO12:KCP12"/>
    <mergeCell ref="KCQ12:KCR12"/>
    <mergeCell ref="KCS12:KCT12"/>
    <mergeCell ref="KCA12:KCB12"/>
    <mergeCell ref="KCC12:KCD12"/>
    <mergeCell ref="KCE12:KCF12"/>
    <mergeCell ref="KCG12:KCH12"/>
    <mergeCell ref="KCI12:KCJ12"/>
    <mergeCell ref="KHA12:KHB12"/>
    <mergeCell ref="KHC12:KHD12"/>
    <mergeCell ref="KHE12:KHF12"/>
    <mergeCell ref="KHG12:KHH12"/>
    <mergeCell ref="KHI12:KHJ12"/>
    <mergeCell ref="KGQ12:KGR12"/>
    <mergeCell ref="KGS12:KGT12"/>
    <mergeCell ref="KGU12:KGV12"/>
    <mergeCell ref="KGW12:KGX12"/>
    <mergeCell ref="KGY12:KGZ12"/>
    <mergeCell ref="KGG12:KGH12"/>
    <mergeCell ref="KGI12:KGJ12"/>
    <mergeCell ref="KGK12:KGL12"/>
    <mergeCell ref="KGM12:KGN12"/>
    <mergeCell ref="KGO12:KGP12"/>
    <mergeCell ref="KFW12:KFX12"/>
    <mergeCell ref="KFY12:KFZ12"/>
    <mergeCell ref="KGA12:KGB12"/>
    <mergeCell ref="KGC12:KGD12"/>
    <mergeCell ref="KGE12:KGF12"/>
    <mergeCell ref="KFM12:KFN12"/>
    <mergeCell ref="KFO12:KFP12"/>
    <mergeCell ref="KFQ12:KFR12"/>
    <mergeCell ref="KFS12:KFT12"/>
    <mergeCell ref="KFU12:KFV12"/>
    <mergeCell ref="KFC12:KFD12"/>
    <mergeCell ref="KFE12:KFF12"/>
    <mergeCell ref="KFG12:KFH12"/>
    <mergeCell ref="KFI12:KFJ12"/>
    <mergeCell ref="KFK12:KFL12"/>
    <mergeCell ref="KES12:KET12"/>
    <mergeCell ref="KEU12:KEV12"/>
    <mergeCell ref="KEW12:KEX12"/>
    <mergeCell ref="KEY12:KEZ12"/>
    <mergeCell ref="KFA12:KFB12"/>
    <mergeCell ref="KJS12:KJT12"/>
    <mergeCell ref="KJU12:KJV12"/>
    <mergeCell ref="KJW12:KJX12"/>
    <mergeCell ref="KJY12:KJZ12"/>
    <mergeCell ref="KKA12:KKB12"/>
    <mergeCell ref="KJI12:KJJ12"/>
    <mergeCell ref="KJK12:KJL12"/>
    <mergeCell ref="KJM12:KJN12"/>
    <mergeCell ref="KJO12:KJP12"/>
    <mergeCell ref="KJQ12:KJR12"/>
    <mergeCell ref="KIY12:KIZ12"/>
    <mergeCell ref="KJA12:KJB12"/>
    <mergeCell ref="KJC12:KJD12"/>
    <mergeCell ref="KJE12:KJF12"/>
    <mergeCell ref="KJG12:KJH12"/>
    <mergeCell ref="KIO12:KIP12"/>
    <mergeCell ref="KIQ12:KIR12"/>
    <mergeCell ref="KIS12:KIT12"/>
    <mergeCell ref="KIU12:KIV12"/>
    <mergeCell ref="KIW12:KIX12"/>
    <mergeCell ref="KIE12:KIF12"/>
    <mergeCell ref="KIG12:KIH12"/>
    <mergeCell ref="KII12:KIJ12"/>
    <mergeCell ref="KIK12:KIL12"/>
    <mergeCell ref="KIM12:KIN12"/>
    <mergeCell ref="KHU12:KHV12"/>
    <mergeCell ref="KHW12:KHX12"/>
    <mergeCell ref="KHY12:KHZ12"/>
    <mergeCell ref="KIA12:KIB12"/>
    <mergeCell ref="KIC12:KID12"/>
    <mergeCell ref="KHK12:KHL12"/>
    <mergeCell ref="KHM12:KHN12"/>
    <mergeCell ref="KHO12:KHP12"/>
    <mergeCell ref="KHQ12:KHR12"/>
    <mergeCell ref="KHS12:KHT12"/>
    <mergeCell ref="KMK12:KML12"/>
    <mergeCell ref="KMM12:KMN12"/>
    <mergeCell ref="KMO12:KMP12"/>
    <mergeCell ref="KMQ12:KMR12"/>
    <mergeCell ref="KMS12:KMT12"/>
    <mergeCell ref="KMA12:KMB12"/>
    <mergeCell ref="KMC12:KMD12"/>
    <mergeCell ref="KME12:KMF12"/>
    <mergeCell ref="KMG12:KMH12"/>
    <mergeCell ref="KMI12:KMJ12"/>
    <mergeCell ref="KLQ12:KLR12"/>
    <mergeCell ref="KLS12:KLT12"/>
    <mergeCell ref="KLU12:KLV12"/>
    <mergeCell ref="KLW12:KLX12"/>
    <mergeCell ref="KLY12:KLZ12"/>
    <mergeCell ref="KLG12:KLH12"/>
    <mergeCell ref="KLI12:KLJ12"/>
    <mergeCell ref="KLK12:KLL12"/>
    <mergeCell ref="KLM12:KLN12"/>
    <mergeCell ref="KLO12:KLP12"/>
    <mergeCell ref="KKW12:KKX12"/>
    <mergeCell ref="KKY12:KKZ12"/>
    <mergeCell ref="KLA12:KLB12"/>
    <mergeCell ref="KLC12:KLD12"/>
    <mergeCell ref="KLE12:KLF12"/>
    <mergeCell ref="KKM12:KKN12"/>
    <mergeCell ref="KKO12:KKP12"/>
    <mergeCell ref="KKQ12:KKR12"/>
    <mergeCell ref="KKS12:KKT12"/>
    <mergeCell ref="KKU12:KKV12"/>
    <mergeCell ref="KKC12:KKD12"/>
    <mergeCell ref="KKE12:KKF12"/>
    <mergeCell ref="KKG12:KKH12"/>
    <mergeCell ref="KKI12:KKJ12"/>
    <mergeCell ref="KKK12:KKL12"/>
    <mergeCell ref="KPC12:KPD12"/>
    <mergeCell ref="KPE12:KPF12"/>
    <mergeCell ref="KPG12:KPH12"/>
    <mergeCell ref="KPI12:KPJ12"/>
    <mergeCell ref="KPK12:KPL12"/>
    <mergeCell ref="KOS12:KOT12"/>
    <mergeCell ref="KOU12:KOV12"/>
    <mergeCell ref="KOW12:KOX12"/>
    <mergeCell ref="KOY12:KOZ12"/>
    <mergeCell ref="KPA12:KPB12"/>
    <mergeCell ref="KOI12:KOJ12"/>
    <mergeCell ref="KOK12:KOL12"/>
    <mergeCell ref="KOM12:KON12"/>
    <mergeCell ref="KOO12:KOP12"/>
    <mergeCell ref="KOQ12:KOR12"/>
    <mergeCell ref="KNY12:KNZ12"/>
    <mergeCell ref="KOA12:KOB12"/>
    <mergeCell ref="KOC12:KOD12"/>
    <mergeCell ref="KOE12:KOF12"/>
    <mergeCell ref="KOG12:KOH12"/>
    <mergeCell ref="KNO12:KNP12"/>
    <mergeCell ref="KNQ12:KNR12"/>
    <mergeCell ref="KNS12:KNT12"/>
    <mergeCell ref="KNU12:KNV12"/>
    <mergeCell ref="KNW12:KNX12"/>
    <mergeCell ref="KNE12:KNF12"/>
    <mergeCell ref="KNG12:KNH12"/>
    <mergeCell ref="KNI12:KNJ12"/>
    <mergeCell ref="KNK12:KNL12"/>
    <mergeCell ref="KNM12:KNN12"/>
    <mergeCell ref="KMU12:KMV12"/>
    <mergeCell ref="KMW12:KMX12"/>
    <mergeCell ref="KMY12:KMZ12"/>
    <mergeCell ref="KNA12:KNB12"/>
    <mergeCell ref="KNC12:KND12"/>
    <mergeCell ref="KRU12:KRV12"/>
    <mergeCell ref="KRW12:KRX12"/>
    <mergeCell ref="KRY12:KRZ12"/>
    <mergeCell ref="KSA12:KSB12"/>
    <mergeCell ref="KSC12:KSD12"/>
    <mergeCell ref="KRK12:KRL12"/>
    <mergeCell ref="KRM12:KRN12"/>
    <mergeCell ref="KRO12:KRP12"/>
    <mergeCell ref="KRQ12:KRR12"/>
    <mergeCell ref="KRS12:KRT12"/>
    <mergeCell ref="KRA12:KRB12"/>
    <mergeCell ref="KRC12:KRD12"/>
    <mergeCell ref="KRE12:KRF12"/>
    <mergeCell ref="KRG12:KRH12"/>
    <mergeCell ref="KRI12:KRJ12"/>
    <mergeCell ref="KQQ12:KQR12"/>
    <mergeCell ref="KQS12:KQT12"/>
    <mergeCell ref="KQU12:KQV12"/>
    <mergeCell ref="KQW12:KQX12"/>
    <mergeCell ref="KQY12:KQZ12"/>
    <mergeCell ref="KQG12:KQH12"/>
    <mergeCell ref="KQI12:KQJ12"/>
    <mergeCell ref="KQK12:KQL12"/>
    <mergeCell ref="KQM12:KQN12"/>
    <mergeCell ref="KQO12:KQP12"/>
    <mergeCell ref="KPW12:KPX12"/>
    <mergeCell ref="KPY12:KPZ12"/>
    <mergeCell ref="KQA12:KQB12"/>
    <mergeCell ref="KQC12:KQD12"/>
    <mergeCell ref="KQE12:KQF12"/>
    <mergeCell ref="KPM12:KPN12"/>
    <mergeCell ref="KPO12:KPP12"/>
    <mergeCell ref="KPQ12:KPR12"/>
    <mergeCell ref="KPS12:KPT12"/>
    <mergeCell ref="KPU12:KPV12"/>
    <mergeCell ref="KUM12:KUN12"/>
    <mergeCell ref="KUO12:KUP12"/>
    <mergeCell ref="KUQ12:KUR12"/>
    <mergeCell ref="KUS12:KUT12"/>
    <mergeCell ref="KUU12:KUV12"/>
    <mergeCell ref="KUC12:KUD12"/>
    <mergeCell ref="KUE12:KUF12"/>
    <mergeCell ref="KUG12:KUH12"/>
    <mergeCell ref="KUI12:KUJ12"/>
    <mergeCell ref="KUK12:KUL12"/>
    <mergeCell ref="KTS12:KTT12"/>
    <mergeCell ref="KTU12:KTV12"/>
    <mergeCell ref="KTW12:KTX12"/>
    <mergeCell ref="KTY12:KTZ12"/>
    <mergeCell ref="KUA12:KUB12"/>
    <mergeCell ref="KTI12:KTJ12"/>
    <mergeCell ref="KTK12:KTL12"/>
    <mergeCell ref="KTM12:KTN12"/>
    <mergeCell ref="KTO12:KTP12"/>
    <mergeCell ref="KTQ12:KTR12"/>
    <mergeCell ref="KSY12:KSZ12"/>
    <mergeCell ref="KTA12:KTB12"/>
    <mergeCell ref="KTC12:KTD12"/>
    <mergeCell ref="KTE12:KTF12"/>
    <mergeCell ref="KTG12:KTH12"/>
    <mergeCell ref="KSO12:KSP12"/>
    <mergeCell ref="KSQ12:KSR12"/>
    <mergeCell ref="KSS12:KST12"/>
    <mergeCell ref="KSU12:KSV12"/>
    <mergeCell ref="KSW12:KSX12"/>
    <mergeCell ref="KSE12:KSF12"/>
    <mergeCell ref="KSG12:KSH12"/>
    <mergeCell ref="KSI12:KSJ12"/>
    <mergeCell ref="KSK12:KSL12"/>
    <mergeCell ref="KSM12:KSN12"/>
    <mergeCell ref="KXE12:KXF12"/>
    <mergeCell ref="KXG12:KXH12"/>
    <mergeCell ref="KXI12:KXJ12"/>
    <mergeCell ref="KXK12:KXL12"/>
    <mergeCell ref="KXM12:KXN12"/>
    <mergeCell ref="KWU12:KWV12"/>
    <mergeCell ref="KWW12:KWX12"/>
    <mergeCell ref="KWY12:KWZ12"/>
    <mergeCell ref="KXA12:KXB12"/>
    <mergeCell ref="KXC12:KXD12"/>
    <mergeCell ref="KWK12:KWL12"/>
    <mergeCell ref="KWM12:KWN12"/>
    <mergeCell ref="KWO12:KWP12"/>
    <mergeCell ref="KWQ12:KWR12"/>
    <mergeCell ref="KWS12:KWT12"/>
    <mergeCell ref="KWA12:KWB12"/>
    <mergeCell ref="KWC12:KWD12"/>
    <mergeCell ref="KWE12:KWF12"/>
    <mergeCell ref="KWG12:KWH12"/>
    <mergeCell ref="KWI12:KWJ12"/>
    <mergeCell ref="KVQ12:KVR12"/>
    <mergeCell ref="KVS12:KVT12"/>
    <mergeCell ref="KVU12:KVV12"/>
    <mergeCell ref="KVW12:KVX12"/>
    <mergeCell ref="KVY12:KVZ12"/>
    <mergeCell ref="KVG12:KVH12"/>
    <mergeCell ref="KVI12:KVJ12"/>
    <mergeCell ref="KVK12:KVL12"/>
    <mergeCell ref="KVM12:KVN12"/>
    <mergeCell ref="KVO12:KVP12"/>
    <mergeCell ref="KUW12:KUX12"/>
    <mergeCell ref="KUY12:KUZ12"/>
    <mergeCell ref="KVA12:KVB12"/>
    <mergeCell ref="KVC12:KVD12"/>
    <mergeCell ref="KVE12:KVF12"/>
    <mergeCell ref="KZW12:KZX12"/>
    <mergeCell ref="KZY12:KZZ12"/>
    <mergeCell ref="LAA12:LAB12"/>
    <mergeCell ref="LAC12:LAD12"/>
    <mergeCell ref="LAE12:LAF12"/>
    <mergeCell ref="KZM12:KZN12"/>
    <mergeCell ref="KZO12:KZP12"/>
    <mergeCell ref="KZQ12:KZR12"/>
    <mergeCell ref="KZS12:KZT12"/>
    <mergeCell ref="KZU12:KZV12"/>
    <mergeCell ref="KZC12:KZD12"/>
    <mergeCell ref="KZE12:KZF12"/>
    <mergeCell ref="KZG12:KZH12"/>
    <mergeCell ref="KZI12:KZJ12"/>
    <mergeCell ref="KZK12:KZL12"/>
    <mergeCell ref="KYS12:KYT12"/>
    <mergeCell ref="KYU12:KYV12"/>
    <mergeCell ref="KYW12:KYX12"/>
    <mergeCell ref="KYY12:KYZ12"/>
    <mergeCell ref="KZA12:KZB12"/>
    <mergeCell ref="KYI12:KYJ12"/>
    <mergeCell ref="KYK12:KYL12"/>
    <mergeCell ref="KYM12:KYN12"/>
    <mergeCell ref="KYO12:KYP12"/>
    <mergeCell ref="KYQ12:KYR12"/>
    <mergeCell ref="KXY12:KXZ12"/>
    <mergeCell ref="KYA12:KYB12"/>
    <mergeCell ref="KYC12:KYD12"/>
    <mergeCell ref="KYE12:KYF12"/>
    <mergeCell ref="KYG12:KYH12"/>
    <mergeCell ref="KXO12:KXP12"/>
    <mergeCell ref="KXQ12:KXR12"/>
    <mergeCell ref="KXS12:KXT12"/>
    <mergeCell ref="KXU12:KXV12"/>
    <mergeCell ref="KXW12:KXX12"/>
    <mergeCell ref="LCO12:LCP12"/>
    <mergeCell ref="LCQ12:LCR12"/>
    <mergeCell ref="LCS12:LCT12"/>
    <mergeCell ref="LCU12:LCV12"/>
    <mergeCell ref="LCW12:LCX12"/>
    <mergeCell ref="LCE12:LCF12"/>
    <mergeCell ref="LCG12:LCH12"/>
    <mergeCell ref="LCI12:LCJ12"/>
    <mergeCell ref="LCK12:LCL12"/>
    <mergeCell ref="LCM12:LCN12"/>
    <mergeCell ref="LBU12:LBV12"/>
    <mergeCell ref="LBW12:LBX12"/>
    <mergeCell ref="LBY12:LBZ12"/>
    <mergeCell ref="LCA12:LCB12"/>
    <mergeCell ref="LCC12:LCD12"/>
    <mergeCell ref="LBK12:LBL12"/>
    <mergeCell ref="LBM12:LBN12"/>
    <mergeCell ref="LBO12:LBP12"/>
    <mergeCell ref="LBQ12:LBR12"/>
    <mergeCell ref="LBS12:LBT12"/>
    <mergeCell ref="LBA12:LBB12"/>
    <mergeCell ref="LBC12:LBD12"/>
    <mergeCell ref="LBE12:LBF12"/>
    <mergeCell ref="LBG12:LBH12"/>
    <mergeCell ref="LBI12:LBJ12"/>
    <mergeCell ref="LAQ12:LAR12"/>
    <mergeCell ref="LAS12:LAT12"/>
    <mergeCell ref="LAU12:LAV12"/>
    <mergeCell ref="LAW12:LAX12"/>
    <mergeCell ref="LAY12:LAZ12"/>
    <mergeCell ref="LAG12:LAH12"/>
    <mergeCell ref="LAI12:LAJ12"/>
    <mergeCell ref="LAK12:LAL12"/>
    <mergeCell ref="LAM12:LAN12"/>
    <mergeCell ref="LAO12:LAP12"/>
    <mergeCell ref="LFG12:LFH12"/>
    <mergeCell ref="LFI12:LFJ12"/>
    <mergeCell ref="LFK12:LFL12"/>
    <mergeCell ref="LFM12:LFN12"/>
    <mergeCell ref="LFO12:LFP12"/>
    <mergeCell ref="LEW12:LEX12"/>
    <mergeCell ref="LEY12:LEZ12"/>
    <mergeCell ref="LFA12:LFB12"/>
    <mergeCell ref="LFC12:LFD12"/>
    <mergeCell ref="LFE12:LFF12"/>
    <mergeCell ref="LEM12:LEN12"/>
    <mergeCell ref="LEO12:LEP12"/>
    <mergeCell ref="LEQ12:LER12"/>
    <mergeCell ref="LES12:LET12"/>
    <mergeCell ref="LEU12:LEV12"/>
    <mergeCell ref="LEC12:LED12"/>
    <mergeCell ref="LEE12:LEF12"/>
    <mergeCell ref="LEG12:LEH12"/>
    <mergeCell ref="LEI12:LEJ12"/>
    <mergeCell ref="LEK12:LEL12"/>
    <mergeCell ref="LDS12:LDT12"/>
    <mergeCell ref="LDU12:LDV12"/>
    <mergeCell ref="LDW12:LDX12"/>
    <mergeCell ref="LDY12:LDZ12"/>
    <mergeCell ref="LEA12:LEB12"/>
    <mergeCell ref="LDI12:LDJ12"/>
    <mergeCell ref="LDK12:LDL12"/>
    <mergeCell ref="LDM12:LDN12"/>
    <mergeCell ref="LDO12:LDP12"/>
    <mergeCell ref="LDQ12:LDR12"/>
    <mergeCell ref="LCY12:LCZ12"/>
    <mergeCell ref="LDA12:LDB12"/>
    <mergeCell ref="LDC12:LDD12"/>
    <mergeCell ref="LDE12:LDF12"/>
    <mergeCell ref="LDG12:LDH12"/>
    <mergeCell ref="LHY12:LHZ12"/>
    <mergeCell ref="LIA12:LIB12"/>
    <mergeCell ref="LIC12:LID12"/>
    <mergeCell ref="LIE12:LIF12"/>
    <mergeCell ref="LIG12:LIH12"/>
    <mergeCell ref="LHO12:LHP12"/>
    <mergeCell ref="LHQ12:LHR12"/>
    <mergeCell ref="LHS12:LHT12"/>
    <mergeCell ref="LHU12:LHV12"/>
    <mergeCell ref="LHW12:LHX12"/>
    <mergeCell ref="LHE12:LHF12"/>
    <mergeCell ref="LHG12:LHH12"/>
    <mergeCell ref="LHI12:LHJ12"/>
    <mergeCell ref="LHK12:LHL12"/>
    <mergeCell ref="LHM12:LHN12"/>
    <mergeCell ref="LGU12:LGV12"/>
    <mergeCell ref="LGW12:LGX12"/>
    <mergeCell ref="LGY12:LGZ12"/>
    <mergeCell ref="LHA12:LHB12"/>
    <mergeCell ref="LHC12:LHD12"/>
    <mergeCell ref="LGK12:LGL12"/>
    <mergeCell ref="LGM12:LGN12"/>
    <mergeCell ref="LGO12:LGP12"/>
    <mergeCell ref="LGQ12:LGR12"/>
    <mergeCell ref="LGS12:LGT12"/>
    <mergeCell ref="LGA12:LGB12"/>
    <mergeCell ref="LGC12:LGD12"/>
    <mergeCell ref="LGE12:LGF12"/>
    <mergeCell ref="LGG12:LGH12"/>
    <mergeCell ref="LGI12:LGJ12"/>
    <mergeCell ref="LFQ12:LFR12"/>
    <mergeCell ref="LFS12:LFT12"/>
    <mergeCell ref="LFU12:LFV12"/>
    <mergeCell ref="LFW12:LFX12"/>
    <mergeCell ref="LFY12:LFZ12"/>
    <mergeCell ref="LKQ12:LKR12"/>
    <mergeCell ref="LKS12:LKT12"/>
    <mergeCell ref="LKU12:LKV12"/>
    <mergeCell ref="LKW12:LKX12"/>
    <mergeCell ref="LKY12:LKZ12"/>
    <mergeCell ref="LKG12:LKH12"/>
    <mergeCell ref="LKI12:LKJ12"/>
    <mergeCell ref="LKK12:LKL12"/>
    <mergeCell ref="LKM12:LKN12"/>
    <mergeCell ref="LKO12:LKP12"/>
    <mergeCell ref="LJW12:LJX12"/>
    <mergeCell ref="LJY12:LJZ12"/>
    <mergeCell ref="LKA12:LKB12"/>
    <mergeCell ref="LKC12:LKD12"/>
    <mergeCell ref="LKE12:LKF12"/>
    <mergeCell ref="LJM12:LJN12"/>
    <mergeCell ref="LJO12:LJP12"/>
    <mergeCell ref="LJQ12:LJR12"/>
    <mergeCell ref="LJS12:LJT12"/>
    <mergeCell ref="LJU12:LJV12"/>
    <mergeCell ref="LJC12:LJD12"/>
    <mergeCell ref="LJE12:LJF12"/>
    <mergeCell ref="LJG12:LJH12"/>
    <mergeCell ref="LJI12:LJJ12"/>
    <mergeCell ref="LJK12:LJL12"/>
    <mergeCell ref="LIS12:LIT12"/>
    <mergeCell ref="LIU12:LIV12"/>
    <mergeCell ref="LIW12:LIX12"/>
    <mergeCell ref="LIY12:LIZ12"/>
    <mergeCell ref="LJA12:LJB12"/>
    <mergeCell ref="LII12:LIJ12"/>
    <mergeCell ref="LIK12:LIL12"/>
    <mergeCell ref="LIM12:LIN12"/>
    <mergeCell ref="LIO12:LIP12"/>
    <mergeCell ref="LIQ12:LIR12"/>
    <mergeCell ref="LNI12:LNJ12"/>
    <mergeCell ref="LNK12:LNL12"/>
    <mergeCell ref="LNM12:LNN12"/>
    <mergeCell ref="LNO12:LNP12"/>
    <mergeCell ref="LNQ12:LNR12"/>
    <mergeCell ref="LMY12:LMZ12"/>
    <mergeCell ref="LNA12:LNB12"/>
    <mergeCell ref="LNC12:LND12"/>
    <mergeCell ref="LNE12:LNF12"/>
    <mergeCell ref="LNG12:LNH12"/>
    <mergeCell ref="LMO12:LMP12"/>
    <mergeCell ref="LMQ12:LMR12"/>
    <mergeCell ref="LMS12:LMT12"/>
    <mergeCell ref="LMU12:LMV12"/>
    <mergeCell ref="LMW12:LMX12"/>
    <mergeCell ref="LME12:LMF12"/>
    <mergeCell ref="LMG12:LMH12"/>
    <mergeCell ref="LMI12:LMJ12"/>
    <mergeCell ref="LMK12:LML12"/>
    <mergeCell ref="LMM12:LMN12"/>
    <mergeCell ref="LLU12:LLV12"/>
    <mergeCell ref="LLW12:LLX12"/>
    <mergeCell ref="LLY12:LLZ12"/>
    <mergeCell ref="LMA12:LMB12"/>
    <mergeCell ref="LMC12:LMD12"/>
    <mergeCell ref="LLK12:LLL12"/>
    <mergeCell ref="LLM12:LLN12"/>
    <mergeCell ref="LLO12:LLP12"/>
    <mergeCell ref="LLQ12:LLR12"/>
    <mergeCell ref="LLS12:LLT12"/>
    <mergeCell ref="LLA12:LLB12"/>
    <mergeCell ref="LLC12:LLD12"/>
    <mergeCell ref="LLE12:LLF12"/>
    <mergeCell ref="LLG12:LLH12"/>
    <mergeCell ref="LLI12:LLJ12"/>
    <mergeCell ref="LQA12:LQB12"/>
    <mergeCell ref="LQC12:LQD12"/>
    <mergeCell ref="LQE12:LQF12"/>
    <mergeCell ref="LQG12:LQH12"/>
    <mergeCell ref="LQI12:LQJ12"/>
    <mergeCell ref="LPQ12:LPR12"/>
    <mergeCell ref="LPS12:LPT12"/>
    <mergeCell ref="LPU12:LPV12"/>
    <mergeCell ref="LPW12:LPX12"/>
    <mergeCell ref="LPY12:LPZ12"/>
    <mergeCell ref="LPG12:LPH12"/>
    <mergeCell ref="LPI12:LPJ12"/>
    <mergeCell ref="LPK12:LPL12"/>
    <mergeCell ref="LPM12:LPN12"/>
    <mergeCell ref="LPO12:LPP12"/>
    <mergeCell ref="LOW12:LOX12"/>
    <mergeCell ref="LOY12:LOZ12"/>
    <mergeCell ref="LPA12:LPB12"/>
    <mergeCell ref="LPC12:LPD12"/>
    <mergeCell ref="LPE12:LPF12"/>
    <mergeCell ref="LOM12:LON12"/>
    <mergeCell ref="LOO12:LOP12"/>
    <mergeCell ref="LOQ12:LOR12"/>
    <mergeCell ref="LOS12:LOT12"/>
    <mergeCell ref="LOU12:LOV12"/>
    <mergeCell ref="LOC12:LOD12"/>
    <mergeCell ref="LOE12:LOF12"/>
    <mergeCell ref="LOG12:LOH12"/>
    <mergeCell ref="LOI12:LOJ12"/>
    <mergeCell ref="LOK12:LOL12"/>
    <mergeCell ref="LNS12:LNT12"/>
    <mergeCell ref="LNU12:LNV12"/>
    <mergeCell ref="LNW12:LNX12"/>
    <mergeCell ref="LNY12:LNZ12"/>
    <mergeCell ref="LOA12:LOB12"/>
    <mergeCell ref="LSS12:LST12"/>
    <mergeCell ref="LSU12:LSV12"/>
    <mergeCell ref="LSW12:LSX12"/>
    <mergeCell ref="LSY12:LSZ12"/>
    <mergeCell ref="LTA12:LTB12"/>
    <mergeCell ref="LSI12:LSJ12"/>
    <mergeCell ref="LSK12:LSL12"/>
    <mergeCell ref="LSM12:LSN12"/>
    <mergeCell ref="LSO12:LSP12"/>
    <mergeCell ref="LSQ12:LSR12"/>
    <mergeCell ref="LRY12:LRZ12"/>
    <mergeCell ref="LSA12:LSB12"/>
    <mergeCell ref="LSC12:LSD12"/>
    <mergeCell ref="LSE12:LSF12"/>
    <mergeCell ref="LSG12:LSH12"/>
    <mergeCell ref="LRO12:LRP12"/>
    <mergeCell ref="LRQ12:LRR12"/>
    <mergeCell ref="LRS12:LRT12"/>
    <mergeCell ref="LRU12:LRV12"/>
    <mergeCell ref="LRW12:LRX12"/>
    <mergeCell ref="LRE12:LRF12"/>
    <mergeCell ref="LRG12:LRH12"/>
    <mergeCell ref="LRI12:LRJ12"/>
    <mergeCell ref="LRK12:LRL12"/>
    <mergeCell ref="LRM12:LRN12"/>
    <mergeCell ref="LQU12:LQV12"/>
    <mergeCell ref="LQW12:LQX12"/>
    <mergeCell ref="LQY12:LQZ12"/>
    <mergeCell ref="LRA12:LRB12"/>
    <mergeCell ref="LRC12:LRD12"/>
    <mergeCell ref="LQK12:LQL12"/>
    <mergeCell ref="LQM12:LQN12"/>
    <mergeCell ref="LQO12:LQP12"/>
    <mergeCell ref="LQQ12:LQR12"/>
    <mergeCell ref="LQS12:LQT12"/>
    <mergeCell ref="LVK12:LVL12"/>
    <mergeCell ref="LVM12:LVN12"/>
    <mergeCell ref="LVO12:LVP12"/>
    <mergeCell ref="LVQ12:LVR12"/>
    <mergeCell ref="LVS12:LVT12"/>
    <mergeCell ref="LVA12:LVB12"/>
    <mergeCell ref="LVC12:LVD12"/>
    <mergeCell ref="LVE12:LVF12"/>
    <mergeCell ref="LVG12:LVH12"/>
    <mergeCell ref="LVI12:LVJ12"/>
    <mergeCell ref="LUQ12:LUR12"/>
    <mergeCell ref="LUS12:LUT12"/>
    <mergeCell ref="LUU12:LUV12"/>
    <mergeCell ref="LUW12:LUX12"/>
    <mergeCell ref="LUY12:LUZ12"/>
    <mergeCell ref="LUG12:LUH12"/>
    <mergeCell ref="LUI12:LUJ12"/>
    <mergeCell ref="LUK12:LUL12"/>
    <mergeCell ref="LUM12:LUN12"/>
    <mergeCell ref="LUO12:LUP12"/>
    <mergeCell ref="LTW12:LTX12"/>
    <mergeCell ref="LTY12:LTZ12"/>
    <mergeCell ref="LUA12:LUB12"/>
    <mergeCell ref="LUC12:LUD12"/>
    <mergeCell ref="LUE12:LUF12"/>
    <mergeCell ref="LTM12:LTN12"/>
    <mergeCell ref="LTO12:LTP12"/>
    <mergeCell ref="LTQ12:LTR12"/>
    <mergeCell ref="LTS12:LTT12"/>
    <mergeCell ref="LTU12:LTV12"/>
    <mergeCell ref="LTC12:LTD12"/>
    <mergeCell ref="LTE12:LTF12"/>
    <mergeCell ref="LTG12:LTH12"/>
    <mergeCell ref="LTI12:LTJ12"/>
    <mergeCell ref="LTK12:LTL12"/>
    <mergeCell ref="LYC12:LYD12"/>
    <mergeCell ref="LYE12:LYF12"/>
    <mergeCell ref="LYG12:LYH12"/>
    <mergeCell ref="LYI12:LYJ12"/>
    <mergeCell ref="LYK12:LYL12"/>
    <mergeCell ref="LXS12:LXT12"/>
    <mergeCell ref="LXU12:LXV12"/>
    <mergeCell ref="LXW12:LXX12"/>
    <mergeCell ref="LXY12:LXZ12"/>
    <mergeCell ref="LYA12:LYB12"/>
    <mergeCell ref="LXI12:LXJ12"/>
    <mergeCell ref="LXK12:LXL12"/>
    <mergeCell ref="LXM12:LXN12"/>
    <mergeCell ref="LXO12:LXP12"/>
    <mergeCell ref="LXQ12:LXR12"/>
    <mergeCell ref="LWY12:LWZ12"/>
    <mergeCell ref="LXA12:LXB12"/>
    <mergeCell ref="LXC12:LXD12"/>
    <mergeCell ref="LXE12:LXF12"/>
    <mergeCell ref="LXG12:LXH12"/>
    <mergeCell ref="LWO12:LWP12"/>
    <mergeCell ref="LWQ12:LWR12"/>
    <mergeCell ref="LWS12:LWT12"/>
    <mergeCell ref="LWU12:LWV12"/>
    <mergeCell ref="LWW12:LWX12"/>
    <mergeCell ref="LWE12:LWF12"/>
    <mergeCell ref="LWG12:LWH12"/>
    <mergeCell ref="LWI12:LWJ12"/>
    <mergeCell ref="LWK12:LWL12"/>
    <mergeCell ref="LWM12:LWN12"/>
    <mergeCell ref="LVU12:LVV12"/>
    <mergeCell ref="LVW12:LVX12"/>
    <mergeCell ref="LVY12:LVZ12"/>
    <mergeCell ref="LWA12:LWB12"/>
    <mergeCell ref="LWC12:LWD12"/>
    <mergeCell ref="MAU12:MAV12"/>
    <mergeCell ref="MAW12:MAX12"/>
    <mergeCell ref="MAY12:MAZ12"/>
    <mergeCell ref="MBA12:MBB12"/>
    <mergeCell ref="MBC12:MBD12"/>
    <mergeCell ref="MAK12:MAL12"/>
    <mergeCell ref="MAM12:MAN12"/>
    <mergeCell ref="MAO12:MAP12"/>
    <mergeCell ref="MAQ12:MAR12"/>
    <mergeCell ref="MAS12:MAT12"/>
    <mergeCell ref="MAA12:MAB12"/>
    <mergeCell ref="MAC12:MAD12"/>
    <mergeCell ref="MAE12:MAF12"/>
    <mergeCell ref="MAG12:MAH12"/>
    <mergeCell ref="MAI12:MAJ12"/>
    <mergeCell ref="LZQ12:LZR12"/>
    <mergeCell ref="LZS12:LZT12"/>
    <mergeCell ref="LZU12:LZV12"/>
    <mergeCell ref="LZW12:LZX12"/>
    <mergeCell ref="LZY12:LZZ12"/>
    <mergeCell ref="LZG12:LZH12"/>
    <mergeCell ref="LZI12:LZJ12"/>
    <mergeCell ref="LZK12:LZL12"/>
    <mergeCell ref="LZM12:LZN12"/>
    <mergeCell ref="LZO12:LZP12"/>
    <mergeCell ref="LYW12:LYX12"/>
    <mergeCell ref="LYY12:LYZ12"/>
    <mergeCell ref="LZA12:LZB12"/>
    <mergeCell ref="LZC12:LZD12"/>
    <mergeCell ref="LZE12:LZF12"/>
    <mergeCell ref="LYM12:LYN12"/>
    <mergeCell ref="LYO12:LYP12"/>
    <mergeCell ref="LYQ12:LYR12"/>
    <mergeCell ref="LYS12:LYT12"/>
    <mergeCell ref="LYU12:LYV12"/>
    <mergeCell ref="MDM12:MDN12"/>
    <mergeCell ref="MDO12:MDP12"/>
    <mergeCell ref="MDQ12:MDR12"/>
    <mergeCell ref="MDS12:MDT12"/>
    <mergeCell ref="MDU12:MDV12"/>
    <mergeCell ref="MDC12:MDD12"/>
    <mergeCell ref="MDE12:MDF12"/>
    <mergeCell ref="MDG12:MDH12"/>
    <mergeCell ref="MDI12:MDJ12"/>
    <mergeCell ref="MDK12:MDL12"/>
    <mergeCell ref="MCS12:MCT12"/>
    <mergeCell ref="MCU12:MCV12"/>
    <mergeCell ref="MCW12:MCX12"/>
    <mergeCell ref="MCY12:MCZ12"/>
    <mergeCell ref="MDA12:MDB12"/>
    <mergeCell ref="MCI12:MCJ12"/>
    <mergeCell ref="MCK12:MCL12"/>
    <mergeCell ref="MCM12:MCN12"/>
    <mergeCell ref="MCO12:MCP12"/>
    <mergeCell ref="MCQ12:MCR12"/>
    <mergeCell ref="MBY12:MBZ12"/>
    <mergeCell ref="MCA12:MCB12"/>
    <mergeCell ref="MCC12:MCD12"/>
    <mergeCell ref="MCE12:MCF12"/>
    <mergeCell ref="MCG12:MCH12"/>
    <mergeCell ref="MBO12:MBP12"/>
    <mergeCell ref="MBQ12:MBR12"/>
    <mergeCell ref="MBS12:MBT12"/>
    <mergeCell ref="MBU12:MBV12"/>
    <mergeCell ref="MBW12:MBX12"/>
    <mergeCell ref="MBE12:MBF12"/>
    <mergeCell ref="MBG12:MBH12"/>
    <mergeCell ref="MBI12:MBJ12"/>
    <mergeCell ref="MBK12:MBL12"/>
    <mergeCell ref="MBM12:MBN12"/>
    <mergeCell ref="MGE12:MGF12"/>
    <mergeCell ref="MGG12:MGH12"/>
    <mergeCell ref="MGI12:MGJ12"/>
    <mergeCell ref="MGK12:MGL12"/>
    <mergeCell ref="MGM12:MGN12"/>
    <mergeCell ref="MFU12:MFV12"/>
    <mergeCell ref="MFW12:MFX12"/>
    <mergeCell ref="MFY12:MFZ12"/>
    <mergeCell ref="MGA12:MGB12"/>
    <mergeCell ref="MGC12:MGD12"/>
    <mergeCell ref="MFK12:MFL12"/>
    <mergeCell ref="MFM12:MFN12"/>
    <mergeCell ref="MFO12:MFP12"/>
    <mergeCell ref="MFQ12:MFR12"/>
    <mergeCell ref="MFS12:MFT12"/>
    <mergeCell ref="MFA12:MFB12"/>
    <mergeCell ref="MFC12:MFD12"/>
    <mergeCell ref="MFE12:MFF12"/>
    <mergeCell ref="MFG12:MFH12"/>
    <mergeCell ref="MFI12:MFJ12"/>
    <mergeCell ref="MEQ12:MER12"/>
    <mergeCell ref="MES12:MET12"/>
    <mergeCell ref="MEU12:MEV12"/>
    <mergeCell ref="MEW12:MEX12"/>
    <mergeCell ref="MEY12:MEZ12"/>
    <mergeCell ref="MEG12:MEH12"/>
    <mergeCell ref="MEI12:MEJ12"/>
    <mergeCell ref="MEK12:MEL12"/>
    <mergeCell ref="MEM12:MEN12"/>
    <mergeCell ref="MEO12:MEP12"/>
    <mergeCell ref="MDW12:MDX12"/>
    <mergeCell ref="MDY12:MDZ12"/>
    <mergeCell ref="MEA12:MEB12"/>
    <mergeCell ref="MEC12:MED12"/>
    <mergeCell ref="MEE12:MEF12"/>
    <mergeCell ref="MIW12:MIX12"/>
    <mergeCell ref="MIY12:MIZ12"/>
    <mergeCell ref="MJA12:MJB12"/>
    <mergeCell ref="MJC12:MJD12"/>
    <mergeCell ref="MJE12:MJF12"/>
    <mergeCell ref="MIM12:MIN12"/>
    <mergeCell ref="MIO12:MIP12"/>
    <mergeCell ref="MIQ12:MIR12"/>
    <mergeCell ref="MIS12:MIT12"/>
    <mergeCell ref="MIU12:MIV12"/>
    <mergeCell ref="MIC12:MID12"/>
    <mergeCell ref="MIE12:MIF12"/>
    <mergeCell ref="MIG12:MIH12"/>
    <mergeCell ref="MII12:MIJ12"/>
    <mergeCell ref="MIK12:MIL12"/>
    <mergeCell ref="MHS12:MHT12"/>
    <mergeCell ref="MHU12:MHV12"/>
    <mergeCell ref="MHW12:MHX12"/>
    <mergeCell ref="MHY12:MHZ12"/>
    <mergeCell ref="MIA12:MIB12"/>
    <mergeCell ref="MHI12:MHJ12"/>
    <mergeCell ref="MHK12:MHL12"/>
    <mergeCell ref="MHM12:MHN12"/>
    <mergeCell ref="MHO12:MHP12"/>
    <mergeCell ref="MHQ12:MHR12"/>
    <mergeCell ref="MGY12:MGZ12"/>
    <mergeCell ref="MHA12:MHB12"/>
    <mergeCell ref="MHC12:MHD12"/>
    <mergeCell ref="MHE12:MHF12"/>
    <mergeCell ref="MHG12:MHH12"/>
    <mergeCell ref="MGO12:MGP12"/>
    <mergeCell ref="MGQ12:MGR12"/>
    <mergeCell ref="MGS12:MGT12"/>
    <mergeCell ref="MGU12:MGV12"/>
    <mergeCell ref="MGW12:MGX12"/>
    <mergeCell ref="MLO12:MLP12"/>
    <mergeCell ref="MLQ12:MLR12"/>
    <mergeCell ref="MLS12:MLT12"/>
    <mergeCell ref="MLU12:MLV12"/>
    <mergeCell ref="MLW12:MLX12"/>
    <mergeCell ref="MLE12:MLF12"/>
    <mergeCell ref="MLG12:MLH12"/>
    <mergeCell ref="MLI12:MLJ12"/>
    <mergeCell ref="MLK12:MLL12"/>
    <mergeCell ref="MLM12:MLN12"/>
    <mergeCell ref="MKU12:MKV12"/>
    <mergeCell ref="MKW12:MKX12"/>
    <mergeCell ref="MKY12:MKZ12"/>
    <mergeCell ref="MLA12:MLB12"/>
    <mergeCell ref="MLC12:MLD12"/>
    <mergeCell ref="MKK12:MKL12"/>
    <mergeCell ref="MKM12:MKN12"/>
    <mergeCell ref="MKO12:MKP12"/>
    <mergeCell ref="MKQ12:MKR12"/>
    <mergeCell ref="MKS12:MKT12"/>
    <mergeCell ref="MKA12:MKB12"/>
    <mergeCell ref="MKC12:MKD12"/>
    <mergeCell ref="MKE12:MKF12"/>
    <mergeCell ref="MKG12:MKH12"/>
    <mergeCell ref="MKI12:MKJ12"/>
    <mergeCell ref="MJQ12:MJR12"/>
    <mergeCell ref="MJS12:MJT12"/>
    <mergeCell ref="MJU12:MJV12"/>
    <mergeCell ref="MJW12:MJX12"/>
    <mergeCell ref="MJY12:MJZ12"/>
    <mergeCell ref="MJG12:MJH12"/>
    <mergeCell ref="MJI12:MJJ12"/>
    <mergeCell ref="MJK12:MJL12"/>
    <mergeCell ref="MJM12:MJN12"/>
    <mergeCell ref="MJO12:MJP12"/>
    <mergeCell ref="MOG12:MOH12"/>
    <mergeCell ref="MOI12:MOJ12"/>
    <mergeCell ref="MOK12:MOL12"/>
    <mergeCell ref="MOM12:MON12"/>
    <mergeCell ref="MOO12:MOP12"/>
    <mergeCell ref="MNW12:MNX12"/>
    <mergeCell ref="MNY12:MNZ12"/>
    <mergeCell ref="MOA12:MOB12"/>
    <mergeCell ref="MOC12:MOD12"/>
    <mergeCell ref="MOE12:MOF12"/>
    <mergeCell ref="MNM12:MNN12"/>
    <mergeCell ref="MNO12:MNP12"/>
    <mergeCell ref="MNQ12:MNR12"/>
    <mergeCell ref="MNS12:MNT12"/>
    <mergeCell ref="MNU12:MNV12"/>
    <mergeCell ref="MNC12:MND12"/>
    <mergeCell ref="MNE12:MNF12"/>
    <mergeCell ref="MNG12:MNH12"/>
    <mergeCell ref="MNI12:MNJ12"/>
    <mergeCell ref="MNK12:MNL12"/>
    <mergeCell ref="MMS12:MMT12"/>
    <mergeCell ref="MMU12:MMV12"/>
    <mergeCell ref="MMW12:MMX12"/>
    <mergeCell ref="MMY12:MMZ12"/>
    <mergeCell ref="MNA12:MNB12"/>
    <mergeCell ref="MMI12:MMJ12"/>
    <mergeCell ref="MMK12:MML12"/>
    <mergeCell ref="MMM12:MMN12"/>
    <mergeCell ref="MMO12:MMP12"/>
    <mergeCell ref="MMQ12:MMR12"/>
    <mergeCell ref="MLY12:MLZ12"/>
    <mergeCell ref="MMA12:MMB12"/>
    <mergeCell ref="MMC12:MMD12"/>
    <mergeCell ref="MME12:MMF12"/>
    <mergeCell ref="MMG12:MMH12"/>
    <mergeCell ref="MQY12:MQZ12"/>
    <mergeCell ref="MRA12:MRB12"/>
    <mergeCell ref="MRC12:MRD12"/>
    <mergeCell ref="MRE12:MRF12"/>
    <mergeCell ref="MRG12:MRH12"/>
    <mergeCell ref="MQO12:MQP12"/>
    <mergeCell ref="MQQ12:MQR12"/>
    <mergeCell ref="MQS12:MQT12"/>
    <mergeCell ref="MQU12:MQV12"/>
    <mergeCell ref="MQW12:MQX12"/>
    <mergeCell ref="MQE12:MQF12"/>
    <mergeCell ref="MQG12:MQH12"/>
    <mergeCell ref="MQI12:MQJ12"/>
    <mergeCell ref="MQK12:MQL12"/>
    <mergeCell ref="MQM12:MQN12"/>
    <mergeCell ref="MPU12:MPV12"/>
    <mergeCell ref="MPW12:MPX12"/>
    <mergeCell ref="MPY12:MPZ12"/>
    <mergeCell ref="MQA12:MQB12"/>
    <mergeCell ref="MQC12:MQD12"/>
    <mergeCell ref="MPK12:MPL12"/>
    <mergeCell ref="MPM12:MPN12"/>
    <mergeCell ref="MPO12:MPP12"/>
    <mergeCell ref="MPQ12:MPR12"/>
    <mergeCell ref="MPS12:MPT12"/>
    <mergeCell ref="MPA12:MPB12"/>
    <mergeCell ref="MPC12:MPD12"/>
    <mergeCell ref="MPE12:MPF12"/>
    <mergeCell ref="MPG12:MPH12"/>
    <mergeCell ref="MPI12:MPJ12"/>
    <mergeCell ref="MOQ12:MOR12"/>
    <mergeCell ref="MOS12:MOT12"/>
    <mergeCell ref="MOU12:MOV12"/>
    <mergeCell ref="MOW12:MOX12"/>
    <mergeCell ref="MOY12:MOZ12"/>
    <mergeCell ref="MTQ12:MTR12"/>
    <mergeCell ref="MTS12:MTT12"/>
    <mergeCell ref="MTU12:MTV12"/>
    <mergeCell ref="MTW12:MTX12"/>
    <mergeCell ref="MTY12:MTZ12"/>
    <mergeCell ref="MTG12:MTH12"/>
    <mergeCell ref="MTI12:MTJ12"/>
    <mergeCell ref="MTK12:MTL12"/>
    <mergeCell ref="MTM12:MTN12"/>
    <mergeCell ref="MTO12:MTP12"/>
    <mergeCell ref="MSW12:MSX12"/>
    <mergeCell ref="MSY12:MSZ12"/>
    <mergeCell ref="MTA12:MTB12"/>
    <mergeCell ref="MTC12:MTD12"/>
    <mergeCell ref="MTE12:MTF12"/>
    <mergeCell ref="MSM12:MSN12"/>
    <mergeCell ref="MSO12:MSP12"/>
    <mergeCell ref="MSQ12:MSR12"/>
    <mergeCell ref="MSS12:MST12"/>
    <mergeCell ref="MSU12:MSV12"/>
    <mergeCell ref="MSC12:MSD12"/>
    <mergeCell ref="MSE12:MSF12"/>
    <mergeCell ref="MSG12:MSH12"/>
    <mergeCell ref="MSI12:MSJ12"/>
    <mergeCell ref="MSK12:MSL12"/>
    <mergeCell ref="MRS12:MRT12"/>
    <mergeCell ref="MRU12:MRV12"/>
    <mergeCell ref="MRW12:MRX12"/>
    <mergeCell ref="MRY12:MRZ12"/>
    <mergeCell ref="MSA12:MSB12"/>
    <mergeCell ref="MRI12:MRJ12"/>
    <mergeCell ref="MRK12:MRL12"/>
    <mergeCell ref="MRM12:MRN12"/>
    <mergeCell ref="MRO12:MRP12"/>
    <mergeCell ref="MRQ12:MRR12"/>
    <mergeCell ref="MWI12:MWJ12"/>
    <mergeCell ref="MWK12:MWL12"/>
    <mergeCell ref="MWM12:MWN12"/>
    <mergeCell ref="MWO12:MWP12"/>
    <mergeCell ref="MWQ12:MWR12"/>
    <mergeCell ref="MVY12:MVZ12"/>
    <mergeCell ref="MWA12:MWB12"/>
    <mergeCell ref="MWC12:MWD12"/>
    <mergeCell ref="MWE12:MWF12"/>
    <mergeCell ref="MWG12:MWH12"/>
    <mergeCell ref="MVO12:MVP12"/>
    <mergeCell ref="MVQ12:MVR12"/>
    <mergeCell ref="MVS12:MVT12"/>
    <mergeCell ref="MVU12:MVV12"/>
    <mergeCell ref="MVW12:MVX12"/>
    <mergeCell ref="MVE12:MVF12"/>
    <mergeCell ref="MVG12:MVH12"/>
    <mergeCell ref="MVI12:MVJ12"/>
    <mergeCell ref="MVK12:MVL12"/>
    <mergeCell ref="MVM12:MVN12"/>
    <mergeCell ref="MUU12:MUV12"/>
    <mergeCell ref="MUW12:MUX12"/>
    <mergeCell ref="MUY12:MUZ12"/>
    <mergeCell ref="MVA12:MVB12"/>
    <mergeCell ref="MVC12:MVD12"/>
    <mergeCell ref="MUK12:MUL12"/>
    <mergeCell ref="MUM12:MUN12"/>
    <mergeCell ref="MUO12:MUP12"/>
    <mergeCell ref="MUQ12:MUR12"/>
    <mergeCell ref="MUS12:MUT12"/>
    <mergeCell ref="MUA12:MUB12"/>
    <mergeCell ref="MUC12:MUD12"/>
    <mergeCell ref="MUE12:MUF12"/>
    <mergeCell ref="MUG12:MUH12"/>
    <mergeCell ref="MUI12:MUJ12"/>
    <mergeCell ref="MZA12:MZB12"/>
    <mergeCell ref="MZC12:MZD12"/>
    <mergeCell ref="MZE12:MZF12"/>
    <mergeCell ref="MZG12:MZH12"/>
    <mergeCell ref="MZI12:MZJ12"/>
    <mergeCell ref="MYQ12:MYR12"/>
    <mergeCell ref="MYS12:MYT12"/>
    <mergeCell ref="MYU12:MYV12"/>
    <mergeCell ref="MYW12:MYX12"/>
    <mergeCell ref="MYY12:MYZ12"/>
    <mergeCell ref="MYG12:MYH12"/>
    <mergeCell ref="MYI12:MYJ12"/>
    <mergeCell ref="MYK12:MYL12"/>
    <mergeCell ref="MYM12:MYN12"/>
    <mergeCell ref="MYO12:MYP12"/>
    <mergeCell ref="MXW12:MXX12"/>
    <mergeCell ref="MXY12:MXZ12"/>
    <mergeCell ref="MYA12:MYB12"/>
    <mergeCell ref="MYC12:MYD12"/>
    <mergeCell ref="MYE12:MYF12"/>
    <mergeCell ref="MXM12:MXN12"/>
    <mergeCell ref="MXO12:MXP12"/>
    <mergeCell ref="MXQ12:MXR12"/>
    <mergeCell ref="MXS12:MXT12"/>
    <mergeCell ref="MXU12:MXV12"/>
    <mergeCell ref="MXC12:MXD12"/>
    <mergeCell ref="MXE12:MXF12"/>
    <mergeCell ref="MXG12:MXH12"/>
    <mergeCell ref="MXI12:MXJ12"/>
    <mergeCell ref="MXK12:MXL12"/>
    <mergeCell ref="MWS12:MWT12"/>
    <mergeCell ref="MWU12:MWV12"/>
    <mergeCell ref="MWW12:MWX12"/>
    <mergeCell ref="MWY12:MWZ12"/>
    <mergeCell ref="MXA12:MXB12"/>
    <mergeCell ref="NBS12:NBT12"/>
    <mergeCell ref="NBU12:NBV12"/>
    <mergeCell ref="NBW12:NBX12"/>
    <mergeCell ref="NBY12:NBZ12"/>
    <mergeCell ref="NCA12:NCB12"/>
    <mergeCell ref="NBI12:NBJ12"/>
    <mergeCell ref="NBK12:NBL12"/>
    <mergeCell ref="NBM12:NBN12"/>
    <mergeCell ref="NBO12:NBP12"/>
    <mergeCell ref="NBQ12:NBR12"/>
    <mergeCell ref="NAY12:NAZ12"/>
    <mergeCell ref="NBA12:NBB12"/>
    <mergeCell ref="NBC12:NBD12"/>
    <mergeCell ref="NBE12:NBF12"/>
    <mergeCell ref="NBG12:NBH12"/>
    <mergeCell ref="NAO12:NAP12"/>
    <mergeCell ref="NAQ12:NAR12"/>
    <mergeCell ref="NAS12:NAT12"/>
    <mergeCell ref="NAU12:NAV12"/>
    <mergeCell ref="NAW12:NAX12"/>
    <mergeCell ref="NAE12:NAF12"/>
    <mergeCell ref="NAG12:NAH12"/>
    <mergeCell ref="NAI12:NAJ12"/>
    <mergeCell ref="NAK12:NAL12"/>
    <mergeCell ref="NAM12:NAN12"/>
    <mergeCell ref="MZU12:MZV12"/>
    <mergeCell ref="MZW12:MZX12"/>
    <mergeCell ref="MZY12:MZZ12"/>
    <mergeCell ref="NAA12:NAB12"/>
    <mergeCell ref="NAC12:NAD12"/>
    <mergeCell ref="MZK12:MZL12"/>
    <mergeCell ref="MZM12:MZN12"/>
    <mergeCell ref="MZO12:MZP12"/>
    <mergeCell ref="MZQ12:MZR12"/>
    <mergeCell ref="MZS12:MZT12"/>
    <mergeCell ref="NEK12:NEL12"/>
    <mergeCell ref="NEM12:NEN12"/>
    <mergeCell ref="NEO12:NEP12"/>
    <mergeCell ref="NEQ12:NER12"/>
    <mergeCell ref="NES12:NET12"/>
    <mergeCell ref="NEA12:NEB12"/>
    <mergeCell ref="NEC12:NED12"/>
    <mergeCell ref="NEE12:NEF12"/>
    <mergeCell ref="NEG12:NEH12"/>
    <mergeCell ref="NEI12:NEJ12"/>
    <mergeCell ref="NDQ12:NDR12"/>
    <mergeCell ref="NDS12:NDT12"/>
    <mergeCell ref="NDU12:NDV12"/>
    <mergeCell ref="NDW12:NDX12"/>
    <mergeCell ref="NDY12:NDZ12"/>
    <mergeCell ref="NDG12:NDH12"/>
    <mergeCell ref="NDI12:NDJ12"/>
    <mergeCell ref="NDK12:NDL12"/>
    <mergeCell ref="NDM12:NDN12"/>
    <mergeCell ref="NDO12:NDP12"/>
    <mergeCell ref="NCW12:NCX12"/>
    <mergeCell ref="NCY12:NCZ12"/>
    <mergeCell ref="NDA12:NDB12"/>
    <mergeCell ref="NDC12:NDD12"/>
    <mergeCell ref="NDE12:NDF12"/>
    <mergeCell ref="NCM12:NCN12"/>
    <mergeCell ref="NCO12:NCP12"/>
    <mergeCell ref="NCQ12:NCR12"/>
    <mergeCell ref="NCS12:NCT12"/>
    <mergeCell ref="NCU12:NCV12"/>
    <mergeCell ref="NCC12:NCD12"/>
    <mergeCell ref="NCE12:NCF12"/>
    <mergeCell ref="NCG12:NCH12"/>
    <mergeCell ref="NCI12:NCJ12"/>
    <mergeCell ref="NCK12:NCL12"/>
    <mergeCell ref="NHC12:NHD12"/>
    <mergeCell ref="NHE12:NHF12"/>
    <mergeCell ref="NHG12:NHH12"/>
    <mergeCell ref="NHI12:NHJ12"/>
    <mergeCell ref="NHK12:NHL12"/>
    <mergeCell ref="NGS12:NGT12"/>
    <mergeCell ref="NGU12:NGV12"/>
    <mergeCell ref="NGW12:NGX12"/>
    <mergeCell ref="NGY12:NGZ12"/>
    <mergeCell ref="NHA12:NHB12"/>
    <mergeCell ref="NGI12:NGJ12"/>
    <mergeCell ref="NGK12:NGL12"/>
    <mergeCell ref="NGM12:NGN12"/>
    <mergeCell ref="NGO12:NGP12"/>
    <mergeCell ref="NGQ12:NGR12"/>
    <mergeCell ref="NFY12:NFZ12"/>
    <mergeCell ref="NGA12:NGB12"/>
    <mergeCell ref="NGC12:NGD12"/>
    <mergeCell ref="NGE12:NGF12"/>
    <mergeCell ref="NGG12:NGH12"/>
    <mergeCell ref="NFO12:NFP12"/>
    <mergeCell ref="NFQ12:NFR12"/>
    <mergeCell ref="NFS12:NFT12"/>
    <mergeCell ref="NFU12:NFV12"/>
    <mergeCell ref="NFW12:NFX12"/>
    <mergeCell ref="NFE12:NFF12"/>
    <mergeCell ref="NFG12:NFH12"/>
    <mergeCell ref="NFI12:NFJ12"/>
    <mergeCell ref="NFK12:NFL12"/>
    <mergeCell ref="NFM12:NFN12"/>
    <mergeCell ref="NEU12:NEV12"/>
    <mergeCell ref="NEW12:NEX12"/>
    <mergeCell ref="NEY12:NEZ12"/>
    <mergeCell ref="NFA12:NFB12"/>
    <mergeCell ref="NFC12:NFD12"/>
    <mergeCell ref="NJU12:NJV12"/>
    <mergeCell ref="NJW12:NJX12"/>
    <mergeCell ref="NJY12:NJZ12"/>
    <mergeCell ref="NKA12:NKB12"/>
    <mergeCell ref="NKC12:NKD12"/>
    <mergeCell ref="NJK12:NJL12"/>
    <mergeCell ref="NJM12:NJN12"/>
    <mergeCell ref="NJO12:NJP12"/>
    <mergeCell ref="NJQ12:NJR12"/>
    <mergeCell ref="NJS12:NJT12"/>
    <mergeCell ref="NJA12:NJB12"/>
    <mergeCell ref="NJC12:NJD12"/>
    <mergeCell ref="NJE12:NJF12"/>
    <mergeCell ref="NJG12:NJH12"/>
    <mergeCell ref="NJI12:NJJ12"/>
    <mergeCell ref="NIQ12:NIR12"/>
    <mergeCell ref="NIS12:NIT12"/>
    <mergeCell ref="NIU12:NIV12"/>
    <mergeCell ref="NIW12:NIX12"/>
    <mergeCell ref="NIY12:NIZ12"/>
    <mergeCell ref="NIG12:NIH12"/>
    <mergeCell ref="NII12:NIJ12"/>
    <mergeCell ref="NIK12:NIL12"/>
    <mergeCell ref="NIM12:NIN12"/>
    <mergeCell ref="NIO12:NIP12"/>
    <mergeCell ref="NHW12:NHX12"/>
    <mergeCell ref="NHY12:NHZ12"/>
    <mergeCell ref="NIA12:NIB12"/>
    <mergeCell ref="NIC12:NID12"/>
    <mergeCell ref="NIE12:NIF12"/>
    <mergeCell ref="NHM12:NHN12"/>
    <mergeCell ref="NHO12:NHP12"/>
    <mergeCell ref="NHQ12:NHR12"/>
    <mergeCell ref="NHS12:NHT12"/>
    <mergeCell ref="NHU12:NHV12"/>
    <mergeCell ref="NMM12:NMN12"/>
    <mergeCell ref="NMO12:NMP12"/>
    <mergeCell ref="NMQ12:NMR12"/>
    <mergeCell ref="NMS12:NMT12"/>
    <mergeCell ref="NMU12:NMV12"/>
    <mergeCell ref="NMC12:NMD12"/>
    <mergeCell ref="NME12:NMF12"/>
    <mergeCell ref="NMG12:NMH12"/>
    <mergeCell ref="NMI12:NMJ12"/>
    <mergeCell ref="NMK12:NML12"/>
    <mergeCell ref="NLS12:NLT12"/>
    <mergeCell ref="NLU12:NLV12"/>
    <mergeCell ref="NLW12:NLX12"/>
    <mergeCell ref="NLY12:NLZ12"/>
    <mergeCell ref="NMA12:NMB12"/>
    <mergeCell ref="NLI12:NLJ12"/>
    <mergeCell ref="NLK12:NLL12"/>
    <mergeCell ref="NLM12:NLN12"/>
    <mergeCell ref="NLO12:NLP12"/>
    <mergeCell ref="NLQ12:NLR12"/>
    <mergeCell ref="NKY12:NKZ12"/>
    <mergeCell ref="NLA12:NLB12"/>
    <mergeCell ref="NLC12:NLD12"/>
    <mergeCell ref="NLE12:NLF12"/>
    <mergeCell ref="NLG12:NLH12"/>
    <mergeCell ref="NKO12:NKP12"/>
    <mergeCell ref="NKQ12:NKR12"/>
    <mergeCell ref="NKS12:NKT12"/>
    <mergeCell ref="NKU12:NKV12"/>
    <mergeCell ref="NKW12:NKX12"/>
    <mergeCell ref="NKE12:NKF12"/>
    <mergeCell ref="NKG12:NKH12"/>
    <mergeCell ref="NKI12:NKJ12"/>
    <mergeCell ref="NKK12:NKL12"/>
    <mergeCell ref="NKM12:NKN12"/>
    <mergeCell ref="NPE12:NPF12"/>
    <mergeCell ref="NPG12:NPH12"/>
    <mergeCell ref="NPI12:NPJ12"/>
    <mergeCell ref="NPK12:NPL12"/>
    <mergeCell ref="NPM12:NPN12"/>
    <mergeCell ref="NOU12:NOV12"/>
    <mergeCell ref="NOW12:NOX12"/>
    <mergeCell ref="NOY12:NOZ12"/>
    <mergeCell ref="NPA12:NPB12"/>
    <mergeCell ref="NPC12:NPD12"/>
    <mergeCell ref="NOK12:NOL12"/>
    <mergeCell ref="NOM12:NON12"/>
    <mergeCell ref="NOO12:NOP12"/>
    <mergeCell ref="NOQ12:NOR12"/>
    <mergeCell ref="NOS12:NOT12"/>
    <mergeCell ref="NOA12:NOB12"/>
    <mergeCell ref="NOC12:NOD12"/>
    <mergeCell ref="NOE12:NOF12"/>
    <mergeCell ref="NOG12:NOH12"/>
    <mergeCell ref="NOI12:NOJ12"/>
    <mergeCell ref="NNQ12:NNR12"/>
    <mergeCell ref="NNS12:NNT12"/>
    <mergeCell ref="NNU12:NNV12"/>
    <mergeCell ref="NNW12:NNX12"/>
    <mergeCell ref="NNY12:NNZ12"/>
    <mergeCell ref="NNG12:NNH12"/>
    <mergeCell ref="NNI12:NNJ12"/>
    <mergeCell ref="NNK12:NNL12"/>
    <mergeCell ref="NNM12:NNN12"/>
    <mergeCell ref="NNO12:NNP12"/>
    <mergeCell ref="NMW12:NMX12"/>
    <mergeCell ref="NMY12:NMZ12"/>
    <mergeCell ref="NNA12:NNB12"/>
    <mergeCell ref="NNC12:NND12"/>
    <mergeCell ref="NNE12:NNF12"/>
    <mergeCell ref="NRW12:NRX12"/>
    <mergeCell ref="NRY12:NRZ12"/>
    <mergeCell ref="NSA12:NSB12"/>
    <mergeCell ref="NSC12:NSD12"/>
    <mergeCell ref="NSE12:NSF12"/>
    <mergeCell ref="NRM12:NRN12"/>
    <mergeCell ref="NRO12:NRP12"/>
    <mergeCell ref="NRQ12:NRR12"/>
    <mergeCell ref="NRS12:NRT12"/>
    <mergeCell ref="NRU12:NRV12"/>
    <mergeCell ref="NRC12:NRD12"/>
    <mergeCell ref="NRE12:NRF12"/>
    <mergeCell ref="NRG12:NRH12"/>
    <mergeCell ref="NRI12:NRJ12"/>
    <mergeCell ref="NRK12:NRL12"/>
    <mergeCell ref="NQS12:NQT12"/>
    <mergeCell ref="NQU12:NQV12"/>
    <mergeCell ref="NQW12:NQX12"/>
    <mergeCell ref="NQY12:NQZ12"/>
    <mergeCell ref="NRA12:NRB12"/>
    <mergeCell ref="NQI12:NQJ12"/>
    <mergeCell ref="NQK12:NQL12"/>
    <mergeCell ref="NQM12:NQN12"/>
    <mergeCell ref="NQO12:NQP12"/>
    <mergeCell ref="NQQ12:NQR12"/>
    <mergeCell ref="NPY12:NPZ12"/>
    <mergeCell ref="NQA12:NQB12"/>
    <mergeCell ref="NQC12:NQD12"/>
    <mergeCell ref="NQE12:NQF12"/>
    <mergeCell ref="NQG12:NQH12"/>
    <mergeCell ref="NPO12:NPP12"/>
    <mergeCell ref="NPQ12:NPR12"/>
    <mergeCell ref="NPS12:NPT12"/>
    <mergeCell ref="NPU12:NPV12"/>
    <mergeCell ref="NPW12:NPX12"/>
    <mergeCell ref="NUO12:NUP12"/>
    <mergeCell ref="NUQ12:NUR12"/>
    <mergeCell ref="NUS12:NUT12"/>
    <mergeCell ref="NUU12:NUV12"/>
    <mergeCell ref="NUW12:NUX12"/>
    <mergeCell ref="NUE12:NUF12"/>
    <mergeCell ref="NUG12:NUH12"/>
    <mergeCell ref="NUI12:NUJ12"/>
    <mergeCell ref="NUK12:NUL12"/>
    <mergeCell ref="NUM12:NUN12"/>
    <mergeCell ref="NTU12:NTV12"/>
    <mergeCell ref="NTW12:NTX12"/>
    <mergeCell ref="NTY12:NTZ12"/>
    <mergeCell ref="NUA12:NUB12"/>
    <mergeCell ref="NUC12:NUD12"/>
    <mergeCell ref="NTK12:NTL12"/>
    <mergeCell ref="NTM12:NTN12"/>
    <mergeCell ref="NTO12:NTP12"/>
    <mergeCell ref="NTQ12:NTR12"/>
    <mergeCell ref="NTS12:NTT12"/>
    <mergeCell ref="NTA12:NTB12"/>
    <mergeCell ref="NTC12:NTD12"/>
    <mergeCell ref="NTE12:NTF12"/>
    <mergeCell ref="NTG12:NTH12"/>
    <mergeCell ref="NTI12:NTJ12"/>
    <mergeCell ref="NSQ12:NSR12"/>
    <mergeCell ref="NSS12:NST12"/>
    <mergeCell ref="NSU12:NSV12"/>
    <mergeCell ref="NSW12:NSX12"/>
    <mergeCell ref="NSY12:NSZ12"/>
    <mergeCell ref="NSG12:NSH12"/>
    <mergeCell ref="NSI12:NSJ12"/>
    <mergeCell ref="NSK12:NSL12"/>
    <mergeCell ref="NSM12:NSN12"/>
    <mergeCell ref="NSO12:NSP12"/>
    <mergeCell ref="NXG12:NXH12"/>
    <mergeCell ref="NXI12:NXJ12"/>
    <mergeCell ref="NXK12:NXL12"/>
    <mergeCell ref="NXM12:NXN12"/>
    <mergeCell ref="NXO12:NXP12"/>
    <mergeCell ref="NWW12:NWX12"/>
    <mergeCell ref="NWY12:NWZ12"/>
    <mergeCell ref="NXA12:NXB12"/>
    <mergeCell ref="NXC12:NXD12"/>
    <mergeCell ref="NXE12:NXF12"/>
    <mergeCell ref="NWM12:NWN12"/>
    <mergeCell ref="NWO12:NWP12"/>
    <mergeCell ref="NWQ12:NWR12"/>
    <mergeCell ref="NWS12:NWT12"/>
    <mergeCell ref="NWU12:NWV12"/>
    <mergeCell ref="NWC12:NWD12"/>
    <mergeCell ref="NWE12:NWF12"/>
    <mergeCell ref="NWG12:NWH12"/>
    <mergeCell ref="NWI12:NWJ12"/>
    <mergeCell ref="NWK12:NWL12"/>
    <mergeCell ref="NVS12:NVT12"/>
    <mergeCell ref="NVU12:NVV12"/>
    <mergeCell ref="NVW12:NVX12"/>
    <mergeCell ref="NVY12:NVZ12"/>
    <mergeCell ref="NWA12:NWB12"/>
    <mergeCell ref="NVI12:NVJ12"/>
    <mergeCell ref="NVK12:NVL12"/>
    <mergeCell ref="NVM12:NVN12"/>
    <mergeCell ref="NVO12:NVP12"/>
    <mergeCell ref="NVQ12:NVR12"/>
    <mergeCell ref="NUY12:NUZ12"/>
    <mergeCell ref="NVA12:NVB12"/>
    <mergeCell ref="NVC12:NVD12"/>
    <mergeCell ref="NVE12:NVF12"/>
    <mergeCell ref="NVG12:NVH12"/>
    <mergeCell ref="NZY12:NZZ12"/>
    <mergeCell ref="OAA12:OAB12"/>
    <mergeCell ref="OAC12:OAD12"/>
    <mergeCell ref="OAE12:OAF12"/>
    <mergeCell ref="OAG12:OAH12"/>
    <mergeCell ref="NZO12:NZP12"/>
    <mergeCell ref="NZQ12:NZR12"/>
    <mergeCell ref="NZS12:NZT12"/>
    <mergeCell ref="NZU12:NZV12"/>
    <mergeCell ref="NZW12:NZX12"/>
    <mergeCell ref="NZE12:NZF12"/>
    <mergeCell ref="NZG12:NZH12"/>
    <mergeCell ref="NZI12:NZJ12"/>
    <mergeCell ref="NZK12:NZL12"/>
    <mergeCell ref="NZM12:NZN12"/>
    <mergeCell ref="NYU12:NYV12"/>
    <mergeCell ref="NYW12:NYX12"/>
    <mergeCell ref="NYY12:NYZ12"/>
    <mergeCell ref="NZA12:NZB12"/>
    <mergeCell ref="NZC12:NZD12"/>
    <mergeCell ref="NYK12:NYL12"/>
    <mergeCell ref="NYM12:NYN12"/>
    <mergeCell ref="NYO12:NYP12"/>
    <mergeCell ref="NYQ12:NYR12"/>
    <mergeCell ref="NYS12:NYT12"/>
    <mergeCell ref="NYA12:NYB12"/>
    <mergeCell ref="NYC12:NYD12"/>
    <mergeCell ref="NYE12:NYF12"/>
    <mergeCell ref="NYG12:NYH12"/>
    <mergeCell ref="NYI12:NYJ12"/>
    <mergeCell ref="NXQ12:NXR12"/>
    <mergeCell ref="NXS12:NXT12"/>
    <mergeCell ref="NXU12:NXV12"/>
    <mergeCell ref="NXW12:NXX12"/>
    <mergeCell ref="NXY12:NXZ12"/>
    <mergeCell ref="OCQ12:OCR12"/>
    <mergeCell ref="OCS12:OCT12"/>
    <mergeCell ref="OCU12:OCV12"/>
    <mergeCell ref="OCW12:OCX12"/>
    <mergeCell ref="OCY12:OCZ12"/>
    <mergeCell ref="OCG12:OCH12"/>
    <mergeCell ref="OCI12:OCJ12"/>
    <mergeCell ref="OCK12:OCL12"/>
    <mergeCell ref="OCM12:OCN12"/>
    <mergeCell ref="OCO12:OCP12"/>
    <mergeCell ref="OBW12:OBX12"/>
    <mergeCell ref="OBY12:OBZ12"/>
    <mergeCell ref="OCA12:OCB12"/>
    <mergeCell ref="OCC12:OCD12"/>
    <mergeCell ref="OCE12:OCF12"/>
    <mergeCell ref="OBM12:OBN12"/>
    <mergeCell ref="OBO12:OBP12"/>
    <mergeCell ref="OBQ12:OBR12"/>
    <mergeCell ref="OBS12:OBT12"/>
    <mergeCell ref="OBU12:OBV12"/>
    <mergeCell ref="OBC12:OBD12"/>
    <mergeCell ref="OBE12:OBF12"/>
    <mergeCell ref="OBG12:OBH12"/>
    <mergeCell ref="OBI12:OBJ12"/>
    <mergeCell ref="OBK12:OBL12"/>
    <mergeCell ref="OAS12:OAT12"/>
    <mergeCell ref="OAU12:OAV12"/>
    <mergeCell ref="OAW12:OAX12"/>
    <mergeCell ref="OAY12:OAZ12"/>
    <mergeCell ref="OBA12:OBB12"/>
    <mergeCell ref="OAI12:OAJ12"/>
    <mergeCell ref="OAK12:OAL12"/>
    <mergeCell ref="OAM12:OAN12"/>
    <mergeCell ref="OAO12:OAP12"/>
    <mergeCell ref="OAQ12:OAR12"/>
    <mergeCell ref="OFI12:OFJ12"/>
    <mergeCell ref="OFK12:OFL12"/>
    <mergeCell ref="OFM12:OFN12"/>
    <mergeCell ref="OFO12:OFP12"/>
    <mergeCell ref="OFQ12:OFR12"/>
    <mergeCell ref="OEY12:OEZ12"/>
    <mergeCell ref="OFA12:OFB12"/>
    <mergeCell ref="OFC12:OFD12"/>
    <mergeCell ref="OFE12:OFF12"/>
    <mergeCell ref="OFG12:OFH12"/>
    <mergeCell ref="OEO12:OEP12"/>
    <mergeCell ref="OEQ12:OER12"/>
    <mergeCell ref="OES12:OET12"/>
    <mergeCell ref="OEU12:OEV12"/>
    <mergeCell ref="OEW12:OEX12"/>
    <mergeCell ref="OEE12:OEF12"/>
    <mergeCell ref="OEG12:OEH12"/>
    <mergeCell ref="OEI12:OEJ12"/>
    <mergeCell ref="OEK12:OEL12"/>
    <mergeCell ref="OEM12:OEN12"/>
    <mergeCell ref="ODU12:ODV12"/>
    <mergeCell ref="ODW12:ODX12"/>
    <mergeCell ref="ODY12:ODZ12"/>
    <mergeCell ref="OEA12:OEB12"/>
    <mergeCell ref="OEC12:OED12"/>
    <mergeCell ref="ODK12:ODL12"/>
    <mergeCell ref="ODM12:ODN12"/>
    <mergeCell ref="ODO12:ODP12"/>
    <mergeCell ref="ODQ12:ODR12"/>
    <mergeCell ref="ODS12:ODT12"/>
    <mergeCell ref="ODA12:ODB12"/>
    <mergeCell ref="ODC12:ODD12"/>
    <mergeCell ref="ODE12:ODF12"/>
    <mergeCell ref="ODG12:ODH12"/>
    <mergeCell ref="ODI12:ODJ12"/>
    <mergeCell ref="OIA12:OIB12"/>
    <mergeCell ref="OIC12:OID12"/>
    <mergeCell ref="OIE12:OIF12"/>
    <mergeCell ref="OIG12:OIH12"/>
    <mergeCell ref="OII12:OIJ12"/>
    <mergeCell ref="OHQ12:OHR12"/>
    <mergeCell ref="OHS12:OHT12"/>
    <mergeCell ref="OHU12:OHV12"/>
    <mergeCell ref="OHW12:OHX12"/>
    <mergeCell ref="OHY12:OHZ12"/>
    <mergeCell ref="OHG12:OHH12"/>
    <mergeCell ref="OHI12:OHJ12"/>
    <mergeCell ref="OHK12:OHL12"/>
    <mergeCell ref="OHM12:OHN12"/>
    <mergeCell ref="OHO12:OHP12"/>
    <mergeCell ref="OGW12:OGX12"/>
    <mergeCell ref="OGY12:OGZ12"/>
    <mergeCell ref="OHA12:OHB12"/>
    <mergeCell ref="OHC12:OHD12"/>
    <mergeCell ref="OHE12:OHF12"/>
    <mergeCell ref="OGM12:OGN12"/>
    <mergeCell ref="OGO12:OGP12"/>
    <mergeCell ref="OGQ12:OGR12"/>
    <mergeCell ref="OGS12:OGT12"/>
    <mergeCell ref="OGU12:OGV12"/>
    <mergeCell ref="OGC12:OGD12"/>
    <mergeCell ref="OGE12:OGF12"/>
    <mergeCell ref="OGG12:OGH12"/>
    <mergeCell ref="OGI12:OGJ12"/>
    <mergeCell ref="OGK12:OGL12"/>
    <mergeCell ref="OFS12:OFT12"/>
    <mergeCell ref="OFU12:OFV12"/>
    <mergeCell ref="OFW12:OFX12"/>
    <mergeCell ref="OFY12:OFZ12"/>
    <mergeCell ref="OGA12:OGB12"/>
    <mergeCell ref="OKS12:OKT12"/>
    <mergeCell ref="OKU12:OKV12"/>
    <mergeCell ref="OKW12:OKX12"/>
    <mergeCell ref="OKY12:OKZ12"/>
    <mergeCell ref="OLA12:OLB12"/>
    <mergeCell ref="OKI12:OKJ12"/>
    <mergeCell ref="OKK12:OKL12"/>
    <mergeCell ref="OKM12:OKN12"/>
    <mergeCell ref="OKO12:OKP12"/>
    <mergeCell ref="OKQ12:OKR12"/>
    <mergeCell ref="OJY12:OJZ12"/>
    <mergeCell ref="OKA12:OKB12"/>
    <mergeCell ref="OKC12:OKD12"/>
    <mergeCell ref="OKE12:OKF12"/>
    <mergeCell ref="OKG12:OKH12"/>
    <mergeCell ref="OJO12:OJP12"/>
    <mergeCell ref="OJQ12:OJR12"/>
    <mergeCell ref="OJS12:OJT12"/>
    <mergeCell ref="OJU12:OJV12"/>
    <mergeCell ref="OJW12:OJX12"/>
    <mergeCell ref="OJE12:OJF12"/>
    <mergeCell ref="OJG12:OJH12"/>
    <mergeCell ref="OJI12:OJJ12"/>
    <mergeCell ref="OJK12:OJL12"/>
    <mergeCell ref="OJM12:OJN12"/>
    <mergeCell ref="OIU12:OIV12"/>
    <mergeCell ref="OIW12:OIX12"/>
    <mergeCell ref="OIY12:OIZ12"/>
    <mergeCell ref="OJA12:OJB12"/>
    <mergeCell ref="OJC12:OJD12"/>
    <mergeCell ref="OIK12:OIL12"/>
    <mergeCell ref="OIM12:OIN12"/>
    <mergeCell ref="OIO12:OIP12"/>
    <mergeCell ref="OIQ12:OIR12"/>
    <mergeCell ref="OIS12:OIT12"/>
    <mergeCell ref="ONK12:ONL12"/>
    <mergeCell ref="ONM12:ONN12"/>
    <mergeCell ref="ONO12:ONP12"/>
    <mergeCell ref="ONQ12:ONR12"/>
    <mergeCell ref="ONS12:ONT12"/>
    <mergeCell ref="ONA12:ONB12"/>
    <mergeCell ref="ONC12:OND12"/>
    <mergeCell ref="ONE12:ONF12"/>
    <mergeCell ref="ONG12:ONH12"/>
    <mergeCell ref="ONI12:ONJ12"/>
    <mergeCell ref="OMQ12:OMR12"/>
    <mergeCell ref="OMS12:OMT12"/>
    <mergeCell ref="OMU12:OMV12"/>
    <mergeCell ref="OMW12:OMX12"/>
    <mergeCell ref="OMY12:OMZ12"/>
    <mergeCell ref="OMG12:OMH12"/>
    <mergeCell ref="OMI12:OMJ12"/>
    <mergeCell ref="OMK12:OML12"/>
    <mergeCell ref="OMM12:OMN12"/>
    <mergeCell ref="OMO12:OMP12"/>
    <mergeCell ref="OLW12:OLX12"/>
    <mergeCell ref="OLY12:OLZ12"/>
    <mergeCell ref="OMA12:OMB12"/>
    <mergeCell ref="OMC12:OMD12"/>
    <mergeCell ref="OME12:OMF12"/>
    <mergeCell ref="OLM12:OLN12"/>
    <mergeCell ref="OLO12:OLP12"/>
    <mergeCell ref="OLQ12:OLR12"/>
    <mergeCell ref="OLS12:OLT12"/>
    <mergeCell ref="OLU12:OLV12"/>
    <mergeCell ref="OLC12:OLD12"/>
    <mergeCell ref="OLE12:OLF12"/>
    <mergeCell ref="OLG12:OLH12"/>
    <mergeCell ref="OLI12:OLJ12"/>
    <mergeCell ref="OLK12:OLL12"/>
    <mergeCell ref="OQC12:OQD12"/>
    <mergeCell ref="OQE12:OQF12"/>
    <mergeCell ref="OQG12:OQH12"/>
    <mergeCell ref="OQI12:OQJ12"/>
    <mergeCell ref="OQK12:OQL12"/>
    <mergeCell ref="OPS12:OPT12"/>
    <mergeCell ref="OPU12:OPV12"/>
    <mergeCell ref="OPW12:OPX12"/>
    <mergeCell ref="OPY12:OPZ12"/>
    <mergeCell ref="OQA12:OQB12"/>
    <mergeCell ref="OPI12:OPJ12"/>
    <mergeCell ref="OPK12:OPL12"/>
    <mergeCell ref="OPM12:OPN12"/>
    <mergeCell ref="OPO12:OPP12"/>
    <mergeCell ref="OPQ12:OPR12"/>
    <mergeCell ref="OOY12:OOZ12"/>
    <mergeCell ref="OPA12:OPB12"/>
    <mergeCell ref="OPC12:OPD12"/>
    <mergeCell ref="OPE12:OPF12"/>
    <mergeCell ref="OPG12:OPH12"/>
    <mergeCell ref="OOO12:OOP12"/>
    <mergeCell ref="OOQ12:OOR12"/>
    <mergeCell ref="OOS12:OOT12"/>
    <mergeCell ref="OOU12:OOV12"/>
    <mergeCell ref="OOW12:OOX12"/>
    <mergeCell ref="OOE12:OOF12"/>
    <mergeCell ref="OOG12:OOH12"/>
    <mergeCell ref="OOI12:OOJ12"/>
    <mergeCell ref="OOK12:OOL12"/>
    <mergeCell ref="OOM12:OON12"/>
    <mergeCell ref="ONU12:ONV12"/>
    <mergeCell ref="ONW12:ONX12"/>
    <mergeCell ref="ONY12:ONZ12"/>
    <mergeCell ref="OOA12:OOB12"/>
    <mergeCell ref="OOC12:OOD12"/>
    <mergeCell ref="OSU12:OSV12"/>
    <mergeCell ref="OSW12:OSX12"/>
    <mergeCell ref="OSY12:OSZ12"/>
    <mergeCell ref="OTA12:OTB12"/>
    <mergeCell ref="OTC12:OTD12"/>
    <mergeCell ref="OSK12:OSL12"/>
    <mergeCell ref="OSM12:OSN12"/>
    <mergeCell ref="OSO12:OSP12"/>
    <mergeCell ref="OSQ12:OSR12"/>
    <mergeCell ref="OSS12:OST12"/>
    <mergeCell ref="OSA12:OSB12"/>
    <mergeCell ref="OSC12:OSD12"/>
    <mergeCell ref="OSE12:OSF12"/>
    <mergeCell ref="OSG12:OSH12"/>
    <mergeCell ref="OSI12:OSJ12"/>
    <mergeCell ref="ORQ12:ORR12"/>
    <mergeCell ref="ORS12:ORT12"/>
    <mergeCell ref="ORU12:ORV12"/>
    <mergeCell ref="ORW12:ORX12"/>
    <mergeCell ref="ORY12:ORZ12"/>
    <mergeCell ref="ORG12:ORH12"/>
    <mergeCell ref="ORI12:ORJ12"/>
    <mergeCell ref="ORK12:ORL12"/>
    <mergeCell ref="ORM12:ORN12"/>
    <mergeCell ref="ORO12:ORP12"/>
    <mergeCell ref="OQW12:OQX12"/>
    <mergeCell ref="OQY12:OQZ12"/>
    <mergeCell ref="ORA12:ORB12"/>
    <mergeCell ref="ORC12:ORD12"/>
    <mergeCell ref="ORE12:ORF12"/>
    <mergeCell ref="OQM12:OQN12"/>
    <mergeCell ref="OQO12:OQP12"/>
    <mergeCell ref="OQQ12:OQR12"/>
    <mergeCell ref="OQS12:OQT12"/>
    <mergeCell ref="OQU12:OQV12"/>
    <mergeCell ref="OVM12:OVN12"/>
    <mergeCell ref="OVO12:OVP12"/>
    <mergeCell ref="OVQ12:OVR12"/>
    <mergeCell ref="OVS12:OVT12"/>
    <mergeCell ref="OVU12:OVV12"/>
    <mergeCell ref="OVC12:OVD12"/>
    <mergeCell ref="OVE12:OVF12"/>
    <mergeCell ref="OVG12:OVH12"/>
    <mergeCell ref="OVI12:OVJ12"/>
    <mergeCell ref="OVK12:OVL12"/>
    <mergeCell ref="OUS12:OUT12"/>
    <mergeCell ref="OUU12:OUV12"/>
    <mergeCell ref="OUW12:OUX12"/>
    <mergeCell ref="OUY12:OUZ12"/>
    <mergeCell ref="OVA12:OVB12"/>
    <mergeCell ref="OUI12:OUJ12"/>
    <mergeCell ref="OUK12:OUL12"/>
    <mergeCell ref="OUM12:OUN12"/>
    <mergeCell ref="OUO12:OUP12"/>
    <mergeCell ref="OUQ12:OUR12"/>
    <mergeCell ref="OTY12:OTZ12"/>
    <mergeCell ref="OUA12:OUB12"/>
    <mergeCell ref="OUC12:OUD12"/>
    <mergeCell ref="OUE12:OUF12"/>
    <mergeCell ref="OUG12:OUH12"/>
    <mergeCell ref="OTO12:OTP12"/>
    <mergeCell ref="OTQ12:OTR12"/>
    <mergeCell ref="OTS12:OTT12"/>
    <mergeCell ref="OTU12:OTV12"/>
    <mergeCell ref="OTW12:OTX12"/>
    <mergeCell ref="OTE12:OTF12"/>
    <mergeCell ref="OTG12:OTH12"/>
    <mergeCell ref="OTI12:OTJ12"/>
    <mergeCell ref="OTK12:OTL12"/>
    <mergeCell ref="OTM12:OTN12"/>
    <mergeCell ref="OYE12:OYF12"/>
    <mergeCell ref="OYG12:OYH12"/>
    <mergeCell ref="OYI12:OYJ12"/>
    <mergeCell ref="OYK12:OYL12"/>
    <mergeCell ref="OYM12:OYN12"/>
    <mergeCell ref="OXU12:OXV12"/>
    <mergeCell ref="OXW12:OXX12"/>
    <mergeCell ref="OXY12:OXZ12"/>
    <mergeCell ref="OYA12:OYB12"/>
    <mergeCell ref="OYC12:OYD12"/>
    <mergeCell ref="OXK12:OXL12"/>
    <mergeCell ref="OXM12:OXN12"/>
    <mergeCell ref="OXO12:OXP12"/>
    <mergeCell ref="OXQ12:OXR12"/>
    <mergeCell ref="OXS12:OXT12"/>
    <mergeCell ref="OXA12:OXB12"/>
    <mergeCell ref="OXC12:OXD12"/>
    <mergeCell ref="OXE12:OXF12"/>
    <mergeCell ref="OXG12:OXH12"/>
    <mergeCell ref="OXI12:OXJ12"/>
    <mergeCell ref="OWQ12:OWR12"/>
    <mergeCell ref="OWS12:OWT12"/>
    <mergeCell ref="OWU12:OWV12"/>
    <mergeCell ref="OWW12:OWX12"/>
    <mergeCell ref="OWY12:OWZ12"/>
    <mergeCell ref="OWG12:OWH12"/>
    <mergeCell ref="OWI12:OWJ12"/>
    <mergeCell ref="OWK12:OWL12"/>
    <mergeCell ref="OWM12:OWN12"/>
    <mergeCell ref="OWO12:OWP12"/>
    <mergeCell ref="OVW12:OVX12"/>
    <mergeCell ref="OVY12:OVZ12"/>
    <mergeCell ref="OWA12:OWB12"/>
    <mergeCell ref="OWC12:OWD12"/>
    <mergeCell ref="OWE12:OWF12"/>
    <mergeCell ref="PAW12:PAX12"/>
    <mergeCell ref="PAY12:PAZ12"/>
    <mergeCell ref="PBA12:PBB12"/>
    <mergeCell ref="PBC12:PBD12"/>
    <mergeCell ref="PBE12:PBF12"/>
    <mergeCell ref="PAM12:PAN12"/>
    <mergeCell ref="PAO12:PAP12"/>
    <mergeCell ref="PAQ12:PAR12"/>
    <mergeCell ref="PAS12:PAT12"/>
    <mergeCell ref="PAU12:PAV12"/>
    <mergeCell ref="PAC12:PAD12"/>
    <mergeCell ref="PAE12:PAF12"/>
    <mergeCell ref="PAG12:PAH12"/>
    <mergeCell ref="PAI12:PAJ12"/>
    <mergeCell ref="PAK12:PAL12"/>
    <mergeCell ref="OZS12:OZT12"/>
    <mergeCell ref="OZU12:OZV12"/>
    <mergeCell ref="OZW12:OZX12"/>
    <mergeCell ref="OZY12:OZZ12"/>
    <mergeCell ref="PAA12:PAB12"/>
    <mergeCell ref="OZI12:OZJ12"/>
    <mergeCell ref="OZK12:OZL12"/>
    <mergeCell ref="OZM12:OZN12"/>
    <mergeCell ref="OZO12:OZP12"/>
    <mergeCell ref="OZQ12:OZR12"/>
    <mergeCell ref="OYY12:OYZ12"/>
    <mergeCell ref="OZA12:OZB12"/>
    <mergeCell ref="OZC12:OZD12"/>
    <mergeCell ref="OZE12:OZF12"/>
    <mergeCell ref="OZG12:OZH12"/>
    <mergeCell ref="OYO12:OYP12"/>
    <mergeCell ref="OYQ12:OYR12"/>
    <mergeCell ref="OYS12:OYT12"/>
    <mergeCell ref="OYU12:OYV12"/>
    <mergeCell ref="OYW12:OYX12"/>
    <mergeCell ref="PDO12:PDP12"/>
    <mergeCell ref="PDQ12:PDR12"/>
    <mergeCell ref="PDS12:PDT12"/>
    <mergeCell ref="PDU12:PDV12"/>
    <mergeCell ref="PDW12:PDX12"/>
    <mergeCell ref="PDE12:PDF12"/>
    <mergeCell ref="PDG12:PDH12"/>
    <mergeCell ref="PDI12:PDJ12"/>
    <mergeCell ref="PDK12:PDL12"/>
    <mergeCell ref="PDM12:PDN12"/>
    <mergeCell ref="PCU12:PCV12"/>
    <mergeCell ref="PCW12:PCX12"/>
    <mergeCell ref="PCY12:PCZ12"/>
    <mergeCell ref="PDA12:PDB12"/>
    <mergeCell ref="PDC12:PDD12"/>
    <mergeCell ref="PCK12:PCL12"/>
    <mergeCell ref="PCM12:PCN12"/>
    <mergeCell ref="PCO12:PCP12"/>
    <mergeCell ref="PCQ12:PCR12"/>
    <mergeCell ref="PCS12:PCT12"/>
    <mergeCell ref="PCA12:PCB12"/>
    <mergeCell ref="PCC12:PCD12"/>
    <mergeCell ref="PCE12:PCF12"/>
    <mergeCell ref="PCG12:PCH12"/>
    <mergeCell ref="PCI12:PCJ12"/>
    <mergeCell ref="PBQ12:PBR12"/>
    <mergeCell ref="PBS12:PBT12"/>
    <mergeCell ref="PBU12:PBV12"/>
    <mergeCell ref="PBW12:PBX12"/>
    <mergeCell ref="PBY12:PBZ12"/>
    <mergeCell ref="PBG12:PBH12"/>
    <mergeCell ref="PBI12:PBJ12"/>
    <mergeCell ref="PBK12:PBL12"/>
    <mergeCell ref="PBM12:PBN12"/>
    <mergeCell ref="PBO12:PBP12"/>
    <mergeCell ref="PGG12:PGH12"/>
    <mergeCell ref="PGI12:PGJ12"/>
    <mergeCell ref="PGK12:PGL12"/>
    <mergeCell ref="PGM12:PGN12"/>
    <mergeCell ref="PGO12:PGP12"/>
    <mergeCell ref="PFW12:PFX12"/>
    <mergeCell ref="PFY12:PFZ12"/>
    <mergeCell ref="PGA12:PGB12"/>
    <mergeCell ref="PGC12:PGD12"/>
    <mergeCell ref="PGE12:PGF12"/>
    <mergeCell ref="PFM12:PFN12"/>
    <mergeCell ref="PFO12:PFP12"/>
    <mergeCell ref="PFQ12:PFR12"/>
    <mergeCell ref="PFS12:PFT12"/>
    <mergeCell ref="PFU12:PFV12"/>
    <mergeCell ref="PFC12:PFD12"/>
    <mergeCell ref="PFE12:PFF12"/>
    <mergeCell ref="PFG12:PFH12"/>
    <mergeCell ref="PFI12:PFJ12"/>
    <mergeCell ref="PFK12:PFL12"/>
    <mergeCell ref="PES12:PET12"/>
    <mergeCell ref="PEU12:PEV12"/>
    <mergeCell ref="PEW12:PEX12"/>
    <mergeCell ref="PEY12:PEZ12"/>
    <mergeCell ref="PFA12:PFB12"/>
    <mergeCell ref="PEI12:PEJ12"/>
    <mergeCell ref="PEK12:PEL12"/>
    <mergeCell ref="PEM12:PEN12"/>
    <mergeCell ref="PEO12:PEP12"/>
    <mergeCell ref="PEQ12:PER12"/>
    <mergeCell ref="PDY12:PDZ12"/>
    <mergeCell ref="PEA12:PEB12"/>
    <mergeCell ref="PEC12:PED12"/>
    <mergeCell ref="PEE12:PEF12"/>
    <mergeCell ref="PEG12:PEH12"/>
    <mergeCell ref="PIY12:PIZ12"/>
    <mergeCell ref="PJA12:PJB12"/>
    <mergeCell ref="PJC12:PJD12"/>
    <mergeCell ref="PJE12:PJF12"/>
    <mergeCell ref="PJG12:PJH12"/>
    <mergeCell ref="PIO12:PIP12"/>
    <mergeCell ref="PIQ12:PIR12"/>
    <mergeCell ref="PIS12:PIT12"/>
    <mergeCell ref="PIU12:PIV12"/>
    <mergeCell ref="PIW12:PIX12"/>
    <mergeCell ref="PIE12:PIF12"/>
    <mergeCell ref="PIG12:PIH12"/>
    <mergeCell ref="PII12:PIJ12"/>
    <mergeCell ref="PIK12:PIL12"/>
    <mergeCell ref="PIM12:PIN12"/>
    <mergeCell ref="PHU12:PHV12"/>
    <mergeCell ref="PHW12:PHX12"/>
    <mergeCell ref="PHY12:PHZ12"/>
    <mergeCell ref="PIA12:PIB12"/>
    <mergeCell ref="PIC12:PID12"/>
    <mergeCell ref="PHK12:PHL12"/>
    <mergeCell ref="PHM12:PHN12"/>
    <mergeCell ref="PHO12:PHP12"/>
    <mergeCell ref="PHQ12:PHR12"/>
    <mergeCell ref="PHS12:PHT12"/>
    <mergeCell ref="PHA12:PHB12"/>
    <mergeCell ref="PHC12:PHD12"/>
    <mergeCell ref="PHE12:PHF12"/>
    <mergeCell ref="PHG12:PHH12"/>
    <mergeCell ref="PHI12:PHJ12"/>
    <mergeCell ref="PGQ12:PGR12"/>
    <mergeCell ref="PGS12:PGT12"/>
    <mergeCell ref="PGU12:PGV12"/>
    <mergeCell ref="PGW12:PGX12"/>
    <mergeCell ref="PGY12:PGZ12"/>
    <mergeCell ref="PLQ12:PLR12"/>
    <mergeCell ref="PLS12:PLT12"/>
    <mergeCell ref="PLU12:PLV12"/>
    <mergeCell ref="PLW12:PLX12"/>
    <mergeCell ref="PLY12:PLZ12"/>
    <mergeCell ref="PLG12:PLH12"/>
    <mergeCell ref="PLI12:PLJ12"/>
    <mergeCell ref="PLK12:PLL12"/>
    <mergeCell ref="PLM12:PLN12"/>
    <mergeCell ref="PLO12:PLP12"/>
    <mergeCell ref="PKW12:PKX12"/>
    <mergeCell ref="PKY12:PKZ12"/>
    <mergeCell ref="PLA12:PLB12"/>
    <mergeCell ref="PLC12:PLD12"/>
    <mergeCell ref="PLE12:PLF12"/>
    <mergeCell ref="PKM12:PKN12"/>
    <mergeCell ref="PKO12:PKP12"/>
    <mergeCell ref="PKQ12:PKR12"/>
    <mergeCell ref="PKS12:PKT12"/>
    <mergeCell ref="PKU12:PKV12"/>
    <mergeCell ref="PKC12:PKD12"/>
    <mergeCell ref="PKE12:PKF12"/>
    <mergeCell ref="PKG12:PKH12"/>
    <mergeCell ref="PKI12:PKJ12"/>
    <mergeCell ref="PKK12:PKL12"/>
    <mergeCell ref="PJS12:PJT12"/>
    <mergeCell ref="PJU12:PJV12"/>
    <mergeCell ref="PJW12:PJX12"/>
    <mergeCell ref="PJY12:PJZ12"/>
    <mergeCell ref="PKA12:PKB12"/>
    <mergeCell ref="PJI12:PJJ12"/>
    <mergeCell ref="PJK12:PJL12"/>
    <mergeCell ref="PJM12:PJN12"/>
    <mergeCell ref="PJO12:PJP12"/>
    <mergeCell ref="PJQ12:PJR12"/>
    <mergeCell ref="POI12:POJ12"/>
    <mergeCell ref="POK12:POL12"/>
    <mergeCell ref="POM12:PON12"/>
    <mergeCell ref="POO12:POP12"/>
    <mergeCell ref="POQ12:POR12"/>
    <mergeCell ref="PNY12:PNZ12"/>
    <mergeCell ref="POA12:POB12"/>
    <mergeCell ref="POC12:POD12"/>
    <mergeCell ref="POE12:POF12"/>
    <mergeCell ref="POG12:POH12"/>
    <mergeCell ref="PNO12:PNP12"/>
    <mergeCell ref="PNQ12:PNR12"/>
    <mergeCell ref="PNS12:PNT12"/>
    <mergeCell ref="PNU12:PNV12"/>
    <mergeCell ref="PNW12:PNX12"/>
    <mergeCell ref="PNE12:PNF12"/>
    <mergeCell ref="PNG12:PNH12"/>
    <mergeCell ref="PNI12:PNJ12"/>
    <mergeCell ref="PNK12:PNL12"/>
    <mergeCell ref="PNM12:PNN12"/>
    <mergeCell ref="PMU12:PMV12"/>
    <mergeCell ref="PMW12:PMX12"/>
    <mergeCell ref="PMY12:PMZ12"/>
    <mergeCell ref="PNA12:PNB12"/>
    <mergeCell ref="PNC12:PND12"/>
    <mergeCell ref="PMK12:PML12"/>
    <mergeCell ref="PMM12:PMN12"/>
    <mergeCell ref="PMO12:PMP12"/>
    <mergeCell ref="PMQ12:PMR12"/>
    <mergeCell ref="PMS12:PMT12"/>
    <mergeCell ref="PMA12:PMB12"/>
    <mergeCell ref="PMC12:PMD12"/>
    <mergeCell ref="PME12:PMF12"/>
    <mergeCell ref="PMG12:PMH12"/>
    <mergeCell ref="PMI12:PMJ12"/>
    <mergeCell ref="PRA12:PRB12"/>
    <mergeCell ref="PRC12:PRD12"/>
    <mergeCell ref="PRE12:PRF12"/>
    <mergeCell ref="PRG12:PRH12"/>
    <mergeCell ref="PRI12:PRJ12"/>
    <mergeCell ref="PQQ12:PQR12"/>
    <mergeCell ref="PQS12:PQT12"/>
    <mergeCell ref="PQU12:PQV12"/>
    <mergeCell ref="PQW12:PQX12"/>
    <mergeCell ref="PQY12:PQZ12"/>
    <mergeCell ref="PQG12:PQH12"/>
    <mergeCell ref="PQI12:PQJ12"/>
    <mergeCell ref="PQK12:PQL12"/>
    <mergeCell ref="PQM12:PQN12"/>
    <mergeCell ref="PQO12:PQP12"/>
    <mergeCell ref="PPW12:PPX12"/>
    <mergeCell ref="PPY12:PPZ12"/>
    <mergeCell ref="PQA12:PQB12"/>
    <mergeCell ref="PQC12:PQD12"/>
    <mergeCell ref="PQE12:PQF12"/>
    <mergeCell ref="PPM12:PPN12"/>
    <mergeCell ref="PPO12:PPP12"/>
    <mergeCell ref="PPQ12:PPR12"/>
    <mergeCell ref="PPS12:PPT12"/>
    <mergeCell ref="PPU12:PPV12"/>
    <mergeCell ref="PPC12:PPD12"/>
    <mergeCell ref="PPE12:PPF12"/>
    <mergeCell ref="PPG12:PPH12"/>
    <mergeCell ref="PPI12:PPJ12"/>
    <mergeCell ref="PPK12:PPL12"/>
    <mergeCell ref="POS12:POT12"/>
    <mergeCell ref="POU12:POV12"/>
    <mergeCell ref="POW12:POX12"/>
    <mergeCell ref="POY12:POZ12"/>
    <mergeCell ref="PPA12:PPB12"/>
    <mergeCell ref="PTS12:PTT12"/>
    <mergeCell ref="PTU12:PTV12"/>
    <mergeCell ref="PTW12:PTX12"/>
    <mergeCell ref="PTY12:PTZ12"/>
    <mergeCell ref="PUA12:PUB12"/>
    <mergeCell ref="PTI12:PTJ12"/>
    <mergeCell ref="PTK12:PTL12"/>
    <mergeCell ref="PTM12:PTN12"/>
    <mergeCell ref="PTO12:PTP12"/>
    <mergeCell ref="PTQ12:PTR12"/>
    <mergeCell ref="PSY12:PSZ12"/>
    <mergeCell ref="PTA12:PTB12"/>
    <mergeCell ref="PTC12:PTD12"/>
    <mergeCell ref="PTE12:PTF12"/>
    <mergeCell ref="PTG12:PTH12"/>
    <mergeCell ref="PSO12:PSP12"/>
    <mergeCell ref="PSQ12:PSR12"/>
    <mergeCell ref="PSS12:PST12"/>
    <mergeCell ref="PSU12:PSV12"/>
    <mergeCell ref="PSW12:PSX12"/>
    <mergeCell ref="PSE12:PSF12"/>
    <mergeCell ref="PSG12:PSH12"/>
    <mergeCell ref="PSI12:PSJ12"/>
    <mergeCell ref="PSK12:PSL12"/>
    <mergeCell ref="PSM12:PSN12"/>
    <mergeCell ref="PRU12:PRV12"/>
    <mergeCell ref="PRW12:PRX12"/>
    <mergeCell ref="PRY12:PRZ12"/>
    <mergeCell ref="PSA12:PSB12"/>
    <mergeCell ref="PSC12:PSD12"/>
    <mergeCell ref="PRK12:PRL12"/>
    <mergeCell ref="PRM12:PRN12"/>
    <mergeCell ref="PRO12:PRP12"/>
    <mergeCell ref="PRQ12:PRR12"/>
    <mergeCell ref="PRS12:PRT12"/>
    <mergeCell ref="PWK12:PWL12"/>
    <mergeCell ref="PWM12:PWN12"/>
    <mergeCell ref="PWO12:PWP12"/>
    <mergeCell ref="PWQ12:PWR12"/>
    <mergeCell ref="PWS12:PWT12"/>
    <mergeCell ref="PWA12:PWB12"/>
    <mergeCell ref="PWC12:PWD12"/>
    <mergeCell ref="PWE12:PWF12"/>
    <mergeCell ref="PWG12:PWH12"/>
    <mergeCell ref="PWI12:PWJ12"/>
    <mergeCell ref="PVQ12:PVR12"/>
    <mergeCell ref="PVS12:PVT12"/>
    <mergeCell ref="PVU12:PVV12"/>
    <mergeCell ref="PVW12:PVX12"/>
    <mergeCell ref="PVY12:PVZ12"/>
    <mergeCell ref="PVG12:PVH12"/>
    <mergeCell ref="PVI12:PVJ12"/>
    <mergeCell ref="PVK12:PVL12"/>
    <mergeCell ref="PVM12:PVN12"/>
    <mergeCell ref="PVO12:PVP12"/>
    <mergeCell ref="PUW12:PUX12"/>
    <mergeCell ref="PUY12:PUZ12"/>
    <mergeCell ref="PVA12:PVB12"/>
    <mergeCell ref="PVC12:PVD12"/>
    <mergeCell ref="PVE12:PVF12"/>
    <mergeCell ref="PUM12:PUN12"/>
    <mergeCell ref="PUO12:PUP12"/>
    <mergeCell ref="PUQ12:PUR12"/>
    <mergeCell ref="PUS12:PUT12"/>
    <mergeCell ref="PUU12:PUV12"/>
    <mergeCell ref="PUC12:PUD12"/>
    <mergeCell ref="PUE12:PUF12"/>
    <mergeCell ref="PUG12:PUH12"/>
    <mergeCell ref="PUI12:PUJ12"/>
    <mergeCell ref="PUK12:PUL12"/>
    <mergeCell ref="PZC12:PZD12"/>
    <mergeCell ref="PZE12:PZF12"/>
    <mergeCell ref="PZG12:PZH12"/>
    <mergeCell ref="PZI12:PZJ12"/>
    <mergeCell ref="PZK12:PZL12"/>
    <mergeCell ref="PYS12:PYT12"/>
    <mergeCell ref="PYU12:PYV12"/>
    <mergeCell ref="PYW12:PYX12"/>
    <mergeCell ref="PYY12:PYZ12"/>
    <mergeCell ref="PZA12:PZB12"/>
    <mergeCell ref="PYI12:PYJ12"/>
    <mergeCell ref="PYK12:PYL12"/>
    <mergeCell ref="PYM12:PYN12"/>
    <mergeCell ref="PYO12:PYP12"/>
    <mergeCell ref="PYQ12:PYR12"/>
    <mergeCell ref="PXY12:PXZ12"/>
    <mergeCell ref="PYA12:PYB12"/>
    <mergeCell ref="PYC12:PYD12"/>
    <mergeCell ref="PYE12:PYF12"/>
    <mergeCell ref="PYG12:PYH12"/>
    <mergeCell ref="PXO12:PXP12"/>
    <mergeCell ref="PXQ12:PXR12"/>
    <mergeCell ref="PXS12:PXT12"/>
    <mergeCell ref="PXU12:PXV12"/>
    <mergeCell ref="PXW12:PXX12"/>
    <mergeCell ref="PXE12:PXF12"/>
    <mergeCell ref="PXG12:PXH12"/>
    <mergeCell ref="PXI12:PXJ12"/>
    <mergeCell ref="PXK12:PXL12"/>
    <mergeCell ref="PXM12:PXN12"/>
    <mergeCell ref="PWU12:PWV12"/>
    <mergeCell ref="PWW12:PWX12"/>
    <mergeCell ref="PWY12:PWZ12"/>
    <mergeCell ref="PXA12:PXB12"/>
    <mergeCell ref="PXC12:PXD12"/>
    <mergeCell ref="QBU12:QBV12"/>
    <mergeCell ref="QBW12:QBX12"/>
    <mergeCell ref="QBY12:QBZ12"/>
    <mergeCell ref="QCA12:QCB12"/>
    <mergeCell ref="QCC12:QCD12"/>
    <mergeCell ref="QBK12:QBL12"/>
    <mergeCell ref="QBM12:QBN12"/>
    <mergeCell ref="QBO12:QBP12"/>
    <mergeCell ref="QBQ12:QBR12"/>
    <mergeCell ref="QBS12:QBT12"/>
    <mergeCell ref="QBA12:QBB12"/>
    <mergeCell ref="QBC12:QBD12"/>
    <mergeCell ref="QBE12:QBF12"/>
    <mergeCell ref="QBG12:QBH12"/>
    <mergeCell ref="QBI12:QBJ12"/>
    <mergeCell ref="QAQ12:QAR12"/>
    <mergeCell ref="QAS12:QAT12"/>
    <mergeCell ref="QAU12:QAV12"/>
    <mergeCell ref="QAW12:QAX12"/>
    <mergeCell ref="QAY12:QAZ12"/>
    <mergeCell ref="QAG12:QAH12"/>
    <mergeCell ref="QAI12:QAJ12"/>
    <mergeCell ref="QAK12:QAL12"/>
    <mergeCell ref="QAM12:QAN12"/>
    <mergeCell ref="QAO12:QAP12"/>
    <mergeCell ref="PZW12:PZX12"/>
    <mergeCell ref="PZY12:PZZ12"/>
    <mergeCell ref="QAA12:QAB12"/>
    <mergeCell ref="QAC12:QAD12"/>
    <mergeCell ref="QAE12:QAF12"/>
    <mergeCell ref="PZM12:PZN12"/>
    <mergeCell ref="PZO12:PZP12"/>
    <mergeCell ref="PZQ12:PZR12"/>
    <mergeCell ref="PZS12:PZT12"/>
    <mergeCell ref="PZU12:PZV12"/>
    <mergeCell ref="QEM12:QEN12"/>
    <mergeCell ref="QEO12:QEP12"/>
    <mergeCell ref="QEQ12:QER12"/>
    <mergeCell ref="QES12:QET12"/>
    <mergeCell ref="QEU12:QEV12"/>
    <mergeCell ref="QEC12:QED12"/>
    <mergeCell ref="QEE12:QEF12"/>
    <mergeCell ref="QEG12:QEH12"/>
    <mergeCell ref="QEI12:QEJ12"/>
    <mergeCell ref="QEK12:QEL12"/>
    <mergeCell ref="QDS12:QDT12"/>
    <mergeCell ref="QDU12:QDV12"/>
    <mergeCell ref="QDW12:QDX12"/>
    <mergeCell ref="QDY12:QDZ12"/>
    <mergeCell ref="QEA12:QEB12"/>
    <mergeCell ref="QDI12:QDJ12"/>
    <mergeCell ref="QDK12:QDL12"/>
    <mergeCell ref="QDM12:QDN12"/>
    <mergeCell ref="QDO12:QDP12"/>
    <mergeCell ref="QDQ12:QDR12"/>
    <mergeCell ref="QCY12:QCZ12"/>
    <mergeCell ref="QDA12:QDB12"/>
    <mergeCell ref="QDC12:QDD12"/>
    <mergeCell ref="QDE12:QDF12"/>
    <mergeCell ref="QDG12:QDH12"/>
    <mergeCell ref="QCO12:QCP12"/>
    <mergeCell ref="QCQ12:QCR12"/>
    <mergeCell ref="QCS12:QCT12"/>
    <mergeCell ref="QCU12:QCV12"/>
    <mergeCell ref="QCW12:QCX12"/>
    <mergeCell ref="QCE12:QCF12"/>
    <mergeCell ref="QCG12:QCH12"/>
    <mergeCell ref="QCI12:QCJ12"/>
    <mergeCell ref="QCK12:QCL12"/>
    <mergeCell ref="QCM12:QCN12"/>
    <mergeCell ref="QHE12:QHF12"/>
    <mergeCell ref="QHG12:QHH12"/>
    <mergeCell ref="QHI12:QHJ12"/>
    <mergeCell ref="QHK12:QHL12"/>
    <mergeCell ref="QHM12:QHN12"/>
    <mergeCell ref="QGU12:QGV12"/>
    <mergeCell ref="QGW12:QGX12"/>
    <mergeCell ref="QGY12:QGZ12"/>
    <mergeCell ref="QHA12:QHB12"/>
    <mergeCell ref="QHC12:QHD12"/>
    <mergeCell ref="QGK12:QGL12"/>
    <mergeCell ref="QGM12:QGN12"/>
    <mergeCell ref="QGO12:QGP12"/>
    <mergeCell ref="QGQ12:QGR12"/>
    <mergeCell ref="QGS12:QGT12"/>
    <mergeCell ref="QGA12:QGB12"/>
    <mergeCell ref="QGC12:QGD12"/>
    <mergeCell ref="QGE12:QGF12"/>
    <mergeCell ref="QGG12:QGH12"/>
    <mergeCell ref="QGI12:QGJ12"/>
    <mergeCell ref="QFQ12:QFR12"/>
    <mergeCell ref="QFS12:QFT12"/>
    <mergeCell ref="QFU12:QFV12"/>
    <mergeCell ref="QFW12:QFX12"/>
    <mergeCell ref="QFY12:QFZ12"/>
    <mergeCell ref="QFG12:QFH12"/>
    <mergeCell ref="QFI12:QFJ12"/>
    <mergeCell ref="QFK12:QFL12"/>
    <mergeCell ref="QFM12:QFN12"/>
    <mergeCell ref="QFO12:QFP12"/>
    <mergeCell ref="QEW12:QEX12"/>
    <mergeCell ref="QEY12:QEZ12"/>
    <mergeCell ref="QFA12:QFB12"/>
    <mergeCell ref="QFC12:QFD12"/>
    <mergeCell ref="QFE12:QFF12"/>
    <mergeCell ref="QJW12:QJX12"/>
    <mergeCell ref="QJY12:QJZ12"/>
    <mergeCell ref="QKA12:QKB12"/>
    <mergeCell ref="QKC12:QKD12"/>
    <mergeCell ref="QKE12:QKF12"/>
    <mergeCell ref="QJM12:QJN12"/>
    <mergeCell ref="QJO12:QJP12"/>
    <mergeCell ref="QJQ12:QJR12"/>
    <mergeCell ref="QJS12:QJT12"/>
    <mergeCell ref="QJU12:QJV12"/>
    <mergeCell ref="QJC12:QJD12"/>
    <mergeCell ref="QJE12:QJF12"/>
    <mergeCell ref="QJG12:QJH12"/>
    <mergeCell ref="QJI12:QJJ12"/>
    <mergeCell ref="QJK12:QJL12"/>
    <mergeCell ref="QIS12:QIT12"/>
    <mergeCell ref="QIU12:QIV12"/>
    <mergeCell ref="QIW12:QIX12"/>
    <mergeCell ref="QIY12:QIZ12"/>
    <mergeCell ref="QJA12:QJB12"/>
    <mergeCell ref="QII12:QIJ12"/>
    <mergeCell ref="QIK12:QIL12"/>
    <mergeCell ref="QIM12:QIN12"/>
    <mergeCell ref="QIO12:QIP12"/>
    <mergeCell ref="QIQ12:QIR12"/>
    <mergeCell ref="QHY12:QHZ12"/>
    <mergeCell ref="QIA12:QIB12"/>
    <mergeCell ref="QIC12:QID12"/>
    <mergeCell ref="QIE12:QIF12"/>
    <mergeCell ref="QIG12:QIH12"/>
    <mergeCell ref="QHO12:QHP12"/>
    <mergeCell ref="QHQ12:QHR12"/>
    <mergeCell ref="QHS12:QHT12"/>
    <mergeCell ref="QHU12:QHV12"/>
    <mergeCell ref="QHW12:QHX12"/>
    <mergeCell ref="QMO12:QMP12"/>
    <mergeCell ref="QMQ12:QMR12"/>
    <mergeCell ref="QMS12:QMT12"/>
    <mergeCell ref="QMU12:QMV12"/>
    <mergeCell ref="QMW12:QMX12"/>
    <mergeCell ref="QME12:QMF12"/>
    <mergeCell ref="QMG12:QMH12"/>
    <mergeCell ref="QMI12:QMJ12"/>
    <mergeCell ref="QMK12:QML12"/>
    <mergeCell ref="QMM12:QMN12"/>
    <mergeCell ref="QLU12:QLV12"/>
    <mergeCell ref="QLW12:QLX12"/>
    <mergeCell ref="QLY12:QLZ12"/>
    <mergeCell ref="QMA12:QMB12"/>
    <mergeCell ref="QMC12:QMD12"/>
    <mergeCell ref="QLK12:QLL12"/>
    <mergeCell ref="QLM12:QLN12"/>
    <mergeCell ref="QLO12:QLP12"/>
    <mergeCell ref="QLQ12:QLR12"/>
    <mergeCell ref="QLS12:QLT12"/>
    <mergeCell ref="QLA12:QLB12"/>
    <mergeCell ref="QLC12:QLD12"/>
    <mergeCell ref="QLE12:QLF12"/>
    <mergeCell ref="QLG12:QLH12"/>
    <mergeCell ref="QLI12:QLJ12"/>
    <mergeCell ref="QKQ12:QKR12"/>
    <mergeCell ref="QKS12:QKT12"/>
    <mergeCell ref="QKU12:QKV12"/>
    <mergeCell ref="QKW12:QKX12"/>
    <mergeCell ref="QKY12:QKZ12"/>
    <mergeCell ref="QKG12:QKH12"/>
    <mergeCell ref="QKI12:QKJ12"/>
    <mergeCell ref="QKK12:QKL12"/>
    <mergeCell ref="QKM12:QKN12"/>
    <mergeCell ref="QKO12:QKP12"/>
    <mergeCell ref="QPG12:QPH12"/>
    <mergeCell ref="QPI12:QPJ12"/>
    <mergeCell ref="QPK12:QPL12"/>
    <mergeCell ref="QPM12:QPN12"/>
    <mergeCell ref="QPO12:QPP12"/>
    <mergeCell ref="QOW12:QOX12"/>
    <mergeCell ref="QOY12:QOZ12"/>
    <mergeCell ref="QPA12:QPB12"/>
    <mergeCell ref="QPC12:QPD12"/>
    <mergeCell ref="QPE12:QPF12"/>
    <mergeCell ref="QOM12:QON12"/>
    <mergeCell ref="QOO12:QOP12"/>
    <mergeCell ref="QOQ12:QOR12"/>
    <mergeCell ref="QOS12:QOT12"/>
    <mergeCell ref="QOU12:QOV12"/>
    <mergeCell ref="QOC12:QOD12"/>
    <mergeCell ref="QOE12:QOF12"/>
    <mergeCell ref="QOG12:QOH12"/>
    <mergeCell ref="QOI12:QOJ12"/>
    <mergeCell ref="QOK12:QOL12"/>
    <mergeCell ref="QNS12:QNT12"/>
    <mergeCell ref="QNU12:QNV12"/>
    <mergeCell ref="QNW12:QNX12"/>
    <mergeCell ref="QNY12:QNZ12"/>
    <mergeCell ref="QOA12:QOB12"/>
    <mergeCell ref="QNI12:QNJ12"/>
    <mergeCell ref="QNK12:QNL12"/>
    <mergeCell ref="QNM12:QNN12"/>
    <mergeCell ref="QNO12:QNP12"/>
    <mergeCell ref="QNQ12:QNR12"/>
    <mergeCell ref="QMY12:QMZ12"/>
    <mergeCell ref="QNA12:QNB12"/>
    <mergeCell ref="QNC12:QND12"/>
    <mergeCell ref="QNE12:QNF12"/>
    <mergeCell ref="QNG12:QNH12"/>
    <mergeCell ref="QRY12:QRZ12"/>
    <mergeCell ref="QSA12:QSB12"/>
    <mergeCell ref="QSC12:QSD12"/>
    <mergeCell ref="QSE12:QSF12"/>
    <mergeCell ref="QSG12:QSH12"/>
    <mergeCell ref="QRO12:QRP12"/>
    <mergeCell ref="QRQ12:QRR12"/>
    <mergeCell ref="QRS12:QRT12"/>
    <mergeCell ref="QRU12:QRV12"/>
    <mergeCell ref="QRW12:QRX12"/>
    <mergeCell ref="QRE12:QRF12"/>
    <mergeCell ref="QRG12:QRH12"/>
    <mergeCell ref="QRI12:QRJ12"/>
    <mergeCell ref="QRK12:QRL12"/>
    <mergeCell ref="QRM12:QRN12"/>
    <mergeCell ref="QQU12:QQV12"/>
    <mergeCell ref="QQW12:QQX12"/>
    <mergeCell ref="QQY12:QQZ12"/>
    <mergeCell ref="QRA12:QRB12"/>
    <mergeCell ref="QRC12:QRD12"/>
    <mergeCell ref="QQK12:QQL12"/>
    <mergeCell ref="QQM12:QQN12"/>
    <mergeCell ref="QQO12:QQP12"/>
    <mergeCell ref="QQQ12:QQR12"/>
    <mergeCell ref="QQS12:QQT12"/>
    <mergeCell ref="QQA12:QQB12"/>
    <mergeCell ref="QQC12:QQD12"/>
    <mergeCell ref="QQE12:QQF12"/>
    <mergeCell ref="QQG12:QQH12"/>
    <mergeCell ref="QQI12:QQJ12"/>
    <mergeCell ref="QPQ12:QPR12"/>
    <mergeCell ref="QPS12:QPT12"/>
    <mergeCell ref="QPU12:QPV12"/>
    <mergeCell ref="QPW12:QPX12"/>
    <mergeCell ref="QPY12:QPZ12"/>
    <mergeCell ref="QUQ12:QUR12"/>
    <mergeCell ref="QUS12:QUT12"/>
    <mergeCell ref="QUU12:QUV12"/>
    <mergeCell ref="QUW12:QUX12"/>
    <mergeCell ref="QUY12:QUZ12"/>
    <mergeCell ref="QUG12:QUH12"/>
    <mergeCell ref="QUI12:QUJ12"/>
    <mergeCell ref="QUK12:QUL12"/>
    <mergeCell ref="QUM12:QUN12"/>
    <mergeCell ref="QUO12:QUP12"/>
    <mergeCell ref="QTW12:QTX12"/>
    <mergeCell ref="QTY12:QTZ12"/>
    <mergeCell ref="QUA12:QUB12"/>
    <mergeCell ref="QUC12:QUD12"/>
    <mergeCell ref="QUE12:QUF12"/>
    <mergeCell ref="QTM12:QTN12"/>
    <mergeCell ref="QTO12:QTP12"/>
    <mergeCell ref="QTQ12:QTR12"/>
    <mergeCell ref="QTS12:QTT12"/>
    <mergeCell ref="QTU12:QTV12"/>
    <mergeCell ref="QTC12:QTD12"/>
    <mergeCell ref="QTE12:QTF12"/>
    <mergeCell ref="QTG12:QTH12"/>
    <mergeCell ref="QTI12:QTJ12"/>
    <mergeCell ref="QTK12:QTL12"/>
    <mergeCell ref="QSS12:QST12"/>
    <mergeCell ref="QSU12:QSV12"/>
    <mergeCell ref="QSW12:QSX12"/>
    <mergeCell ref="QSY12:QSZ12"/>
    <mergeCell ref="QTA12:QTB12"/>
    <mergeCell ref="QSI12:QSJ12"/>
    <mergeCell ref="QSK12:QSL12"/>
    <mergeCell ref="QSM12:QSN12"/>
    <mergeCell ref="QSO12:QSP12"/>
    <mergeCell ref="QSQ12:QSR12"/>
    <mergeCell ref="QXI12:QXJ12"/>
    <mergeCell ref="QXK12:QXL12"/>
    <mergeCell ref="QXM12:QXN12"/>
    <mergeCell ref="QXO12:QXP12"/>
    <mergeCell ref="QXQ12:QXR12"/>
    <mergeCell ref="QWY12:QWZ12"/>
    <mergeCell ref="QXA12:QXB12"/>
    <mergeCell ref="QXC12:QXD12"/>
    <mergeCell ref="QXE12:QXF12"/>
    <mergeCell ref="QXG12:QXH12"/>
    <mergeCell ref="QWO12:QWP12"/>
    <mergeCell ref="QWQ12:QWR12"/>
    <mergeCell ref="QWS12:QWT12"/>
    <mergeCell ref="QWU12:QWV12"/>
    <mergeCell ref="QWW12:QWX12"/>
    <mergeCell ref="QWE12:QWF12"/>
    <mergeCell ref="QWG12:QWH12"/>
    <mergeCell ref="QWI12:QWJ12"/>
    <mergeCell ref="QWK12:QWL12"/>
    <mergeCell ref="QWM12:QWN12"/>
    <mergeCell ref="QVU12:QVV12"/>
    <mergeCell ref="QVW12:QVX12"/>
    <mergeCell ref="QVY12:QVZ12"/>
    <mergeCell ref="QWA12:QWB12"/>
    <mergeCell ref="QWC12:QWD12"/>
    <mergeCell ref="QVK12:QVL12"/>
    <mergeCell ref="QVM12:QVN12"/>
    <mergeCell ref="QVO12:QVP12"/>
    <mergeCell ref="QVQ12:QVR12"/>
    <mergeCell ref="QVS12:QVT12"/>
    <mergeCell ref="QVA12:QVB12"/>
    <mergeCell ref="QVC12:QVD12"/>
    <mergeCell ref="QVE12:QVF12"/>
    <mergeCell ref="QVG12:QVH12"/>
    <mergeCell ref="QVI12:QVJ12"/>
    <mergeCell ref="RAA12:RAB12"/>
    <mergeCell ref="RAC12:RAD12"/>
    <mergeCell ref="RAE12:RAF12"/>
    <mergeCell ref="RAG12:RAH12"/>
    <mergeCell ref="RAI12:RAJ12"/>
    <mergeCell ref="QZQ12:QZR12"/>
    <mergeCell ref="QZS12:QZT12"/>
    <mergeCell ref="QZU12:QZV12"/>
    <mergeCell ref="QZW12:QZX12"/>
    <mergeCell ref="QZY12:QZZ12"/>
    <mergeCell ref="QZG12:QZH12"/>
    <mergeCell ref="QZI12:QZJ12"/>
    <mergeCell ref="QZK12:QZL12"/>
    <mergeCell ref="QZM12:QZN12"/>
    <mergeCell ref="QZO12:QZP12"/>
    <mergeCell ref="QYW12:QYX12"/>
    <mergeCell ref="QYY12:QYZ12"/>
    <mergeCell ref="QZA12:QZB12"/>
    <mergeCell ref="QZC12:QZD12"/>
    <mergeCell ref="QZE12:QZF12"/>
    <mergeCell ref="QYM12:QYN12"/>
    <mergeCell ref="QYO12:QYP12"/>
    <mergeCell ref="QYQ12:QYR12"/>
    <mergeCell ref="QYS12:QYT12"/>
    <mergeCell ref="QYU12:QYV12"/>
    <mergeCell ref="QYC12:QYD12"/>
    <mergeCell ref="QYE12:QYF12"/>
    <mergeCell ref="QYG12:QYH12"/>
    <mergeCell ref="QYI12:QYJ12"/>
    <mergeCell ref="QYK12:QYL12"/>
    <mergeCell ref="QXS12:QXT12"/>
    <mergeCell ref="QXU12:QXV12"/>
    <mergeCell ref="QXW12:QXX12"/>
    <mergeCell ref="QXY12:QXZ12"/>
    <mergeCell ref="QYA12:QYB12"/>
    <mergeCell ref="RCS12:RCT12"/>
    <mergeCell ref="RCU12:RCV12"/>
    <mergeCell ref="RCW12:RCX12"/>
    <mergeCell ref="RCY12:RCZ12"/>
    <mergeCell ref="RDA12:RDB12"/>
    <mergeCell ref="RCI12:RCJ12"/>
    <mergeCell ref="RCK12:RCL12"/>
    <mergeCell ref="RCM12:RCN12"/>
    <mergeCell ref="RCO12:RCP12"/>
    <mergeCell ref="RCQ12:RCR12"/>
    <mergeCell ref="RBY12:RBZ12"/>
    <mergeCell ref="RCA12:RCB12"/>
    <mergeCell ref="RCC12:RCD12"/>
    <mergeCell ref="RCE12:RCF12"/>
    <mergeCell ref="RCG12:RCH12"/>
    <mergeCell ref="RBO12:RBP12"/>
    <mergeCell ref="RBQ12:RBR12"/>
    <mergeCell ref="RBS12:RBT12"/>
    <mergeCell ref="RBU12:RBV12"/>
    <mergeCell ref="RBW12:RBX12"/>
    <mergeCell ref="RBE12:RBF12"/>
    <mergeCell ref="RBG12:RBH12"/>
    <mergeCell ref="RBI12:RBJ12"/>
    <mergeCell ref="RBK12:RBL12"/>
    <mergeCell ref="RBM12:RBN12"/>
    <mergeCell ref="RAU12:RAV12"/>
    <mergeCell ref="RAW12:RAX12"/>
    <mergeCell ref="RAY12:RAZ12"/>
    <mergeCell ref="RBA12:RBB12"/>
    <mergeCell ref="RBC12:RBD12"/>
    <mergeCell ref="RAK12:RAL12"/>
    <mergeCell ref="RAM12:RAN12"/>
    <mergeCell ref="RAO12:RAP12"/>
    <mergeCell ref="RAQ12:RAR12"/>
    <mergeCell ref="RAS12:RAT12"/>
    <mergeCell ref="RFK12:RFL12"/>
    <mergeCell ref="RFM12:RFN12"/>
    <mergeCell ref="RFO12:RFP12"/>
    <mergeCell ref="RFQ12:RFR12"/>
    <mergeCell ref="RFS12:RFT12"/>
    <mergeCell ref="RFA12:RFB12"/>
    <mergeCell ref="RFC12:RFD12"/>
    <mergeCell ref="RFE12:RFF12"/>
    <mergeCell ref="RFG12:RFH12"/>
    <mergeCell ref="RFI12:RFJ12"/>
    <mergeCell ref="REQ12:RER12"/>
    <mergeCell ref="RES12:RET12"/>
    <mergeCell ref="REU12:REV12"/>
    <mergeCell ref="REW12:REX12"/>
    <mergeCell ref="REY12:REZ12"/>
    <mergeCell ref="REG12:REH12"/>
    <mergeCell ref="REI12:REJ12"/>
    <mergeCell ref="REK12:REL12"/>
    <mergeCell ref="REM12:REN12"/>
    <mergeCell ref="REO12:REP12"/>
    <mergeCell ref="RDW12:RDX12"/>
    <mergeCell ref="RDY12:RDZ12"/>
    <mergeCell ref="REA12:REB12"/>
    <mergeCell ref="REC12:RED12"/>
    <mergeCell ref="REE12:REF12"/>
    <mergeCell ref="RDM12:RDN12"/>
    <mergeCell ref="RDO12:RDP12"/>
    <mergeCell ref="RDQ12:RDR12"/>
    <mergeCell ref="RDS12:RDT12"/>
    <mergeCell ref="RDU12:RDV12"/>
    <mergeCell ref="RDC12:RDD12"/>
    <mergeCell ref="RDE12:RDF12"/>
    <mergeCell ref="RDG12:RDH12"/>
    <mergeCell ref="RDI12:RDJ12"/>
    <mergeCell ref="RDK12:RDL12"/>
    <mergeCell ref="RIC12:RID12"/>
    <mergeCell ref="RIE12:RIF12"/>
    <mergeCell ref="RIG12:RIH12"/>
    <mergeCell ref="RII12:RIJ12"/>
    <mergeCell ref="RIK12:RIL12"/>
    <mergeCell ref="RHS12:RHT12"/>
    <mergeCell ref="RHU12:RHV12"/>
    <mergeCell ref="RHW12:RHX12"/>
    <mergeCell ref="RHY12:RHZ12"/>
    <mergeCell ref="RIA12:RIB12"/>
    <mergeCell ref="RHI12:RHJ12"/>
    <mergeCell ref="RHK12:RHL12"/>
    <mergeCell ref="RHM12:RHN12"/>
    <mergeCell ref="RHO12:RHP12"/>
    <mergeCell ref="RHQ12:RHR12"/>
    <mergeCell ref="RGY12:RGZ12"/>
    <mergeCell ref="RHA12:RHB12"/>
    <mergeCell ref="RHC12:RHD12"/>
    <mergeCell ref="RHE12:RHF12"/>
    <mergeCell ref="RHG12:RHH12"/>
    <mergeCell ref="RGO12:RGP12"/>
    <mergeCell ref="RGQ12:RGR12"/>
    <mergeCell ref="RGS12:RGT12"/>
    <mergeCell ref="RGU12:RGV12"/>
    <mergeCell ref="RGW12:RGX12"/>
    <mergeCell ref="RGE12:RGF12"/>
    <mergeCell ref="RGG12:RGH12"/>
    <mergeCell ref="RGI12:RGJ12"/>
    <mergeCell ref="RGK12:RGL12"/>
    <mergeCell ref="RGM12:RGN12"/>
    <mergeCell ref="RFU12:RFV12"/>
    <mergeCell ref="RFW12:RFX12"/>
    <mergeCell ref="RFY12:RFZ12"/>
    <mergeCell ref="RGA12:RGB12"/>
    <mergeCell ref="RGC12:RGD12"/>
    <mergeCell ref="RKU12:RKV12"/>
    <mergeCell ref="RKW12:RKX12"/>
    <mergeCell ref="RKY12:RKZ12"/>
    <mergeCell ref="RLA12:RLB12"/>
    <mergeCell ref="RLC12:RLD12"/>
    <mergeCell ref="RKK12:RKL12"/>
    <mergeCell ref="RKM12:RKN12"/>
    <mergeCell ref="RKO12:RKP12"/>
    <mergeCell ref="RKQ12:RKR12"/>
    <mergeCell ref="RKS12:RKT12"/>
    <mergeCell ref="RKA12:RKB12"/>
    <mergeCell ref="RKC12:RKD12"/>
    <mergeCell ref="RKE12:RKF12"/>
    <mergeCell ref="RKG12:RKH12"/>
    <mergeCell ref="RKI12:RKJ12"/>
    <mergeCell ref="RJQ12:RJR12"/>
    <mergeCell ref="RJS12:RJT12"/>
    <mergeCell ref="RJU12:RJV12"/>
    <mergeCell ref="RJW12:RJX12"/>
    <mergeCell ref="RJY12:RJZ12"/>
    <mergeCell ref="RJG12:RJH12"/>
    <mergeCell ref="RJI12:RJJ12"/>
    <mergeCell ref="RJK12:RJL12"/>
    <mergeCell ref="RJM12:RJN12"/>
    <mergeCell ref="RJO12:RJP12"/>
    <mergeCell ref="RIW12:RIX12"/>
    <mergeCell ref="RIY12:RIZ12"/>
    <mergeCell ref="RJA12:RJB12"/>
    <mergeCell ref="RJC12:RJD12"/>
    <mergeCell ref="RJE12:RJF12"/>
    <mergeCell ref="RIM12:RIN12"/>
    <mergeCell ref="RIO12:RIP12"/>
    <mergeCell ref="RIQ12:RIR12"/>
    <mergeCell ref="RIS12:RIT12"/>
    <mergeCell ref="RIU12:RIV12"/>
    <mergeCell ref="RNM12:RNN12"/>
    <mergeCell ref="RNO12:RNP12"/>
    <mergeCell ref="RNQ12:RNR12"/>
    <mergeCell ref="RNS12:RNT12"/>
    <mergeCell ref="RNU12:RNV12"/>
    <mergeCell ref="RNC12:RND12"/>
    <mergeCell ref="RNE12:RNF12"/>
    <mergeCell ref="RNG12:RNH12"/>
    <mergeCell ref="RNI12:RNJ12"/>
    <mergeCell ref="RNK12:RNL12"/>
    <mergeCell ref="RMS12:RMT12"/>
    <mergeCell ref="RMU12:RMV12"/>
    <mergeCell ref="RMW12:RMX12"/>
    <mergeCell ref="RMY12:RMZ12"/>
    <mergeCell ref="RNA12:RNB12"/>
    <mergeCell ref="RMI12:RMJ12"/>
    <mergeCell ref="RMK12:RML12"/>
    <mergeCell ref="RMM12:RMN12"/>
    <mergeCell ref="RMO12:RMP12"/>
    <mergeCell ref="RMQ12:RMR12"/>
    <mergeCell ref="RLY12:RLZ12"/>
    <mergeCell ref="RMA12:RMB12"/>
    <mergeCell ref="RMC12:RMD12"/>
    <mergeCell ref="RME12:RMF12"/>
    <mergeCell ref="RMG12:RMH12"/>
    <mergeCell ref="RLO12:RLP12"/>
    <mergeCell ref="RLQ12:RLR12"/>
    <mergeCell ref="RLS12:RLT12"/>
    <mergeCell ref="RLU12:RLV12"/>
    <mergeCell ref="RLW12:RLX12"/>
    <mergeCell ref="RLE12:RLF12"/>
    <mergeCell ref="RLG12:RLH12"/>
    <mergeCell ref="RLI12:RLJ12"/>
    <mergeCell ref="RLK12:RLL12"/>
    <mergeCell ref="RLM12:RLN12"/>
    <mergeCell ref="RQE12:RQF12"/>
    <mergeCell ref="RQG12:RQH12"/>
    <mergeCell ref="RQI12:RQJ12"/>
    <mergeCell ref="RQK12:RQL12"/>
    <mergeCell ref="RQM12:RQN12"/>
    <mergeCell ref="RPU12:RPV12"/>
    <mergeCell ref="RPW12:RPX12"/>
    <mergeCell ref="RPY12:RPZ12"/>
    <mergeCell ref="RQA12:RQB12"/>
    <mergeCell ref="RQC12:RQD12"/>
    <mergeCell ref="RPK12:RPL12"/>
    <mergeCell ref="RPM12:RPN12"/>
    <mergeCell ref="RPO12:RPP12"/>
    <mergeCell ref="RPQ12:RPR12"/>
    <mergeCell ref="RPS12:RPT12"/>
    <mergeCell ref="RPA12:RPB12"/>
    <mergeCell ref="RPC12:RPD12"/>
    <mergeCell ref="RPE12:RPF12"/>
    <mergeCell ref="RPG12:RPH12"/>
    <mergeCell ref="RPI12:RPJ12"/>
    <mergeCell ref="ROQ12:ROR12"/>
    <mergeCell ref="ROS12:ROT12"/>
    <mergeCell ref="ROU12:ROV12"/>
    <mergeCell ref="ROW12:ROX12"/>
    <mergeCell ref="ROY12:ROZ12"/>
    <mergeCell ref="ROG12:ROH12"/>
    <mergeCell ref="ROI12:ROJ12"/>
    <mergeCell ref="ROK12:ROL12"/>
    <mergeCell ref="ROM12:RON12"/>
    <mergeCell ref="ROO12:ROP12"/>
    <mergeCell ref="RNW12:RNX12"/>
    <mergeCell ref="RNY12:RNZ12"/>
    <mergeCell ref="ROA12:ROB12"/>
    <mergeCell ref="ROC12:ROD12"/>
    <mergeCell ref="ROE12:ROF12"/>
    <mergeCell ref="RSW12:RSX12"/>
    <mergeCell ref="RSY12:RSZ12"/>
    <mergeCell ref="RTA12:RTB12"/>
    <mergeCell ref="RTC12:RTD12"/>
    <mergeCell ref="RTE12:RTF12"/>
    <mergeCell ref="RSM12:RSN12"/>
    <mergeCell ref="RSO12:RSP12"/>
    <mergeCell ref="RSQ12:RSR12"/>
    <mergeCell ref="RSS12:RST12"/>
    <mergeCell ref="RSU12:RSV12"/>
    <mergeCell ref="RSC12:RSD12"/>
    <mergeCell ref="RSE12:RSF12"/>
    <mergeCell ref="RSG12:RSH12"/>
    <mergeCell ref="RSI12:RSJ12"/>
    <mergeCell ref="RSK12:RSL12"/>
    <mergeCell ref="RRS12:RRT12"/>
    <mergeCell ref="RRU12:RRV12"/>
    <mergeCell ref="RRW12:RRX12"/>
    <mergeCell ref="RRY12:RRZ12"/>
    <mergeCell ref="RSA12:RSB12"/>
    <mergeCell ref="RRI12:RRJ12"/>
    <mergeCell ref="RRK12:RRL12"/>
    <mergeCell ref="RRM12:RRN12"/>
    <mergeCell ref="RRO12:RRP12"/>
    <mergeCell ref="RRQ12:RRR12"/>
    <mergeCell ref="RQY12:RQZ12"/>
    <mergeCell ref="RRA12:RRB12"/>
    <mergeCell ref="RRC12:RRD12"/>
    <mergeCell ref="RRE12:RRF12"/>
    <mergeCell ref="RRG12:RRH12"/>
    <mergeCell ref="RQO12:RQP12"/>
    <mergeCell ref="RQQ12:RQR12"/>
    <mergeCell ref="RQS12:RQT12"/>
    <mergeCell ref="RQU12:RQV12"/>
    <mergeCell ref="RQW12:RQX12"/>
    <mergeCell ref="RVO12:RVP12"/>
    <mergeCell ref="RVQ12:RVR12"/>
    <mergeCell ref="RVS12:RVT12"/>
    <mergeCell ref="RVU12:RVV12"/>
    <mergeCell ref="RVW12:RVX12"/>
    <mergeCell ref="RVE12:RVF12"/>
    <mergeCell ref="RVG12:RVH12"/>
    <mergeCell ref="RVI12:RVJ12"/>
    <mergeCell ref="RVK12:RVL12"/>
    <mergeCell ref="RVM12:RVN12"/>
    <mergeCell ref="RUU12:RUV12"/>
    <mergeCell ref="RUW12:RUX12"/>
    <mergeCell ref="RUY12:RUZ12"/>
    <mergeCell ref="RVA12:RVB12"/>
    <mergeCell ref="RVC12:RVD12"/>
    <mergeCell ref="RUK12:RUL12"/>
    <mergeCell ref="RUM12:RUN12"/>
    <mergeCell ref="RUO12:RUP12"/>
    <mergeCell ref="RUQ12:RUR12"/>
    <mergeCell ref="RUS12:RUT12"/>
    <mergeCell ref="RUA12:RUB12"/>
    <mergeCell ref="RUC12:RUD12"/>
    <mergeCell ref="RUE12:RUF12"/>
    <mergeCell ref="RUG12:RUH12"/>
    <mergeCell ref="RUI12:RUJ12"/>
    <mergeCell ref="RTQ12:RTR12"/>
    <mergeCell ref="RTS12:RTT12"/>
    <mergeCell ref="RTU12:RTV12"/>
    <mergeCell ref="RTW12:RTX12"/>
    <mergeCell ref="RTY12:RTZ12"/>
    <mergeCell ref="RTG12:RTH12"/>
    <mergeCell ref="RTI12:RTJ12"/>
    <mergeCell ref="RTK12:RTL12"/>
    <mergeCell ref="RTM12:RTN12"/>
    <mergeCell ref="RTO12:RTP12"/>
    <mergeCell ref="RYG12:RYH12"/>
    <mergeCell ref="RYI12:RYJ12"/>
    <mergeCell ref="RYK12:RYL12"/>
    <mergeCell ref="RYM12:RYN12"/>
    <mergeCell ref="RYO12:RYP12"/>
    <mergeCell ref="RXW12:RXX12"/>
    <mergeCell ref="RXY12:RXZ12"/>
    <mergeCell ref="RYA12:RYB12"/>
    <mergeCell ref="RYC12:RYD12"/>
    <mergeCell ref="RYE12:RYF12"/>
    <mergeCell ref="RXM12:RXN12"/>
    <mergeCell ref="RXO12:RXP12"/>
    <mergeCell ref="RXQ12:RXR12"/>
    <mergeCell ref="RXS12:RXT12"/>
    <mergeCell ref="RXU12:RXV12"/>
    <mergeCell ref="RXC12:RXD12"/>
    <mergeCell ref="RXE12:RXF12"/>
    <mergeCell ref="RXG12:RXH12"/>
    <mergeCell ref="RXI12:RXJ12"/>
    <mergeCell ref="RXK12:RXL12"/>
    <mergeCell ref="RWS12:RWT12"/>
    <mergeCell ref="RWU12:RWV12"/>
    <mergeCell ref="RWW12:RWX12"/>
    <mergeCell ref="RWY12:RWZ12"/>
    <mergeCell ref="RXA12:RXB12"/>
    <mergeCell ref="RWI12:RWJ12"/>
    <mergeCell ref="RWK12:RWL12"/>
    <mergeCell ref="RWM12:RWN12"/>
    <mergeCell ref="RWO12:RWP12"/>
    <mergeCell ref="RWQ12:RWR12"/>
    <mergeCell ref="RVY12:RVZ12"/>
    <mergeCell ref="RWA12:RWB12"/>
    <mergeCell ref="RWC12:RWD12"/>
    <mergeCell ref="RWE12:RWF12"/>
    <mergeCell ref="RWG12:RWH12"/>
    <mergeCell ref="SAY12:SAZ12"/>
    <mergeCell ref="SBA12:SBB12"/>
    <mergeCell ref="SBC12:SBD12"/>
    <mergeCell ref="SBE12:SBF12"/>
    <mergeCell ref="SBG12:SBH12"/>
    <mergeCell ref="SAO12:SAP12"/>
    <mergeCell ref="SAQ12:SAR12"/>
    <mergeCell ref="SAS12:SAT12"/>
    <mergeCell ref="SAU12:SAV12"/>
    <mergeCell ref="SAW12:SAX12"/>
    <mergeCell ref="SAE12:SAF12"/>
    <mergeCell ref="SAG12:SAH12"/>
    <mergeCell ref="SAI12:SAJ12"/>
    <mergeCell ref="SAK12:SAL12"/>
    <mergeCell ref="SAM12:SAN12"/>
    <mergeCell ref="RZU12:RZV12"/>
    <mergeCell ref="RZW12:RZX12"/>
    <mergeCell ref="RZY12:RZZ12"/>
    <mergeCell ref="SAA12:SAB12"/>
    <mergeCell ref="SAC12:SAD12"/>
    <mergeCell ref="RZK12:RZL12"/>
    <mergeCell ref="RZM12:RZN12"/>
    <mergeCell ref="RZO12:RZP12"/>
    <mergeCell ref="RZQ12:RZR12"/>
    <mergeCell ref="RZS12:RZT12"/>
    <mergeCell ref="RZA12:RZB12"/>
    <mergeCell ref="RZC12:RZD12"/>
    <mergeCell ref="RZE12:RZF12"/>
    <mergeCell ref="RZG12:RZH12"/>
    <mergeCell ref="RZI12:RZJ12"/>
    <mergeCell ref="RYQ12:RYR12"/>
    <mergeCell ref="RYS12:RYT12"/>
    <mergeCell ref="RYU12:RYV12"/>
    <mergeCell ref="RYW12:RYX12"/>
    <mergeCell ref="RYY12:RYZ12"/>
    <mergeCell ref="SDQ12:SDR12"/>
    <mergeCell ref="SDS12:SDT12"/>
    <mergeCell ref="SDU12:SDV12"/>
    <mergeCell ref="SDW12:SDX12"/>
    <mergeCell ref="SDY12:SDZ12"/>
    <mergeCell ref="SDG12:SDH12"/>
    <mergeCell ref="SDI12:SDJ12"/>
    <mergeCell ref="SDK12:SDL12"/>
    <mergeCell ref="SDM12:SDN12"/>
    <mergeCell ref="SDO12:SDP12"/>
    <mergeCell ref="SCW12:SCX12"/>
    <mergeCell ref="SCY12:SCZ12"/>
    <mergeCell ref="SDA12:SDB12"/>
    <mergeCell ref="SDC12:SDD12"/>
    <mergeCell ref="SDE12:SDF12"/>
    <mergeCell ref="SCM12:SCN12"/>
    <mergeCell ref="SCO12:SCP12"/>
    <mergeCell ref="SCQ12:SCR12"/>
    <mergeCell ref="SCS12:SCT12"/>
    <mergeCell ref="SCU12:SCV12"/>
    <mergeCell ref="SCC12:SCD12"/>
    <mergeCell ref="SCE12:SCF12"/>
    <mergeCell ref="SCG12:SCH12"/>
    <mergeCell ref="SCI12:SCJ12"/>
    <mergeCell ref="SCK12:SCL12"/>
    <mergeCell ref="SBS12:SBT12"/>
    <mergeCell ref="SBU12:SBV12"/>
    <mergeCell ref="SBW12:SBX12"/>
    <mergeCell ref="SBY12:SBZ12"/>
    <mergeCell ref="SCA12:SCB12"/>
    <mergeCell ref="SBI12:SBJ12"/>
    <mergeCell ref="SBK12:SBL12"/>
    <mergeCell ref="SBM12:SBN12"/>
    <mergeCell ref="SBO12:SBP12"/>
    <mergeCell ref="SBQ12:SBR12"/>
    <mergeCell ref="SGI12:SGJ12"/>
    <mergeCell ref="SGK12:SGL12"/>
    <mergeCell ref="SGM12:SGN12"/>
    <mergeCell ref="SGO12:SGP12"/>
    <mergeCell ref="SGQ12:SGR12"/>
    <mergeCell ref="SFY12:SFZ12"/>
    <mergeCell ref="SGA12:SGB12"/>
    <mergeCell ref="SGC12:SGD12"/>
    <mergeCell ref="SGE12:SGF12"/>
    <mergeCell ref="SGG12:SGH12"/>
    <mergeCell ref="SFO12:SFP12"/>
    <mergeCell ref="SFQ12:SFR12"/>
    <mergeCell ref="SFS12:SFT12"/>
    <mergeCell ref="SFU12:SFV12"/>
    <mergeCell ref="SFW12:SFX12"/>
    <mergeCell ref="SFE12:SFF12"/>
    <mergeCell ref="SFG12:SFH12"/>
    <mergeCell ref="SFI12:SFJ12"/>
    <mergeCell ref="SFK12:SFL12"/>
    <mergeCell ref="SFM12:SFN12"/>
    <mergeCell ref="SEU12:SEV12"/>
    <mergeCell ref="SEW12:SEX12"/>
    <mergeCell ref="SEY12:SEZ12"/>
    <mergeCell ref="SFA12:SFB12"/>
    <mergeCell ref="SFC12:SFD12"/>
    <mergeCell ref="SEK12:SEL12"/>
    <mergeCell ref="SEM12:SEN12"/>
    <mergeCell ref="SEO12:SEP12"/>
    <mergeCell ref="SEQ12:SER12"/>
    <mergeCell ref="SES12:SET12"/>
    <mergeCell ref="SEA12:SEB12"/>
    <mergeCell ref="SEC12:SED12"/>
    <mergeCell ref="SEE12:SEF12"/>
    <mergeCell ref="SEG12:SEH12"/>
    <mergeCell ref="SEI12:SEJ12"/>
    <mergeCell ref="SJA12:SJB12"/>
    <mergeCell ref="SJC12:SJD12"/>
    <mergeCell ref="SJE12:SJF12"/>
    <mergeCell ref="SJG12:SJH12"/>
    <mergeCell ref="SJI12:SJJ12"/>
    <mergeCell ref="SIQ12:SIR12"/>
    <mergeCell ref="SIS12:SIT12"/>
    <mergeCell ref="SIU12:SIV12"/>
    <mergeCell ref="SIW12:SIX12"/>
    <mergeCell ref="SIY12:SIZ12"/>
    <mergeCell ref="SIG12:SIH12"/>
    <mergeCell ref="SII12:SIJ12"/>
    <mergeCell ref="SIK12:SIL12"/>
    <mergeCell ref="SIM12:SIN12"/>
    <mergeCell ref="SIO12:SIP12"/>
    <mergeCell ref="SHW12:SHX12"/>
    <mergeCell ref="SHY12:SHZ12"/>
    <mergeCell ref="SIA12:SIB12"/>
    <mergeCell ref="SIC12:SID12"/>
    <mergeCell ref="SIE12:SIF12"/>
    <mergeCell ref="SHM12:SHN12"/>
    <mergeCell ref="SHO12:SHP12"/>
    <mergeCell ref="SHQ12:SHR12"/>
    <mergeCell ref="SHS12:SHT12"/>
    <mergeCell ref="SHU12:SHV12"/>
    <mergeCell ref="SHC12:SHD12"/>
    <mergeCell ref="SHE12:SHF12"/>
    <mergeCell ref="SHG12:SHH12"/>
    <mergeCell ref="SHI12:SHJ12"/>
    <mergeCell ref="SHK12:SHL12"/>
    <mergeCell ref="SGS12:SGT12"/>
    <mergeCell ref="SGU12:SGV12"/>
    <mergeCell ref="SGW12:SGX12"/>
    <mergeCell ref="SGY12:SGZ12"/>
    <mergeCell ref="SHA12:SHB12"/>
    <mergeCell ref="SLS12:SLT12"/>
    <mergeCell ref="SLU12:SLV12"/>
    <mergeCell ref="SLW12:SLX12"/>
    <mergeCell ref="SLY12:SLZ12"/>
    <mergeCell ref="SMA12:SMB12"/>
    <mergeCell ref="SLI12:SLJ12"/>
    <mergeCell ref="SLK12:SLL12"/>
    <mergeCell ref="SLM12:SLN12"/>
    <mergeCell ref="SLO12:SLP12"/>
    <mergeCell ref="SLQ12:SLR12"/>
    <mergeCell ref="SKY12:SKZ12"/>
    <mergeCell ref="SLA12:SLB12"/>
    <mergeCell ref="SLC12:SLD12"/>
    <mergeCell ref="SLE12:SLF12"/>
    <mergeCell ref="SLG12:SLH12"/>
    <mergeCell ref="SKO12:SKP12"/>
    <mergeCell ref="SKQ12:SKR12"/>
    <mergeCell ref="SKS12:SKT12"/>
    <mergeCell ref="SKU12:SKV12"/>
    <mergeCell ref="SKW12:SKX12"/>
    <mergeCell ref="SKE12:SKF12"/>
    <mergeCell ref="SKG12:SKH12"/>
    <mergeCell ref="SKI12:SKJ12"/>
    <mergeCell ref="SKK12:SKL12"/>
    <mergeCell ref="SKM12:SKN12"/>
    <mergeCell ref="SJU12:SJV12"/>
    <mergeCell ref="SJW12:SJX12"/>
    <mergeCell ref="SJY12:SJZ12"/>
    <mergeCell ref="SKA12:SKB12"/>
    <mergeCell ref="SKC12:SKD12"/>
    <mergeCell ref="SJK12:SJL12"/>
    <mergeCell ref="SJM12:SJN12"/>
    <mergeCell ref="SJO12:SJP12"/>
    <mergeCell ref="SJQ12:SJR12"/>
    <mergeCell ref="SJS12:SJT12"/>
    <mergeCell ref="SOK12:SOL12"/>
    <mergeCell ref="SOM12:SON12"/>
    <mergeCell ref="SOO12:SOP12"/>
    <mergeCell ref="SOQ12:SOR12"/>
    <mergeCell ref="SOS12:SOT12"/>
    <mergeCell ref="SOA12:SOB12"/>
    <mergeCell ref="SOC12:SOD12"/>
    <mergeCell ref="SOE12:SOF12"/>
    <mergeCell ref="SOG12:SOH12"/>
    <mergeCell ref="SOI12:SOJ12"/>
    <mergeCell ref="SNQ12:SNR12"/>
    <mergeCell ref="SNS12:SNT12"/>
    <mergeCell ref="SNU12:SNV12"/>
    <mergeCell ref="SNW12:SNX12"/>
    <mergeCell ref="SNY12:SNZ12"/>
    <mergeCell ref="SNG12:SNH12"/>
    <mergeCell ref="SNI12:SNJ12"/>
    <mergeCell ref="SNK12:SNL12"/>
    <mergeCell ref="SNM12:SNN12"/>
    <mergeCell ref="SNO12:SNP12"/>
    <mergeCell ref="SMW12:SMX12"/>
    <mergeCell ref="SMY12:SMZ12"/>
    <mergeCell ref="SNA12:SNB12"/>
    <mergeCell ref="SNC12:SND12"/>
    <mergeCell ref="SNE12:SNF12"/>
    <mergeCell ref="SMM12:SMN12"/>
    <mergeCell ref="SMO12:SMP12"/>
    <mergeCell ref="SMQ12:SMR12"/>
    <mergeCell ref="SMS12:SMT12"/>
    <mergeCell ref="SMU12:SMV12"/>
    <mergeCell ref="SMC12:SMD12"/>
    <mergeCell ref="SME12:SMF12"/>
    <mergeCell ref="SMG12:SMH12"/>
    <mergeCell ref="SMI12:SMJ12"/>
    <mergeCell ref="SMK12:SML12"/>
    <mergeCell ref="SRC12:SRD12"/>
    <mergeCell ref="SRE12:SRF12"/>
    <mergeCell ref="SRG12:SRH12"/>
    <mergeCell ref="SRI12:SRJ12"/>
    <mergeCell ref="SRK12:SRL12"/>
    <mergeCell ref="SQS12:SQT12"/>
    <mergeCell ref="SQU12:SQV12"/>
    <mergeCell ref="SQW12:SQX12"/>
    <mergeCell ref="SQY12:SQZ12"/>
    <mergeCell ref="SRA12:SRB12"/>
    <mergeCell ref="SQI12:SQJ12"/>
    <mergeCell ref="SQK12:SQL12"/>
    <mergeCell ref="SQM12:SQN12"/>
    <mergeCell ref="SQO12:SQP12"/>
    <mergeCell ref="SQQ12:SQR12"/>
    <mergeCell ref="SPY12:SPZ12"/>
    <mergeCell ref="SQA12:SQB12"/>
    <mergeCell ref="SQC12:SQD12"/>
    <mergeCell ref="SQE12:SQF12"/>
    <mergeCell ref="SQG12:SQH12"/>
    <mergeCell ref="SPO12:SPP12"/>
    <mergeCell ref="SPQ12:SPR12"/>
    <mergeCell ref="SPS12:SPT12"/>
    <mergeCell ref="SPU12:SPV12"/>
    <mergeCell ref="SPW12:SPX12"/>
    <mergeCell ref="SPE12:SPF12"/>
    <mergeCell ref="SPG12:SPH12"/>
    <mergeCell ref="SPI12:SPJ12"/>
    <mergeCell ref="SPK12:SPL12"/>
    <mergeCell ref="SPM12:SPN12"/>
    <mergeCell ref="SOU12:SOV12"/>
    <mergeCell ref="SOW12:SOX12"/>
    <mergeCell ref="SOY12:SOZ12"/>
    <mergeCell ref="SPA12:SPB12"/>
    <mergeCell ref="SPC12:SPD12"/>
    <mergeCell ref="STU12:STV12"/>
    <mergeCell ref="STW12:STX12"/>
    <mergeCell ref="STY12:STZ12"/>
    <mergeCell ref="SUA12:SUB12"/>
    <mergeCell ref="SUC12:SUD12"/>
    <mergeCell ref="STK12:STL12"/>
    <mergeCell ref="STM12:STN12"/>
    <mergeCell ref="STO12:STP12"/>
    <mergeCell ref="STQ12:STR12"/>
    <mergeCell ref="STS12:STT12"/>
    <mergeCell ref="STA12:STB12"/>
    <mergeCell ref="STC12:STD12"/>
    <mergeCell ref="STE12:STF12"/>
    <mergeCell ref="STG12:STH12"/>
    <mergeCell ref="STI12:STJ12"/>
    <mergeCell ref="SSQ12:SSR12"/>
    <mergeCell ref="SSS12:SST12"/>
    <mergeCell ref="SSU12:SSV12"/>
    <mergeCell ref="SSW12:SSX12"/>
    <mergeCell ref="SSY12:SSZ12"/>
    <mergeCell ref="SSG12:SSH12"/>
    <mergeCell ref="SSI12:SSJ12"/>
    <mergeCell ref="SSK12:SSL12"/>
    <mergeCell ref="SSM12:SSN12"/>
    <mergeCell ref="SSO12:SSP12"/>
    <mergeCell ref="SRW12:SRX12"/>
    <mergeCell ref="SRY12:SRZ12"/>
    <mergeCell ref="SSA12:SSB12"/>
    <mergeCell ref="SSC12:SSD12"/>
    <mergeCell ref="SSE12:SSF12"/>
    <mergeCell ref="SRM12:SRN12"/>
    <mergeCell ref="SRO12:SRP12"/>
    <mergeCell ref="SRQ12:SRR12"/>
    <mergeCell ref="SRS12:SRT12"/>
    <mergeCell ref="SRU12:SRV12"/>
    <mergeCell ref="SWM12:SWN12"/>
    <mergeCell ref="SWO12:SWP12"/>
    <mergeCell ref="SWQ12:SWR12"/>
    <mergeCell ref="SWS12:SWT12"/>
    <mergeCell ref="SWU12:SWV12"/>
    <mergeCell ref="SWC12:SWD12"/>
    <mergeCell ref="SWE12:SWF12"/>
    <mergeCell ref="SWG12:SWH12"/>
    <mergeCell ref="SWI12:SWJ12"/>
    <mergeCell ref="SWK12:SWL12"/>
    <mergeCell ref="SVS12:SVT12"/>
    <mergeCell ref="SVU12:SVV12"/>
    <mergeCell ref="SVW12:SVX12"/>
    <mergeCell ref="SVY12:SVZ12"/>
    <mergeCell ref="SWA12:SWB12"/>
    <mergeCell ref="SVI12:SVJ12"/>
    <mergeCell ref="SVK12:SVL12"/>
    <mergeCell ref="SVM12:SVN12"/>
    <mergeCell ref="SVO12:SVP12"/>
    <mergeCell ref="SVQ12:SVR12"/>
    <mergeCell ref="SUY12:SUZ12"/>
    <mergeCell ref="SVA12:SVB12"/>
    <mergeCell ref="SVC12:SVD12"/>
    <mergeCell ref="SVE12:SVF12"/>
    <mergeCell ref="SVG12:SVH12"/>
    <mergeCell ref="SUO12:SUP12"/>
    <mergeCell ref="SUQ12:SUR12"/>
    <mergeCell ref="SUS12:SUT12"/>
    <mergeCell ref="SUU12:SUV12"/>
    <mergeCell ref="SUW12:SUX12"/>
    <mergeCell ref="SUE12:SUF12"/>
    <mergeCell ref="SUG12:SUH12"/>
    <mergeCell ref="SUI12:SUJ12"/>
    <mergeCell ref="SUK12:SUL12"/>
    <mergeCell ref="SUM12:SUN12"/>
    <mergeCell ref="SZE12:SZF12"/>
    <mergeCell ref="SZG12:SZH12"/>
    <mergeCell ref="SZI12:SZJ12"/>
    <mergeCell ref="SZK12:SZL12"/>
    <mergeCell ref="SZM12:SZN12"/>
    <mergeCell ref="SYU12:SYV12"/>
    <mergeCell ref="SYW12:SYX12"/>
    <mergeCell ref="SYY12:SYZ12"/>
    <mergeCell ref="SZA12:SZB12"/>
    <mergeCell ref="SZC12:SZD12"/>
    <mergeCell ref="SYK12:SYL12"/>
    <mergeCell ref="SYM12:SYN12"/>
    <mergeCell ref="SYO12:SYP12"/>
    <mergeCell ref="SYQ12:SYR12"/>
    <mergeCell ref="SYS12:SYT12"/>
    <mergeCell ref="SYA12:SYB12"/>
    <mergeCell ref="SYC12:SYD12"/>
    <mergeCell ref="SYE12:SYF12"/>
    <mergeCell ref="SYG12:SYH12"/>
    <mergeCell ref="SYI12:SYJ12"/>
    <mergeCell ref="SXQ12:SXR12"/>
    <mergeCell ref="SXS12:SXT12"/>
    <mergeCell ref="SXU12:SXV12"/>
    <mergeCell ref="SXW12:SXX12"/>
    <mergeCell ref="SXY12:SXZ12"/>
    <mergeCell ref="SXG12:SXH12"/>
    <mergeCell ref="SXI12:SXJ12"/>
    <mergeCell ref="SXK12:SXL12"/>
    <mergeCell ref="SXM12:SXN12"/>
    <mergeCell ref="SXO12:SXP12"/>
    <mergeCell ref="SWW12:SWX12"/>
    <mergeCell ref="SWY12:SWZ12"/>
    <mergeCell ref="SXA12:SXB12"/>
    <mergeCell ref="SXC12:SXD12"/>
    <mergeCell ref="SXE12:SXF12"/>
    <mergeCell ref="TBW12:TBX12"/>
    <mergeCell ref="TBY12:TBZ12"/>
    <mergeCell ref="TCA12:TCB12"/>
    <mergeCell ref="TCC12:TCD12"/>
    <mergeCell ref="TCE12:TCF12"/>
    <mergeCell ref="TBM12:TBN12"/>
    <mergeCell ref="TBO12:TBP12"/>
    <mergeCell ref="TBQ12:TBR12"/>
    <mergeCell ref="TBS12:TBT12"/>
    <mergeCell ref="TBU12:TBV12"/>
    <mergeCell ref="TBC12:TBD12"/>
    <mergeCell ref="TBE12:TBF12"/>
    <mergeCell ref="TBG12:TBH12"/>
    <mergeCell ref="TBI12:TBJ12"/>
    <mergeCell ref="TBK12:TBL12"/>
    <mergeCell ref="TAS12:TAT12"/>
    <mergeCell ref="TAU12:TAV12"/>
    <mergeCell ref="TAW12:TAX12"/>
    <mergeCell ref="TAY12:TAZ12"/>
    <mergeCell ref="TBA12:TBB12"/>
    <mergeCell ref="TAI12:TAJ12"/>
    <mergeCell ref="TAK12:TAL12"/>
    <mergeCell ref="TAM12:TAN12"/>
    <mergeCell ref="TAO12:TAP12"/>
    <mergeCell ref="TAQ12:TAR12"/>
    <mergeCell ref="SZY12:SZZ12"/>
    <mergeCell ref="TAA12:TAB12"/>
    <mergeCell ref="TAC12:TAD12"/>
    <mergeCell ref="TAE12:TAF12"/>
    <mergeCell ref="TAG12:TAH12"/>
    <mergeCell ref="SZO12:SZP12"/>
    <mergeCell ref="SZQ12:SZR12"/>
    <mergeCell ref="SZS12:SZT12"/>
    <mergeCell ref="SZU12:SZV12"/>
    <mergeCell ref="SZW12:SZX12"/>
    <mergeCell ref="TEO12:TEP12"/>
    <mergeCell ref="TEQ12:TER12"/>
    <mergeCell ref="TES12:TET12"/>
    <mergeCell ref="TEU12:TEV12"/>
    <mergeCell ref="TEW12:TEX12"/>
    <mergeCell ref="TEE12:TEF12"/>
    <mergeCell ref="TEG12:TEH12"/>
    <mergeCell ref="TEI12:TEJ12"/>
    <mergeCell ref="TEK12:TEL12"/>
    <mergeCell ref="TEM12:TEN12"/>
    <mergeCell ref="TDU12:TDV12"/>
    <mergeCell ref="TDW12:TDX12"/>
    <mergeCell ref="TDY12:TDZ12"/>
    <mergeCell ref="TEA12:TEB12"/>
    <mergeCell ref="TEC12:TED12"/>
    <mergeCell ref="TDK12:TDL12"/>
    <mergeCell ref="TDM12:TDN12"/>
    <mergeCell ref="TDO12:TDP12"/>
    <mergeCell ref="TDQ12:TDR12"/>
    <mergeCell ref="TDS12:TDT12"/>
    <mergeCell ref="TDA12:TDB12"/>
    <mergeCell ref="TDC12:TDD12"/>
    <mergeCell ref="TDE12:TDF12"/>
    <mergeCell ref="TDG12:TDH12"/>
    <mergeCell ref="TDI12:TDJ12"/>
    <mergeCell ref="TCQ12:TCR12"/>
    <mergeCell ref="TCS12:TCT12"/>
    <mergeCell ref="TCU12:TCV12"/>
    <mergeCell ref="TCW12:TCX12"/>
    <mergeCell ref="TCY12:TCZ12"/>
    <mergeCell ref="TCG12:TCH12"/>
    <mergeCell ref="TCI12:TCJ12"/>
    <mergeCell ref="TCK12:TCL12"/>
    <mergeCell ref="TCM12:TCN12"/>
    <mergeCell ref="TCO12:TCP12"/>
    <mergeCell ref="THG12:THH12"/>
    <mergeCell ref="THI12:THJ12"/>
    <mergeCell ref="THK12:THL12"/>
    <mergeCell ref="THM12:THN12"/>
    <mergeCell ref="THO12:THP12"/>
    <mergeCell ref="TGW12:TGX12"/>
    <mergeCell ref="TGY12:TGZ12"/>
    <mergeCell ref="THA12:THB12"/>
    <mergeCell ref="THC12:THD12"/>
    <mergeCell ref="THE12:THF12"/>
    <mergeCell ref="TGM12:TGN12"/>
    <mergeCell ref="TGO12:TGP12"/>
    <mergeCell ref="TGQ12:TGR12"/>
    <mergeCell ref="TGS12:TGT12"/>
    <mergeCell ref="TGU12:TGV12"/>
    <mergeCell ref="TGC12:TGD12"/>
    <mergeCell ref="TGE12:TGF12"/>
    <mergeCell ref="TGG12:TGH12"/>
    <mergeCell ref="TGI12:TGJ12"/>
    <mergeCell ref="TGK12:TGL12"/>
    <mergeCell ref="TFS12:TFT12"/>
    <mergeCell ref="TFU12:TFV12"/>
    <mergeCell ref="TFW12:TFX12"/>
    <mergeCell ref="TFY12:TFZ12"/>
    <mergeCell ref="TGA12:TGB12"/>
    <mergeCell ref="TFI12:TFJ12"/>
    <mergeCell ref="TFK12:TFL12"/>
    <mergeCell ref="TFM12:TFN12"/>
    <mergeCell ref="TFO12:TFP12"/>
    <mergeCell ref="TFQ12:TFR12"/>
    <mergeCell ref="TEY12:TEZ12"/>
    <mergeCell ref="TFA12:TFB12"/>
    <mergeCell ref="TFC12:TFD12"/>
    <mergeCell ref="TFE12:TFF12"/>
    <mergeCell ref="TFG12:TFH12"/>
    <mergeCell ref="TJY12:TJZ12"/>
    <mergeCell ref="TKA12:TKB12"/>
    <mergeCell ref="TKC12:TKD12"/>
    <mergeCell ref="TKE12:TKF12"/>
    <mergeCell ref="TKG12:TKH12"/>
    <mergeCell ref="TJO12:TJP12"/>
    <mergeCell ref="TJQ12:TJR12"/>
    <mergeCell ref="TJS12:TJT12"/>
    <mergeCell ref="TJU12:TJV12"/>
    <mergeCell ref="TJW12:TJX12"/>
    <mergeCell ref="TJE12:TJF12"/>
    <mergeCell ref="TJG12:TJH12"/>
    <mergeCell ref="TJI12:TJJ12"/>
    <mergeCell ref="TJK12:TJL12"/>
    <mergeCell ref="TJM12:TJN12"/>
    <mergeCell ref="TIU12:TIV12"/>
    <mergeCell ref="TIW12:TIX12"/>
    <mergeCell ref="TIY12:TIZ12"/>
    <mergeCell ref="TJA12:TJB12"/>
    <mergeCell ref="TJC12:TJD12"/>
    <mergeCell ref="TIK12:TIL12"/>
    <mergeCell ref="TIM12:TIN12"/>
    <mergeCell ref="TIO12:TIP12"/>
    <mergeCell ref="TIQ12:TIR12"/>
    <mergeCell ref="TIS12:TIT12"/>
    <mergeCell ref="TIA12:TIB12"/>
    <mergeCell ref="TIC12:TID12"/>
    <mergeCell ref="TIE12:TIF12"/>
    <mergeCell ref="TIG12:TIH12"/>
    <mergeCell ref="TII12:TIJ12"/>
    <mergeCell ref="THQ12:THR12"/>
    <mergeCell ref="THS12:THT12"/>
    <mergeCell ref="THU12:THV12"/>
    <mergeCell ref="THW12:THX12"/>
    <mergeCell ref="THY12:THZ12"/>
    <mergeCell ref="TMQ12:TMR12"/>
    <mergeCell ref="TMS12:TMT12"/>
    <mergeCell ref="TMU12:TMV12"/>
    <mergeCell ref="TMW12:TMX12"/>
    <mergeCell ref="TMY12:TMZ12"/>
    <mergeCell ref="TMG12:TMH12"/>
    <mergeCell ref="TMI12:TMJ12"/>
    <mergeCell ref="TMK12:TML12"/>
    <mergeCell ref="TMM12:TMN12"/>
    <mergeCell ref="TMO12:TMP12"/>
    <mergeCell ref="TLW12:TLX12"/>
    <mergeCell ref="TLY12:TLZ12"/>
    <mergeCell ref="TMA12:TMB12"/>
    <mergeCell ref="TMC12:TMD12"/>
    <mergeCell ref="TME12:TMF12"/>
    <mergeCell ref="TLM12:TLN12"/>
    <mergeCell ref="TLO12:TLP12"/>
    <mergeCell ref="TLQ12:TLR12"/>
    <mergeCell ref="TLS12:TLT12"/>
    <mergeCell ref="TLU12:TLV12"/>
    <mergeCell ref="TLC12:TLD12"/>
    <mergeCell ref="TLE12:TLF12"/>
    <mergeCell ref="TLG12:TLH12"/>
    <mergeCell ref="TLI12:TLJ12"/>
    <mergeCell ref="TLK12:TLL12"/>
    <mergeCell ref="TKS12:TKT12"/>
    <mergeCell ref="TKU12:TKV12"/>
    <mergeCell ref="TKW12:TKX12"/>
    <mergeCell ref="TKY12:TKZ12"/>
    <mergeCell ref="TLA12:TLB12"/>
    <mergeCell ref="TKI12:TKJ12"/>
    <mergeCell ref="TKK12:TKL12"/>
    <mergeCell ref="TKM12:TKN12"/>
    <mergeCell ref="TKO12:TKP12"/>
    <mergeCell ref="TKQ12:TKR12"/>
    <mergeCell ref="TPI12:TPJ12"/>
    <mergeCell ref="TPK12:TPL12"/>
    <mergeCell ref="TPM12:TPN12"/>
    <mergeCell ref="TPO12:TPP12"/>
    <mergeCell ref="TPQ12:TPR12"/>
    <mergeCell ref="TOY12:TOZ12"/>
    <mergeCell ref="TPA12:TPB12"/>
    <mergeCell ref="TPC12:TPD12"/>
    <mergeCell ref="TPE12:TPF12"/>
    <mergeCell ref="TPG12:TPH12"/>
    <mergeCell ref="TOO12:TOP12"/>
    <mergeCell ref="TOQ12:TOR12"/>
    <mergeCell ref="TOS12:TOT12"/>
    <mergeCell ref="TOU12:TOV12"/>
    <mergeCell ref="TOW12:TOX12"/>
    <mergeCell ref="TOE12:TOF12"/>
    <mergeCell ref="TOG12:TOH12"/>
    <mergeCell ref="TOI12:TOJ12"/>
    <mergeCell ref="TOK12:TOL12"/>
    <mergeCell ref="TOM12:TON12"/>
    <mergeCell ref="TNU12:TNV12"/>
    <mergeCell ref="TNW12:TNX12"/>
    <mergeCell ref="TNY12:TNZ12"/>
    <mergeCell ref="TOA12:TOB12"/>
    <mergeCell ref="TOC12:TOD12"/>
    <mergeCell ref="TNK12:TNL12"/>
    <mergeCell ref="TNM12:TNN12"/>
    <mergeCell ref="TNO12:TNP12"/>
    <mergeCell ref="TNQ12:TNR12"/>
    <mergeCell ref="TNS12:TNT12"/>
    <mergeCell ref="TNA12:TNB12"/>
    <mergeCell ref="TNC12:TND12"/>
    <mergeCell ref="TNE12:TNF12"/>
    <mergeCell ref="TNG12:TNH12"/>
    <mergeCell ref="TNI12:TNJ12"/>
    <mergeCell ref="TSA12:TSB12"/>
    <mergeCell ref="TSC12:TSD12"/>
    <mergeCell ref="TSE12:TSF12"/>
    <mergeCell ref="TSG12:TSH12"/>
    <mergeCell ref="TSI12:TSJ12"/>
    <mergeCell ref="TRQ12:TRR12"/>
    <mergeCell ref="TRS12:TRT12"/>
    <mergeCell ref="TRU12:TRV12"/>
    <mergeCell ref="TRW12:TRX12"/>
    <mergeCell ref="TRY12:TRZ12"/>
    <mergeCell ref="TRG12:TRH12"/>
    <mergeCell ref="TRI12:TRJ12"/>
    <mergeCell ref="TRK12:TRL12"/>
    <mergeCell ref="TRM12:TRN12"/>
    <mergeCell ref="TRO12:TRP12"/>
    <mergeCell ref="TQW12:TQX12"/>
    <mergeCell ref="TQY12:TQZ12"/>
    <mergeCell ref="TRA12:TRB12"/>
    <mergeCell ref="TRC12:TRD12"/>
    <mergeCell ref="TRE12:TRF12"/>
    <mergeCell ref="TQM12:TQN12"/>
    <mergeCell ref="TQO12:TQP12"/>
    <mergeCell ref="TQQ12:TQR12"/>
    <mergeCell ref="TQS12:TQT12"/>
    <mergeCell ref="TQU12:TQV12"/>
    <mergeCell ref="TQC12:TQD12"/>
    <mergeCell ref="TQE12:TQF12"/>
    <mergeCell ref="TQG12:TQH12"/>
    <mergeCell ref="TQI12:TQJ12"/>
    <mergeCell ref="TQK12:TQL12"/>
    <mergeCell ref="TPS12:TPT12"/>
    <mergeCell ref="TPU12:TPV12"/>
    <mergeCell ref="TPW12:TPX12"/>
    <mergeCell ref="TPY12:TPZ12"/>
    <mergeCell ref="TQA12:TQB12"/>
    <mergeCell ref="TUS12:TUT12"/>
    <mergeCell ref="TUU12:TUV12"/>
    <mergeCell ref="TUW12:TUX12"/>
    <mergeCell ref="TUY12:TUZ12"/>
    <mergeCell ref="TVA12:TVB12"/>
    <mergeCell ref="TUI12:TUJ12"/>
    <mergeCell ref="TUK12:TUL12"/>
    <mergeCell ref="TUM12:TUN12"/>
    <mergeCell ref="TUO12:TUP12"/>
    <mergeCell ref="TUQ12:TUR12"/>
    <mergeCell ref="TTY12:TTZ12"/>
    <mergeCell ref="TUA12:TUB12"/>
    <mergeCell ref="TUC12:TUD12"/>
    <mergeCell ref="TUE12:TUF12"/>
    <mergeCell ref="TUG12:TUH12"/>
    <mergeCell ref="TTO12:TTP12"/>
    <mergeCell ref="TTQ12:TTR12"/>
    <mergeCell ref="TTS12:TTT12"/>
    <mergeCell ref="TTU12:TTV12"/>
    <mergeCell ref="TTW12:TTX12"/>
    <mergeCell ref="TTE12:TTF12"/>
    <mergeCell ref="TTG12:TTH12"/>
    <mergeCell ref="TTI12:TTJ12"/>
    <mergeCell ref="TTK12:TTL12"/>
    <mergeCell ref="TTM12:TTN12"/>
    <mergeCell ref="TSU12:TSV12"/>
    <mergeCell ref="TSW12:TSX12"/>
    <mergeCell ref="TSY12:TSZ12"/>
    <mergeCell ref="TTA12:TTB12"/>
    <mergeCell ref="TTC12:TTD12"/>
    <mergeCell ref="TSK12:TSL12"/>
    <mergeCell ref="TSM12:TSN12"/>
    <mergeCell ref="TSO12:TSP12"/>
    <mergeCell ref="TSQ12:TSR12"/>
    <mergeCell ref="TSS12:TST12"/>
    <mergeCell ref="TXK12:TXL12"/>
    <mergeCell ref="TXM12:TXN12"/>
    <mergeCell ref="TXO12:TXP12"/>
    <mergeCell ref="TXQ12:TXR12"/>
    <mergeCell ref="TXS12:TXT12"/>
    <mergeCell ref="TXA12:TXB12"/>
    <mergeCell ref="TXC12:TXD12"/>
    <mergeCell ref="TXE12:TXF12"/>
    <mergeCell ref="TXG12:TXH12"/>
    <mergeCell ref="TXI12:TXJ12"/>
    <mergeCell ref="TWQ12:TWR12"/>
    <mergeCell ref="TWS12:TWT12"/>
    <mergeCell ref="TWU12:TWV12"/>
    <mergeCell ref="TWW12:TWX12"/>
    <mergeCell ref="TWY12:TWZ12"/>
    <mergeCell ref="TWG12:TWH12"/>
    <mergeCell ref="TWI12:TWJ12"/>
    <mergeCell ref="TWK12:TWL12"/>
    <mergeCell ref="TWM12:TWN12"/>
    <mergeCell ref="TWO12:TWP12"/>
    <mergeCell ref="TVW12:TVX12"/>
    <mergeCell ref="TVY12:TVZ12"/>
    <mergeCell ref="TWA12:TWB12"/>
    <mergeCell ref="TWC12:TWD12"/>
    <mergeCell ref="TWE12:TWF12"/>
    <mergeCell ref="TVM12:TVN12"/>
    <mergeCell ref="TVO12:TVP12"/>
    <mergeCell ref="TVQ12:TVR12"/>
    <mergeCell ref="TVS12:TVT12"/>
    <mergeCell ref="TVU12:TVV12"/>
    <mergeCell ref="TVC12:TVD12"/>
    <mergeCell ref="TVE12:TVF12"/>
    <mergeCell ref="TVG12:TVH12"/>
    <mergeCell ref="TVI12:TVJ12"/>
    <mergeCell ref="TVK12:TVL12"/>
    <mergeCell ref="UAC12:UAD12"/>
    <mergeCell ref="UAE12:UAF12"/>
    <mergeCell ref="UAG12:UAH12"/>
    <mergeCell ref="UAI12:UAJ12"/>
    <mergeCell ref="UAK12:UAL12"/>
    <mergeCell ref="TZS12:TZT12"/>
    <mergeCell ref="TZU12:TZV12"/>
    <mergeCell ref="TZW12:TZX12"/>
    <mergeCell ref="TZY12:TZZ12"/>
    <mergeCell ref="UAA12:UAB12"/>
    <mergeCell ref="TZI12:TZJ12"/>
    <mergeCell ref="TZK12:TZL12"/>
    <mergeCell ref="TZM12:TZN12"/>
    <mergeCell ref="TZO12:TZP12"/>
    <mergeCell ref="TZQ12:TZR12"/>
    <mergeCell ref="TYY12:TYZ12"/>
    <mergeCell ref="TZA12:TZB12"/>
    <mergeCell ref="TZC12:TZD12"/>
    <mergeCell ref="TZE12:TZF12"/>
    <mergeCell ref="TZG12:TZH12"/>
    <mergeCell ref="TYO12:TYP12"/>
    <mergeCell ref="TYQ12:TYR12"/>
    <mergeCell ref="TYS12:TYT12"/>
    <mergeCell ref="TYU12:TYV12"/>
    <mergeCell ref="TYW12:TYX12"/>
    <mergeCell ref="TYE12:TYF12"/>
    <mergeCell ref="TYG12:TYH12"/>
    <mergeCell ref="TYI12:TYJ12"/>
    <mergeCell ref="TYK12:TYL12"/>
    <mergeCell ref="TYM12:TYN12"/>
    <mergeCell ref="TXU12:TXV12"/>
    <mergeCell ref="TXW12:TXX12"/>
    <mergeCell ref="TXY12:TXZ12"/>
    <mergeCell ref="TYA12:TYB12"/>
    <mergeCell ref="TYC12:TYD12"/>
    <mergeCell ref="UCU12:UCV12"/>
    <mergeCell ref="UCW12:UCX12"/>
    <mergeCell ref="UCY12:UCZ12"/>
    <mergeCell ref="UDA12:UDB12"/>
    <mergeCell ref="UDC12:UDD12"/>
    <mergeCell ref="UCK12:UCL12"/>
    <mergeCell ref="UCM12:UCN12"/>
    <mergeCell ref="UCO12:UCP12"/>
    <mergeCell ref="UCQ12:UCR12"/>
    <mergeCell ref="UCS12:UCT12"/>
    <mergeCell ref="UCA12:UCB12"/>
    <mergeCell ref="UCC12:UCD12"/>
    <mergeCell ref="UCE12:UCF12"/>
    <mergeCell ref="UCG12:UCH12"/>
    <mergeCell ref="UCI12:UCJ12"/>
    <mergeCell ref="UBQ12:UBR12"/>
    <mergeCell ref="UBS12:UBT12"/>
    <mergeCell ref="UBU12:UBV12"/>
    <mergeCell ref="UBW12:UBX12"/>
    <mergeCell ref="UBY12:UBZ12"/>
    <mergeCell ref="UBG12:UBH12"/>
    <mergeCell ref="UBI12:UBJ12"/>
    <mergeCell ref="UBK12:UBL12"/>
    <mergeCell ref="UBM12:UBN12"/>
    <mergeCell ref="UBO12:UBP12"/>
    <mergeCell ref="UAW12:UAX12"/>
    <mergeCell ref="UAY12:UAZ12"/>
    <mergeCell ref="UBA12:UBB12"/>
    <mergeCell ref="UBC12:UBD12"/>
    <mergeCell ref="UBE12:UBF12"/>
    <mergeCell ref="UAM12:UAN12"/>
    <mergeCell ref="UAO12:UAP12"/>
    <mergeCell ref="UAQ12:UAR12"/>
    <mergeCell ref="UAS12:UAT12"/>
    <mergeCell ref="UAU12:UAV12"/>
    <mergeCell ref="UFM12:UFN12"/>
    <mergeCell ref="UFO12:UFP12"/>
    <mergeCell ref="UFQ12:UFR12"/>
    <mergeCell ref="UFS12:UFT12"/>
    <mergeCell ref="UFU12:UFV12"/>
    <mergeCell ref="UFC12:UFD12"/>
    <mergeCell ref="UFE12:UFF12"/>
    <mergeCell ref="UFG12:UFH12"/>
    <mergeCell ref="UFI12:UFJ12"/>
    <mergeCell ref="UFK12:UFL12"/>
    <mergeCell ref="UES12:UET12"/>
    <mergeCell ref="UEU12:UEV12"/>
    <mergeCell ref="UEW12:UEX12"/>
    <mergeCell ref="UEY12:UEZ12"/>
    <mergeCell ref="UFA12:UFB12"/>
    <mergeCell ref="UEI12:UEJ12"/>
    <mergeCell ref="UEK12:UEL12"/>
    <mergeCell ref="UEM12:UEN12"/>
    <mergeCell ref="UEO12:UEP12"/>
    <mergeCell ref="UEQ12:UER12"/>
    <mergeCell ref="UDY12:UDZ12"/>
    <mergeCell ref="UEA12:UEB12"/>
    <mergeCell ref="UEC12:UED12"/>
    <mergeCell ref="UEE12:UEF12"/>
    <mergeCell ref="UEG12:UEH12"/>
    <mergeCell ref="UDO12:UDP12"/>
    <mergeCell ref="UDQ12:UDR12"/>
    <mergeCell ref="UDS12:UDT12"/>
    <mergeCell ref="UDU12:UDV12"/>
    <mergeCell ref="UDW12:UDX12"/>
    <mergeCell ref="UDE12:UDF12"/>
    <mergeCell ref="UDG12:UDH12"/>
    <mergeCell ref="UDI12:UDJ12"/>
    <mergeCell ref="UDK12:UDL12"/>
    <mergeCell ref="UDM12:UDN12"/>
    <mergeCell ref="UIE12:UIF12"/>
    <mergeCell ref="UIG12:UIH12"/>
    <mergeCell ref="UII12:UIJ12"/>
    <mergeCell ref="UIK12:UIL12"/>
    <mergeCell ref="UIM12:UIN12"/>
    <mergeCell ref="UHU12:UHV12"/>
    <mergeCell ref="UHW12:UHX12"/>
    <mergeCell ref="UHY12:UHZ12"/>
    <mergeCell ref="UIA12:UIB12"/>
    <mergeCell ref="UIC12:UID12"/>
    <mergeCell ref="UHK12:UHL12"/>
    <mergeCell ref="UHM12:UHN12"/>
    <mergeCell ref="UHO12:UHP12"/>
    <mergeCell ref="UHQ12:UHR12"/>
    <mergeCell ref="UHS12:UHT12"/>
    <mergeCell ref="UHA12:UHB12"/>
    <mergeCell ref="UHC12:UHD12"/>
    <mergeCell ref="UHE12:UHF12"/>
    <mergeCell ref="UHG12:UHH12"/>
    <mergeCell ref="UHI12:UHJ12"/>
    <mergeCell ref="UGQ12:UGR12"/>
    <mergeCell ref="UGS12:UGT12"/>
    <mergeCell ref="UGU12:UGV12"/>
    <mergeCell ref="UGW12:UGX12"/>
    <mergeCell ref="UGY12:UGZ12"/>
    <mergeCell ref="UGG12:UGH12"/>
    <mergeCell ref="UGI12:UGJ12"/>
    <mergeCell ref="UGK12:UGL12"/>
    <mergeCell ref="UGM12:UGN12"/>
    <mergeCell ref="UGO12:UGP12"/>
    <mergeCell ref="UFW12:UFX12"/>
    <mergeCell ref="UFY12:UFZ12"/>
    <mergeCell ref="UGA12:UGB12"/>
    <mergeCell ref="UGC12:UGD12"/>
    <mergeCell ref="UGE12:UGF12"/>
    <mergeCell ref="UKW12:UKX12"/>
    <mergeCell ref="UKY12:UKZ12"/>
    <mergeCell ref="ULA12:ULB12"/>
    <mergeCell ref="ULC12:ULD12"/>
    <mergeCell ref="ULE12:ULF12"/>
    <mergeCell ref="UKM12:UKN12"/>
    <mergeCell ref="UKO12:UKP12"/>
    <mergeCell ref="UKQ12:UKR12"/>
    <mergeCell ref="UKS12:UKT12"/>
    <mergeCell ref="UKU12:UKV12"/>
    <mergeCell ref="UKC12:UKD12"/>
    <mergeCell ref="UKE12:UKF12"/>
    <mergeCell ref="UKG12:UKH12"/>
    <mergeCell ref="UKI12:UKJ12"/>
    <mergeCell ref="UKK12:UKL12"/>
    <mergeCell ref="UJS12:UJT12"/>
    <mergeCell ref="UJU12:UJV12"/>
    <mergeCell ref="UJW12:UJX12"/>
    <mergeCell ref="UJY12:UJZ12"/>
    <mergeCell ref="UKA12:UKB12"/>
    <mergeCell ref="UJI12:UJJ12"/>
    <mergeCell ref="UJK12:UJL12"/>
    <mergeCell ref="UJM12:UJN12"/>
    <mergeCell ref="UJO12:UJP12"/>
    <mergeCell ref="UJQ12:UJR12"/>
    <mergeCell ref="UIY12:UIZ12"/>
    <mergeCell ref="UJA12:UJB12"/>
    <mergeCell ref="UJC12:UJD12"/>
    <mergeCell ref="UJE12:UJF12"/>
    <mergeCell ref="UJG12:UJH12"/>
    <mergeCell ref="UIO12:UIP12"/>
    <mergeCell ref="UIQ12:UIR12"/>
    <mergeCell ref="UIS12:UIT12"/>
    <mergeCell ref="UIU12:UIV12"/>
    <mergeCell ref="UIW12:UIX12"/>
    <mergeCell ref="UNO12:UNP12"/>
    <mergeCell ref="UNQ12:UNR12"/>
    <mergeCell ref="UNS12:UNT12"/>
    <mergeCell ref="UNU12:UNV12"/>
    <mergeCell ref="UNW12:UNX12"/>
    <mergeCell ref="UNE12:UNF12"/>
    <mergeCell ref="UNG12:UNH12"/>
    <mergeCell ref="UNI12:UNJ12"/>
    <mergeCell ref="UNK12:UNL12"/>
    <mergeCell ref="UNM12:UNN12"/>
    <mergeCell ref="UMU12:UMV12"/>
    <mergeCell ref="UMW12:UMX12"/>
    <mergeCell ref="UMY12:UMZ12"/>
    <mergeCell ref="UNA12:UNB12"/>
    <mergeCell ref="UNC12:UND12"/>
    <mergeCell ref="UMK12:UML12"/>
    <mergeCell ref="UMM12:UMN12"/>
    <mergeCell ref="UMO12:UMP12"/>
    <mergeCell ref="UMQ12:UMR12"/>
    <mergeCell ref="UMS12:UMT12"/>
    <mergeCell ref="UMA12:UMB12"/>
    <mergeCell ref="UMC12:UMD12"/>
    <mergeCell ref="UME12:UMF12"/>
    <mergeCell ref="UMG12:UMH12"/>
    <mergeCell ref="UMI12:UMJ12"/>
    <mergeCell ref="ULQ12:ULR12"/>
    <mergeCell ref="ULS12:ULT12"/>
    <mergeCell ref="ULU12:ULV12"/>
    <mergeCell ref="ULW12:ULX12"/>
    <mergeCell ref="ULY12:ULZ12"/>
    <mergeCell ref="ULG12:ULH12"/>
    <mergeCell ref="ULI12:ULJ12"/>
    <mergeCell ref="ULK12:ULL12"/>
    <mergeCell ref="ULM12:ULN12"/>
    <mergeCell ref="ULO12:ULP12"/>
    <mergeCell ref="UQG12:UQH12"/>
    <mergeCell ref="UQI12:UQJ12"/>
    <mergeCell ref="UQK12:UQL12"/>
    <mergeCell ref="UQM12:UQN12"/>
    <mergeCell ref="UQO12:UQP12"/>
    <mergeCell ref="UPW12:UPX12"/>
    <mergeCell ref="UPY12:UPZ12"/>
    <mergeCell ref="UQA12:UQB12"/>
    <mergeCell ref="UQC12:UQD12"/>
    <mergeCell ref="UQE12:UQF12"/>
    <mergeCell ref="UPM12:UPN12"/>
    <mergeCell ref="UPO12:UPP12"/>
    <mergeCell ref="UPQ12:UPR12"/>
    <mergeCell ref="UPS12:UPT12"/>
    <mergeCell ref="UPU12:UPV12"/>
    <mergeCell ref="UPC12:UPD12"/>
    <mergeCell ref="UPE12:UPF12"/>
    <mergeCell ref="UPG12:UPH12"/>
    <mergeCell ref="UPI12:UPJ12"/>
    <mergeCell ref="UPK12:UPL12"/>
    <mergeCell ref="UOS12:UOT12"/>
    <mergeCell ref="UOU12:UOV12"/>
    <mergeCell ref="UOW12:UOX12"/>
    <mergeCell ref="UOY12:UOZ12"/>
    <mergeCell ref="UPA12:UPB12"/>
    <mergeCell ref="UOI12:UOJ12"/>
    <mergeCell ref="UOK12:UOL12"/>
    <mergeCell ref="UOM12:UON12"/>
    <mergeCell ref="UOO12:UOP12"/>
    <mergeCell ref="UOQ12:UOR12"/>
    <mergeCell ref="UNY12:UNZ12"/>
    <mergeCell ref="UOA12:UOB12"/>
    <mergeCell ref="UOC12:UOD12"/>
    <mergeCell ref="UOE12:UOF12"/>
    <mergeCell ref="UOG12:UOH12"/>
    <mergeCell ref="USY12:USZ12"/>
    <mergeCell ref="UTA12:UTB12"/>
    <mergeCell ref="UTC12:UTD12"/>
    <mergeCell ref="UTE12:UTF12"/>
    <mergeCell ref="UTG12:UTH12"/>
    <mergeCell ref="USO12:USP12"/>
    <mergeCell ref="USQ12:USR12"/>
    <mergeCell ref="USS12:UST12"/>
    <mergeCell ref="USU12:USV12"/>
    <mergeCell ref="USW12:USX12"/>
    <mergeCell ref="USE12:USF12"/>
    <mergeCell ref="USG12:USH12"/>
    <mergeCell ref="USI12:USJ12"/>
    <mergeCell ref="USK12:USL12"/>
    <mergeCell ref="USM12:USN12"/>
    <mergeCell ref="URU12:URV12"/>
    <mergeCell ref="URW12:URX12"/>
    <mergeCell ref="URY12:URZ12"/>
    <mergeCell ref="USA12:USB12"/>
    <mergeCell ref="USC12:USD12"/>
    <mergeCell ref="URK12:URL12"/>
    <mergeCell ref="URM12:URN12"/>
    <mergeCell ref="URO12:URP12"/>
    <mergeCell ref="URQ12:URR12"/>
    <mergeCell ref="URS12:URT12"/>
    <mergeCell ref="URA12:URB12"/>
    <mergeCell ref="URC12:URD12"/>
    <mergeCell ref="URE12:URF12"/>
    <mergeCell ref="URG12:URH12"/>
    <mergeCell ref="URI12:URJ12"/>
    <mergeCell ref="UQQ12:UQR12"/>
    <mergeCell ref="UQS12:UQT12"/>
    <mergeCell ref="UQU12:UQV12"/>
    <mergeCell ref="UQW12:UQX12"/>
    <mergeCell ref="UQY12:UQZ12"/>
    <mergeCell ref="UVQ12:UVR12"/>
    <mergeCell ref="UVS12:UVT12"/>
    <mergeCell ref="UVU12:UVV12"/>
    <mergeCell ref="UVW12:UVX12"/>
    <mergeCell ref="UVY12:UVZ12"/>
    <mergeCell ref="UVG12:UVH12"/>
    <mergeCell ref="UVI12:UVJ12"/>
    <mergeCell ref="UVK12:UVL12"/>
    <mergeCell ref="UVM12:UVN12"/>
    <mergeCell ref="UVO12:UVP12"/>
    <mergeCell ref="UUW12:UUX12"/>
    <mergeCell ref="UUY12:UUZ12"/>
    <mergeCell ref="UVA12:UVB12"/>
    <mergeCell ref="UVC12:UVD12"/>
    <mergeCell ref="UVE12:UVF12"/>
    <mergeCell ref="UUM12:UUN12"/>
    <mergeCell ref="UUO12:UUP12"/>
    <mergeCell ref="UUQ12:UUR12"/>
    <mergeCell ref="UUS12:UUT12"/>
    <mergeCell ref="UUU12:UUV12"/>
    <mergeCell ref="UUC12:UUD12"/>
    <mergeCell ref="UUE12:UUF12"/>
    <mergeCell ref="UUG12:UUH12"/>
    <mergeCell ref="UUI12:UUJ12"/>
    <mergeCell ref="UUK12:UUL12"/>
    <mergeCell ref="UTS12:UTT12"/>
    <mergeCell ref="UTU12:UTV12"/>
    <mergeCell ref="UTW12:UTX12"/>
    <mergeCell ref="UTY12:UTZ12"/>
    <mergeCell ref="UUA12:UUB12"/>
    <mergeCell ref="UTI12:UTJ12"/>
    <mergeCell ref="UTK12:UTL12"/>
    <mergeCell ref="UTM12:UTN12"/>
    <mergeCell ref="UTO12:UTP12"/>
    <mergeCell ref="UTQ12:UTR12"/>
    <mergeCell ref="UYI12:UYJ12"/>
    <mergeCell ref="UYK12:UYL12"/>
    <mergeCell ref="UYM12:UYN12"/>
    <mergeCell ref="UYO12:UYP12"/>
    <mergeCell ref="UYQ12:UYR12"/>
    <mergeCell ref="UXY12:UXZ12"/>
    <mergeCell ref="UYA12:UYB12"/>
    <mergeCell ref="UYC12:UYD12"/>
    <mergeCell ref="UYE12:UYF12"/>
    <mergeCell ref="UYG12:UYH12"/>
    <mergeCell ref="UXO12:UXP12"/>
    <mergeCell ref="UXQ12:UXR12"/>
    <mergeCell ref="UXS12:UXT12"/>
    <mergeCell ref="UXU12:UXV12"/>
    <mergeCell ref="UXW12:UXX12"/>
    <mergeCell ref="UXE12:UXF12"/>
    <mergeCell ref="UXG12:UXH12"/>
    <mergeCell ref="UXI12:UXJ12"/>
    <mergeCell ref="UXK12:UXL12"/>
    <mergeCell ref="UXM12:UXN12"/>
    <mergeCell ref="UWU12:UWV12"/>
    <mergeCell ref="UWW12:UWX12"/>
    <mergeCell ref="UWY12:UWZ12"/>
    <mergeCell ref="UXA12:UXB12"/>
    <mergeCell ref="UXC12:UXD12"/>
    <mergeCell ref="UWK12:UWL12"/>
    <mergeCell ref="UWM12:UWN12"/>
    <mergeCell ref="UWO12:UWP12"/>
    <mergeCell ref="UWQ12:UWR12"/>
    <mergeCell ref="UWS12:UWT12"/>
    <mergeCell ref="UWA12:UWB12"/>
    <mergeCell ref="UWC12:UWD12"/>
    <mergeCell ref="UWE12:UWF12"/>
    <mergeCell ref="UWG12:UWH12"/>
    <mergeCell ref="UWI12:UWJ12"/>
    <mergeCell ref="VBA12:VBB12"/>
    <mergeCell ref="VBC12:VBD12"/>
    <mergeCell ref="VBE12:VBF12"/>
    <mergeCell ref="VBG12:VBH12"/>
    <mergeCell ref="VBI12:VBJ12"/>
    <mergeCell ref="VAQ12:VAR12"/>
    <mergeCell ref="VAS12:VAT12"/>
    <mergeCell ref="VAU12:VAV12"/>
    <mergeCell ref="VAW12:VAX12"/>
    <mergeCell ref="VAY12:VAZ12"/>
    <mergeCell ref="VAG12:VAH12"/>
    <mergeCell ref="VAI12:VAJ12"/>
    <mergeCell ref="VAK12:VAL12"/>
    <mergeCell ref="VAM12:VAN12"/>
    <mergeCell ref="VAO12:VAP12"/>
    <mergeCell ref="UZW12:UZX12"/>
    <mergeCell ref="UZY12:UZZ12"/>
    <mergeCell ref="VAA12:VAB12"/>
    <mergeCell ref="VAC12:VAD12"/>
    <mergeCell ref="VAE12:VAF12"/>
    <mergeCell ref="UZM12:UZN12"/>
    <mergeCell ref="UZO12:UZP12"/>
    <mergeCell ref="UZQ12:UZR12"/>
    <mergeCell ref="UZS12:UZT12"/>
    <mergeCell ref="UZU12:UZV12"/>
    <mergeCell ref="UZC12:UZD12"/>
    <mergeCell ref="UZE12:UZF12"/>
    <mergeCell ref="UZG12:UZH12"/>
    <mergeCell ref="UZI12:UZJ12"/>
    <mergeCell ref="UZK12:UZL12"/>
    <mergeCell ref="UYS12:UYT12"/>
    <mergeCell ref="UYU12:UYV12"/>
    <mergeCell ref="UYW12:UYX12"/>
    <mergeCell ref="UYY12:UYZ12"/>
    <mergeCell ref="UZA12:UZB12"/>
    <mergeCell ref="VDS12:VDT12"/>
    <mergeCell ref="VDU12:VDV12"/>
    <mergeCell ref="VDW12:VDX12"/>
    <mergeCell ref="VDY12:VDZ12"/>
    <mergeCell ref="VEA12:VEB12"/>
    <mergeCell ref="VDI12:VDJ12"/>
    <mergeCell ref="VDK12:VDL12"/>
    <mergeCell ref="VDM12:VDN12"/>
    <mergeCell ref="VDO12:VDP12"/>
    <mergeCell ref="VDQ12:VDR12"/>
    <mergeCell ref="VCY12:VCZ12"/>
    <mergeCell ref="VDA12:VDB12"/>
    <mergeCell ref="VDC12:VDD12"/>
    <mergeCell ref="VDE12:VDF12"/>
    <mergeCell ref="VDG12:VDH12"/>
    <mergeCell ref="VCO12:VCP12"/>
    <mergeCell ref="VCQ12:VCR12"/>
    <mergeCell ref="VCS12:VCT12"/>
    <mergeCell ref="VCU12:VCV12"/>
    <mergeCell ref="VCW12:VCX12"/>
    <mergeCell ref="VCE12:VCF12"/>
    <mergeCell ref="VCG12:VCH12"/>
    <mergeCell ref="VCI12:VCJ12"/>
    <mergeCell ref="VCK12:VCL12"/>
    <mergeCell ref="VCM12:VCN12"/>
    <mergeCell ref="VBU12:VBV12"/>
    <mergeCell ref="VBW12:VBX12"/>
    <mergeCell ref="VBY12:VBZ12"/>
    <mergeCell ref="VCA12:VCB12"/>
    <mergeCell ref="VCC12:VCD12"/>
    <mergeCell ref="VBK12:VBL12"/>
    <mergeCell ref="VBM12:VBN12"/>
    <mergeCell ref="VBO12:VBP12"/>
    <mergeCell ref="VBQ12:VBR12"/>
    <mergeCell ref="VBS12:VBT12"/>
    <mergeCell ref="VGK12:VGL12"/>
    <mergeCell ref="VGM12:VGN12"/>
    <mergeCell ref="VGO12:VGP12"/>
    <mergeCell ref="VGQ12:VGR12"/>
    <mergeCell ref="VGS12:VGT12"/>
    <mergeCell ref="VGA12:VGB12"/>
    <mergeCell ref="VGC12:VGD12"/>
    <mergeCell ref="VGE12:VGF12"/>
    <mergeCell ref="VGG12:VGH12"/>
    <mergeCell ref="VGI12:VGJ12"/>
    <mergeCell ref="VFQ12:VFR12"/>
    <mergeCell ref="VFS12:VFT12"/>
    <mergeCell ref="VFU12:VFV12"/>
    <mergeCell ref="VFW12:VFX12"/>
    <mergeCell ref="VFY12:VFZ12"/>
    <mergeCell ref="VFG12:VFH12"/>
    <mergeCell ref="VFI12:VFJ12"/>
    <mergeCell ref="VFK12:VFL12"/>
    <mergeCell ref="VFM12:VFN12"/>
    <mergeCell ref="VFO12:VFP12"/>
    <mergeCell ref="VEW12:VEX12"/>
    <mergeCell ref="VEY12:VEZ12"/>
    <mergeCell ref="VFA12:VFB12"/>
    <mergeCell ref="VFC12:VFD12"/>
    <mergeCell ref="VFE12:VFF12"/>
    <mergeCell ref="VEM12:VEN12"/>
    <mergeCell ref="VEO12:VEP12"/>
    <mergeCell ref="VEQ12:VER12"/>
    <mergeCell ref="VES12:VET12"/>
    <mergeCell ref="VEU12:VEV12"/>
    <mergeCell ref="VEC12:VED12"/>
    <mergeCell ref="VEE12:VEF12"/>
    <mergeCell ref="VEG12:VEH12"/>
    <mergeCell ref="VEI12:VEJ12"/>
    <mergeCell ref="VEK12:VEL12"/>
    <mergeCell ref="VJC12:VJD12"/>
    <mergeCell ref="VJE12:VJF12"/>
    <mergeCell ref="VJG12:VJH12"/>
    <mergeCell ref="VJI12:VJJ12"/>
    <mergeCell ref="VJK12:VJL12"/>
    <mergeCell ref="VIS12:VIT12"/>
    <mergeCell ref="VIU12:VIV12"/>
    <mergeCell ref="VIW12:VIX12"/>
    <mergeCell ref="VIY12:VIZ12"/>
    <mergeCell ref="VJA12:VJB12"/>
    <mergeCell ref="VII12:VIJ12"/>
    <mergeCell ref="VIK12:VIL12"/>
    <mergeCell ref="VIM12:VIN12"/>
    <mergeCell ref="VIO12:VIP12"/>
    <mergeCell ref="VIQ12:VIR12"/>
    <mergeCell ref="VHY12:VHZ12"/>
    <mergeCell ref="VIA12:VIB12"/>
    <mergeCell ref="VIC12:VID12"/>
    <mergeCell ref="VIE12:VIF12"/>
    <mergeCell ref="VIG12:VIH12"/>
    <mergeCell ref="VHO12:VHP12"/>
    <mergeCell ref="VHQ12:VHR12"/>
    <mergeCell ref="VHS12:VHT12"/>
    <mergeCell ref="VHU12:VHV12"/>
    <mergeCell ref="VHW12:VHX12"/>
    <mergeCell ref="VHE12:VHF12"/>
    <mergeCell ref="VHG12:VHH12"/>
    <mergeCell ref="VHI12:VHJ12"/>
    <mergeCell ref="VHK12:VHL12"/>
    <mergeCell ref="VHM12:VHN12"/>
    <mergeCell ref="VGU12:VGV12"/>
    <mergeCell ref="VGW12:VGX12"/>
    <mergeCell ref="VGY12:VGZ12"/>
    <mergeCell ref="VHA12:VHB12"/>
    <mergeCell ref="VHC12:VHD12"/>
    <mergeCell ref="VLU12:VLV12"/>
    <mergeCell ref="VLW12:VLX12"/>
    <mergeCell ref="VLY12:VLZ12"/>
    <mergeCell ref="VMA12:VMB12"/>
    <mergeCell ref="VMC12:VMD12"/>
    <mergeCell ref="VLK12:VLL12"/>
    <mergeCell ref="VLM12:VLN12"/>
    <mergeCell ref="VLO12:VLP12"/>
    <mergeCell ref="VLQ12:VLR12"/>
    <mergeCell ref="VLS12:VLT12"/>
    <mergeCell ref="VLA12:VLB12"/>
    <mergeCell ref="VLC12:VLD12"/>
    <mergeCell ref="VLE12:VLF12"/>
    <mergeCell ref="VLG12:VLH12"/>
    <mergeCell ref="VLI12:VLJ12"/>
    <mergeCell ref="VKQ12:VKR12"/>
    <mergeCell ref="VKS12:VKT12"/>
    <mergeCell ref="VKU12:VKV12"/>
    <mergeCell ref="VKW12:VKX12"/>
    <mergeCell ref="VKY12:VKZ12"/>
    <mergeCell ref="VKG12:VKH12"/>
    <mergeCell ref="VKI12:VKJ12"/>
    <mergeCell ref="VKK12:VKL12"/>
    <mergeCell ref="VKM12:VKN12"/>
    <mergeCell ref="VKO12:VKP12"/>
    <mergeCell ref="VJW12:VJX12"/>
    <mergeCell ref="VJY12:VJZ12"/>
    <mergeCell ref="VKA12:VKB12"/>
    <mergeCell ref="VKC12:VKD12"/>
    <mergeCell ref="VKE12:VKF12"/>
    <mergeCell ref="VJM12:VJN12"/>
    <mergeCell ref="VJO12:VJP12"/>
    <mergeCell ref="VJQ12:VJR12"/>
    <mergeCell ref="VJS12:VJT12"/>
    <mergeCell ref="VJU12:VJV12"/>
    <mergeCell ref="VOM12:VON12"/>
    <mergeCell ref="VOO12:VOP12"/>
    <mergeCell ref="VOQ12:VOR12"/>
    <mergeCell ref="VOS12:VOT12"/>
    <mergeCell ref="VOU12:VOV12"/>
    <mergeCell ref="VOC12:VOD12"/>
    <mergeCell ref="VOE12:VOF12"/>
    <mergeCell ref="VOG12:VOH12"/>
    <mergeCell ref="VOI12:VOJ12"/>
    <mergeCell ref="VOK12:VOL12"/>
    <mergeCell ref="VNS12:VNT12"/>
    <mergeCell ref="VNU12:VNV12"/>
    <mergeCell ref="VNW12:VNX12"/>
    <mergeCell ref="VNY12:VNZ12"/>
    <mergeCell ref="VOA12:VOB12"/>
    <mergeCell ref="VNI12:VNJ12"/>
    <mergeCell ref="VNK12:VNL12"/>
    <mergeCell ref="VNM12:VNN12"/>
    <mergeCell ref="VNO12:VNP12"/>
    <mergeCell ref="VNQ12:VNR12"/>
    <mergeCell ref="VMY12:VMZ12"/>
    <mergeCell ref="VNA12:VNB12"/>
    <mergeCell ref="VNC12:VND12"/>
    <mergeCell ref="VNE12:VNF12"/>
    <mergeCell ref="VNG12:VNH12"/>
    <mergeCell ref="VMO12:VMP12"/>
    <mergeCell ref="VMQ12:VMR12"/>
    <mergeCell ref="VMS12:VMT12"/>
    <mergeCell ref="VMU12:VMV12"/>
    <mergeCell ref="VMW12:VMX12"/>
    <mergeCell ref="VME12:VMF12"/>
    <mergeCell ref="VMG12:VMH12"/>
    <mergeCell ref="VMI12:VMJ12"/>
    <mergeCell ref="VMK12:VML12"/>
    <mergeCell ref="VMM12:VMN12"/>
    <mergeCell ref="VRE12:VRF12"/>
    <mergeCell ref="VRG12:VRH12"/>
    <mergeCell ref="VRI12:VRJ12"/>
    <mergeCell ref="VRK12:VRL12"/>
    <mergeCell ref="VRM12:VRN12"/>
    <mergeCell ref="VQU12:VQV12"/>
    <mergeCell ref="VQW12:VQX12"/>
    <mergeCell ref="VQY12:VQZ12"/>
    <mergeCell ref="VRA12:VRB12"/>
    <mergeCell ref="VRC12:VRD12"/>
    <mergeCell ref="VQK12:VQL12"/>
    <mergeCell ref="VQM12:VQN12"/>
    <mergeCell ref="VQO12:VQP12"/>
    <mergeCell ref="VQQ12:VQR12"/>
    <mergeCell ref="VQS12:VQT12"/>
    <mergeCell ref="VQA12:VQB12"/>
    <mergeCell ref="VQC12:VQD12"/>
    <mergeCell ref="VQE12:VQF12"/>
    <mergeCell ref="VQG12:VQH12"/>
    <mergeCell ref="VQI12:VQJ12"/>
    <mergeCell ref="VPQ12:VPR12"/>
    <mergeCell ref="VPS12:VPT12"/>
    <mergeCell ref="VPU12:VPV12"/>
    <mergeCell ref="VPW12:VPX12"/>
    <mergeCell ref="VPY12:VPZ12"/>
    <mergeCell ref="VPG12:VPH12"/>
    <mergeCell ref="VPI12:VPJ12"/>
    <mergeCell ref="VPK12:VPL12"/>
    <mergeCell ref="VPM12:VPN12"/>
    <mergeCell ref="VPO12:VPP12"/>
    <mergeCell ref="VOW12:VOX12"/>
    <mergeCell ref="VOY12:VOZ12"/>
    <mergeCell ref="VPA12:VPB12"/>
    <mergeCell ref="VPC12:VPD12"/>
    <mergeCell ref="VPE12:VPF12"/>
    <mergeCell ref="VTW12:VTX12"/>
    <mergeCell ref="VTY12:VTZ12"/>
    <mergeCell ref="VUA12:VUB12"/>
    <mergeCell ref="VUC12:VUD12"/>
    <mergeCell ref="VUE12:VUF12"/>
    <mergeCell ref="VTM12:VTN12"/>
    <mergeCell ref="VTO12:VTP12"/>
    <mergeCell ref="VTQ12:VTR12"/>
    <mergeCell ref="VTS12:VTT12"/>
    <mergeCell ref="VTU12:VTV12"/>
    <mergeCell ref="VTC12:VTD12"/>
    <mergeCell ref="VTE12:VTF12"/>
    <mergeCell ref="VTG12:VTH12"/>
    <mergeCell ref="VTI12:VTJ12"/>
    <mergeCell ref="VTK12:VTL12"/>
    <mergeCell ref="VSS12:VST12"/>
    <mergeCell ref="VSU12:VSV12"/>
    <mergeCell ref="VSW12:VSX12"/>
    <mergeCell ref="VSY12:VSZ12"/>
    <mergeCell ref="VTA12:VTB12"/>
    <mergeCell ref="VSI12:VSJ12"/>
    <mergeCell ref="VSK12:VSL12"/>
    <mergeCell ref="VSM12:VSN12"/>
    <mergeCell ref="VSO12:VSP12"/>
    <mergeCell ref="VSQ12:VSR12"/>
    <mergeCell ref="VRY12:VRZ12"/>
    <mergeCell ref="VSA12:VSB12"/>
    <mergeCell ref="VSC12:VSD12"/>
    <mergeCell ref="VSE12:VSF12"/>
    <mergeCell ref="VSG12:VSH12"/>
    <mergeCell ref="VRO12:VRP12"/>
    <mergeCell ref="VRQ12:VRR12"/>
    <mergeCell ref="VRS12:VRT12"/>
    <mergeCell ref="VRU12:VRV12"/>
    <mergeCell ref="VRW12:VRX12"/>
    <mergeCell ref="VWO12:VWP12"/>
    <mergeCell ref="VWQ12:VWR12"/>
    <mergeCell ref="VWS12:VWT12"/>
    <mergeCell ref="VWU12:VWV12"/>
    <mergeCell ref="VWW12:VWX12"/>
    <mergeCell ref="VWE12:VWF12"/>
    <mergeCell ref="VWG12:VWH12"/>
    <mergeCell ref="VWI12:VWJ12"/>
    <mergeCell ref="VWK12:VWL12"/>
    <mergeCell ref="VWM12:VWN12"/>
    <mergeCell ref="VVU12:VVV12"/>
    <mergeCell ref="VVW12:VVX12"/>
    <mergeCell ref="VVY12:VVZ12"/>
    <mergeCell ref="VWA12:VWB12"/>
    <mergeCell ref="VWC12:VWD12"/>
    <mergeCell ref="VVK12:VVL12"/>
    <mergeCell ref="VVM12:VVN12"/>
    <mergeCell ref="VVO12:VVP12"/>
    <mergeCell ref="VVQ12:VVR12"/>
    <mergeCell ref="VVS12:VVT12"/>
    <mergeCell ref="VVA12:VVB12"/>
    <mergeCell ref="VVC12:VVD12"/>
    <mergeCell ref="VVE12:VVF12"/>
    <mergeCell ref="VVG12:VVH12"/>
    <mergeCell ref="VVI12:VVJ12"/>
    <mergeCell ref="VUQ12:VUR12"/>
    <mergeCell ref="VUS12:VUT12"/>
    <mergeCell ref="VUU12:VUV12"/>
    <mergeCell ref="VUW12:VUX12"/>
    <mergeCell ref="VUY12:VUZ12"/>
    <mergeCell ref="VUG12:VUH12"/>
    <mergeCell ref="VUI12:VUJ12"/>
    <mergeCell ref="VUK12:VUL12"/>
    <mergeCell ref="VUM12:VUN12"/>
    <mergeCell ref="VUO12:VUP12"/>
    <mergeCell ref="VZG12:VZH12"/>
    <mergeCell ref="VZI12:VZJ12"/>
    <mergeCell ref="VZK12:VZL12"/>
    <mergeCell ref="VZM12:VZN12"/>
    <mergeCell ref="VZO12:VZP12"/>
    <mergeCell ref="VYW12:VYX12"/>
    <mergeCell ref="VYY12:VYZ12"/>
    <mergeCell ref="VZA12:VZB12"/>
    <mergeCell ref="VZC12:VZD12"/>
    <mergeCell ref="VZE12:VZF12"/>
    <mergeCell ref="VYM12:VYN12"/>
    <mergeCell ref="VYO12:VYP12"/>
    <mergeCell ref="VYQ12:VYR12"/>
    <mergeCell ref="VYS12:VYT12"/>
    <mergeCell ref="VYU12:VYV12"/>
    <mergeCell ref="VYC12:VYD12"/>
    <mergeCell ref="VYE12:VYF12"/>
    <mergeCell ref="VYG12:VYH12"/>
    <mergeCell ref="VYI12:VYJ12"/>
    <mergeCell ref="VYK12:VYL12"/>
    <mergeCell ref="VXS12:VXT12"/>
    <mergeCell ref="VXU12:VXV12"/>
    <mergeCell ref="VXW12:VXX12"/>
    <mergeCell ref="VXY12:VXZ12"/>
    <mergeCell ref="VYA12:VYB12"/>
    <mergeCell ref="VXI12:VXJ12"/>
    <mergeCell ref="VXK12:VXL12"/>
    <mergeCell ref="VXM12:VXN12"/>
    <mergeCell ref="VXO12:VXP12"/>
    <mergeCell ref="VXQ12:VXR12"/>
    <mergeCell ref="VWY12:VWZ12"/>
    <mergeCell ref="VXA12:VXB12"/>
    <mergeCell ref="VXC12:VXD12"/>
    <mergeCell ref="VXE12:VXF12"/>
    <mergeCell ref="VXG12:VXH12"/>
    <mergeCell ref="WBY12:WBZ12"/>
    <mergeCell ref="WCA12:WCB12"/>
    <mergeCell ref="WCC12:WCD12"/>
    <mergeCell ref="WCE12:WCF12"/>
    <mergeCell ref="WCG12:WCH12"/>
    <mergeCell ref="WBO12:WBP12"/>
    <mergeCell ref="WBQ12:WBR12"/>
    <mergeCell ref="WBS12:WBT12"/>
    <mergeCell ref="WBU12:WBV12"/>
    <mergeCell ref="WBW12:WBX12"/>
    <mergeCell ref="WBE12:WBF12"/>
    <mergeCell ref="WBG12:WBH12"/>
    <mergeCell ref="WBI12:WBJ12"/>
    <mergeCell ref="WBK12:WBL12"/>
    <mergeCell ref="WBM12:WBN12"/>
    <mergeCell ref="WAU12:WAV12"/>
    <mergeCell ref="WAW12:WAX12"/>
    <mergeCell ref="WAY12:WAZ12"/>
    <mergeCell ref="WBA12:WBB12"/>
    <mergeCell ref="WBC12:WBD12"/>
    <mergeCell ref="WAK12:WAL12"/>
    <mergeCell ref="WAM12:WAN12"/>
    <mergeCell ref="WAO12:WAP12"/>
    <mergeCell ref="WAQ12:WAR12"/>
    <mergeCell ref="WAS12:WAT12"/>
    <mergeCell ref="WAA12:WAB12"/>
    <mergeCell ref="WAC12:WAD12"/>
    <mergeCell ref="WAE12:WAF12"/>
    <mergeCell ref="WAG12:WAH12"/>
    <mergeCell ref="WAI12:WAJ12"/>
    <mergeCell ref="VZQ12:VZR12"/>
    <mergeCell ref="VZS12:VZT12"/>
    <mergeCell ref="VZU12:VZV12"/>
    <mergeCell ref="VZW12:VZX12"/>
    <mergeCell ref="VZY12:VZZ12"/>
    <mergeCell ref="WEQ12:WER12"/>
    <mergeCell ref="WES12:WET12"/>
    <mergeCell ref="WEU12:WEV12"/>
    <mergeCell ref="WEW12:WEX12"/>
    <mergeCell ref="WEY12:WEZ12"/>
    <mergeCell ref="WEG12:WEH12"/>
    <mergeCell ref="WEI12:WEJ12"/>
    <mergeCell ref="WEK12:WEL12"/>
    <mergeCell ref="WEM12:WEN12"/>
    <mergeCell ref="WEO12:WEP12"/>
    <mergeCell ref="WDW12:WDX12"/>
    <mergeCell ref="WDY12:WDZ12"/>
    <mergeCell ref="WEA12:WEB12"/>
    <mergeCell ref="WEC12:WED12"/>
    <mergeCell ref="WEE12:WEF12"/>
    <mergeCell ref="WDM12:WDN12"/>
    <mergeCell ref="WDO12:WDP12"/>
    <mergeCell ref="WDQ12:WDR12"/>
    <mergeCell ref="WDS12:WDT12"/>
    <mergeCell ref="WDU12:WDV12"/>
    <mergeCell ref="WDC12:WDD12"/>
    <mergeCell ref="WDE12:WDF12"/>
    <mergeCell ref="WDG12:WDH12"/>
    <mergeCell ref="WDI12:WDJ12"/>
    <mergeCell ref="WDK12:WDL12"/>
    <mergeCell ref="WCS12:WCT12"/>
    <mergeCell ref="WCU12:WCV12"/>
    <mergeCell ref="WCW12:WCX12"/>
    <mergeCell ref="WCY12:WCZ12"/>
    <mergeCell ref="WDA12:WDB12"/>
    <mergeCell ref="WCI12:WCJ12"/>
    <mergeCell ref="WCK12:WCL12"/>
    <mergeCell ref="WCM12:WCN12"/>
    <mergeCell ref="WCO12:WCP12"/>
    <mergeCell ref="WCQ12:WCR12"/>
    <mergeCell ref="WHI12:WHJ12"/>
    <mergeCell ref="WHK12:WHL12"/>
    <mergeCell ref="WHM12:WHN12"/>
    <mergeCell ref="WHO12:WHP12"/>
    <mergeCell ref="WHQ12:WHR12"/>
    <mergeCell ref="WGY12:WGZ12"/>
    <mergeCell ref="WHA12:WHB12"/>
    <mergeCell ref="WHC12:WHD12"/>
    <mergeCell ref="WHE12:WHF12"/>
    <mergeCell ref="WHG12:WHH12"/>
    <mergeCell ref="WGO12:WGP12"/>
    <mergeCell ref="WGQ12:WGR12"/>
    <mergeCell ref="WGS12:WGT12"/>
    <mergeCell ref="WGU12:WGV12"/>
    <mergeCell ref="WGW12:WGX12"/>
    <mergeCell ref="WGE12:WGF12"/>
    <mergeCell ref="WGG12:WGH12"/>
    <mergeCell ref="WGI12:WGJ12"/>
    <mergeCell ref="WGK12:WGL12"/>
    <mergeCell ref="WGM12:WGN12"/>
    <mergeCell ref="WFU12:WFV12"/>
    <mergeCell ref="WFW12:WFX12"/>
    <mergeCell ref="WFY12:WFZ12"/>
    <mergeCell ref="WGA12:WGB12"/>
    <mergeCell ref="WGC12:WGD12"/>
    <mergeCell ref="WFK12:WFL12"/>
    <mergeCell ref="WFM12:WFN12"/>
    <mergeCell ref="WFO12:WFP12"/>
    <mergeCell ref="WFQ12:WFR12"/>
    <mergeCell ref="WFS12:WFT12"/>
    <mergeCell ref="WFA12:WFB12"/>
    <mergeCell ref="WFC12:WFD12"/>
    <mergeCell ref="WFE12:WFF12"/>
    <mergeCell ref="WFG12:WFH12"/>
    <mergeCell ref="WFI12:WFJ12"/>
    <mergeCell ref="WKA12:WKB12"/>
    <mergeCell ref="WKC12:WKD12"/>
    <mergeCell ref="WKE12:WKF12"/>
    <mergeCell ref="WKG12:WKH12"/>
    <mergeCell ref="WKI12:WKJ12"/>
    <mergeCell ref="WJQ12:WJR12"/>
    <mergeCell ref="WJS12:WJT12"/>
    <mergeCell ref="WJU12:WJV12"/>
    <mergeCell ref="WJW12:WJX12"/>
    <mergeCell ref="WJY12:WJZ12"/>
    <mergeCell ref="WJG12:WJH12"/>
    <mergeCell ref="WJI12:WJJ12"/>
    <mergeCell ref="WJK12:WJL12"/>
    <mergeCell ref="WJM12:WJN12"/>
    <mergeCell ref="WJO12:WJP12"/>
    <mergeCell ref="WIW12:WIX12"/>
    <mergeCell ref="WIY12:WIZ12"/>
    <mergeCell ref="WJA12:WJB12"/>
    <mergeCell ref="WJC12:WJD12"/>
    <mergeCell ref="WJE12:WJF12"/>
    <mergeCell ref="WIM12:WIN12"/>
    <mergeCell ref="WIO12:WIP12"/>
    <mergeCell ref="WIQ12:WIR12"/>
    <mergeCell ref="WIS12:WIT12"/>
    <mergeCell ref="WIU12:WIV12"/>
    <mergeCell ref="WIC12:WID12"/>
    <mergeCell ref="WIE12:WIF12"/>
    <mergeCell ref="WIG12:WIH12"/>
    <mergeCell ref="WII12:WIJ12"/>
    <mergeCell ref="WIK12:WIL12"/>
    <mergeCell ref="WHS12:WHT12"/>
    <mergeCell ref="WHU12:WHV12"/>
    <mergeCell ref="WHW12:WHX12"/>
    <mergeCell ref="WHY12:WHZ12"/>
    <mergeCell ref="WIA12:WIB12"/>
    <mergeCell ref="WMS12:WMT12"/>
    <mergeCell ref="WMU12:WMV12"/>
    <mergeCell ref="WMW12:WMX12"/>
    <mergeCell ref="WMY12:WMZ12"/>
    <mergeCell ref="WNA12:WNB12"/>
    <mergeCell ref="WMI12:WMJ12"/>
    <mergeCell ref="WMK12:WML12"/>
    <mergeCell ref="WMM12:WMN12"/>
    <mergeCell ref="WMO12:WMP12"/>
    <mergeCell ref="WMQ12:WMR12"/>
    <mergeCell ref="WLY12:WLZ12"/>
    <mergeCell ref="WMA12:WMB12"/>
    <mergeCell ref="WMC12:WMD12"/>
    <mergeCell ref="WME12:WMF12"/>
    <mergeCell ref="WMG12:WMH12"/>
    <mergeCell ref="WLO12:WLP12"/>
    <mergeCell ref="WLQ12:WLR12"/>
    <mergeCell ref="WLS12:WLT12"/>
    <mergeCell ref="WLU12:WLV12"/>
    <mergeCell ref="WLW12:WLX12"/>
    <mergeCell ref="WLE12:WLF12"/>
    <mergeCell ref="WLG12:WLH12"/>
    <mergeCell ref="WLI12:WLJ12"/>
    <mergeCell ref="WLK12:WLL12"/>
    <mergeCell ref="WLM12:WLN12"/>
    <mergeCell ref="WKU12:WKV12"/>
    <mergeCell ref="WKW12:WKX12"/>
    <mergeCell ref="WKY12:WKZ12"/>
    <mergeCell ref="WLA12:WLB12"/>
    <mergeCell ref="WLC12:WLD12"/>
    <mergeCell ref="WKK12:WKL12"/>
    <mergeCell ref="WKM12:WKN12"/>
    <mergeCell ref="WKO12:WKP12"/>
    <mergeCell ref="WKQ12:WKR12"/>
    <mergeCell ref="WKS12:WKT12"/>
    <mergeCell ref="WPK12:WPL12"/>
    <mergeCell ref="WPM12:WPN12"/>
    <mergeCell ref="WPO12:WPP12"/>
    <mergeCell ref="WPQ12:WPR12"/>
    <mergeCell ref="WPS12:WPT12"/>
    <mergeCell ref="WPA12:WPB12"/>
    <mergeCell ref="WPC12:WPD12"/>
    <mergeCell ref="WPE12:WPF12"/>
    <mergeCell ref="WPG12:WPH12"/>
    <mergeCell ref="WPI12:WPJ12"/>
    <mergeCell ref="WOQ12:WOR12"/>
    <mergeCell ref="WOS12:WOT12"/>
    <mergeCell ref="WOU12:WOV12"/>
    <mergeCell ref="WOW12:WOX12"/>
    <mergeCell ref="WOY12:WOZ12"/>
    <mergeCell ref="WOG12:WOH12"/>
    <mergeCell ref="WOI12:WOJ12"/>
    <mergeCell ref="WOK12:WOL12"/>
    <mergeCell ref="WOM12:WON12"/>
    <mergeCell ref="WOO12:WOP12"/>
    <mergeCell ref="WNW12:WNX12"/>
    <mergeCell ref="WNY12:WNZ12"/>
    <mergeCell ref="WOA12:WOB12"/>
    <mergeCell ref="WOC12:WOD12"/>
    <mergeCell ref="WOE12:WOF12"/>
    <mergeCell ref="WNM12:WNN12"/>
    <mergeCell ref="WNO12:WNP12"/>
    <mergeCell ref="WNQ12:WNR12"/>
    <mergeCell ref="WNS12:WNT12"/>
    <mergeCell ref="WNU12:WNV12"/>
    <mergeCell ref="WNC12:WND12"/>
    <mergeCell ref="WNE12:WNF12"/>
    <mergeCell ref="WNG12:WNH12"/>
    <mergeCell ref="WNI12:WNJ12"/>
    <mergeCell ref="WNK12:WNL12"/>
    <mergeCell ref="WSC12:WSD12"/>
    <mergeCell ref="WSE12:WSF12"/>
    <mergeCell ref="WSG12:WSH12"/>
    <mergeCell ref="WSI12:WSJ12"/>
    <mergeCell ref="WSK12:WSL12"/>
    <mergeCell ref="WRS12:WRT12"/>
    <mergeCell ref="WRU12:WRV12"/>
    <mergeCell ref="WRW12:WRX12"/>
    <mergeCell ref="WRY12:WRZ12"/>
    <mergeCell ref="WSA12:WSB12"/>
    <mergeCell ref="WRI12:WRJ12"/>
    <mergeCell ref="WRK12:WRL12"/>
    <mergeCell ref="WRM12:WRN12"/>
    <mergeCell ref="WRO12:WRP12"/>
    <mergeCell ref="WRQ12:WRR12"/>
    <mergeCell ref="WQY12:WQZ12"/>
    <mergeCell ref="WRA12:WRB12"/>
    <mergeCell ref="WRC12:WRD12"/>
    <mergeCell ref="WRE12:WRF12"/>
    <mergeCell ref="WRG12:WRH12"/>
    <mergeCell ref="WQO12:WQP12"/>
    <mergeCell ref="WQQ12:WQR12"/>
    <mergeCell ref="WQS12:WQT12"/>
    <mergeCell ref="WQU12:WQV12"/>
    <mergeCell ref="WQW12:WQX12"/>
    <mergeCell ref="WQE12:WQF12"/>
    <mergeCell ref="WQG12:WQH12"/>
    <mergeCell ref="WQI12:WQJ12"/>
    <mergeCell ref="WQK12:WQL12"/>
    <mergeCell ref="WQM12:WQN12"/>
    <mergeCell ref="WPU12:WPV12"/>
    <mergeCell ref="WPW12:WPX12"/>
    <mergeCell ref="WPY12:WPZ12"/>
    <mergeCell ref="WQA12:WQB12"/>
    <mergeCell ref="WQC12:WQD12"/>
    <mergeCell ref="WUU12:WUV12"/>
    <mergeCell ref="WUW12:WUX12"/>
    <mergeCell ref="WUY12:WUZ12"/>
    <mergeCell ref="WVA12:WVB12"/>
    <mergeCell ref="WVC12:WVD12"/>
    <mergeCell ref="WUK12:WUL12"/>
    <mergeCell ref="WUM12:WUN12"/>
    <mergeCell ref="WUO12:WUP12"/>
    <mergeCell ref="WUQ12:WUR12"/>
    <mergeCell ref="WUS12:WUT12"/>
    <mergeCell ref="WUA12:WUB12"/>
    <mergeCell ref="WUC12:WUD12"/>
    <mergeCell ref="WUE12:WUF12"/>
    <mergeCell ref="WUG12:WUH12"/>
    <mergeCell ref="WUI12:WUJ12"/>
    <mergeCell ref="WTQ12:WTR12"/>
    <mergeCell ref="WTS12:WTT12"/>
    <mergeCell ref="WTU12:WTV12"/>
    <mergeCell ref="WTW12:WTX12"/>
    <mergeCell ref="WTY12:WTZ12"/>
    <mergeCell ref="WTG12:WTH12"/>
    <mergeCell ref="WTI12:WTJ12"/>
    <mergeCell ref="WTK12:WTL12"/>
    <mergeCell ref="WTM12:WTN12"/>
    <mergeCell ref="WTO12:WTP12"/>
    <mergeCell ref="WSW12:WSX12"/>
    <mergeCell ref="WSY12:WSZ12"/>
    <mergeCell ref="WTA12:WTB12"/>
    <mergeCell ref="WTC12:WTD12"/>
    <mergeCell ref="WTE12:WTF12"/>
    <mergeCell ref="WSM12:WSN12"/>
    <mergeCell ref="WSO12:WSP12"/>
    <mergeCell ref="WSQ12:WSR12"/>
    <mergeCell ref="WSS12:WST12"/>
    <mergeCell ref="WSU12:WSV12"/>
    <mergeCell ref="WXM12:WXN12"/>
    <mergeCell ref="WXO12:WXP12"/>
    <mergeCell ref="WXQ12:WXR12"/>
    <mergeCell ref="WXS12:WXT12"/>
    <mergeCell ref="WXU12:WXV12"/>
    <mergeCell ref="WXC12:WXD12"/>
    <mergeCell ref="WXE12:WXF12"/>
    <mergeCell ref="WXG12:WXH12"/>
    <mergeCell ref="WXI12:WXJ12"/>
    <mergeCell ref="WXK12:WXL12"/>
    <mergeCell ref="WWS12:WWT12"/>
    <mergeCell ref="WWU12:WWV12"/>
    <mergeCell ref="WWW12:WWX12"/>
    <mergeCell ref="WWY12:WWZ12"/>
    <mergeCell ref="WXA12:WXB12"/>
    <mergeCell ref="WWI12:WWJ12"/>
    <mergeCell ref="WWK12:WWL12"/>
    <mergeCell ref="WWM12:WWN12"/>
    <mergeCell ref="WWO12:WWP12"/>
    <mergeCell ref="WWQ12:WWR12"/>
    <mergeCell ref="WVY12:WVZ12"/>
    <mergeCell ref="WWA12:WWB12"/>
    <mergeCell ref="WWC12:WWD12"/>
    <mergeCell ref="WWE12:WWF12"/>
    <mergeCell ref="WWG12:WWH12"/>
    <mergeCell ref="WVO12:WVP12"/>
    <mergeCell ref="WVQ12:WVR12"/>
    <mergeCell ref="WVS12:WVT12"/>
    <mergeCell ref="WVU12:WVV12"/>
    <mergeCell ref="WVW12:WVX12"/>
    <mergeCell ref="WVE12:WVF12"/>
    <mergeCell ref="WVG12:WVH12"/>
    <mergeCell ref="WVI12:WVJ12"/>
    <mergeCell ref="WVK12:WVL12"/>
    <mergeCell ref="WVM12:WVN12"/>
    <mergeCell ref="XAE12:XAF12"/>
    <mergeCell ref="XAG12:XAH12"/>
    <mergeCell ref="XAI12:XAJ12"/>
    <mergeCell ref="XAK12:XAL12"/>
    <mergeCell ref="XAM12:XAN12"/>
    <mergeCell ref="WZU12:WZV12"/>
    <mergeCell ref="WZW12:WZX12"/>
    <mergeCell ref="WZY12:WZZ12"/>
    <mergeCell ref="XAA12:XAB12"/>
    <mergeCell ref="XAC12:XAD12"/>
    <mergeCell ref="WZK12:WZL12"/>
    <mergeCell ref="WZM12:WZN12"/>
    <mergeCell ref="WZO12:WZP12"/>
    <mergeCell ref="WZQ12:WZR12"/>
    <mergeCell ref="WZS12:WZT12"/>
    <mergeCell ref="WZA12:WZB12"/>
    <mergeCell ref="WZC12:WZD12"/>
    <mergeCell ref="WZE12:WZF12"/>
    <mergeCell ref="WZG12:WZH12"/>
    <mergeCell ref="WZI12:WZJ12"/>
    <mergeCell ref="WYQ12:WYR12"/>
    <mergeCell ref="WYS12:WYT12"/>
    <mergeCell ref="WYU12:WYV12"/>
    <mergeCell ref="WYW12:WYX12"/>
    <mergeCell ref="WYY12:WYZ12"/>
    <mergeCell ref="WYG12:WYH12"/>
    <mergeCell ref="WYI12:WYJ12"/>
    <mergeCell ref="WYK12:WYL12"/>
    <mergeCell ref="WYM12:WYN12"/>
    <mergeCell ref="WYO12:WYP12"/>
    <mergeCell ref="WXW12:WXX12"/>
    <mergeCell ref="WXY12:WXZ12"/>
    <mergeCell ref="WYA12:WYB12"/>
    <mergeCell ref="WYC12:WYD12"/>
    <mergeCell ref="WYE12:WYF12"/>
    <mergeCell ref="XEU12:XEV12"/>
    <mergeCell ref="XEW12:XEX12"/>
    <mergeCell ref="XEY12:XEZ12"/>
    <mergeCell ref="XFA12:XFB12"/>
    <mergeCell ref="XFC12:XFD12"/>
    <mergeCell ref="XEK12:XEL12"/>
    <mergeCell ref="XEM12:XEN12"/>
    <mergeCell ref="XEO12:XEP12"/>
    <mergeCell ref="XEQ12:XER12"/>
    <mergeCell ref="XES12:XET12"/>
    <mergeCell ref="XEA12:XEB12"/>
    <mergeCell ref="XEC12:XED12"/>
    <mergeCell ref="XEE12:XEF12"/>
    <mergeCell ref="XEG12:XEH12"/>
    <mergeCell ref="XEI12:XEJ12"/>
    <mergeCell ref="XDQ12:XDR12"/>
    <mergeCell ref="XDS12:XDT12"/>
    <mergeCell ref="XDU12:XDV12"/>
    <mergeCell ref="XDW12:XDX12"/>
    <mergeCell ref="XDY12:XDZ12"/>
    <mergeCell ref="XDG12:XDH12"/>
    <mergeCell ref="XDI12:XDJ12"/>
    <mergeCell ref="XDK12:XDL12"/>
    <mergeCell ref="XDM12:XDN12"/>
    <mergeCell ref="XDO12:XDP12"/>
    <mergeCell ref="XCW12:XCX12"/>
    <mergeCell ref="XCY12:XCZ12"/>
    <mergeCell ref="XDA12:XDB12"/>
    <mergeCell ref="XDC12:XDD12"/>
    <mergeCell ref="XDE12:XDF12"/>
    <mergeCell ref="XCM12:XCN12"/>
    <mergeCell ref="XCO12:XCP12"/>
    <mergeCell ref="XCQ12:XCR12"/>
    <mergeCell ref="XCS12:XCT12"/>
    <mergeCell ref="XCU12:XCV12"/>
    <mergeCell ref="XCC12:XCD12"/>
    <mergeCell ref="XCE12:XCF12"/>
    <mergeCell ref="XCG12:XCH12"/>
    <mergeCell ref="XCI12:XCJ12"/>
    <mergeCell ref="XCK12:XCL12"/>
    <mergeCell ref="XBS12:XBT12"/>
    <mergeCell ref="XBU12:XBV12"/>
    <mergeCell ref="XBW12:XBX12"/>
    <mergeCell ref="XBY12:XBZ12"/>
    <mergeCell ref="XCA12:XCB12"/>
    <mergeCell ref="XBI12:XBJ12"/>
    <mergeCell ref="XBK12:XBL12"/>
    <mergeCell ref="XBM12:XBN12"/>
    <mergeCell ref="XBO12:XBP12"/>
    <mergeCell ref="XBQ12:XBR12"/>
    <mergeCell ref="XAY12:XAZ12"/>
    <mergeCell ref="XBA12:XBB12"/>
    <mergeCell ref="XBC12:XBD12"/>
    <mergeCell ref="XBE12:XBF12"/>
    <mergeCell ref="XBG12:XBH12"/>
    <mergeCell ref="XAO12:XAP12"/>
    <mergeCell ref="XAQ12:XAR12"/>
    <mergeCell ref="XAS12:XAT12"/>
    <mergeCell ref="XAU12:XAV12"/>
    <mergeCell ref="XAW12:XAX12"/>
    <mergeCell ref="BU17:BV17"/>
    <mergeCell ref="BW17:BX17"/>
    <mergeCell ref="BY17:BZ17"/>
    <mergeCell ref="CA17:CB17"/>
    <mergeCell ref="CC17:CD17"/>
    <mergeCell ref="BK17:BL17"/>
    <mergeCell ref="BM17:BN17"/>
    <mergeCell ref="BO17:BP17"/>
    <mergeCell ref="BQ17:BR17"/>
    <mergeCell ref="BS17:BT17"/>
    <mergeCell ref="HE17:HF17"/>
    <mergeCell ref="HG17:HH17"/>
    <mergeCell ref="HI17:HJ17"/>
    <mergeCell ref="HK17:HL17"/>
    <mergeCell ref="HM17:HN17"/>
    <mergeCell ref="GU17:GV17"/>
    <mergeCell ref="GW17:GX17"/>
    <mergeCell ref="GY17:GZ17"/>
    <mergeCell ref="HA17:HB17"/>
    <mergeCell ref="HC17:HD17"/>
    <mergeCell ref="GK17:GL17"/>
    <mergeCell ref="GM17:GN17"/>
    <mergeCell ref="GO17:GP17"/>
    <mergeCell ref="GQ17:GR17"/>
    <mergeCell ref="GS17:GT17"/>
    <mergeCell ref="GA17:GB17"/>
    <mergeCell ref="GC17:GD17"/>
    <mergeCell ref="GE17:GF17"/>
    <mergeCell ref="GG17:GH17"/>
    <mergeCell ref="GI17:GJ17"/>
    <mergeCell ref="FQ17:FR17"/>
    <mergeCell ref="FS17:FT17"/>
    <mergeCell ref="FU17:FV17"/>
    <mergeCell ref="FW17:FX17"/>
    <mergeCell ref="FY17:FZ17"/>
    <mergeCell ref="FG17:FH17"/>
    <mergeCell ref="FI17:FJ17"/>
    <mergeCell ref="FK17:FL17"/>
    <mergeCell ref="FM17:FN17"/>
    <mergeCell ref="EM17:EN17"/>
    <mergeCell ref="EO17:EP17"/>
    <mergeCell ref="EQ17:ER17"/>
    <mergeCell ref="ES17:ET17"/>
    <mergeCell ref="EU17:EV17"/>
    <mergeCell ref="EC17:ED17"/>
    <mergeCell ref="EE17:EF17"/>
    <mergeCell ref="EG17:EH17"/>
    <mergeCell ref="EI17:EJ17"/>
    <mergeCell ref="EK17:EL17"/>
    <mergeCell ref="DS17:DT17"/>
    <mergeCell ref="DU17:DV17"/>
    <mergeCell ref="DW17:DX17"/>
    <mergeCell ref="DY17:DZ17"/>
    <mergeCell ref="EA17:EB17"/>
    <mergeCell ref="DI17:DJ17"/>
    <mergeCell ref="DK17:DL17"/>
    <mergeCell ref="DM17:DN17"/>
    <mergeCell ref="DO17:DP17"/>
    <mergeCell ref="DQ17:DR17"/>
    <mergeCell ref="CY17:CZ17"/>
    <mergeCell ref="DA17:DB17"/>
    <mergeCell ref="DC17:DD17"/>
    <mergeCell ref="DE17:DF17"/>
    <mergeCell ref="DG17:DH17"/>
    <mergeCell ref="CO17:CP17"/>
    <mergeCell ref="CQ17:CR17"/>
    <mergeCell ref="CS17:CT17"/>
    <mergeCell ref="CU17:CV17"/>
    <mergeCell ref="CW17:CX17"/>
    <mergeCell ref="CE17:CF17"/>
    <mergeCell ref="CG17:CH17"/>
    <mergeCell ref="CI17:CJ17"/>
    <mergeCell ref="CK17:CL17"/>
    <mergeCell ref="CM17:CN17"/>
    <mergeCell ref="LA17:LB17"/>
    <mergeCell ref="LC17:LD17"/>
    <mergeCell ref="LE17:LF17"/>
    <mergeCell ref="LG17:LH17"/>
    <mergeCell ref="LI17:LJ17"/>
    <mergeCell ref="KQ17:KR17"/>
    <mergeCell ref="KS17:KT17"/>
    <mergeCell ref="KU17:KV17"/>
    <mergeCell ref="KW17:KX17"/>
    <mergeCell ref="KY17:KZ17"/>
    <mergeCell ref="KG17:KH17"/>
    <mergeCell ref="KI17:KJ17"/>
    <mergeCell ref="KK17:KL17"/>
    <mergeCell ref="KM17:KN17"/>
    <mergeCell ref="KO17:KP17"/>
    <mergeCell ref="FO17:FP17"/>
    <mergeCell ref="EW17:EX17"/>
    <mergeCell ref="EY17:EZ17"/>
    <mergeCell ref="FA17:FB17"/>
    <mergeCell ref="FC17:FD17"/>
    <mergeCell ref="FE17:FF17"/>
    <mergeCell ref="JW17:JX17"/>
    <mergeCell ref="JY17:JZ17"/>
    <mergeCell ref="KA17:KB17"/>
    <mergeCell ref="KC17:KD17"/>
    <mergeCell ref="KE17:KF17"/>
    <mergeCell ref="JM17:JN17"/>
    <mergeCell ref="JO17:JP17"/>
    <mergeCell ref="JQ17:JR17"/>
    <mergeCell ref="JS17:JT17"/>
    <mergeCell ref="JU17:JV17"/>
    <mergeCell ref="JC17:JD17"/>
    <mergeCell ref="JE17:JF17"/>
    <mergeCell ref="JG17:JH17"/>
    <mergeCell ref="JI17:JJ17"/>
    <mergeCell ref="JK17:JL17"/>
    <mergeCell ref="IS17:IT17"/>
    <mergeCell ref="IU17:IV17"/>
    <mergeCell ref="IW17:IX17"/>
    <mergeCell ref="IY17:IZ17"/>
    <mergeCell ref="JA17:JB17"/>
    <mergeCell ref="II17:IJ17"/>
    <mergeCell ref="IK17:IL17"/>
    <mergeCell ref="IM17:IN17"/>
    <mergeCell ref="IO17:IP17"/>
    <mergeCell ref="IQ17:IR17"/>
    <mergeCell ref="HY17:HZ17"/>
    <mergeCell ref="IA17:IB17"/>
    <mergeCell ref="IC17:ID17"/>
    <mergeCell ref="IE17:IF17"/>
    <mergeCell ref="IG17:IH17"/>
    <mergeCell ref="HO17:HP17"/>
    <mergeCell ref="HQ17:HR17"/>
    <mergeCell ref="HS17:HT17"/>
    <mergeCell ref="HU17:HV17"/>
    <mergeCell ref="HW17:HX17"/>
    <mergeCell ref="NS17:NT17"/>
    <mergeCell ref="NU17:NV17"/>
    <mergeCell ref="NW17:NX17"/>
    <mergeCell ref="NY17:NZ17"/>
    <mergeCell ref="OA17:OB17"/>
    <mergeCell ref="NI17:NJ17"/>
    <mergeCell ref="NK17:NL17"/>
    <mergeCell ref="NM17:NN17"/>
    <mergeCell ref="NO17:NP17"/>
    <mergeCell ref="NQ17:NR17"/>
    <mergeCell ref="MY17:MZ17"/>
    <mergeCell ref="NA17:NB17"/>
    <mergeCell ref="NC17:ND17"/>
    <mergeCell ref="NE17:NF17"/>
    <mergeCell ref="NG17:NH17"/>
    <mergeCell ref="MO17:MP17"/>
    <mergeCell ref="MQ17:MR17"/>
    <mergeCell ref="MS17:MT17"/>
    <mergeCell ref="MU17:MV17"/>
    <mergeCell ref="MW17:MX17"/>
    <mergeCell ref="ME17:MF17"/>
    <mergeCell ref="MG17:MH17"/>
    <mergeCell ref="MI17:MJ17"/>
    <mergeCell ref="MK17:ML17"/>
    <mergeCell ref="MM17:MN17"/>
    <mergeCell ref="LU17:LV17"/>
    <mergeCell ref="LW17:LX17"/>
    <mergeCell ref="LY17:LZ17"/>
    <mergeCell ref="MA17:MB17"/>
    <mergeCell ref="MC17:MD17"/>
    <mergeCell ref="LK17:LL17"/>
    <mergeCell ref="LM17:LN17"/>
    <mergeCell ref="LO17:LP17"/>
    <mergeCell ref="LQ17:LR17"/>
    <mergeCell ref="LS17:LT17"/>
    <mergeCell ref="QK17:QL17"/>
    <mergeCell ref="QM17:QN17"/>
    <mergeCell ref="QO17:QP17"/>
    <mergeCell ref="QQ17:QR17"/>
    <mergeCell ref="QS17:QT17"/>
    <mergeCell ref="QA17:QB17"/>
    <mergeCell ref="QC17:QD17"/>
    <mergeCell ref="QE17:QF17"/>
    <mergeCell ref="QG17:QH17"/>
    <mergeCell ref="QI17:QJ17"/>
    <mergeCell ref="PQ17:PR17"/>
    <mergeCell ref="PS17:PT17"/>
    <mergeCell ref="PU17:PV17"/>
    <mergeCell ref="PW17:PX17"/>
    <mergeCell ref="PY17:PZ17"/>
    <mergeCell ref="PG17:PH17"/>
    <mergeCell ref="PI17:PJ17"/>
    <mergeCell ref="PK17:PL17"/>
    <mergeCell ref="PM17:PN17"/>
    <mergeCell ref="PO17:PP17"/>
    <mergeCell ref="OW17:OX17"/>
    <mergeCell ref="OY17:OZ17"/>
    <mergeCell ref="PA17:PB17"/>
    <mergeCell ref="PC17:PD17"/>
    <mergeCell ref="PE17:PF17"/>
    <mergeCell ref="OM17:ON17"/>
    <mergeCell ref="OO17:OP17"/>
    <mergeCell ref="OQ17:OR17"/>
    <mergeCell ref="OS17:OT17"/>
    <mergeCell ref="OU17:OV17"/>
    <mergeCell ref="OC17:OD17"/>
    <mergeCell ref="OE17:OF17"/>
    <mergeCell ref="OG17:OH17"/>
    <mergeCell ref="OI17:OJ17"/>
    <mergeCell ref="OK17:OL17"/>
    <mergeCell ref="TC17:TD17"/>
    <mergeCell ref="TE17:TF17"/>
    <mergeCell ref="TG17:TH17"/>
    <mergeCell ref="TI17:TJ17"/>
    <mergeCell ref="TK17:TL17"/>
    <mergeCell ref="SS17:ST17"/>
    <mergeCell ref="SU17:SV17"/>
    <mergeCell ref="SW17:SX17"/>
    <mergeCell ref="SY17:SZ17"/>
    <mergeCell ref="TA17:TB17"/>
    <mergeCell ref="SI17:SJ17"/>
    <mergeCell ref="SK17:SL17"/>
    <mergeCell ref="SM17:SN17"/>
    <mergeCell ref="SO17:SP17"/>
    <mergeCell ref="SQ17:SR17"/>
    <mergeCell ref="RY17:RZ17"/>
    <mergeCell ref="SA17:SB17"/>
    <mergeCell ref="SC17:SD17"/>
    <mergeCell ref="SE17:SF17"/>
    <mergeCell ref="SG17:SH17"/>
    <mergeCell ref="RO17:RP17"/>
    <mergeCell ref="RQ17:RR17"/>
    <mergeCell ref="RS17:RT17"/>
    <mergeCell ref="RU17:RV17"/>
    <mergeCell ref="RW17:RX17"/>
    <mergeCell ref="RE17:RF17"/>
    <mergeCell ref="RG17:RH17"/>
    <mergeCell ref="RI17:RJ17"/>
    <mergeCell ref="RK17:RL17"/>
    <mergeCell ref="RM17:RN17"/>
    <mergeCell ref="QU17:QV17"/>
    <mergeCell ref="QW17:QX17"/>
    <mergeCell ref="QY17:QZ17"/>
    <mergeCell ref="RA17:RB17"/>
    <mergeCell ref="RC17:RD17"/>
    <mergeCell ref="VU17:VV17"/>
    <mergeCell ref="VW17:VX17"/>
    <mergeCell ref="VY17:VZ17"/>
    <mergeCell ref="WA17:WB17"/>
    <mergeCell ref="WC17:WD17"/>
    <mergeCell ref="VK17:VL17"/>
    <mergeCell ref="VM17:VN17"/>
    <mergeCell ref="VO17:VP17"/>
    <mergeCell ref="VQ17:VR17"/>
    <mergeCell ref="VS17:VT17"/>
    <mergeCell ref="VA17:VB17"/>
    <mergeCell ref="VC17:VD17"/>
    <mergeCell ref="VE17:VF17"/>
    <mergeCell ref="VG17:VH17"/>
    <mergeCell ref="VI17:VJ17"/>
    <mergeCell ref="UQ17:UR17"/>
    <mergeCell ref="US17:UT17"/>
    <mergeCell ref="UU17:UV17"/>
    <mergeCell ref="UW17:UX17"/>
    <mergeCell ref="UY17:UZ17"/>
    <mergeCell ref="UG17:UH17"/>
    <mergeCell ref="UI17:UJ17"/>
    <mergeCell ref="UK17:UL17"/>
    <mergeCell ref="UM17:UN17"/>
    <mergeCell ref="UO17:UP17"/>
    <mergeCell ref="TW17:TX17"/>
    <mergeCell ref="TY17:TZ17"/>
    <mergeCell ref="UA17:UB17"/>
    <mergeCell ref="UC17:UD17"/>
    <mergeCell ref="UE17:UF17"/>
    <mergeCell ref="TM17:TN17"/>
    <mergeCell ref="TO17:TP17"/>
    <mergeCell ref="TQ17:TR17"/>
    <mergeCell ref="TS17:TT17"/>
    <mergeCell ref="TU17:TV17"/>
    <mergeCell ref="YM17:YN17"/>
    <mergeCell ref="YO17:YP17"/>
    <mergeCell ref="YQ17:YR17"/>
    <mergeCell ref="YS17:YT17"/>
    <mergeCell ref="YU17:YV17"/>
    <mergeCell ref="YC17:YD17"/>
    <mergeCell ref="YE17:YF17"/>
    <mergeCell ref="YG17:YH17"/>
    <mergeCell ref="YI17:YJ17"/>
    <mergeCell ref="YK17:YL17"/>
    <mergeCell ref="XS17:XT17"/>
    <mergeCell ref="XU17:XV17"/>
    <mergeCell ref="XW17:XX17"/>
    <mergeCell ref="XY17:XZ17"/>
    <mergeCell ref="YA17:YB17"/>
    <mergeCell ref="XI17:XJ17"/>
    <mergeCell ref="XK17:XL17"/>
    <mergeCell ref="XM17:XN17"/>
    <mergeCell ref="XO17:XP17"/>
    <mergeCell ref="XQ17:XR17"/>
    <mergeCell ref="WY17:WZ17"/>
    <mergeCell ref="XA17:XB17"/>
    <mergeCell ref="XC17:XD17"/>
    <mergeCell ref="XE17:XF17"/>
    <mergeCell ref="XG17:XH17"/>
    <mergeCell ref="WO17:WP17"/>
    <mergeCell ref="WQ17:WR17"/>
    <mergeCell ref="WS17:WT17"/>
    <mergeCell ref="WU17:WV17"/>
    <mergeCell ref="WW17:WX17"/>
    <mergeCell ref="WE17:WF17"/>
    <mergeCell ref="WG17:WH17"/>
    <mergeCell ref="WI17:WJ17"/>
    <mergeCell ref="WK17:WL17"/>
    <mergeCell ref="WM17:WN17"/>
    <mergeCell ref="ABE17:ABF17"/>
    <mergeCell ref="ABG17:ABH17"/>
    <mergeCell ref="ABI17:ABJ17"/>
    <mergeCell ref="ABK17:ABL17"/>
    <mergeCell ref="ABM17:ABN17"/>
    <mergeCell ref="AAU17:AAV17"/>
    <mergeCell ref="AAW17:AAX17"/>
    <mergeCell ref="AAY17:AAZ17"/>
    <mergeCell ref="ABA17:ABB17"/>
    <mergeCell ref="ABC17:ABD17"/>
    <mergeCell ref="AAK17:AAL17"/>
    <mergeCell ref="AAM17:AAN17"/>
    <mergeCell ref="AAO17:AAP17"/>
    <mergeCell ref="AAQ17:AAR17"/>
    <mergeCell ref="AAS17:AAT17"/>
    <mergeCell ref="AAA17:AAB17"/>
    <mergeCell ref="AAC17:AAD17"/>
    <mergeCell ref="AAE17:AAF17"/>
    <mergeCell ref="AAG17:AAH17"/>
    <mergeCell ref="AAI17:AAJ17"/>
    <mergeCell ref="ZQ17:ZR17"/>
    <mergeCell ref="ZS17:ZT17"/>
    <mergeCell ref="ZU17:ZV17"/>
    <mergeCell ref="ZW17:ZX17"/>
    <mergeCell ref="ZY17:ZZ17"/>
    <mergeCell ref="ZG17:ZH17"/>
    <mergeCell ref="ZI17:ZJ17"/>
    <mergeCell ref="ZK17:ZL17"/>
    <mergeCell ref="ZM17:ZN17"/>
    <mergeCell ref="ZO17:ZP17"/>
    <mergeCell ref="YW17:YX17"/>
    <mergeCell ref="YY17:YZ17"/>
    <mergeCell ref="ZA17:ZB17"/>
    <mergeCell ref="ZC17:ZD17"/>
    <mergeCell ref="ZE17:ZF17"/>
    <mergeCell ref="ADW17:ADX17"/>
    <mergeCell ref="ADY17:ADZ17"/>
    <mergeCell ref="AEA17:AEB17"/>
    <mergeCell ref="AEC17:AED17"/>
    <mergeCell ref="AEE17:AEF17"/>
    <mergeCell ref="ADM17:ADN17"/>
    <mergeCell ref="ADO17:ADP17"/>
    <mergeCell ref="ADQ17:ADR17"/>
    <mergeCell ref="ADS17:ADT17"/>
    <mergeCell ref="ADU17:ADV17"/>
    <mergeCell ref="ADC17:ADD17"/>
    <mergeCell ref="ADE17:ADF17"/>
    <mergeCell ref="ADG17:ADH17"/>
    <mergeCell ref="ADI17:ADJ17"/>
    <mergeCell ref="ADK17:ADL17"/>
    <mergeCell ref="ACS17:ACT17"/>
    <mergeCell ref="ACU17:ACV17"/>
    <mergeCell ref="ACW17:ACX17"/>
    <mergeCell ref="ACY17:ACZ17"/>
    <mergeCell ref="ADA17:ADB17"/>
    <mergeCell ref="ACI17:ACJ17"/>
    <mergeCell ref="ACK17:ACL17"/>
    <mergeCell ref="ACM17:ACN17"/>
    <mergeCell ref="ACO17:ACP17"/>
    <mergeCell ref="ACQ17:ACR17"/>
    <mergeCell ref="ABY17:ABZ17"/>
    <mergeCell ref="ACA17:ACB17"/>
    <mergeCell ref="ACC17:ACD17"/>
    <mergeCell ref="ACE17:ACF17"/>
    <mergeCell ref="ACG17:ACH17"/>
    <mergeCell ref="ABO17:ABP17"/>
    <mergeCell ref="ABQ17:ABR17"/>
    <mergeCell ref="ABS17:ABT17"/>
    <mergeCell ref="ABU17:ABV17"/>
    <mergeCell ref="ABW17:ABX17"/>
    <mergeCell ref="AGO17:AGP17"/>
    <mergeCell ref="AGQ17:AGR17"/>
    <mergeCell ref="AGS17:AGT17"/>
    <mergeCell ref="AGU17:AGV17"/>
    <mergeCell ref="AGW17:AGX17"/>
    <mergeCell ref="AGE17:AGF17"/>
    <mergeCell ref="AGG17:AGH17"/>
    <mergeCell ref="AGI17:AGJ17"/>
    <mergeCell ref="AGK17:AGL17"/>
    <mergeCell ref="AGM17:AGN17"/>
    <mergeCell ref="AFU17:AFV17"/>
    <mergeCell ref="AFW17:AFX17"/>
    <mergeCell ref="AFY17:AFZ17"/>
    <mergeCell ref="AGA17:AGB17"/>
    <mergeCell ref="AGC17:AGD17"/>
    <mergeCell ref="AFK17:AFL17"/>
    <mergeCell ref="AFM17:AFN17"/>
    <mergeCell ref="AFO17:AFP17"/>
    <mergeCell ref="AFQ17:AFR17"/>
    <mergeCell ref="AFS17:AFT17"/>
    <mergeCell ref="AFA17:AFB17"/>
    <mergeCell ref="AFC17:AFD17"/>
    <mergeCell ref="AFE17:AFF17"/>
    <mergeCell ref="AFG17:AFH17"/>
    <mergeCell ref="AFI17:AFJ17"/>
    <mergeCell ref="AEQ17:AER17"/>
    <mergeCell ref="AES17:AET17"/>
    <mergeCell ref="AEU17:AEV17"/>
    <mergeCell ref="AEW17:AEX17"/>
    <mergeCell ref="AEY17:AEZ17"/>
    <mergeCell ref="AEG17:AEH17"/>
    <mergeCell ref="AEI17:AEJ17"/>
    <mergeCell ref="AEK17:AEL17"/>
    <mergeCell ref="AEM17:AEN17"/>
    <mergeCell ref="AEO17:AEP17"/>
    <mergeCell ref="AJG17:AJH17"/>
    <mergeCell ref="AJI17:AJJ17"/>
    <mergeCell ref="AJK17:AJL17"/>
    <mergeCell ref="AJM17:AJN17"/>
    <mergeCell ref="AJO17:AJP17"/>
    <mergeCell ref="AIW17:AIX17"/>
    <mergeCell ref="AIY17:AIZ17"/>
    <mergeCell ref="AJA17:AJB17"/>
    <mergeCell ref="AJC17:AJD17"/>
    <mergeCell ref="AJE17:AJF17"/>
    <mergeCell ref="AIM17:AIN17"/>
    <mergeCell ref="AIO17:AIP17"/>
    <mergeCell ref="AIQ17:AIR17"/>
    <mergeCell ref="AIS17:AIT17"/>
    <mergeCell ref="AIU17:AIV17"/>
    <mergeCell ref="AIC17:AID17"/>
    <mergeCell ref="AIE17:AIF17"/>
    <mergeCell ref="AIG17:AIH17"/>
    <mergeCell ref="AII17:AIJ17"/>
    <mergeCell ref="AIK17:AIL17"/>
    <mergeCell ref="AHS17:AHT17"/>
    <mergeCell ref="AHU17:AHV17"/>
    <mergeCell ref="AHW17:AHX17"/>
    <mergeCell ref="AHY17:AHZ17"/>
    <mergeCell ref="AIA17:AIB17"/>
    <mergeCell ref="AHI17:AHJ17"/>
    <mergeCell ref="AHK17:AHL17"/>
    <mergeCell ref="AHM17:AHN17"/>
    <mergeCell ref="AHO17:AHP17"/>
    <mergeCell ref="AHQ17:AHR17"/>
    <mergeCell ref="AGY17:AGZ17"/>
    <mergeCell ref="AHA17:AHB17"/>
    <mergeCell ref="AHC17:AHD17"/>
    <mergeCell ref="AHE17:AHF17"/>
    <mergeCell ref="AHG17:AHH17"/>
    <mergeCell ref="ALY17:ALZ17"/>
    <mergeCell ref="AMA17:AMB17"/>
    <mergeCell ref="AMC17:AMD17"/>
    <mergeCell ref="AME17:AMF17"/>
    <mergeCell ref="AMG17:AMH17"/>
    <mergeCell ref="ALO17:ALP17"/>
    <mergeCell ref="ALQ17:ALR17"/>
    <mergeCell ref="ALS17:ALT17"/>
    <mergeCell ref="ALU17:ALV17"/>
    <mergeCell ref="ALW17:ALX17"/>
    <mergeCell ref="ALE17:ALF17"/>
    <mergeCell ref="ALG17:ALH17"/>
    <mergeCell ref="ALI17:ALJ17"/>
    <mergeCell ref="ALK17:ALL17"/>
    <mergeCell ref="ALM17:ALN17"/>
    <mergeCell ref="AKU17:AKV17"/>
    <mergeCell ref="AKW17:AKX17"/>
    <mergeCell ref="AKY17:AKZ17"/>
    <mergeCell ref="ALA17:ALB17"/>
    <mergeCell ref="ALC17:ALD17"/>
    <mergeCell ref="AKK17:AKL17"/>
    <mergeCell ref="AKM17:AKN17"/>
    <mergeCell ref="AKO17:AKP17"/>
    <mergeCell ref="AKQ17:AKR17"/>
    <mergeCell ref="AKS17:AKT17"/>
    <mergeCell ref="AKA17:AKB17"/>
    <mergeCell ref="AKC17:AKD17"/>
    <mergeCell ref="AKE17:AKF17"/>
    <mergeCell ref="AKG17:AKH17"/>
    <mergeCell ref="AKI17:AKJ17"/>
    <mergeCell ref="AJQ17:AJR17"/>
    <mergeCell ref="AJS17:AJT17"/>
    <mergeCell ref="AJU17:AJV17"/>
    <mergeCell ref="AJW17:AJX17"/>
    <mergeCell ref="AJY17:AJZ17"/>
    <mergeCell ref="AOQ17:AOR17"/>
    <mergeCell ref="AOS17:AOT17"/>
    <mergeCell ref="AOU17:AOV17"/>
    <mergeCell ref="AOW17:AOX17"/>
    <mergeCell ref="AOY17:AOZ17"/>
    <mergeCell ref="AOG17:AOH17"/>
    <mergeCell ref="AOI17:AOJ17"/>
    <mergeCell ref="AOK17:AOL17"/>
    <mergeCell ref="AOM17:AON17"/>
    <mergeCell ref="AOO17:AOP17"/>
    <mergeCell ref="ANW17:ANX17"/>
    <mergeCell ref="ANY17:ANZ17"/>
    <mergeCell ref="AOA17:AOB17"/>
    <mergeCell ref="AOC17:AOD17"/>
    <mergeCell ref="AOE17:AOF17"/>
    <mergeCell ref="ANM17:ANN17"/>
    <mergeCell ref="ANO17:ANP17"/>
    <mergeCell ref="ANQ17:ANR17"/>
    <mergeCell ref="ANS17:ANT17"/>
    <mergeCell ref="ANU17:ANV17"/>
    <mergeCell ref="ANC17:AND17"/>
    <mergeCell ref="ANE17:ANF17"/>
    <mergeCell ref="ANG17:ANH17"/>
    <mergeCell ref="ANI17:ANJ17"/>
    <mergeCell ref="ANK17:ANL17"/>
    <mergeCell ref="AMS17:AMT17"/>
    <mergeCell ref="AMU17:AMV17"/>
    <mergeCell ref="AMW17:AMX17"/>
    <mergeCell ref="AMY17:AMZ17"/>
    <mergeCell ref="ANA17:ANB17"/>
    <mergeCell ref="AMI17:AMJ17"/>
    <mergeCell ref="AMK17:AML17"/>
    <mergeCell ref="AMM17:AMN17"/>
    <mergeCell ref="AMO17:AMP17"/>
    <mergeCell ref="AMQ17:AMR17"/>
    <mergeCell ref="ARI17:ARJ17"/>
    <mergeCell ref="ARK17:ARL17"/>
    <mergeCell ref="ARM17:ARN17"/>
    <mergeCell ref="ARO17:ARP17"/>
    <mergeCell ref="ARQ17:ARR17"/>
    <mergeCell ref="AQY17:AQZ17"/>
    <mergeCell ref="ARA17:ARB17"/>
    <mergeCell ref="ARC17:ARD17"/>
    <mergeCell ref="ARE17:ARF17"/>
    <mergeCell ref="ARG17:ARH17"/>
    <mergeCell ref="AQO17:AQP17"/>
    <mergeCell ref="AQQ17:AQR17"/>
    <mergeCell ref="AQS17:AQT17"/>
    <mergeCell ref="AQU17:AQV17"/>
    <mergeCell ref="AQW17:AQX17"/>
    <mergeCell ref="AQE17:AQF17"/>
    <mergeCell ref="AQG17:AQH17"/>
    <mergeCell ref="AQI17:AQJ17"/>
    <mergeCell ref="AQK17:AQL17"/>
    <mergeCell ref="AQM17:AQN17"/>
    <mergeCell ref="APU17:APV17"/>
    <mergeCell ref="APW17:APX17"/>
    <mergeCell ref="APY17:APZ17"/>
    <mergeCell ref="AQA17:AQB17"/>
    <mergeCell ref="AQC17:AQD17"/>
    <mergeCell ref="APK17:APL17"/>
    <mergeCell ref="APM17:APN17"/>
    <mergeCell ref="APO17:APP17"/>
    <mergeCell ref="APQ17:APR17"/>
    <mergeCell ref="APS17:APT17"/>
    <mergeCell ref="APA17:APB17"/>
    <mergeCell ref="APC17:APD17"/>
    <mergeCell ref="APE17:APF17"/>
    <mergeCell ref="APG17:APH17"/>
    <mergeCell ref="API17:APJ17"/>
    <mergeCell ref="AUA17:AUB17"/>
    <mergeCell ref="AUC17:AUD17"/>
    <mergeCell ref="AUE17:AUF17"/>
    <mergeCell ref="AUG17:AUH17"/>
    <mergeCell ref="AUI17:AUJ17"/>
    <mergeCell ref="ATQ17:ATR17"/>
    <mergeCell ref="ATS17:ATT17"/>
    <mergeCell ref="ATU17:ATV17"/>
    <mergeCell ref="ATW17:ATX17"/>
    <mergeCell ref="ATY17:ATZ17"/>
    <mergeCell ref="ATG17:ATH17"/>
    <mergeCell ref="ATI17:ATJ17"/>
    <mergeCell ref="ATK17:ATL17"/>
    <mergeCell ref="ATM17:ATN17"/>
    <mergeCell ref="ATO17:ATP17"/>
    <mergeCell ref="ASW17:ASX17"/>
    <mergeCell ref="ASY17:ASZ17"/>
    <mergeCell ref="ATA17:ATB17"/>
    <mergeCell ref="ATC17:ATD17"/>
    <mergeCell ref="ATE17:ATF17"/>
    <mergeCell ref="ASM17:ASN17"/>
    <mergeCell ref="ASO17:ASP17"/>
    <mergeCell ref="ASQ17:ASR17"/>
    <mergeCell ref="ASS17:AST17"/>
    <mergeCell ref="ASU17:ASV17"/>
    <mergeCell ref="ASC17:ASD17"/>
    <mergeCell ref="ASE17:ASF17"/>
    <mergeCell ref="ASG17:ASH17"/>
    <mergeCell ref="ASI17:ASJ17"/>
    <mergeCell ref="ASK17:ASL17"/>
    <mergeCell ref="ARS17:ART17"/>
    <mergeCell ref="ARU17:ARV17"/>
    <mergeCell ref="ARW17:ARX17"/>
    <mergeCell ref="ARY17:ARZ17"/>
    <mergeCell ref="ASA17:ASB17"/>
    <mergeCell ref="AWS17:AWT17"/>
    <mergeCell ref="AWU17:AWV17"/>
    <mergeCell ref="AWW17:AWX17"/>
    <mergeCell ref="AWY17:AWZ17"/>
    <mergeCell ref="AXA17:AXB17"/>
    <mergeCell ref="AWI17:AWJ17"/>
    <mergeCell ref="AWK17:AWL17"/>
    <mergeCell ref="AWM17:AWN17"/>
    <mergeCell ref="AWO17:AWP17"/>
    <mergeCell ref="AWQ17:AWR17"/>
    <mergeCell ref="AVY17:AVZ17"/>
    <mergeCell ref="AWA17:AWB17"/>
    <mergeCell ref="AWC17:AWD17"/>
    <mergeCell ref="AWE17:AWF17"/>
    <mergeCell ref="AWG17:AWH17"/>
    <mergeCell ref="AVO17:AVP17"/>
    <mergeCell ref="AVQ17:AVR17"/>
    <mergeCell ref="AVS17:AVT17"/>
    <mergeCell ref="AVU17:AVV17"/>
    <mergeCell ref="AVW17:AVX17"/>
    <mergeCell ref="AVE17:AVF17"/>
    <mergeCell ref="AVG17:AVH17"/>
    <mergeCell ref="AVI17:AVJ17"/>
    <mergeCell ref="AVK17:AVL17"/>
    <mergeCell ref="AVM17:AVN17"/>
    <mergeCell ref="AUU17:AUV17"/>
    <mergeCell ref="AUW17:AUX17"/>
    <mergeCell ref="AUY17:AUZ17"/>
    <mergeCell ref="AVA17:AVB17"/>
    <mergeCell ref="AVC17:AVD17"/>
    <mergeCell ref="AUK17:AUL17"/>
    <mergeCell ref="AUM17:AUN17"/>
    <mergeCell ref="AUO17:AUP17"/>
    <mergeCell ref="AUQ17:AUR17"/>
    <mergeCell ref="AUS17:AUT17"/>
    <mergeCell ref="AZK17:AZL17"/>
    <mergeCell ref="AZM17:AZN17"/>
    <mergeCell ref="AZO17:AZP17"/>
    <mergeCell ref="AZQ17:AZR17"/>
    <mergeCell ref="AZS17:AZT17"/>
    <mergeCell ref="AZA17:AZB17"/>
    <mergeCell ref="AZC17:AZD17"/>
    <mergeCell ref="AZE17:AZF17"/>
    <mergeCell ref="AZG17:AZH17"/>
    <mergeCell ref="AZI17:AZJ17"/>
    <mergeCell ref="AYQ17:AYR17"/>
    <mergeCell ref="AYS17:AYT17"/>
    <mergeCell ref="AYU17:AYV17"/>
    <mergeCell ref="AYW17:AYX17"/>
    <mergeCell ref="AYY17:AYZ17"/>
    <mergeCell ref="AYG17:AYH17"/>
    <mergeCell ref="AYI17:AYJ17"/>
    <mergeCell ref="AYK17:AYL17"/>
    <mergeCell ref="AYM17:AYN17"/>
    <mergeCell ref="AYO17:AYP17"/>
    <mergeCell ref="AXW17:AXX17"/>
    <mergeCell ref="AXY17:AXZ17"/>
    <mergeCell ref="AYA17:AYB17"/>
    <mergeCell ref="AYC17:AYD17"/>
    <mergeCell ref="AYE17:AYF17"/>
    <mergeCell ref="AXM17:AXN17"/>
    <mergeCell ref="AXO17:AXP17"/>
    <mergeCell ref="AXQ17:AXR17"/>
    <mergeCell ref="AXS17:AXT17"/>
    <mergeCell ref="AXU17:AXV17"/>
    <mergeCell ref="AXC17:AXD17"/>
    <mergeCell ref="AXE17:AXF17"/>
    <mergeCell ref="AXG17:AXH17"/>
    <mergeCell ref="AXI17:AXJ17"/>
    <mergeCell ref="AXK17:AXL17"/>
    <mergeCell ref="BCC17:BCD17"/>
    <mergeCell ref="BCE17:BCF17"/>
    <mergeCell ref="BCG17:BCH17"/>
    <mergeCell ref="BCI17:BCJ17"/>
    <mergeCell ref="BCK17:BCL17"/>
    <mergeCell ref="BBS17:BBT17"/>
    <mergeCell ref="BBU17:BBV17"/>
    <mergeCell ref="BBW17:BBX17"/>
    <mergeCell ref="BBY17:BBZ17"/>
    <mergeCell ref="BCA17:BCB17"/>
    <mergeCell ref="BBI17:BBJ17"/>
    <mergeCell ref="BBK17:BBL17"/>
    <mergeCell ref="BBM17:BBN17"/>
    <mergeCell ref="BBO17:BBP17"/>
    <mergeCell ref="BBQ17:BBR17"/>
    <mergeCell ref="BAY17:BAZ17"/>
    <mergeCell ref="BBA17:BBB17"/>
    <mergeCell ref="BBC17:BBD17"/>
    <mergeCell ref="BBE17:BBF17"/>
    <mergeCell ref="BBG17:BBH17"/>
    <mergeCell ref="BAO17:BAP17"/>
    <mergeCell ref="BAQ17:BAR17"/>
    <mergeCell ref="BAS17:BAT17"/>
    <mergeCell ref="BAU17:BAV17"/>
    <mergeCell ref="BAW17:BAX17"/>
    <mergeCell ref="BAE17:BAF17"/>
    <mergeCell ref="BAG17:BAH17"/>
    <mergeCell ref="BAI17:BAJ17"/>
    <mergeCell ref="BAK17:BAL17"/>
    <mergeCell ref="BAM17:BAN17"/>
    <mergeCell ref="AZU17:AZV17"/>
    <mergeCell ref="AZW17:AZX17"/>
    <mergeCell ref="AZY17:AZZ17"/>
    <mergeCell ref="BAA17:BAB17"/>
    <mergeCell ref="BAC17:BAD17"/>
    <mergeCell ref="BEU17:BEV17"/>
    <mergeCell ref="BEW17:BEX17"/>
    <mergeCell ref="BEY17:BEZ17"/>
    <mergeCell ref="BFA17:BFB17"/>
    <mergeCell ref="BFC17:BFD17"/>
    <mergeCell ref="BEK17:BEL17"/>
    <mergeCell ref="BEM17:BEN17"/>
    <mergeCell ref="BEO17:BEP17"/>
    <mergeCell ref="BEQ17:BER17"/>
    <mergeCell ref="BES17:BET17"/>
    <mergeCell ref="BEA17:BEB17"/>
    <mergeCell ref="BEC17:BED17"/>
    <mergeCell ref="BEE17:BEF17"/>
    <mergeCell ref="BEG17:BEH17"/>
    <mergeCell ref="BEI17:BEJ17"/>
    <mergeCell ref="BDQ17:BDR17"/>
    <mergeCell ref="BDS17:BDT17"/>
    <mergeCell ref="BDU17:BDV17"/>
    <mergeCell ref="BDW17:BDX17"/>
    <mergeCell ref="BDY17:BDZ17"/>
    <mergeCell ref="BDG17:BDH17"/>
    <mergeCell ref="BDI17:BDJ17"/>
    <mergeCell ref="BDK17:BDL17"/>
    <mergeCell ref="BDM17:BDN17"/>
    <mergeCell ref="BDO17:BDP17"/>
    <mergeCell ref="BCW17:BCX17"/>
    <mergeCell ref="BCY17:BCZ17"/>
    <mergeCell ref="BDA17:BDB17"/>
    <mergeCell ref="BDC17:BDD17"/>
    <mergeCell ref="BDE17:BDF17"/>
    <mergeCell ref="BCM17:BCN17"/>
    <mergeCell ref="BCO17:BCP17"/>
    <mergeCell ref="BCQ17:BCR17"/>
    <mergeCell ref="BCS17:BCT17"/>
    <mergeCell ref="BCU17:BCV17"/>
    <mergeCell ref="BHM17:BHN17"/>
    <mergeCell ref="BHO17:BHP17"/>
    <mergeCell ref="BHQ17:BHR17"/>
    <mergeCell ref="BHS17:BHT17"/>
    <mergeCell ref="BHU17:BHV17"/>
    <mergeCell ref="BHC17:BHD17"/>
    <mergeCell ref="BHE17:BHF17"/>
    <mergeCell ref="BHG17:BHH17"/>
    <mergeCell ref="BHI17:BHJ17"/>
    <mergeCell ref="BHK17:BHL17"/>
    <mergeCell ref="BGS17:BGT17"/>
    <mergeCell ref="BGU17:BGV17"/>
    <mergeCell ref="BGW17:BGX17"/>
    <mergeCell ref="BGY17:BGZ17"/>
    <mergeCell ref="BHA17:BHB17"/>
    <mergeCell ref="BGI17:BGJ17"/>
    <mergeCell ref="BGK17:BGL17"/>
    <mergeCell ref="BGM17:BGN17"/>
    <mergeCell ref="BGO17:BGP17"/>
    <mergeCell ref="BGQ17:BGR17"/>
    <mergeCell ref="BFY17:BFZ17"/>
    <mergeCell ref="BGA17:BGB17"/>
    <mergeCell ref="BGC17:BGD17"/>
    <mergeCell ref="BGE17:BGF17"/>
    <mergeCell ref="BGG17:BGH17"/>
    <mergeCell ref="BFO17:BFP17"/>
    <mergeCell ref="BFQ17:BFR17"/>
    <mergeCell ref="BFS17:BFT17"/>
    <mergeCell ref="BFU17:BFV17"/>
    <mergeCell ref="BFW17:BFX17"/>
    <mergeCell ref="BFE17:BFF17"/>
    <mergeCell ref="BFG17:BFH17"/>
    <mergeCell ref="BFI17:BFJ17"/>
    <mergeCell ref="BFK17:BFL17"/>
    <mergeCell ref="BFM17:BFN17"/>
    <mergeCell ref="BKE17:BKF17"/>
    <mergeCell ref="BKG17:BKH17"/>
    <mergeCell ref="BKI17:BKJ17"/>
    <mergeCell ref="BKK17:BKL17"/>
    <mergeCell ref="BKM17:BKN17"/>
    <mergeCell ref="BJU17:BJV17"/>
    <mergeCell ref="BJW17:BJX17"/>
    <mergeCell ref="BJY17:BJZ17"/>
    <mergeCell ref="BKA17:BKB17"/>
    <mergeCell ref="BKC17:BKD17"/>
    <mergeCell ref="BJK17:BJL17"/>
    <mergeCell ref="BJM17:BJN17"/>
    <mergeCell ref="BJO17:BJP17"/>
    <mergeCell ref="BJQ17:BJR17"/>
    <mergeCell ref="BJS17:BJT17"/>
    <mergeCell ref="BJA17:BJB17"/>
    <mergeCell ref="BJC17:BJD17"/>
    <mergeCell ref="BJE17:BJF17"/>
    <mergeCell ref="BJG17:BJH17"/>
    <mergeCell ref="BJI17:BJJ17"/>
    <mergeCell ref="BIQ17:BIR17"/>
    <mergeCell ref="BIS17:BIT17"/>
    <mergeCell ref="BIU17:BIV17"/>
    <mergeCell ref="BIW17:BIX17"/>
    <mergeCell ref="BIY17:BIZ17"/>
    <mergeCell ref="BIG17:BIH17"/>
    <mergeCell ref="BII17:BIJ17"/>
    <mergeCell ref="BIK17:BIL17"/>
    <mergeCell ref="BIM17:BIN17"/>
    <mergeCell ref="BIO17:BIP17"/>
    <mergeCell ref="BHW17:BHX17"/>
    <mergeCell ref="BHY17:BHZ17"/>
    <mergeCell ref="BIA17:BIB17"/>
    <mergeCell ref="BIC17:BID17"/>
    <mergeCell ref="BIE17:BIF17"/>
    <mergeCell ref="BMW17:BMX17"/>
    <mergeCell ref="BMY17:BMZ17"/>
    <mergeCell ref="BNA17:BNB17"/>
    <mergeCell ref="BNC17:BND17"/>
    <mergeCell ref="BNE17:BNF17"/>
    <mergeCell ref="BMM17:BMN17"/>
    <mergeCell ref="BMO17:BMP17"/>
    <mergeCell ref="BMQ17:BMR17"/>
    <mergeCell ref="BMS17:BMT17"/>
    <mergeCell ref="BMU17:BMV17"/>
    <mergeCell ref="BMC17:BMD17"/>
    <mergeCell ref="BME17:BMF17"/>
    <mergeCell ref="BMG17:BMH17"/>
    <mergeCell ref="BMI17:BMJ17"/>
    <mergeCell ref="BMK17:BML17"/>
    <mergeCell ref="BLS17:BLT17"/>
    <mergeCell ref="BLU17:BLV17"/>
    <mergeCell ref="BLW17:BLX17"/>
    <mergeCell ref="BLY17:BLZ17"/>
    <mergeCell ref="BMA17:BMB17"/>
    <mergeCell ref="BLI17:BLJ17"/>
    <mergeCell ref="BLK17:BLL17"/>
    <mergeCell ref="BLM17:BLN17"/>
    <mergeCell ref="BLO17:BLP17"/>
    <mergeCell ref="BLQ17:BLR17"/>
    <mergeCell ref="BKY17:BKZ17"/>
    <mergeCell ref="BLA17:BLB17"/>
    <mergeCell ref="BLC17:BLD17"/>
    <mergeCell ref="BLE17:BLF17"/>
    <mergeCell ref="BLG17:BLH17"/>
    <mergeCell ref="BKO17:BKP17"/>
    <mergeCell ref="BKQ17:BKR17"/>
    <mergeCell ref="BKS17:BKT17"/>
    <mergeCell ref="BKU17:BKV17"/>
    <mergeCell ref="BKW17:BKX17"/>
    <mergeCell ref="BPO17:BPP17"/>
    <mergeCell ref="BPQ17:BPR17"/>
    <mergeCell ref="BPS17:BPT17"/>
    <mergeCell ref="BPU17:BPV17"/>
    <mergeCell ref="BPW17:BPX17"/>
    <mergeCell ref="BPE17:BPF17"/>
    <mergeCell ref="BPG17:BPH17"/>
    <mergeCell ref="BPI17:BPJ17"/>
    <mergeCell ref="BPK17:BPL17"/>
    <mergeCell ref="BPM17:BPN17"/>
    <mergeCell ref="BOU17:BOV17"/>
    <mergeCell ref="BOW17:BOX17"/>
    <mergeCell ref="BOY17:BOZ17"/>
    <mergeCell ref="BPA17:BPB17"/>
    <mergeCell ref="BPC17:BPD17"/>
    <mergeCell ref="BOK17:BOL17"/>
    <mergeCell ref="BOM17:BON17"/>
    <mergeCell ref="BOO17:BOP17"/>
    <mergeCell ref="BOQ17:BOR17"/>
    <mergeCell ref="BOS17:BOT17"/>
    <mergeCell ref="BOA17:BOB17"/>
    <mergeCell ref="BOC17:BOD17"/>
    <mergeCell ref="BOE17:BOF17"/>
    <mergeCell ref="BOG17:BOH17"/>
    <mergeCell ref="BOI17:BOJ17"/>
    <mergeCell ref="BNQ17:BNR17"/>
    <mergeCell ref="BNS17:BNT17"/>
    <mergeCell ref="BNU17:BNV17"/>
    <mergeCell ref="BNW17:BNX17"/>
    <mergeCell ref="BNY17:BNZ17"/>
    <mergeCell ref="BNG17:BNH17"/>
    <mergeCell ref="BNI17:BNJ17"/>
    <mergeCell ref="BNK17:BNL17"/>
    <mergeCell ref="BNM17:BNN17"/>
    <mergeCell ref="BNO17:BNP17"/>
    <mergeCell ref="BSG17:BSH17"/>
    <mergeCell ref="BSI17:BSJ17"/>
    <mergeCell ref="BSK17:BSL17"/>
    <mergeCell ref="BSM17:BSN17"/>
    <mergeCell ref="BSO17:BSP17"/>
    <mergeCell ref="BRW17:BRX17"/>
    <mergeCell ref="BRY17:BRZ17"/>
    <mergeCell ref="BSA17:BSB17"/>
    <mergeCell ref="BSC17:BSD17"/>
    <mergeCell ref="BSE17:BSF17"/>
    <mergeCell ref="BRM17:BRN17"/>
    <mergeCell ref="BRO17:BRP17"/>
    <mergeCell ref="BRQ17:BRR17"/>
    <mergeCell ref="BRS17:BRT17"/>
    <mergeCell ref="BRU17:BRV17"/>
    <mergeCell ref="BRC17:BRD17"/>
    <mergeCell ref="BRE17:BRF17"/>
    <mergeCell ref="BRG17:BRH17"/>
    <mergeCell ref="BRI17:BRJ17"/>
    <mergeCell ref="BRK17:BRL17"/>
    <mergeCell ref="BQS17:BQT17"/>
    <mergeCell ref="BQU17:BQV17"/>
    <mergeCell ref="BQW17:BQX17"/>
    <mergeCell ref="BQY17:BQZ17"/>
    <mergeCell ref="BRA17:BRB17"/>
    <mergeCell ref="BQI17:BQJ17"/>
    <mergeCell ref="BQK17:BQL17"/>
    <mergeCell ref="BQM17:BQN17"/>
    <mergeCell ref="BQO17:BQP17"/>
    <mergeCell ref="BQQ17:BQR17"/>
    <mergeCell ref="BPY17:BPZ17"/>
    <mergeCell ref="BQA17:BQB17"/>
    <mergeCell ref="BQC17:BQD17"/>
    <mergeCell ref="BQE17:BQF17"/>
    <mergeCell ref="BQG17:BQH17"/>
    <mergeCell ref="BUY17:BUZ17"/>
    <mergeCell ref="BVA17:BVB17"/>
    <mergeCell ref="BVC17:BVD17"/>
    <mergeCell ref="BVE17:BVF17"/>
    <mergeCell ref="BVG17:BVH17"/>
    <mergeCell ref="BUO17:BUP17"/>
    <mergeCell ref="BUQ17:BUR17"/>
    <mergeCell ref="BUS17:BUT17"/>
    <mergeCell ref="BUU17:BUV17"/>
    <mergeCell ref="BUW17:BUX17"/>
    <mergeCell ref="BUE17:BUF17"/>
    <mergeCell ref="BUG17:BUH17"/>
    <mergeCell ref="BUI17:BUJ17"/>
    <mergeCell ref="BUK17:BUL17"/>
    <mergeCell ref="BUM17:BUN17"/>
    <mergeCell ref="BTU17:BTV17"/>
    <mergeCell ref="BTW17:BTX17"/>
    <mergeCell ref="BTY17:BTZ17"/>
    <mergeCell ref="BUA17:BUB17"/>
    <mergeCell ref="BUC17:BUD17"/>
    <mergeCell ref="BTK17:BTL17"/>
    <mergeCell ref="BTM17:BTN17"/>
    <mergeCell ref="BTO17:BTP17"/>
    <mergeCell ref="BTQ17:BTR17"/>
    <mergeCell ref="BTS17:BTT17"/>
    <mergeCell ref="BTA17:BTB17"/>
    <mergeCell ref="BTC17:BTD17"/>
    <mergeCell ref="BTE17:BTF17"/>
    <mergeCell ref="BTG17:BTH17"/>
    <mergeCell ref="BTI17:BTJ17"/>
    <mergeCell ref="BSQ17:BSR17"/>
    <mergeCell ref="BSS17:BST17"/>
    <mergeCell ref="BSU17:BSV17"/>
    <mergeCell ref="BSW17:BSX17"/>
    <mergeCell ref="BSY17:BSZ17"/>
    <mergeCell ref="BXQ17:BXR17"/>
    <mergeCell ref="BXS17:BXT17"/>
    <mergeCell ref="BXU17:BXV17"/>
    <mergeCell ref="BXW17:BXX17"/>
    <mergeCell ref="BXY17:BXZ17"/>
    <mergeCell ref="BXG17:BXH17"/>
    <mergeCell ref="BXI17:BXJ17"/>
    <mergeCell ref="BXK17:BXL17"/>
    <mergeCell ref="BXM17:BXN17"/>
    <mergeCell ref="BXO17:BXP17"/>
    <mergeCell ref="BWW17:BWX17"/>
    <mergeCell ref="BWY17:BWZ17"/>
    <mergeCell ref="BXA17:BXB17"/>
    <mergeCell ref="BXC17:BXD17"/>
    <mergeCell ref="BXE17:BXF17"/>
    <mergeCell ref="BWM17:BWN17"/>
    <mergeCell ref="BWO17:BWP17"/>
    <mergeCell ref="BWQ17:BWR17"/>
    <mergeCell ref="BWS17:BWT17"/>
    <mergeCell ref="BWU17:BWV17"/>
    <mergeCell ref="BWC17:BWD17"/>
    <mergeCell ref="BWE17:BWF17"/>
    <mergeCell ref="BWG17:BWH17"/>
    <mergeCell ref="BWI17:BWJ17"/>
    <mergeCell ref="BWK17:BWL17"/>
    <mergeCell ref="BVS17:BVT17"/>
    <mergeCell ref="BVU17:BVV17"/>
    <mergeCell ref="BVW17:BVX17"/>
    <mergeCell ref="BVY17:BVZ17"/>
    <mergeCell ref="BWA17:BWB17"/>
    <mergeCell ref="BVI17:BVJ17"/>
    <mergeCell ref="BVK17:BVL17"/>
    <mergeCell ref="BVM17:BVN17"/>
    <mergeCell ref="BVO17:BVP17"/>
    <mergeCell ref="BVQ17:BVR17"/>
    <mergeCell ref="CAI17:CAJ17"/>
    <mergeCell ref="CAK17:CAL17"/>
    <mergeCell ref="CAM17:CAN17"/>
    <mergeCell ref="CAO17:CAP17"/>
    <mergeCell ref="CAQ17:CAR17"/>
    <mergeCell ref="BZY17:BZZ17"/>
    <mergeCell ref="CAA17:CAB17"/>
    <mergeCell ref="CAC17:CAD17"/>
    <mergeCell ref="CAE17:CAF17"/>
    <mergeCell ref="CAG17:CAH17"/>
    <mergeCell ref="BZO17:BZP17"/>
    <mergeCell ref="BZQ17:BZR17"/>
    <mergeCell ref="BZS17:BZT17"/>
    <mergeCell ref="BZU17:BZV17"/>
    <mergeCell ref="BZW17:BZX17"/>
    <mergeCell ref="BZE17:BZF17"/>
    <mergeCell ref="BZG17:BZH17"/>
    <mergeCell ref="BZI17:BZJ17"/>
    <mergeCell ref="BZK17:BZL17"/>
    <mergeCell ref="BZM17:BZN17"/>
    <mergeCell ref="BYU17:BYV17"/>
    <mergeCell ref="BYW17:BYX17"/>
    <mergeCell ref="BYY17:BYZ17"/>
    <mergeCell ref="BZA17:BZB17"/>
    <mergeCell ref="BZC17:BZD17"/>
    <mergeCell ref="BYK17:BYL17"/>
    <mergeCell ref="BYM17:BYN17"/>
    <mergeCell ref="BYO17:BYP17"/>
    <mergeCell ref="BYQ17:BYR17"/>
    <mergeCell ref="BYS17:BYT17"/>
    <mergeCell ref="BYA17:BYB17"/>
    <mergeCell ref="BYC17:BYD17"/>
    <mergeCell ref="BYE17:BYF17"/>
    <mergeCell ref="BYG17:BYH17"/>
    <mergeCell ref="BYI17:BYJ17"/>
    <mergeCell ref="CDA17:CDB17"/>
    <mergeCell ref="CDC17:CDD17"/>
    <mergeCell ref="CDE17:CDF17"/>
    <mergeCell ref="CDG17:CDH17"/>
    <mergeCell ref="CDI17:CDJ17"/>
    <mergeCell ref="CCQ17:CCR17"/>
    <mergeCell ref="CCS17:CCT17"/>
    <mergeCell ref="CCU17:CCV17"/>
    <mergeCell ref="CCW17:CCX17"/>
    <mergeCell ref="CCY17:CCZ17"/>
    <mergeCell ref="CCG17:CCH17"/>
    <mergeCell ref="CCI17:CCJ17"/>
    <mergeCell ref="CCK17:CCL17"/>
    <mergeCell ref="CCM17:CCN17"/>
    <mergeCell ref="CCO17:CCP17"/>
    <mergeCell ref="CBW17:CBX17"/>
    <mergeCell ref="CBY17:CBZ17"/>
    <mergeCell ref="CCA17:CCB17"/>
    <mergeCell ref="CCC17:CCD17"/>
    <mergeCell ref="CCE17:CCF17"/>
    <mergeCell ref="CBM17:CBN17"/>
    <mergeCell ref="CBO17:CBP17"/>
    <mergeCell ref="CBQ17:CBR17"/>
    <mergeCell ref="CBS17:CBT17"/>
    <mergeCell ref="CBU17:CBV17"/>
    <mergeCell ref="CBC17:CBD17"/>
    <mergeCell ref="CBE17:CBF17"/>
    <mergeCell ref="CBG17:CBH17"/>
    <mergeCell ref="CBI17:CBJ17"/>
    <mergeCell ref="CBK17:CBL17"/>
    <mergeCell ref="CAS17:CAT17"/>
    <mergeCell ref="CAU17:CAV17"/>
    <mergeCell ref="CAW17:CAX17"/>
    <mergeCell ref="CAY17:CAZ17"/>
    <mergeCell ref="CBA17:CBB17"/>
    <mergeCell ref="CFS17:CFT17"/>
    <mergeCell ref="CFU17:CFV17"/>
    <mergeCell ref="CFW17:CFX17"/>
    <mergeCell ref="CFY17:CFZ17"/>
    <mergeCell ref="CGA17:CGB17"/>
    <mergeCell ref="CFI17:CFJ17"/>
    <mergeCell ref="CFK17:CFL17"/>
    <mergeCell ref="CFM17:CFN17"/>
    <mergeCell ref="CFO17:CFP17"/>
    <mergeCell ref="CFQ17:CFR17"/>
    <mergeCell ref="CEY17:CEZ17"/>
    <mergeCell ref="CFA17:CFB17"/>
    <mergeCell ref="CFC17:CFD17"/>
    <mergeCell ref="CFE17:CFF17"/>
    <mergeCell ref="CFG17:CFH17"/>
    <mergeCell ref="CEO17:CEP17"/>
    <mergeCell ref="CEQ17:CER17"/>
    <mergeCell ref="CES17:CET17"/>
    <mergeCell ref="CEU17:CEV17"/>
    <mergeCell ref="CEW17:CEX17"/>
    <mergeCell ref="CEE17:CEF17"/>
    <mergeCell ref="CEG17:CEH17"/>
    <mergeCell ref="CEI17:CEJ17"/>
    <mergeCell ref="CEK17:CEL17"/>
    <mergeCell ref="CEM17:CEN17"/>
    <mergeCell ref="CDU17:CDV17"/>
    <mergeCell ref="CDW17:CDX17"/>
    <mergeCell ref="CDY17:CDZ17"/>
    <mergeCell ref="CEA17:CEB17"/>
    <mergeCell ref="CEC17:CED17"/>
    <mergeCell ref="CDK17:CDL17"/>
    <mergeCell ref="CDM17:CDN17"/>
    <mergeCell ref="CDO17:CDP17"/>
    <mergeCell ref="CDQ17:CDR17"/>
    <mergeCell ref="CDS17:CDT17"/>
    <mergeCell ref="CIK17:CIL17"/>
    <mergeCell ref="CIM17:CIN17"/>
    <mergeCell ref="CIO17:CIP17"/>
    <mergeCell ref="CIQ17:CIR17"/>
    <mergeCell ref="CIS17:CIT17"/>
    <mergeCell ref="CIA17:CIB17"/>
    <mergeCell ref="CIC17:CID17"/>
    <mergeCell ref="CIE17:CIF17"/>
    <mergeCell ref="CIG17:CIH17"/>
    <mergeCell ref="CII17:CIJ17"/>
    <mergeCell ref="CHQ17:CHR17"/>
    <mergeCell ref="CHS17:CHT17"/>
    <mergeCell ref="CHU17:CHV17"/>
    <mergeCell ref="CHW17:CHX17"/>
    <mergeCell ref="CHY17:CHZ17"/>
    <mergeCell ref="CHG17:CHH17"/>
    <mergeCell ref="CHI17:CHJ17"/>
    <mergeCell ref="CHK17:CHL17"/>
    <mergeCell ref="CHM17:CHN17"/>
    <mergeCell ref="CHO17:CHP17"/>
    <mergeCell ref="CGW17:CGX17"/>
    <mergeCell ref="CGY17:CGZ17"/>
    <mergeCell ref="CHA17:CHB17"/>
    <mergeCell ref="CHC17:CHD17"/>
    <mergeCell ref="CHE17:CHF17"/>
    <mergeCell ref="CGM17:CGN17"/>
    <mergeCell ref="CGO17:CGP17"/>
    <mergeCell ref="CGQ17:CGR17"/>
    <mergeCell ref="CGS17:CGT17"/>
    <mergeCell ref="CGU17:CGV17"/>
    <mergeCell ref="CGC17:CGD17"/>
    <mergeCell ref="CGE17:CGF17"/>
    <mergeCell ref="CGG17:CGH17"/>
    <mergeCell ref="CGI17:CGJ17"/>
    <mergeCell ref="CGK17:CGL17"/>
    <mergeCell ref="CLC17:CLD17"/>
    <mergeCell ref="CLE17:CLF17"/>
    <mergeCell ref="CLG17:CLH17"/>
    <mergeCell ref="CLI17:CLJ17"/>
    <mergeCell ref="CLK17:CLL17"/>
    <mergeCell ref="CKS17:CKT17"/>
    <mergeCell ref="CKU17:CKV17"/>
    <mergeCell ref="CKW17:CKX17"/>
    <mergeCell ref="CKY17:CKZ17"/>
    <mergeCell ref="CLA17:CLB17"/>
    <mergeCell ref="CKI17:CKJ17"/>
    <mergeCell ref="CKK17:CKL17"/>
    <mergeCell ref="CKM17:CKN17"/>
    <mergeCell ref="CKO17:CKP17"/>
    <mergeCell ref="CKQ17:CKR17"/>
    <mergeCell ref="CJY17:CJZ17"/>
    <mergeCell ref="CKA17:CKB17"/>
    <mergeCell ref="CKC17:CKD17"/>
    <mergeCell ref="CKE17:CKF17"/>
    <mergeCell ref="CKG17:CKH17"/>
    <mergeCell ref="CJO17:CJP17"/>
    <mergeCell ref="CJQ17:CJR17"/>
    <mergeCell ref="CJS17:CJT17"/>
    <mergeCell ref="CJU17:CJV17"/>
    <mergeCell ref="CJW17:CJX17"/>
    <mergeCell ref="CJE17:CJF17"/>
    <mergeCell ref="CJG17:CJH17"/>
    <mergeCell ref="CJI17:CJJ17"/>
    <mergeCell ref="CJK17:CJL17"/>
    <mergeCell ref="CJM17:CJN17"/>
    <mergeCell ref="CIU17:CIV17"/>
    <mergeCell ref="CIW17:CIX17"/>
    <mergeCell ref="CIY17:CIZ17"/>
    <mergeCell ref="CJA17:CJB17"/>
    <mergeCell ref="CJC17:CJD17"/>
    <mergeCell ref="CNU17:CNV17"/>
    <mergeCell ref="CNW17:CNX17"/>
    <mergeCell ref="CNY17:CNZ17"/>
    <mergeCell ref="COA17:COB17"/>
    <mergeCell ref="COC17:COD17"/>
    <mergeCell ref="CNK17:CNL17"/>
    <mergeCell ref="CNM17:CNN17"/>
    <mergeCell ref="CNO17:CNP17"/>
    <mergeCell ref="CNQ17:CNR17"/>
    <mergeCell ref="CNS17:CNT17"/>
    <mergeCell ref="CNA17:CNB17"/>
    <mergeCell ref="CNC17:CND17"/>
    <mergeCell ref="CNE17:CNF17"/>
    <mergeCell ref="CNG17:CNH17"/>
    <mergeCell ref="CNI17:CNJ17"/>
    <mergeCell ref="CMQ17:CMR17"/>
    <mergeCell ref="CMS17:CMT17"/>
    <mergeCell ref="CMU17:CMV17"/>
    <mergeCell ref="CMW17:CMX17"/>
    <mergeCell ref="CMY17:CMZ17"/>
    <mergeCell ref="CMG17:CMH17"/>
    <mergeCell ref="CMI17:CMJ17"/>
    <mergeCell ref="CMK17:CML17"/>
    <mergeCell ref="CMM17:CMN17"/>
    <mergeCell ref="CMO17:CMP17"/>
    <mergeCell ref="CLW17:CLX17"/>
    <mergeCell ref="CLY17:CLZ17"/>
    <mergeCell ref="CMA17:CMB17"/>
    <mergeCell ref="CMC17:CMD17"/>
    <mergeCell ref="CME17:CMF17"/>
    <mergeCell ref="CLM17:CLN17"/>
    <mergeCell ref="CLO17:CLP17"/>
    <mergeCell ref="CLQ17:CLR17"/>
    <mergeCell ref="CLS17:CLT17"/>
    <mergeCell ref="CLU17:CLV17"/>
    <mergeCell ref="CQM17:CQN17"/>
    <mergeCell ref="CQO17:CQP17"/>
    <mergeCell ref="CQQ17:CQR17"/>
    <mergeCell ref="CQS17:CQT17"/>
    <mergeCell ref="CQU17:CQV17"/>
    <mergeCell ref="CQC17:CQD17"/>
    <mergeCell ref="CQE17:CQF17"/>
    <mergeCell ref="CQG17:CQH17"/>
    <mergeCell ref="CQI17:CQJ17"/>
    <mergeCell ref="CQK17:CQL17"/>
    <mergeCell ref="CPS17:CPT17"/>
    <mergeCell ref="CPU17:CPV17"/>
    <mergeCell ref="CPW17:CPX17"/>
    <mergeCell ref="CPY17:CPZ17"/>
    <mergeCell ref="CQA17:CQB17"/>
    <mergeCell ref="CPI17:CPJ17"/>
    <mergeCell ref="CPK17:CPL17"/>
    <mergeCell ref="CPM17:CPN17"/>
    <mergeCell ref="CPO17:CPP17"/>
    <mergeCell ref="CPQ17:CPR17"/>
    <mergeCell ref="COY17:COZ17"/>
    <mergeCell ref="CPA17:CPB17"/>
    <mergeCell ref="CPC17:CPD17"/>
    <mergeCell ref="CPE17:CPF17"/>
    <mergeCell ref="CPG17:CPH17"/>
    <mergeCell ref="COO17:COP17"/>
    <mergeCell ref="COQ17:COR17"/>
    <mergeCell ref="COS17:COT17"/>
    <mergeCell ref="COU17:COV17"/>
    <mergeCell ref="COW17:COX17"/>
    <mergeCell ref="COE17:COF17"/>
    <mergeCell ref="COG17:COH17"/>
    <mergeCell ref="COI17:COJ17"/>
    <mergeCell ref="COK17:COL17"/>
    <mergeCell ref="COM17:CON17"/>
    <mergeCell ref="CTE17:CTF17"/>
    <mergeCell ref="CTG17:CTH17"/>
    <mergeCell ref="CTI17:CTJ17"/>
    <mergeCell ref="CTK17:CTL17"/>
    <mergeCell ref="CTM17:CTN17"/>
    <mergeCell ref="CSU17:CSV17"/>
    <mergeCell ref="CSW17:CSX17"/>
    <mergeCell ref="CSY17:CSZ17"/>
    <mergeCell ref="CTA17:CTB17"/>
    <mergeCell ref="CTC17:CTD17"/>
    <mergeCell ref="CSK17:CSL17"/>
    <mergeCell ref="CSM17:CSN17"/>
    <mergeCell ref="CSO17:CSP17"/>
    <mergeCell ref="CSQ17:CSR17"/>
    <mergeCell ref="CSS17:CST17"/>
    <mergeCell ref="CSA17:CSB17"/>
    <mergeCell ref="CSC17:CSD17"/>
    <mergeCell ref="CSE17:CSF17"/>
    <mergeCell ref="CSG17:CSH17"/>
    <mergeCell ref="CSI17:CSJ17"/>
    <mergeCell ref="CRQ17:CRR17"/>
    <mergeCell ref="CRS17:CRT17"/>
    <mergeCell ref="CRU17:CRV17"/>
    <mergeCell ref="CRW17:CRX17"/>
    <mergeCell ref="CRY17:CRZ17"/>
    <mergeCell ref="CRG17:CRH17"/>
    <mergeCell ref="CRI17:CRJ17"/>
    <mergeCell ref="CRK17:CRL17"/>
    <mergeCell ref="CRM17:CRN17"/>
    <mergeCell ref="CRO17:CRP17"/>
    <mergeCell ref="CQW17:CQX17"/>
    <mergeCell ref="CQY17:CQZ17"/>
    <mergeCell ref="CRA17:CRB17"/>
    <mergeCell ref="CRC17:CRD17"/>
    <mergeCell ref="CRE17:CRF17"/>
    <mergeCell ref="CVW17:CVX17"/>
    <mergeCell ref="CVY17:CVZ17"/>
    <mergeCell ref="CWA17:CWB17"/>
    <mergeCell ref="CWC17:CWD17"/>
    <mergeCell ref="CWE17:CWF17"/>
    <mergeCell ref="CVM17:CVN17"/>
    <mergeCell ref="CVO17:CVP17"/>
    <mergeCell ref="CVQ17:CVR17"/>
    <mergeCell ref="CVS17:CVT17"/>
    <mergeCell ref="CVU17:CVV17"/>
    <mergeCell ref="CVC17:CVD17"/>
    <mergeCell ref="CVE17:CVF17"/>
    <mergeCell ref="CVG17:CVH17"/>
    <mergeCell ref="CVI17:CVJ17"/>
    <mergeCell ref="CVK17:CVL17"/>
    <mergeCell ref="CUS17:CUT17"/>
    <mergeCell ref="CUU17:CUV17"/>
    <mergeCell ref="CUW17:CUX17"/>
    <mergeCell ref="CUY17:CUZ17"/>
    <mergeCell ref="CVA17:CVB17"/>
    <mergeCell ref="CUI17:CUJ17"/>
    <mergeCell ref="CUK17:CUL17"/>
    <mergeCell ref="CUM17:CUN17"/>
    <mergeCell ref="CUO17:CUP17"/>
    <mergeCell ref="CUQ17:CUR17"/>
    <mergeCell ref="CTY17:CTZ17"/>
    <mergeCell ref="CUA17:CUB17"/>
    <mergeCell ref="CUC17:CUD17"/>
    <mergeCell ref="CUE17:CUF17"/>
    <mergeCell ref="CUG17:CUH17"/>
    <mergeCell ref="CTO17:CTP17"/>
    <mergeCell ref="CTQ17:CTR17"/>
    <mergeCell ref="CTS17:CTT17"/>
    <mergeCell ref="CTU17:CTV17"/>
    <mergeCell ref="CTW17:CTX17"/>
    <mergeCell ref="CYO17:CYP17"/>
    <mergeCell ref="CYQ17:CYR17"/>
    <mergeCell ref="CYS17:CYT17"/>
    <mergeCell ref="CYU17:CYV17"/>
    <mergeCell ref="CYW17:CYX17"/>
    <mergeCell ref="CYE17:CYF17"/>
    <mergeCell ref="CYG17:CYH17"/>
    <mergeCell ref="CYI17:CYJ17"/>
    <mergeCell ref="CYK17:CYL17"/>
    <mergeCell ref="CYM17:CYN17"/>
    <mergeCell ref="CXU17:CXV17"/>
    <mergeCell ref="CXW17:CXX17"/>
    <mergeCell ref="CXY17:CXZ17"/>
    <mergeCell ref="CYA17:CYB17"/>
    <mergeCell ref="CYC17:CYD17"/>
    <mergeCell ref="CXK17:CXL17"/>
    <mergeCell ref="CXM17:CXN17"/>
    <mergeCell ref="CXO17:CXP17"/>
    <mergeCell ref="CXQ17:CXR17"/>
    <mergeCell ref="CXS17:CXT17"/>
    <mergeCell ref="CXA17:CXB17"/>
    <mergeCell ref="CXC17:CXD17"/>
    <mergeCell ref="CXE17:CXF17"/>
    <mergeCell ref="CXG17:CXH17"/>
    <mergeCell ref="CXI17:CXJ17"/>
    <mergeCell ref="CWQ17:CWR17"/>
    <mergeCell ref="CWS17:CWT17"/>
    <mergeCell ref="CWU17:CWV17"/>
    <mergeCell ref="CWW17:CWX17"/>
    <mergeCell ref="CWY17:CWZ17"/>
    <mergeCell ref="CWG17:CWH17"/>
    <mergeCell ref="CWI17:CWJ17"/>
    <mergeCell ref="CWK17:CWL17"/>
    <mergeCell ref="CWM17:CWN17"/>
    <mergeCell ref="CWO17:CWP17"/>
    <mergeCell ref="DBG17:DBH17"/>
    <mergeCell ref="DBI17:DBJ17"/>
    <mergeCell ref="DBK17:DBL17"/>
    <mergeCell ref="DBM17:DBN17"/>
    <mergeCell ref="DBO17:DBP17"/>
    <mergeCell ref="DAW17:DAX17"/>
    <mergeCell ref="DAY17:DAZ17"/>
    <mergeCell ref="DBA17:DBB17"/>
    <mergeCell ref="DBC17:DBD17"/>
    <mergeCell ref="DBE17:DBF17"/>
    <mergeCell ref="DAM17:DAN17"/>
    <mergeCell ref="DAO17:DAP17"/>
    <mergeCell ref="DAQ17:DAR17"/>
    <mergeCell ref="DAS17:DAT17"/>
    <mergeCell ref="DAU17:DAV17"/>
    <mergeCell ref="DAC17:DAD17"/>
    <mergeCell ref="DAE17:DAF17"/>
    <mergeCell ref="DAG17:DAH17"/>
    <mergeCell ref="DAI17:DAJ17"/>
    <mergeCell ref="DAK17:DAL17"/>
    <mergeCell ref="CZS17:CZT17"/>
    <mergeCell ref="CZU17:CZV17"/>
    <mergeCell ref="CZW17:CZX17"/>
    <mergeCell ref="CZY17:CZZ17"/>
    <mergeCell ref="DAA17:DAB17"/>
    <mergeCell ref="CZI17:CZJ17"/>
    <mergeCell ref="CZK17:CZL17"/>
    <mergeCell ref="CZM17:CZN17"/>
    <mergeCell ref="CZO17:CZP17"/>
    <mergeCell ref="CZQ17:CZR17"/>
    <mergeCell ref="CYY17:CYZ17"/>
    <mergeCell ref="CZA17:CZB17"/>
    <mergeCell ref="CZC17:CZD17"/>
    <mergeCell ref="CZE17:CZF17"/>
    <mergeCell ref="CZG17:CZH17"/>
    <mergeCell ref="DDY17:DDZ17"/>
    <mergeCell ref="DEA17:DEB17"/>
    <mergeCell ref="DEC17:DED17"/>
    <mergeCell ref="DEE17:DEF17"/>
    <mergeCell ref="DEG17:DEH17"/>
    <mergeCell ref="DDO17:DDP17"/>
    <mergeCell ref="DDQ17:DDR17"/>
    <mergeCell ref="DDS17:DDT17"/>
    <mergeCell ref="DDU17:DDV17"/>
    <mergeCell ref="DDW17:DDX17"/>
    <mergeCell ref="DDE17:DDF17"/>
    <mergeCell ref="DDG17:DDH17"/>
    <mergeCell ref="DDI17:DDJ17"/>
    <mergeCell ref="DDK17:DDL17"/>
    <mergeCell ref="DDM17:DDN17"/>
    <mergeCell ref="DCU17:DCV17"/>
    <mergeCell ref="DCW17:DCX17"/>
    <mergeCell ref="DCY17:DCZ17"/>
    <mergeCell ref="DDA17:DDB17"/>
    <mergeCell ref="DDC17:DDD17"/>
    <mergeCell ref="DCK17:DCL17"/>
    <mergeCell ref="DCM17:DCN17"/>
    <mergeCell ref="DCO17:DCP17"/>
    <mergeCell ref="DCQ17:DCR17"/>
    <mergeCell ref="DCS17:DCT17"/>
    <mergeCell ref="DCA17:DCB17"/>
    <mergeCell ref="DCC17:DCD17"/>
    <mergeCell ref="DCE17:DCF17"/>
    <mergeCell ref="DCG17:DCH17"/>
    <mergeCell ref="DCI17:DCJ17"/>
    <mergeCell ref="DBQ17:DBR17"/>
    <mergeCell ref="DBS17:DBT17"/>
    <mergeCell ref="DBU17:DBV17"/>
    <mergeCell ref="DBW17:DBX17"/>
    <mergeCell ref="DBY17:DBZ17"/>
    <mergeCell ref="DGQ17:DGR17"/>
    <mergeCell ref="DGS17:DGT17"/>
    <mergeCell ref="DGU17:DGV17"/>
    <mergeCell ref="DGW17:DGX17"/>
    <mergeCell ref="DGY17:DGZ17"/>
    <mergeCell ref="DGG17:DGH17"/>
    <mergeCell ref="DGI17:DGJ17"/>
    <mergeCell ref="DGK17:DGL17"/>
    <mergeCell ref="DGM17:DGN17"/>
    <mergeCell ref="DGO17:DGP17"/>
    <mergeCell ref="DFW17:DFX17"/>
    <mergeCell ref="DFY17:DFZ17"/>
    <mergeCell ref="DGA17:DGB17"/>
    <mergeCell ref="DGC17:DGD17"/>
    <mergeCell ref="DGE17:DGF17"/>
    <mergeCell ref="DFM17:DFN17"/>
    <mergeCell ref="DFO17:DFP17"/>
    <mergeCell ref="DFQ17:DFR17"/>
    <mergeCell ref="DFS17:DFT17"/>
    <mergeCell ref="DFU17:DFV17"/>
    <mergeCell ref="DFC17:DFD17"/>
    <mergeCell ref="DFE17:DFF17"/>
    <mergeCell ref="DFG17:DFH17"/>
    <mergeCell ref="DFI17:DFJ17"/>
    <mergeCell ref="DFK17:DFL17"/>
    <mergeCell ref="DES17:DET17"/>
    <mergeCell ref="DEU17:DEV17"/>
    <mergeCell ref="DEW17:DEX17"/>
    <mergeCell ref="DEY17:DEZ17"/>
    <mergeCell ref="DFA17:DFB17"/>
    <mergeCell ref="DEI17:DEJ17"/>
    <mergeCell ref="DEK17:DEL17"/>
    <mergeCell ref="DEM17:DEN17"/>
    <mergeCell ref="DEO17:DEP17"/>
    <mergeCell ref="DEQ17:DER17"/>
    <mergeCell ref="DJI17:DJJ17"/>
    <mergeCell ref="DJK17:DJL17"/>
    <mergeCell ref="DJM17:DJN17"/>
    <mergeCell ref="DJO17:DJP17"/>
    <mergeCell ref="DJQ17:DJR17"/>
    <mergeCell ref="DIY17:DIZ17"/>
    <mergeCell ref="DJA17:DJB17"/>
    <mergeCell ref="DJC17:DJD17"/>
    <mergeCell ref="DJE17:DJF17"/>
    <mergeCell ref="DJG17:DJH17"/>
    <mergeCell ref="DIO17:DIP17"/>
    <mergeCell ref="DIQ17:DIR17"/>
    <mergeCell ref="DIS17:DIT17"/>
    <mergeCell ref="DIU17:DIV17"/>
    <mergeCell ref="DIW17:DIX17"/>
    <mergeCell ref="DIE17:DIF17"/>
    <mergeCell ref="DIG17:DIH17"/>
    <mergeCell ref="DII17:DIJ17"/>
    <mergeCell ref="DIK17:DIL17"/>
    <mergeCell ref="DIM17:DIN17"/>
    <mergeCell ref="DHU17:DHV17"/>
    <mergeCell ref="DHW17:DHX17"/>
    <mergeCell ref="DHY17:DHZ17"/>
    <mergeCell ref="DIA17:DIB17"/>
    <mergeCell ref="DIC17:DID17"/>
    <mergeCell ref="DHK17:DHL17"/>
    <mergeCell ref="DHM17:DHN17"/>
    <mergeCell ref="DHO17:DHP17"/>
    <mergeCell ref="DHQ17:DHR17"/>
    <mergeCell ref="DHS17:DHT17"/>
    <mergeCell ref="DHA17:DHB17"/>
    <mergeCell ref="DHC17:DHD17"/>
    <mergeCell ref="DHE17:DHF17"/>
    <mergeCell ref="DHG17:DHH17"/>
    <mergeCell ref="DHI17:DHJ17"/>
    <mergeCell ref="DMA17:DMB17"/>
    <mergeCell ref="DMC17:DMD17"/>
    <mergeCell ref="DME17:DMF17"/>
    <mergeCell ref="DMG17:DMH17"/>
    <mergeCell ref="DMI17:DMJ17"/>
    <mergeCell ref="DLQ17:DLR17"/>
    <mergeCell ref="DLS17:DLT17"/>
    <mergeCell ref="DLU17:DLV17"/>
    <mergeCell ref="DLW17:DLX17"/>
    <mergeCell ref="DLY17:DLZ17"/>
    <mergeCell ref="DLG17:DLH17"/>
    <mergeCell ref="DLI17:DLJ17"/>
    <mergeCell ref="DLK17:DLL17"/>
    <mergeCell ref="DLM17:DLN17"/>
    <mergeCell ref="DLO17:DLP17"/>
    <mergeCell ref="DKW17:DKX17"/>
    <mergeCell ref="DKY17:DKZ17"/>
    <mergeCell ref="DLA17:DLB17"/>
    <mergeCell ref="DLC17:DLD17"/>
    <mergeCell ref="DLE17:DLF17"/>
    <mergeCell ref="DKM17:DKN17"/>
    <mergeCell ref="DKO17:DKP17"/>
    <mergeCell ref="DKQ17:DKR17"/>
    <mergeCell ref="DKS17:DKT17"/>
    <mergeCell ref="DKU17:DKV17"/>
    <mergeCell ref="DKC17:DKD17"/>
    <mergeCell ref="DKE17:DKF17"/>
    <mergeCell ref="DKG17:DKH17"/>
    <mergeCell ref="DKI17:DKJ17"/>
    <mergeCell ref="DKK17:DKL17"/>
    <mergeCell ref="DJS17:DJT17"/>
    <mergeCell ref="DJU17:DJV17"/>
    <mergeCell ref="DJW17:DJX17"/>
    <mergeCell ref="DJY17:DJZ17"/>
    <mergeCell ref="DKA17:DKB17"/>
    <mergeCell ref="DOS17:DOT17"/>
    <mergeCell ref="DOU17:DOV17"/>
    <mergeCell ref="DOW17:DOX17"/>
    <mergeCell ref="DOY17:DOZ17"/>
    <mergeCell ref="DPA17:DPB17"/>
    <mergeCell ref="DOI17:DOJ17"/>
    <mergeCell ref="DOK17:DOL17"/>
    <mergeCell ref="DOM17:DON17"/>
    <mergeCell ref="DOO17:DOP17"/>
    <mergeCell ref="DOQ17:DOR17"/>
    <mergeCell ref="DNY17:DNZ17"/>
    <mergeCell ref="DOA17:DOB17"/>
    <mergeCell ref="DOC17:DOD17"/>
    <mergeCell ref="DOE17:DOF17"/>
    <mergeCell ref="DOG17:DOH17"/>
    <mergeCell ref="DNO17:DNP17"/>
    <mergeCell ref="DNQ17:DNR17"/>
    <mergeCell ref="DNS17:DNT17"/>
    <mergeCell ref="DNU17:DNV17"/>
    <mergeCell ref="DNW17:DNX17"/>
    <mergeCell ref="DNE17:DNF17"/>
    <mergeCell ref="DNG17:DNH17"/>
    <mergeCell ref="DNI17:DNJ17"/>
    <mergeCell ref="DNK17:DNL17"/>
    <mergeCell ref="DNM17:DNN17"/>
    <mergeCell ref="DMU17:DMV17"/>
    <mergeCell ref="DMW17:DMX17"/>
    <mergeCell ref="DMY17:DMZ17"/>
    <mergeCell ref="DNA17:DNB17"/>
    <mergeCell ref="DNC17:DND17"/>
    <mergeCell ref="DMK17:DML17"/>
    <mergeCell ref="DMM17:DMN17"/>
    <mergeCell ref="DMO17:DMP17"/>
    <mergeCell ref="DMQ17:DMR17"/>
    <mergeCell ref="DMS17:DMT17"/>
    <mergeCell ref="DRK17:DRL17"/>
    <mergeCell ref="DRM17:DRN17"/>
    <mergeCell ref="DRO17:DRP17"/>
    <mergeCell ref="DRQ17:DRR17"/>
    <mergeCell ref="DRS17:DRT17"/>
    <mergeCell ref="DRA17:DRB17"/>
    <mergeCell ref="DRC17:DRD17"/>
    <mergeCell ref="DRE17:DRF17"/>
    <mergeCell ref="DRG17:DRH17"/>
    <mergeCell ref="DRI17:DRJ17"/>
    <mergeCell ref="DQQ17:DQR17"/>
    <mergeCell ref="DQS17:DQT17"/>
    <mergeCell ref="DQU17:DQV17"/>
    <mergeCell ref="DQW17:DQX17"/>
    <mergeCell ref="DQY17:DQZ17"/>
    <mergeCell ref="DQG17:DQH17"/>
    <mergeCell ref="DQI17:DQJ17"/>
    <mergeCell ref="DQK17:DQL17"/>
    <mergeCell ref="DQM17:DQN17"/>
    <mergeCell ref="DQO17:DQP17"/>
    <mergeCell ref="DPW17:DPX17"/>
    <mergeCell ref="DPY17:DPZ17"/>
    <mergeCell ref="DQA17:DQB17"/>
    <mergeCell ref="DQC17:DQD17"/>
    <mergeCell ref="DQE17:DQF17"/>
    <mergeCell ref="DPM17:DPN17"/>
    <mergeCell ref="DPO17:DPP17"/>
    <mergeCell ref="DPQ17:DPR17"/>
    <mergeCell ref="DPS17:DPT17"/>
    <mergeCell ref="DPU17:DPV17"/>
    <mergeCell ref="DPC17:DPD17"/>
    <mergeCell ref="DPE17:DPF17"/>
    <mergeCell ref="DPG17:DPH17"/>
    <mergeCell ref="DPI17:DPJ17"/>
    <mergeCell ref="DPK17:DPL17"/>
    <mergeCell ref="DUC17:DUD17"/>
    <mergeCell ref="DUE17:DUF17"/>
    <mergeCell ref="DUG17:DUH17"/>
    <mergeCell ref="DUI17:DUJ17"/>
    <mergeCell ref="DUK17:DUL17"/>
    <mergeCell ref="DTS17:DTT17"/>
    <mergeCell ref="DTU17:DTV17"/>
    <mergeCell ref="DTW17:DTX17"/>
    <mergeCell ref="DTY17:DTZ17"/>
    <mergeCell ref="DUA17:DUB17"/>
    <mergeCell ref="DTI17:DTJ17"/>
    <mergeCell ref="DTK17:DTL17"/>
    <mergeCell ref="DTM17:DTN17"/>
    <mergeCell ref="DTO17:DTP17"/>
    <mergeCell ref="DTQ17:DTR17"/>
    <mergeCell ref="DSY17:DSZ17"/>
    <mergeCell ref="DTA17:DTB17"/>
    <mergeCell ref="DTC17:DTD17"/>
    <mergeCell ref="DTE17:DTF17"/>
    <mergeCell ref="DTG17:DTH17"/>
    <mergeCell ref="DSO17:DSP17"/>
    <mergeCell ref="DSQ17:DSR17"/>
    <mergeCell ref="DSS17:DST17"/>
    <mergeCell ref="DSU17:DSV17"/>
    <mergeCell ref="DSW17:DSX17"/>
    <mergeCell ref="DSE17:DSF17"/>
    <mergeCell ref="DSG17:DSH17"/>
    <mergeCell ref="DSI17:DSJ17"/>
    <mergeCell ref="DSK17:DSL17"/>
    <mergeCell ref="DSM17:DSN17"/>
    <mergeCell ref="DRU17:DRV17"/>
    <mergeCell ref="DRW17:DRX17"/>
    <mergeCell ref="DRY17:DRZ17"/>
    <mergeCell ref="DSA17:DSB17"/>
    <mergeCell ref="DSC17:DSD17"/>
    <mergeCell ref="DWU17:DWV17"/>
    <mergeCell ref="DWW17:DWX17"/>
    <mergeCell ref="DWY17:DWZ17"/>
    <mergeCell ref="DXA17:DXB17"/>
    <mergeCell ref="DXC17:DXD17"/>
    <mergeCell ref="DWK17:DWL17"/>
    <mergeCell ref="DWM17:DWN17"/>
    <mergeCell ref="DWO17:DWP17"/>
    <mergeCell ref="DWQ17:DWR17"/>
    <mergeCell ref="DWS17:DWT17"/>
    <mergeCell ref="DWA17:DWB17"/>
    <mergeCell ref="DWC17:DWD17"/>
    <mergeCell ref="DWE17:DWF17"/>
    <mergeCell ref="DWG17:DWH17"/>
    <mergeCell ref="DWI17:DWJ17"/>
    <mergeCell ref="DVQ17:DVR17"/>
    <mergeCell ref="DVS17:DVT17"/>
    <mergeCell ref="DVU17:DVV17"/>
    <mergeCell ref="DVW17:DVX17"/>
    <mergeCell ref="DVY17:DVZ17"/>
    <mergeCell ref="DVG17:DVH17"/>
    <mergeCell ref="DVI17:DVJ17"/>
    <mergeCell ref="DVK17:DVL17"/>
    <mergeCell ref="DVM17:DVN17"/>
    <mergeCell ref="DVO17:DVP17"/>
    <mergeCell ref="DUW17:DUX17"/>
    <mergeCell ref="DUY17:DUZ17"/>
    <mergeCell ref="DVA17:DVB17"/>
    <mergeCell ref="DVC17:DVD17"/>
    <mergeCell ref="DVE17:DVF17"/>
    <mergeCell ref="DUM17:DUN17"/>
    <mergeCell ref="DUO17:DUP17"/>
    <mergeCell ref="DUQ17:DUR17"/>
    <mergeCell ref="DUS17:DUT17"/>
    <mergeCell ref="DUU17:DUV17"/>
    <mergeCell ref="DZM17:DZN17"/>
    <mergeCell ref="DZO17:DZP17"/>
    <mergeCell ref="DZQ17:DZR17"/>
    <mergeCell ref="DZS17:DZT17"/>
    <mergeCell ref="DZU17:DZV17"/>
    <mergeCell ref="DZC17:DZD17"/>
    <mergeCell ref="DZE17:DZF17"/>
    <mergeCell ref="DZG17:DZH17"/>
    <mergeCell ref="DZI17:DZJ17"/>
    <mergeCell ref="DZK17:DZL17"/>
    <mergeCell ref="DYS17:DYT17"/>
    <mergeCell ref="DYU17:DYV17"/>
    <mergeCell ref="DYW17:DYX17"/>
    <mergeCell ref="DYY17:DYZ17"/>
    <mergeCell ref="DZA17:DZB17"/>
    <mergeCell ref="DYI17:DYJ17"/>
    <mergeCell ref="DYK17:DYL17"/>
    <mergeCell ref="DYM17:DYN17"/>
    <mergeCell ref="DYO17:DYP17"/>
    <mergeCell ref="DYQ17:DYR17"/>
    <mergeCell ref="DXY17:DXZ17"/>
    <mergeCell ref="DYA17:DYB17"/>
    <mergeCell ref="DYC17:DYD17"/>
    <mergeCell ref="DYE17:DYF17"/>
    <mergeCell ref="DYG17:DYH17"/>
    <mergeCell ref="DXO17:DXP17"/>
    <mergeCell ref="DXQ17:DXR17"/>
    <mergeCell ref="DXS17:DXT17"/>
    <mergeCell ref="DXU17:DXV17"/>
    <mergeCell ref="DXW17:DXX17"/>
    <mergeCell ref="DXE17:DXF17"/>
    <mergeCell ref="DXG17:DXH17"/>
    <mergeCell ref="DXI17:DXJ17"/>
    <mergeCell ref="DXK17:DXL17"/>
    <mergeCell ref="DXM17:DXN17"/>
    <mergeCell ref="ECE17:ECF17"/>
    <mergeCell ref="ECG17:ECH17"/>
    <mergeCell ref="ECI17:ECJ17"/>
    <mergeCell ref="ECK17:ECL17"/>
    <mergeCell ref="ECM17:ECN17"/>
    <mergeCell ref="EBU17:EBV17"/>
    <mergeCell ref="EBW17:EBX17"/>
    <mergeCell ref="EBY17:EBZ17"/>
    <mergeCell ref="ECA17:ECB17"/>
    <mergeCell ref="ECC17:ECD17"/>
    <mergeCell ref="EBK17:EBL17"/>
    <mergeCell ref="EBM17:EBN17"/>
    <mergeCell ref="EBO17:EBP17"/>
    <mergeCell ref="EBQ17:EBR17"/>
    <mergeCell ref="EBS17:EBT17"/>
    <mergeCell ref="EBA17:EBB17"/>
    <mergeCell ref="EBC17:EBD17"/>
    <mergeCell ref="EBE17:EBF17"/>
    <mergeCell ref="EBG17:EBH17"/>
    <mergeCell ref="EBI17:EBJ17"/>
    <mergeCell ref="EAQ17:EAR17"/>
    <mergeCell ref="EAS17:EAT17"/>
    <mergeCell ref="EAU17:EAV17"/>
    <mergeCell ref="EAW17:EAX17"/>
    <mergeCell ref="EAY17:EAZ17"/>
    <mergeCell ref="EAG17:EAH17"/>
    <mergeCell ref="EAI17:EAJ17"/>
    <mergeCell ref="EAK17:EAL17"/>
    <mergeCell ref="EAM17:EAN17"/>
    <mergeCell ref="EAO17:EAP17"/>
    <mergeCell ref="DZW17:DZX17"/>
    <mergeCell ref="DZY17:DZZ17"/>
    <mergeCell ref="EAA17:EAB17"/>
    <mergeCell ref="EAC17:EAD17"/>
    <mergeCell ref="EAE17:EAF17"/>
    <mergeCell ref="EEW17:EEX17"/>
    <mergeCell ref="EEY17:EEZ17"/>
    <mergeCell ref="EFA17:EFB17"/>
    <mergeCell ref="EFC17:EFD17"/>
    <mergeCell ref="EFE17:EFF17"/>
    <mergeCell ref="EEM17:EEN17"/>
    <mergeCell ref="EEO17:EEP17"/>
    <mergeCell ref="EEQ17:EER17"/>
    <mergeCell ref="EES17:EET17"/>
    <mergeCell ref="EEU17:EEV17"/>
    <mergeCell ref="EEC17:EED17"/>
    <mergeCell ref="EEE17:EEF17"/>
    <mergeCell ref="EEG17:EEH17"/>
    <mergeCell ref="EEI17:EEJ17"/>
    <mergeCell ref="EEK17:EEL17"/>
    <mergeCell ref="EDS17:EDT17"/>
    <mergeCell ref="EDU17:EDV17"/>
    <mergeCell ref="EDW17:EDX17"/>
    <mergeCell ref="EDY17:EDZ17"/>
    <mergeCell ref="EEA17:EEB17"/>
    <mergeCell ref="EDI17:EDJ17"/>
    <mergeCell ref="EDK17:EDL17"/>
    <mergeCell ref="EDM17:EDN17"/>
    <mergeCell ref="EDO17:EDP17"/>
    <mergeCell ref="EDQ17:EDR17"/>
    <mergeCell ref="ECY17:ECZ17"/>
    <mergeCell ref="EDA17:EDB17"/>
    <mergeCell ref="EDC17:EDD17"/>
    <mergeCell ref="EDE17:EDF17"/>
    <mergeCell ref="EDG17:EDH17"/>
    <mergeCell ref="ECO17:ECP17"/>
    <mergeCell ref="ECQ17:ECR17"/>
    <mergeCell ref="ECS17:ECT17"/>
    <mergeCell ref="ECU17:ECV17"/>
    <mergeCell ref="ECW17:ECX17"/>
    <mergeCell ref="EHO17:EHP17"/>
    <mergeCell ref="EHQ17:EHR17"/>
    <mergeCell ref="EHS17:EHT17"/>
    <mergeCell ref="EHU17:EHV17"/>
    <mergeCell ref="EHW17:EHX17"/>
    <mergeCell ref="EHE17:EHF17"/>
    <mergeCell ref="EHG17:EHH17"/>
    <mergeCell ref="EHI17:EHJ17"/>
    <mergeCell ref="EHK17:EHL17"/>
    <mergeCell ref="EHM17:EHN17"/>
    <mergeCell ref="EGU17:EGV17"/>
    <mergeCell ref="EGW17:EGX17"/>
    <mergeCell ref="EGY17:EGZ17"/>
    <mergeCell ref="EHA17:EHB17"/>
    <mergeCell ref="EHC17:EHD17"/>
    <mergeCell ref="EGK17:EGL17"/>
    <mergeCell ref="EGM17:EGN17"/>
    <mergeCell ref="EGO17:EGP17"/>
    <mergeCell ref="EGQ17:EGR17"/>
    <mergeCell ref="EGS17:EGT17"/>
    <mergeCell ref="EGA17:EGB17"/>
    <mergeCell ref="EGC17:EGD17"/>
    <mergeCell ref="EGE17:EGF17"/>
    <mergeCell ref="EGG17:EGH17"/>
    <mergeCell ref="EGI17:EGJ17"/>
    <mergeCell ref="EFQ17:EFR17"/>
    <mergeCell ref="EFS17:EFT17"/>
    <mergeCell ref="EFU17:EFV17"/>
    <mergeCell ref="EFW17:EFX17"/>
    <mergeCell ref="EFY17:EFZ17"/>
    <mergeCell ref="EFG17:EFH17"/>
    <mergeCell ref="EFI17:EFJ17"/>
    <mergeCell ref="EFK17:EFL17"/>
    <mergeCell ref="EFM17:EFN17"/>
    <mergeCell ref="EFO17:EFP17"/>
    <mergeCell ref="EKG17:EKH17"/>
    <mergeCell ref="EKI17:EKJ17"/>
    <mergeCell ref="EKK17:EKL17"/>
    <mergeCell ref="EKM17:EKN17"/>
    <mergeCell ref="EKO17:EKP17"/>
    <mergeCell ref="EJW17:EJX17"/>
    <mergeCell ref="EJY17:EJZ17"/>
    <mergeCell ref="EKA17:EKB17"/>
    <mergeCell ref="EKC17:EKD17"/>
    <mergeCell ref="EKE17:EKF17"/>
    <mergeCell ref="EJM17:EJN17"/>
    <mergeCell ref="EJO17:EJP17"/>
    <mergeCell ref="EJQ17:EJR17"/>
    <mergeCell ref="EJS17:EJT17"/>
    <mergeCell ref="EJU17:EJV17"/>
    <mergeCell ref="EJC17:EJD17"/>
    <mergeCell ref="EJE17:EJF17"/>
    <mergeCell ref="EJG17:EJH17"/>
    <mergeCell ref="EJI17:EJJ17"/>
    <mergeCell ref="EJK17:EJL17"/>
    <mergeCell ref="EIS17:EIT17"/>
    <mergeCell ref="EIU17:EIV17"/>
    <mergeCell ref="EIW17:EIX17"/>
    <mergeCell ref="EIY17:EIZ17"/>
    <mergeCell ref="EJA17:EJB17"/>
    <mergeCell ref="EII17:EIJ17"/>
    <mergeCell ref="EIK17:EIL17"/>
    <mergeCell ref="EIM17:EIN17"/>
    <mergeCell ref="EIO17:EIP17"/>
    <mergeCell ref="EIQ17:EIR17"/>
    <mergeCell ref="EHY17:EHZ17"/>
    <mergeCell ref="EIA17:EIB17"/>
    <mergeCell ref="EIC17:EID17"/>
    <mergeCell ref="EIE17:EIF17"/>
    <mergeCell ref="EIG17:EIH17"/>
    <mergeCell ref="EMY17:EMZ17"/>
    <mergeCell ref="ENA17:ENB17"/>
    <mergeCell ref="ENC17:END17"/>
    <mergeCell ref="ENE17:ENF17"/>
    <mergeCell ref="ENG17:ENH17"/>
    <mergeCell ref="EMO17:EMP17"/>
    <mergeCell ref="EMQ17:EMR17"/>
    <mergeCell ref="EMS17:EMT17"/>
    <mergeCell ref="EMU17:EMV17"/>
    <mergeCell ref="EMW17:EMX17"/>
    <mergeCell ref="EME17:EMF17"/>
    <mergeCell ref="EMG17:EMH17"/>
    <mergeCell ref="EMI17:EMJ17"/>
    <mergeCell ref="EMK17:EML17"/>
    <mergeCell ref="EMM17:EMN17"/>
    <mergeCell ref="ELU17:ELV17"/>
    <mergeCell ref="ELW17:ELX17"/>
    <mergeCell ref="ELY17:ELZ17"/>
    <mergeCell ref="EMA17:EMB17"/>
    <mergeCell ref="EMC17:EMD17"/>
    <mergeCell ref="ELK17:ELL17"/>
    <mergeCell ref="ELM17:ELN17"/>
    <mergeCell ref="ELO17:ELP17"/>
    <mergeCell ref="ELQ17:ELR17"/>
    <mergeCell ref="ELS17:ELT17"/>
    <mergeCell ref="ELA17:ELB17"/>
    <mergeCell ref="ELC17:ELD17"/>
    <mergeCell ref="ELE17:ELF17"/>
    <mergeCell ref="ELG17:ELH17"/>
    <mergeCell ref="ELI17:ELJ17"/>
    <mergeCell ref="EKQ17:EKR17"/>
    <mergeCell ref="EKS17:EKT17"/>
    <mergeCell ref="EKU17:EKV17"/>
    <mergeCell ref="EKW17:EKX17"/>
    <mergeCell ref="EKY17:EKZ17"/>
    <mergeCell ref="EPQ17:EPR17"/>
    <mergeCell ref="EPS17:EPT17"/>
    <mergeCell ref="EPU17:EPV17"/>
    <mergeCell ref="EPW17:EPX17"/>
    <mergeCell ref="EPY17:EPZ17"/>
    <mergeCell ref="EPG17:EPH17"/>
    <mergeCell ref="EPI17:EPJ17"/>
    <mergeCell ref="EPK17:EPL17"/>
    <mergeCell ref="EPM17:EPN17"/>
    <mergeCell ref="EPO17:EPP17"/>
    <mergeCell ref="EOW17:EOX17"/>
    <mergeCell ref="EOY17:EOZ17"/>
    <mergeCell ref="EPA17:EPB17"/>
    <mergeCell ref="EPC17:EPD17"/>
    <mergeCell ref="EPE17:EPF17"/>
    <mergeCell ref="EOM17:EON17"/>
    <mergeCell ref="EOO17:EOP17"/>
    <mergeCell ref="EOQ17:EOR17"/>
    <mergeCell ref="EOS17:EOT17"/>
    <mergeCell ref="EOU17:EOV17"/>
    <mergeCell ref="EOC17:EOD17"/>
    <mergeCell ref="EOE17:EOF17"/>
    <mergeCell ref="EOG17:EOH17"/>
    <mergeCell ref="EOI17:EOJ17"/>
    <mergeCell ref="EOK17:EOL17"/>
    <mergeCell ref="ENS17:ENT17"/>
    <mergeCell ref="ENU17:ENV17"/>
    <mergeCell ref="ENW17:ENX17"/>
    <mergeCell ref="ENY17:ENZ17"/>
    <mergeCell ref="EOA17:EOB17"/>
    <mergeCell ref="ENI17:ENJ17"/>
    <mergeCell ref="ENK17:ENL17"/>
    <mergeCell ref="ENM17:ENN17"/>
    <mergeCell ref="ENO17:ENP17"/>
    <mergeCell ref="ENQ17:ENR17"/>
    <mergeCell ref="ESI17:ESJ17"/>
    <mergeCell ref="ESK17:ESL17"/>
    <mergeCell ref="ESM17:ESN17"/>
    <mergeCell ref="ESO17:ESP17"/>
    <mergeCell ref="ESQ17:ESR17"/>
    <mergeCell ref="ERY17:ERZ17"/>
    <mergeCell ref="ESA17:ESB17"/>
    <mergeCell ref="ESC17:ESD17"/>
    <mergeCell ref="ESE17:ESF17"/>
    <mergeCell ref="ESG17:ESH17"/>
    <mergeCell ref="ERO17:ERP17"/>
    <mergeCell ref="ERQ17:ERR17"/>
    <mergeCell ref="ERS17:ERT17"/>
    <mergeCell ref="ERU17:ERV17"/>
    <mergeCell ref="ERW17:ERX17"/>
    <mergeCell ref="ERE17:ERF17"/>
    <mergeCell ref="ERG17:ERH17"/>
    <mergeCell ref="ERI17:ERJ17"/>
    <mergeCell ref="ERK17:ERL17"/>
    <mergeCell ref="ERM17:ERN17"/>
    <mergeCell ref="EQU17:EQV17"/>
    <mergeCell ref="EQW17:EQX17"/>
    <mergeCell ref="EQY17:EQZ17"/>
    <mergeCell ref="ERA17:ERB17"/>
    <mergeCell ref="ERC17:ERD17"/>
    <mergeCell ref="EQK17:EQL17"/>
    <mergeCell ref="EQM17:EQN17"/>
    <mergeCell ref="EQO17:EQP17"/>
    <mergeCell ref="EQQ17:EQR17"/>
    <mergeCell ref="EQS17:EQT17"/>
    <mergeCell ref="EQA17:EQB17"/>
    <mergeCell ref="EQC17:EQD17"/>
    <mergeCell ref="EQE17:EQF17"/>
    <mergeCell ref="EQG17:EQH17"/>
    <mergeCell ref="EQI17:EQJ17"/>
    <mergeCell ref="EVA17:EVB17"/>
    <mergeCell ref="EVC17:EVD17"/>
    <mergeCell ref="EVE17:EVF17"/>
    <mergeCell ref="EVG17:EVH17"/>
    <mergeCell ref="EVI17:EVJ17"/>
    <mergeCell ref="EUQ17:EUR17"/>
    <mergeCell ref="EUS17:EUT17"/>
    <mergeCell ref="EUU17:EUV17"/>
    <mergeCell ref="EUW17:EUX17"/>
    <mergeCell ref="EUY17:EUZ17"/>
    <mergeCell ref="EUG17:EUH17"/>
    <mergeCell ref="EUI17:EUJ17"/>
    <mergeCell ref="EUK17:EUL17"/>
    <mergeCell ref="EUM17:EUN17"/>
    <mergeCell ref="EUO17:EUP17"/>
    <mergeCell ref="ETW17:ETX17"/>
    <mergeCell ref="ETY17:ETZ17"/>
    <mergeCell ref="EUA17:EUB17"/>
    <mergeCell ref="EUC17:EUD17"/>
    <mergeCell ref="EUE17:EUF17"/>
    <mergeCell ref="ETM17:ETN17"/>
    <mergeCell ref="ETO17:ETP17"/>
    <mergeCell ref="ETQ17:ETR17"/>
    <mergeCell ref="ETS17:ETT17"/>
    <mergeCell ref="ETU17:ETV17"/>
    <mergeCell ref="ETC17:ETD17"/>
    <mergeCell ref="ETE17:ETF17"/>
    <mergeCell ref="ETG17:ETH17"/>
    <mergeCell ref="ETI17:ETJ17"/>
    <mergeCell ref="ETK17:ETL17"/>
    <mergeCell ref="ESS17:EST17"/>
    <mergeCell ref="ESU17:ESV17"/>
    <mergeCell ref="ESW17:ESX17"/>
    <mergeCell ref="ESY17:ESZ17"/>
    <mergeCell ref="ETA17:ETB17"/>
    <mergeCell ref="EXS17:EXT17"/>
    <mergeCell ref="EXU17:EXV17"/>
    <mergeCell ref="EXW17:EXX17"/>
    <mergeCell ref="EXY17:EXZ17"/>
    <mergeCell ref="EYA17:EYB17"/>
    <mergeCell ref="EXI17:EXJ17"/>
    <mergeCell ref="EXK17:EXL17"/>
    <mergeCell ref="EXM17:EXN17"/>
    <mergeCell ref="EXO17:EXP17"/>
    <mergeCell ref="EXQ17:EXR17"/>
    <mergeCell ref="EWY17:EWZ17"/>
    <mergeCell ref="EXA17:EXB17"/>
    <mergeCell ref="EXC17:EXD17"/>
    <mergeCell ref="EXE17:EXF17"/>
    <mergeCell ref="EXG17:EXH17"/>
    <mergeCell ref="EWO17:EWP17"/>
    <mergeCell ref="EWQ17:EWR17"/>
    <mergeCell ref="EWS17:EWT17"/>
    <mergeCell ref="EWU17:EWV17"/>
    <mergeCell ref="EWW17:EWX17"/>
    <mergeCell ref="EWE17:EWF17"/>
    <mergeCell ref="EWG17:EWH17"/>
    <mergeCell ref="EWI17:EWJ17"/>
    <mergeCell ref="EWK17:EWL17"/>
    <mergeCell ref="EWM17:EWN17"/>
    <mergeCell ref="EVU17:EVV17"/>
    <mergeCell ref="EVW17:EVX17"/>
    <mergeCell ref="EVY17:EVZ17"/>
    <mergeCell ref="EWA17:EWB17"/>
    <mergeCell ref="EWC17:EWD17"/>
    <mergeCell ref="EVK17:EVL17"/>
    <mergeCell ref="EVM17:EVN17"/>
    <mergeCell ref="EVO17:EVP17"/>
    <mergeCell ref="EVQ17:EVR17"/>
    <mergeCell ref="EVS17:EVT17"/>
    <mergeCell ref="FAK17:FAL17"/>
    <mergeCell ref="FAM17:FAN17"/>
    <mergeCell ref="FAO17:FAP17"/>
    <mergeCell ref="FAQ17:FAR17"/>
    <mergeCell ref="FAS17:FAT17"/>
    <mergeCell ref="FAA17:FAB17"/>
    <mergeCell ref="FAC17:FAD17"/>
    <mergeCell ref="FAE17:FAF17"/>
    <mergeCell ref="FAG17:FAH17"/>
    <mergeCell ref="FAI17:FAJ17"/>
    <mergeCell ref="EZQ17:EZR17"/>
    <mergeCell ref="EZS17:EZT17"/>
    <mergeCell ref="EZU17:EZV17"/>
    <mergeCell ref="EZW17:EZX17"/>
    <mergeCell ref="EZY17:EZZ17"/>
    <mergeCell ref="EZG17:EZH17"/>
    <mergeCell ref="EZI17:EZJ17"/>
    <mergeCell ref="EZK17:EZL17"/>
    <mergeCell ref="EZM17:EZN17"/>
    <mergeCell ref="EZO17:EZP17"/>
    <mergeCell ref="EYW17:EYX17"/>
    <mergeCell ref="EYY17:EYZ17"/>
    <mergeCell ref="EZA17:EZB17"/>
    <mergeCell ref="EZC17:EZD17"/>
    <mergeCell ref="EZE17:EZF17"/>
    <mergeCell ref="EYM17:EYN17"/>
    <mergeCell ref="EYO17:EYP17"/>
    <mergeCell ref="EYQ17:EYR17"/>
    <mergeCell ref="EYS17:EYT17"/>
    <mergeCell ref="EYU17:EYV17"/>
    <mergeCell ref="EYC17:EYD17"/>
    <mergeCell ref="EYE17:EYF17"/>
    <mergeCell ref="EYG17:EYH17"/>
    <mergeCell ref="EYI17:EYJ17"/>
    <mergeCell ref="EYK17:EYL17"/>
    <mergeCell ref="FDC17:FDD17"/>
    <mergeCell ref="FDE17:FDF17"/>
    <mergeCell ref="FDG17:FDH17"/>
    <mergeCell ref="FDI17:FDJ17"/>
    <mergeCell ref="FDK17:FDL17"/>
    <mergeCell ref="FCS17:FCT17"/>
    <mergeCell ref="FCU17:FCV17"/>
    <mergeCell ref="FCW17:FCX17"/>
    <mergeCell ref="FCY17:FCZ17"/>
    <mergeCell ref="FDA17:FDB17"/>
    <mergeCell ref="FCI17:FCJ17"/>
    <mergeCell ref="FCK17:FCL17"/>
    <mergeCell ref="FCM17:FCN17"/>
    <mergeCell ref="FCO17:FCP17"/>
    <mergeCell ref="FCQ17:FCR17"/>
    <mergeCell ref="FBY17:FBZ17"/>
    <mergeCell ref="FCA17:FCB17"/>
    <mergeCell ref="FCC17:FCD17"/>
    <mergeCell ref="FCE17:FCF17"/>
    <mergeCell ref="FCG17:FCH17"/>
    <mergeCell ref="FBO17:FBP17"/>
    <mergeCell ref="FBQ17:FBR17"/>
    <mergeCell ref="FBS17:FBT17"/>
    <mergeCell ref="FBU17:FBV17"/>
    <mergeCell ref="FBW17:FBX17"/>
    <mergeCell ref="FBE17:FBF17"/>
    <mergeCell ref="FBG17:FBH17"/>
    <mergeCell ref="FBI17:FBJ17"/>
    <mergeCell ref="FBK17:FBL17"/>
    <mergeCell ref="FBM17:FBN17"/>
    <mergeCell ref="FAU17:FAV17"/>
    <mergeCell ref="FAW17:FAX17"/>
    <mergeCell ref="FAY17:FAZ17"/>
    <mergeCell ref="FBA17:FBB17"/>
    <mergeCell ref="FBC17:FBD17"/>
    <mergeCell ref="FFU17:FFV17"/>
    <mergeCell ref="FFW17:FFX17"/>
    <mergeCell ref="FFY17:FFZ17"/>
    <mergeCell ref="FGA17:FGB17"/>
    <mergeCell ref="FGC17:FGD17"/>
    <mergeCell ref="FFK17:FFL17"/>
    <mergeCell ref="FFM17:FFN17"/>
    <mergeCell ref="FFO17:FFP17"/>
    <mergeCell ref="FFQ17:FFR17"/>
    <mergeCell ref="FFS17:FFT17"/>
    <mergeCell ref="FFA17:FFB17"/>
    <mergeCell ref="FFC17:FFD17"/>
    <mergeCell ref="FFE17:FFF17"/>
    <mergeCell ref="FFG17:FFH17"/>
    <mergeCell ref="FFI17:FFJ17"/>
    <mergeCell ref="FEQ17:FER17"/>
    <mergeCell ref="FES17:FET17"/>
    <mergeCell ref="FEU17:FEV17"/>
    <mergeCell ref="FEW17:FEX17"/>
    <mergeCell ref="FEY17:FEZ17"/>
    <mergeCell ref="FEG17:FEH17"/>
    <mergeCell ref="FEI17:FEJ17"/>
    <mergeCell ref="FEK17:FEL17"/>
    <mergeCell ref="FEM17:FEN17"/>
    <mergeCell ref="FEO17:FEP17"/>
    <mergeCell ref="FDW17:FDX17"/>
    <mergeCell ref="FDY17:FDZ17"/>
    <mergeCell ref="FEA17:FEB17"/>
    <mergeCell ref="FEC17:FED17"/>
    <mergeCell ref="FEE17:FEF17"/>
    <mergeCell ref="FDM17:FDN17"/>
    <mergeCell ref="FDO17:FDP17"/>
    <mergeCell ref="FDQ17:FDR17"/>
    <mergeCell ref="FDS17:FDT17"/>
    <mergeCell ref="FDU17:FDV17"/>
    <mergeCell ref="FIM17:FIN17"/>
    <mergeCell ref="FIO17:FIP17"/>
    <mergeCell ref="FIQ17:FIR17"/>
    <mergeCell ref="FIS17:FIT17"/>
    <mergeCell ref="FIU17:FIV17"/>
    <mergeCell ref="FIC17:FID17"/>
    <mergeCell ref="FIE17:FIF17"/>
    <mergeCell ref="FIG17:FIH17"/>
    <mergeCell ref="FII17:FIJ17"/>
    <mergeCell ref="FIK17:FIL17"/>
    <mergeCell ref="FHS17:FHT17"/>
    <mergeCell ref="FHU17:FHV17"/>
    <mergeCell ref="FHW17:FHX17"/>
    <mergeCell ref="FHY17:FHZ17"/>
    <mergeCell ref="FIA17:FIB17"/>
    <mergeCell ref="FHI17:FHJ17"/>
    <mergeCell ref="FHK17:FHL17"/>
    <mergeCell ref="FHM17:FHN17"/>
    <mergeCell ref="FHO17:FHP17"/>
    <mergeCell ref="FHQ17:FHR17"/>
    <mergeCell ref="FGY17:FGZ17"/>
    <mergeCell ref="FHA17:FHB17"/>
    <mergeCell ref="FHC17:FHD17"/>
    <mergeCell ref="FHE17:FHF17"/>
    <mergeCell ref="FHG17:FHH17"/>
    <mergeCell ref="FGO17:FGP17"/>
    <mergeCell ref="FGQ17:FGR17"/>
    <mergeCell ref="FGS17:FGT17"/>
    <mergeCell ref="FGU17:FGV17"/>
    <mergeCell ref="FGW17:FGX17"/>
    <mergeCell ref="FGE17:FGF17"/>
    <mergeCell ref="FGG17:FGH17"/>
    <mergeCell ref="FGI17:FGJ17"/>
    <mergeCell ref="FGK17:FGL17"/>
    <mergeCell ref="FGM17:FGN17"/>
    <mergeCell ref="FLE17:FLF17"/>
    <mergeCell ref="FLG17:FLH17"/>
    <mergeCell ref="FLI17:FLJ17"/>
    <mergeCell ref="FLK17:FLL17"/>
    <mergeCell ref="FLM17:FLN17"/>
    <mergeCell ref="FKU17:FKV17"/>
    <mergeCell ref="FKW17:FKX17"/>
    <mergeCell ref="FKY17:FKZ17"/>
    <mergeCell ref="FLA17:FLB17"/>
    <mergeCell ref="FLC17:FLD17"/>
    <mergeCell ref="FKK17:FKL17"/>
    <mergeCell ref="FKM17:FKN17"/>
    <mergeCell ref="FKO17:FKP17"/>
    <mergeCell ref="FKQ17:FKR17"/>
    <mergeCell ref="FKS17:FKT17"/>
    <mergeCell ref="FKA17:FKB17"/>
    <mergeCell ref="FKC17:FKD17"/>
    <mergeCell ref="FKE17:FKF17"/>
    <mergeCell ref="FKG17:FKH17"/>
    <mergeCell ref="FKI17:FKJ17"/>
    <mergeCell ref="FJQ17:FJR17"/>
    <mergeCell ref="FJS17:FJT17"/>
    <mergeCell ref="FJU17:FJV17"/>
    <mergeCell ref="FJW17:FJX17"/>
    <mergeCell ref="FJY17:FJZ17"/>
    <mergeCell ref="FJG17:FJH17"/>
    <mergeCell ref="FJI17:FJJ17"/>
    <mergeCell ref="FJK17:FJL17"/>
    <mergeCell ref="FJM17:FJN17"/>
    <mergeCell ref="FJO17:FJP17"/>
    <mergeCell ref="FIW17:FIX17"/>
    <mergeCell ref="FIY17:FIZ17"/>
    <mergeCell ref="FJA17:FJB17"/>
    <mergeCell ref="FJC17:FJD17"/>
    <mergeCell ref="FJE17:FJF17"/>
    <mergeCell ref="FNW17:FNX17"/>
    <mergeCell ref="FNY17:FNZ17"/>
    <mergeCell ref="FOA17:FOB17"/>
    <mergeCell ref="FOC17:FOD17"/>
    <mergeCell ref="FOE17:FOF17"/>
    <mergeCell ref="FNM17:FNN17"/>
    <mergeCell ref="FNO17:FNP17"/>
    <mergeCell ref="FNQ17:FNR17"/>
    <mergeCell ref="FNS17:FNT17"/>
    <mergeCell ref="FNU17:FNV17"/>
    <mergeCell ref="FNC17:FND17"/>
    <mergeCell ref="FNE17:FNF17"/>
    <mergeCell ref="FNG17:FNH17"/>
    <mergeCell ref="FNI17:FNJ17"/>
    <mergeCell ref="FNK17:FNL17"/>
    <mergeCell ref="FMS17:FMT17"/>
    <mergeCell ref="FMU17:FMV17"/>
    <mergeCell ref="FMW17:FMX17"/>
    <mergeCell ref="FMY17:FMZ17"/>
    <mergeCell ref="FNA17:FNB17"/>
    <mergeCell ref="FMI17:FMJ17"/>
    <mergeCell ref="FMK17:FML17"/>
    <mergeCell ref="FMM17:FMN17"/>
    <mergeCell ref="FMO17:FMP17"/>
    <mergeCell ref="FMQ17:FMR17"/>
    <mergeCell ref="FLY17:FLZ17"/>
    <mergeCell ref="FMA17:FMB17"/>
    <mergeCell ref="FMC17:FMD17"/>
    <mergeCell ref="FME17:FMF17"/>
    <mergeCell ref="FMG17:FMH17"/>
    <mergeCell ref="FLO17:FLP17"/>
    <mergeCell ref="FLQ17:FLR17"/>
    <mergeCell ref="FLS17:FLT17"/>
    <mergeCell ref="FLU17:FLV17"/>
    <mergeCell ref="FLW17:FLX17"/>
    <mergeCell ref="FQO17:FQP17"/>
    <mergeCell ref="FQQ17:FQR17"/>
    <mergeCell ref="FQS17:FQT17"/>
    <mergeCell ref="FQU17:FQV17"/>
    <mergeCell ref="FQW17:FQX17"/>
    <mergeCell ref="FQE17:FQF17"/>
    <mergeCell ref="FQG17:FQH17"/>
    <mergeCell ref="FQI17:FQJ17"/>
    <mergeCell ref="FQK17:FQL17"/>
    <mergeCell ref="FQM17:FQN17"/>
    <mergeCell ref="FPU17:FPV17"/>
    <mergeCell ref="FPW17:FPX17"/>
    <mergeCell ref="FPY17:FPZ17"/>
    <mergeCell ref="FQA17:FQB17"/>
    <mergeCell ref="FQC17:FQD17"/>
    <mergeCell ref="FPK17:FPL17"/>
    <mergeCell ref="FPM17:FPN17"/>
    <mergeCell ref="FPO17:FPP17"/>
    <mergeCell ref="FPQ17:FPR17"/>
    <mergeCell ref="FPS17:FPT17"/>
    <mergeCell ref="FPA17:FPB17"/>
    <mergeCell ref="FPC17:FPD17"/>
    <mergeCell ref="FPE17:FPF17"/>
    <mergeCell ref="FPG17:FPH17"/>
    <mergeCell ref="FPI17:FPJ17"/>
    <mergeCell ref="FOQ17:FOR17"/>
    <mergeCell ref="FOS17:FOT17"/>
    <mergeCell ref="FOU17:FOV17"/>
    <mergeCell ref="FOW17:FOX17"/>
    <mergeCell ref="FOY17:FOZ17"/>
    <mergeCell ref="FOG17:FOH17"/>
    <mergeCell ref="FOI17:FOJ17"/>
    <mergeCell ref="FOK17:FOL17"/>
    <mergeCell ref="FOM17:FON17"/>
    <mergeCell ref="FOO17:FOP17"/>
    <mergeCell ref="FTG17:FTH17"/>
    <mergeCell ref="FTI17:FTJ17"/>
    <mergeCell ref="FTK17:FTL17"/>
    <mergeCell ref="FTM17:FTN17"/>
    <mergeCell ref="FTO17:FTP17"/>
    <mergeCell ref="FSW17:FSX17"/>
    <mergeCell ref="FSY17:FSZ17"/>
    <mergeCell ref="FTA17:FTB17"/>
    <mergeCell ref="FTC17:FTD17"/>
    <mergeCell ref="FTE17:FTF17"/>
    <mergeCell ref="FSM17:FSN17"/>
    <mergeCell ref="FSO17:FSP17"/>
    <mergeCell ref="FSQ17:FSR17"/>
    <mergeCell ref="FSS17:FST17"/>
    <mergeCell ref="FSU17:FSV17"/>
    <mergeCell ref="FSC17:FSD17"/>
    <mergeCell ref="FSE17:FSF17"/>
    <mergeCell ref="FSG17:FSH17"/>
    <mergeCell ref="FSI17:FSJ17"/>
    <mergeCell ref="FSK17:FSL17"/>
    <mergeCell ref="FRS17:FRT17"/>
    <mergeCell ref="FRU17:FRV17"/>
    <mergeCell ref="FRW17:FRX17"/>
    <mergeCell ref="FRY17:FRZ17"/>
    <mergeCell ref="FSA17:FSB17"/>
    <mergeCell ref="FRI17:FRJ17"/>
    <mergeCell ref="FRK17:FRL17"/>
    <mergeCell ref="FRM17:FRN17"/>
    <mergeCell ref="FRO17:FRP17"/>
    <mergeCell ref="FRQ17:FRR17"/>
    <mergeCell ref="FQY17:FQZ17"/>
    <mergeCell ref="FRA17:FRB17"/>
    <mergeCell ref="FRC17:FRD17"/>
    <mergeCell ref="FRE17:FRF17"/>
    <mergeCell ref="FRG17:FRH17"/>
    <mergeCell ref="FVY17:FVZ17"/>
    <mergeCell ref="FWA17:FWB17"/>
    <mergeCell ref="FWC17:FWD17"/>
    <mergeCell ref="FWE17:FWF17"/>
    <mergeCell ref="FWG17:FWH17"/>
    <mergeCell ref="FVO17:FVP17"/>
    <mergeCell ref="FVQ17:FVR17"/>
    <mergeCell ref="FVS17:FVT17"/>
    <mergeCell ref="FVU17:FVV17"/>
    <mergeCell ref="FVW17:FVX17"/>
    <mergeCell ref="FVE17:FVF17"/>
    <mergeCell ref="FVG17:FVH17"/>
    <mergeCell ref="FVI17:FVJ17"/>
    <mergeCell ref="FVK17:FVL17"/>
    <mergeCell ref="FVM17:FVN17"/>
    <mergeCell ref="FUU17:FUV17"/>
    <mergeCell ref="FUW17:FUX17"/>
    <mergeCell ref="FUY17:FUZ17"/>
    <mergeCell ref="FVA17:FVB17"/>
    <mergeCell ref="FVC17:FVD17"/>
    <mergeCell ref="FUK17:FUL17"/>
    <mergeCell ref="FUM17:FUN17"/>
    <mergeCell ref="FUO17:FUP17"/>
    <mergeCell ref="FUQ17:FUR17"/>
    <mergeCell ref="FUS17:FUT17"/>
    <mergeCell ref="FUA17:FUB17"/>
    <mergeCell ref="FUC17:FUD17"/>
    <mergeCell ref="FUE17:FUF17"/>
    <mergeCell ref="FUG17:FUH17"/>
    <mergeCell ref="FUI17:FUJ17"/>
    <mergeCell ref="FTQ17:FTR17"/>
    <mergeCell ref="FTS17:FTT17"/>
    <mergeCell ref="FTU17:FTV17"/>
    <mergeCell ref="FTW17:FTX17"/>
    <mergeCell ref="FTY17:FTZ17"/>
    <mergeCell ref="FYQ17:FYR17"/>
    <mergeCell ref="FYS17:FYT17"/>
    <mergeCell ref="FYU17:FYV17"/>
    <mergeCell ref="FYW17:FYX17"/>
    <mergeCell ref="FYY17:FYZ17"/>
    <mergeCell ref="FYG17:FYH17"/>
    <mergeCell ref="FYI17:FYJ17"/>
    <mergeCell ref="FYK17:FYL17"/>
    <mergeCell ref="FYM17:FYN17"/>
    <mergeCell ref="FYO17:FYP17"/>
    <mergeCell ref="FXW17:FXX17"/>
    <mergeCell ref="FXY17:FXZ17"/>
    <mergeCell ref="FYA17:FYB17"/>
    <mergeCell ref="FYC17:FYD17"/>
    <mergeCell ref="FYE17:FYF17"/>
    <mergeCell ref="FXM17:FXN17"/>
    <mergeCell ref="FXO17:FXP17"/>
    <mergeCell ref="FXQ17:FXR17"/>
    <mergeCell ref="FXS17:FXT17"/>
    <mergeCell ref="FXU17:FXV17"/>
    <mergeCell ref="FXC17:FXD17"/>
    <mergeCell ref="FXE17:FXF17"/>
    <mergeCell ref="FXG17:FXH17"/>
    <mergeCell ref="FXI17:FXJ17"/>
    <mergeCell ref="FXK17:FXL17"/>
    <mergeCell ref="FWS17:FWT17"/>
    <mergeCell ref="FWU17:FWV17"/>
    <mergeCell ref="FWW17:FWX17"/>
    <mergeCell ref="FWY17:FWZ17"/>
    <mergeCell ref="FXA17:FXB17"/>
    <mergeCell ref="FWI17:FWJ17"/>
    <mergeCell ref="FWK17:FWL17"/>
    <mergeCell ref="FWM17:FWN17"/>
    <mergeCell ref="FWO17:FWP17"/>
    <mergeCell ref="FWQ17:FWR17"/>
    <mergeCell ref="GBI17:GBJ17"/>
    <mergeCell ref="GBK17:GBL17"/>
    <mergeCell ref="GBM17:GBN17"/>
    <mergeCell ref="GBO17:GBP17"/>
    <mergeCell ref="GBQ17:GBR17"/>
    <mergeCell ref="GAY17:GAZ17"/>
    <mergeCell ref="GBA17:GBB17"/>
    <mergeCell ref="GBC17:GBD17"/>
    <mergeCell ref="GBE17:GBF17"/>
    <mergeCell ref="GBG17:GBH17"/>
    <mergeCell ref="GAO17:GAP17"/>
    <mergeCell ref="GAQ17:GAR17"/>
    <mergeCell ref="GAS17:GAT17"/>
    <mergeCell ref="GAU17:GAV17"/>
    <mergeCell ref="GAW17:GAX17"/>
    <mergeCell ref="GAE17:GAF17"/>
    <mergeCell ref="GAG17:GAH17"/>
    <mergeCell ref="GAI17:GAJ17"/>
    <mergeCell ref="GAK17:GAL17"/>
    <mergeCell ref="GAM17:GAN17"/>
    <mergeCell ref="FZU17:FZV17"/>
    <mergeCell ref="FZW17:FZX17"/>
    <mergeCell ref="FZY17:FZZ17"/>
    <mergeCell ref="GAA17:GAB17"/>
    <mergeCell ref="GAC17:GAD17"/>
    <mergeCell ref="FZK17:FZL17"/>
    <mergeCell ref="FZM17:FZN17"/>
    <mergeCell ref="FZO17:FZP17"/>
    <mergeCell ref="FZQ17:FZR17"/>
    <mergeCell ref="FZS17:FZT17"/>
    <mergeCell ref="FZA17:FZB17"/>
    <mergeCell ref="FZC17:FZD17"/>
    <mergeCell ref="FZE17:FZF17"/>
    <mergeCell ref="FZG17:FZH17"/>
    <mergeCell ref="FZI17:FZJ17"/>
    <mergeCell ref="GEA17:GEB17"/>
    <mergeCell ref="GEC17:GED17"/>
    <mergeCell ref="GEE17:GEF17"/>
    <mergeCell ref="GEG17:GEH17"/>
    <mergeCell ref="GEI17:GEJ17"/>
    <mergeCell ref="GDQ17:GDR17"/>
    <mergeCell ref="GDS17:GDT17"/>
    <mergeCell ref="GDU17:GDV17"/>
    <mergeCell ref="GDW17:GDX17"/>
    <mergeCell ref="GDY17:GDZ17"/>
    <mergeCell ref="GDG17:GDH17"/>
    <mergeCell ref="GDI17:GDJ17"/>
    <mergeCell ref="GDK17:GDL17"/>
    <mergeCell ref="GDM17:GDN17"/>
    <mergeCell ref="GDO17:GDP17"/>
    <mergeCell ref="GCW17:GCX17"/>
    <mergeCell ref="GCY17:GCZ17"/>
    <mergeCell ref="GDA17:GDB17"/>
    <mergeCell ref="GDC17:GDD17"/>
    <mergeCell ref="GDE17:GDF17"/>
    <mergeCell ref="GCM17:GCN17"/>
    <mergeCell ref="GCO17:GCP17"/>
    <mergeCell ref="GCQ17:GCR17"/>
    <mergeCell ref="GCS17:GCT17"/>
    <mergeCell ref="GCU17:GCV17"/>
    <mergeCell ref="GCC17:GCD17"/>
    <mergeCell ref="GCE17:GCF17"/>
    <mergeCell ref="GCG17:GCH17"/>
    <mergeCell ref="GCI17:GCJ17"/>
    <mergeCell ref="GCK17:GCL17"/>
    <mergeCell ref="GBS17:GBT17"/>
    <mergeCell ref="GBU17:GBV17"/>
    <mergeCell ref="GBW17:GBX17"/>
    <mergeCell ref="GBY17:GBZ17"/>
    <mergeCell ref="GCA17:GCB17"/>
    <mergeCell ref="GGS17:GGT17"/>
    <mergeCell ref="GGU17:GGV17"/>
    <mergeCell ref="GGW17:GGX17"/>
    <mergeCell ref="GGY17:GGZ17"/>
    <mergeCell ref="GHA17:GHB17"/>
    <mergeCell ref="GGI17:GGJ17"/>
    <mergeCell ref="GGK17:GGL17"/>
    <mergeCell ref="GGM17:GGN17"/>
    <mergeCell ref="GGO17:GGP17"/>
    <mergeCell ref="GGQ17:GGR17"/>
    <mergeCell ref="GFY17:GFZ17"/>
    <mergeCell ref="GGA17:GGB17"/>
    <mergeCell ref="GGC17:GGD17"/>
    <mergeCell ref="GGE17:GGF17"/>
    <mergeCell ref="GGG17:GGH17"/>
    <mergeCell ref="GFO17:GFP17"/>
    <mergeCell ref="GFQ17:GFR17"/>
    <mergeCell ref="GFS17:GFT17"/>
    <mergeCell ref="GFU17:GFV17"/>
    <mergeCell ref="GFW17:GFX17"/>
    <mergeCell ref="GFE17:GFF17"/>
    <mergeCell ref="GFG17:GFH17"/>
    <mergeCell ref="GFI17:GFJ17"/>
    <mergeCell ref="GFK17:GFL17"/>
    <mergeCell ref="GFM17:GFN17"/>
    <mergeCell ref="GEU17:GEV17"/>
    <mergeCell ref="GEW17:GEX17"/>
    <mergeCell ref="GEY17:GEZ17"/>
    <mergeCell ref="GFA17:GFB17"/>
    <mergeCell ref="GFC17:GFD17"/>
    <mergeCell ref="GEK17:GEL17"/>
    <mergeCell ref="GEM17:GEN17"/>
    <mergeCell ref="GEO17:GEP17"/>
    <mergeCell ref="GEQ17:GER17"/>
    <mergeCell ref="GES17:GET17"/>
    <mergeCell ref="GJK17:GJL17"/>
    <mergeCell ref="GJM17:GJN17"/>
    <mergeCell ref="GJO17:GJP17"/>
    <mergeCell ref="GJQ17:GJR17"/>
    <mergeCell ref="GJS17:GJT17"/>
    <mergeCell ref="GJA17:GJB17"/>
    <mergeCell ref="GJC17:GJD17"/>
    <mergeCell ref="GJE17:GJF17"/>
    <mergeCell ref="GJG17:GJH17"/>
    <mergeCell ref="GJI17:GJJ17"/>
    <mergeCell ref="GIQ17:GIR17"/>
    <mergeCell ref="GIS17:GIT17"/>
    <mergeCell ref="GIU17:GIV17"/>
    <mergeCell ref="GIW17:GIX17"/>
    <mergeCell ref="GIY17:GIZ17"/>
    <mergeCell ref="GIG17:GIH17"/>
    <mergeCell ref="GII17:GIJ17"/>
    <mergeCell ref="GIK17:GIL17"/>
    <mergeCell ref="GIM17:GIN17"/>
    <mergeCell ref="GIO17:GIP17"/>
    <mergeCell ref="GHW17:GHX17"/>
    <mergeCell ref="GHY17:GHZ17"/>
    <mergeCell ref="GIA17:GIB17"/>
    <mergeCell ref="GIC17:GID17"/>
    <mergeCell ref="GIE17:GIF17"/>
    <mergeCell ref="GHM17:GHN17"/>
    <mergeCell ref="GHO17:GHP17"/>
    <mergeCell ref="GHQ17:GHR17"/>
    <mergeCell ref="GHS17:GHT17"/>
    <mergeCell ref="GHU17:GHV17"/>
    <mergeCell ref="GHC17:GHD17"/>
    <mergeCell ref="GHE17:GHF17"/>
    <mergeCell ref="GHG17:GHH17"/>
    <mergeCell ref="GHI17:GHJ17"/>
    <mergeCell ref="GHK17:GHL17"/>
    <mergeCell ref="GMC17:GMD17"/>
    <mergeCell ref="GME17:GMF17"/>
    <mergeCell ref="GMG17:GMH17"/>
    <mergeCell ref="GMI17:GMJ17"/>
    <mergeCell ref="GMK17:GML17"/>
    <mergeCell ref="GLS17:GLT17"/>
    <mergeCell ref="GLU17:GLV17"/>
    <mergeCell ref="GLW17:GLX17"/>
    <mergeCell ref="GLY17:GLZ17"/>
    <mergeCell ref="GMA17:GMB17"/>
    <mergeCell ref="GLI17:GLJ17"/>
    <mergeCell ref="GLK17:GLL17"/>
    <mergeCell ref="GLM17:GLN17"/>
    <mergeCell ref="GLO17:GLP17"/>
    <mergeCell ref="GLQ17:GLR17"/>
    <mergeCell ref="GKY17:GKZ17"/>
    <mergeCell ref="GLA17:GLB17"/>
    <mergeCell ref="GLC17:GLD17"/>
    <mergeCell ref="GLE17:GLF17"/>
    <mergeCell ref="GLG17:GLH17"/>
    <mergeCell ref="GKO17:GKP17"/>
    <mergeCell ref="GKQ17:GKR17"/>
    <mergeCell ref="GKS17:GKT17"/>
    <mergeCell ref="GKU17:GKV17"/>
    <mergeCell ref="GKW17:GKX17"/>
    <mergeCell ref="GKE17:GKF17"/>
    <mergeCell ref="GKG17:GKH17"/>
    <mergeCell ref="GKI17:GKJ17"/>
    <mergeCell ref="GKK17:GKL17"/>
    <mergeCell ref="GKM17:GKN17"/>
    <mergeCell ref="GJU17:GJV17"/>
    <mergeCell ref="GJW17:GJX17"/>
    <mergeCell ref="GJY17:GJZ17"/>
    <mergeCell ref="GKA17:GKB17"/>
    <mergeCell ref="GKC17:GKD17"/>
    <mergeCell ref="GOU17:GOV17"/>
    <mergeCell ref="GOW17:GOX17"/>
    <mergeCell ref="GOY17:GOZ17"/>
    <mergeCell ref="GPA17:GPB17"/>
    <mergeCell ref="GPC17:GPD17"/>
    <mergeCell ref="GOK17:GOL17"/>
    <mergeCell ref="GOM17:GON17"/>
    <mergeCell ref="GOO17:GOP17"/>
    <mergeCell ref="GOQ17:GOR17"/>
    <mergeCell ref="GOS17:GOT17"/>
    <mergeCell ref="GOA17:GOB17"/>
    <mergeCell ref="GOC17:GOD17"/>
    <mergeCell ref="GOE17:GOF17"/>
    <mergeCell ref="GOG17:GOH17"/>
    <mergeCell ref="GOI17:GOJ17"/>
    <mergeCell ref="GNQ17:GNR17"/>
    <mergeCell ref="GNS17:GNT17"/>
    <mergeCell ref="GNU17:GNV17"/>
    <mergeCell ref="GNW17:GNX17"/>
    <mergeCell ref="GNY17:GNZ17"/>
    <mergeCell ref="GNG17:GNH17"/>
    <mergeCell ref="GNI17:GNJ17"/>
    <mergeCell ref="GNK17:GNL17"/>
    <mergeCell ref="GNM17:GNN17"/>
    <mergeCell ref="GNO17:GNP17"/>
    <mergeCell ref="GMW17:GMX17"/>
    <mergeCell ref="GMY17:GMZ17"/>
    <mergeCell ref="GNA17:GNB17"/>
    <mergeCell ref="GNC17:GND17"/>
    <mergeCell ref="GNE17:GNF17"/>
    <mergeCell ref="GMM17:GMN17"/>
    <mergeCell ref="GMO17:GMP17"/>
    <mergeCell ref="GMQ17:GMR17"/>
    <mergeCell ref="GMS17:GMT17"/>
    <mergeCell ref="GMU17:GMV17"/>
    <mergeCell ref="GRM17:GRN17"/>
    <mergeCell ref="GRO17:GRP17"/>
    <mergeCell ref="GRQ17:GRR17"/>
    <mergeCell ref="GRS17:GRT17"/>
    <mergeCell ref="GRU17:GRV17"/>
    <mergeCell ref="GRC17:GRD17"/>
    <mergeCell ref="GRE17:GRF17"/>
    <mergeCell ref="GRG17:GRH17"/>
    <mergeCell ref="GRI17:GRJ17"/>
    <mergeCell ref="GRK17:GRL17"/>
    <mergeCell ref="GQS17:GQT17"/>
    <mergeCell ref="GQU17:GQV17"/>
    <mergeCell ref="GQW17:GQX17"/>
    <mergeCell ref="GQY17:GQZ17"/>
    <mergeCell ref="GRA17:GRB17"/>
    <mergeCell ref="GQI17:GQJ17"/>
    <mergeCell ref="GQK17:GQL17"/>
    <mergeCell ref="GQM17:GQN17"/>
    <mergeCell ref="GQO17:GQP17"/>
    <mergeCell ref="GQQ17:GQR17"/>
    <mergeCell ref="GPY17:GPZ17"/>
    <mergeCell ref="GQA17:GQB17"/>
    <mergeCell ref="GQC17:GQD17"/>
    <mergeCell ref="GQE17:GQF17"/>
    <mergeCell ref="GQG17:GQH17"/>
    <mergeCell ref="GPO17:GPP17"/>
    <mergeCell ref="GPQ17:GPR17"/>
    <mergeCell ref="GPS17:GPT17"/>
    <mergeCell ref="GPU17:GPV17"/>
    <mergeCell ref="GPW17:GPX17"/>
    <mergeCell ref="GPE17:GPF17"/>
    <mergeCell ref="GPG17:GPH17"/>
    <mergeCell ref="GPI17:GPJ17"/>
    <mergeCell ref="GPK17:GPL17"/>
    <mergeCell ref="GPM17:GPN17"/>
    <mergeCell ref="GUE17:GUF17"/>
    <mergeCell ref="GUG17:GUH17"/>
    <mergeCell ref="GUI17:GUJ17"/>
    <mergeCell ref="GUK17:GUL17"/>
    <mergeCell ref="GUM17:GUN17"/>
    <mergeCell ref="GTU17:GTV17"/>
    <mergeCell ref="GTW17:GTX17"/>
    <mergeCell ref="GTY17:GTZ17"/>
    <mergeCell ref="GUA17:GUB17"/>
    <mergeCell ref="GUC17:GUD17"/>
    <mergeCell ref="GTK17:GTL17"/>
    <mergeCell ref="GTM17:GTN17"/>
    <mergeCell ref="GTO17:GTP17"/>
    <mergeCell ref="GTQ17:GTR17"/>
    <mergeCell ref="GTS17:GTT17"/>
    <mergeCell ref="GTA17:GTB17"/>
    <mergeCell ref="GTC17:GTD17"/>
    <mergeCell ref="GTE17:GTF17"/>
    <mergeCell ref="GTG17:GTH17"/>
    <mergeCell ref="GTI17:GTJ17"/>
    <mergeCell ref="GSQ17:GSR17"/>
    <mergeCell ref="GSS17:GST17"/>
    <mergeCell ref="GSU17:GSV17"/>
    <mergeCell ref="GSW17:GSX17"/>
    <mergeCell ref="GSY17:GSZ17"/>
    <mergeCell ref="GSG17:GSH17"/>
    <mergeCell ref="GSI17:GSJ17"/>
    <mergeCell ref="GSK17:GSL17"/>
    <mergeCell ref="GSM17:GSN17"/>
    <mergeCell ref="GSO17:GSP17"/>
    <mergeCell ref="GRW17:GRX17"/>
    <mergeCell ref="GRY17:GRZ17"/>
    <mergeCell ref="GSA17:GSB17"/>
    <mergeCell ref="GSC17:GSD17"/>
    <mergeCell ref="GSE17:GSF17"/>
    <mergeCell ref="GWW17:GWX17"/>
    <mergeCell ref="GWY17:GWZ17"/>
    <mergeCell ref="GXA17:GXB17"/>
    <mergeCell ref="GXC17:GXD17"/>
    <mergeCell ref="GXE17:GXF17"/>
    <mergeCell ref="GWM17:GWN17"/>
    <mergeCell ref="GWO17:GWP17"/>
    <mergeCell ref="GWQ17:GWR17"/>
    <mergeCell ref="GWS17:GWT17"/>
    <mergeCell ref="GWU17:GWV17"/>
    <mergeCell ref="GWC17:GWD17"/>
    <mergeCell ref="GWE17:GWF17"/>
    <mergeCell ref="GWG17:GWH17"/>
    <mergeCell ref="GWI17:GWJ17"/>
    <mergeCell ref="GWK17:GWL17"/>
    <mergeCell ref="GVS17:GVT17"/>
    <mergeCell ref="GVU17:GVV17"/>
    <mergeCell ref="GVW17:GVX17"/>
    <mergeCell ref="GVY17:GVZ17"/>
    <mergeCell ref="GWA17:GWB17"/>
    <mergeCell ref="GVI17:GVJ17"/>
    <mergeCell ref="GVK17:GVL17"/>
    <mergeCell ref="GVM17:GVN17"/>
    <mergeCell ref="GVO17:GVP17"/>
    <mergeCell ref="GVQ17:GVR17"/>
    <mergeCell ref="GUY17:GUZ17"/>
    <mergeCell ref="GVA17:GVB17"/>
    <mergeCell ref="GVC17:GVD17"/>
    <mergeCell ref="GVE17:GVF17"/>
    <mergeCell ref="GVG17:GVH17"/>
    <mergeCell ref="GUO17:GUP17"/>
    <mergeCell ref="GUQ17:GUR17"/>
    <mergeCell ref="GUS17:GUT17"/>
    <mergeCell ref="GUU17:GUV17"/>
    <mergeCell ref="GUW17:GUX17"/>
    <mergeCell ref="GZO17:GZP17"/>
    <mergeCell ref="GZQ17:GZR17"/>
    <mergeCell ref="GZS17:GZT17"/>
    <mergeCell ref="GZU17:GZV17"/>
    <mergeCell ref="GZW17:GZX17"/>
    <mergeCell ref="GZE17:GZF17"/>
    <mergeCell ref="GZG17:GZH17"/>
    <mergeCell ref="GZI17:GZJ17"/>
    <mergeCell ref="GZK17:GZL17"/>
    <mergeCell ref="GZM17:GZN17"/>
    <mergeCell ref="GYU17:GYV17"/>
    <mergeCell ref="GYW17:GYX17"/>
    <mergeCell ref="GYY17:GYZ17"/>
    <mergeCell ref="GZA17:GZB17"/>
    <mergeCell ref="GZC17:GZD17"/>
    <mergeCell ref="GYK17:GYL17"/>
    <mergeCell ref="GYM17:GYN17"/>
    <mergeCell ref="GYO17:GYP17"/>
    <mergeCell ref="GYQ17:GYR17"/>
    <mergeCell ref="GYS17:GYT17"/>
    <mergeCell ref="GYA17:GYB17"/>
    <mergeCell ref="GYC17:GYD17"/>
    <mergeCell ref="GYE17:GYF17"/>
    <mergeCell ref="GYG17:GYH17"/>
    <mergeCell ref="GYI17:GYJ17"/>
    <mergeCell ref="GXQ17:GXR17"/>
    <mergeCell ref="GXS17:GXT17"/>
    <mergeCell ref="GXU17:GXV17"/>
    <mergeCell ref="GXW17:GXX17"/>
    <mergeCell ref="GXY17:GXZ17"/>
    <mergeCell ref="GXG17:GXH17"/>
    <mergeCell ref="GXI17:GXJ17"/>
    <mergeCell ref="GXK17:GXL17"/>
    <mergeCell ref="GXM17:GXN17"/>
    <mergeCell ref="GXO17:GXP17"/>
    <mergeCell ref="HCG17:HCH17"/>
    <mergeCell ref="HCI17:HCJ17"/>
    <mergeCell ref="HCK17:HCL17"/>
    <mergeCell ref="HCM17:HCN17"/>
    <mergeCell ref="HCO17:HCP17"/>
    <mergeCell ref="HBW17:HBX17"/>
    <mergeCell ref="HBY17:HBZ17"/>
    <mergeCell ref="HCA17:HCB17"/>
    <mergeCell ref="HCC17:HCD17"/>
    <mergeCell ref="HCE17:HCF17"/>
    <mergeCell ref="HBM17:HBN17"/>
    <mergeCell ref="HBO17:HBP17"/>
    <mergeCell ref="HBQ17:HBR17"/>
    <mergeCell ref="HBS17:HBT17"/>
    <mergeCell ref="HBU17:HBV17"/>
    <mergeCell ref="HBC17:HBD17"/>
    <mergeCell ref="HBE17:HBF17"/>
    <mergeCell ref="HBG17:HBH17"/>
    <mergeCell ref="HBI17:HBJ17"/>
    <mergeCell ref="HBK17:HBL17"/>
    <mergeCell ref="HAS17:HAT17"/>
    <mergeCell ref="HAU17:HAV17"/>
    <mergeCell ref="HAW17:HAX17"/>
    <mergeCell ref="HAY17:HAZ17"/>
    <mergeCell ref="HBA17:HBB17"/>
    <mergeCell ref="HAI17:HAJ17"/>
    <mergeCell ref="HAK17:HAL17"/>
    <mergeCell ref="HAM17:HAN17"/>
    <mergeCell ref="HAO17:HAP17"/>
    <mergeCell ref="HAQ17:HAR17"/>
    <mergeCell ref="GZY17:GZZ17"/>
    <mergeCell ref="HAA17:HAB17"/>
    <mergeCell ref="HAC17:HAD17"/>
    <mergeCell ref="HAE17:HAF17"/>
    <mergeCell ref="HAG17:HAH17"/>
    <mergeCell ref="HEY17:HEZ17"/>
    <mergeCell ref="HFA17:HFB17"/>
    <mergeCell ref="HFC17:HFD17"/>
    <mergeCell ref="HFE17:HFF17"/>
    <mergeCell ref="HFG17:HFH17"/>
    <mergeCell ref="HEO17:HEP17"/>
    <mergeCell ref="HEQ17:HER17"/>
    <mergeCell ref="HES17:HET17"/>
    <mergeCell ref="HEU17:HEV17"/>
    <mergeCell ref="HEW17:HEX17"/>
    <mergeCell ref="HEE17:HEF17"/>
    <mergeCell ref="HEG17:HEH17"/>
    <mergeCell ref="HEI17:HEJ17"/>
    <mergeCell ref="HEK17:HEL17"/>
    <mergeCell ref="HEM17:HEN17"/>
    <mergeCell ref="HDU17:HDV17"/>
    <mergeCell ref="HDW17:HDX17"/>
    <mergeCell ref="HDY17:HDZ17"/>
    <mergeCell ref="HEA17:HEB17"/>
    <mergeCell ref="HEC17:HED17"/>
    <mergeCell ref="HDK17:HDL17"/>
    <mergeCell ref="HDM17:HDN17"/>
    <mergeCell ref="HDO17:HDP17"/>
    <mergeCell ref="HDQ17:HDR17"/>
    <mergeCell ref="HDS17:HDT17"/>
    <mergeCell ref="HDA17:HDB17"/>
    <mergeCell ref="HDC17:HDD17"/>
    <mergeCell ref="HDE17:HDF17"/>
    <mergeCell ref="HDG17:HDH17"/>
    <mergeCell ref="HDI17:HDJ17"/>
    <mergeCell ref="HCQ17:HCR17"/>
    <mergeCell ref="HCS17:HCT17"/>
    <mergeCell ref="HCU17:HCV17"/>
    <mergeCell ref="HCW17:HCX17"/>
    <mergeCell ref="HCY17:HCZ17"/>
    <mergeCell ref="HHQ17:HHR17"/>
    <mergeCell ref="HHS17:HHT17"/>
    <mergeCell ref="HHU17:HHV17"/>
    <mergeCell ref="HHW17:HHX17"/>
    <mergeCell ref="HHY17:HHZ17"/>
    <mergeCell ref="HHG17:HHH17"/>
    <mergeCell ref="HHI17:HHJ17"/>
    <mergeCell ref="HHK17:HHL17"/>
    <mergeCell ref="HHM17:HHN17"/>
    <mergeCell ref="HHO17:HHP17"/>
    <mergeCell ref="HGW17:HGX17"/>
    <mergeCell ref="HGY17:HGZ17"/>
    <mergeCell ref="HHA17:HHB17"/>
    <mergeCell ref="HHC17:HHD17"/>
    <mergeCell ref="HHE17:HHF17"/>
    <mergeCell ref="HGM17:HGN17"/>
    <mergeCell ref="HGO17:HGP17"/>
    <mergeCell ref="HGQ17:HGR17"/>
    <mergeCell ref="HGS17:HGT17"/>
    <mergeCell ref="HGU17:HGV17"/>
    <mergeCell ref="HGC17:HGD17"/>
    <mergeCell ref="HGE17:HGF17"/>
    <mergeCell ref="HGG17:HGH17"/>
    <mergeCell ref="HGI17:HGJ17"/>
    <mergeCell ref="HGK17:HGL17"/>
    <mergeCell ref="HFS17:HFT17"/>
    <mergeCell ref="HFU17:HFV17"/>
    <mergeCell ref="HFW17:HFX17"/>
    <mergeCell ref="HFY17:HFZ17"/>
    <mergeCell ref="HGA17:HGB17"/>
    <mergeCell ref="HFI17:HFJ17"/>
    <mergeCell ref="HFK17:HFL17"/>
    <mergeCell ref="HFM17:HFN17"/>
    <mergeCell ref="HFO17:HFP17"/>
    <mergeCell ref="HFQ17:HFR17"/>
    <mergeCell ref="HKI17:HKJ17"/>
    <mergeCell ref="HKK17:HKL17"/>
    <mergeCell ref="HKM17:HKN17"/>
    <mergeCell ref="HKO17:HKP17"/>
    <mergeCell ref="HKQ17:HKR17"/>
    <mergeCell ref="HJY17:HJZ17"/>
    <mergeCell ref="HKA17:HKB17"/>
    <mergeCell ref="HKC17:HKD17"/>
    <mergeCell ref="HKE17:HKF17"/>
    <mergeCell ref="HKG17:HKH17"/>
    <mergeCell ref="HJO17:HJP17"/>
    <mergeCell ref="HJQ17:HJR17"/>
    <mergeCell ref="HJS17:HJT17"/>
    <mergeCell ref="HJU17:HJV17"/>
    <mergeCell ref="HJW17:HJX17"/>
    <mergeCell ref="HJE17:HJF17"/>
    <mergeCell ref="HJG17:HJH17"/>
    <mergeCell ref="HJI17:HJJ17"/>
    <mergeCell ref="HJK17:HJL17"/>
    <mergeCell ref="HJM17:HJN17"/>
    <mergeCell ref="HIU17:HIV17"/>
    <mergeCell ref="HIW17:HIX17"/>
    <mergeCell ref="HIY17:HIZ17"/>
    <mergeCell ref="HJA17:HJB17"/>
    <mergeCell ref="HJC17:HJD17"/>
    <mergeCell ref="HIK17:HIL17"/>
    <mergeCell ref="HIM17:HIN17"/>
    <mergeCell ref="HIO17:HIP17"/>
    <mergeCell ref="HIQ17:HIR17"/>
    <mergeCell ref="HIS17:HIT17"/>
    <mergeCell ref="HIA17:HIB17"/>
    <mergeCell ref="HIC17:HID17"/>
    <mergeCell ref="HIE17:HIF17"/>
    <mergeCell ref="HIG17:HIH17"/>
    <mergeCell ref="HII17:HIJ17"/>
    <mergeCell ref="HNA17:HNB17"/>
    <mergeCell ref="HNC17:HND17"/>
    <mergeCell ref="HNE17:HNF17"/>
    <mergeCell ref="HNG17:HNH17"/>
    <mergeCell ref="HNI17:HNJ17"/>
    <mergeCell ref="HMQ17:HMR17"/>
    <mergeCell ref="HMS17:HMT17"/>
    <mergeCell ref="HMU17:HMV17"/>
    <mergeCell ref="HMW17:HMX17"/>
    <mergeCell ref="HMY17:HMZ17"/>
    <mergeCell ref="HMG17:HMH17"/>
    <mergeCell ref="HMI17:HMJ17"/>
    <mergeCell ref="HMK17:HML17"/>
    <mergeCell ref="HMM17:HMN17"/>
    <mergeCell ref="HMO17:HMP17"/>
    <mergeCell ref="HLW17:HLX17"/>
    <mergeCell ref="HLY17:HLZ17"/>
    <mergeCell ref="HMA17:HMB17"/>
    <mergeCell ref="HMC17:HMD17"/>
    <mergeCell ref="HME17:HMF17"/>
    <mergeCell ref="HLM17:HLN17"/>
    <mergeCell ref="HLO17:HLP17"/>
    <mergeCell ref="HLQ17:HLR17"/>
    <mergeCell ref="HLS17:HLT17"/>
    <mergeCell ref="HLU17:HLV17"/>
    <mergeCell ref="HLC17:HLD17"/>
    <mergeCell ref="HLE17:HLF17"/>
    <mergeCell ref="HLG17:HLH17"/>
    <mergeCell ref="HLI17:HLJ17"/>
    <mergeCell ref="HLK17:HLL17"/>
    <mergeCell ref="HKS17:HKT17"/>
    <mergeCell ref="HKU17:HKV17"/>
    <mergeCell ref="HKW17:HKX17"/>
    <mergeCell ref="HKY17:HKZ17"/>
    <mergeCell ref="HLA17:HLB17"/>
    <mergeCell ref="HPS17:HPT17"/>
    <mergeCell ref="HPU17:HPV17"/>
    <mergeCell ref="HPW17:HPX17"/>
    <mergeCell ref="HPY17:HPZ17"/>
    <mergeCell ref="HQA17:HQB17"/>
    <mergeCell ref="HPI17:HPJ17"/>
    <mergeCell ref="HPK17:HPL17"/>
    <mergeCell ref="HPM17:HPN17"/>
    <mergeCell ref="HPO17:HPP17"/>
    <mergeCell ref="HPQ17:HPR17"/>
    <mergeCell ref="HOY17:HOZ17"/>
    <mergeCell ref="HPA17:HPB17"/>
    <mergeCell ref="HPC17:HPD17"/>
    <mergeCell ref="HPE17:HPF17"/>
    <mergeCell ref="HPG17:HPH17"/>
    <mergeCell ref="HOO17:HOP17"/>
    <mergeCell ref="HOQ17:HOR17"/>
    <mergeCell ref="HOS17:HOT17"/>
    <mergeCell ref="HOU17:HOV17"/>
    <mergeCell ref="HOW17:HOX17"/>
    <mergeCell ref="HOE17:HOF17"/>
    <mergeCell ref="HOG17:HOH17"/>
    <mergeCell ref="HOI17:HOJ17"/>
    <mergeCell ref="HOK17:HOL17"/>
    <mergeCell ref="HOM17:HON17"/>
    <mergeCell ref="HNU17:HNV17"/>
    <mergeCell ref="HNW17:HNX17"/>
    <mergeCell ref="HNY17:HNZ17"/>
    <mergeCell ref="HOA17:HOB17"/>
    <mergeCell ref="HOC17:HOD17"/>
    <mergeCell ref="HNK17:HNL17"/>
    <mergeCell ref="HNM17:HNN17"/>
    <mergeCell ref="HNO17:HNP17"/>
    <mergeCell ref="HNQ17:HNR17"/>
    <mergeCell ref="HNS17:HNT17"/>
    <mergeCell ref="HSK17:HSL17"/>
    <mergeCell ref="HSM17:HSN17"/>
    <mergeCell ref="HSO17:HSP17"/>
    <mergeCell ref="HSQ17:HSR17"/>
    <mergeCell ref="HSS17:HST17"/>
    <mergeCell ref="HSA17:HSB17"/>
    <mergeCell ref="HSC17:HSD17"/>
    <mergeCell ref="HSE17:HSF17"/>
    <mergeCell ref="HSG17:HSH17"/>
    <mergeCell ref="HSI17:HSJ17"/>
    <mergeCell ref="HRQ17:HRR17"/>
    <mergeCell ref="HRS17:HRT17"/>
    <mergeCell ref="HRU17:HRV17"/>
    <mergeCell ref="HRW17:HRX17"/>
    <mergeCell ref="HRY17:HRZ17"/>
    <mergeCell ref="HRG17:HRH17"/>
    <mergeCell ref="HRI17:HRJ17"/>
    <mergeCell ref="HRK17:HRL17"/>
    <mergeCell ref="HRM17:HRN17"/>
    <mergeCell ref="HRO17:HRP17"/>
    <mergeCell ref="HQW17:HQX17"/>
    <mergeCell ref="HQY17:HQZ17"/>
    <mergeCell ref="HRA17:HRB17"/>
    <mergeCell ref="HRC17:HRD17"/>
    <mergeCell ref="HRE17:HRF17"/>
    <mergeCell ref="HQM17:HQN17"/>
    <mergeCell ref="HQO17:HQP17"/>
    <mergeCell ref="HQQ17:HQR17"/>
    <mergeCell ref="HQS17:HQT17"/>
    <mergeCell ref="HQU17:HQV17"/>
    <mergeCell ref="HQC17:HQD17"/>
    <mergeCell ref="HQE17:HQF17"/>
    <mergeCell ref="HQG17:HQH17"/>
    <mergeCell ref="HQI17:HQJ17"/>
    <mergeCell ref="HQK17:HQL17"/>
    <mergeCell ref="HVC17:HVD17"/>
    <mergeCell ref="HVE17:HVF17"/>
    <mergeCell ref="HVG17:HVH17"/>
    <mergeCell ref="HVI17:HVJ17"/>
    <mergeCell ref="HVK17:HVL17"/>
    <mergeCell ref="HUS17:HUT17"/>
    <mergeCell ref="HUU17:HUV17"/>
    <mergeCell ref="HUW17:HUX17"/>
    <mergeCell ref="HUY17:HUZ17"/>
    <mergeCell ref="HVA17:HVB17"/>
    <mergeCell ref="HUI17:HUJ17"/>
    <mergeCell ref="HUK17:HUL17"/>
    <mergeCell ref="HUM17:HUN17"/>
    <mergeCell ref="HUO17:HUP17"/>
    <mergeCell ref="HUQ17:HUR17"/>
    <mergeCell ref="HTY17:HTZ17"/>
    <mergeCell ref="HUA17:HUB17"/>
    <mergeCell ref="HUC17:HUD17"/>
    <mergeCell ref="HUE17:HUF17"/>
    <mergeCell ref="HUG17:HUH17"/>
    <mergeCell ref="HTO17:HTP17"/>
    <mergeCell ref="HTQ17:HTR17"/>
    <mergeCell ref="HTS17:HTT17"/>
    <mergeCell ref="HTU17:HTV17"/>
    <mergeCell ref="HTW17:HTX17"/>
    <mergeCell ref="HTE17:HTF17"/>
    <mergeCell ref="HTG17:HTH17"/>
    <mergeCell ref="HTI17:HTJ17"/>
    <mergeCell ref="HTK17:HTL17"/>
    <mergeCell ref="HTM17:HTN17"/>
    <mergeCell ref="HSU17:HSV17"/>
    <mergeCell ref="HSW17:HSX17"/>
    <mergeCell ref="HSY17:HSZ17"/>
    <mergeCell ref="HTA17:HTB17"/>
    <mergeCell ref="HTC17:HTD17"/>
    <mergeCell ref="HXU17:HXV17"/>
    <mergeCell ref="HXW17:HXX17"/>
    <mergeCell ref="HXY17:HXZ17"/>
    <mergeCell ref="HYA17:HYB17"/>
    <mergeCell ref="HYC17:HYD17"/>
    <mergeCell ref="HXK17:HXL17"/>
    <mergeCell ref="HXM17:HXN17"/>
    <mergeCell ref="HXO17:HXP17"/>
    <mergeCell ref="HXQ17:HXR17"/>
    <mergeCell ref="HXS17:HXT17"/>
    <mergeCell ref="HXA17:HXB17"/>
    <mergeCell ref="HXC17:HXD17"/>
    <mergeCell ref="HXE17:HXF17"/>
    <mergeCell ref="HXG17:HXH17"/>
    <mergeCell ref="HXI17:HXJ17"/>
    <mergeCell ref="HWQ17:HWR17"/>
    <mergeCell ref="HWS17:HWT17"/>
    <mergeCell ref="HWU17:HWV17"/>
    <mergeCell ref="HWW17:HWX17"/>
    <mergeCell ref="HWY17:HWZ17"/>
    <mergeCell ref="HWG17:HWH17"/>
    <mergeCell ref="HWI17:HWJ17"/>
    <mergeCell ref="HWK17:HWL17"/>
    <mergeCell ref="HWM17:HWN17"/>
    <mergeCell ref="HWO17:HWP17"/>
    <mergeCell ref="HVW17:HVX17"/>
    <mergeCell ref="HVY17:HVZ17"/>
    <mergeCell ref="HWA17:HWB17"/>
    <mergeCell ref="HWC17:HWD17"/>
    <mergeCell ref="HWE17:HWF17"/>
    <mergeCell ref="HVM17:HVN17"/>
    <mergeCell ref="HVO17:HVP17"/>
    <mergeCell ref="HVQ17:HVR17"/>
    <mergeCell ref="HVS17:HVT17"/>
    <mergeCell ref="HVU17:HVV17"/>
    <mergeCell ref="IAM17:IAN17"/>
    <mergeCell ref="IAO17:IAP17"/>
    <mergeCell ref="IAQ17:IAR17"/>
    <mergeCell ref="IAS17:IAT17"/>
    <mergeCell ref="IAU17:IAV17"/>
    <mergeCell ref="IAC17:IAD17"/>
    <mergeCell ref="IAE17:IAF17"/>
    <mergeCell ref="IAG17:IAH17"/>
    <mergeCell ref="IAI17:IAJ17"/>
    <mergeCell ref="IAK17:IAL17"/>
    <mergeCell ref="HZS17:HZT17"/>
    <mergeCell ref="HZU17:HZV17"/>
    <mergeCell ref="HZW17:HZX17"/>
    <mergeCell ref="HZY17:HZZ17"/>
    <mergeCell ref="IAA17:IAB17"/>
    <mergeCell ref="HZI17:HZJ17"/>
    <mergeCell ref="HZK17:HZL17"/>
    <mergeCell ref="HZM17:HZN17"/>
    <mergeCell ref="HZO17:HZP17"/>
    <mergeCell ref="HZQ17:HZR17"/>
    <mergeCell ref="HYY17:HYZ17"/>
    <mergeCell ref="HZA17:HZB17"/>
    <mergeCell ref="HZC17:HZD17"/>
    <mergeCell ref="HZE17:HZF17"/>
    <mergeCell ref="HZG17:HZH17"/>
    <mergeCell ref="HYO17:HYP17"/>
    <mergeCell ref="HYQ17:HYR17"/>
    <mergeCell ref="HYS17:HYT17"/>
    <mergeCell ref="HYU17:HYV17"/>
    <mergeCell ref="HYW17:HYX17"/>
    <mergeCell ref="HYE17:HYF17"/>
    <mergeCell ref="HYG17:HYH17"/>
    <mergeCell ref="HYI17:HYJ17"/>
    <mergeCell ref="HYK17:HYL17"/>
    <mergeCell ref="HYM17:HYN17"/>
    <mergeCell ref="IDE17:IDF17"/>
    <mergeCell ref="IDG17:IDH17"/>
    <mergeCell ref="IDI17:IDJ17"/>
    <mergeCell ref="IDK17:IDL17"/>
    <mergeCell ref="IDM17:IDN17"/>
    <mergeCell ref="ICU17:ICV17"/>
    <mergeCell ref="ICW17:ICX17"/>
    <mergeCell ref="ICY17:ICZ17"/>
    <mergeCell ref="IDA17:IDB17"/>
    <mergeCell ref="IDC17:IDD17"/>
    <mergeCell ref="ICK17:ICL17"/>
    <mergeCell ref="ICM17:ICN17"/>
    <mergeCell ref="ICO17:ICP17"/>
    <mergeCell ref="ICQ17:ICR17"/>
    <mergeCell ref="ICS17:ICT17"/>
    <mergeCell ref="ICA17:ICB17"/>
    <mergeCell ref="ICC17:ICD17"/>
    <mergeCell ref="ICE17:ICF17"/>
    <mergeCell ref="ICG17:ICH17"/>
    <mergeCell ref="ICI17:ICJ17"/>
    <mergeCell ref="IBQ17:IBR17"/>
    <mergeCell ref="IBS17:IBT17"/>
    <mergeCell ref="IBU17:IBV17"/>
    <mergeCell ref="IBW17:IBX17"/>
    <mergeCell ref="IBY17:IBZ17"/>
    <mergeCell ref="IBG17:IBH17"/>
    <mergeCell ref="IBI17:IBJ17"/>
    <mergeCell ref="IBK17:IBL17"/>
    <mergeCell ref="IBM17:IBN17"/>
    <mergeCell ref="IBO17:IBP17"/>
    <mergeCell ref="IAW17:IAX17"/>
    <mergeCell ref="IAY17:IAZ17"/>
    <mergeCell ref="IBA17:IBB17"/>
    <mergeCell ref="IBC17:IBD17"/>
    <mergeCell ref="IBE17:IBF17"/>
    <mergeCell ref="IFW17:IFX17"/>
    <mergeCell ref="IFY17:IFZ17"/>
    <mergeCell ref="IGA17:IGB17"/>
    <mergeCell ref="IGC17:IGD17"/>
    <mergeCell ref="IGE17:IGF17"/>
    <mergeCell ref="IFM17:IFN17"/>
    <mergeCell ref="IFO17:IFP17"/>
    <mergeCell ref="IFQ17:IFR17"/>
    <mergeCell ref="IFS17:IFT17"/>
    <mergeCell ref="IFU17:IFV17"/>
    <mergeCell ref="IFC17:IFD17"/>
    <mergeCell ref="IFE17:IFF17"/>
    <mergeCell ref="IFG17:IFH17"/>
    <mergeCell ref="IFI17:IFJ17"/>
    <mergeCell ref="IFK17:IFL17"/>
    <mergeCell ref="IES17:IET17"/>
    <mergeCell ref="IEU17:IEV17"/>
    <mergeCell ref="IEW17:IEX17"/>
    <mergeCell ref="IEY17:IEZ17"/>
    <mergeCell ref="IFA17:IFB17"/>
    <mergeCell ref="IEI17:IEJ17"/>
    <mergeCell ref="IEK17:IEL17"/>
    <mergeCell ref="IEM17:IEN17"/>
    <mergeCell ref="IEO17:IEP17"/>
    <mergeCell ref="IEQ17:IER17"/>
    <mergeCell ref="IDY17:IDZ17"/>
    <mergeCell ref="IEA17:IEB17"/>
    <mergeCell ref="IEC17:IED17"/>
    <mergeCell ref="IEE17:IEF17"/>
    <mergeCell ref="IEG17:IEH17"/>
    <mergeCell ref="IDO17:IDP17"/>
    <mergeCell ref="IDQ17:IDR17"/>
    <mergeCell ref="IDS17:IDT17"/>
    <mergeCell ref="IDU17:IDV17"/>
    <mergeCell ref="IDW17:IDX17"/>
    <mergeCell ref="IIO17:IIP17"/>
    <mergeCell ref="IIQ17:IIR17"/>
    <mergeCell ref="IIS17:IIT17"/>
    <mergeCell ref="IIU17:IIV17"/>
    <mergeCell ref="IIW17:IIX17"/>
    <mergeCell ref="IIE17:IIF17"/>
    <mergeCell ref="IIG17:IIH17"/>
    <mergeCell ref="III17:IIJ17"/>
    <mergeCell ref="IIK17:IIL17"/>
    <mergeCell ref="IIM17:IIN17"/>
    <mergeCell ref="IHU17:IHV17"/>
    <mergeCell ref="IHW17:IHX17"/>
    <mergeCell ref="IHY17:IHZ17"/>
    <mergeCell ref="IIA17:IIB17"/>
    <mergeCell ref="IIC17:IID17"/>
    <mergeCell ref="IHK17:IHL17"/>
    <mergeCell ref="IHM17:IHN17"/>
    <mergeCell ref="IHO17:IHP17"/>
    <mergeCell ref="IHQ17:IHR17"/>
    <mergeCell ref="IHS17:IHT17"/>
    <mergeCell ref="IHA17:IHB17"/>
    <mergeCell ref="IHC17:IHD17"/>
    <mergeCell ref="IHE17:IHF17"/>
    <mergeCell ref="IHG17:IHH17"/>
    <mergeCell ref="IHI17:IHJ17"/>
    <mergeCell ref="IGQ17:IGR17"/>
    <mergeCell ref="IGS17:IGT17"/>
    <mergeCell ref="IGU17:IGV17"/>
    <mergeCell ref="IGW17:IGX17"/>
    <mergeCell ref="IGY17:IGZ17"/>
    <mergeCell ref="IGG17:IGH17"/>
    <mergeCell ref="IGI17:IGJ17"/>
    <mergeCell ref="IGK17:IGL17"/>
    <mergeCell ref="IGM17:IGN17"/>
    <mergeCell ref="IGO17:IGP17"/>
    <mergeCell ref="ILG17:ILH17"/>
    <mergeCell ref="ILI17:ILJ17"/>
    <mergeCell ref="ILK17:ILL17"/>
    <mergeCell ref="ILM17:ILN17"/>
    <mergeCell ref="ILO17:ILP17"/>
    <mergeCell ref="IKW17:IKX17"/>
    <mergeCell ref="IKY17:IKZ17"/>
    <mergeCell ref="ILA17:ILB17"/>
    <mergeCell ref="ILC17:ILD17"/>
    <mergeCell ref="ILE17:ILF17"/>
    <mergeCell ref="IKM17:IKN17"/>
    <mergeCell ref="IKO17:IKP17"/>
    <mergeCell ref="IKQ17:IKR17"/>
    <mergeCell ref="IKS17:IKT17"/>
    <mergeCell ref="IKU17:IKV17"/>
    <mergeCell ref="IKC17:IKD17"/>
    <mergeCell ref="IKE17:IKF17"/>
    <mergeCell ref="IKG17:IKH17"/>
    <mergeCell ref="IKI17:IKJ17"/>
    <mergeCell ref="IKK17:IKL17"/>
    <mergeCell ref="IJS17:IJT17"/>
    <mergeCell ref="IJU17:IJV17"/>
    <mergeCell ref="IJW17:IJX17"/>
    <mergeCell ref="IJY17:IJZ17"/>
    <mergeCell ref="IKA17:IKB17"/>
    <mergeCell ref="IJI17:IJJ17"/>
    <mergeCell ref="IJK17:IJL17"/>
    <mergeCell ref="IJM17:IJN17"/>
    <mergeCell ref="IJO17:IJP17"/>
    <mergeCell ref="IJQ17:IJR17"/>
    <mergeCell ref="IIY17:IIZ17"/>
    <mergeCell ref="IJA17:IJB17"/>
    <mergeCell ref="IJC17:IJD17"/>
    <mergeCell ref="IJE17:IJF17"/>
    <mergeCell ref="IJG17:IJH17"/>
    <mergeCell ref="INY17:INZ17"/>
    <mergeCell ref="IOA17:IOB17"/>
    <mergeCell ref="IOC17:IOD17"/>
    <mergeCell ref="IOE17:IOF17"/>
    <mergeCell ref="IOG17:IOH17"/>
    <mergeCell ref="INO17:INP17"/>
    <mergeCell ref="INQ17:INR17"/>
    <mergeCell ref="INS17:INT17"/>
    <mergeCell ref="INU17:INV17"/>
    <mergeCell ref="INW17:INX17"/>
    <mergeCell ref="INE17:INF17"/>
    <mergeCell ref="ING17:INH17"/>
    <mergeCell ref="INI17:INJ17"/>
    <mergeCell ref="INK17:INL17"/>
    <mergeCell ref="INM17:INN17"/>
    <mergeCell ref="IMU17:IMV17"/>
    <mergeCell ref="IMW17:IMX17"/>
    <mergeCell ref="IMY17:IMZ17"/>
    <mergeCell ref="INA17:INB17"/>
    <mergeCell ref="INC17:IND17"/>
    <mergeCell ref="IMK17:IML17"/>
    <mergeCell ref="IMM17:IMN17"/>
    <mergeCell ref="IMO17:IMP17"/>
    <mergeCell ref="IMQ17:IMR17"/>
    <mergeCell ref="IMS17:IMT17"/>
    <mergeCell ref="IMA17:IMB17"/>
    <mergeCell ref="IMC17:IMD17"/>
    <mergeCell ref="IME17:IMF17"/>
    <mergeCell ref="IMG17:IMH17"/>
    <mergeCell ref="IMI17:IMJ17"/>
    <mergeCell ref="ILQ17:ILR17"/>
    <mergeCell ref="ILS17:ILT17"/>
    <mergeCell ref="ILU17:ILV17"/>
    <mergeCell ref="ILW17:ILX17"/>
    <mergeCell ref="ILY17:ILZ17"/>
    <mergeCell ref="IQQ17:IQR17"/>
    <mergeCell ref="IQS17:IQT17"/>
    <mergeCell ref="IQU17:IQV17"/>
    <mergeCell ref="IQW17:IQX17"/>
    <mergeCell ref="IQY17:IQZ17"/>
    <mergeCell ref="IQG17:IQH17"/>
    <mergeCell ref="IQI17:IQJ17"/>
    <mergeCell ref="IQK17:IQL17"/>
    <mergeCell ref="IQM17:IQN17"/>
    <mergeCell ref="IQO17:IQP17"/>
    <mergeCell ref="IPW17:IPX17"/>
    <mergeCell ref="IPY17:IPZ17"/>
    <mergeCell ref="IQA17:IQB17"/>
    <mergeCell ref="IQC17:IQD17"/>
    <mergeCell ref="IQE17:IQF17"/>
    <mergeCell ref="IPM17:IPN17"/>
    <mergeCell ref="IPO17:IPP17"/>
    <mergeCell ref="IPQ17:IPR17"/>
    <mergeCell ref="IPS17:IPT17"/>
    <mergeCell ref="IPU17:IPV17"/>
    <mergeCell ref="IPC17:IPD17"/>
    <mergeCell ref="IPE17:IPF17"/>
    <mergeCell ref="IPG17:IPH17"/>
    <mergeCell ref="IPI17:IPJ17"/>
    <mergeCell ref="IPK17:IPL17"/>
    <mergeCell ref="IOS17:IOT17"/>
    <mergeCell ref="IOU17:IOV17"/>
    <mergeCell ref="IOW17:IOX17"/>
    <mergeCell ref="IOY17:IOZ17"/>
    <mergeCell ref="IPA17:IPB17"/>
    <mergeCell ref="IOI17:IOJ17"/>
    <mergeCell ref="IOK17:IOL17"/>
    <mergeCell ref="IOM17:ION17"/>
    <mergeCell ref="IOO17:IOP17"/>
    <mergeCell ref="IOQ17:IOR17"/>
    <mergeCell ref="ITI17:ITJ17"/>
    <mergeCell ref="ITK17:ITL17"/>
    <mergeCell ref="ITM17:ITN17"/>
    <mergeCell ref="ITO17:ITP17"/>
    <mergeCell ref="ITQ17:ITR17"/>
    <mergeCell ref="ISY17:ISZ17"/>
    <mergeCell ref="ITA17:ITB17"/>
    <mergeCell ref="ITC17:ITD17"/>
    <mergeCell ref="ITE17:ITF17"/>
    <mergeCell ref="ITG17:ITH17"/>
    <mergeCell ref="ISO17:ISP17"/>
    <mergeCell ref="ISQ17:ISR17"/>
    <mergeCell ref="ISS17:IST17"/>
    <mergeCell ref="ISU17:ISV17"/>
    <mergeCell ref="ISW17:ISX17"/>
    <mergeCell ref="ISE17:ISF17"/>
    <mergeCell ref="ISG17:ISH17"/>
    <mergeCell ref="ISI17:ISJ17"/>
    <mergeCell ref="ISK17:ISL17"/>
    <mergeCell ref="ISM17:ISN17"/>
    <mergeCell ref="IRU17:IRV17"/>
    <mergeCell ref="IRW17:IRX17"/>
    <mergeCell ref="IRY17:IRZ17"/>
    <mergeCell ref="ISA17:ISB17"/>
    <mergeCell ref="ISC17:ISD17"/>
    <mergeCell ref="IRK17:IRL17"/>
    <mergeCell ref="IRM17:IRN17"/>
    <mergeCell ref="IRO17:IRP17"/>
    <mergeCell ref="IRQ17:IRR17"/>
    <mergeCell ref="IRS17:IRT17"/>
    <mergeCell ref="IRA17:IRB17"/>
    <mergeCell ref="IRC17:IRD17"/>
    <mergeCell ref="IRE17:IRF17"/>
    <mergeCell ref="IRG17:IRH17"/>
    <mergeCell ref="IRI17:IRJ17"/>
    <mergeCell ref="IWA17:IWB17"/>
    <mergeCell ref="IWC17:IWD17"/>
    <mergeCell ref="IWE17:IWF17"/>
    <mergeCell ref="IWG17:IWH17"/>
    <mergeCell ref="IWI17:IWJ17"/>
    <mergeCell ref="IVQ17:IVR17"/>
    <mergeCell ref="IVS17:IVT17"/>
    <mergeCell ref="IVU17:IVV17"/>
    <mergeCell ref="IVW17:IVX17"/>
    <mergeCell ref="IVY17:IVZ17"/>
    <mergeCell ref="IVG17:IVH17"/>
    <mergeCell ref="IVI17:IVJ17"/>
    <mergeCell ref="IVK17:IVL17"/>
    <mergeCell ref="IVM17:IVN17"/>
    <mergeCell ref="IVO17:IVP17"/>
    <mergeCell ref="IUW17:IUX17"/>
    <mergeCell ref="IUY17:IUZ17"/>
    <mergeCell ref="IVA17:IVB17"/>
    <mergeCell ref="IVC17:IVD17"/>
    <mergeCell ref="IVE17:IVF17"/>
    <mergeCell ref="IUM17:IUN17"/>
    <mergeCell ref="IUO17:IUP17"/>
    <mergeCell ref="IUQ17:IUR17"/>
    <mergeCell ref="IUS17:IUT17"/>
    <mergeCell ref="IUU17:IUV17"/>
    <mergeCell ref="IUC17:IUD17"/>
    <mergeCell ref="IUE17:IUF17"/>
    <mergeCell ref="IUG17:IUH17"/>
    <mergeCell ref="IUI17:IUJ17"/>
    <mergeCell ref="IUK17:IUL17"/>
    <mergeCell ref="ITS17:ITT17"/>
    <mergeCell ref="ITU17:ITV17"/>
    <mergeCell ref="ITW17:ITX17"/>
    <mergeCell ref="ITY17:ITZ17"/>
    <mergeCell ref="IUA17:IUB17"/>
    <mergeCell ref="IYS17:IYT17"/>
    <mergeCell ref="IYU17:IYV17"/>
    <mergeCell ref="IYW17:IYX17"/>
    <mergeCell ref="IYY17:IYZ17"/>
    <mergeCell ref="IZA17:IZB17"/>
    <mergeCell ref="IYI17:IYJ17"/>
    <mergeCell ref="IYK17:IYL17"/>
    <mergeCell ref="IYM17:IYN17"/>
    <mergeCell ref="IYO17:IYP17"/>
    <mergeCell ref="IYQ17:IYR17"/>
    <mergeCell ref="IXY17:IXZ17"/>
    <mergeCell ref="IYA17:IYB17"/>
    <mergeCell ref="IYC17:IYD17"/>
    <mergeCell ref="IYE17:IYF17"/>
    <mergeCell ref="IYG17:IYH17"/>
    <mergeCell ref="IXO17:IXP17"/>
    <mergeCell ref="IXQ17:IXR17"/>
    <mergeCell ref="IXS17:IXT17"/>
    <mergeCell ref="IXU17:IXV17"/>
    <mergeCell ref="IXW17:IXX17"/>
    <mergeCell ref="IXE17:IXF17"/>
    <mergeCell ref="IXG17:IXH17"/>
    <mergeCell ref="IXI17:IXJ17"/>
    <mergeCell ref="IXK17:IXL17"/>
    <mergeCell ref="IXM17:IXN17"/>
    <mergeCell ref="IWU17:IWV17"/>
    <mergeCell ref="IWW17:IWX17"/>
    <mergeCell ref="IWY17:IWZ17"/>
    <mergeCell ref="IXA17:IXB17"/>
    <mergeCell ref="IXC17:IXD17"/>
    <mergeCell ref="IWK17:IWL17"/>
    <mergeCell ref="IWM17:IWN17"/>
    <mergeCell ref="IWO17:IWP17"/>
    <mergeCell ref="IWQ17:IWR17"/>
    <mergeCell ref="IWS17:IWT17"/>
    <mergeCell ref="JBK17:JBL17"/>
    <mergeCell ref="JBM17:JBN17"/>
    <mergeCell ref="JBO17:JBP17"/>
    <mergeCell ref="JBQ17:JBR17"/>
    <mergeCell ref="JBS17:JBT17"/>
    <mergeCell ref="JBA17:JBB17"/>
    <mergeCell ref="JBC17:JBD17"/>
    <mergeCell ref="JBE17:JBF17"/>
    <mergeCell ref="JBG17:JBH17"/>
    <mergeCell ref="JBI17:JBJ17"/>
    <mergeCell ref="JAQ17:JAR17"/>
    <mergeCell ref="JAS17:JAT17"/>
    <mergeCell ref="JAU17:JAV17"/>
    <mergeCell ref="JAW17:JAX17"/>
    <mergeCell ref="JAY17:JAZ17"/>
    <mergeCell ref="JAG17:JAH17"/>
    <mergeCell ref="JAI17:JAJ17"/>
    <mergeCell ref="JAK17:JAL17"/>
    <mergeCell ref="JAM17:JAN17"/>
    <mergeCell ref="JAO17:JAP17"/>
    <mergeCell ref="IZW17:IZX17"/>
    <mergeCell ref="IZY17:IZZ17"/>
    <mergeCell ref="JAA17:JAB17"/>
    <mergeCell ref="JAC17:JAD17"/>
    <mergeCell ref="JAE17:JAF17"/>
    <mergeCell ref="IZM17:IZN17"/>
    <mergeCell ref="IZO17:IZP17"/>
    <mergeCell ref="IZQ17:IZR17"/>
    <mergeCell ref="IZS17:IZT17"/>
    <mergeCell ref="IZU17:IZV17"/>
    <mergeCell ref="IZC17:IZD17"/>
    <mergeCell ref="IZE17:IZF17"/>
    <mergeCell ref="IZG17:IZH17"/>
    <mergeCell ref="IZI17:IZJ17"/>
    <mergeCell ref="IZK17:IZL17"/>
    <mergeCell ref="JEC17:JED17"/>
    <mergeCell ref="JEE17:JEF17"/>
    <mergeCell ref="JEG17:JEH17"/>
    <mergeCell ref="JEI17:JEJ17"/>
    <mergeCell ref="JEK17:JEL17"/>
    <mergeCell ref="JDS17:JDT17"/>
    <mergeCell ref="JDU17:JDV17"/>
    <mergeCell ref="JDW17:JDX17"/>
    <mergeCell ref="JDY17:JDZ17"/>
    <mergeCell ref="JEA17:JEB17"/>
    <mergeCell ref="JDI17:JDJ17"/>
    <mergeCell ref="JDK17:JDL17"/>
    <mergeCell ref="JDM17:JDN17"/>
    <mergeCell ref="JDO17:JDP17"/>
    <mergeCell ref="JDQ17:JDR17"/>
    <mergeCell ref="JCY17:JCZ17"/>
    <mergeCell ref="JDA17:JDB17"/>
    <mergeCell ref="JDC17:JDD17"/>
    <mergeCell ref="JDE17:JDF17"/>
    <mergeCell ref="JDG17:JDH17"/>
    <mergeCell ref="JCO17:JCP17"/>
    <mergeCell ref="JCQ17:JCR17"/>
    <mergeCell ref="JCS17:JCT17"/>
    <mergeCell ref="JCU17:JCV17"/>
    <mergeCell ref="JCW17:JCX17"/>
    <mergeCell ref="JCE17:JCF17"/>
    <mergeCell ref="JCG17:JCH17"/>
    <mergeCell ref="JCI17:JCJ17"/>
    <mergeCell ref="JCK17:JCL17"/>
    <mergeCell ref="JCM17:JCN17"/>
    <mergeCell ref="JBU17:JBV17"/>
    <mergeCell ref="JBW17:JBX17"/>
    <mergeCell ref="JBY17:JBZ17"/>
    <mergeCell ref="JCA17:JCB17"/>
    <mergeCell ref="JCC17:JCD17"/>
    <mergeCell ref="JGU17:JGV17"/>
    <mergeCell ref="JGW17:JGX17"/>
    <mergeCell ref="JGY17:JGZ17"/>
    <mergeCell ref="JHA17:JHB17"/>
    <mergeCell ref="JHC17:JHD17"/>
    <mergeCell ref="JGK17:JGL17"/>
    <mergeCell ref="JGM17:JGN17"/>
    <mergeCell ref="JGO17:JGP17"/>
    <mergeCell ref="JGQ17:JGR17"/>
    <mergeCell ref="JGS17:JGT17"/>
    <mergeCell ref="JGA17:JGB17"/>
    <mergeCell ref="JGC17:JGD17"/>
    <mergeCell ref="JGE17:JGF17"/>
    <mergeCell ref="JGG17:JGH17"/>
    <mergeCell ref="JGI17:JGJ17"/>
    <mergeCell ref="JFQ17:JFR17"/>
    <mergeCell ref="JFS17:JFT17"/>
    <mergeCell ref="JFU17:JFV17"/>
    <mergeCell ref="JFW17:JFX17"/>
    <mergeCell ref="JFY17:JFZ17"/>
    <mergeCell ref="JFG17:JFH17"/>
    <mergeCell ref="JFI17:JFJ17"/>
    <mergeCell ref="JFK17:JFL17"/>
    <mergeCell ref="JFM17:JFN17"/>
    <mergeCell ref="JFO17:JFP17"/>
    <mergeCell ref="JEW17:JEX17"/>
    <mergeCell ref="JEY17:JEZ17"/>
    <mergeCell ref="JFA17:JFB17"/>
    <mergeCell ref="JFC17:JFD17"/>
    <mergeCell ref="JFE17:JFF17"/>
    <mergeCell ref="JEM17:JEN17"/>
    <mergeCell ref="JEO17:JEP17"/>
    <mergeCell ref="JEQ17:JER17"/>
    <mergeCell ref="JES17:JET17"/>
    <mergeCell ref="JEU17:JEV17"/>
    <mergeCell ref="JJM17:JJN17"/>
    <mergeCell ref="JJO17:JJP17"/>
    <mergeCell ref="JJQ17:JJR17"/>
    <mergeCell ref="JJS17:JJT17"/>
    <mergeCell ref="JJU17:JJV17"/>
    <mergeCell ref="JJC17:JJD17"/>
    <mergeCell ref="JJE17:JJF17"/>
    <mergeCell ref="JJG17:JJH17"/>
    <mergeCell ref="JJI17:JJJ17"/>
    <mergeCell ref="JJK17:JJL17"/>
    <mergeCell ref="JIS17:JIT17"/>
    <mergeCell ref="JIU17:JIV17"/>
    <mergeCell ref="JIW17:JIX17"/>
    <mergeCell ref="JIY17:JIZ17"/>
    <mergeCell ref="JJA17:JJB17"/>
    <mergeCell ref="JII17:JIJ17"/>
    <mergeCell ref="JIK17:JIL17"/>
    <mergeCell ref="JIM17:JIN17"/>
    <mergeCell ref="JIO17:JIP17"/>
    <mergeCell ref="JIQ17:JIR17"/>
    <mergeCell ref="JHY17:JHZ17"/>
    <mergeCell ref="JIA17:JIB17"/>
    <mergeCell ref="JIC17:JID17"/>
    <mergeCell ref="JIE17:JIF17"/>
    <mergeCell ref="JIG17:JIH17"/>
    <mergeCell ref="JHO17:JHP17"/>
    <mergeCell ref="JHQ17:JHR17"/>
    <mergeCell ref="JHS17:JHT17"/>
    <mergeCell ref="JHU17:JHV17"/>
    <mergeCell ref="JHW17:JHX17"/>
    <mergeCell ref="JHE17:JHF17"/>
    <mergeCell ref="JHG17:JHH17"/>
    <mergeCell ref="JHI17:JHJ17"/>
    <mergeCell ref="JHK17:JHL17"/>
    <mergeCell ref="JHM17:JHN17"/>
    <mergeCell ref="JME17:JMF17"/>
    <mergeCell ref="JMG17:JMH17"/>
    <mergeCell ref="JMI17:JMJ17"/>
    <mergeCell ref="JMK17:JML17"/>
    <mergeCell ref="JMM17:JMN17"/>
    <mergeCell ref="JLU17:JLV17"/>
    <mergeCell ref="JLW17:JLX17"/>
    <mergeCell ref="JLY17:JLZ17"/>
    <mergeCell ref="JMA17:JMB17"/>
    <mergeCell ref="JMC17:JMD17"/>
    <mergeCell ref="JLK17:JLL17"/>
    <mergeCell ref="JLM17:JLN17"/>
    <mergeCell ref="JLO17:JLP17"/>
    <mergeCell ref="JLQ17:JLR17"/>
    <mergeCell ref="JLS17:JLT17"/>
    <mergeCell ref="JLA17:JLB17"/>
    <mergeCell ref="JLC17:JLD17"/>
    <mergeCell ref="JLE17:JLF17"/>
    <mergeCell ref="JLG17:JLH17"/>
    <mergeCell ref="JLI17:JLJ17"/>
    <mergeCell ref="JKQ17:JKR17"/>
    <mergeCell ref="JKS17:JKT17"/>
    <mergeCell ref="JKU17:JKV17"/>
    <mergeCell ref="JKW17:JKX17"/>
    <mergeCell ref="JKY17:JKZ17"/>
    <mergeCell ref="JKG17:JKH17"/>
    <mergeCell ref="JKI17:JKJ17"/>
    <mergeCell ref="JKK17:JKL17"/>
    <mergeCell ref="JKM17:JKN17"/>
    <mergeCell ref="JKO17:JKP17"/>
    <mergeCell ref="JJW17:JJX17"/>
    <mergeCell ref="JJY17:JJZ17"/>
    <mergeCell ref="JKA17:JKB17"/>
    <mergeCell ref="JKC17:JKD17"/>
    <mergeCell ref="JKE17:JKF17"/>
    <mergeCell ref="JOW17:JOX17"/>
    <mergeCell ref="JOY17:JOZ17"/>
    <mergeCell ref="JPA17:JPB17"/>
    <mergeCell ref="JPC17:JPD17"/>
    <mergeCell ref="JPE17:JPF17"/>
    <mergeCell ref="JOM17:JON17"/>
    <mergeCell ref="JOO17:JOP17"/>
    <mergeCell ref="JOQ17:JOR17"/>
    <mergeCell ref="JOS17:JOT17"/>
    <mergeCell ref="JOU17:JOV17"/>
    <mergeCell ref="JOC17:JOD17"/>
    <mergeCell ref="JOE17:JOF17"/>
    <mergeCell ref="JOG17:JOH17"/>
    <mergeCell ref="JOI17:JOJ17"/>
    <mergeCell ref="JOK17:JOL17"/>
    <mergeCell ref="JNS17:JNT17"/>
    <mergeCell ref="JNU17:JNV17"/>
    <mergeCell ref="JNW17:JNX17"/>
    <mergeCell ref="JNY17:JNZ17"/>
    <mergeCell ref="JOA17:JOB17"/>
    <mergeCell ref="JNI17:JNJ17"/>
    <mergeCell ref="JNK17:JNL17"/>
    <mergeCell ref="JNM17:JNN17"/>
    <mergeCell ref="JNO17:JNP17"/>
    <mergeCell ref="JNQ17:JNR17"/>
    <mergeCell ref="JMY17:JMZ17"/>
    <mergeCell ref="JNA17:JNB17"/>
    <mergeCell ref="JNC17:JND17"/>
    <mergeCell ref="JNE17:JNF17"/>
    <mergeCell ref="JNG17:JNH17"/>
    <mergeCell ref="JMO17:JMP17"/>
    <mergeCell ref="JMQ17:JMR17"/>
    <mergeCell ref="JMS17:JMT17"/>
    <mergeCell ref="JMU17:JMV17"/>
    <mergeCell ref="JMW17:JMX17"/>
    <mergeCell ref="JRO17:JRP17"/>
    <mergeCell ref="JRQ17:JRR17"/>
    <mergeCell ref="JRS17:JRT17"/>
    <mergeCell ref="JRU17:JRV17"/>
    <mergeCell ref="JRW17:JRX17"/>
    <mergeCell ref="JRE17:JRF17"/>
    <mergeCell ref="JRG17:JRH17"/>
    <mergeCell ref="JRI17:JRJ17"/>
    <mergeCell ref="JRK17:JRL17"/>
    <mergeCell ref="JRM17:JRN17"/>
    <mergeCell ref="JQU17:JQV17"/>
    <mergeCell ref="JQW17:JQX17"/>
    <mergeCell ref="JQY17:JQZ17"/>
    <mergeCell ref="JRA17:JRB17"/>
    <mergeCell ref="JRC17:JRD17"/>
    <mergeCell ref="JQK17:JQL17"/>
    <mergeCell ref="JQM17:JQN17"/>
    <mergeCell ref="JQO17:JQP17"/>
    <mergeCell ref="JQQ17:JQR17"/>
    <mergeCell ref="JQS17:JQT17"/>
    <mergeCell ref="JQA17:JQB17"/>
    <mergeCell ref="JQC17:JQD17"/>
    <mergeCell ref="JQE17:JQF17"/>
    <mergeCell ref="JQG17:JQH17"/>
    <mergeCell ref="JQI17:JQJ17"/>
    <mergeCell ref="JPQ17:JPR17"/>
    <mergeCell ref="JPS17:JPT17"/>
    <mergeCell ref="JPU17:JPV17"/>
    <mergeCell ref="JPW17:JPX17"/>
    <mergeCell ref="JPY17:JPZ17"/>
    <mergeCell ref="JPG17:JPH17"/>
    <mergeCell ref="JPI17:JPJ17"/>
    <mergeCell ref="JPK17:JPL17"/>
    <mergeCell ref="JPM17:JPN17"/>
    <mergeCell ref="JPO17:JPP17"/>
    <mergeCell ref="JUG17:JUH17"/>
    <mergeCell ref="JUI17:JUJ17"/>
    <mergeCell ref="JUK17:JUL17"/>
    <mergeCell ref="JUM17:JUN17"/>
    <mergeCell ref="JUO17:JUP17"/>
    <mergeCell ref="JTW17:JTX17"/>
    <mergeCell ref="JTY17:JTZ17"/>
    <mergeCell ref="JUA17:JUB17"/>
    <mergeCell ref="JUC17:JUD17"/>
    <mergeCell ref="JUE17:JUF17"/>
    <mergeCell ref="JTM17:JTN17"/>
    <mergeCell ref="JTO17:JTP17"/>
    <mergeCell ref="JTQ17:JTR17"/>
    <mergeCell ref="JTS17:JTT17"/>
    <mergeCell ref="JTU17:JTV17"/>
    <mergeCell ref="JTC17:JTD17"/>
    <mergeCell ref="JTE17:JTF17"/>
    <mergeCell ref="JTG17:JTH17"/>
    <mergeCell ref="JTI17:JTJ17"/>
    <mergeCell ref="JTK17:JTL17"/>
    <mergeCell ref="JSS17:JST17"/>
    <mergeCell ref="JSU17:JSV17"/>
    <mergeCell ref="JSW17:JSX17"/>
    <mergeCell ref="JSY17:JSZ17"/>
    <mergeCell ref="JTA17:JTB17"/>
    <mergeCell ref="JSI17:JSJ17"/>
    <mergeCell ref="JSK17:JSL17"/>
    <mergeCell ref="JSM17:JSN17"/>
    <mergeCell ref="JSO17:JSP17"/>
    <mergeCell ref="JSQ17:JSR17"/>
    <mergeCell ref="JRY17:JRZ17"/>
    <mergeCell ref="JSA17:JSB17"/>
    <mergeCell ref="JSC17:JSD17"/>
    <mergeCell ref="JSE17:JSF17"/>
    <mergeCell ref="JSG17:JSH17"/>
    <mergeCell ref="JWY17:JWZ17"/>
    <mergeCell ref="JXA17:JXB17"/>
    <mergeCell ref="JXC17:JXD17"/>
    <mergeCell ref="JXE17:JXF17"/>
    <mergeCell ref="JXG17:JXH17"/>
    <mergeCell ref="JWO17:JWP17"/>
    <mergeCell ref="JWQ17:JWR17"/>
    <mergeCell ref="JWS17:JWT17"/>
    <mergeCell ref="JWU17:JWV17"/>
    <mergeCell ref="JWW17:JWX17"/>
    <mergeCell ref="JWE17:JWF17"/>
    <mergeCell ref="JWG17:JWH17"/>
    <mergeCell ref="JWI17:JWJ17"/>
    <mergeCell ref="JWK17:JWL17"/>
    <mergeCell ref="JWM17:JWN17"/>
    <mergeCell ref="JVU17:JVV17"/>
    <mergeCell ref="JVW17:JVX17"/>
    <mergeCell ref="JVY17:JVZ17"/>
    <mergeCell ref="JWA17:JWB17"/>
    <mergeCell ref="JWC17:JWD17"/>
    <mergeCell ref="JVK17:JVL17"/>
    <mergeCell ref="JVM17:JVN17"/>
    <mergeCell ref="JVO17:JVP17"/>
    <mergeCell ref="JVQ17:JVR17"/>
    <mergeCell ref="JVS17:JVT17"/>
    <mergeCell ref="JVA17:JVB17"/>
    <mergeCell ref="JVC17:JVD17"/>
    <mergeCell ref="JVE17:JVF17"/>
    <mergeCell ref="JVG17:JVH17"/>
    <mergeCell ref="JVI17:JVJ17"/>
    <mergeCell ref="JUQ17:JUR17"/>
    <mergeCell ref="JUS17:JUT17"/>
    <mergeCell ref="JUU17:JUV17"/>
    <mergeCell ref="JUW17:JUX17"/>
    <mergeCell ref="JUY17:JUZ17"/>
    <mergeCell ref="JZQ17:JZR17"/>
    <mergeCell ref="JZS17:JZT17"/>
    <mergeCell ref="JZU17:JZV17"/>
    <mergeCell ref="JZW17:JZX17"/>
    <mergeCell ref="JZY17:JZZ17"/>
    <mergeCell ref="JZG17:JZH17"/>
    <mergeCell ref="JZI17:JZJ17"/>
    <mergeCell ref="JZK17:JZL17"/>
    <mergeCell ref="JZM17:JZN17"/>
    <mergeCell ref="JZO17:JZP17"/>
    <mergeCell ref="JYW17:JYX17"/>
    <mergeCell ref="JYY17:JYZ17"/>
    <mergeCell ref="JZA17:JZB17"/>
    <mergeCell ref="JZC17:JZD17"/>
    <mergeCell ref="JZE17:JZF17"/>
    <mergeCell ref="JYM17:JYN17"/>
    <mergeCell ref="JYO17:JYP17"/>
    <mergeCell ref="JYQ17:JYR17"/>
    <mergeCell ref="JYS17:JYT17"/>
    <mergeCell ref="JYU17:JYV17"/>
    <mergeCell ref="JYC17:JYD17"/>
    <mergeCell ref="JYE17:JYF17"/>
    <mergeCell ref="JYG17:JYH17"/>
    <mergeCell ref="JYI17:JYJ17"/>
    <mergeCell ref="JYK17:JYL17"/>
    <mergeCell ref="JXS17:JXT17"/>
    <mergeCell ref="JXU17:JXV17"/>
    <mergeCell ref="JXW17:JXX17"/>
    <mergeCell ref="JXY17:JXZ17"/>
    <mergeCell ref="JYA17:JYB17"/>
    <mergeCell ref="JXI17:JXJ17"/>
    <mergeCell ref="JXK17:JXL17"/>
    <mergeCell ref="JXM17:JXN17"/>
    <mergeCell ref="JXO17:JXP17"/>
    <mergeCell ref="JXQ17:JXR17"/>
    <mergeCell ref="KCI17:KCJ17"/>
    <mergeCell ref="KCK17:KCL17"/>
    <mergeCell ref="KCM17:KCN17"/>
    <mergeCell ref="KCO17:KCP17"/>
    <mergeCell ref="KCQ17:KCR17"/>
    <mergeCell ref="KBY17:KBZ17"/>
    <mergeCell ref="KCA17:KCB17"/>
    <mergeCell ref="KCC17:KCD17"/>
    <mergeCell ref="KCE17:KCF17"/>
    <mergeCell ref="KCG17:KCH17"/>
    <mergeCell ref="KBO17:KBP17"/>
    <mergeCell ref="KBQ17:KBR17"/>
    <mergeCell ref="KBS17:KBT17"/>
    <mergeCell ref="KBU17:KBV17"/>
    <mergeCell ref="KBW17:KBX17"/>
    <mergeCell ref="KBE17:KBF17"/>
    <mergeCell ref="KBG17:KBH17"/>
    <mergeCell ref="KBI17:KBJ17"/>
    <mergeCell ref="KBK17:KBL17"/>
    <mergeCell ref="KBM17:KBN17"/>
    <mergeCell ref="KAU17:KAV17"/>
    <mergeCell ref="KAW17:KAX17"/>
    <mergeCell ref="KAY17:KAZ17"/>
    <mergeCell ref="KBA17:KBB17"/>
    <mergeCell ref="KBC17:KBD17"/>
    <mergeCell ref="KAK17:KAL17"/>
    <mergeCell ref="KAM17:KAN17"/>
    <mergeCell ref="KAO17:KAP17"/>
    <mergeCell ref="KAQ17:KAR17"/>
    <mergeCell ref="KAS17:KAT17"/>
    <mergeCell ref="KAA17:KAB17"/>
    <mergeCell ref="KAC17:KAD17"/>
    <mergeCell ref="KAE17:KAF17"/>
    <mergeCell ref="KAG17:KAH17"/>
    <mergeCell ref="KAI17:KAJ17"/>
    <mergeCell ref="KFA17:KFB17"/>
    <mergeCell ref="KFC17:KFD17"/>
    <mergeCell ref="KFE17:KFF17"/>
    <mergeCell ref="KFG17:KFH17"/>
    <mergeCell ref="KFI17:KFJ17"/>
    <mergeCell ref="KEQ17:KER17"/>
    <mergeCell ref="KES17:KET17"/>
    <mergeCell ref="KEU17:KEV17"/>
    <mergeCell ref="KEW17:KEX17"/>
    <mergeCell ref="KEY17:KEZ17"/>
    <mergeCell ref="KEG17:KEH17"/>
    <mergeCell ref="KEI17:KEJ17"/>
    <mergeCell ref="KEK17:KEL17"/>
    <mergeCell ref="KEM17:KEN17"/>
    <mergeCell ref="KEO17:KEP17"/>
    <mergeCell ref="KDW17:KDX17"/>
    <mergeCell ref="KDY17:KDZ17"/>
    <mergeCell ref="KEA17:KEB17"/>
    <mergeCell ref="KEC17:KED17"/>
    <mergeCell ref="KEE17:KEF17"/>
    <mergeCell ref="KDM17:KDN17"/>
    <mergeCell ref="KDO17:KDP17"/>
    <mergeCell ref="KDQ17:KDR17"/>
    <mergeCell ref="KDS17:KDT17"/>
    <mergeCell ref="KDU17:KDV17"/>
    <mergeCell ref="KDC17:KDD17"/>
    <mergeCell ref="KDE17:KDF17"/>
    <mergeCell ref="KDG17:KDH17"/>
    <mergeCell ref="KDI17:KDJ17"/>
    <mergeCell ref="KDK17:KDL17"/>
    <mergeCell ref="KCS17:KCT17"/>
    <mergeCell ref="KCU17:KCV17"/>
    <mergeCell ref="KCW17:KCX17"/>
    <mergeCell ref="KCY17:KCZ17"/>
    <mergeCell ref="KDA17:KDB17"/>
    <mergeCell ref="KHS17:KHT17"/>
    <mergeCell ref="KHU17:KHV17"/>
    <mergeCell ref="KHW17:KHX17"/>
    <mergeCell ref="KHY17:KHZ17"/>
    <mergeCell ref="KIA17:KIB17"/>
    <mergeCell ref="KHI17:KHJ17"/>
    <mergeCell ref="KHK17:KHL17"/>
    <mergeCell ref="KHM17:KHN17"/>
    <mergeCell ref="KHO17:KHP17"/>
    <mergeCell ref="KHQ17:KHR17"/>
    <mergeCell ref="KGY17:KGZ17"/>
    <mergeCell ref="KHA17:KHB17"/>
    <mergeCell ref="KHC17:KHD17"/>
    <mergeCell ref="KHE17:KHF17"/>
    <mergeCell ref="KHG17:KHH17"/>
    <mergeCell ref="KGO17:KGP17"/>
    <mergeCell ref="KGQ17:KGR17"/>
    <mergeCell ref="KGS17:KGT17"/>
    <mergeCell ref="KGU17:KGV17"/>
    <mergeCell ref="KGW17:KGX17"/>
    <mergeCell ref="KGE17:KGF17"/>
    <mergeCell ref="KGG17:KGH17"/>
    <mergeCell ref="KGI17:KGJ17"/>
    <mergeCell ref="KGK17:KGL17"/>
    <mergeCell ref="KGM17:KGN17"/>
    <mergeCell ref="KFU17:KFV17"/>
    <mergeCell ref="KFW17:KFX17"/>
    <mergeCell ref="KFY17:KFZ17"/>
    <mergeCell ref="KGA17:KGB17"/>
    <mergeCell ref="KGC17:KGD17"/>
    <mergeCell ref="KFK17:KFL17"/>
    <mergeCell ref="KFM17:KFN17"/>
    <mergeCell ref="KFO17:KFP17"/>
    <mergeCell ref="KFQ17:KFR17"/>
    <mergeCell ref="KFS17:KFT17"/>
    <mergeCell ref="KKK17:KKL17"/>
    <mergeCell ref="KKM17:KKN17"/>
    <mergeCell ref="KKO17:KKP17"/>
    <mergeCell ref="KKQ17:KKR17"/>
    <mergeCell ref="KKS17:KKT17"/>
    <mergeCell ref="KKA17:KKB17"/>
    <mergeCell ref="KKC17:KKD17"/>
    <mergeCell ref="KKE17:KKF17"/>
    <mergeCell ref="KKG17:KKH17"/>
    <mergeCell ref="KKI17:KKJ17"/>
    <mergeCell ref="KJQ17:KJR17"/>
    <mergeCell ref="KJS17:KJT17"/>
    <mergeCell ref="KJU17:KJV17"/>
    <mergeCell ref="KJW17:KJX17"/>
    <mergeCell ref="KJY17:KJZ17"/>
    <mergeCell ref="KJG17:KJH17"/>
    <mergeCell ref="KJI17:KJJ17"/>
    <mergeCell ref="KJK17:KJL17"/>
    <mergeCell ref="KJM17:KJN17"/>
    <mergeCell ref="KJO17:KJP17"/>
    <mergeCell ref="KIW17:KIX17"/>
    <mergeCell ref="KIY17:KIZ17"/>
    <mergeCell ref="KJA17:KJB17"/>
    <mergeCell ref="KJC17:KJD17"/>
    <mergeCell ref="KJE17:KJF17"/>
    <mergeCell ref="KIM17:KIN17"/>
    <mergeCell ref="KIO17:KIP17"/>
    <mergeCell ref="KIQ17:KIR17"/>
    <mergeCell ref="KIS17:KIT17"/>
    <mergeCell ref="KIU17:KIV17"/>
    <mergeCell ref="KIC17:KID17"/>
    <mergeCell ref="KIE17:KIF17"/>
    <mergeCell ref="KIG17:KIH17"/>
    <mergeCell ref="KII17:KIJ17"/>
    <mergeCell ref="KIK17:KIL17"/>
    <mergeCell ref="KNC17:KND17"/>
    <mergeCell ref="KNE17:KNF17"/>
    <mergeCell ref="KNG17:KNH17"/>
    <mergeCell ref="KNI17:KNJ17"/>
    <mergeCell ref="KNK17:KNL17"/>
    <mergeCell ref="KMS17:KMT17"/>
    <mergeCell ref="KMU17:KMV17"/>
    <mergeCell ref="KMW17:KMX17"/>
    <mergeCell ref="KMY17:KMZ17"/>
    <mergeCell ref="KNA17:KNB17"/>
    <mergeCell ref="KMI17:KMJ17"/>
    <mergeCell ref="KMK17:KML17"/>
    <mergeCell ref="KMM17:KMN17"/>
    <mergeCell ref="KMO17:KMP17"/>
    <mergeCell ref="KMQ17:KMR17"/>
    <mergeCell ref="KLY17:KLZ17"/>
    <mergeCell ref="KMA17:KMB17"/>
    <mergeCell ref="KMC17:KMD17"/>
    <mergeCell ref="KME17:KMF17"/>
    <mergeCell ref="KMG17:KMH17"/>
    <mergeCell ref="KLO17:KLP17"/>
    <mergeCell ref="KLQ17:KLR17"/>
    <mergeCell ref="KLS17:KLT17"/>
    <mergeCell ref="KLU17:KLV17"/>
    <mergeCell ref="KLW17:KLX17"/>
    <mergeCell ref="KLE17:KLF17"/>
    <mergeCell ref="KLG17:KLH17"/>
    <mergeCell ref="KLI17:KLJ17"/>
    <mergeCell ref="KLK17:KLL17"/>
    <mergeCell ref="KLM17:KLN17"/>
    <mergeCell ref="KKU17:KKV17"/>
    <mergeCell ref="KKW17:KKX17"/>
    <mergeCell ref="KKY17:KKZ17"/>
    <mergeCell ref="KLA17:KLB17"/>
    <mergeCell ref="KLC17:KLD17"/>
    <mergeCell ref="KPU17:KPV17"/>
    <mergeCell ref="KPW17:KPX17"/>
    <mergeCell ref="KPY17:KPZ17"/>
    <mergeCell ref="KQA17:KQB17"/>
    <mergeCell ref="KQC17:KQD17"/>
    <mergeCell ref="KPK17:KPL17"/>
    <mergeCell ref="KPM17:KPN17"/>
    <mergeCell ref="KPO17:KPP17"/>
    <mergeCell ref="KPQ17:KPR17"/>
    <mergeCell ref="KPS17:KPT17"/>
    <mergeCell ref="KPA17:KPB17"/>
    <mergeCell ref="KPC17:KPD17"/>
    <mergeCell ref="KPE17:KPF17"/>
    <mergeCell ref="KPG17:KPH17"/>
    <mergeCell ref="KPI17:KPJ17"/>
    <mergeCell ref="KOQ17:KOR17"/>
    <mergeCell ref="KOS17:KOT17"/>
    <mergeCell ref="KOU17:KOV17"/>
    <mergeCell ref="KOW17:KOX17"/>
    <mergeCell ref="KOY17:KOZ17"/>
    <mergeCell ref="KOG17:KOH17"/>
    <mergeCell ref="KOI17:KOJ17"/>
    <mergeCell ref="KOK17:KOL17"/>
    <mergeCell ref="KOM17:KON17"/>
    <mergeCell ref="KOO17:KOP17"/>
    <mergeCell ref="KNW17:KNX17"/>
    <mergeCell ref="KNY17:KNZ17"/>
    <mergeCell ref="KOA17:KOB17"/>
    <mergeCell ref="KOC17:KOD17"/>
    <mergeCell ref="KOE17:KOF17"/>
    <mergeCell ref="KNM17:KNN17"/>
    <mergeCell ref="KNO17:KNP17"/>
    <mergeCell ref="KNQ17:KNR17"/>
    <mergeCell ref="KNS17:KNT17"/>
    <mergeCell ref="KNU17:KNV17"/>
    <mergeCell ref="KSM17:KSN17"/>
    <mergeCell ref="KSO17:KSP17"/>
    <mergeCell ref="KSQ17:KSR17"/>
    <mergeCell ref="KSS17:KST17"/>
    <mergeCell ref="KSU17:KSV17"/>
    <mergeCell ref="KSC17:KSD17"/>
    <mergeCell ref="KSE17:KSF17"/>
    <mergeCell ref="KSG17:KSH17"/>
    <mergeCell ref="KSI17:KSJ17"/>
    <mergeCell ref="KSK17:KSL17"/>
    <mergeCell ref="KRS17:KRT17"/>
    <mergeCell ref="KRU17:KRV17"/>
    <mergeCell ref="KRW17:KRX17"/>
    <mergeCell ref="KRY17:KRZ17"/>
    <mergeCell ref="KSA17:KSB17"/>
    <mergeCell ref="KRI17:KRJ17"/>
    <mergeCell ref="KRK17:KRL17"/>
    <mergeCell ref="KRM17:KRN17"/>
    <mergeCell ref="KRO17:KRP17"/>
    <mergeCell ref="KRQ17:KRR17"/>
    <mergeCell ref="KQY17:KQZ17"/>
    <mergeCell ref="KRA17:KRB17"/>
    <mergeCell ref="KRC17:KRD17"/>
    <mergeCell ref="KRE17:KRF17"/>
    <mergeCell ref="KRG17:KRH17"/>
    <mergeCell ref="KQO17:KQP17"/>
    <mergeCell ref="KQQ17:KQR17"/>
    <mergeCell ref="KQS17:KQT17"/>
    <mergeCell ref="KQU17:KQV17"/>
    <mergeCell ref="KQW17:KQX17"/>
    <mergeCell ref="KQE17:KQF17"/>
    <mergeCell ref="KQG17:KQH17"/>
    <mergeCell ref="KQI17:KQJ17"/>
    <mergeCell ref="KQK17:KQL17"/>
    <mergeCell ref="KQM17:KQN17"/>
    <mergeCell ref="KVE17:KVF17"/>
    <mergeCell ref="KVG17:KVH17"/>
    <mergeCell ref="KVI17:KVJ17"/>
    <mergeCell ref="KVK17:KVL17"/>
    <mergeCell ref="KVM17:KVN17"/>
    <mergeCell ref="KUU17:KUV17"/>
    <mergeCell ref="KUW17:KUX17"/>
    <mergeCell ref="KUY17:KUZ17"/>
    <mergeCell ref="KVA17:KVB17"/>
    <mergeCell ref="KVC17:KVD17"/>
    <mergeCell ref="KUK17:KUL17"/>
    <mergeCell ref="KUM17:KUN17"/>
    <mergeCell ref="KUO17:KUP17"/>
    <mergeCell ref="KUQ17:KUR17"/>
    <mergeCell ref="KUS17:KUT17"/>
    <mergeCell ref="KUA17:KUB17"/>
    <mergeCell ref="KUC17:KUD17"/>
    <mergeCell ref="KUE17:KUF17"/>
    <mergeCell ref="KUG17:KUH17"/>
    <mergeCell ref="KUI17:KUJ17"/>
    <mergeCell ref="KTQ17:KTR17"/>
    <mergeCell ref="KTS17:KTT17"/>
    <mergeCell ref="KTU17:KTV17"/>
    <mergeCell ref="KTW17:KTX17"/>
    <mergeCell ref="KTY17:KTZ17"/>
    <mergeCell ref="KTG17:KTH17"/>
    <mergeCell ref="KTI17:KTJ17"/>
    <mergeCell ref="KTK17:KTL17"/>
    <mergeCell ref="KTM17:KTN17"/>
    <mergeCell ref="KTO17:KTP17"/>
    <mergeCell ref="KSW17:KSX17"/>
    <mergeCell ref="KSY17:KSZ17"/>
    <mergeCell ref="KTA17:KTB17"/>
    <mergeCell ref="KTC17:KTD17"/>
    <mergeCell ref="KTE17:KTF17"/>
    <mergeCell ref="KXW17:KXX17"/>
    <mergeCell ref="KXY17:KXZ17"/>
    <mergeCell ref="KYA17:KYB17"/>
    <mergeCell ref="KYC17:KYD17"/>
    <mergeCell ref="KYE17:KYF17"/>
    <mergeCell ref="KXM17:KXN17"/>
    <mergeCell ref="KXO17:KXP17"/>
    <mergeCell ref="KXQ17:KXR17"/>
    <mergeCell ref="KXS17:KXT17"/>
    <mergeCell ref="KXU17:KXV17"/>
    <mergeCell ref="KXC17:KXD17"/>
    <mergeCell ref="KXE17:KXF17"/>
    <mergeCell ref="KXG17:KXH17"/>
    <mergeCell ref="KXI17:KXJ17"/>
    <mergeCell ref="KXK17:KXL17"/>
    <mergeCell ref="KWS17:KWT17"/>
    <mergeCell ref="KWU17:KWV17"/>
    <mergeCell ref="KWW17:KWX17"/>
    <mergeCell ref="KWY17:KWZ17"/>
    <mergeCell ref="KXA17:KXB17"/>
    <mergeCell ref="KWI17:KWJ17"/>
    <mergeCell ref="KWK17:KWL17"/>
    <mergeCell ref="KWM17:KWN17"/>
    <mergeCell ref="KWO17:KWP17"/>
    <mergeCell ref="KWQ17:KWR17"/>
    <mergeCell ref="KVY17:KVZ17"/>
    <mergeCell ref="KWA17:KWB17"/>
    <mergeCell ref="KWC17:KWD17"/>
    <mergeCell ref="KWE17:KWF17"/>
    <mergeCell ref="KWG17:KWH17"/>
    <mergeCell ref="KVO17:KVP17"/>
    <mergeCell ref="KVQ17:KVR17"/>
    <mergeCell ref="KVS17:KVT17"/>
    <mergeCell ref="KVU17:KVV17"/>
    <mergeCell ref="KVW17:KVX17"/>
    <mergeCell ref="LAO17:LAP17"/>
    <mergeCell ref="LAQ17:LAR17"/>
    <mergeCell ref="LAS17:LAT17"/>
    <mergeCell ref="LAU17:LAV17"/>
    <mergeCell ref="LAW17:LAX17"/>
    <mergeCell ref="LAE17:LAF17"/>
    <mergeCell ref="LAG17:LAH17"/>
    <mergeCell ref="LAI17:LAJ17"/>
    <mergeCell ref="LAK17:LAL17"/>
    <mergeCell ref="LAM17:LAN17"/>
    <mergeCell ref="KZU17:KZV17"/>
    <mergeCell ref="KZW17:KZX17"/>
    <mergeCell ref="KZY17:KZZ17"/>
    <mergeCell ref="LAA17:LAB17"/>
    <mergeCell ref="LAC17:LAD17"/>
    <mergeCell ref="KZK17:KZL17"/>
    <mergeCell ref="KZM17:KZN17"/>
    <mergeCell ref="KZO17:KZP17"/>
    <mergeCell ref="KZQ17:KZR17"/>
    <mergeCell ref="KZS17:KZT17"/>
    <mergeCell ref="KZA17:KZB17"/>
    <mergeCell ref="KZC17:KZD17"/>
    <mergeCell ref="KZE17:KZF17"/>
    <mergeCell ref="KZG17:KZH17"/>
    <mergeCell ref="KZI17:KZJ17"/>
    <mergeCell ref="KYQ17:KYR17"/>
    <mergeCell ref="KYS17:KYT17"/>
    <mergeCell ref="KYU17:KYV17"/>
    <mergeCell ref="KYW17:KYX17"/>
    <mergeCell ref="KYY17:KYZ17"/>
    <mergeCell ref="KYG17:KYH17"/>
    <mergeCell ref="KYI17:KYJ17"/>
    <mergeCell ref="KYK17:KYL17"/>
    <mergeCell ref="KYM17:KYN17"/>
    <mergeCell ref="KYO17:KYP17"/>
    <mergeCell ref="LDG17:LDH17"/>
    <mergeCell ref="LDI17:LDJ17"/>
    <mergeCell ref="LDK17:LDL17"/>
    <mergeCell ref="LDM17:LDN17"/>
    <mergeCell ref="LDO17:LDP17"/>
    <mergeCell ref="LCW17:LCX17"/>
    <mergeCell ref="LCY17:LCZ17"/>
    <mergeCell ref="LDA17:LDB17"/>
    <mergeCell ref="LDC17:LDD17"/>
    <mergeCell ref="LDE17:LDF17"/>
    <mergeCell ref="LCM17:LCN17"/>
    <mergeCell ref="LCO17:LCP17"/>
    <mergeCell ref="LCQ17:LCR17"/>
    <mergeCell ref="LCS17:LCT17"/>
    <mergeCell ref="LCU17:LCV17"/>
    <mergeCell ref="LCC17:LCD17"/>
    <mergeCell ref="LCE17:LCF17"/>
    <mergeCell ref="LCG17:LCH17"/>
    <mergeCell ref="LCI17:LCJ17"/>
    <mergeCell ref="LCK17:LCL17"/>
    <mergeCell ref="LBS17:LBT17"/>
    <mergeCell ref="LBU17:LBV17"/>
    <mergeCell ref="LBW17:LBX17"/>
    <mergeCell ref="LBY17:LBZ17"/>
    <mergeCell ref="LCA17:LCB17"/>
    <mergeCell ref="LBI17:LBJ17"/>
    <mergeCell ref="LBK17:LBL17"/>
    <mergeCell ref="LBM17:LBN17"/>
    <mergeCell ref="LBO17:LBP17"/>
    <mergeCell ref="LBQ17:LBR17"/>
    <mergeCell ref="LAY17:LAZ17"/>
    <mergeCell ref="LBA17:LBB17"/>
    <mergeCell ref="LBC17:LBD17"/>
    <mergeCell ref="LBE17:LBF17"/>
    <mergeCell ref="LBG17:LBH17"/>
    <mergeCell ref="LFY17:LFZ17"/>
    <mergeCell ref="LGA17:LGB17"/>
    <mergeCell ref="LGC17:LGD17"/>
    <mergeCell ref="LGE17:LGF17"/>
    <mergeCell ref="LGG17:LGH17"/>
    <mergeCell ref="LFO17:LFP17"/>
    <mergeCell ref="LFQ17:LFR17"/>
    <mergeCell ref="LFS17:LFT17"/>
    <mergeCell ref="LFU17:LFV17"/>
    <mergeCell ref="LFW17:LFX17"/>
    <mergeCell ref="LFE17:LFF17"/>
    <mergeCell ref="LFG17:LFH17"/>
    <mergeCell ref="LFI17:LFJ17"/>
    <mergeCell ref="LFK17:LFL17"/>
    <mergeCell ref="LFM17:LFN17"/>
    <mergeCell ref="LEU17:LEV17"/>
    <mergeCell ref="LEW17:LEX17"/>
    <mergeCell ref="LEY17:LEZ17"/>
    <mergeCell ref="LFA17:LFB17"/>
    <mergeCell ref="LFC17:LFD17"/>
    <mergeCell ref="LEK17:LEL17"/>
    <mergeCell ref="LEM17:LEN17"/>
    <mergeCell ref="LEO17:LEP17"/>
    <mergeCell ref="LEQ17:LER17"/>
    <mergeCell ref="LES17:LET17"/>
    <mergeCell ref="LEA17:LEB17"/>
    <mergeCell ref="LEC17:LED17"/>
    <mergeCell ref="LEE17:LEF17"/>
    <mergeCell ref="LEG17:LEH17"/>
    <mergeCell ref="LEI17:LEJ17"/>
    <mergeCell ref="LDQ17:LDR17"/>
    <mergeCell ref="LDS17:LDT17"/>
    <mergeCell ref="LDU17:LDV17"/>
    <mergeCell ref="LDW17:LDX17"/>
    <mergeCell ref="LDY17:LDZ17"/>
    <mergeCell ref="LIQ17:LIR17"/>
    <mergeCell ref="LIS17:LIT17"/>
    <mergeCell ref="LIU17:LIV17"/>
    <mergeCell ref="LIW17:LIX17"/>
    <mergeCell ref="LIY17:LIZ17"/>
    <mergeCell ref="LIG17:LIH17"/>
    <mergeCell ref="LII17:LIJ17"/>
    <mergeCell ref="LIK17:LIL17"/>
    <mergeCell ref="LIM17:LIN17"/>
    <mergeCell ref="LIO17:LIP17"/>
    <mergeCell ref="LHW17:LHX17"/>
    <mergeCell ref="LHY17:LHZ17"/>
    <mergeCell ref="LIA17:LIB17"/>
    <mergeCell ref="LIC17:LID17"/>
    <mergeCell ref="LIE17:LIF17"/>
    <mergeCell ref="LHM17:LHN17"/>
    <mergeCell ref="LHO17:LHP17"/>
    <mergeCell ref="LHQ17:LHR17"/>
    <mergeCell ref="LHS17:LHT17"/>
    <mergeCell ref="LHU17:LHV17"/>
    <mergeCell ref="LHC17:LHD17"/>
    <mergeCell ref="LHE17:LHF17"/>
    <mergeCell ref="LHG17:LHH17"/>
    <mergeCell ref="LHI17:LHJ17"/>
    <mergeCell ref="LHK17:LHL17"/>
    <mergeCell ref="LGS17:LGT17"/>
    <mergeCell ref="LGU17:LGV17"/>
    <mergeCell ref="LGW17:LGX17"/>
    <mergeCell ref="LGY17:LGZ17"/>
    <mergeCell ref="LHA17:LHB17"/>
    <mergeCell ref="LGI17:LGJ17"/>
    <mergeCell ref="LGK17:LGL17"/>
    <mergeCell ref="LGM17:LGN17"/>
    <mergeCell ref="LGO17:LGP17"/>
    <mergeCell ref="LGQ17:LGR17"/>
    <mergeCell ref="LLI17:LLJ17"/>
    <mergeCell ref="LLK17:LLL17"/>
    <mergeCell ref="LLM17:LLN17"/>
    <mergeCell ref="LLO17:LLP17"/>
    <mergeCell ref="LLQ17:LLR17"/>
    <mergeCell ref="LKY17:LKZ17"/>
    <mergeCell ref="LLA17:LLB17"/>
    <mergeCell ref="LLC17:LLD17"/>
    <mergeCell ref="LLE17:LLF17"/>
    <mergeCell ref="LLG17:LLH17"/>
    <mergeCell ref="LKO17:LKP17"/>
    <mergeCell ref="LKQ17:LKR17"/>
    <mergeCell ref="LKS17:LKT17"/>
    <mergeCell ref="LKU17:LKV17"/>
    <mergeCell ref="LKW17:LKX17"/>
    <mergeCell ref="LKE17:LKF17"/>
    <mergeCell ref="LKG17:LKH17"/>
    <mergeCell ref="LKI17:LKJ17"/>
    <mergeCell ref="LKK17:LKL17"/>
    <mergeCell ref="LKM17:LKN17"/>
    <mergeCell ref="LJU17:LJV17"/>
    <mergeCell ref="LJW17:LJX17"/>
    <mergeCell ref="LJY17:LJZ17"/>
    <mergeCell ref="LKA17:LKB17"/>
    <mergeCell ref="LKC17:LKD17"/>
    <mergeCell ref="LJK17:LJL17"/>
    <mergeCell ref="LJM17:LJN17"/>
    <mergeCell ref="LJO17:LJP17"/>
    <mergeCell ref="LJQ17:LJR17"/>
    <mergeCell ref="LJS17:LJT17"/>
    <mergeCell ref="LJA17:LJB17"/>
    <mergeCell ref="LJC17:LJD17"/>
    <mergeCell ref="LJE17:LJF17"/>
    <mergeCell ref="LJG17:LJH17"/>
    <mergeCell ref="LJI17:LJJ17"/>
    <mergeCell ref="LOA17:LOB17"/>
    <mergeCell ref="LOC17:LOD17"/>
    <mergeCell ref="LOE17:LOF17"/>
    <mergeCell ref="LOG17:LOH17"/>
    <mergeCell ref="LOI17:LOJ17"/>
    <mergeCell ref="LNQ17:LNR17"/>
    <mergeCell ref="LNS17:LNT17"/>
    <mergeCell ref="LNU17:LNV17"/>
    <mergeCell ref="LNW17:LNX17"/>
    <mergeCell ref="LNY17:LNZ17"/>
    <mergeCell ref="LNG17:LNH17"/>
    <mergeCell ref="LNI17:LNJ17"/>
    <mergeCell ref="LNK17:LNL17"/>
    <mergeCell ref="LNM17:LNN17"/>
    <mergeCell ref="LNO17:LNP17"/>
    <mergeCell ref="LMW17:LMX17"/>
    <mergeCell ref="LMY17:LMZ17"/>
    <mergeCell ref="LNA17:LNB17"/>
    <mergeCell ref="LNC17:LND17"/>
    <mergeCell ref="LNE17:LNF17"/>
    <mergeCell ref="LMM17:LMN17"/>
    <mergeCell ref="LMO17:LMP17"/>
    <mergeCell ref="LMQ17:LMR17"/>
    <mergeCell ref="LMS17:LMT17"/>
    <mergeCell ref="LMU17:LMV17"/>
    <mergeCell ref="LMC17:LMD17"/>
    <mergeCell ref="LME17:LMF17"/>
    <mergeCell ref="LMG17:LMH17"/>
    <mergeCell ref="LMI17:LMJ17"/>
    <mergeCell ref="LMK17:LML17"/>
    <mergeCell ref="LLS17:LLT17"/>
    <mergeCell ref="LLU17:LLV17"/>
    <mergeCell ref="LLW17:LLX17"/>
    <mergeCell ref="LLY17:LLZ17"/>
    <mergeCell ref="LMA17:LMB17"/>
    <mergeCell ref="LQS17:LQT17"/>
    <mergeCell ref="LQU17:LQV17"/>
    <mergeCell ref="LQW17:LQX17"/>
    <mergeCell ref="LQY17:LQZ17"/>
    <mergeCell ref="LRA17:LRB17"/>
    <mergeCell ref="LQI17:LQJ17"/>
    <mergeCell ref="LQK17:LQL17"/>
    <mergeCell ref="LQM17:LQN17"/>
    <mergeCell ref="LQO17:LQP17"/>
    <mergeCell ref="LQQ17:LQR17"/>
    <mergeCell ref="LPY17:LPZ17"/>
    <mergeCell ref="LQA17:LQB17"/>
    <mergeCell ref="LQC17:LQD17"/>
    <mergeCell ref="LQE17:LQF17"/>
    <mergeCell ref="LQG17:LQH17"/>
    <mergeCell ref="LPO17:LPP17"/>
    <mergeCell ref="LPQ17:LPR17"/>
    <mergeCell ref="LPS17:LPT17"/>
    <mergeCell ref="LPU17:LPV17"/>
    <mergeCell ref="LPW17:LPX17"/>
    <mergeCell ref="LPE17:LPF17"/>
    <mergeCell ref="LPG17:LPH17"/>
    <mergeCell ref="LPI17:LPJ17"/>
    <mergeCell ref="LPK17:LPL17"/>
    <mergeCell ref="LPM17:LPN17"/>
    <mergeCell ref="LOU17:LOV17"/>
    <mergeCell ref="LOW17:LOX17"/>
    <mergeCell ref="LOY17:LOZ17"/>
    <mergeCell ref="LPA17:LPB17"/>
    <mergeCell ref="LPC17:LPD17"/>
    <mergeCell ref="LOK17:LOL17"/>
    <mergeCell ref="LOM17:LON17"/>
    <mergeCell ref="LOO17:LOP17"/>
    <mergeCell ref="LOQ17:LOR17"/>
    <mergeCell ref="LOS17:LOT17"/>
    <mergeCell ref="LTK17:LTL17"/>
    <mergeCell ref="LTM17:LTN17"/>
    <mergeCell ref="LTO17:LTP17"/>
    <mergeCell ref="LTQ17:LTR17"/>
    <mergeCell ref="LTS17:LTT17"/>
    <mergeCell ref="LTA17:LTB17"/>
    <mergeCell ref="LTC17:LTD17"/>
    <mergeCell ref="LTE17:LTF17"/>
    <mergeCell ref="LTG17:LTH17"/>
    <mergeCell ref="LTI17:LTJ17"/>
    <mergeCell ref="LSQ17:LSR17"/>
    <mergeCell ref="LSS17:LST17"/>
    <mergeCell ref="LSU17:LSV17"/>
    <mergeCell ref="LSW17:LSX17"/>
    <mergeCell ref="LSY17:LSZ17"/>
    <mergeCell ref="LSG17:LSH17"/>
    <mergeCell ref="LSI17:LSJ17"/>
    <mergeCell ref="LSK17:LSL17"/>
    <mergeCell ref="LSM17:LSN17"/>
    <mergeCell ref="LSO17:LSP17"/>
    <mergeCell ref="LRW17:LRX17"/>
    <mergeCell ref="LRY17:LRZ17"/>
    <mergeCell ref="LSA17:LSB17"/>
    <mergeCell ref="LSC17:LSD17"/>
    <mergeCell ref="LSE17:LSF17"/>
    <mergeCell ref="LRM17:LRN17"/>
    <mergeCell ref="LRO17:LRP17"/>
    <mergeCell ref="LRQ17:LRR17"/>
    <mergeCell ref="LRS17:LRT17"/>
    <mergeCell ref="LRU17:LRV17"/>
    <mergeCell ref="LRC17:LRD17"/>
    <mergeCell ref="LRE17:LRF17"/>
    <mergeCell ref="LRG17:LRH17"/>
    <mergeCell ref="LRI17:LRJ17"/>
    <mergeCell ref="LRK17:LRL17"/>
    <mergeCell ref="LWC17:LWD17"/>
    <mergeCell ref="LWE17:LWF17"/>
    <mergeCell ref="LWG17:LWH17"/>
    <mergeCell ref="LWI17:LWJ17"/>
    <mergeCell ref="LWK17:LWL17"/>
    <mergeCell ref="LVS17:LVT17"/>
    <mergeCell ref="LVU17:LVV17"/>
    <mergeCell ref="LVW17:LVX17"/>
    <mergeCell ref="LVY17:LVZ17"/>
    <mergeCell ref="LWA17:LWB17"/>
    <mergeCell ref="LVI17:LVJ17"/>
    <mergeCell ref="LVK17:LVL17"/>
    <mergeCell ref="LVM17:LVN17"/>
    <mergeCell ref="LVO17:LVP17"/>
    <mergeCell ref="LVQ17:LVR17"/>
    <mergeCell ref="LUY17:LUZ17"/>
    <mergeCell ref="LVA17:LVB17"/>
    <mergeCell ref="LVC17:LVD17"/>
    <mergeCell ref="LVE17:LVF17"/>
    <mergeCell ref="LVG17:LVH17"/>
    <mergeCell ref="LUO17:LUP17"/>
    <mergeCell ref="LUQ17:LUR17"/>
    <mergeCell ref="LUS17:LUT17"/>
    <mergeCell ref="LUU17:LUV17"/>
    <mergeCell ref="LUW17:LUX17"/>
    <mergeCell ref="LUE17:LUF17"/>
    <mergeCell ref="LUG17:LUH17"/>
    <mergeCell ref="LUI17:LUJ17"/>
    <mergeCell ref="LUK17:LUL17"/>
    <mergeCell ref="LUM17:LUN17"/>
    <mergeCell ref="LTU17:LTV17"/>
    <mergeCell ref="LTW17:LTX17"/>
    <mergeCell ref="LTY17:LTZ17"/>
    <mergeCell ref="LUA17:LUB17"/>
    <mergeCell ref="LUC17:LUD17"/>
    <mergeCell ref="LYU17:LYV17"/>
    <mergeCell ref="LYW17:LYX17"/>
    <mergeCell ref="LYY17:LYZ17"/>
    <mergeCell ref="LZA17:LZB17"/>
    <mergeCell ref="LZC17:LZD17"/>
    <mergeCell ref="LYK17:LYL17"/>
    <mergeCell ref="LYM17:LYN17"/>
    <mergeCell ref="LYO17:LYP17"/>
    <mergeCell ref="LYQ17:LYR17"/>
    <mergeCell ref="LYS17:LYT17"/>
    <mergeCell ref="LYA17:LYB17"/>
    <mergeCell ref="LYC17:LYD17"/>
    <mergeCell ref="LYE17:LYF17"/>
    <mergeCell ref="LYG17:LYH17"/>
    <mergeCell ref="LYI17:LYJ17"/>
    <mergeCell ref="LXQ17:LXR17"/>
    <mergeCell ref="LXS17:LXT17"/>
    <mergeCell ref="LXU17:LXV17"/>
    <mergeCell ref="LXW17:LXX17"/>
    <mergeCell ref="LXY17:LXZ17"/>
    <mergeCell ref="LXG17:LXH17"/>
    <mergeCell ref="LXI17:LXJ17"/>
    <mergeCell ref="LXK17:LXL17"/>
    <mergeCell ref="LXM17:LXN17"/>
    <mergeCell ref="LXO17:LXP17"/>
    <mergeCell ref="LWW17:LWX17"/>
    <mergeCell ref="LWY17:LWZ17"/>
    <mergeCell ref="LXA17:LXB17"/>
    <mergeCell ref="LXC17:LXD17"/>
    <mergeCell ref="LXE17:LXF17"/>
    <mergeCell ref="LWM17:LWN17"/>
    <mergeCell ref="LWO17:LWP17"/>
    <mergeCell ref="LWQ17:LWR17"/>
    <mergeCell ref="LWS17:LWT17"/>
    <mergeCell ref="LWU17:LWV17"/>
    <mergeCell ref="MBM17:MBN17"/>
    <mergeCell ref="MBO17:MBP17"/>
    <mergeCell ref="MBQ17:MBR17"/>
    <mergeCell ref="MBS17:MBT17"/>
    <mergeCell ref="MBU17:MBV17"/>
    <mergeCell ref="MBC17:MBD17"/>
    <mergeCell ref="MBE17:MBF17"/>
    <mergeCell ref="MBG17:MBH17"/>
    <mergeCell ref="MBI17:MBJ17"/>
    <mergeCell ref="MBK17:MBL17"/>
    <mergeCell ref="MAS17:MAT17"/>
    <mergeCell ref="MAU17:MAV17"/>
    <mergeCell ref="MAW17:MAX17"/>
    <mergeCell ref="MAY17:MAZ17"/>
    <mergeCell ref="MBA17:MBB17"/>
    <mergeCell ref="MAI17:MAJ17"/>
    <mergeCell ref="MAK17:MAL17"/>
    <mergeCell ref="MAM17:MAN17"/>
    <mergeCell ref="MAO17:MAP17"/>
    <mergeCell ref="MAQ17:MAR17"/>
    <mergeCell ref="LZY17:LZZ17"/>
    <mergeCell ref="MAA17:MAB17"/>
    <mergeCell ref="MAC17:MAD17"/>
    <mergeCell ref="MAE17:MAF17"/>
    <mergeCell ref="MAG17:MAH17"/>
    <mergeCell ref="LZO17:LZP17"/>
    <mergeCell ref="LZQ17:LZR17"/>
    <mergeCell ref="LZS17:LZT17"/>
    <mergeCell ref="LZU17:LZV17"/>
    <mergeCell ref="LZW17:LZX17"/>
    <mergeCell ref="LZE17:LZF17"/>
    <mergeCell ref="LZG17:LZH17"/>
    <mergeCell ref="LZI17:LZJ17"/>
    <mergeCell ref="LZK17:LZL17"/>
    <mergeCell ref="LZM17:LZN17"/>
    <mergeCell ref="MEE17:MEF17"/>
    <mergeCell ref="MEG17:MEH17"/>
    <mergeCell ref="MEI17:MEJ17"/>
    <mergeCell ref="MEK17:MEL17"/>
    <mergeCell ref="MEM17:MEN17"/>
    <mergeCell ref="MDU17:MDV17"/>
    <mergeCell ref="MDW17:MDX17"/>
    <mergeCell ref="MDY17:MDZ17"/>
    <mergeCell ref="MEA17:MEB17"/>
    <mergeCell ref="MEC17:MED17"/>
    <mergeCell ref="MDK17:MDL17"/>
    <mergeCell ref="MDM17:MDN17"/>
    <mergeCell ref="MDO17:MDP17"/>
    <mergeCell ref="MDQ17:MDR17"/>
    <mergeCell ref="MDS17:MDT17"/>
    <mergeCell ref="MDA17:MDB17"/>
    <mergeCell ref="MDC17:MDD17"/>
    <mergeCell ref="MDE17:MDF17"/>
    <mergeCell ref="MDG17:MDH17"/>
    <mergeCell ref="MDI17:MDJ17"/>
    <mergeCell ref="MCQ17:MCR17"/>
    <mergeCell ref="MCS17:MCT17"/>
    <mergeCell ref="MCU17:MCV17"/>
    <mergeCell ref="MCW17:MCX17"/>
    <mergeCell ref="MCY17:MCZ17"/>
    <mergeCell ref="MCG17:MCH17"/>
    <mergeCell ref="MCI17:MCJ17"/>
    <mergeCell ref="MCK17:MCL17"/>
    <mergeCell ref="MCM17:MCN17"/>
    <mergeCell ref="MCO17:MCP17"/>
    <mergeCell ref="MBW17:MBX17"/>
    <mergeCell ref="MBY17:MBZ17"/>
    <mergeCell ref="MCA17:MCB17"/>
    <mergeCell ref="MCC17:MCD17"/>
    <mergeCell ref="MCE17:MCF17"/>
    <mergeCell ref="MGW17:MGX17"/>
    <mergeCell ref="MGY17:MGZ17"/>
    <mergeCell ref="MHA17:MHB17"/>
    <mergeCell ref="MHC17:MHD17"/>
    <mergeCell ref="MHE17:MHF17"/>
    <mergeCell ref="MGM17:MGN17"/>
    <mergeCell ref="MGO17:MGP17"/>
    <mergeCell ref="MGQ17:MGR17"/>
    <mergeCell ref="MGS17:MGT17"/>
    <mergeCell ref="MGU17:MGV17"/>
    <mergeCell ref="MGC17:MGD17"/>
    <mergeCell ref="MGE17:MGF17"/>
    <mergeCell ref="MGG17:MGH17"/>
    <mergeCell ref="MGI17:MGJ17"/>
    <mergeCell ref="MGK17:MGL17"/>
    <mergeCell ref="MFS17:MFT17"/>
    <mergeCell ref="MFU17:MFV17"/>
    <mergeCell ref="MFW17:MFX17"/>
    <mergeCell ref="MFY17:MFZ17"/>
    <mergeCell ref="MGA17:MGB17"/>
    <mergeCell ref="MFI17:MFJ17"/>
    <mergeCell ref="MFK17:MFL17"/>
    <mergeCell ref="MFM17:MFN17"/>
    <mergeCell ref="MFO17:MFP17"/>
    <mergeCell ref="MFQ17:MFR17"/>
    <mergeCell ref="MEY17:MEZ17"/>
    <mergeCell ref="MFA17:MFB17"/>
    <mergeCell ref="MFC17:MFD17"/>
    <mergeCell ref="MFE17:MFF17"/>
    <mergeCell ref="MFG17:MFH17"/>
    <mergeCell ref="MEO17:MEP17"/>
    <mergeCell ref="MEQ17:MER17"/>
    <mergeCell ref="MES17:MET17"/>
    <mergeCell ref="MEU17:MEV17"/>
    <mergeCell ref="MEW17:MEX17"/>
    <mergeCell ref="MJO17:MJP17"/>
    <mergeCell ref="MJQ17:MJR17"/>
    <mergeCell ref="MJS17:MJT17"/>
    <mergeCell ref="MJU17:MJV17"/>
    <mergeCell ref="MJW17:MJX17"/>
    <mergeCell ref="MJE17:MJF17"/>
    <mergeCell ref="MJG17:MJH17"/>
    <mergeCell ref="MJI17:MJJ17"/>
    <mergeCell ref="MJK17:MJL17"/>
    <mergeCell ref="MJM17:MJN17"/>
    <mergeCell ref="MIU17:MIV17"/>
    <mergeCell ref="MIW17:MIX17"/>
    <mergeCell ref="MIY17:MIZ17"/>
    <mergeCell ref="MJA17:MJB17"/>
    <mergeCell ref="MJC17:MJD17"/>
    <mergeCell ref="MIK17:MIL17"/>
    <mergeCell ref="MIM17:MIN17"/>
    <mergeCell ref="MIO17:MIP17"/>
    <mergeCell ref="MIQ17:MIR17"/>
    <mergeCell ref="MIS17:MIT17"/>
    <mergeCell ref="MIA17:MIB17"/>
    <mergeCell ref="MIC17:MID17"/>
    <mergeCell ref="MIE17:MIF17"/>
    <mergeCell ref="MIG17:MIH17"/>
    <mergeCell ref="MII17:MIJ17"/>
    <mergeCell ref="MHQ17:MHR17"/>
    <mergeCell ref="MHS17:MHT17"/>
    <mergeCell ref="MHU17:MHV17"/>
    <mergeCell ref="MHW17:MHX17"/>
    <mergeCell ref="MHY17:MHZ17"/>
    <mergeCell ref="MHG17:MHH17"/>
    <mergeCell ref="MHI17:MHJ17"/>
    <mergeCell ref="MHK17:MHL17"/>
    <mergeCell ref="MHM17:MHN17"/>
    <mergeCell ref="MHO17:MHP17"/>
    <mergeCell ref="MMG17:MMH17"/>
    <mergeCell ref="MMI17:MMJ17"/>
    <mergeCell ref="MMK17:MML17"/>
    <mergeCell ref="MMM17:MMN17"/>
    <mergeCell ref="MMO17:MMP17"/>
    <mergeCell ref="MLW17:MLX17"/>
    <mergeCell ref="MLY17:MLZ17"/>
    <mergeCell ref="MMA17:MMB17"/>
    <mergeCell ref="MMC17:MMD17"/>
    <mergeCell ref="MME17:MMF17"/>
    <mergeCell ref="MLM17:MLN17"/>
    <mergeCell ref="MLO17:MLP17"/>
    <mergeCell ref="MLQ17:MLR17"/>
    <mergeCell ref="MLS17:MLT17"/>
    <mergeCell ref="MLU17:MLV17"/>
    <mergeCell ref="MLC17:MLD17"/>
    <mergeCell ref="MLE17:MLF17"/>
    <mergeCell ref="MLG17:MLH17"/>
    <mergeCell ref="MLI17:MLJ17"/>
    <mergeCell ref="MLK17:MLL17"/>
    <mergeCell ref="MKS17:MKT17"/>
    <mergeCell ref="MKU17:MKV17"/>
    <mergeCell ref="MKW17:MKX17"/>
    <mergeCell ref="MKY17:MKZ17"/>
    <mergeCell ref="MLA17:MLB17"/>
    <mergeCell ref="MKI17:MKJ17"/>
    <mergeCell ref="MKK17:MKL17"/>
    <mergeCell ref="MKM17:MKN17"/>
    <mergeCell ref="MKO17:MKP17"/>
    <mergeCell ref="MKQ17:MKR17"/>
    <mergeCell ref="MJY17:MJZ17"/>
    <mergeCell ref="MKA17:MKB17"/>
    <mergeCell ref="MKC17:MKD17"/>
    <mergeCell ref="MKE17:MKF17"/>
    <mergeCell ref="MKG17:MKH17"/>
    <mergeCell ref="MOY17:MOZ17"/>
    <mergeCell ref="MPA17:MPB17"/>
    <mergeCell ref="MPC17:MPD17"/>
    <mergeCell ref="MPE17:MPF17"/>
    <mergeCell ref="MPG17:MPH17"/>
    <mergeCell ref="MOO17:MOP17"/>
    <mergeCell ref="MOQ17:MOR17"/>
    <mergeCell ref="MOS17:MOT17"/>
    <mergeCell ref="MOU17:MOV17"/>
    <mergeCell ref="MOW17:MOX17"/>
    <mergeCell ref="MOE17:MOF17"/>
    <mergeCell ref="MOG17:MOH17"/>
    <mergeCell ref="MOI17:MOJ17"/>
    <mergeCell ref="MOK17:MOL17"/>
    <mergeCell ref="MOM17:MON17"/>
    <mergeCell ref="MNU17:MNV17"/>
    <mergeCell ref="MNW17:MNX17"/>
    <mergeCell ref="MNY17:MNZ17"/>
    <mergeCell ref="MOA17:MOB17"/>
    <mergeCell ref="MOC17:MOD17"/>
    <mergeCell ref="MNK17:MNL17"/>
    <mergeCell ref="MNM17:MNN17"/>
    <mergeCell ref="MNO17:MNP17"/>
    <mergeCell ref="MNQ17:MNR17"/>
    <mergeCell ref="MNS17:MNT17"/>
    <mergeCell ref="MNA17:MNB17"/>
    <mergeCell ref="MNC17:MND17"/>
    <mergeCell ref="MNE17:MNF17"/>
    <mergeCell ref="MNG17:MNH17"/>
    <mergeCell ref="MNI17:MNJ17"/>
    <mergeCell ref="MMQ17:MMR17"/>
    <mergeCell ref="MMS17:MMT17"/>
    <mergeCell ref="MMU17:MMV17"/>
    <mergeCell ref="MMW17:MMX17"/>
    <mergeCell ref="MMY17:MMZ17"/>
    <mergeCell ref="MRQ17:MRR17"/>
    <mergeCell ref="MRS17:MRT17"/>
    <mergeCell ref="MRU17:MRV17"/>
    <mergeCell ref="MRW17:MRX17"/>
    <mergeCell ref="MRY17:MRZ17"/>
    <mergeCell ref="MRG17:MRH17"/>
    <mergeCell ref="MRI17:MRJ17"/>
    <mergeCell ref="MRK17:MRL17"/>
    <mergeCell ref="MRM17:MRN17"/>
    <mergeCell ref="MRO17:MRP17"/>
    <mergeCell ref="MQW17:MQX17"/>
    <mergeCell ref="MQY17:MQZ17"/>
    <mergeCell ref="MRA17:MRB17"/>
    <mergeCell ref="MRC17:MRD17"/>
    <mergeCell ref="MRE17:MRF17"/>
    <mergeCell ref="MQM17:MQN17"/>
    <mergeCell ref="MQO17:MQP17"/>
    <mergeCell ref="MQQ17:MQR17"/>
    <mergeCell ref="MQS17:MQT17"/>
    <mergeCell ref="MQU17:MQV17"/>
    <mergeCell ref="MQC17:MQD17"/>
    <mergeCell ref="MQE17:MQF17"/>
    <mergeCell ref="MQG17:MQH17"/>
    <mergeCell ref="MQI17:MQJ17"/>
    <mergeCell ref="MQK17:MQL17"/>
    <mergeCell ref="MPS17:MPT17"/>
    <mergeCell ref="MPU17:MPV17"/>
    <mergeCell ref="MPW17:MPX17"/>
    <mergeCell ref="MPY17:MPZ17"/>
    <mergeCell ref="MQA17:MQB17"/>
    <mergeCell ref="MPI17:MPJ17"/>
    <mergeCell ref="MPK17:MPL17"/>
    <mergeCell ref="MPM17:MPN17"/>
    <mergeCell ref="MPO17:MPP17"/>
    <mergeCell ref="MPQ17:MPR17"/>
    <mergeCell ref="MUI17:MUJ17"/>
    <mergeCell ref="MUK17:MUL17"/>
    <mergeCell ref="MUM17:MUN17"/>
    <mergeCell ref="MUO17:MUP17"/>
    <mergeCell ref="MUQ17:MUR17"/>
    <mergeCell ref="MTY17:MTZ17"/>
    <mergeCell ref="MUA17:MUB17"/>
    <mergeCell ref="MUC17:MUD17"/>
    <mergeCell ref="MUE17:MUF17"/>
    <mergeCell ref="MUG17:MUH17"/>
    <mergeCell ref="MTO17:MTP17"/>
    <mergeCell ref="MTQ17:MTR17"/>
    <mergeCell ref="MTS17:MTT17"/>
    <mergeCell ref="MTU17:MTV17"/>
    <mergeCell ref="MTW17:MTX17"/>
    <mergeCell ref="MTE17:MTF17"/>
    <mergeCell ref="MTG17:MTH17"/>
    <mergeCell ref="MTI17:MTJ17"/>
    <mergeCell ref="MTK17:MTL17"/>
    <mergeCell ref="MTM17:MTN17"/>
    <mergeCell ref="MSU17:MSV17"/>
    <mergeCell ref="MSW17:MSX17"/>
    <mergeCell ref="MSY17:MSZ17"/>
    <mergeCell ref="MTA17:MTB17"/>
    <mergeCell ref="MTC17:MTD17"/>
    <mergeCell ref="MSK17:MSL17"/>
    <mergeCell ref="MSM17:MSN17"/>
    <mergeCell ref="MSO17:MSP17"/>
    <mergeCell ref="MSQ17:MSR17"/>
    <mergeCell ref="MSS17:MST17"/>
    <mergeCell ref="MSA17:MSB17"/>
    <mergeCell ref="MSC17:MSD17"/>
    <mergeCell ref="MSE17:MSF17"/>
    <mergeCell ref="MSG17:MSH17"/>
    <mergeCell ref="MSI17:MSJ17"/>
    <mergeCell ref="MXA17:MXB17"/>
    <mergeCell ref="MXC17:MXD17"/>
    <mergeCell ref="MXE17:MXF17"/>
    <mergeCell ref="MXG17:MXH17"/>
    <mergeCell ref="MXI17:MXJ17"/>
    <mergeCell ref="MWQ17:MWR17"/>
    <mergeCell ref="MWS17:MWT17"/>
    <mergeCell ref="MWU17:MWV17"/>
    <mergeCell ref="MWW17:MWX17"/>
    <mergeCell ref="MWY17:MWZ17"/>
    <mergeCell ref="MWG17:MWH17"/>
    <mergeCell ref="MWI17:MWJ17"/>
    <mergeCell ref="MWK17:MWL17"/>
    <mergeCell ref="MWM17:MWN17"/>
    <mergeCell ref="MWO17:MWP17"/>
    <mergeCell ref="MVW17:MVX17"/>
    <mergeCell ref="MVY17:MVZ17"/>
    <mergeCell ref="MWA17:MWB17"/>
    <mergeCell ref="MWC17:MWD17"/>
    <mergeCell ref="MWE17:MWF17"/>
    <mergeCell ref="MVM17:MVN17"/>
    <mergeCell ref="MVO17:MVP17"/>
    <mergeCell ref="MVQ17:MVR17"/>
    <mergeCell ref="MVS17:MVT17"/>
    <mergeCell ref="MVU17:MVV17"/>
    <mergeCell ref="MVC17:MVD17"/>
    <mergeCell ref="MVE17:MVF17"/>
    <mergeCell ref="MVG17:MVH17"/>
    <mergeCell ref="MVI17:MVJ17"/>
    <mergeCell ref="MVK17:MVL17"/>
    <mergeCell ref="MUS17:MUT17"/>
    <mergeCell ref="MUU17:MUV17"/>
    <mergeCell ref="MUW17:MUX17"/>
    <mergeCell ref="MUY17:MUZ17"/>
    <mergeCell ref="MVA17:MVB17"/>
    <mergeCell ref="MZS17:MZT17"/>
    <mergeCell ref="MZU17:MZV17"/>
    <mergeCell ref="MZW17:MZX17"/>
    <mergeCell ref="MZY17:MZZ17"/>
    <mergeCell ref="NAA17:NAB17"/>
    <mergeCell ref="MZI17:MZJ17"/>
    <mergeCell ref="MZK17:MZL17"/>
    <mergeCell ref="MZM17:MZN17"/>
    <mergeCell ref="MZO17:MZP17"/>
    <mergeCell ref="MZQ17:MZR17"/>
    <mergeCell ref="MYY17:MYZ17"/>
    <mergeCell ref="MZA17:MZB17"/>
    <mergeCell ref="MZC17:MZD17"/>
    <mergeCell ref="MZE17:MZF17"/>
    <mergeCell ref="MZG17:MZH17"/>
    <mergeCell ref="MYO17:MYP17"/>
    <mergeCell ref="MYQ17:MYR17"/>
    <mergeCell ref="MYS17:MYT17"/>
    <mergeCell ref="MYU17:MYV17"/>
    <mergeCell ref="MYW17:MYX17"/>
    <mergeCell ref="MYE17:MYF17"/>
    <mergeCell ref="MYG17:MYH17"/>
    <mergeCell ref="MYI17:MYJ17"/>
    <mergeCell ref="MYK17:MYL17"/>
    <mergeCell ref="MYM17:MYN17"/>
    <mergeCell ref="MXU17:MXV17"/>
    <mergeCell ref="MXW17:MXX17"/>
    <mergeCell ref="MXY17:MXZ17"/>
    <mergeCell ref="MYA17:MYB17"/>
    <mergeCell ref="MYC17:MYD17"/>
    <mergeCell ref="MXK17:MXL17"/>
    <mergeCell ref="MXM17:MXN17"/>
    <mergeCell ref="MXO17:MXP17"/>
    <mergeCell ref="MXQ17:MXR17"/>
    <mergeCell ref="MXS17:MXT17"/>
    <mergeCell ref="NCK17:NCL17"/>
    <mergeCell ref="NCM17:NCN17"/>
    <mergeCell ref="NCO17:NCP17"/>
    <mergeCell ref="NCQ17:NCR17"/>
    <mergeCell ref="NCS17:NCT17"/>
    <mergeCell ref="NCA17:NCB17"/>
    <mergeCell ref="NCC17:NCD17"/>
    <mergeCell ref="NCE17:NCF17"/>
    <mergeCell ref="NCG17:NCH17"/>
    <mergeCell ref="NCI17:NCJ17"/>
    <mergeCell ref="NBQ17:NBR17"/>
    <mergeCell ref="NBS17:NBT17"/>
    <mergeCell ref="NBU17:NBV17"/>
    <mergeCell ref="NBW17:NBX17"/>
    <mergeCell ref="NBY17:NBZ17"/>
    <mergeCell ref="NBG17:NBH17"/>
    <mergeCell ref="NBI17:NBJ17"/>
    <mergeCell ref="NBK17:NBL17"/>
    <mergeCell ref="NBM17:NBN17"/>
    <mergeCell ref="NBO17:NBP17"/>
    <mergeCell ref="NAW17:NAX17"/>
    <mergeCell ref="NAY17:NAZ17"/>
    <mergeCell ref="NBA17:NBB17"/>
    <mergeCell ref="NBC17:NBD17"/>
    <mergeCell ref="NBE17:NBF17"/>
    <mergeCell ref="NAM17:NAN17"/>
    <mergeCell ref="NAO17:NAP17"/>
    <mergeCell ref="NAQ17:NAR17"/>
    <mergeCell ref="NAS17:NAT17"/>
    <mergeCell ref="NAU17:NAV17"/>
    <mergeCell ref="NAC17:NAD17"/>
    <mergeCell ref="NAE17:NAF17"/>
    <mergeCell ref="NAG17:NAH17"/>
    <mergeCell ref="NAI17:NAJ17"/>
    <mergeCell ref="NAK17:NAL17"/>
    <mergeCell ref="NFC17:NFD17"/>
    <mergeCell ref="NFE17:NFF17"/>
    <mergeCell ref="NFG17:NFH17"/>
    <mergeCell ref="NFI17:NFJ17"/>
    <mergeCell ref="NFK17:NFL17"/>
    <mergeCell ref="NES17:NET17"/>
    <mergeCell ref="NEU17:NEV17"/>
    <mergeCell ref="NEW17:NEX17"/>
    <mergeCell ref="NEY17:NEZ17"/>
    <mergeCell ref="NFA17:NFB17"/>
    <mergeCell ref="NEI17:NEJ17"/>
    <mergeCell ref="NEK17:NEL17"/>
    <mergeCell ref="NEM17:NEN17"/>
    <mergeCell ref="NEO17:NEP17"/>
    <mergeCell ref="NEQ17:NER17"/>
    <mergeCell ref="NDY17:NDZ17"/>
    <mergeCell ref="NEA17:NEB17"/>
    <mergeCell ref="NEC17:NED17"/>
    <mergeCell ref="NEE17:NEF17"/>
    <mergeCell ref="NEG17:NEH17"/>
    <mergeCell ref="NDO17:NDP17"/>
    <mergeCell ref="NDQ17:NDR17"/>
    <mergeCell ref="NDS17:NDT17"/>
    <mergeCell ref="NDU17:NDV17"/>
    <mergeCell ref="NDW17:NDX17"/>
    <mergeCell ref="NDE17:NDF17"/>
    <mergeCell ref="NDG17:NDH17"/>
    <mergeCell ref="NDI17:NDJ17"/>
    <mergeCell ref="NDK17:NDL17"/>
    <mergeCell ref="NDM17:NDN17"/>
    <mergeCell ref="NCU17:NCV17"/>
    <mergeCell ref="NCW17:NCX17"/>
    <mergeCell ref="NCY17:NCZ17"/>
    <mergeCell ref="NDA17:NDB17"/>
    <mergeCell ref="NDC17:NDD17"/>
    <mergeCell ref="NHU17:NHV17"/>
    <mergeCell ref="NHW17:NHX17"/>
    <mergeCell ref="NHY17:NHZ17"/>
    <mergeCell ref="NIA17:NIB17"/>
    <mergeCell ref="NIC17:NID17"/>
    <mergeCell ref="NHK17:NHL17"/>
    <mergeCell ref="NHM17:NHN17"/>
    <mergeCell ref="NHO17:NHP17"/>
    <mergeCell ref="NHQ17:NHR17"/>
    <mergeCell ref="NHS17:NHT17"/>
    <mergeCell ref="NHA17:NHB17"/>
    <mergeCell ref="NHC17:NHD17"/>
    <mergeCell ref="NHE17:NHF17"/>
    <mergeCell ref="NHG17:NHH17"/>
    <mergeCell ref="NHI17:NHJ17"/>
    <mergeCell ref="NGQ17:NGR17"/>
    <mergeCell ref="NGS17:NGT17"/>
    <mergeCell ref="NGU17:NGV17"/>
    <mergeCell ref="NGW17:NGX17"/>
    <mergeCell ref="NGY17:NGZ17"/>
    <mergeCell ref="NGG17:NGH17"/>
    <mergeCell ref="NGI17:NGJ17"/>
    <mergeCell ref="NGK17:NGL17"/>
    <mergeCell ref="NGM17:NGN17"/>
    <mergeCell ref="NGO17:NGP17"/>
    <mergeCell ref="NFW17:NFX17"/>
    <mergeCell ref="NFY17:NFZ17"/>
    <mergeCell ref="NGA17:NGB17"/>
    <mergeCell ref="NGC17:NGD17"/>
    <mergeCell ref="NGE17:NGF17"/>
    <mergeCell ref="NFM17:NFN17"/>
    <mergeCell ref="NFO17:NFP17"/>
    <mergeCell ref="NFQ17:NFR17"/>
    <mergeCell ref="NFS17:NFT17"/>
    <mergeCell ref="NFU17:NFV17"/>
    <mergeCell ref="NKM17:NKN17"/>
    <mergeCell ref="NKO17:NKP17"/>
    <mergeCell ref="NKQ17:NKR17"/>
    <mergeCell ref="NKS17:NKT17"/>
    <mergeCell ref="NKU17:NKV17"/>
    <mergeCell ref="NKC17:NKD17"/>
    <mergeCell ref="NKE17:NKF17"/>
    <mergeCell ref="NKG17:NKH17"/>
    <mergeCell ref="NKI17:NKJ17"/>
    <mergeCell ref="NKK17:NKL17"/>
    <mergeCell ref="NJS17:NJT17"/>
    <mergeCell ref="NJU17:NJV17"/>
    <mergeCell ref="NJW17:NJX17"/>
    <mergeCell ref="NJY17:NJZ17"/>
    <mergeCell ref="NKA17:NKB17"/>
    <mergeCell ref="NJI17:NJJ17"/>
    <mergeCell ref="NJK17:NJL17"/>
    <mergeCell ref="NJM17:NJN17"/>
    <mergeCell ref="NJO17:NJP17"/>
    <mergeCell ref="NJQ17:NJR17"/>
    <mergeCell ref="NIY17:NIZ17"/>
    <mergeCell ref="NJA17:NJB17"/>
    <mergeCell ref="NJC17:NJD17"/>
    <mergeCell ref="NJE17:NJF17"/>
    <mergeCell ref="NJG17:NJH17"/>
    <mergeCell ref="NIO17:NIP17"/>
    <mergeCell ref="NIQ17:NIR17"/>
    <mergeCell ref="NIS17:NIT17"/>
    <mergeCell ref="NIU17:NIV17"/>
    <mergeCell ref="NIW17:NIX17"/>
    <mergeCell ref="NIE17:NIF17"/>
    <mergeCell ref="NIG17:NIH17"/>
    <mergeCell ref="NII17:NIJ17"/>
    <mergeCell ref="NIK17:NIL17"/>
    <mergeCell ref="NIM17:NIN17"/>
    <mergeCell ref="NNE17:NNF17"/>
    <mergeCell ref="NNG17:NNH17"/>
    <mergeCell ref="NNI17:NNJ17"/>
    <mergeCell ref="NNK17:NNL17"/>
    <mergeCell ref="NNM17:NNN17"/>
    <mergeCell ref="NMU17:NMV17"/>
    <mergeCell ref="NMW17:NMX17"/>
    <mergeCell ref="NMY17:NMZ17"/>
    <mergeCell ref="NNA17:NNB17"/>
    <mergeCell ref="NNC17:NND17"/>
    <mergeCell ref="NMK17:NML17"/>
    <mergeCell ref="NMM17:NMN17"/>
    <mergeCell ref="NMO17:NMP17"/>
    <mergeCell ref="NMQ17:NMR17"/>
    <mergeCell ref="NMS17:NMT17"/>
    <mergeCell ref="NMA17:NMB17"/>
    <mergeCell ref="NMC17:NMD17"/>
    <mergeCell ref="NME17:NMF17"/>
    <mergeCell ref="NMG17:NMH17"/>
    <mergeCell ref="NMI17:NMJ17"/>
    <mergeCell ref="NLQ17:NLR17"/>
    <mergeCell ref="NLS17:NLT17"/>
    <mergeCell ref="NLU17:NLV17"/>
    <mergeCell ref="NLW17:NLX17"/>
    <mergeCell ref="NLY17:NLZ17"/>
    <mergeCell ref="NLG17:NLH17"/>
    <mergeCell ref="NLI17:NLJ17"/>
    <mergeCell ref="NLK17:NLL17"/>
    <mergeCell ref="NLM17:NLN17"/>
    <mergeCell ref="NLO17:NLP17"/>
    <mergeCell ref="NKW17:NKX17"/>
    <mergeCell ref="NKY17:NKZ17"/>
    <mergeCell ref="NLA17:NLB17"/>
    <mergeCell ref="NLC17:NLD17"/>
    <mergeCell ref="NLE17:NLF17"/>
    <mergeCell ref="NPW17:NPX17"/>
    <mergeCell ref="NPY17:NPZ17"/>
    <mergeCell ref="NQA17:NQB17"/>
    <mergeCell ref="NQC17:NQD17"/>
    <mergeCell ref="NQE17:NQF17"/>
    <mergeCell ref="NPM17:NPN17"/>
    <mergeCell ref="NPO17:NPP17"/>
    <mergeCell ref="NPQ17:NPR17"/>
    <mergeCell ref="NPS17:NPT17"/>
    <mergeCell ref="NPU17:NPV17"/>
    <mergeCell ref="NPC17:NPD17"/>
    <mergeCell ref="NPE17:NPF17"/>
    <mergeCell ref="NPG17:NPH17"/>
    <mergeCell ref="NPI17:NPJ17"/>
    <mergeCell ref="NPK17:NPL17"/>
    <mergeCell ref="NOS17:NOT17"/>
    <mergeCell ref="NOU17:NOV17"/>
    <mergeCell ref="NOW17:NOX17"/>
    <mergeCell ref="NOY17:NOZ17"/>
    <mergeCell ref="NPA17:NPB17"/>
    <mergeCell ref="NOI17:NOJ17"/>
    <mergeCell ref="NOK17:NOL17"/>
    <mergeCell ref="NOM17:NON17"/>
    <mergeCell ref="NOO17:NOP17"/>
    <mergeCell ref="NOQ17:NOR17"/>
    <mergeCell ref="NNY17:NNZ17"/>
    <mergeCell ref="NOA17:NOB17"/>
    <mergeCell ref="NOC17:NOD17"/>
    <mergeCell ref="NOE17:NOF17"/>
    <mergeCell ref="NOG17:NOH17"/>
    <mergeCell ref="NNO17:NNP17"/>
    <mergeCell ref="NNQ17:NNR17"/>
    <mergeCell ref="NNS17:NNT17"/>
    <mergeCell ref="NNU17:NNV17"/>
    <mergeCell ref="NNW17:NNX17"/>
    <mergeCell ref="NSO17:NSP17"/>
    <mergeCell ref="NSQ17:NSR17"/>
    <mergeCell ref="NSS17:NST17"/>
    <mergeCell ref="NSU17:NSV17"/>
    <mergeCell ref="NSW17:NSX17"/>
    <mergeCell ref="NSE17:NSF17"/>
    <mergeCell ref="NSG17:NSH17"/>
    <mergeCell ref="NSI17:NSJ17"/>
    <mergeCell ref="NSK17:NSL17"/>
    <mergeCell ref="NSM17:NSN17"/>
    <mergeCell ref="NRU17:NRV17"/>
    <mergeCell ref="NRW17:NRX17"/>
    <mergeCell ref="NRY17:NRZ17"/>
    <mergeCell ref="NSA17:NSB17"/>
    <mergeCell ref="NSC17:NSD17"/>
    <mergeCell ref="NRK17:NRL17"/>
    <mergeCell ref="NRM17:NRN17"/>
    <mergeCell ref="NRO17:NRP17"/>
    <mergeCell ref="NRQ17:NRR17"/>
    <mergeCell ref="NRS17:NRT17"/>
    <mergeCell ref="NRA17:NRB17"/>
    <mergeCell ref="NRC17:NRD17"/>
    <mergeCell ref="NRE17:NRF17"/>
    <mergeCell ref="NRG17:NRH17"/>
    <mergeCell ref="NRI17:NRJ17"/>
    <mergeCell ref="NQQ17:NQR17"/>
    <mergeCell ref="NQS17:NQT17"/>
    <mergeCell ref="NQU17:NQV17"/>
    <mergeCell ref="NQW17:NQX17"/>
    <mergeCell ref="NQY17:NQZ17"/>
    <mergeCell ref="NQG17:NQH17"/>
    <mergeCell ref="NQI17:NQJ17"/>
    <mergeCell ref="NQK17:NQL17"/>
    <mergeCell ref="NQM17:NQN17"/>
    <mergeCell ref="NQO17:NQP17"/>
    <mergeCell ref="NVG17:NVH17"/>
    <mergeCell ref="NVI17:NVJ17"/>
    <mergeCell ref="NVK17:NVL17"/>
    <mergeCell ref="NVM17:NVN17"/>
    <mergeCell ref="NVO17:NVP17"/>
    <mergeCell ref="NUW17:NUX17"/>
    <mergeCell ref="NUY17:NUZ17"/>
    <mergeCell ref="NVA17:NVB17"/>
    <mergeCell ref="NVC17:NVD17"/>
    <mergeCell ref="NVE17:NVF17"/>
    <mergeCell ref="NUM17:NUN17"/>
    <mergeCell ref="NUO17:NUP17"/>
    <mergeCell ref="NUQ17:NUR17"/>
    <mergeCell ref="NUS17:NUT17"/>
    <mergeCell ref="NUU17:NUV17"/>
    <mergeCell ref="NUC17:NUD17"/>
    <mergeCell ref="NUE17:NUF17"/>
    <mergeCell ref="NUG17:NUH17"/>
    <mergeCell ref="NUI17:NUJ17"/>
    <mergeCell ref="NUK17:NUL17"/>
    <mergeCell ref="NTS17:NTT17"/>
    <mergeCell ref="NTU17:NTV17"/>
    <mergeCell ref="NTW17:NTX17"/>
    <mergeCell ref="NTY17:NTZ17"/>
    <mergeCell ref="NUA17:NUB17"/>
    <mergeCell ref="NTI17:NTJ17"/>
    <mergeCell ref="NTK17:NTL17"/>
    <mergeCell ref="NTM17:NTN17"/>
    <mergeCell ref="NTO17:NTP17"/>
    <mergeCell ref="NTQ17:NTR17"/>
    <mergeCell ref="NSY17:NSZ17"/>
    <mergeCell ref="NTA17:NTB17"/>
    <mergeCell ref="NTC17:NTD17"/>
    <mergeCell ref="NTE17:NTF17"/>
    <mergeCell ref="NTG17:NTH17"/>
    <mergeCell ref="NXY17:NXZ17"/>
    <mergeCell ref="NYA17:NYB17"/>
    <mergeCell ref="NYC17:NYD17"/>
    <mergeCell ref="NYE17:NYF17"/>
    <mergeCell ref="NYG17:NYH17"/>
    <mergeCell ref="NXO17:NXP17"/>
    <mergeCell ref="NXQ17:NXR17"/>
    <mergeCell ref="NXS17:NXT17"/>
    <mergeCell ref="NXU17:NXV17"/>
    <mergeCell ref="NXW17:NXX17"/>
    <mergeCell ref="NXE17:NXF17"/>
    <mergeCell ref="NXG17:NXH17"/>
    <mergeCell ref="NXI17:NXJ17"/>
    <mergeCell ref="NXK17:NXL17"/>
    <mergeCell ref="NXM17:NXN17"/>
    <mergeCell ref="NWU17:NWV17"/>
    <mergeCell ref="NWW17:NWX17"/>
    <mergeCell ref="NWY17:NWZ17"/>
    <mergeCell ref="NXA17:NXB17"/>
    <mergeCell ref="NXC17:NXD17"/>
    <mergeCell ref="NWK17:NWL17"/>
    <mergeCell ref="NWM17:NWN17"/>
    <mergeCell ref="NWO17:NWP17"/>
    <mergeCell ref="NWQ17:NWR17"/>
    <mergeCell ref="NWS17:NWT17"/>
    <mergeCell ref="NWA17:NWB17"/>
    <mergeCell ref="NWC17:NWD17"/>
    <mergeCell ref="NWE17:NWF17"/>
    <mergeCell ref="NWG17:NWH17"/>
    <mergeCell ref="NWI17:NWJ17"/>
    <mergeCell ref="NVQ17:NVR17"/>
    <mergeCell ref="NVS17:NVT17"/>
    <mergeCell ref="NVU17:NVV17"/>
    <mergeCell ref="NVW17:NVX17"/>
    <mergeCell ref="NVY17:NVZ17"/>
    <mergeCell ref="OAQ17:OAR17"/>
    <mergeCell ref="OAS17:OAT17"/>
    <mergeCell ref="OAU17:OAV17"/>
    <mergeCell ref="OAW17:OAX17"/>
    <mergeCell ref="OAY17:OAZ17"/>
    <mergeCell ref="OAG17:OAH17"/>
    <mergeCell ref="OAI17:OAJ17"/>
    <mergeCell ref="OAK17:OAL17"/>
    <mergeCell ref="OAM17:OAN17"/>
    <mergeCell ref="OAO17:OAP17"/>
    <mergeCell ref="NZW17:NZX17"/>
    <mergeCell ref="NZY17:NZZ17"/>
    <mergeCell ref="OAA17:OAB17"/>
    <mergeCell ref="OAC17:OAD17"/>
    <mergeCell ref="OAE17:OAF17"/>
    <mergeCell ref="NZM17:NZN17"/>
    <mergeCell ref="NZO17:NZP17"/>
    <mergeCell ref="NZQ17:NZR17"/>
    <mergeCell ref="NZS17:NZT17"/>
    <mergeCell ref="NZU17:NZV17"/>
    <mergeCell ref="NZC17:NZD17"/>
    <mergeCell ref="NZE17:NZF17"/>
    <mergeCell ref="NZG17:NZH17"/>
    <mergeCell ref="NZI17:NZJ17"/>
    <mergeCell ref="NZK17:NZL17"/>
    <mergeCell ref="NYS17:NYT17"/>
    <mergeCell ref="NYU17:NYV17"/>
    <mergeCell ref="NYW17:NYX17"/>
    <mergeCell ref="NYY17:NYZ17"/>
    <mergeCell ref="NZA17:NZB17"/>
    <mergeCell ref="NYI17:NYJ17"/>
    <mergeCell ref="NYK17:NYL17"/>
    <mergeCell ref="NYM17:NYN17"/>
    <mergeCell ref="NYO17:NYP17"/>
    <mergeCell ref="NYQ17:NYR17"/>
    <mergeCell ref="ODI17:ODJ17"/>
    <mergeCell ref="ODK17:ODL17"/>
    <mergeCell ref="ODM17:ODN17"/>
    <mergeCell ref="ODO17:ODP17"/>
    <mergeCell ref="ODQ17:ODR17"/>
    <mergeCell ref="OCY17:OCZ17"/>
    <mergeCell ref="ODA17:ODB17"/>
    <mergeCell ref="ODC17:ODD17"/>
    <mergeCell ref="ODE17:ODF17"/>
    <mergeCell ref="ODG17:ODH17"/>
    <mergeCell ref="OCO17:OCP17"/>
    <mergeCell ref="OCQ17:OCR17"/>
    <mergeCell ref="OCS17:OCT17"/>
    <mergeCell ref="OCU17:OCV17"/>
    <mergeCell ref="OCW17:OCX17"/>
    <mergeCell ref="OCE17:OCF17"/>
    <mergeCell ref="OCG17:OCH17"/>
    <mergeCell ref="OCI17:OCJ17"/>
    <mergeCell ref="OCK17:OCL17"/>
    <mergeCell ref="OCM17:OCN17"/>
    <mergeCell ref="OBU17:OBV17"/>
    <mergeCell ref="OBW17:OBX17"/>
    <mergeCell ref="OBY17:OBZ17"/>
    <mergeCell ref="OCA17:OCB17"/>
    <mergeCell ref="OCC17:OCD17"/>
    <mergeCell ref="OBK17:OBL17"/>
    <mergeCell ref="OBM17:OBN17"/>
    <mergeCell ref="OBO17:OBP17"/>
    <mergeCell ref="OBQ17:OBR17"/>
    <mergeCell ref="OBS17:OBT17"/>
    <mergeCell ref="OBA17:OBB17"/>
    <mergeCell ref="OBC17:OBD17"/>
    <mergeCell ref="OBE17:OBF17"/>
    <mergeCell ref="OBG17:OBH17"/>
    <mergeCell ref="OBI17:OBJ17"/>
    <mergeCell ref="OGA17:OGB17"/>
    <mergeCell ref="OGC17:OGD17"/>
    <mergeCell ref="OGE17:OGF17"/>
    <mergeCell ref="OGG17:OGH17"/>
    <mergeCell ref="OGI17:OGJ17"/>
    <mergeCell ref="OFQ17:OFR17"/>
    <mergeCell ref="OFS17:OFT17"/>
    <mergeCell ref="OFU17:OFV17"/>
    <mergeCell ref="OFW17:OFX17"/>
    <mergeCell ref="OFY17:OFZ17"/>
    <mergeCell ref="OFG17:OFH17"/>
    <mergeCell ref="OFI17:OFJ17"/>
    <mergeCell ref="OFK17:OFL17"/>
    <mergeCell ref="OFM17:OFN17"/>
    <mergeCell ref="OFO17:OFP17"/>
    <mergeCell ref="OEW17:OEX17"/>
    <mergeCell ref="OEY17:OEZ17"/>
    <mergeCell ref="OFA17:OFB17"/>
    <mergeCell ref="OFC17:OFD17"/>
    <mergeCell ref="OFE17:OFF17"/>
    <mergeCell ref="OEM17:OEN17"/>
    <mergeCell ref="OEO17:OEP17"/>
    <mergeCell ref="OEQ17:OER17"/>
    <mergeCell ref="OES17:OET17"/>
    <mergeCell ref="OEU17:OEV17"/>
    <mergeCell ref="OEC17:OED17"/>
    <mergeCell ref="OEE17:OEF17"/>
    <mergeCell ref="OEG17:OEH17"/>
    <mergeCell ref="OEI17:OEJ17"/>
    <mergeCell ref="OEK17:OEL17"/>
    <mergeCell ref="ODS17:ODT17"/>
    <mergeCell ref="ODU17:ODV17"/>
    <mergeCell ref="ODW17:ODX17"/>
    <mergeCell ref="ODY17:ODZ17"/>
    <mergeCell ref="OEA17:OEB17"/>
    <mergeCell ref="OIS17:OIT17"/>
    <mergeCell ref="OIU17:OIV17"/>
    <mergeCell ref="OIW17:OIX17"/>
    <mergeCell ref="OIY17:OIZ17"/>
    <mergeCell ref="OJA17:OJB17"/>
    <mergeCell ref="OII17:OIJ17"/>
    <mergeCell ref="OIK17:OIL17"/>
    <mergeCell ref="OIM17:OIN17"/>
    <mergeCell ref="OIO17:OIP17"/>
    <mergeCell ref="OIQ17:OIR17"/>
    <mergeCell ref="OHY17:OHZ17"/>
    <mergeCell ref="OIA17:OIB17"/>
    <mergeCell ref="OIC17:OID17"/>
    <mergeCell ref="OIE17:OIF17"/>
    <mergeCell ref="OIG17:OIH17"/>
    <mergeCell ref="OHO17:OHP17"/>
    <mergeCell ref="OHQ17:OHR17"/>
    <mergeCell ref="OHS17:OHT17"/>
    <mergeCell ref="OHU17:OHV17"/>
    <mergeCell ref="OHW17:OHX17"/>
    <mergeCell ref="OHE17:OHF17"/>
    <mergeCell ref="OHG17:OHH17"/>
    <mergeCell ref="OHI17:OHJ17"/>
    <mergeCell ref="OHK17:OHL17"/>
    <mergeCell ref="OHM17:OHN17"/>
    <mergeCell ref="OGU17:OGV17"/>
    <mergeCell ref="OGW17:OGX17"/>
    <mergeCell ref="OGY17:OGZ17"/>
    <mergeCell ref="OHA17:OHB17"/>
    <mergeCell ref="OHC17:OHD17"/>
    <mergeCell ref="OGK17:OGL17"/>
    <mergeCell ref="OGM17:OGN17"/>
    <mergeCell ref="OGO17:OGP17"/>
    <mergeCell ref="OGQ17:OGR17"/>
    <mergeCell ref="OGS17:OGT17"/>
    <mergeCell ref="OLK17:OLL17"/>
    <mergeCell ref="OLM17:OLN17"/>
    <mergeCell ref="OLO17:OLP17"/>
    <mergeCell ref="OLQ17:OLR17"/>
    <mergeCell ref="OLS17:OLT17"/>
    <mergeCell ref="OLA17:OLB17"/>
    <mergeCell ref="OLC17:OLD17"/>
    <mergeCell ref="OLE17:OLF17"/>
    <mergeCell ref="OLG17:OLH17"/>
    <mergeCell ref="OLI17:OLJ17"/>
    <mergeCell ref="OKQ17:OKR17"/>
    <mergeCell ref="OKS17:OKT17"/>
    <mergeCell ref="OKU17:OKV17"/>
    <mergeCell ref="OKW17:OKX17"/>
    <mergeCell ref="OKY17:OKZ17"/>
    <mergeCell ref="OKG17:OKH17"/>
    <mergeCell ref="OKI17:OKJ17"/>
    <mergeCell ref="OKK17:OKL17"/>
    <mergeCell ref="OKM17:OKN17"/>
    <mergeCell ref="OKO17:OKP17"/>
    <mergeCell ref="OJW17:OJX17"/>
    <mergeCell ref="OJY17:OJZ17"/>
    <mergeCell ref="OKA17:OKB17"/>
    <mergeCell ref="OKC17:OKD17"/>
    <mergeCell ref="OKE17:OKF17"/>
    <mergeCell ref="OJM17:OJN17"/>
    <mergeCell ref="OJO17:OJP17"/>
    <mergeCell ref="OJQ17:OJR17"/>
    <mergeCell ref="OJS17:OJT17"/>
    <mergeCell ref="OJU17:OJV17"/>
    <mergeCell ref="OJC17:OJD17"/>
    <mergeCell ref="OJE17:OJF17"/>
    <mergeCell ref="OJG17:OJH17"/>
    <mergeCell ref="OJI17:OJJ17"/>
    <mergeCell ref="OJK17:OJL17"/>
    <mergeCell ref="OOC17:OOD17"/>
    <mergeCell ref="OOE17:OOF17"/>
    <mergeCell ref="OOG17:OOH17"/>
    <mergeCell ref="OOI17:OOJ17"/>
    <mergeCell ref="OOK17:OOL17"/>
    <mergeCell ref="ONS17:ONT17"/>
    <mergeCell ref="ONU17:ONV17"/>
    <mergeCell ref="ONW17:ONX17"/>
    <mergeCell ref="ONY17:ONZ17"/>
    <mergeCell ref="OOA17:OOB17"/>
    <mergeCell ref="ONI17:ONJ17"/>
    <mergeCell ref="ONK17:ONL17"/>
    <mergeCell ref="ONM17:ONN17"/>
    <mergeCell ref="ONO17:ONP17"/>
    <mergeCell ref="ONQ17:ONR17"/>
    <mergeCell ref="OMY17:OMZ17"/>
    <mergeCell ref="ONA17:ONB17"/>
    <mergeCell ref="ONC17:OND17"/>
    <mergeCell ref="ONE17:ONF17"/>
    <mergeCell ref="ONG17:ONH17"/>
    <mergeCell ref="OMO17:OMP17"/>
    <mergeCell ref="OMQ17:OMR17"/>
    <mergeCell ref="OMS17:OMT17"/>
    <mergeCell ref="OMU17:OMV17"/>
    <mergeCell ref="OMW17:OMX17"/>
    <mergeCell ref="OME17:OMF17"/>
    <mergeCell ref="OMG17:OMH17"/>
    <mergeCell ref="OMI17:OMJ17"/>
    <mergeCell ref="OMK17:OML17"/>
    <mergeCell ref="OMM17:OMN17"/>
    <mergeCell ref="OLU17:OLV17"/>
    <mergeCell ref="OLW17:OLX17"/>
    <mergeCell ref="OLY17:OLZ17"/>
    <mergeCell ref="OMA17:OMB17"/>
    <mergeCell ref="OMC17:OMD17"/>
    <mergeCell ref="OQU17:OQV17"/>
    <mergeCell ref="OQW17:OQX17"/>
    <mergeCell ref="OQY17:OQZ17"/>
    <mergeCell ref="ORA17:ORB17"/>
    <mergeCell ref="ORC17:ORD17"/>
    <mergeCell ref="OQK17:OQL17"/>
    <mergeCell ref="OQM17:OQN17"/>
    <mergeCell ref="OQO17:OQP17"/>
    <mergeCell ref="OQQ17:OQR17"/>
    <mergeCell ref="OQS17:OQT17"/>
    <mergeCell ref="OQA17:OQB17"/>
    <mergeCell ref="OQC17:OQD17"/>
    <mergeCell ref="OQE17:OQF17"/>
    <mergeCell ref="OQG17:OQH17"/>
    <mergeCell ref="OQI17:OQJ17"/>
    <mergeCell ref="OPQ17:OPR17"/>
    <mergeCell ref="OPS17:OPT17"/>
    <mergeCell ref="OPU17:OPV17"/>
    <mergeCell ref="OPW17:OPX17"/>
    <mergeCell ref="OPY17:OPZ17"/>
    <mergeCell ref="OPG17:OPH17"/>
    <mergeCell ref="OPI17:OPJ17"/>
    <mergeCell ref="OPK17:OPL17"/>
    <mergeCell ref="OPM17:OPN17"/>
    <mergeCell ref="OPO17:OPP17"/>
    <mergeCell ref="OOW17:OOX17"/>
    <mergeCell ref="OOY17:OOZ17"/>
    <mergeCell ref="OPA17:OPB17"/>
    <mergeCell ref="OPC17:OPD17"/>
    <mergeCell ref="OPE17:OPF17"/>
    <mergeCell ref="OOM17:OON17"/>
    <mergeCell ref="OOO17:OOP17"/>
    <mergeCell ref="OOQ17:OOR17"/>
    <mergeCell ref="OOS17:OOT17"/>
    <mergeCell ref="OOU17:OOV17"/>
    <mergeCell ref="OTM17:OTN17"/>
    <mergeCell ref="OTO17:OTP17"/>
    <mergeCell ref="OTQ17:OTR17"/>
    <mergeCell ref="OTS17:OTT17"/>
    <mergeCell ref="OTU17:OTV17"/>
    <mergeCell ref="OTC17:OTD17"/>
    <mergeCell ref="OTE17:OTF17"/>
    <mergeCell ref="OTG17:OTH17"/>
    <mergeCell ref="OTI17:OTJ17"/>
    <mergeCell ref="OTK17:OTL17"/>
    <mergeCell ref="OSS17:OST17"/>
    <mergeCell ref="OSU17:OSV17"/>
    <mergeCell ref="OSW17:OSX17"/>
    <mergeCell ref="OSY17:OSZ17"/>
    <mergeCell ref="OTA17:OTB17"/>
    <mergeCell ref="OSI17:OSJ17"/>
    <mergeCell ref="OSK17:OSL17"/>
    <mergeCell ref="OSM17:OSN17"/>
    <mergeCell ref="OSO17:OSP17"/>
    <mergeCell ref="OSQ17:OSR17"/>
    <mergeCell ref="ORY17:ORZ17"/>
    <mergeCell ref="OSA17:OSB17"/>
    <mergeCell ref="OSC17:OSD17"/>
    <mergeCell ref="OSE17:OSF17"/>
    <mergeCell ref="OSG17:OSH17"/>
    <mergeCell ref="ORO17:ORP17"/>
    <mergeCell ref="ORQ17:ORR17"/>
    <mergeCell ref="ORS17:ORT17"/>
    <mergeCell ref="ORU17:ORV17"/>
    <mergeCell ref="ORW17:ORX17"/>
    <mergeCell ref="ORE17:ORF17"/>
    <mergeCell ref="ORG17:ORH17"/>
    <mergeCell ref="ORI17:ORJ17"/>
    <mergeCell ref="ORK17:ORL17"/>
    <mergeCell ref="ORM17:ORN17"/>
    <mergeCell ref="OWE17:OWF17"/>
    <mergeCell ref="OWG17:OWH17"/>
    <mergeCell ref="OWI17:OWJ17"/>
    <mergeCell ref="OWK17:OWL17"/>
    <mergeCell ref="OWM17:OWN17"/>
    <mergeCell ref="OVU17:OVV17"/>
    <mergeCell ref="OVW17:OVX17"/>
    <mergeCell ref="OVY17:OVZ17"/>
    <mergeCell ref="OWA17:OWB17"/>
    <mergeCell ref="OWC17:OWD17"/>
    <mergeCell ref="OVK17:OVL17"/>
    <mergeCell ref="OVM17:OVN17"/>
    <mergeCell ref="OVO17:OVP17"/>
    <mergeCell ref="OVQ17:OVR17"/>
    <mergeCell ref="OVS17:OVT17"/>
    <mergeCell ref="OVA17:OVB17"/>
    <mergeCell ref="OVC17:OVD17"/>
    <mergeCell ref="OVE17:OVF17"/>
    <mergeCell ref="OVG17:OVH17"/>
    <mergeCell ref="OVI17:OVJ17"/>
    <mergeCell ref="OUQ17:OUR17"/>
    <mergeCell ref="OUS17:OUT17"/>
    <mergeCell ref="OUU17:OUV17"/>
    <mergeCell ref="OUW17:OUX17"/>
    <mergeCell ref="OUY17:OUZ17"/>
    <mergeCell ref="OUG17:OUH17"/>
    <mergeCell ref="OUI17:OUJ17"/>
    <mergeCell ref="OUK17:OUL17"/>
    <mergeCell ref="OUM17:OUN17"/>
    <mergeCell ref="OUO17:OUP17"/>
    <mergeCell ref="OTW17:OTX17"/>
    <mergeCell ref="OTY17:OTZ17"/>
    <mergeCell ref="OUA17:OUB17"/>
    <mergeCell ref="OUC17:OUD17"/>
    <mergeCell ref="OUE17:OUF17"/>
    <mergeCell ref="OYW17:OYX17"/>
    <mergeCell ref="OYY17:OYZ17"/>
    <mergeCell ref="OZA17:OZB17"/>
    <mergeCell ref="OZC17:OZD17"/>
    <mergeCell ref="OZE17:OZF17"/>
    <mergeCell ref="OYM17:OYN17"/>
    <mergeCell ref="OYO17:OYP17"/>
    <mergeCell ref="OYQ17:OYR17"/>
    <mergeCell ref="OYS17:OYT17"/>
    <mergeCell ref="OYU17:OYV17"/>
    <mergeCell ref="OYC17:OYD17"/>
    <mergeCell ref="OYE17:OYF17"/>
    <mergeCell ref="OYG17:OYH17"/>
    <mergeCell ref="OYI17:OYJ17"/>
    <mergeCell ref="OYK17:OYL17"/>
    <mergeCell ref="OXS17:OXT17"/>
    <mergeCell ref="OXU17:OXV17"/>
    <mergeCell ref="OXW17:OXX17"/>
    <mergeCell ref="OXY17:OXZ17"/>
    <mergeCell ref="OYA17:OYB17"/>
    <mergeCell ref="OXI17:OXJ17"/>
    <mergeCell ref="OXK17:OXL17"/>
    <mergeCell ref="OXM17:OXN17"/>
    <mergeCell ref="OXO17:OXP17"/>
    <mergeCell ref="OXQ17:OXR17"/>
    <mergeCell ref="OWY17:OWZ17"/>
    <mergeCell ref="OXA17:OXB17"/>
    <mergeCell ref="OXC17:OXD17"/>
    <mergeCell ref="OXE17:OXF17"/>
    <mergeCell ref="OXG17:OXH17"/>
    <mergeCell ref="OWO17:OWP17"/>
    <mergeCell ref="OWQ17:OWR17"/>
    <mergeCell ref="OWS17:OWT17"/>
    <mergeCell ref="OWU17:OWV17"/>
    <mergeCell ref="OWW17:OWX17"/>
    <mergeCell ref="PBO17:PBP17"/>
    <mergeCell ref="PBQ17:PBR17"/>
    <mergeCell ref="PBS17:PBT17"/>
    <mergeCell ref="PBU17:PBV17"/>
    <mergeCell ref="PBW17:PBX17"/>
    <mergeCell ref="PBE17:PBF17"/>
    <mergeCell ref="PBG17:PBH17"/>
    <mergeCell ref="PBI17:PBJ17"/>
    <mergeCell ref="PBK17:PBL17"/>
    <mergeCell ref="PBM17:PBN17"/>
    <mergeCell ref="PAU17:PAV17"/>
    <mergeCell ref="PAW17:PAX17"/>
    <mergeCell ref="PAY17:PAZ17"/>
    <mergeCell ref="PBA17:PBB17"/>
    <mergeCell ref="PBC17:PBD17"/>
    <mergeCell ref="PAK17:PAL17"/>
    <mergeCell ref="PAM17:PAN17"/>
    <mergeCell ref="PAO17:PAP17"/>
    <mergeCell ref="PAQ17:PAR17"/>
    <mergeCell ref="PAS17:PAT17"/>
    <mergeCell ref="PAA17:PAB17"/>
    <mergeCell ref="PAC17:PAD17"/>
    <mergeCell ref="PAE17:PAF17"/>
    <mergeCell ref="PAG17:PAH17"/>
    <mergeCell ref="PAI17:PAJ17"/>
    <mergeCell ref="OZQ17:OZR17"/>
    <mergeCell ref="OZS17:OZT17"/>
    <mergeCell ref="OZU17:OZV17"/>
    <mergeCell ref="OZW17:OZX17"/>
    <mergeCell ref="OZY17:OZZ17"/>
    <mergeCell ref="OZG17:OZH17"/>
    <mergeCell ref="OZI17:OZJ17"/>
    <mergeCell ref="OZK17:OZL17"/>
    <mergeCell ref="OZM17:OZN17"/>
    <mergeCell ref="OZO17:OZP17"/>
    <mergeCell ref="PEG17:PEH17"/>
    <mergeCell ref="PEI17:PEJ17"/>
    <mergeCell ref="PEK17:PEL17"/>
    <mergeCell ref="PEM17:PEN17"/>
    <mergeCell ref="PEO17:PEP17"/>
    <mergeCell ref="PDW17:PDX17"/>
    <mergeCell ref="PDY17:PDZ17"/>
    <mergeCell ref="PEA17:PEB17"/>
    <mergeCell ref="PEC17:PED17"/>
    <mergeCell ref="PEE17:PEF17"/>
    <mergeCell ref="PDM17:PDN17"/>
    <mergeCell ref="PDO17:PDP17"/>
    <mergeCell ref="PDQ17:PDR17"/>
    <mergeCell ref="PDS17:PDT17"/>
    <mergeCell ref="PDU17:PDV17"/>
    <mergeCell ref="PDC17:PDD17"/>
    <mergeCell ref="PDE17:PDF17"/>
    <mergeCell ref="PDG17:PDH17"/>
    <mergeCell ref="PDI17:PDJ17"/>
    <mergeCell ref="PDK17:PDL17"/>
    <mergeCell ref="PCS17:PCT17"/>
    <mergeCell ref="PCU17:PCV17"/>
    <mergeCell ref="PCW17:PCX17"/>
    <mergeCell ref="PCY17:PCZ17"/>
    <mergeCell ref="PDA17:PDB17"/>
    <mergeCell ref="PCI17:PCJ17"/>
    <mergeCell ref="PCK17:PCL17"/>
    <mergeCell ref="PCM17:PCN17"/>
    <mergeCell ref="PCO17:PCP17"/>
    <mergeCell ref="PCQ17:PCR17"/>
    <mergeCell ref="PBY17:PBZ17"/>
    <mergeCell ref="PCA17:PCB17"/>
    <mergeCell ref="PCC17:PCD17"/>
    <mergeCell ref="PCE17:PCF17"/>
    <mergeCell ref="PCG17:PCH17"/>
    <mergeCell ref="PGY17:PGZ17"/>
    <mergeCell ref="PHA17:PHB17"/>
    <mergeCell ref="PHC17:PHD17"/>
    <mergeCell ref="PHE17:PHF17"/>
    <mergeCell ref="PHG17:PHH17"/>
    <mergeCell ref="PGO17:PGP17"/>
    <mergeCell ref="PGQ17:PGR17"/>
    <mergeCell ref="PGS17:PGT17"/>
    <mergeCell ref="PGU17:PGV17"/>
    <mergeCell ref="PGW17:PGX17"/>
    <mergeCell ref="PGE17:PGF17"/>
    <mergeCell ref="PGG17:PGH17"/>
    <mergeCell ref="PGI17:PGJ17"/>
    <mergeCell ref="PGK17:PGL17"/>
    <mergeCell ref="PGM17:PGN17"/>
    <mergeCell ref="PFU17:PFV17"/>
    <mergeCell ref="PFW17:PFX17"/>
    <mergeCell ref="PFY17:PFZ17"/>
    <mergeCell ref="PGA17:PGB17"/>
    <mergeCell ref="PGC17:PGD17"/>
    <mergeCell ref="PFK17:PFL17"/>
    <mergeCell ref="PFM17:PFN17"/>
    <mergeCell ref="PFO17:PFP17"/>
    <mergeCell ref="PFQ17:PFR17"/>
    <mergeCell ref="PFS17:PFT17"/>
    <mergeCell ref="PFA17:PFB17"/>
    <mergeCell ref="PFC17:PFD17"/>
    <mergeCell ref="PFE17:PFF17"/>
    <mergeCell ref="PFG17:PFH17"/>
    <mergeCell ref="PFI17:PFJ17"/>
    <mergeCell ref="PEQ17:PER17"/>
    <mergeCell ref="PES17:PET17"/>
    <mergeCell ref="PEU17:PEV17"/>
    <mergeCell ref="PEW17:PEX17"/>
    <mergeCell ref="PEY17:PEZ17"/>
    <mergeCell ref="PJQ17:PJR17"/>
    <mergeCell ref="PJS17:PJT17"/>
    <mergeCell ref="PJU17:PJV17"/>
    <mergeCell ref="PJW17:PJX17"/>
    <mergeCell ref="PJY17:PJZ17"/>
    <mergeCell ref="PJG17:PJH17"/>
    <mergeCell ref="PJI17:PJJ17"/>
    <mergeCell ref="PJK17:PJL17"/>
    <mergeCell ref="PJM17:PJN17"/>
    <mergeCell ref="PJO17:PJP17"/>
    <mergeCell ref="PIW17:PIX17"/>
    <mergeCell ref="PIY17:PIZ17"/>
    <mergeCell ref="PJA17:PJB17"/>
    <mergeCell ref="PJC17:PJD17"/>
    <mergeCell ref="PJE17:PJF17"/>
    <mergeCell ref="PIM17:PIN17"/>
    <mergeCell ref="PIO17:PIP17"/>
    <mergeCell ref="PIQ17:PIR17"/>
    <mergeCell ref="PIS17:PIT17"/>
    <mergeCell ref="PIU17:PIV17"/>
    <mergeCell ref="PIC17:PID17"/>
    <mergeCell ref="PIE17:PIF17"/>
    <mergeCell ref="PIG17:PIH17"/>
    <mergeCell ref="PII17:PIJ17"/>
    <mergeCell ref="PIK17:PIL17"/>
    <mergeCell ref="PHS17:PHT17"/>
    <mergeCell ref="PHU17:PHV17"/>
    <mergeCell ref="PHW17:PHX17"/>
    <mergeCell ref="PHY17:PHZ17"/>
    <mergeCell ref="PIA17:PIB17"/>
    <mergeCell ref="PHI17:PHJ17"/>
    <mergeCell ref="PHK17:PHL17"/>
    <mergeCell ref="PHM17:PHN17"/>
    <mergeCell ref="PHO17:PHP17"/>
    <mergeCell ref="PHQ17:PHR17"/>
    <mergeCell ref="PMI17:PMJ17"/>
    <mergeCell ref="PMK17:PML17"/>
    <mergeCell ref="PMM17:PMN17"/>
    <mergeCell ref="PMO17:PMP17"/>
    <mergeCell ref="PMQ17:PMR17"/>
    <mergeCell ref="PLY17:PLZ17"/>
    <mergeCell ref="PMA17:PMB17"/>
    <mergeCell ref="PMC17:PMD17"/>
    <mergeCell ref="PME17:PMF17"/>
    <mergeCell ref="PMG17:PMH17"/>
    <mergeCell ref="PLO17:PLP17"/>
    <mergeCell ref="PLQ17:PLR17"/>
    <mergeCell ref="PLS17:PLT17"/>
    <mergeCell ref="PLU17:PLV17"/>
    <mergeCell ref="PLW17:PLX17"/>
    <mergeCell ref="PLE17:PLF17"/>
    <mergeCell ref="PLG17:PLH17"/>
    <mergeCell ref="PLI17:PLJ17"/>
    <mergeCell ref="PLK17:PLL17"/>
    <mergeCell ref="PLM17:PLN17"/>
    <mergeCell ref="PKU17:PKV17"/>
    <mergeCell ref="PKW17:PKX17"/>
    <mergeCell ref="PKY17:PKZ17"/>
    <mergeCell ref="PLA17:PLB17"/>
    <mergeCell ref="PLC17:PLD17"/>
    <mergeCell ref="PKK17:PKL17"/>
    <mergeCell ref="PKM17:PKN17"/>
    <mergeCell ref="PKO17:PKP17"/>
    <mergeCell ref="PKQ17:PKR17"/>
    <mergeCell ref="PKS17:PKT17"/>
    <mergeCell ref="PKA17:PKB17"/>
    <mergeCell ref="PKC17:PKD17"/>
    <mergeCell ref="PKE17:PKF17"/>
    <mergeCell ref="PKG17:PKH17"/>
    <mergeCell ref="PKI17:PKJ17"/>
    <mergeCell ref="PPA17:PPB17"/>
    <mergeCell ref="PPC17:PPD17"/>
    <mergeCell ref="PPE17:PPF17"/>
    <mergeCell ref="PPG17:PPH17"/>
    <mergeCell ref="PPI17:PPJ17"/>
    <mergeCell ref="POQ17:POR17"/>
    <mergeCell ref="POS17:POT17"/>
    <mergeCell ref="POU17:POV17"/>
    <mergeCell ref="POW17:POX17"/>
    <mergeCell ref="POY17:POZ17"/>
    <mergeCell ref="POG17:POH17"/>
    <mergeCell ref="POI17:POJ17"/>
    <mergeCell ref="POK17:POL17"/>
    <mergeCell ref="POM17:PON17"/>
    <mergeCell ref="POO17:POP17"/>
    <mergeCell ref="PNW17:PNX17"/>
    <mergeCell ref="PNY17:PNZ17"/>
    <mergeCell ref="POA17:POB17"/>
    <mergeCell ref="POC17:POD17"/>
    <mergeCell ref="POE17:POF17"/>
    <mergeCell ref="PNM17:PNN17"/>
    <mergeCell ref="PNO17:PNP17"/>
    <mergeCell ref="PNQ17:PNR17"/>
    <mergeCell ref="PNS17:PNT17"/>
    <mergeCell ref="PNU17:PNV17"/>
    <mergeCell ref="PNC17:PND17"/>
    <mergeCell ref="PNE17:PNF17"/>
    <mergeCell ref="PNG17:PNH17"/>
    <mergeCell ref="PNI17:PNJ17"/>
    <mergeCell ref="PNK17:PNL17"/>
    <mergeCell ref="PMS17:PMT17"/>
    <mergeCell ref="PMU17:PMV17"/>
    <mergeCell ref="PMW17:PMX17"/>
    <mergeCell ref="PMY17:PMZ17"/>
    <mergeCell ref="PNA17:PNB17"/>
    <mergeCell ref="PRS17:PRT17"/>
    <mergeCell ref="PRU17:PRV17"/>
    <mergeCell ref="PRW17:PRX17"/>
    <mergeCell ref="PRY17:PRZ17"/>
    <mergeCell ref="PSA17:PSB17"/>
    <mergeCell ref="PRI17:PRJ17"/>
    <mergeCell ref="PRK17:PRL17"/>
    <mergeCell ref="PRM17:PRN17"/>
    <mergeCell ref="PRO17:PRP17"/>
    <mergeCell ref="PRQ17:PRR17"/>
    <mergeCell ref="PQY17:PQZ17"/>
    <mergeCell ref="PRA17:PRB17"/>
    <mergeCell ref="PRC17:PRD17"/>
    <mergeCell ref="PRE17:PRF17"/>
    <mergeCell ref="PRG17:PRH17"/>
    <mergeCell ref="PQO17:PQP17"/>
    <mergeCell ref="PQQ17:PQR17"/>
    <mergeCell ref="PQS17:PQT17"/>
    <mergeCell ref="PQU17:PQV17"/>
    <mergeCell ref="PQW17:PQX17"/>
    <mergeCell ref="PQE17:PQF17"/>
    <mergeCell ref="PQG17:PQH17"/>
    <mergeCell ref="PQI17:PQJ17"/>
    <mergeCell ref="PQK17:PQL17"/>
    <mergeCell ref="PQM17:PQN17"/>
    <mergeCell ref="PPU17:PPV17"/>
    <mergeCell ref="PPW17:PPX17"/>
    <mergeCell ref="PPY17:PPZ17"/>
    <mergeCell ref="PQA17:PQB17"/>
    <mergeCell ref="PQC17:PQD17"/>
    <mergeCell ref="PPK17:PPL17"/>
    <mergeCell ref="PPM17:PPN17"/>
    <mergeCell ref="PPO17:PPP17"/>
    <mergeCell ref="PPQ17:PPR17"/>
    <mergeCell ref="PPS17:PPT17"/>
    <mergeCell ref="PUK17:PUL17"/>
    <mergeCell ref="PUM17:PUN17"/>
    <mergeCell ref="PUO17:PUP17"/>
    <mergeCell ref="PUQ17:PUR17"/>
    <mergeCell ref="PUS17:PUT17"/>
    <mergeCell ref="PUA17:PUB17"/>
    <mergeCell ref="PUC17:PUD17"/>
    <mergeCell ref="PUE17:PUF17"/>
    <mergeCell ref="PUG17:PUH17"/>
    <mergeCell ref="PUI17:PUJ17"/>
    <mergeCell ref="PTQ17:PTR17"/>
    <mergeCell ref="PTS17:PTT17"/>
    <mergeCell ref="PTU17:PTV17"/>
    <mergeCell ref="PTW17:PTX17"/>
    <mergeCell ref="PTY17:PTZ17"/>
    <mergeCell ref="PTG17:PTH17"/>
    <mergeCell ref="PTI17:PTJ17"/>
    <mergeCell ref="PTK17:PTL17"/>
    <mergeCell ref="PTM17:PTN17"/>
    <mergeCell ref="PTO17:PTP17"/>
    <mergeCell ref="PSW17:PSX17"/>
    <mergeCell ref="PSY17:PSZ17"/>
    <mergeCell ref="PTA17:PTB17"/>
    <mergeCell ref="PTC17:PTD17"/>
    <mergeCell ref="PTE17:PTF17"/>
    <mergeCell ref="PSM17:PSN17"/>
    <mergeCell ref="PSO17:PSP17"/>
    <mergeCell ref="PSQ17:PSR17"/>
    <mergeCell ref="PSS17:PST17"/>
    <mergeCell ref="PSU17:PSV17"/>
    <mergeCell ref="PSC17:PSD17"/>
    <mergeCell ref="PSE17:PSF17"/>
    <mergeCell ref="PSG17:PSH17"/>
    <mergeCell ref="PSI17:PSJ17"/>
    <mergeCell ref="PSK17:PSL17"/>
    <mergeCell ref="PXC17:PXD17"/>
    <mergeCell ref="PXE17:PXF17"/>
    <mergeCell ref="PXG17:PXH17"/>
    <mergeCell ref="PXI17:PXJ17"/>
    <mergeCell ref="PXK17:PXL17"/>
    <mergeCell ref="PWS17:PWT17"/>
    <mergeCell ref="PWU17:PWV17"/>
    <mergeCell ref="PWW17:PWX17"/>
    <mergeCell ref="PWY17:PWZ17"/>
    <mergeCell ref="PXA17:PXB17"/>
    <mergeCell ref="PWI17:PWJ17"/>
    <mergeCell ref="PWK17:PWL17"/>
    <mergeCell ref="PWM17:PWN17"/>
    <mergeCell ref="PWO17:PWP17"/>
    <mergeCell ref="PWQ17:PWR17"/>
    <mergeCell ref="PVY17:PVZ17"/>
    <mergeCell ref="PWA17:PWB17"/>
    <mergeCell ref="PWC17:PWD17"/>
    <mergeCell ref="PWE17:PWF17"/>
    <mergeCell ref="PWG17:PWH17"/>
    <mergeCell ref="PVO17:PVP17"/>
    <mergeCell ref="PVQ17:PVR17"/>
    <mergeCell ref="PVS17:PVT17"/>
    <mergeCell ref="PVU17:PVV17"/>
    <mergeCell ref="PVW17:PVX17"/>
    <mergeCell ref="PVE17:PVF17"/>
    <mergeCell ref="PVG17:PVH17"/>
    <mergeCell ref="PVI17:PVJ17"/>
    <mergeCell ref="PVK17:PVL17"/>
    <mergeCell ref="PVM17:PVN17"/>
    <mergeCell ref="PUU17:PUV17"/>
    <mergeCell ref="PUW17:PUX17"/>
    <mergeCell ref="PUY17:PUZ17"/>
    <mergeCell ref="PVA17:PVB17"/>
    <mergeCell ref="PVC17:PVD17"/>
    <mergeCell ref="PZU17:PZV17"/>
    <mergeCell ref="PZW17:PZX17"/>
    <mergeCell ref="PZY17:PZZ17"/>
    <mergeCell ref="QAA17:QAB17"/>
    <mergeCell ref="QAC17:QAD17"/>
    <mergeCell ref="PZK17:PZL17"/>
    <mergeCell ref="PZM17:PZN17"/>
    <mergeCell ref="PZO17:PZP17"/>
    <mergeCell ref="PZQ17:PZR17"/>
    <mergeCell ref="PZS17:PZT17"/>
    <mergeCell ref="PZA17:PZB17"/>
    <mergeCell ref="PZC17:PZD17"/>
    <mergeCell ref="PZE17:PZF17"/>
    <mergeCell ref="PZG17:PZH17"/>
    <mergeCell ref="PZI17:PZJ17"/>
    <mergeCell ref="PYQ17:PYR17"/>
    <mergeCell ref="PYS17:PYT17"/>
    <mergeCell ref="PYU17:PYV17"/>
    <mergeCell ref="PYW17:PYX17"/>
    <mergeCell ref="PYY17:PYZ17"/>
    <mergeCell ref="PYG17:PYH17"/>
    <mergeCell ref="PYI17:PYJ17"/>
    <mergeCell ref="PYK17:PYL17"/>
    <mergeCell ref="PYM17:PYN17"/>
    <mergeCell ref="PYO17:PYP17"/>
    <mergeCell ref="PXW17:PXX17"/>
    <mergeCell ref="PXY17:PXZ17"/>
    <mergeCell ref="PYA17:PYB17"/>
    <mergeCell ref="PYC17:PYD17"/>
    <mergeCell ref="PYE17:PYF17"/>
    <mergeCell ref="PXM17:PXN17"/>
    <mergeCell ref="PXO17:PXP17"/>
    <mergeCell ref="PXQ17:PXR17"/>
    <mergeCell ref="PXS17:PXT17"/>
    <mergeCell ref="PXU17:PXV17"/>
    <mergeCell ref="QCM17:QCN17"/>
    <mergeCell ref="QCO17:QCP17"/>
    <mergeCell ref="QCQ17:QCR17"/>
    <mergeCell ref="QCS17:QCT17"/>
    <mergeCell ref="QCU17:QCV17"/>
    <mergeCell ref="QCC17:QCD17"/>
    <mergeCell ref="QCE17:QCF17"/>
    <mergeCell ref="QCG17:QCH17"/>
    <mergeCell ref="QCI17:QCJ17"/>
    <mergeCell ref="QCK17:QCL17"/>
    <mergeCell ref="QBS17:QBT17"/>
    <mergeCell ref="QBU17:QBV17"/>
    <mergeCell ref="QBW17:QBX17"/>
    <mergeCell ref="QBY17:QBZ17"/>
    <mergeCell ref="QCA17:QCB17"/>
    <mergeCell ref="QBI17:QBJ17"/>
    <mergeCell ref="QBK17:QBL17"/>
    <mergeCell ref="QBM17:QBN17"/>
    <mergeCell ref="QBO17:QBP17"/>
    <mergeCell ref="QBQ17:QBR17"/>
    <mergeCell ref="QAY17:QAZ17"/>
    <mergeCell ref="QBA17:QBB17"/>
    <mergeCell ref="QBC17:QBD17"/>
    <mergeCell ref="QBE17:QBF17"/>
    <mergeCell ref="QBG17:QBH17"/>
    <mergeCell ref="QAO17:QAP17"/>
    <mergeCell ref="QAQ17:QAR17"/>
    <mergeCell ref="QAS17:QAT17"/>
    <mergeCell ref="QAU17:QAV17"/>
    <mergeCell ref="QAW17:QAX17"/>
    <mergeCell ref="QAE17:QAF17"/>
    <mergeCell ref="QAG17:QAH17"/>
    <mergeCell ref="QAI17:QAJ17"/>
    <mergeCell ref="QAK17:QAL17"/>
    <mergeCell ref="QAM17:QAN17"/>
    <mergeCell ref="QFE17:QFF17"/>
    <mergeCell ref="QFG17:QFH17"/>
    <mergeCell ref="QFI17:QFJ17"/>
    <mergeCell ref="QFK17:QFL17"/>
    <mergeCell ref="QFM17:QFN17"/>
    <mergeCell ref="QEU17:QEV17"/>
    <mergeCell ref="QEW17:QEX17"/>
    <mergeCell ref="QEY17:QEZ17"/>
    <mergeCell ref="QFA17:QFB17"/>
    <mergeCell ref="QFC17:QFD17"/>
    <mergeCell ref="QEK17:QEL17"/>
    <mergeCell ref="QEM17:QEN17"/>
    <mergeCell ref="QEO17:QEP17"/>
    <mergeCell ref="QEQ17:QER17"/>
    <mergeCell ref="QES17:QET17"/>
    <mergeCell ref="QEA17:QEB17"/>
    <mergeCell ref="QEC17:QED17"/>
    <mergeCell ref="QEE17:QEF17"/>
    <mergeCell ref="QEG17:QEH17"/>
    <mergeCell ref="QEI17:QEJ17"/>
    <mergeCell ref="QDQ17:QDR17"/>
    <mergeCell ref="QDS17:QDT17"/>
    <mergeCell ref="QDU17:QDV17"/>
    <mergeCell ref="QDW17:QDX17"/>
    <mergeCell ref="QDY17:QDZ17"/>
    <mergeCell ref="QDG17:QDH17"/>
    <mergeCell ref="QDI17:QDJ17"/>
    <mergeCell ref="QDK17:QDL17"/>
    <mergeCell ref="QDM17:QDN17"/>
    <mergeCell ref="QDO17:QDP17"/>
    <mergeCell ref="QCW17:QCX17"/>
    <mergeCell ref="QCY17:QCZ17"/>
    <mergeCell ref="QDA17:QDB17"/>
    <mergeCell ref="QDC17:QDD17"/>
    <mergeCell ref="QDE17:QDF17"/>
    <mergeCell ref="QHW17:QHX17"/>
    <mergeCell ref="QHY17:QHZ17"/>
    <mergeCell ref="QIA17:QIB17"/>
    <mergeCell ref="QIC17:QID17"/>
    <mergeCell ref="QIE17:QIF17"/>
    <mergeCell ref="QHM17:QHN17"/>
    <mergeCell ref="QHO17:QHP17"/>
    <mergeCell ref="QHQ17:QHR17"/>
    <mergeCell ref="QHS17:QHT17"/>
    <mergeCell ref="QHU17:QHV17"/>
    <mergeCell ref="QHC17:QHD17"/>
    <mergeCell ref="QHE17:QHF17"/>
    <mergeCell ref="QHG17:QHH17"/>
    <mergeCell ref="QHI17:QHJ17"/>
    <mergeCell ref="QHK17:QHL17"/>
    <mergeCell ref="QGS17:QGT17"/>
    <mergeCell ref="QGU17:QGV17"/>
    <mergeCell ref="QGW17:QGX17"/>
    <mergeCell ref="QGY17:QGZ17"/>
    <mergeCell ref="QHA17:QHB17"/>
    <mergeCell ref="QGI17:QGJ17"/>
    <mergeCell ref="QGK17:QGL17"/>
    <mergeCell ref="QGM17:QGN17"/>
    <mergeCell ref="QGO17:QGP17"/>
    <mergeCell ref="QGQ17:QGR17"/>
    <mergeCell ref="QFY17:QFZ17"/>
    <mergeCell ref="QGA17:QGB17"/>
    <mergeCell ref="QGC17:QGD17"/>
    <mergeCell ref="QGE17:QGF17"/>
    <mergeCell ref="QGG17:QGH17"/>
    <mergeCell ref="QFO17:QFP17"/>
    <mergeCell ref="QFQ17:QFR17"/>
    <mergeCell ref="QFS17:QFT17"/>
    <mergeCell ref="QFU17:QFV17"/>
    <mergeCell ref="QFW17:QFX17"/>
    <mergeCell ref="QKO17:QKP17"/>
    <mergeCell ref="QKQ17:QKR17"/>
    <mergeCell ref="QKS17:QKT17"/>
    <mergeCell ref="QKU17:QKV17"/>
    <mergeCell ref="QKW17:QKX17"/>
    <mergeCell ref="QKE17:QKF17"/>
    <mergeCell ref="QKG17:QKH17"/>
    <mergeCell ref="QKI17:QKJ17"/>
    <mergeCell ref="QKK17:QKL17"/>
    <mergeCell ref="QKM17:QKN17"/>
    <mergeCell ref="QJU17:QJV17"/>
    <mergeCell ref="QJW17:QJX17"/>
    <mergeCell ref="QJY17:QJZ17"/>
    <mergeCell ref="QKA17:QKB17"/>
    <mergeCell ref="QKC17:QKD17"/>
    <mergeCell ref="QJK17:QJL17"/>
    <mergeCell ref="QJM17:QJN17"/>
    <mergeCell ref="QJO17:QJP17"/>
    <mergeCell ref="QJQ17:QJR17"/>
    <mergeCell ref="QJS17:QJT17"/>
    <mergeCell ref="QJA17:QJB17"/>
    <mergeCell ref="QJC17:QJD17"/>
    <mergeCell ref="QJE17:QJF17"/>
    <mergeCell ref="QJG17:QJH17"/>
    <mergeCell ref="QJI17:QJJ17"/>
    <mergeCell ref="QIQ17:QIR17"/>
    <mergeCell ref="QIS17:QIT17"/>
    <mergeCell ref="QIU17:QIV17"/>
    <mergeCell ref="QIW17:QIX17"/>
    <mergeCell ref="QIY17:QIZ17"/>
    <mergeCell ref="QIG17:QIH17"/>
    <mergeCell ref="QII17:QIJ17"/>
    <mergeCell ref="QIK17:QIL17"/>
    <mergeCell ref="QIM17:QIN17"/>
    <mergeCell ref="QIO17:QIP17"/>
    <mergeCell ref="QNG17:QNH17"/>
    <mergeCell ref="QNI17:QNJ17"/>
    <mergeCell ref="QNK17:QNL17"/>
    <mergeCell ref="QNM17:QNN17"/>
    <mergeCell ref="QNO17:QNP17"/>
    <mergeCell ref="QMW17:QMX17"/>
    <mergeCell ref="QMY17:QMZ17"/>
    <mergeCell ref="QNA17:QNB17"/>
    <mergeCell ref="QNC17:QND17"/>
    <mergeCell ref="QNE17:QNF17"/>
    <mergeCell ref="QMM17:QMN17"/>
    <mergeCell ref="QMO17:QMP17"/>
    <mergeCell ref="QMQ17:QMR17"/>
    <mergeCell ref="QMS17:QMT17"/>
    <mergeCell ref="QMU17:QMV17"/>
    <mergeCell ref="QMC17:QMD17"/>
    <mergeCell ref="QME17:QMF17"/>
    <mergeCell ref="QMG17:QMH17"/>
    <mergeCell ref="QMI17:QMJ17"/>
    <mergeCell ref="QMK17:QML17"/>
    <mergeCell ref="QLS17:QLT17"/>
    <mergeCell ref="QLU17:QLV17"/>
    <mergeCell ref="QLW17:QLX17"/>
    <mergeCell ref="QLY17:QLZ17"/>
    <mergeCell ref="QMA17:QMB17"/>
    <mergeCell ref="QLI17:QLJ17"/>
    <mergeCell ref="QLK17:QLL17"/>
    <mergeCell ref="QLM17:QLN17"/>
    <mergeCell ref="QLO17:QLP17"/>
    <mergeCell ref="QLQ17:QLR17"/>
    <mergeCell ref="QKY17:QKZ17"/>
    <mergeCell ref="QLA17:QLB17"/>
    <mergeCell ref="QLC17:QLD17"/>
    <mergeCell ref="QLE17:QLF17"/>
    <mergeCell ref="QLG17:QLH17"/>
    <mergeCell ref="QPY17:QPZ17"/>
    <mergeCell ref="QQA17:QQB17"/>
    <mergeCell ref="QQC17:QQD17"/>
    <mergeCell ref="QQE17:QQF17"/>
    <mergeCell ref="QQG17:QQH17"/>
    <mergeCell ref="QPO17:QPP17"/>
    <mergeCell ref="QPQ17:QPR17"/>
    <mergeCell ref="QPS17:QPT17"/>
    <mergeCell ref="QPU17:QPV17"/>
    <mergeCell ref="QPW17:QPX17"/>
    <mergeCell ref="QPE17:QPF17"/>
    <mergeCell ref="QPG17:QPH17"/>
    <mergeCell ref="QPI17:QPJ17"/>
    <mergeCell ref="QPK17:QPL17"/>
    <mergeCell ref="QPM17:QPN17"/>
    <mergeCell ref="QOU17:QOV17"/>
    <mergeCell ref="QOW17:QOX17"/>
    <mergeCell ref="QOY17:QOZ17"/>
    <mergeCell ref="QPA17:QPB17"/>
    <mergeCell ref="QPC17:QPD17"/>
    <mergeCell ref="QOK17:QOL17"/>
    <mergeCell ref="QOM17:QON17"/>
    <mergeCell ref="QOO17:QOP17"/>
    <mergeCell ref="QOQ17:QOR17"/>
    <mergeCell ref="QOS17:QOT17"/>
    <mergeCell ref="QOA17:QOB17"/>
    <mergeCell ref="QOC17:QOD17"/>
    <mergeCell ref="QOE17:QOF17"/>
    <mergeCell ref="QOG17:QOH17"/>
    <mergeCell ref="QOI17:QOJ17"/>
    <mergeCell ref="QNQ17:QNR17"/>
    <mergeCell ref="QNS17:QNT17"/>
    <mergeCell ref="QNU17:QNV17"/>
    <mergeCell ref="QNW17:QNX17"/>
    <mergeCell ref="QNY17:QNZ17"/>
    <mergeCell ref="QSQ17:QSR17"/>
    <mergeCell ref="QSS17:QST17"/>
    <mergeCell ref="QSU17:QSV17"/>
    <mergeCell ref="QSW17:QSX17"/>
    <mergeCell ref="QSY17:QSZ17"/>
    <mergeCell ref="QSG17:QSH17"/>
    <mergeCell ref="QSI17:QSJ17"/>
    <mergeCell ref="QSK17:QSL17"/>
    <mergeCell ref="QSM17:QSN17"/>
    <mergeCell ref="QSO17:QSP17"/>
    <mergeCell ref="QRW17:QRX17"/>
    <mergeCell ref="QRY17:QRZ17"/>
    <mergeCell ref="QSA17:QSB17"/>
    <mergeCell ref="QSC17:QSD17"/>
    <mergeCell ref="QSE17:QSF17"/>
    <mergeCell ref="QRM17:QRN17"/>
    <mergeCell ref="QRO17:QRP17"/>
    <mergeCell ref="QRQ17:QRR17"/>
    <mergeCell ref="QRS17:QRT17"/>
    <mergeCell ref="QRU17:QRV17"/>
    <mergeCell ref="QRC17:QRD17"/>
    <mergeCell ref="QRE17:QRF17"/>
    <mergeCell ref="QRG17:QRH17"/>
    <mergeCell ref="QRI17:QRJ17"/>
    <mergeCell ref="QRK17:QRL17"/>
    <mergeCell ref="QQS17:QQT17"/>
    <mergeCell ref="QQU17:QQV17"/>
    <mergeCell ref="QQW17:QQX17"/>
    <mergeCell ref="QQY17:QQZ17"/>
    <mergeCell ref="QRA17:QRB17"/>
    <mergeCell ref="QQI17:QQJ17"/>
    <mergeCell ref="QQK17:QQL17"/>
    <mergeCell ref="QQM17:QQN17"/>
    <mergeCell ref="QQO17:QQP17"/>
    <mergeCell ref="QQQ17:QQR17"/>
    <mergeCell ref="QVI17:QVJ17"/>
    <mergeCell ref="QVK17:QVL17"/>
    <mergeCell ref="QVM17:QVN17"/>
    <mergeCell ref="QVO17:QVP17"/>
    <mergeCell ref="QVQ17:QVR17"/>
    <mergeCell ref="QUY17:QUZ17"/>
    <mergeCell ref="QVA17:QVB17"/>
    <mergeCell ref="QVC17:QVD17"/>
    <mergeCell ref="QVE17:QVF17"/>
    <mergeCell ref="QVG17:QVH17"/>
    <mergeCell ref="QUO17:QUP17"/>
    <mergeCell ref="QUQ17:QUR17"/>
    <mergeCell ref="QUS17:QUT17"/>
    <mergeCell ref="QUU17:QUV17"/>
    <mergeCell ref="QUW17:QUX17"/>
    <mergeCell ref="QUE17:QUF17"/>
    <mergeCell ref="QUG17:QUH17"/>
    <mergeCell ref="QUI17:QUJ17"/>
    <mergeCell ref="QUK17:QUL17"/>
    <mergeCell ref="QUM17:QUN17"/>
    <mergeCell ref="QTU17:QTV17"/>
    <mergeCell ref="QTW17:QTX17"/>
    <mergeCell ref="QTY17:QTZ17"/>
    <mergeCell ref="QUA17:QUB17"/>
    <mergeCell ref="QUC17:QUD17"/>
    <mergeCell ref="QTK17:QTL17"/>
    <mergeCell ref="QTM17:QTN17"/>
    <mergeCell ref="QTO17:QTP17"/>
    <mergeCell ref="QTQ17:QTR17"/>
    <mergeCell ref="QTS17:QTT17"/>
    <mergeCell ref="QTA17:QTB17"/>
    <mergeCell ref="QTC17:QTD17"/>
    <mergeCell ref="QTE17:QTF17"/>
    <mergeCell ref="QTG17:QTH17"/>
    <mergeCell ref="QTI17:QTJ17"/>
    <mergeCell ref="QYA17:QYB17"/>
    <mergeCell ref="QYC17:QYD17"/>
    <mergeCell ref="QYE17:QYF17"/>
    <mergeCell ref="QYG17:QYH17"/>
    <mergeCell ref="QYI17:QYJ17"/>
    <mergeCell ref="QXQ17:QXR17"/>
    <mergeCell ref="QXS17:QXT17"/>
    <mergeCell ref="QXU17:QXV17"/>
    <mergeCell ref="QXW17:QXX17"/>
    <mergeCell ref="QXY17:QXZ17"/>
    <mergeCell ref="QXG17:QXH17"/>
    <mergeCell ref="QXI17:QXJ17"/>
    <mergeCell ref="QXK17:QXL17"/>
    <mergeCell ref="QXM17:QXN17"/>
    <mergeCell ref="QXO17:QXP17"/>
    <mergeCell ref="QWW17:QWX17"/>
    <mergeCell ref="QWY17:QWZ17"/>
    <mergeCell ref="QXA17:QXB17"/>
    <mergeCell ref="QXC17:QXD17"/>
    <mergeCell ref="QXE17:QXF17"/>
    <mergeCell ref="QWM17:QWN17"/>
    <mergeCell ref="QWO17:QWP17"/>
    <mergeCell ref="QWQ17:QWR17"/>
    <mergeCell ref="QWS17:QWT17"/>
    <mergeCell ref="QWU17:QWV17"/>
    <mergeCell ref="QWC17:QWD17"/>
    <mergeCell ref="QWE17:QWF17"/>
    <mergeCell ref="QWG17:QWH17"/>
    <mergeCell ref="QWI17:QWJ17"/>
    <mergeCell ref="QWK17:QWL17"/>
    <mergeCell ref="QVS17:QVT17"/>
    <mergeCell ref="QVU17:QVV17"/>
    <mergeCell ref="QVW17:QVX17"/>
    <mergeCell ref="QVY17:QVZ17"/>
    <mergeCell ref="QWA17:QWB17"/>
    <mergeCell ref="RAS17:RAT17"/>
    <mergeCell ref="RAU17:RAV17"/>
    <mergeCell ref="RAW17:RAX17"/>
    <mergeCell ref="RAY17:RAZ17"/>
    <mergeCell ref="RBA17:RBB17"/>
    <mergeCell ref="RAI17:RAJ17"/>
    <mergeCell ref="RAK17:RAL17"/>
    <mergeCell ref="RAM17:RAN17"/>
    <mergeCell ref="RAO17:RAP17"/>
    <mergeCell ref="RAQ17:RAR17"/>
    <mergeCell ref="QZY17:QZZ17"/>
    <mergeCell ref="RAA17:RAB17"/>
    <mergeCell ref="RAC17:RAD17"/>
    <mergeCell ref="RAE17:RAF17"/>
    <mergeCell ref="RAG17:RAH17"/>
    <mergeCell ref="QZO17:QZP17"/>
    <mergeCell ref="QZQ17:QZR17"/>
    <mergeCell ref="QZS17:QZT17"/>
    <mergeCell ref="QZU17:QZV17"/>
    <mergeCell ref="QZW17:QZX17"/>
    <mergeCell ref="QZE17:QZF17"/>
    <mergeCell ref="QZG17:QZH17"/>
    <mergeCell ref="QZI17:QZJ17"/>
    <mergeCell ref="QZK17:QZL17"/>
    <mergeCell ref="QZM17:QZN17"/>
    <mergeCell ref="QYU17:QYV17"/>
    <mergeCell ref="QYW17:QYX17"/>
    <mergeCell ref="QYY17:QYZ17"/>
    <mergeCell ref="QZA17:QZB17"/>
    <mergeCell ref="QZC17:QZD17"/>
    <mergeCell ref="QYK17:QYL17"/>
    <mergeCell ref="QYM17:QYN17"/>
    <mergeCell ref="QYO17:QYP17"/>
    <mergeCell ref="QYQ17:QYR17"/>
    <mergeCell ref="QYS17:QYT17"/>
    <mergeCell ref="RDK17:RDL17"/>
    <mergeCell ref="RDM17:RDN17"/>
    <mergeCell ref="RDO17:RDP17"/>
    <mergeCell ref="RDQ17:RDR17"/>
    <mergeCell ref="RDS17:RDT17"/>
    <mergeCell ref="RDA17:RDB17"/>
    <mergeCell ref="RDC17:RDD17"/>
    <mergeCell ref="RDE17:RDF17"/>
    <mergeCell ref="RDG17:RDH17"/>
    <mergeCell ref="RDI17:RDJ17"/>
    <mergeCell ref="RCQ17:RCR17"/>
    <mergeCell ref="RCS17:RCT17"/>
    <mergeCell ref="RCU17:RCV17"/>
    <mergeCell ref="RCW17:RCX17"/>
    <mergeCell ref="RCY17:RCZ17"/>
    <mergeCell ref="RCG17:RCH17"/>
    <mergeCell ref="RCI17:RCJ17"/>
    <mergeCell ref="RCK17:RCL17"/>
    <mergeCell ref="RCM17:RCN17"/>
    <mergeCell ref="RCO17:RCP17"/>
    <mergeCell ref="RBW17:RBX17"/>
    <mergeCell ref="RBY17:RBZ17"/>
    <mergeCell ref="RCA17:RCB17"/>
    <mergeCell ref="RCC17:RCD17"/>
    <mergeCell ref="RCE17:RCF17"/>
    <mergeCell ref="RBM17:RBN17"/>
    <mergeCell ref="RBO17:RBP17"/>
    <mergeCell ref="RBQ17:RBR17"/>
    <mergeCell ref="RBS17:RBT17"/>
    <mergeCell ref="RBU17:RBV17"/>
    <mergeCell ref="RBC17:RBD17"/>
    <mergeCell ref="RBE17:RBF17"/>
    <mergeCell ref="RBG17:RBH17"/>
    <mergeCell ref="RBI17:RBJ17"/>
    <mergeCell ref="RBK17:RBL17"/>
    <mergeCell ref="RGC17:RGD17"/>
    <mergeCell ref="RGE17:RGF17"/>
    <mergeCell ref="RGG17:RGH17"/>
    <mergeCell ref="RGI17:RGJ17"/>
    <mergeCell ref="RGK17:RGL17"/>
    <mergeCell ref="RFS17:RFT17"/>
    <mergeCell ref="RFU17:RFV17"/>
    <mergeCell ref="RFW17:RFX17"/>
    <mergeCell ref="RFY17:RFZ17"/>
    <mergeCell ref="RGA17:RGB17"/>
    <mergeCell ref="RFI17:RFJ17"/>
    <mergeCell ref="RFK17:RFL17"/>
    <mergeCell ref="RFM17:RFN17"/>
    <mergeCell ref="RFO17:RFP17"/>
    <mergeCell ref="RFQ17:RFR17"/>
    <mergeCell ref="REY17:REZ17"/>
    <mergeCell ref="RFA17:RFB17"/>
    <mergeCell ref="RFC17:RFD17"/>
    <mergeCell ref="RFE17:RFF17"/>
    <mergeCell ref="RFG17:RFH17"/>
    <mergeCell ref="REO17:REP17"/>
    <mergeCell ref="REQ17:RER17"/>
    <mergeCell ref="RES17:RET17"/>
    <mergeCell ref="REU17:REV17"/>
    <mergeCell ref="REW17:REX17"/>
    <mergeCell ref="REE17:REF17"/>
    <mergeCell ref="REG17:REH17"/>
    <mergeCell ref="REI17:REJ17"/>
    <mergeCell ref="REK17:REL17"/>
    <mergeCell ref="REM17:REN17"/>
    <mergeCell ref="RDU17:RDV17"/>
    <mergeCell ref="RDW17:RDX17"/>
    <mergeCell ref="RDY17:RDZ17"/>
    <mergeCell ref="REA17:REB17"/>
    <mergeCell ref="REC17:RED17"/>
    <mergeCell ref="RIU17:RIV17"/>
    <mergeCell ref="RIW17:RIX17"/>
    <mergeCell ref="RIY17:RIZ17"/>
    <mergeCell ref="RJA17:RJB17"/>
    <mergeCell ref="RJC17:RJD17"/>
    <mergeCell ref="RIK17:RIL17"/>
    <mergeCell ref="RIM17:RIN17"/>
    <mergeCell ref="RIO17:RIP17"/>
    <mergeCell ref="RIQ17:RIR17"/>
    <mergeCell ref="RIS17:RIT17"/>
    <mergeCell ref="RIA17:RIB17"/>
    <mergeCell ref="RIC17:RID17"/>
    <mergeCell ref="RIE17:RIF17"/>
    <mergeCell ref="RIG17:RIH17"/>
    <mergeCell ref="RII17:RIJ17"/>
    <mergeCell ref="RHQ17:RHR17"/>
    <mergeCell ref="RHS17:RHT17"/>
    <mergeCell ref="RHU17:RHV17"/>
    <mergeCell ref="RHW17:RHX17"/>
    <mergeCell ref="RHY17:RHZ17"/>
    <mergeCell ref="RHG17:RHH17"/>
    <mergeCell ref="RHI17:RHJ17"/>
    <mergeCell ref="RHK17:RHL17"/>
    <mergeCell ref="RHM17:RHN17"/>
    <mergeCell ref="RHO17:RHP17"/>
    <mergeCell ref="RGW17:RGX17"/>
    <mergeCell ref="RGY17:RGZ17"/>
    <mergeCell ref="RHA17:RHB17"/>
    <mergeCell ref="RHC17:RHD17"/>
    <mergeCell ref="RHE17:RHF17"/>
    <mergeCell ref="RGM17:RGN17"/>
    <mergeCell ref="RGO17:RGP17"/>
    <mergeCell ref="RGQ17:RGR17"/>
    <mergeCell ref="RGS17:RGT17"/>
    <mergeCell ref="RGU17:RGV17"/>
    <mergeCell ref="RLM17:RLN17"/>
    <mergeCell ref="RLO17:RLP17"/>
    <mergeCell ref="RLQ17:RLR17"/>
    <mergeCell ref="RLS17:RLT17"/>
    <mergeCell ref="RLU17:RLV17"/>
    <mergeCell ref="RLC17:RLD17"/>
    <mergeCell ref="RLE17:RLF17"/>
    <mergeCell ref="RLG17:RLH17"/>
    <mergeCell ref="RLI17:RLJ17"/>
    <mergeCell ref="RLK17:RLL17"/>
    <mergeCell ref="RKS17:RKT17"/>
    <mergeCell ref="RKU17:RKV17"/>
    <mergeCell ref="RKW17:RKX17"/>
    <mergeCell ref="RKY17:RKZ17"/>
    <mergeCell ref="RLA17:RLB17"/>
    <mergeCell ref="RKI17:RKJ17"/>
    <mergeCell ref="RKK17:RKL17"/>
    <mergeCell ref="RKM17:RKN17"/>
    <mergeCell ref="RKO17:RKP17"/>
    <mergeCell ref="RKQ17:RKR17"/>
    <mergeCell ref="RJY17:RJZ17"/>
    <mergeCell ref="RKA17:RKB17"/>
    <mergeCell ref="RKC17:RKD17"/>
    <mergeCell ref="RKE17:RKF17"/>
    <mergeCell ref="RKG17:RKH17"/>
    <mergeCell ref="RJO17:RJP17"/>
    <mergeCell ref="RJQ17:RJR17"/>
    <mergeCell ref="RJS17:RJT17"/>
    <mergeCell ref="RJU17:RJV17"/>
    <mergeCell ref="RJW17:RJX17"/>
    <mergeCell ref="RJE17:RJF17"/>
    <mergeCell ref="RJG17:RJH17"/>
    <mergeCell ref="RJI17:RJJ17"/>
    <mergeCell ref="RJK17:RJL17"/>
    <mergeCell ref="RJM17:RJN17"/>
    <mergeCell ref="ROE17:ROF17"/>
    <mergeCell ref="ROG17:ROH17"/>
    <mergeCell ref="ROI17:ROJ17"/>
    <mergeCell ref="ROK17:ROL17"/>
    <mergeCell ref="ROM17:RON17"/>
    <mergeCell ref="RNU17:RNV17"/>
    <mergeCell ref="RNW17:RNX17"/>
    <mergeCell ref="RNY17:RNZ17"/>
    <mergeCell ref="ROA17:ROB17"/>
    <mergeCell ref="ROC17:ROD17"/>
    <mergeCell ref="RNK17:RNL17"/>
    <mergeCell ref="RNM17:RNN17"/>
    <mergeCell ref="RNO17:RNP17"/>
    <mergeCell ref="RNQ17:RNR17"/>
    <mergeCell ref="RNS17:RNT17"/>
    <mergeCell ref="RNA17:RNB17"/>
    <mergeCell ref="RNC17:RND17"/>
    <mergeCell ref="RNE17:RNF17"/>
    <mergeCell ref="RNG17:RNH17"/>
    <mergeCell ref="RNI17:RNJ17"/>
    <mergeCell ref="RMQ17:RMR17"/>
    <mergeCell ref="RMS17:RMT17"/>
    <mergeCell ref="RMU17:RMV17"/>
    <mergeCell ref="RMW17:RMX17"/>
    <mergeCell ref="RMY17:RMZ17"/>
    <mergeCell ref="RMG17:RMH17"/>
    <mergeCell ref="RMI17:RMJ17"/>
    <mergeCell ref="RMK17:RML17"/>
    <mergeCell ref="RMM17:RMN17"/>
    <mergeCell ref="RMO17:RMP17"/>
    <mergeCell ref="RLW17:RLX17"/>
    <mergeCell ref="RLY17:RLZ17"/>
    <mergeCell ref="RMA17:RMB17"/>
    <mergeCell ref="RMC17:RMD17"/>
    <mergeCell ref="RME17:RMF17"/>
    <mergeCell ref="RQW17:RQX17"/>
    <mergeCell ref="RQY17:RQZ17"/>
    <mergeCell ref="RRA17:RRB17"/>
    <mergeCell ref="RRC17:RRD17"/>
    <mergeCell ref="RRE17:RRF17"/>
    <mergeCell ref="RQM17:RQN17"/>
    <mergeCell ref="RQO17:RQP17"/>
    <mergeCell ref="RQQ17:RQR17"/>
    <mergeCell ref="RQS17:RQT17"/>
    <mergeCell ref="RQU17:RQV17"/>
    <mergeCell ref="RQC17:RQD17"/>
    <mergeCell ref="RQE17:RQF17"/>
    <mergeCell ref="RQG17:RQH17"/>
    <mergeCell ref="RQI17:RQJ17"/>
    <mergeCell ref="RQK17:RQL17"/>
    <mergeCell ref="RPS17:RPT17"/>
    <mergeCell ref="RPU17:RPV17"/>
    <mergeCell ref="RPW17:RPX17"/>
    <mergeCell ref="RPY17:RPZ17"/>
    <mergeCell ref="RQA17:RQB17"/>
    <mergeCell ref="RPI17:RPJ17"/>
    <mergeCell ref="RPK17:RPL17"/>
    <mergeCell ref="RPM17:RPN17"/>
    <mergeCell ref="RPO17:RPP17"/>
    <mergeCell ref="RPQ17:RPR17"/>
    <mergeCell ref="ROY17:ROZ17"/>
    <mergeCell ref="RPA17:RPB17"/>
    <mergeCell ref="RPC17:RPD17"/>
    <mergeCell ref="RPE17:RPF17"/>
    <mergeCell ref="RPG17:RPH17"/>
    <mergeCell ref="ROO17:ROP17"/>
    <mergeCell ref="ROQ17:ROR17"/>
    <mergeCell ref="ROS17:ROT17"/>
    <mergeCell ref="ROU17:ROV17"/>
    <mergeCell ref="ROW17:ROX17"/>
    <mergeCell ref="RTO17:RTP17"/>
    <mergeCell ref="RTQ17:RTR17"/>
    <mergeCell ref="RTS17:RTT17"/>
    <mergeCell ref="RTU17:RTV17"/>
    <mergeCell ref="RTW17:RTX17"/>
    <mergeCell ref="RTE17:RTF17"/>
    <mergeCell ref="RTG17:RTH17"/>
    <mergeCell ref="RTI17:RTJ17"/>
    <mergeCell ref="RTK17:RTL17"/>
    <mergeCell ref="RTM17:RTN17"/>
    <mergeCell ref="RSU17:RSV17"/>
    <mergeCell ref="RSW17:RSX17"/>
    <mergeCell ref="RSY17:RSZ17"/>
    <mergeCell ref="RTA17:RTB17"/>
    <mergeCell ref="RTC17:RTD17"/>
    <mergeCell ref="RSK17:RSL17"/>
    <mergeCell ref="RSM17:RSN17"/>
    <mergeCell ref="RSO17:RSP17"/>
    <mergeCell ref="RSQ17:RSR17"/>
    <mergeCell ref="RSS17:RST17"/>
    <mergeCell ref="RSA17:RSB17"/>
    <mergeCell ref="RSC17:RSD17"/>
    <mergeCell ref="RSE17:RSF17"/>
    <mergeCell ref="RSG17:RSH17"/>
    <mergeCell ref="RSI17:RSJ17"/>
    <mergeCell ref="RRQ17:RRR17"/>
    <mergeCell ref="RRS17:RRT17"/>
    <mergeCell ref="RRU17:RRV17"/>
    <mergeCell ref="RRW17:RRX17"/>
    <mergeCell ref="RRY17:RRZ17"/>
    <mergeCell ref="RRG17:RRH17"/>
    <mergeCell ref="RRI17:RRJ17"/>
    <mergeCell ref="RRK17:RRL17"/>
    <mergeCell ref="RRM17:RRN17"/>
    <mergeCell ref="RRO17:RRP17"/>
    <mergeCell ref="RWG17:RWH17"/>
    <mergeCell ref="RWI17:RWJ17"/>
    <mergeCell ref="RWK17:RWL17"/>
    <mergeCell ref="RWM17:RWN17"/>
    <mergeCell ref="RWO17:RWP17"/>
    <mergeCell ref="RVW17:RVX17"/>
    <mergeCell ref="RVY17:RVZ17"/>
    <mergeCell ref="RWA17:RWB17"/>
    <mergeCell ref="RWC17:RWD17"/>
    <mergeCell ref="RWE17:RWF17"/>
    <mergeCell ref="RVM17:RVN17"/>
    <mergeCell ref="RVO17:RVP17"/>
    <mergeCell ref="RVQ17:RVR17"/>
    <mergeCell ref="RVS17:RVT17"/>
    <mergeCell ref="RVU17:RVV17"/>
    <mergeCell ref="RVC17:RVD17"/>
    <mergeCell ref="RVE17:RVF17"/>
    <mergeCell ref="RVG17:RVH17"/>
    <mergeCell ref="RVI17:RVJ17"/>
    <mergeCell ref="RVK17:RVL17"/>
    <mergeCell ref="RUS17:RUT17"/>
    <mergeCell ref="RUU17:RUV17"/>
    <mergeCell ref="RUW17:RUX17"/>
    <mergeCell ref="RUY17:RUZ17"/>
    <mergeCell ref="RVA17:RVB17"/>
    <mergeCell ref="RUI17:RUJ17"/>
    <mergeCell ref="RUK17:RUL17"/>
    <mergeCell ref="RUM17:RUN17"/>
    <mergeCell ref="RUO17:RUP17"/>
    <mergeCell ref="RUQ17:RUR17"/>
    <mergeCell ref="RTY17:RTZ17"/>
    <mergeCell ref="RUA17:RUB17"/>
    <mergeCell ref="RUC17:RUD17"/>
    <mergeCell ref="RUE17:RUF17"/>
    <mergeCell ref="RUG17:RUH17"/>
    <mergeCell ref="RYY17:RYZ17"/>
    <mergeCell ref="RZA17:RZB17"/>
    <mergeCell ref="RZC17:RZD17"/>
    <mergeCell ref="RZE17:RZF17"/>
    <mergeCell ref="RZG17:RZH17"/>
    <mergeCell ref="RYO17:RYP17"/>
    <mergeCell ref="RYQ17:RYR17"/>
    <mergeCell ref="RYS17:RYT17"/>
    <mergeCell ref="RYU17:RYV17"/>
    <mergeCell ref="RYW17:RYX17"/>
    <mergeCell ref="RYE17:RYF17"/>
    <mergeCell ref="RYG17:RYH17"/>
    <mergeCell ref="RYI17:RYJ17"/>
    <mergeCell ref="RYK17:RYL17"/>
    <mergeCell ref="RYM17:RYN17"/>
    <mergeCell ref="RXU17:RXV17"/>
    <mergeCell ref="RXW17:RXX17"/>
    <mergeCell ref="RXY17:RXZ17"/>
    <mergeCell ref="RYA17:RYB17"/>
    <mergeCell ref="RYC17:RYD17"/>
    <mergeCell ref="RXK17:RXL17"/>
    <mergeCell ref="RXM17:RXN17"/>
    <mergeCell ref="RXO17:RXP17"/>
    <mergeCell ref="RXQ17:RXR17"/>
    <mergeCell ref="RXS17:RXT17"/>
    <mergeCell ref="RXA17:RXB17"/>
    <mergeCell ref="RXC17:RXD17"/>
    <mergeCell ref="RXE17:RXF17"/>
    <mergeCell ref="RXG17:RXH17"/>
    <mergeCell ref="RXI17:RXJ17"/>
    <mergeCell ref="RWQ17:RWR17"/>
    <mergeCell ref="RWS17:RWT17"/>
    <mergeCell ref="RWU17:RWV17"/>
    <mergeCell ref="RWW17:RWX17"/>
    <mergeCell ref="RWY17:RWZ17"/>
    <mergeCell ref="SBQ17:SBR17"/>
    <mergeCell ref="SBS17:SBT17"/>
    <mergeCell ref="SBU17:SBV17"/>
    <mergeCell ref="SBW17:SBX17"/>
    <mergeCell ref="SBY17:SBZ17"/>
    <mergeCell ref="SBG17:SBH17"/>
    <mergeCell ref="SBI17:SBJ17"/>
    <mergeCell ref="SBK17:SBL17"/>
    <mergeCell ref="SBM17:SBN17"/>
    <mergeCell ref="SBO17:SBP17"/>
    <mergeCell ref="SAW17:SAX17"/>
    <mergeCell ref="SAY17:SAZ17"/>
    <mergeCell ref="SBA17:SBB17"/>
    <mergeCell ref="SBC17:SBD17"/>
    <mergeCell ref="SBE17:SBF17"/>
    <mergeCell ref="SAM17:SAN17"/>
    <mergeCell ref="SAO17:SAP17"/>
    <mergeCell ref="SAQ17:SAR17"/>
    <mergeCell ref="SAS17:SAT17"/>
    <mergeCell ref="SAU17:SAV17"/>
    <mergeCell ref="SAC17:SAD17"/>
    <mergeCell ref="SAE17:SAF17"/>
    <mergeCell ref="SAG17:SAH17"/>
    <mergeCell ref="SAI17:SAJ17"/>
    <mergeCell ref="SAK17:SAL17"/>
    <mergeCell ref="RZS17:RZT17"/>
    <mergeCell ref="RZU17:RZV17"/>
    <mergeCell ref="RZW17:RZX17"/>
    <mergeCell ref="RZY17:RZZ17"/>
    <mergeCell ref="SAA17:SAB17"/>
    <mergeCell ref="RZI17:RZJ17"/>
    <mergeCell ref="RZK17:RZL17"/>
    <mergeCell ref="RZM17:RZN17"/>
    <mergeCell ref="RZO17:RZP17"/>
    <mergeCell ref="RZQ17:RZR17"/>
    <mergeCell ref="SEI17:SEJ17"/>
    <mergeCell ref="SEK17:SEL17"/>
    <mergeCell ref="SEM17:SEN17"/>
    <mergeCell ref="SEO17:SEP17"/>
    <mergeCell ref="SEQ17:SER17"/>
    <mergeCell ref="SDY17:SDZ17"/>
    <mergeCell ref="SEA17:SEB17"/>
    <mergeCell ref="SEC17:SED17"/>
    <mergeCell ref="SEE17:SEF17"/>
    <mergeCell ref="SEG17:SEH17"/>
    <mergeCell ref="SDO17:SDP17"/>
    <mergeCell ref="SDQ17:SDR17"/>
    <mergeCell ref="SDS17:SDT17"/>
    <mergeCell ref="SDU17:SDV17"/>
    <mergeCell ref="SDW17:SDX17"/>
    <mergeCell ref="SDE17:SDF17"/>
    <mergeCell ref="SDG17:SDH17"/>
    <mergeCell ref="SDI17:SDJ17"/>
    <mergeCell ref="SDK17:SDL17"/>
    <mergeCell ref="SDM17:SDN17"/>
    <mergeCell ref="SCU17:SCV17"/>
    <mergeCell ref="SCW17:SCX17"/>
    <mergeCell ref="SCY17:SCZ17"/>
    <mergeCell ref="SDA17:SDB17"/>
    <mergeCell ref="SDC17:SDD17"/>
    <mergeCell ref="SCK17:SCL17"/>
    <mergeCell ref="SCM17:SCN17"/>
    <mergeCell ref="SCO17:SCP17"/>
    <mergeCell ref="SCQ17:SCR17"/>
    <mergeCell ref="SCS17:SCT17"/>
    <mergeCell ref="SCA17:SCB17"/>
    <mergeCell ref="SCC17:SCD17"/>
    <mergeCell ref="SCE17:SCF17"/>
    <mergeCell ref="SCG17:SCH17"/>
    <mergeCell ref="SCI17:SCJ17"/>
    <mergeCell ref="SHA17:SHB17"/>
    <mergeCell ref="SHC17:SHD17"/>
    <mergeCell ref="SHE17:SHF17"/>
    <mergeCell ref="SHG17:SHH17"/>
    <mergeCell ref="SHI17:SHJ17"/>
    <mergeCell ref="SGQ17:SGR17"/>
    <mergeCell ref="SGS17:SGT17"/>
    <mergeCell ref="SGU17:SGV17"/>
    <mergeCell ref="SGW17:SGX17"/>
    <mergeCell ref="SGY17:SGZ17"/>
    <mergeCell ref="SGG17:SGH17"/>
    <mergeCell ref="SGI17:SGJ17"/>
    <mergeCell ref="SGK17:SGL17"/>
    <mergeCell ref="SGM17:SGN17"/>
    <mergeCell ref="SGO17:SGP17"/>
    <mergeCell ref="SFW17:SFX17"/>
    <mergeCell ref="SFY17:SFZ17"/>
    <mergeCell ref="SGA17:SGB17"/>
    <mergeCell ref="SGC17:SGD17"/>
    <mergeCell ref="SGE17:SGF17"/>
    <mergeCell ref="SFM17:SFN17"/>
    <mergeCell ref="SFO17:SFP17"/>
    <mergeCell ref="SFQ17:SFR17"/>
    <mergeCell ref="SFS17:SFT17"/>
    <mergeCell ref="SFU17:SFV17"/>
    <mergeCell ref="SFC17:SFD17"/>
    <mergeCell ref="SFE17:SFF17"/>
    <mergeCell ref="SFG17:SFH17"/>
    <mergeCell ref="SFI17:SFJ17"/>
    <mergeCell ref="SFK17:SFL17"/>
    <mergeCell ref="SES17:SET17"/>
    <mergeCell ref="SEU17:SEV17"/>
    <mergeCell ref="SEW17:SEX17"/>
    <mergeCell ref="SEY17:SEZ17"/>
    <mergeCell ref="SFA17:SFB17"/>
    <mergeCell ref="SJS17:SJT17"/>
    <mergeCell ref="SJU17:SJV17"/>
    <mergeCell ref="SJW17:SJX17"/>
    <mergeCell ref="SJY17:SJZ17"/>
    <mergeCell ref="SKA17:SKB17"/>
    <mergeCell ref="SJI17:SJJ17"/>
    <mergeCell ref="SJK17:SJL17"/>
    <mergeCell ref="SJM17:SJN17"/>
    <mergeCell ref="SJO17:SJP17"/>
    <mergeCell ref="SJQ17:SJR17"/>
    <mergeCell ref="SIY17:SIZ17"/>
    <mergeCell ref="SJA17:SJB17"/>
    <mergeCell ref="SJC17:SJD17"/>
    <mergeCell ref="SJE17:SJF17"/>
    <mergeCell ref="SJG17:SJH17"/>
    <mergeCell ref="SIO17:SIP17"/>
    <mergeCell ref="SIQ17:SIR17"/>
    <mergeCell ref="SIS17:SIT17"/>
    <mergeCell ref="SIU17:SIV17"/>
    <mergeCell ref="SIW17:SIX17"/>
    <mergeCell ref="SIE17:SIF17"/>
    <mergeCell ref="SIG17:SIH17"/>
    <mergeCell ref="SII17:SIJ17"/>
    <mergeCell ref="SIK17:SIL17"/>
    <mergeCell ref="SIM17:SIN17"/>
    <mergeCell ref="SHU17:SHV17"/>
    <mergeCell ref="SHW17:SHX17"/>
    <mergeCell ref="SHY17:SHZ17"/>
    <mergeCell ref="SIA17:SIB17"/>
    <mergeCell ref="SIC17:SID17"/>
    <mergeCell ref="SHK17:SHL17"/>
    <mergeCell ref="SHM17:SHN17"/>
    <mergeCell ref="SHO17:SHP17"/>
    <mergeCell ref="SHQ17:SHR17"/>
    <mergeCell ref="SHS17:SHT17"/>
    <mergeCell ref="SMK17:SML17"/>
    <mergeCell ref="SMM17:SMN17"/>
    <mergeCell ref="SMO17:SMP17"/>
    <mergeCell ref="SMQ17:SMR17"/>
    <mergeCell ref="SMS17:SMT17"/>
    <mergeCell ref="SMA17:SMB17"/>
    <mergeCell ref="SMC17:SMD17"/>
    <mergeCell ref="SME17:SMF17"/>
    <mergeCell ref="SMG17:SMH17"/>
    <mergeCell ref="SMI17:SMJ17"/>
    <mergeCell ref="SLQ17:SLR17"/>
    <mergeCell ref="SLS17:SLT17"/>
    <mergeCell ref="SLU17:SLV17"/>
    <mergeCell ref="SLW17:SLX17"/>
    <mergeCell ref="SLY17:SLZ17"/>
    <mergeCell ref="SLG17:SLH17"/>
    <mergeCell ref="SLI17:SLJ17"/>
    <mergeCell ref="SLK17:SLL17"/>
    <mergeCell ref="SLM17:SLN17"/>
    <mergeCell ref="SLO17:SLP17"/>
    <mergeCell ref="SKW17:SKX17"/>
    <mergeCell ref="SKY17:SKZ17"/>
    <mergeCell ref="SLA17:SLB17"/>
    <mergeCell ref="SLC17:SLD17"/>
    <mergeCell ref="SLE17:SLF17"/>
    <mergeCell ref="SKM17:SKN17"/>
    <mergeCell ref="SKO17:SKP17"/>
    <mergeCell ref="SKQ17:SKR17"/>
    <mergeCell ref="SKS17:SKT17"/>
    <mergeCell ref="SKU17:SKV17"/>
    <mergeCell ref="SKC17:SKD17"/>
    <mergeCell ref="SKE17:SKF17"/>
    <mergeCell ref="SKG17:SKH17"/>
    <mergeCell ref="SKI17:SKJ17"/>
    <mergeCell ref="SKK17:SKL17"/>
    <mergeCell ref="SPC17:SPD17"/>
    <mergeCell ref="SPE17:SPF17"/>
    <mergeCell ref="SPG17:SPH17"/>
    <mergeCell ref="SPI17:SPJ17"/>
    <mergeCell ref="SPK17:SPL17"/>
    <mergeCell ref="SOS17:SOT17"/>
    <mergeCell ref="SOU17:SOV17"/>
    <mergeCell ref="SOW17:SOX17"/>
    <mergeCell ref="SOY17:SOZ17"/>
    <mergeCell ref="SPA17:SPB17"/>
    <mergeCell ref="SOI17:SOJ17"/>
    <mergeCell ref="SOK17:SOL17"/>
    <mergeCell ref="SOM17:SON17"/>
    <mergeCell ref="SOO17:SOP17"/>
    <mergeCell ref="SOQ17:SOR17"/>
    <mergeCell ref="SNY17:SNZ17"/>
    <mergeCell ref="SOA17:SOB17"/>
    <mergeCell ref="SOC17:SOD17"/>
    <mergeCell ref="SOE17:SOF17"/>
    <mergeCell ref="SOG17:SOH17"/>
    <mergeCell ref="SNO17:SNP17"/>
    <mergeCell ref="SNQ17:SNR17"/>
    <mergeCell ref="SNS17:SNT17"/>
    <mergeCell ref="SNU17:SNV17"/>
    <mergeCell ref="SNW17:SNX17"/>
    <mergeCell ref="SNE17:SNF17"/>
    <mergeCell ref="SNG17:SNH17"/>
    <mergeCell ref="SNI17:SNJ17"/>
    <mergeCell ref="SNK17:SNL17"/>
    <mergeCell ref="SNM17:SNN17"/>
    <mergeCell ref="SMU17:SMV17"/>
    <mergeCell ref="SMW17:SMX17"/>
    <mergeCell ref="SMY17:SMZ17"/>
    <mergeCell ref="SNA17:SNB17"/>
    <mergeCell ref="SNC17:SND17"/>
    <mergeCell ref="SRU17:SRV17"/>
    <mergeCell ref="SRW17:SRX17"/>
    <mergeCell ref="SRY17:SRZ17"/>
    <mergeCell ref="SSA17:SSB17"/>
    <mergeCell ref="SSC17:SSD17"/>
    <mergeCell ref="SRK17:SRL17"/>
    <mergeCell ref="SRM17:SRN17"/>
    <mergeCell ref="SRO17:SRP17"/>
    <mergeCell ref="SRQ17:SRR17"/>
    <mergeCell ref="SRS17:SRT17"/>
    <mergeCell ref="SRA17:SRB17"/>
    <mergeCell ref="SRC17:SRD17"/>
    <mergeCell ref="SRE17:SRF17"/>
    <mergeCell ref="SRG17:SRH17"/>
    <mergeCell ref="SRI17:SRJ17"/>
    <mergeCell ref="SQQ17:SQR17"/>
    <mergeCell ref="SQS17:SQT17"/>
    <mergeCell ref="SQU17:SQV17"/>
    <mergeCell ref="SQW17:SQX17"/>
    <mergeCell ref="SQY17:SQZ17"/>
    <mergeCell ref="SQG17:SQH17"/>
    <mergeCell ref="SQI17:SQJ17"/>
    <mergeCell ref="SQK17:SQL17"/>
    <mergeCell ref="SQM17:SQN17"/>
    <mergeCell ref="SQO17:SQP17"/>
    <mergeCell ref="SPW17:SPX17"/>
    <mergeCell ref="SPY17:SPZ17"/>
    <mergeCell ref="SQA17:SQB17"/>
    <mergeCell ref="SQC17:SQD17"/>
    <mergeCell ref="SQE17:SQF17"/>
    <mergeCell ref="SPM17:SPN17"/>
    <mergeCell ref="SPO17:SPP17"/>
    <mergeCell ref="SPQ17:SPR17"/>
    <mergeCell ref="SPS17:SPT17"/>
    <mergeCell ref="SPU17:SPV17"/>
    <mergeCell ref="SUM17:SUN17"/>
    <mergeCell ref="SUO17:SUP17"/>
    <mergeCell ref="SUQ17:SUR17"/>
    <mergeCell ref="SUS17:SUT17"/>
    <mergeCell ref="SUU17:SUV17"/>
    <mergeCell ref="SUC17:SUD17"/>
    <mergeCell ref="SUE17:SUF17"/>
    <mergeCell ref="SUG17:SUH17"/>
    <mergeCell ref="SUI17:SUJ17"/>
    <mergeCell ref="SUK17:SUL17"/>
    <mergeCell ref="STS17:STT17"/>
    <mergeCell ref="STU17:STV17"/>
    <mergeCell ref="STW17:STX17"/>
    <mergeCell ref="STY17:STZ17"/>
    <mergeCell ref="SUA17:SUB17"/>
    <mergeCell ref="STI17:STJ17"/>
    <mergeCell ref="STK17:STL17"/>
    <mergeCell ref="STM17:STN17"/>
    <mergeCell ref="STO17:STP17"/>
    <mergeCell ref="STQ17:STR17"/>
    <mergeCell ref="SSY17:SSZ17"/>
    <mergeCell ref="STA17:STB17"/>
    <mergeCell ref="STC17:STD17"/>
    <mergeCell ref="STE17:STF17"/>
    <mergeCell ref="STG17:STH17"/>
    <mergeCell ref="SSO17:SSP17"/>
    <mergeCell ref="SSQ17:SSR17"/>
    <mergeCell ref="SSS17:SST17"/>
    <mergeCell ref="SSU17:SSV17"/>
    <mergeCell ref="SSW17:SSX17"/>
    <mergeCell ref="SSE17:SSF17"/>
    <mergeCell ref="SSG17:SSH17"/>
    <mergeCell ref="SSI17:SSJ17"/>
    <mergeCell ref="SSK17:SSL17"/>
    <mergeCell ref="SSM17:SSN17"/>
    <mergeCell ref="SXE17:SXF17"/>
    <mergeCell ref="SXG17:SXH17"/>
    <mergeCell ref="SXI17:SXJ17"/>
    <mergeCell ref="SXK17:SXL17"/>
    <mergeCell ref="SXM17:SXN17"/>
    <mergeCell ref="SWU17:SWV17"/>
    <mergeCell ref="SWW17:SWX17"/>
    <mergeCell ref="SWY17:SWZ17"/>
    <mergeCell ref="SXA17:SXB17"/>
    <mergeCell ref="SXC17:SXD17"/>
    <mergeCell ref="SWK17:SWL17"/>
    <mergeCell ref="SWM17:SWN17"/>
    <mergeCell ref="SWO17:SWP17"/>
    <mergeCell ref="SWQ17:SWR17"/>
    <mergeCell ref="SWS17:SWT17"/>
    <mergeCell ref="SWA17:SWB17"/>
    <mergeCell ref="SWC17:SWD17"/>
    <mergeCell ref="SWE17:SWF17"/>
    <mergeCell ref="SWG17:SWH17"/>
    <mergeCell ref="SWI17:SWJ17"/>
    <mergeCell ref="SVQ17:SVR17"/>
    <mergeCell ref="SVS17:SVT17"/>
    <mergeCell ref="SVU17:SVV17"/>
    <mergeCell ref="SVW17:SVX17"/>
    <mergeCell ref="SVY17:SVZ17"/>
    <mergeCell ref="SVG17:SVH17"/>
    <mergeCell ref="SVI17:SVJ17"/>
    <mergeCell ref="SVK17:SVL17"/>
    <mergeCell ref="SVM17:SVN17"/>
    <mergeCell ref="SVO17:SVP17"/>
    <mergeCell ref="SUW17:SUX17"/>
    <mergeCell ref="SUY17:SUZ17"/>
    <mergeCell ref="SVA17:SVB17"/>
    <mergeCell ref="SVC17:SVD17"/>
    <mergeCell ref="SVE17:SVF17"/>
    <mergeCell ref="SZW17:SZX17"/>
    <mergeCell ref="SZY17:SZZ17"/>
    <mergeCell ref="TAA17:TAB17"/>
    <mergeCell ref="TAC17:TAD17"/>
    <mergeCell ref="TAE17:TAF17"/>
    <mergeCell ref="SZM17:SZN17"/>
    <mergeCell ref="SZO17:SZP17"/>
    <mergeCell ref="SZQ17:SZR17"/>
    <mergeCell ref="SZS17:SZT17"/>
    <mergeCell ref="SZU17:SZV17"/>
    <mergeCell ref="SZC17:SZD17"/>
    <mergeCell ref="SZE17:SZF17"/>
    <mergeCell ref="SZG17:SZH17"/>
    <mergeCell ref="SZI17:SZJ17"/>
    <mergeCell ref="SZK17:SZL17"/>
    <mergeCell ref="SYS17:SYT17"/>
    <mergeCell ref="SYU17:SYV17"/>
    <mergeCell ref="SYW17:SYX17"/>
    <mergeCell ref="SYY17:SYZ17"/>
    <mergeCell ref="SZA17:SZB17"/>
    <mergeCell ref="SYI17:SYJ17"/>
    <mergeCell ref="SYK17:SYL17"/>
    <mergeCell ref="SYM17:SYN17"/>
    <mergeCell ref="SYO17:SYP17"/>
    <mergeCell ref="SYQ17:SYR17"/>
    <mergeCell ref="SXY17:SXZ17"/>
    <mergeCell ref="SYA17:SYB17"/>
    <mergeCell ref="SYC17:SYD17"/>
    <mergeCell ref="SYE17:SYF17"/>
    <mergeCell ref="SYG17:SYH17"/>
    <mergeCell ref="SXO17:SXP17"/>
    <mergeCell ref="SXQ17:SXR17"/>
    <mergeCell ref="SXS17:SXT17"/>
    <mergeCell ref="SXU17:SXV17"/>
    <mergeCell ref="SXW17:SXX17"/>
    <mergeCell ref="TCO17:TCP17"/>
    <mergeCell ref="TCQ17:TCR17"/>
    <mergeCell ref="TCS17:TCT17"/>
    <mergeCell ref="TCU17:TCV17"/>
    <mergeCell ref="TCW17:TCX17"/>
    <mergeCell ref="TCE17:TCF17"/>
    <mergeCell ref="TCG17:TCH17"/>
    <mergeCell ref="TCI17:TCJ17"/>
    <mergeCell ref="TCK17:TCL17"/>
    <mergeCell ref="TCM17:TCN17"/>
    <mergeCell ref="TBU17:TBV17"/>
    <mergeCell ref="TBW17:TBX17"/>
    <mergeCell ref="TBY17:TBZ17"/>
    <mergeCell ref="TCA17:TCB17"/>
    <mergeCell ref="TCC17:TCD17"/>
    <mergeCell ref="TBK17:TBL17"/>
    <mergeCell ref="TBM17:TBN17"/>
    <mergeCell ref="TBO17:TBP17"/>
    <mergeCell ref="TBQ17:TBR17"/>
    <mergeCell ref="TBS17:TBT17"/>
    <mergeCell ref="TBA17:TBB17"/>
    <mergeCell ref="TBC17:TBD17"/>
    <mergeCell ref="TBE17:TBF17"/>
    <mergeCell ref="TBG17:TBH17"/>
    <mergeCell ref="TBI17:TBJ17"/>
    <mergeCell ref="TAQ17:TAR17"/>
    <mergeCell ref="TAS17:TAT17"/>
    <mergeCell ref="TAU17:TAV17"/>
    <mergeCell ref="TAW17:TAX17"/>
    <mergeCell ref="TAY17:TAZ17"/>
    <mergeCell ref="TAG17:TAH17"/>
    <mergeCell ref="TAI17:TAJ17"/>
    <mergeCell ref="TAK17:TAL17"/>
    <mergeCell ref="TAM17:TAN17"/>
    <mergeCell ref="TAO17:TAP17"/>
    <mergeCell ref="TFG17:TFH17"/>
    <mergeCell ref="TFI17:TFJ17"/>
    <mergeCell ref="TFK17:TFL17"/>
    <mergeCell ref="TFM17:TFN17"/>
    <mergeCell ref="TFO17:TFP17"/>
    <mergeCell ref="TEW17:TEX17"/>
    <mergeCell ref="TEY17:TEZ17"/>
    <mergeCell ref="TFA17:TFB17"/>
    <mergeCell ref="TFC17:TFD17"/>
    <mergeCell ref="TFE17:TFF17"/>
    <mergeCell ref="TEM17:TEN17"/>
    <mergeCell ref="TEO17:TEP17"/>
    <mergeCell ref="TEQ17:TER17"/>
    <mergeCell ref="TES17:TET17"/>
    <mergeCell ref="TEU17:TEV17"/>
    <mergeCell ref="TEC17:TED17"/>
    <mergeCell ref="TEE17:TEF17"/>
    <mergeCell ref="TEG17:TEH17"/>
    <mergeCell ref="TEI17:TEJ17"/>
    <mergeCell ref="TEK17:TEL17"/>
    <mergeCell ref="TDS17:TDT17"/>
    <mergeCell ref="TDU17:TDV17"/>
    <mergeCell ref="TDW17:TDX17"/>
    <mergeCell ref="TDY17:TDZ17"/>
    <mergeCell ref="TEA17:TEB17"/>
    <mergeCell ref="TDI17:TDJ17"/>
    <mergeCell ref="TDK17:TDL17"/>
    <mergeCell ref="TDM17:TDN17"/>
    <mergeCell ref="TDO17:TDP17"/>
    <mergeCell ref="TDQ17:TDR17"/>
    <mergeCell ref="TCY17:TCZ17"/>
    <mergeCell ref="TDA17:TDB17"/>
    <mergeCell ref="TDC17:TDD17"/>
    <mergeCell ref="TDE17:TDF17"/>
    <mergeCell ref="TDG17:TDH17"/>
    <mergeCell ref="THY17:THZ17"/>
    <mergeCell ref="TIA17:TIB17"/>
    <mergeCell ref="TIC17:TID17"/>
    <mergeCell ref="TIE17:TIF17"/>
    <mergeCell ref="TIG17:TIH17"/>
    <mergeCell ref="THO17:THP17"/>
    <mergeCell ref="THQ17:THR17"/>
    <mergeCell ref="THS17:THT17"/>
    <mergeCell ref="THU17:THV17"/>
    <mergeCell ref="THW17:THX17"/>
    <mergeCell ref="THE17:THF17"/>
    <mergeCell ref="THG17:THH17"/>
    <mergeCell ref="THI17:THJ17"/>
    <mergeCell ref="THK17:THL17"/>
    <mergeCell ref="THM17:THN17"/>
    <mergeCell ref="TGU17:TGV17"/>
    <mergeCell ref="TGW17:TGX17"/>
    <mergeCell ref="TGY17:TGZ17"/>
    <mergeCell ref="THA17:THB17"/>
    <mergeCell ref="THC17:THD17"/>
    <mergeCell ref="TGK17:TGL17"/>
    <mergeCell ref="TGM17:TGN17"/>
    <mergeCell ref="TGO17:TGP17"/>
    <mergeCell ref="TGQ17:TGR17"/>
    <mergeCell ref="TGS17:TGT17"/>
    <mergeCell ref="TGA17:TGB17"/>
    <mergeCell ref="TGC17:TGD17"/>
    <mergeCell ref="TGE17:TGF17"/>
    <mergeCell ref="TGG17:TGH17"/>
    <mergeCell ref="TGI17:TGJ17"/>
    <mergeCell ref="TFQ17:TFR17"/>
    <mergeCell ref="TFS17:TFT17"/>
    <mergeCell ref="TFU17:TFV17"/>
    <mergeCell ref="TFW17:TFX17"/>
    <mergeCell ref="TFY17:TFZ17"/>
    <mergeCell ref="TKQ17:TKR17"/>
    <mergeCell ref="TKS17:TKT17"/>
    <mergeCell ref="TKU17:TKV17"/>
    <mergeCell ref="TKW17:TKX17"/>
    <mergeCell ref="TKY17:TKZ17"/>
    <mergeCell ref="TKG17:TKH17"/>
    <mergeCell ref="TKI17:TKJ17"/>
    <mergeCell ref="TKK17:TKL17"/>
    <mergeCell ref="TKM17:TKN17"/>
    <mergeCell ref="TKO17:TKP17"/>
    <mergeCell ref="TJW17:TJX17"/>
    <mergeCell ref="TJY17:TJZ17"/>
    <mergeCell ref="TKA17:TKB17"/>
    <mergeCell ref="TKC17:TKD17"/>
    <mergeCell ref="TKE17:TKF17"/>
    <mergeCell ref="TJM17:TJN17"/>
    <mergeCell ref="TJO17:TJP17"/>
    <mergeCell ref="TJQ17:TJR17"/>
    <mergeCell ref="TJS17:TJT17"/>
    <mergeCell ref="TJU17:TJV17"/>
    <mergeCell ref="TJC17:TJD17"/>
    <mergeCell ref="TJE17:TJF17"/>
    <mergeCell ref="TJG17:TJH17"/>
    <mergeCell ref="TJI17:TJJ17"/>
    <mergeCell ref="TJK17:TJL17"/>
    <mergeCell ref="TIS17:TIT17"/>
    <mergeCell ref="TIU17:TIV17"/>
    <mergeCell ref="TIW17:TIX17"/>
    <mergeCell ref="TIY17:TIZ17"/>
    <mergeCell ref="TJA17:TJB17"/>
    <mergeCell ref="TII17:TIJ17"/>
    <mergeCell ref="TIK17:TIL17"/>
    <mergeCell ref="TIM17:TIN17"/>
    <mergeCell ref="TIO17:TIP17"/>
    <mergeCell ref="TIQ17:TIR17"/>
    <mergeCell ref="TNI17:TNJ17"/>
    <mergeCell ref="TNK17:TNL17"/>
    <mergeCell ref="TNM17:TNN17"/>
    <mergeCell ref="TNO17:TNP17"/>
    <mergeCell ref="TNQ17:TNR17"/>
    <mergeCell ref="TMY17:TMZ17"/>
    <mergeCell ref="TNA17:TNB17"/>
    <mergeCell ref="TNC17:TND17"/>
    <mergeCell ref="TNE17:TNF17"/>
    <mergeCell ref="TNG17:TNH17"/>
    <mergeCell ref="TMO17:TMP17"/>
    <mergeCell ref="TMQ17:TMR17"/>
    <mergeCell ref="TMS17:TMT17"/>
    <mergeCell ref="TMU17:TMV17"/>
    <mergeCell ref="TMW17:TMX17"/>
    <mergeCell ref="TME17:TMF17"/>
    <mergeCell ref="TMG17:TMH17"/>
    <mergeCell ref="TMI17:TMJ17"/>
    <mergeCell ref="TMK17:TML17"/>
    <mergeCell ref="TMM17:TMN17"/>
    <mergeCell ref="TLU17:TLV17"/>
    <mergeCell ref="TLW17:TLX17"/>
    <mergeCell ref="TLY17:TLZ17"/>
    <mergeCell ref="TMA17:TMB17"/>
    <mergeCell ref="TMC17:TMD17"/>
    <mergeCell ref="TLK17:TLL17"/>
    <mergeCell ref="TLM17:TLN17"/>
    <mergeCell ref="TLO17:TLP17"/>
    <mergeCell ref="TLQ17:TLR17"/>
    <mergeCell ref="TLS17:TLT17"/>
    <mergeCell ref="TLA17:TLB17"/>
    <mergeCell ref="TLC17:TLD17"/>
    <mergeCell ref="TLE17:TLF17"/>
    <mergeCell ref="TLG17:TLH17"/>
    <mergeCell ref="TLI17:TLJ17"/>
    <mergeCell ref="TQA17:TQB17"/>
    <mergeCell ref="TQC17:TQD17"/>
    <mergeCell ref="TQE17:TQF17"/>
    <mergeCell ref="TQG17:TQH17"/>
    <mergeCell ref="TQI17:TQJ17"/>
    <mergeCell ref="TPQ17:TPR17"/>
    <mergeCell ref="TPS17:TPT17"/>
    <mergeCell ref="TPU17:TPV17"/>
    <mergeCell ref="TPW17:TPX17"/>
    <mergeCell ref="TPY17:TPZ17"/>
    <mergeCell ref="TPG17:TPH17"/>
    <mergeCell ref="TPI17:TPJ17"/>
    <mergeCell ref="TPK17:TPL17"/>
    <mergeCell ref="TPM17:TPN17"/>
    <mergeCell ref="TPO17:TPP17"/>
    <mergeCell ref="TOW17:TOX17"/>
    <mergeCell ref="TOY17:TOZ17"/>
    <mergeCell ref="TPA17:TPB17"/>
    <mergeCell ref="TPC17:TPD17"/>
    <mergeCell ref="TPE17:TPF17"/>
    <mergeCell ref="TOM17:TON17"/>
    <mergeCell ref="TOO17:TOP17"/>
    <mergeCell ref="TOQ17:TOR17"/>
    <mergeCell ref="TOS17:TOT17"/>
    <mergeCell ref="TOU17:TOV17"/>
    <mergeCell ref="TOC17:TOD17"/>
    <mergeCell ref="TOE17:TOF17"/>
    <mergeCell ref="TOG17:TOH17"/>
    <mergeCell ref="TOI17:TOJ17"/>
    <mergeCell ref="TOK17:TOL17"/>
    <mergeCell ref="TNS17:TNT17"/>
    <mergeCell ref="TNU17:TNV17"/>
    <mergeCell ref="TNW17:TNX17"/>
    <mergeCell ref="TNY17:TNZ17"/>
    <mergeCell ref="TOA17:TOB17"/>
    <mergeCell ref="TSS17:TST17"/>
    <mergeCell ref="TSU17:TSV17"/>
    <mergeCell ref="TSW17:TSX17"/>
    <mergeCell ref="TSY17:TSZ17"/>
    <mergeCell ref="TTA17:TTB17"/>
    <mergeCell ref="TSI17:TSJ17"/>
    <mergeCell ref="TSK17:TSL17"/>
    <mergeCell ref="TSM17:TSN17"/>
    <mergeCell ref="TSO17:TSP17"/>
    <mergeCell ref="TSQ17:TSR17"/>
    <mergeCell ref="TRY17:TRZ17"/>
    <mergeCell ref="TSA17:TSB17"/>
    <mergeCell ref="TSC17:TSD17"/>
    <mergeCell ref="TSE17:TSF17"/>
    <mergeCell ref="TSG17:TSH17"/>
    <mergeCell ref="TRO17:TRP17"/>
    <mergeCell ref="TRQ17:TRR17"/>
    <mergeCell ref="TRS17:TRT17"/>
    <mergeCell ref="TRU17:TRV17"/>
    <mergeCell ref="TRW17:TRX17"/>
    <mergeCell ref="TRE17:TRF17"/>
    <mergeCell ref="TRG17:TRH17"/>
    <mergeCell ref="TRI17:TRJ17"/>
    <mergeCell ref="TRK17:TRL17"/>
    <mergeCell ref="TRM17:TRN17"/>
    <mergeCell ref="TQU17:TQV17"/>
    <mergeCell ref="TQW17:TQX17"/>
    <mergeCell ref="TQY17:TQZ17"/>
    <mergeCell ref="TRA17:TRB17"/>
    <mergeCell ref="TRC17:TRD17"/>
    <mergeCell ref="TQK17:TQL17"/>
    <mergeCell ref="TQM17:TQN17"/>
    <mergeCell ref="TQO17:TQP17"/>
    <mergeCell ref="TQQ17:TQR17"/>
    <mergeCell ref="TQS17:TQT17"/>
    <mergeCell ref="TVK17:TVL17"/>
    <mergeCell ref="TVM17:TVN17"/>
    <mergeCell ref="TVO17:TVP17"/>
    <mergeCell ref="TVQ17:TVR17"/>
    <mergeCell ref="TVS17:TVT17"/>
    <mergeCell ref="TVA17:TVB17"/>
    <mergeCell ref="TVC17:TVD17"/>
    <mergeCell ref="TVE17:TVF17"/>
    <mergeCell ref="TVG17:TVH17"/>
    <mergeCell ref="TVI17:TVJ17"/>
    <mergeCell ref="TUQ17:TUR17"/>
    <mergeCell ref="TUS17:TUT17"/>
    <mergeCell ref="TUU17:TUV17"/>
    <mergeCell ref="TUW17:TUX17"/>
    <mergeCell ref="TUY17:TUZ17"/>
    <mergeCell ref="TUG17:TUH17"/>
    <mergeCell ref="TUI17:TUJ17"/>
    <mergeCell ref="TUK17:TUL17"/>
    <mergeCell ref="TUM17:TUN17"/>
    <mergeCell ref="TUO17:TUP17"/>
    <mergeCell ref="TTW17:TTX17"/>
    <mergeCell ref="TTY17:TTZ17"/>
    <mergeCell ref="TUA17:TUB17"/>
    <mergeCell ref="TUC17:TUD17"/>
    <mergeCell ref="TUE17:TUF17"/>
    <mergeCell ref="TTM17:TTN17"/>
    <mergeCell ref="TTO17:TTP17"/>
    <mergeCell ref="TTQ17:TTR17"/>
    <mergeCell ref="TTS17:TTT17"/>
    <mergeCell ref="TTU17:TTV17"/>
    <mergeCell ref="TTC17:TTD17"/>
    <mergeCell ref="TTE17:TTF17"/>
    <mergeCell ref="TTG17:TTH17"/>
    <mergeCell ref="TTI17:TTJ17"/>
    <mergeCell ref="TTK17:TTL17"/>
    <mergeCell ref="TYC17:TYD17"/>
    <mergeCell ref="TYE17:TYF17"/>
    <mergeCell ref="TYG17:TYH17"/>
    <mergeCell ref="TYI17:TYJ17"/>
    <mergeCell ref="TYK17:TYL17"/>
    <mergeCell ref="TXS17:TXT17"/>
    <mergeCell ref="TXU17:TXV17"/>
    <mergeCell ref="TXW17:TXX17"/>
    <mergeCell ref="TXY17:TXZ17"/>
    <mergeCell ref="TYA17:TYB17"/>
    <mergeCell ref="TXI17:TXJ17"/>
    <mergeCell ref="TXK17:TXL17"/>
    <mergeCell ref="TXM17:TXN17"/>
    <mergeCell ref="TXO17:TXP17"/>
    <mergeCell ref="TXQ17:TXR17"/>
    <mergeCell ref="TWY17:TWZ17"/>
    <mergeCell ref="TXA17:TXB17"/>
    <mergeCell ref="TXC17:TXD17"/>
    <mergeCell ref="TXE17:TXF17"/>
    <mergeCell ref="TXG17:TXH17"/>
    <mergeCell ref="TWO17:TWP17"/>
    <mergeCell ref="TWQ17:TWR17"/>
    <mergeCell ref="TWS17:TWT17"/>
    <mergeCell ref="TWU17:TWV17"/>
    <mergeCell ref="TWW17:TWX17"/>
    <mergeCell ref="TWE17:TWF17"/>
    <mergeCell ref="TWG17:TWH17"/>
    <mergeCell ref="TWI17:TWJ17"/>
    <mergeCell ref="TWK17:TWL17"/>
    <mergeCell ref="TWM17:TWN17"/>
    <mergeCell ref="TVU17:TVV17"/>
    <mergeCell ref="TVW17:TVX17"/>
    <mergeCell ref="TVY17:TVZ17"/>
    <mergeCell ref="TWA17:TWB17"/>
    <mergeCell ref="TWC17:TWD17"/>
    <mergeCell ref="UAU17:UAV17"/>
    <mergeCell ref="UAW17:UAX17"/>
    <mergeCell ref="UAY17:UAZ17"/>
    <mergeCell ref="UBA17:UBB17"/>
    <mergeCell ref="UBC17:UBD17"/>
    <mergeCell ref="UAK17:UAL17"/>
    <mergeCell ref="UAM17:UAN17"/>
    <mergeCell ref="UAO17:UAP17"/>
    <mergeCell ref="UAQ17:UAR17"/>
    <mergeCell ref="UAS17:UAT17"/>
    <mergeCell ref="UAA17:UAB17"/>
    <mergeCell ref="UAC17:UAD17"/>
    <mergeCell ref="UAE17:UAF17"/>
    <mergeCell ref="UAG17:UAH17"/>
    <mergeCell ref="UAI17:UAJ17"/>
    <mergeCell ref="TZQ17:TZR17"/>
    <mergeCell ref="TZS17:TZT17"/>
    <mergeCell ref="TZU17:TZV17"/>
    <mergeCell ref="TZW17:TZX17"/>
    <mergeCell ref="TZY17:TZZ17"/>
    <mergeCell ref="TZG17:TZH17"/>
    <mergeCell ref="TZI17:TZJ17"/>
    <mergeCell ref="TZK17:TZL17"/>
    <mergeCell ref="TZM17:TZN17"/>
    <mergeCell ref="TZO17:TZP17"/>
    <mergeCell ref="TYW17:TYX17"/>
    <mergeCell ref="TYY17:TYZ17"/>
    <mergeCell ref="TZA17:TZB17"/>
    <mergeCell ref="TZC17:TZD17"/>
    <mergeCell ref="TZE17:TZF17"/>
    <mergeCell ref="TYM17:TYN17"/>
    <mergeCell ref="TYO17:TYP17"/>
    <mergeCell ref="TYQ17:TYR17"/>
    <mergeCell ref="TYS17:TYT17"/>
    <mergeCell ref="TYU17:TYV17"/>
    <mergeCell ref="UDM17:UDN17"/>
    <mergeCell ref="UDO17:UDP17"/>
    <mergeCell ref="UDQ17:UDR17"/>
    <mergeCell ref="UDS17:UDT17"/>
    <mergeCell ref="UDU17:UDV17"/>
    <mergeCell ref="UDC17:UDD17"/>
    <mergeCell ref="UDE17:UDF17"/>
    <mergeCell ref="UDG17:UDH17"/>
    <mergeCell ref="UDI17:UDJ17"/>
    <mergeCell ref="UDK17:UDL17"/>
    <mergeCell ref="UCS17:UCT17"/>
    <mergeCell ref="UCU17:UCV17"/>
    <mergeCell ref="UCW17:UCX17"/>
    <mergeCell ref="UCY17:UCZ17"/>
    <mergeCell ref="UDA17:UDB17"/>
    <mergeCell ref="UCI17:UCJ17"/>
    <mergeCell ref="UCK17:UCL17"/>
    <mergeCell ref="UCM17:UCN17"/>
    <mergeCell ref="UCO17:UCP17"/>
    <mergeCell ref="UCQ17:UCR17"/>
    <mergeCell ref="UBY17:UBZ17"/>
    <mergeCell ref="UCA17:UCB17"/>
    <mergeCell ref="UCC17:UCD17"/>
    <mergeCell ref="UCE17:UCF17"/>
    <mergeCell ref="UCG17:UCH17"/>
    <mergeCell ref="UBO17:UBP17"/>
    <mergeCell ref="UBQ17:UBR17"/>
    <mergeCell ref="UBS17:UBT17"/>
    <mergeCell ref="UBU17:UBV17"/>
    <mergeCell ref="UBW17:UBX17"/>
    <mergeCell ref="UBE17:UBF17"/>
    <mergeCell ref="UBG17:UBH17"/>
    <mergeCell ref="UBI17:UBJ17"/>
    <mergeCell ref="UBK17:UBL17"/>
    <mergeCell ref="UBM17:UBN17"/>
    <mergeCell ref="UGE17:UGF17"/>
    <mergeCell ref="UGG17:UGH17"/>
    <mergeCell ref="UGI17:UGJ17"/>
    <mergeCell ref="UGK17:UGL17"/>
    <mergeCell ref="UGM17:UGN17"/>
    <mergeCell ref="UFU17:UFV17"/>
    <mergeCell ref="UFW17:UFX17"/>
    <mergeCell ref="UFY17:UFZ17"/>
    <mergeCell ref="UGA17:UGB17"/>
    <mergeCell ref="UGC17:UGD17"/>
    <mergeCell ref="UFK17:UFL17"/>
    <mergeCell ref="UFM17:UFN17"/>
    <mergeCell ref="UFO17:UFP17"/>
    <mergeCell ref="UFQ17:UFR17"/>
    <mergeCell ref="UFS17:UFT17"/>
    <mergeCell ref="UFA17:UFB17"/>
    <mergeCell ref="UFC17:UFD17"/>
    <mergeCell ref="UFE17:UFF17"/>
    <mergeCell ref="UFG17:UFH17"/>
    <mergeCell ref="UFI17:UFJ17"/>
    <mergeCell ref="UEQ17:UER17"/>
    <mergeCell ref="UES17:UET17"/>
    <mergeCell ref="UEU17:UEV17"/>
    <mergeCell ref="UEW17:UEX17"/>
    <mergeCell ref="UEY17:UEZ17"/>
    <mergeCell ref="UEG17:UEH17"/>
    <mergeCell ref="UEI17:UEJ17"/>
    <mergeCell ref="UEK17:UEL17"/>
    <mergeCell ref="UEM17:UEN17"/>
    <mergeCell ref="UEO17:UEP17"/>
    <mergeCell ref="UDW17:UDX17"/>
    <mergeCell ref="UDY17:UDZ17"/>
    <mergeCell ref="UEA17:UEB17"/>
    <mergeCell ref="UEC17:UED17"/>
    <mergeCell ref="UEE17:UEF17"/>
    <mergeCell ref="UIW17:UIX17"/>
    <mergeCell ref="UIY17:UIZ17"/>
    <mergeCell ref="UJA17:UJB17"/>
    <mergeCell ref="UJC17:UJD17"/>
    <mergeCell ref="UJE17:UJF17"/>
    <mergeCell ref="UIM17:UIN17"/>
    <mergeCell ref="UIO17:UIP17"/>
    <mergeCell ref="UIQ17:UIR17"/>
    <mergeCell ref="UIS17:UIT17"/>
    <mergeCell ref="UIU17:UIV17"/>
    <mergeCell ref="UIC17:UID17"/>
    <mergeCell ref="UIE17:UIF17"/>
    <mergeCell ref="UIG17:UIH17"/>
    <mergeCell ref="UII17:UIJ17"/>
    <mergeCell ref="UIK17:UIL17"/>
    <mergeCell ref="UHS17:UHT17"/>
    <mergeCell ref="UHU17:UHV17"/>
    <mergeCell ref="UHW17:UHX17"/>
    <mergeCell ref="UHY17:UHZ17"/>
    <mergeCell ref="UIA17:UIB17"/>
    <mergeCell ref="UHI17:UHJ17"/>
    <mergeCell ref="UHK17:UHL17"/>
    <mergeCell ref="UHM17:UHN17"/>
    <mergeCell ref="UHO17:UHP17"/>
    <mergeCell ref="UHQ17:UHR17"/>
    <mergeCell ref="UGY17:UGZ17"/>
    <mergeCell ref="UHA17:UHB17"/>
    <mergeCell ref="UHC17:UHD17"/>
    <mergeCell ref="UHE17:UHF17"/>
    <mergeCell ref="UHG17:UHH17"/>
    <mergeCell ref="UGO17:UGP17"/>
    <mergeCell ref="UGQ17:UGR17"/>
    <mergeCell ref="UGS17:UGT17"/>
    <mergeCell ref="UGU17:UGV17"/>
    <mergeCell ref="UGW17:UGX17"/>
    <mergeCell ref="ULO17:ULP17"/>
    <mergeCell ref="ULQ17:ULR17"/>
    <mergeCell ref="ULS17:ULT17"/>
    <mergeCell ref="ULU17:ULV17"/>
    <mergeCell ref="ULW17:ULX17"/>
    <mergeCell ref="ULE17:ULF17"/>
    <mergeCell ref="ULG17:ULH17"/>
    <mergeCell ref="ULI17:ULJ17"/>
    <mergeCell ref="ULK17:ULL17"/>
    <mergeCell ref="ULM17:ULN17"/>
    <mergeCell ref="UKU17:UKV17"/>
    <mergeCell ref="UKW17:UKX17"/>
    <mergeCell ref="UKY17:UKZ17"/>
    <mergeCell ref="ULA17:ULB17"/>
    <mergeCell ref="ULC17:ULD17"/>
    <mergeCell ref="UKK17:UKL17"/>
    <mergeCell ref="UKM17:UKN17"/>
    <mergeCell ref="UKO17:UKP17"/>
    <mergeCell ref="UKQ17:UKR17"/>
    <mergeCell ref="UKS17:UKT17"/>
    <mergeCell ref="UKA17:UKB17"/>
    <mergeCell ref="UKC17:UKD17"/>
    <mergeCell ref="UKE17:UKF17"/>
    <mergeCell ref="UKG17:UKH17"/>
    <mergeCell ref="UKI17:UKJ17"/>
    <mergeCell ref="UJQ17:UJR17"/>
    <mergeCell ref="UJS17:UJT17"/>
    <mergeCell ref="UJU17:UJV17"/>
    <mergeCell ref="UJW17:UJX17"/>
    <mergeCell ref="UJY17:UJZ17"/>
    <mergeCell ref="UJG17:UJH17"/>
    <mergeCell ref="UJI17:UJJ17"/>
    <mergeCell ref="UJK17:UJL17"/>
    <mergeCell ref="UJM17:UJN17"/>
    <mergeCell ref="UJO17:UJP17"/>
    <mergeCell ref="UOG17:UOH17"/>
    <mergeCell ref="UOI17:UOJ17"/>
    <mergeCell ref="UOK17:UOL17"/>
    <mergeCell ref="UOM17:UON17"/>
    <mergeCell ref="UOO17:UOP17"/>
    <mergeCell ref="UNW17:UNX17"/>
    <mergeCell ref="UNY17:UNZ17"/>
    <mergeCell ref="UOA17:UOB17"/>
    <mergeCell ref="UOC17:UOD17"/>
    <mergeCell ref="UOE17:UOF17"/>
    <mergeCell ref="UNM17:UNN17"/>
    <mergeCell ref="UNO17:UNP17"/>
    <mergeCell ref="UNQ17:UNR17"/>
    <mergeCell ref="UNS17:UNT17"/>
    <mergeCell ref="UNU17:UNV17"/>
    <mergeCell ref="UNC17:UND17"/>
    <mergeCell ref="UNE17:UNF17"/>
    <mergeCell ref="UNG17:UNH17"/>
    <mergeCell ref="UNI17:UNJ17"/>
    <mergeCell ref="UNK17:UNL17"/>
    <mergeCell ref="UMS17:UMT17"/>
    <mergeCell ref="UMU17:UMV17"/>
    <mergeCell ref="UMW17:UMX17"/>
    <mergeCell ref="UMY17:UMZ17"/>
    <mergeCell ref="UNA17:UNB17"/>
    <mergeCell ref="UMI17:UMJ17"/>
    <mergeCell ref="UMK17:UML17"/>
    <mergeCell ref="UMM17:UMN17"/>
    <mergeCell ref="UMO17:UMP17"/>
    <mergeCell ref="UMQ17:UMR17"/>
    <mergeCell ref="ULY17:ULZ17"/>
    <mergeCell ref="UMA17:UMB17"/>
    <mergeCell ref="UMC17:UMD17"/>
    <mergeCell ref="UME17:UMF17"/>
    <mergeCell ref="UMG17:UMH17"/>
    <mergeCell ref="UQY17:UQZ17"/>
    <mergeCell ref="URA17:URB17"/>
    <mergeCell ref="URC17:URD17"/>
    <mergeCell ref="URE17:URF17"/>
    <mergeCell ref="URG17:URH17"/>
    <mergeCell ref="UQO17:UQP17"/>
    <mergeCell ref="UQQ17:UQR17"/>
    <mergeCell ref="UQS17:UQT17"/>
    <mergeCell ref="UQU17:UQV17"/>
    <mergeCell ref="UQW17:UQX17"/>
    <mergeCell ref="UQE17:UQF17"/>
    <mergeCell ref="UQG17:UQH17"/>
    <mergeCell ref="UQI17:UQJ17"/>
    <mergeCell ref="UQK17:UQL17"/>
    <mergeCell ref="UQM17:UQN17"/>
    <mergeCell ref="UPU17:UPV17"/>
    <mergeCell ref="UPW17:UPX17"/>
    <mergeCell ref="UPY17:UPZ17"/>
    <mergeCell ref="UQA17:UQB17"/>
    <mergeCell ref="UQC17:UQD17"/>
    <mergeCell ref="UPK17:UPL17"/>
    <mergeCell ref="UPM17:UPN17"/>
    <mergeCell ref="UPO17:UPP17"/>
    <mergeCell ref="UPQ17:UPR17"/>
    <mergeCell ref="UPS17:UPT17"/>
    <mergeCell ref="UPA17:UPB17"/>
    <mergeCell ref="UPC17:UPD17"/>
    <mergeCell ref="UPE17:UPF17"/>
    <mergeCell ref="UPG17:UPH17"/>
    <mergeCell ref="UPI17:UPJ17"/>
    <mergeCell ref="UOQ17:UOR17"/>
    <mergeCell ref="UOS17:UOT17"/>
    <mergeCell ref="UOU17:UOV17"/>
    <mergeCell ref="UOW17:UOX17"/>
    <mergeCell ref="UOY17:UOZ17"/>
    <mergeCell ref="UTQ17:UTR17"/>
    <mergeCell ref="UTS17:UTT17"/>
    <mergeCell ref="UTU17:UTV17"/>
    <mergeCell ref="UTW17:UTX17"/>
    <mergeCell ref="UTY17:UTZ17"/>
    <mergeCell ref="UTG17:UTH17"/>
    <mergeCell ref="UTI17:UTJ17"/>
    <mergeCell ref="UTK17:UTL17"/>
    <mergeCell ref="UTM17:UTN17"/>
    <mergeCell ref="UTO17:UTP17"/>
    <mergeCell ref="USW17:USX17"/>
    <mergeCell ref="USY17:USZ17"/>
    <mergeCell ref="UTA17:UTB17"/>
    <mergeCell ref="UTC17:UTD17"/>
    <mergeCell ref="UTE17:UTF17"/>
    <mergeCell ref="USM17:USN17"/>
    <mergeCell ref="USO17:USP17"/>
    <mergeCell ref="USQ17:USR17"/>
    <mergeCell ref="USS17:UST17"/>
    <mergeCell ref="USU17:USV17"/>
    <mergeCell ref="USC17:USD17"/>
    <mergeCell ref="USE17:USF17"/>
    <mergeCell ref="USG17:USH17"/>
    <mergeCell ref="USI17:USJ17"/>
    <mergeCell ref="USK17:USL17"/>
    <mergeCell ref="URS17:URT17"/>
    <mergeCell ref="URU17:URV17"/>
    <mergeCell ref="URW17:URX17"/>
    <mergeCell ref="URY17:URZ17"/>
    <mergeCell ref="USA17:USB17"/>
    <mergeCell ref="URI17:URJ17"/>
    <mergeCell ref="URK17:URL17"/>
    <mergeCell ref="URM17:URN17"/>
    <mergeCell ref="URO17:URP17"/>
    <mergeCell ref="URQ17:URR17"/>
    <mergeCell ref="UWI17:UWJ17"/>
    <mergeCell ref="UWK17:UWL17"/>
    <mergeCell ref="UWM17:UWN17"/>
    <mergeCell ref="UWO17:UWP17"/>
    <mergeCell ref="UWQ17:UWR17"/>
    <mergeCell ref="UVY17:UVZ17"/>
    <mergeCell ref="UWA17:UWB17"/>
    <mergeCell ref="UWC17:UWD17"/>
    <mergeCell ref="UWE17:UWF17"/>
    <mergeCell ref="UWG17:UWH17"/>
    <mergeCell ref="UVO17:UVP17"/>
    <mergeCell ref="UVQ17:UVR17"/>
    <mergeCell ref="UVS17:UVT17"/>
    <mergeCell ref="UVU17:UVV17"/>
    <mergeCell ref="UVW17:UVX17"/>
    <mergeCell ref="UVE17:UVF17"/>
    <mergeCell ref="UVG17:UVH17"/>
    <mergeCell ref="UVI17:UVJ17"/>
    <mergeCell ref="UVK17:UVL17"/>
    <mergeCell ref="UVM17:UVN17"/>
    <mergeCell ref="UUU17:UUV17"/>
    <mergeCell ref="UUW17:UUX17"/>
    <mergeCell ref="UUY17:UUZ17"/>
    <mergeCell ref="UVA17:UVB17"/>
    <mergeCell ref="UVC17:UVD17"/>
    <mergeCell ref="UUK17:UUL17"/>
    <mergeCell ref="UUM17:UUN17"/>
    <mergeCell ref="UUO17:UUP17"/>
    <mergeCell ref="UUQ17:UUR17"/>
    <mergeCell ref="UUS17:UUT17"/>
    <mergeCell ref="UUA17:UUB17"/>
    <mergeCell ref="UUC17:UUD17"/>
    <mergeCell ref="UUE17:UUF17"/>
    <mergeCell ref="UUG17:UUH17"/>
    <mergeCell ref="UUI17:UUJ17"/>
    <mergeCell ref="UZA17:UZB17"/>
    <mergeCell ref="UZC17:UZD17"/>
    <mergeCell ref="UZE17:UZF17"/>
    <mergeCell ref="UZG17:UZH17"/>
    <mergeCell ref="UZI17:UZJ17"/>
    <mergeCell ref="UYQ17:UYR17"/>
    <mergeCell ref="UYS17:UYT17"/>
    <mergeCell ref="UYU17:UYV17"/>
    <mergeCell ref="UYW17:UYX17"/>
    <mergeCell ref="UYY17:UYZ17"/>
    <mergeCell ref="UYG17:UYH17"/>
    <mergeCell ref="UYI17:UYJ17"/>
    <mergeCell ref="UYK17:UYL17"/>
    <mergeCell ref="UYM17:UYN17"/>
    <mergeCell ref="UYO17:UYP17"/>
    <mergeCell ref="UXW17:UXX17"/>
    <mergeCell ref="UXY17:UXZ17"/>
    <mergeCell ref="UYA17:UYB17"/>
    <mergeCell ref="UYC17:UYD17"/>
    <mergeCell ref="UYE17:UYF17"/>
    <mergeCell ref="UXM17:UXN17"/>
    <mergeCell ref="UXO17:UXP17"/>
    <mergeCell ref="UXQ17:UXR17"/>
    <mergeCell ref="UXS17:UXT17"/>
    <mergeCell ref="UXU17:UXV17"/>
    <mergeCell ref="UXC17:UXD17"/>
    <mergeCell ref="UXE17:UXF17"/>
    <mergeCell ref="UXG17:UXH17"/>
    <mergeCell ref="UXI17:UXJ17"/>
    <mergeCell ref="UXK17:UXL17"/>
    <mergeCell ref="UWS17:UWT17"/>
    <mergeCell ref="UWU17:UWV17"/>
    <mergeCell ref="UWW17:UWX17"/>
    <mergeCell ref="UWY17:UWZ17"/>
    <mergeCell ref="UXA17:UXB17"/>
    <mergeCell ref="VBS17:VBT17"/>
    <mergeCell ref="VBU17:VBV17"/>
    <mergeCell ref="VBW17:VBX17"/>
    <mergeCell ref="VBY17:VBZ17"/>
    <mergeCell ref="VCA17:VCB17"/>
    <mergeCell ref="VBI17:VBJ17"/>
    <mergeCell ref="VBK17:VBL17"/>
    <mergeCell ref="VBM17:VBN17"/>
    <mergeCell ref="VBO17:VBP17"/>
    <mergeCell ref="VBQ17:VBR17"/>
    <mergeCell ref="VAY17:VAZ17"/>
    <mergeCell ref="VBA17:VBB17"/>
    <mergeCell ref="VBC17:VBD17"/>
    <mergeCell ref="VBE17:VBF17"/>
    <mergeCell ref="VBG17:VBH17"/>
    <mergeCell ref="VAO17:VAP17"/>
    <mergeCell ref="VAQ17:VAR17"/>
    <mergeCell ref="VAS17:VAT17"/>
    <mergeCell ref="VAU17:VAV17"/>
    <mergeCell ref="VAW17:VAX17"/>
    <mergeCell ref="VAE17:VAF17"/>
    <mergeCell ref="VAG17:VAH17"/>
    <mergeCell ref="VAI17:VAJ17"/>
    <mergeCell ref="VAK17:VAL17"/>
    <mergeCell ref="VAM17:VAN17"/>
    <mergeCell ref="UZU17:UZV17"/>
    <mergeCell ref="UZW17:UZX17"/>
    <mergeCell ref="UZY17:UZZ17"/>
    <mergeCell ref="VAA17:VAB17"/>
    <mergeCell ref="VAC17:VAD17"/>
    <mergeCell ref="UZK17:UZL17"/>
    <mergeCell ref="UZM17:UZN17"/>
    <mergeCell ref="UZO17:UZP17"/>
    <mergeCell ref="UZQ17:UZR17"/>
    <mergeCell ref="UZS17:UZT17"/>
    <mergeCell ref="VEK17:VEL17"/>
    <mergeCell ref="VEM17:VEN17"/>
    <mergeCell ref="VEO17:VEP17"/>
    <mergeCell ref="VEQ17:VER17"/>
    <mergeCell ref="VES17:VET17"/>
    <mergeCell ref="VEA17:VEB17"/>
    <mergeCell ref="VEC17:VED17"/>
    <mergeCell ref="VEE17:VEF17"/>
    <mergeCell ref="VEG17:VEH17"/>
    <mergeCell ref="VEI17:VEJ17"/>
    <mergeCell ref="VDQ17:VDR17"/>
    <mergeCell ref="VDS17:VDT17"/>
    <mergeCell ref="VDU17:VDV17"/>
    <mergeCell ref="VDW17:VDX17"/>
    <mergeCell ref="VDY17:VDZ17"/>
    <mergeCell ref="VDG17:VDH17"/>
    <mergeCell ref="VDI17:VDJ17"/>
    <mergeCell ref="VDK17:VDL17"/>
    <mergeCell ref="VDM17:VDN17"/>
    <mergeCell ref="VDO17:VDP17"/>
    <mergeCell ref="VCW17:VCX17"/>
    <mergeCell ref="VCY17:VCZ17"/>
    <mergeCell ref="VDA17:VDB17"/>
    <mergeCell ref="VDC17:VDD17"/>
    <mergeCell ref="VDE17:VDF17"/>
    <mergeCell ref="VCM17:VCN17"/>
    <mergeCell ref="VCO17:VCP17"/>
    <mergeCell ref="VCQ17:VCR17"/>
    <mergeCell ref="VCS17:VCT17"/>
    <mergeCell ref="VCU17:VCV17"/>
    <mergeCell ref="VCC17:VCD17"/>
    <mergeCell ref="VCE17:VCF17"/>
    <mergeCell ref="VCG17:VCH17"/>
    <mergeCell ref="VCI17:VCJ17"/>
    <mergeCell ref="VCK17:VCL17"/>
    <mergeCell ref="VHC17:VHD17"/>
    <mergeCell ref="VHE17:VHF17"/>
    <mergeCell ref="VHG17:VHH17"/>
    <mergeCell ref="VHI17:VHJ17"/>
    <mergeCell ref="VHK17:VHL17"/>
    <mergeCell ref="VGS17:VGT17"/>
    <mergeCell ref="VGU17:VGV17"/>
    <mergeCell ref="VGW17:VGX17"/>
    <mergeCell ref="VGY17:VGZ17"/>
    <mergeCell ref="VHA17:VHB17"/>
    <mergeCell ref="VGI17:VGJ17"/>
    <mergeCell ref="VGK17:VGL17"/>
    <mergeCell ref="VGM17:VGN17"/>
    <mergeCell ref="VGO17:VGP17"/>
    <mergeCell ref="VGQ17:VGR17"/>
    <mergeCell ref="VFY17:VFZ17"/>
    <mergeCell ref="VGA17:VGB17"/>
    <mergeCell ref="VGC17:VGD17"/>
    <mergeCell ref="VGE17:VGF17"/>
    <mergeCell ref="VGG17:VGH17"/>
    <mergeCell ref="VFO17:VFP17"/>
    <mergeCell ref="VFQ17:VFR17"/>
    <mergeCell ref="VFS17:VFT17"/>
    <mergeCell ref="VFU17:VFV17"/>
    <mergeCell ref="VFW17:VFX17"/>
    <mergeCell ref="VFE17:VFF17"/>
    <mergeCell ref="VFG17:VFH17"/>
    <mergeCell ref="VFI17:VFJ17"/>
    <mergeCell ref="VFK17:VFL17"/>
    <mergeCell ref="VFM17:VFN17"/>
    <mergeCell ref="VEU17:VEV17"/>
    <mergeCell ref="VEW17:VEX17"/>
    <mergeCell ref="VEY17:VEZ17"/>
    <mergeCell ref="VFA17:VFB17"/>
    <mergeCell ref="VFC17:VFD17"/>
    <mergeCell ref="VJU17:VJV17"/>
    <mergeCell ref="VJW17:VJX17"/>
    <mergeCell ref="VJY17:VJZ17"/>
    <mergeCell ref="VKA17:VKB17"/>
    <mergeCell ref="VKC17:VKD17"/>
    <mergeCell ref="VJK17:VJL17"/>
    <mergeCell ref="VJM17:VJN17"/>
    <mergeCell ref="VJO17:VJP17"/>
    <mergeCell ref="VJQ17:VJR17"/>
    <mergeCell ref="VJS17:VJT17"/>
    <mergeCell ref="VJA17:VJB17"/>
    <mergeCell ref="VJC17:VJD17"/>
    <mergeCell ref="VJE17:VJF17"/>
    <mergeCell ref="VJG17:VJH17"/>
    <mergeCell ref="VJI17:VJJ17"/>
    <mergeCell ref="VIQ17:VIR17"/>
    <mergeCell ref="VIS17:VIT17"/>
    <mergeCell ref="VIU17:VIV17"/>
    <mergeCell ref="VIW17:VIX17"/>
    <mergeCell ref="VIY17:VIZ17"/>
    <mergeCell ref="VIG17:VIH17"/>
    <mergeCell ref="VII17:VIJ17"/>
    <mergeCell ref="VIK17:VIL17"/>
    <mergeCell ref="VIM17:VIN17"/>
    <mergeCell ref="VIO17:VIP17"/>
    <mergeCell ref="VHW17:VHX17"/>
    <mergeCell ref="VHY17:VHZ17"/>
    <mergeCell ref="VIA17:VIB17"/>
    <mergeCell ref="VIC17:VID17"/>
    <mergeCell ref="VIE17:VIF17"/>
    <mergeCell ref="VHM17:VHN17"/>
    <mergeCell ref="VHO17:VHP17"/>
    <mergeCell ref="VHQ17:VHR17"/>
    <mergeCell ref="VHS17:VHT17"/>
    <mergeCell ref="VHU17:VHV17"/>
    <mergeCell ref="VMM17:VMN17"/>
    <mergeCell ref="VMO17:VMP17"/>
    <mergeCell ref="VMQ17:VMR17"/>
    <mergeCell ref="VMS17:VMT17"/>
    <mergeCell ref="VMU17:VMV17"/>
    <mergeCell ref="VMC17:VMD17"/>
    <mergeCell ref="VME17:VMF17"/>
    <mergeCell ref="VMG17:VMH17"/>
    <mergeCell ref="VMI17:VMJ17"/>
    <mergeCell ref="VMK17:VML17"/>
    <mergeCell ref="VLS17:VLT17"/>
    <mergeCell ref="VLU17:VLV17"/>
    <mergeCell ref="VLW17:VLX17"/>
    <mergeCell ref="VLY17:VLZ17"/>
    <mergeCell ref="VMA17:VMB17"/>
    <mergeCell ref="VLI17:VLJ17"/>
    <mergeCell ref="VLK17:VLL17"/>
    <mergeCell ref="VLM17:VLN17"/>
    <mergeCell ref="VLO17:VLP17"/>
    <mergeCell ref="VLQ17:VLR17"/>
    <mergeCell ref="VKY17:VKZ17"/>
    <mergeCell ref="VLA17:VLB17"/>
    <mergeCell ref="VLC17:VLD17"/>
    <mergeCell ref="VLE17:VLF17"/>
    <mergeCell ref="VLG17:VLH17"/>
    <mergeCell ref="VKO17:VKP17"/>
    <mergeCell ref="VKQ17:VKR17"/>
    <mergeCell ref="VKS17:VKT17"/>
    <mergeCell ref="VKU17:VKV17"/>
    <mergeCell ref="VKW17:VKX17"/>
    <mergeCell ref="VKE17:VKF17"/>
    <mergeCell ref="VKG17:VKH17"/>
    <mergeCell ref="VKI17:VKJ17"/>
    <mergeCell ref="VKK17:VKL17"/>
    <mergeCell ref="VKM17:VKN17"/>
    <mergeCell ref="VPE17:VPF17"/>
    <mergeCell ref="VPG17:VPH17"/>
    <mergeCell ref="VPI17:VPJ17"/>
    <mergeCell ref="VPK17:VPL17"/>
    <mergeCell ref="VPM17:VPN17"/>
    <mergeCell ref="VOU17:VOV17"/>
    <mergeCell ref="VOW17:VOX17"/>
    <mergeCell ref="VOY17:VOZ17"/>
    <mergeCell ref="VPA17:VPB17"/>
    <mergeCell ref="VPC17:VPD17"/>
    <mergeCell ref="VOK17:VOL17"/>
    <mergeCell ref="VOM17:VON17"/>
    <mergeCell ref="VOO17:VOP17"/>
    <mergeCell ref="VOQ17:VOR17"/>
    <mergeCell ref="VOS17:VOT17"/>
    <mergeCell ref="VOA17:VOB17"/>
    <mergeCell ref="VOC17:VOD17"/>
    <mergeCell ref="VOE17:VOF17"/>
    <mergeCell ref="VOG17:VOH17"/>
    <mergeCell ref="VOI17:VOJ17"/>
    <mergeCell ref="VNQ17:VNR17"/>
    <mergeCell ref="VNS17:VNT17"/>
    <mergeCell ref="VNU17:VNV17"/>
    <mergeCell ref="VNW17:VNX17"/>
    <mergeCell ref="VNY17:VNZ17"/>
    <mergeCell ref="VNG17:VNH17"/>
    <mergeCell ref="VNI17:VNJ17"/>
    <mergeCell ref="VNK17:VNL17"/>
    <mergeCell ref="VNM17:VNN17"/>
    <mergeCell ref="VNO17:VNP17"/>
    <mergeCell ref="VMW17:VMX17"/>
    <mergeCell ref="VMY17:VMZ17"/>
    <mergeCell ref="VNA17:VNB17"/>
    <mergeCell ref="VNC17:VND17"/>
    <mergeCell ref="VNE17:VNF17"/>
    <mergeCell ref="VRW17:VRX17"/>
    <mergeCell ref="VRY17:VRZ17"/>
    <mergeCell ref="VSA17:VSB17"/>
    <mergeCell ref="VSC17:VSD17"/>
    <mergeCell ref="VSE17:VSF17"/>
    <mergeCell ref="VRM17:VRN17"/>
    <mergeCell ref="VRO17:VRP17"/>
    <mergeCell ref="VRQ17:VRR17"/>
    <mergeCell ref="VRS17:VRT17"/>
    <mergeCell ref="VRU17:VRV17"/>
    <mergeCell ref="VRC17:VRD17"/>
    <mergeCell ref="VRE17:VRF17"/>
    <mergeCell ref="VRG17:VRH17"/>
    <mergeCell ref="VRI17:VRJ17"/>
    <mergeCell ref="VRK17:VRL17"/>
    <mergeCell ref="VQS17:VQT17"/>
    <mergeCell ref="VQU17:VQV17"/>
    <mergeCell ref="VQW17:VQX17"/>
    <mergeCell ref="VQY17:VQZ17"/>
    <mergeCell ref="VRA17:VRB17"/>
    <mergeCell ref="VQI17:VQJ17"/>
    <mergeCell ref="VQK17:VQL17"/>
    <mergeCell ref="VQM17:VQN17"/>
    <mergeCell ref="VQO17:VQP17"/>
    <mergeCell ref="VQQ17:VQR17"/>
    <mergeCell ref="VPY17:VPZ17"/>
    <mergeCell ref="VQA17:VQB17"/>
    <mergeCell ref="VQC17:VQD17"/>
    <mergeCell ref="VQE17:VQF17"/>
    <mergeCell ref="VQG17:VQH17"/>
    <mergeCell ref="VPO17:VPP17"/>
    <mergeCell ref="VPQ17:VPR17"/>
    <mergeCell ref="VPS17:VPT17"/>
    <mergeCell ref="VPU17:VPV17"/>
    <mergeCell ref="VPW17:VPX17"/>
    <mergeCell ref="VUO17:VUP17"/>
    <mergeCell ref="VUQ17:VUR17"/>
    <mergeCell ref="VUS17:VUT17"/>
    <mergeCell ref="VUU17:VUV17"/>
    <mergeCell ref="VUW17:VUX17"/>
    <mergeCell ref="VUE17:VUF17"/>
    <mergeCell ref="VUG17:VUH17"/>
    <mergeCell ref="VUI17:VUJ17"/>
    <mergeCell ref="VUK17:VUL17"/>
    <mergeCell ref="VUM17:VUN17"/>
    <mergeCell ref="VTU17:VTV17"/>
    <mergeCell ref="VTW17:VTX17"/>
    <mergeCell ref="VTY17:VTZ17"/>
    <mergeCell ref="VUA17:VUB17"/>
    <mergeCell ref="VUC17:VUD17"/>
    <mergeCell ref="VTK17:VTL17"/>
    <mergeCell ref="VTM17:VTN17"/>
    <mergeCell ref="VTO17:VTP17"/>
    <mergeCell ref="VTQ17:VTR17"/>
    <mergeCell ref="VTS17:VTT17"/>
    <mergeCell ref="VTA17:VTB17"/>
    <mergeCell ref="VTC17:VTD17"/>
    <mergeCell ref="VTE17:VTF17"/>
    <mergeCell ref="VTG17:VTH17"/>
    <mergeCell ref="VTI17:VTJ17"/>
    <mergeCell ref="VSQ17:VSR17"/>
    <mergeCell ref="VSS17:VST17"/>
    <mergeCell ref="VSU17:VSV17"/>
    <mergeCell ref="VSW17:VSX17"/>
    <mergeCell ref="VSY17:VSZ17"/>
    <mergeCell ref="VSG17:VSH17"/>
    <mergeCell ref="VSI17:VSJ17"/>
    <mergeCell ref="VSK17:VSL17"/>
    <mergeCell ref="VSM17:VSN17"/>
    <mergeCell ref="VSO17:VSP17"/>
    <mergeCell ref="VXG17:VXH17"/>
    <mergeCell ref="VXI17:VXJ17"/>
    <mergeCell ref="VXK17:VXL17"/>
    <mergeCell ref="VXM17:VXN17"/>
    <mergeCell ref="VXO17:VXP17"/>
    <mergeCell ref="VWW17:VWX17"/>
    <mergeCell ref="VWY17:VWZ17"/>
    <mergeCell ref="VXA17:VXB17"/>
    <mergeCell ref="VXC17:VXD17"/>
    <mergeCell ref="VXE17:VXF17"/>
    <mergeCell ref="VWM17:VWN17"/>
    <mergeCell ref="VWO17:VWP17"/>
    <mergeCell ref="VWQ17:VWR17"/>
    <mergeCell ref="VWS17:VWT17"/>
    <mergeCell ref="VWU17:VWV17"/>
    <mergeCell ref="VWC17:VWD17"/>
    <mergeCell ref="VWE17:VWF17"/>
    <mergeCell ref="VWG17:VWH17"/>
    <mergeCell ref="VWI17:VWJ17"/>
    <mergeCell ref="VWK17:VWL17"/>
    <mergeCell ref="VVS17:VVT17"/>
    <mergeCell ref="VVU17:VVV17"/>
    <mergeCell ref="VVW17:VVX17"/>
    <mergeCell ref="VVY17:VVZ17"/>
    <mergeCell ref="VWA17:VWB17"/>
    <mergeCell ref="VVI17:VVJ17"/>
    <mergeCell ref="VVK17:VVL17"/>
    <mergeCell ref="VVM17:VVN17"/>
    <mergeCell ref="VVO17:VVP17"/>
    <mergeCell ref="VVQ17:VVR17"/>
    <mergeCell ref="VUY17:VUZ17"/>
    <mergeCell ref="VVA17:VVB17"/>
    <mergeCell ref="VVC17:VVD17"/>
    <mergeCell ref="VVE17:VVF17"/>
    <mergeCell ref="VVG17:VVH17"/>
    <mergeCell ref="VZY17:VZZ17"/>
    <mergeCell ref="WAA17:WAB17"/>
    <mergeCell ref="WAC17:WAD17"/>
    <mergeCell ref="WAE17:WAF17"/>
    <mergeCell ref="WAG17:WAH17"/>
    <mergeCell ref="VZO17:VZP17"/>
    <mergeCell ref="VZQ17:VZR17"/>
    <mergeCell ref="VZS17:VZT17"/>
    <mergeCell ref="VZU17:VZV17"/>
    <mergeCell ref="VZW17:VZX17"/>
    <mergeCell ref="VZE17:VZF17"/>
    <mergeCell ref="VZG17:VZH17"/>
    <mergeCell ref="VZI17:VZJ17"/>
    <mergeCell ref="VZK17:VZL17"/>
    <mergeCell ref="VZM17:VZN17"/>
    <mergeCell ref="VYU17:VYV17"/>
    <mergeCell ref="VYW17:VYX17"/>
    <mergeCell ref="VYY17:VYZ17"/>
    <mergeCell ref="VZA17:VZB17"/>
    <mergeCell ref="VZC17:VZD17"/>
    <mergeCell ref="VYK17:VYL17"/>
    <mergeCell ref="VYM17:VYN17"/>
    <mergeCell ref="VYO17:VYP17"/>
    <mergeCell ref="VYQ17:VYR17"/>
    <mergeCell ref="VYS17:VYT17"/>
    <mergeCell ref="VYA17:VYB17"/>
    <mergeCell ref="VYC17:VYD17"/>
    <mergeCell ref="VYE17:VYF17"/>
    <mergeCell ref="VYG17:VYH17"/>
    <mergeCell ref="VYI17:VYJ17"/>
    <mergeCell ref="VXQ17:VXR17"/>
    <mergeCell ref="VXS17:VXT17"/>
    <mergeCell ref="VXU17:VXV17"/>
    <mergeCell ref="VXW17:VXX17"/>
    <mergeCell ref="VXY17:VXZ17"/>
    <mergeCell ref="WCQ17:WCR17"/>
    <mergeCell ref="WCS17:WCT17"/>
    <mergeCell ref="WCU17:WCV17"/>
    <mergeCell ref="WCW17:WCX17"/>
    <mergeCell ref="WCY17:WCZ17"/>
    <mergeCell ref="WCG17:WCH17"/>
    <mergeCell ref="WCI17:WCJ17"/>
    <mergeCell ref="WCK17:WCL17"/>
    <mergeCell ref="WCM17:WCN17"/>
    <mergeCell ref="WCO17:WCP17"/>
    <mergeCell ref="WBW17:WBX17"/>
    <mergeCell ref="WBY17:WBZ17"/>
    <mergeCell ref="WCA17:WCB17"/>
    <mergeCell ref="WCC17:WCD17"/>
    <mergeCell ref="WCE17:WCF17"/>
    <mergeCell ref="WBM17:WBN17"/>
    <mergeCell ref="WBO17:WBP17"/>
    <mergeCell ref="WBQ17:WBR17"/>
    <mergeCell ref="WBS17:WBT17"/>
    <mergeCell ref="WBU17:WBV17"/>
    <mergeCell ref="WBC17:WBD17"/>
    <mergeCell ref="WBE17:WBF17"/>
    <mergeCell ref="WBG17:WBH17"/>
    <mergeCell ref="WBI17:WBJ17"/>
    <mergeCell ref="WBK17:WBL17"/>
    <mergeCell ref="WAS17:WAT17"/>
    <mergeCell ref="WAU17:WAV17"/>
    <mergeCell ref="WAW17:WAX17"/>
    <mergeCell ref="WAY17:WAZ17"/>
    <mergeCell ref="WBA17:WBB17"/>
    <mergeCell ref="WAI17:WAJ17"/>
    <mergeCell ref="WAK17:WAL17"/>
    <mergeCell ref="WAM17:WAN17"/>
    <mergeCell ref="WAO17:WAP17"/>
    <mergeCell ref="WAQ17:WAR17"/>
    <mergeCell ref="WFI17:WFJ17"/>
    <mergeCell ref="WFK17:WFL17"/>
    <mergeCell ref="WFM17:WFN17"/>
    <mergeCell ref="WFO17:WFP17"/>
    <mergeCell ref="WFQ17:WFR17"/>
    <mergeCell ref="WEY17:WEZ17"/>
    <mergeCell ref="WFA17:WFB17"/>
    <mergeCell ref="WFC17:WFD17"/>
    <mergeCell ref="WFE17:WFF17"/>
    <mergeCell ref="WFG17:WFH17"/>
    <mergeCell ref="WEO17:WEP17"/>
    <mergeCell ref="WEQ17:WER17"/>
    <mergeCell ref="WES17:WET17"/>
    <mergeCell ref="WEU17:WEV17"/>
    <mergeCell ref="WEW17:WEX17"/>
    <mergeCell ref="WEE17:WEF17"/>
    <mergeCell ref="WEG17:WEH17"/>
    <mergeCell ref="WEI17:WEJ17"/>
    <mergeCell ref="WEK17:WEL17"/>
    <mergeCell ref="WEM17:WEN17"/>
    <mergeCell ref="WDU17:WDV17"/>
    <mergeCell ref="WDW17:WDX17"/>
    <mergeCell ref="WDY17:WDZ17"/>
    <mergeCell ref="WEA17:WEB17"/>
    <mergeCell ref="WEC17:WED17"/>
    <mergeCell ref="WDK17:WDL17"/>
    <mergeCell ref="WDM17:WDN17"/>
    <mergeCell ref="WDO17:WDP17"/>
    <mergeCell ref="WDQ17:WDR17"/>
    <mergeCell ref="WDS17:WDT17"/>
    <mergeCell ref="WDA17:WDB17"/>
    <mergeCell ref="WDC17:WDD17"/>
    <mergeCell ref="WDE17:WDF17"/>
    <mergeCell ref="WDG17:WDH17"/>
    <mergeCell ref="WDI17:WDJ17"/>
    <mergeCell ref="WIA17:WIB17"/>
    <mergeCell ref="WIC17:WID17"/>
    <mergeCell ref="WIE17:WIF17"/>
    <mergeCell ref="WIG17:WIH17"/>
    <mergeCell ref="WII17:WIJ17"/>
    <mergeCell ref="WHQ17:WHR17"/>
    <mergeCell ref="WHS17:WHT17"/>
    <mergeCell ref="WHU17:WHV17"/>
    <mergeCell ref="WHW17:WHX17"/>
    <mergeCell ref="WHY17:WHZ17"/>
    <mergeCell ref="WHG17:WHH17"/>
    <mergeCell ref="WHI17:WHJ17"/>
    <mergeCell ref="WHK17:WHL17"/>
    <mergeCell ref="WHM17:WHN17"/>
    <mergeCell ref="WHO17:WHP17"/>
    <mergeCell ref="WGW17:WGX17"/>
    <mergeCell ref="WGY17:WGZ17"/>
    <mergeCell ref="WHA17:WHB17"/>
    <mergeCell ref="WHC17:WHD17"/>
    <mergeCell ref="WHE17:WHF17"/>
    <mergeCell ref="WGM17:WGN17"/>
    <mergeCell ref="WGO17:WGP17"/>
    <mergeCell ref="WGQ17:WGR17"/>
    <mergeCell ref="WGS17:WGT17"/>
    <mergeCell ref="WGU17:WGV17"/>
    <mergeCell ref="WGC17:WGD17"/>
    <mergeCell ref="WGE17:WGF17"/>
    <mergeCell ref="WGG17:WGH17"/>
    <mergeCell ref="WGI17:WGJ17"/>
    <mergeCell ref="WGK17:WGL17"/>
    <mergeCell ref="WFS17:WFT17"/>
    <mergeCell ref="WFU17:WFV17"/>
    <mergeCell ref="WFW17:WFX17"/>
    <mergeCell ref="WFY17:WFZ17"/>
    <mergeCell ref="WGA17:WGB17"/>
    <mergeCell ref="WKS17:WKT17"/>
    <mergeCell ref="WKU17:WKV17"/>
    <mergeCell ref="WKW17:WKX17"/>
    <mergeCell ref="WKY17:WKZ17"/>
    <mergeCell ref="WLA17:WLB17"/>
    <mergeCell ref="WKI17:WKJ17"/>
    <mergeCell ref="WKK17:WKL17"/>
    <mergeCell ref="WKM17:WKN17"/>
    <mergeCell ref="WKO17:WKP17"/>
    <mergeCell ref="WKQ17:WKR17"/>
    <mergeCell ref="WJY17:WJZ17"/>
    <mergeCell ref="WKA17:WKB17"/>
    <mergeCell ref="WKC17:WKD17"/>
    <mergeCell ref="WKE17:WKF17"/>
    <mergeCell ref="WKG17:WKH17"/>
    <mergeCell ref="WJO17:WJP17"/>
    <mergeCell ref="WJQ17:WJR17"/>
    <mergeCell ref="WJS17:WJT17"/>
    <mergeCell ref="WJU17:WJV17"/>
    <mergeCell ref="WJW17:WJX17"/>
    <mergeCell ref="WJE17:WJF17"/>
    <mergeCell ref="WJG17:WJH17"/>
    <mergeCell ref="WJI17:WJJ17"/>
    <mergeCell ref="WJK17:WJL17"/>
    <mergeCell ref="WJM17:WJN17"/>
    <mergeCell ref="WIU17:WIV17"/>
    <mergeCell ref="WIW17:WIX17"/>
    <mergeCell ref="WIY17:WIZ17"/>
    <mergeCell ref="WJA17:WJB17"/>
    <mergeCell ref="WJC17:WJD17"/>
    <mergeCell ref="WIK17:WIL17"/>
    <mergeCell ref="WIM17:WIN17"/>
    <mergeCell ref="WIO17:WIP17"/>
    <mergeCell ref="WIQ17:WIR17"/>
    <mergeCell ref="WIS17:WIT17"/>
    <mergeCell ref="WNK17:WNL17"/>
    <mergeCell ref="WNM17:WNN17"/>
    <mergeCell ref="WNO17:WNP17"/>
    <mergeCell ref="WNQ17:WNR17"/>
    <mergeCell ref="WNS17:WNT17"/>
    <mergeCell ref="WNA17:WNB17"/>
    <mergeCell ref="WNC17:WND17"/>
    <mergeCell ref="WNE17:WNF17"/>
    <mergeCell ref="WNG17:WNH17"/>
    <mergeCell ref="WNI17:WNJ17"/>
    <mergeCell ref="WMQ17:WMR17"/>
    <mergeCell ref="WMS17:WMT17"/>
    <mergeCell ref="WMU17:WMV17"/>
    <mergeCell ref="WMW17:WMX17"/>
    <mergeCell ref="WMY17:WMZ17"/>
    <mergeCell ref="WMG17:WMH17"/>
    <mergeCell ref="WMI17:WMJ17"/>
    <mergeCell ref="WMK17:WML17"/>
    <mergeCell ref="WMM17:WMN17"/>
    <mergeCell ref="WMO17:WMP17"/>
    <mergeCell ref="WLW17:WLX17"/>
    <mergeCell ref="WLY17:WLZ17"/>
    <mergeCell ref="WMA17:WMB17"/>
    <mergeCell ref="WMC17:WMD17"/>
    <mergeCell ref="WME17:WMF17"/>
    <mergeCell ref="WLM17:WLN17"/>
    <mergeCell ref="WLO17:WLP17"/>
    <mergeCell ref="WLQ17:WLR17"/>
    <mergeCell ref="WLS17:WLT17"/>
    <mergeCell ref="WLU17:WLV17"/>
    <mergeCell ref="WLC17:WLD17"/>
    <mergeCell ref="WLE17:WLF17"/>
    <mergeCell ref="WLG17:WLH17"/>
    <mergeCell ref="WLI17:WLJ17"/>
    <mergeCell ref="WLK17:WLL17"/>
    <mergeCell ref="WQC17:WQD17"/>
    <mergeCell ref="WQE17:WQF17"/>
    <mergeCell ref="WQG17:WQH17"/>
    <mergeCell ref="WQI17:WQJ17"/>
    <mergeCell ref="WQK17:WQL17"/>
    <mergeCell ref="WPS17:WPT17"/>
    <mergeCell ref="WPU17:WPV17"/>
    <mergeCell ref="WPW17:WPX17"/>
    <mergeCell ref="WPY17:WPZ17"/>
    <mergeCell ref="WQA17:WQB17"/>
    <mergeCell ref="WPI17:WPJ17"/>
    <mergeCell ref="WPK17:WPL17"/>
    <mergeCell ref="WPM17:WPN17"/>
    <mergeCell ref="WPO17:WPP17"/>
    <mergeCell ref="WPQ17:WPR17"/>
    <mergeCell ref="WOY17:WOZ17"/>
    <mergeCell ref="WPA17:WPB17"/>
    <mergeCell ref="WPC17:WPD17"/>
    <mergeCell ref="WPE17:WPF17"/>
    <mergeCell ref="WPG17:WPH17"/>
    <mergeCell ref="WOO17:WOP17"/>
    <mergeCell ref="WOQ17:WOR17"/>
    <mergeCell ref="WOS17:WOT17"/>
    <mergeCell ref="WOU17:WOV17"/>
    <mergeCell ref="WOW17:WOX17"/>
    <mergeCell ref="WOE17:WOF17"/>
    <mergeCell ref="WOG17:WOH17"/>
    <mergeCell ref="WOI17:WOJ17"/>
    <mergeCell ref="WOK17:WOL17"/>
    <mergeCell ref="WOM17:WON17"/>
    <mergeCell ref="WNU17:WNV17"/>
    <mergeCell ref="WNW17:WNX17"/>
    <mergeCell ref="WNY17:WNZ17"/>
    <mergeCell ref="WOA17:WOB17"/>
    <mergeCell ref="WOC17:WOD17"/>
    <mergeCell ref="WSU17:WSV17"/>
    <mergeCell ref="WSW17:WSX17"/>
    <mergeCell ref="WSY17:WSZ17"/>
    <mergeCell ref="WTA17:WTB17"/>
    <mergeCell ref="WTC17:WTD17"/>
    <mergeCell ref="WSK17:WSL17"/>
    <mergeCell ref="WSM17:WSN17"/>
    <mergeCell ref="WSO17:WSP17"/>
    <mergeCell ref="WSQ17:WSR17"/>
    <mergeCell ref="WSS17:WST17"/>
    <mergeCell ref="WSA17:WSB17"/>
    <mergeCell ref="WSC17:WSD17"/>
    <mergeCell ref="WSE17:WSF17"/>
    <mergeCell ref="WSG17:WSH17"/>
    <mergeCell ref="WSI17:WSJ17"/>
    <mergeCell ref="WRQ17:WRR17"/>
    <mergeCell ref="WRS17:WRT17"/>
    <mergeCell ref="WRU17:WRV17"/>
    <mergeCell ref="WRW17:WRX17"/>
    <mergeCell ref="WRY17:WRZ17"/>
    <mergeCell ref="WRG17:WRH17"/>
    <mergeCell ref="WRI17:WRJ17"/>
    <mergeCell ref="WRK17:WRL17"/>
    <mergeCell ref="WRM17:WRN17"/>
    <mergeCell ref="WRO17:WRP17"/>
    <mergeCell ref="WQW17:WQX17"/>
    <mergeCell ref="WQY17:WQZ17"/>
    <mergeCell ref="WRA17:WRB17"/>
    <mergeCell ref="WRC17:WRD17"/>
    <mergeCell ref="WRE17:WRF17"/>
    <mergeCell ref="WQM17:WQN17"/>
    <mergeCell ref="WQO17:WQP17"/>
    <mergeCell ref="WQQ17:WQR17"/>
    <mergeCell ref="WQS17:WQT17"/>
    <mergeCell ref="WQU17:WQV17"/>
    <mergeCell ref="WVM17:WVN17"/>
    <mergeCell ref="WVO17:WVP17"/>
    <mergeCell ref="WVQ17:WVR17"/>
    <mergeCell ref="WVS17:WVT17"/>
    <mergeCell ref="WVU17:WVV17"/>
    <mergeCell ref="WVC17:WVD17"/>
    <mergeCell ref="WVE17:WVF17"/>
    <mergeCell ref="WVG17:WVH17"/>
    <mergeCell ref="WVI17:WVJ17"/>
    <mergeCell ref="WVK17:WVL17"/>
    <mergeCell ref="WUS17:WUT17"/>
    <mergeCell ref="WUU17:WUV17"/>
    <mergeCell ref="WUW17:WUX17"/>
    <mergeCell ref="WUY17:WUZ17"/>
    <mergeCell ref="WVA17:WVB17"/>
    <mergeCell ref="WUI17:WUJ17"/>
    <mergeCell ref="WUK17:WUL17"/>
    <mergeCell ref="WUM17:WUN17"/>
    <mergeCell ref="WUO17:WUP17"/>
    <mergeCell ref="WUQ17:WUR17"/>
    <mergeCell ref="WTY17:WTZ17"/>
    <mergeCell ref="WUA17:WUB17"/>
    <mergeCell ref="WUC17:WUD17"/>
    <mergeCell ref="WUE17:WUF17"/>
    <mergeCell ref="WUG17:WUH17"/>
    <mergeCell ref="WTO17:WTP17"/>
    <mergeCell ref="WTQ17:WTR17"/>
    <mergeCell ref="WTS17:WTT17"/>
    <mergeCell ref="WTU17:WTV17"/>
    <mergeCell ref="WTW17:WTX17"/>
    <mergeCell ref="WTE17:WTF17"/>
    <mergeCell ref="WTG17:WTH17"/>
    <mergeCell ref="WTI17:WTJ17"/>
    <mergeCell ref="WTK17:WTL17"/>
    <mergeCell ref="WTM17:WTN17"/>
    <mergeCell ref="WYE17:WYF17"/>
    <mergeCell ref="WYG17:WYH17"/>
    <mergeCell ref="WYI17:WYJ17"/>
    <mergeCell ref="WYK17:WYL17"/>
    <mergeCell ref="WYM17:WYN17"/>
    <mergeCell ref="WXU17:WXV17"/>
    <mergeCell ref="WXW17:WXX17"/>
    <mergeCell ref="WXY17:WXZ17"/>
    <mergeCell ref="WYA17:WYB17"/>
    <mergeCell ref="WYC17:WYD17"/>
    <mergeCell ref="WXK17:WXL17"/>
    <mergeCell ref="WXM17:WXN17"/>
    <mergeCell ref="WXO17:WXP17"/>
    <mergeCell ref="WXQ17:WXR17"/>
    <mergeCell ref="WXS17:WXT17"/>
    <mergeCell ref="WXA17:WXB17"/>
    <mergeCell ref="WXC17:WXD17"/>
    <mergeCell ref="WXE17:WXF17"/>
    <mergeCell ref="WXG17:WXH17"/>
    <mergeCell ref="WXI17:WXJ17"/>
    <mergeCell ref="WWQ17:WWR17"/>
    <mergeCell ref="WWS17:WWT17"/>
    <mergeCell ref="WWU17:WWV17"/>
    <mergeCell ref="WWW17:WWX17"/>
    <mergeCell ref="WWY17:WWZ17"/>
    <mergeCell ref="WWG17:WWH17"/>
    <mergeCell ref="WWI17:WWJ17"/>
    <mergeCell ref="WWK17:WWL17"/>
    <mergeCell ref="WWM17:WWN17"/>
    <mergeCell ref="WWO17:WWP17"/>
    <mergeCell ref="WVW17:WVX17"/>
    <mergeCell ref="WVY17:WVZ17"/>
    <mergeCell ref="WWA17:WWB17"/>
    <mergeCell ref="WWC17:WWD17"/>
    <mergeCell ref="WWE17:WWF17"/>
    <mergeCell ref="XBO17:XBP17"/>
    <mergeCell ref="XAW17:XAX17"/>
    <mergeCell ref="XAY17:XAZ17"/>
    <mergeCell ref="XBA17:XBB17"/>
    <mergeCell ref="XBC17:XBD17"/>
    <mergeCell ref="XBE17:XBF17"/>
    <mergeCell ref="XAM17:XAN17"/>
    <mergeCell ref="XAO17:XAP17"/>
    <mergeCell ref="XAQ17:XAR17"/>
    <mergeCell ref="XAS17:XAT17"/>
    <mergeCell ref="XAU17:XAV17"/>
    <mergeCell ref="XAC17:XAD17"/>
    <mergeCell ref="XAE17:XAF17"/>
    <mergeCell ref="XAG17:XAH17"/>
    <mergeCell ref="XAI17:XAJ17"/>
    <mergeCell ref="XAK17:XAL17"/>
    <mergeCell ref="WZS17:WZT17"/>
    <mergeCell ref="WZU17:WZV17"/>
    <mergeCell ref="WZW17:WZX17"/>
    <mergeCell ref="WZY17:WZZ17"/>
    <mergeCell ref="XAA17:XAB17"/>
    <mergeCell ref="WZI17:WZJ17"/>
    <mergeCell ref="WZK17:WZL17"/>
    <mergeCell ref="WZM17:WZN17"/>
    <mergeCell ref="WZO17:WZP17"/>
    <mergeCell ref="WZQ17:WZR17"/>
    <mergeCell ref="WYY17:WYZ17"/>
    <mergeCell ref="WZA17:WZB17"/>
    <mergeCell ref="WZC17:WZD17"/>
    <mergeCell ref="WZE17:WZF17"/>
    <mergeCell ref="WZG17:WZH17"/>
    <mergeCell ref="WYO17:WYP17"/>
    <mergeCell ref="WYQ17:WYR17"/>
    <mergeCell ref="WYS17:WYT17"/>
    <mergeCell ref="WYU17:WYV17"/>
    <mergeCell ref="WYW17:WYX17"/>
    <mergeCell ref="Y25:Z25"/>
    <mergeCell ref="AA25:AB25"/>
    <mergeCell ref="AC25:AD25"/>
    <mergeCell ref="AE25:AF25"/>
    <mergeCell ref="CO25:CP25"/>
    <mergeCell ref="CQ25:CR25"/>
    <mergeCell ref="CS25:CT25"/>
    <mergeCell ref="XFC17:XFD17"/>
    <mergeCell ref="XES17:XET17"/>
    <mergeCell ref="XEU17:XEV17"/>
    <mergeCell ref="XEW17:XEX17"/>
    <mergeCell ref="XEY17:XEZ17"/>
    <mergeCell ref="XFA17:XFB17"/>
    <mergeCell ref="XEI17:XEJ17"/>
    <mergeCell ref="XEK17:XEL17"/>
    <mergeCell ref="XEM17:XEN17"/>
    <mergeCell ref="XEO17:XEP17"/>
    <mergeCell ref="XEQ17:XER17"/>
    <mergeCell ref="XDY17:XDZ17"/>
    <mergeCell ref="XEA17:XEB17"/>
    <mergeCell ref="XEC17:XED17"/>
    <mergeCell ref="XEE17:XEF17"/>
    <mergeCell ref="XEG17:XEH17"/>
    <mergeCell ref="XDO17:XDP17"/>
    <mergeCell ref="XDQ17:XDR17"/>
    <mergeCell ref="XDS17:XDT17"/>
    <mergeCell ref="XDU17:XDV17"/>
    <mergeCell ref="XDW17:XDX17"/>
    <mergeCell ref="XDE17:XDF17"/>
    <mergeCell ref="XDG17:XDH17"/>
    <mergeCell ref="XDI17:XDJ17"/>
    <mergeCell ref="XDK17:XDL17"/>
    <mergeCell ref="XDM17:XDN17"/>
    <mergeCell ref="XCU17:XCV17"/>
    <mergeCell ref="XCW17:XCX17"/>
    <mergeCell ref="XCY17:XCZ17"/>
    <mergeCell ref="XDA17:XDB17"/>
    <mergeCell ref="XDC17:XDD17"/>
    <mergeCell ref="XCK17:XCL17"/>
    <mergeCell ref="XCM17:XCN17"/>
    <mergeCell ref="XCO17:XCP17"/>
    <mergeCell ref="XCQ17:XCR17"/>
    <mergeCell ref="XCS17:XCT17"/>
    <mergeCell ref="XCA17:XCB17"/>
    <mergeCell ref="XCC17:XCD17"/>
    <mergeCell ref="XCE17:XCF17"/>
    <mergeCell ref="XCG17:XCH17"/>
    <mergeCell ref="XCI17:XCJ17"/>
    <mergeCell ref="XBQ17:XBR17"/>
    <mergeCell ref="XBS17:XBT17"/>
    <mergeCell ref="XBU17:XBV17"/>
    <mergeCell ref="XBW17:XBX17"/>
    <mergeCell ref="XBY17:XBZ17"/>
    <mergeCell ref="XBG17:XBH17"/>
    <mergeCell ref="XBI17:XBJ17"/>
    <mergeCell ref="XBK17:XBL17"/>
    <mergeCell ref="XBM17:XBN17"/>
    <mergeCell ref="CU25:CV25"/>
    <mergeCell ref="CW25:CX25"/>
    <mergeCell ref="CE25:CF25"/>
    <mergeCell ref="CG25:CH25"/>
    <mergeCell ref="CI25:CJ25"/>
    <mergeCell ref="CK25:CL25"/>
    <mergeCell ref="CM25:CN25"/>
    <mergeCell ref="BU25:BV25"/>
    <mergeCell ref="BW25:BX25"/>
    <mergeCell ref="BY25:BZ25"/>
    <mergeCell ref="CA25:CB25"/>
    <mergeCell ref="CC25:CD25"/>
    <mergeCell ref="BK25:BL25"/>
    <mergeCell ref="BM25:BN25"/>
    <mergeCell ref="BO25:BP25"/>
    <mergeCell ref="BQ25:BR25"/>
    <mergeCell ref="BS25:BT25"/>
    <mergeCell ref="BA25:BB25"/>
    <mergeCell ref="BC25:BD25"/>
    <mergeCell ref="BE25:BF25"/>
    <mergeCell ref="BG25:BH25"/>
    <mergeCell ref="BI25:BJ25"/>
    <mergeCell ref="AQ25:AR25"/>
    <mergeCell ref="AS25:AT25"/>
    <mergeCell ref="AU25:AV25"/>
    <mergeCell ref="AW25:AX25"/>
    <mergeCell ref="AY25:AZ25"/>
    <mergeCell ref="AG25:AH25"/>
    <mergeCell ref="AI25:AJ25"/>
    <mergeCell ref="AK25:AL25"/>
    <mergeCell ref="AM25:AN25"/>
    <mergeCell ref="AO25:AP25"/>
    <mergeCell ref="FG25:FH25"/>
    <mergeCell ref="FI25:FJ25"/>
    <mergeCell ref="FK25:FL25"/>
    <mergeCell ref="FM25:FN25"/>
    <mergeCell ref="FO25:FP25"/>
    <mergeCell ref="EW25:EX25"/>
    <mergeCell ref="EY25:EZ25"/>
    <mergeCell ref="FA25:FB25"/>
    <mergeCell ref="FC25:FD25"/>
    <mergeCell ref="FE25:FF25"/>
    <mergeCell ref="EM25:EN25"/>
    <mergeCell ref="EO25:EP25"/>
    <mergeCell ref="EQ25:ER25"/>
    <mergeCell ref="ES25:ET25"/>
    <mergeCell ref="EU25:EV25"/>
    <mergeCell ref="EC25:ED25"/>
    <mergeCell ref="EE25:EF25"/>
    <mergeCell ref="EG25:EH25"/>
    <mergeCell ref="EI25:EJ25"/>
    <mergeCell ref="EK25:EL25"/>
    <mergeCell ref="DS25:DT25"/>
    <mergeCell ref="DU25:DV25"/>
    <mergeCell ref="DW25:DX25"/>
    <mergeCell ref="DY25:DZ25"/>
    <mergeCell ref="EA25:EB25"/>
    <mergeCell ref="DI25:DJ25"/>
    <mergeCell ref="DK25:DL25"/>
    <mergeCell ref="DM25:DN25"/>
    <mergeCell ref="DO25:DP25"/>
    <mergeCell ref="DQ25:DR25"/>
    <mergeCell ref="CY25:CZ25"/>
    <mergeCell ref="DA25:DB25"/>
    <mergeCell ref="DC25:DD25"/>
    <mergeCell ref="DE25:DF25"/>
    <mergeCell ref="DG25:DH25"/>
    <mergeCell ref="HY25:HZ25"/>
    <mergeCell ref="IA25:IB25"/>
    <mergeCell ref="IC25:ID25"/>
    <mergeCell ref="IE25:IF25"/>
    <mergeCell ref="IG25:IH25"/>
    <mergeCell ref="HO25:HP25"/>
    <mergeCell ref="HQ25:HR25"/>
    <mergeCell ref="HS25:HT25"/>
    <mergeCell ref="HU25:HV25"/>
    <mergeCell ref="HW25:HX25"/>
    <mergeCell ref="HE25:HF25"/>
    <mergeCell ref="HG25:HH25"/>
    <mergeCell ref="HI25:HJ25"/>
    <mergeCell ref="HK25:HL25"/>
    <mergeCell ref="HM25:HN25"/>
    <mergeCell ref="GU25:GV25"/>
    <mergeCell ref="GW25:GX25"/>
    <mergeCell ref="GY25:GZ25"/>
    <mergeCell ref="HA25:HB25"/>
    <mergeCell ref="HC25:HD25"/>
    <mergeCell ref="GK25:GL25"/>
    <mergeCell ref="GM25:GN25"/>
    <mergeCell ref="GO25:GP25"/>
    <mergeCell ref="GQ25:GR25"/>
    <mergeCell ref="GS25:GT25"/>
    <mergeCell ref="GA25:GB25"/>
    <mergeCell ref="GC25:GD25"/>
    <mergeCell ref="GE25:GF25"/>
    <mergeCell ref="GG25:GH25"/>
    <mergeCell ref="GI25:GJ25"/>
    <mergeCell ref="FQ25:FR25"/>
    <mergeCell ref="FS25:FT25"/>
    <mergeCell ref="FU25:FV25"/>
    <mergeCell ref="FW25:FX25"/>
    <mergeCell ref="FY25:FZ25"/>
    <mergeCell ref="KQ25:KR25"/>
    <mergeCell ref="KS25:KT25"/>
    <mergeCell ref="KU25:KV25"/>
    <mergeCell ref="KW25:KX25"/>
    <mergeCell ref="KY25:KZ25"/>
    <mergeCell ref="KG25:KH25"/>
    <mergeCell ref="KI25:KJ25"/>
    <mergeCell ref="KK25:KL25"/>
    <mergeCell ref="KM25:KN25"/>
    <mergeCell ref="KO25:KP25"/>
    <mergeCell ref="JW25:JX25"/>
    <mergeCell ref="JY25:JZ25"/>
    <mergeCell ref="KA25:KB25"/>
    <mergeCell ref="KC25:KD25"/>
    <mergeCell ref="KE25:KF25"/>
    <mergeCell ref="JM25:JN25"/>
    <mergeCell ref="JO25:JP25"/>
    <mergeCell ref="JQ25:JR25"/>
    <mergeCell ref="JS25:JT25"/>
    <mergeCell ref="JU25:JV25"/>
    <mergeCell ref="JC25:JD25"/>
    <mergeCell ref="JE25:JF25"/>
    <mergeCell ref="JG25:JH25"/>
    <mergeCell ref="JI25:JJ25"/>
    <mergeCell ref="JK25:JL25"/>
    <mergeCell ref="IS25:IT25"/>
    <mergeCell ref="IU25:IV25"/>
    <mergeCell ref="IW25:IX25"/>
    <mergeCell ref="IY25:IZ25"/>
    <mergeCell ref="JA25:JB25"/>
    <mergeCell ref="II25:IJ25"/>
    <mergeCell ref="IK25:IL25"/>
    <mergeCell ref="IM25:IN25"/>
    <mergeCell ref="IO25:IP25"/>
    <mergeCell ref="IQ25:IR25"/>
    <mergeCell ref="NI25:NJ25"/>
    <mergeCell ref="NK25:NL25"/>
    <mergeCell ref="NM25:NN25"/>
    <mergeCell ref="NO25:NP25"/>
    <mergeCell ref="NQ25:NR25"/>
    <mergeCell ref="MY25:MZ25"/>
    <mergeCell ref="NA25:NB25"/>
    <mergeCell ref="NC25:ND25"/>
    <mergeCell ref="NE25:NF25"/>
    <mergeCell ref="NG25:NH25"/>
    <mergeCell ref="MO25:MP25"/>
    <mergeCell ref="MQ25:MR25"/>
    <mergeCell ref="MS25:MT25"/>
    <mergeCell ref="MU25:MV25"/>
    <mergeCell ref="MW25:MX25"/>
    <mergeCell ref="ME25:MF25"/>
    <mergeCell ref="MG25:MH25"/>
    <mergeCell ref="MI25:MJ25"/>
    <mergeCell ref="MK25:ML25"/>
    <mergeCell ref="MM25:MN25"/>
    <mergeCell ref="LU25:LV25"/>
    <mergeCell ref="LW25:LX25"/>
    <mergeCell ref="LY25:LZ25"/>
    <mergeCell ref="MA25:MB25"/>
    <mergeCell ref="MC25:MD25"/>
    <mergeCell ref="LK25:LL25"/>
    <mergeCell ref="LM25:LN25"/>
    <mergeCell ref="LO25:LP25"/>
    <mergeCell ref="LQ25:LR25"/>
    <mergeCell ref="LS25:LT25"/>
    <mergeCell ref="LA25:LB25"/>
    <mergeCell ref="LC25:LD25"/>
    <mergeCell ref="LE25:LF25"/>
    <mergeCell ref="LG25:LH25"/>
    <mergeCell ref="LI25:LJ25"/>
    <mergeCell ref="QA25:QB25"/>
    <mergeCell ref="QC25:QD25"/>
    <mergeCell ref="QE25:QF25"/>
    <mergeCell ref="QG25:QH25"/>
    <mergeCell ref="QI25:QJ25"/>
    <mergeCell ref="PQ25:PR25"/>
    <mergeCell ref="PS25:PT25"/>
    <mergeCell ref="PU25:PV25"/>
    <mergeCell ref="PW25:PX25"/>
    <mergeCell ref="PY25:PZ25"/>
    <mergeCell ref="PG25:PH25"/>
    <mergeCell ref="PI25:PJ25"/>
    <mergeCell ref="PK25:PL25"/>
    <mergeCell ref="PM25:PN25"/>
    <mergeCell ref="PO25:PP25"/>
    <mergeCell ref="OW25:OX25"/>
    <mergeCell ref="OY25:OZ25"/>
    <mergeCell ref="PA25:PB25"/>
    <mergeCell ref="PC25:PD25"/>
    <mergeCell ref="PE25:PF25"/>
    <mergeCell ref="OM25:ON25"/>
    <mergeCell ref="OO25:OP25"/>
    <mergeCell ref="OQ25:OR25"/>
    <mergeCell ref="OS25:OT25"/>
    <mergeCell ref="OU25:OV25"/>
    <mergeCell ref="OC25:OD25"/>
    <mergeCell ref="OE25:OF25"/>
    <mergeCell ref="OG25:OH25"/>
    <mergeCell ref="OI25:OJ25"/>
    <mergeCell ref="OK25:OL25"/>
    <mergeCell ref="NS25:NT25"/>
    <mergeCell ref="NU25:NV25"/>
    <mergeCell ref="NW25:NX25"/>
    <mergeCell ref="NY25:NZ25"/>
    <mergeCell ref="OA25:OB25"/>
    <mergeCell ref="SS25:ST25"/>
    <mergeCell ref="SU25:SV25"/>
    <mergeCell ref="SW25:SX25"/>
    <mergeCell ref="SY25:SZ25"/>
    <mergeCell ref="TA25:TB25"/>
    <mergeCell ref="SI25:SJ25"/>
    <mergeCell ref="SK25:SL25"/>
    <mergeCell ref="SM25:SN25"/>
    <mergeCell ref="SO25:SP25"/>
    <mergeCell ref="SQ25:SR25"/>
    <mergeCell ref="RY25:RZ25"/>
    <mergeCell ref="SA25:SB25"/>
    <mergeCell ref="SC25:SD25"/>
    <mergeCell ref="SE25:SF25"/>
    <mergeCell ref="SG25:SH25"/>
    <mergeCell ref="RO25:RP25"/>
    <mergeCell ref="RQ25:RR25"/>
    <mergeCell ref="RS25:RT25"/>
    <mergeCell ref="RU25:RV25"/>
    <mergeCell ref="RW25:RX25"/>
    <mergeCell ref="RE25:RF25"/>
    <mergeCell ref="RG25:RH25"/>
    <mergeCell ref="RI25:RJ25"/>
    <mergeCell ref="RK25:RL25"/>
    <mergeCell ref="RM25:RN25"/>
    <mergeCell ref="QU25:QV25"/>
    <mergeCell ref="QW25:QX25"/>
    <mergeCell ref="QY25:QZ25"/>
    <mergeCell ref="RA25:RB25"/>
    <mergeCell ref="RC25:RD25"/>
    <mergeCell ref="QK25:QL25"/>
    <mergeCell ref="QM25:QN25"/>
    <mergeCell ref="QO25:QP25"/>
    <mergeCell ref="QQ25:QR25"/>
    <mergeCell ref="QS25:QT25"/>
    <mergeCell ref="VK25:VL25"/>
    <mergeCell ref="VM25:VN25"/>
    <mergeCell ref="VO25:VP25"/>
    <mergeCell ref="VQ25:VR25"/>
    <mergeCell ref="VS25:VT25"/>
    <mergeCell ref="VA25:VB25"/>
    <mergeCell ref="VC25:VD25"/>
    <mergeCell ref="VE25:VF25"/>
    <mergeCell ref="VG25:VH25"/>
    <mergeCell ref="VI25:VJ25"/>
    <mergeCell ref="UQ25:UR25"/>
    <mergeCell ref="US25:UT25"/>
    <mergeCell ref="UU25:UV25"/>
    <mergeCell ref="UW25:UX25"/>
    <mergeCell ref="UY25:UZ25"/>
    <mergeCell ref="UG25:UH25"/>
    <mergeCell ref="UI25:UJ25"/>
    <mergeCell ref="UK25:UL25"/>
    <mergeCell ref="UM25:UN25"/>
    <mergeCell ref="UO25:UP25"/>
    <mergeCell ref="TW25:TX25"/>
    <mergeCell ref="TY25:TZ25"/>
    <mergeCell ref="UA25:UB25"/>
    <mergeCell ref="UC25:UD25"/>
    <mergeCell ref="UE25:UF25"/>
    <mergeCell ref="TM25:TN25"/>
    <mergeCell ref="TO25:TP25"/>
    <mergeCell ref="TQ25:TR25"/>
    <mergeCell ref="TS25:TT25"/>
    <mergeCell ref="TU25:TV25"/>
    <mergeCell ref="TC25:TD25"/>
    <mergeCell ref="TE25:TF25"/>
    <mergeCell ref="TG25:TH25"/>
    <mergeCell ref="TI25:TJ25"/>
    <mergeCell ref="TK25:TL25"/>
    <mergeCell ref="YC25:YD25"/>
    <mergeCell ref="YE25:YF25"/>
    <mergeCell ref="YG25:YH25"/>
    <mergeCell ref="YI25:YJ25"/>
    <mergeCell ref="YK25:YL25"/>
    <mergeCell ref="XS25:XT25"/>
    <mergeCell ref="XU25:XV25"/>
    <mergeCell ref="XW25:XX25"/>
    <mergeCell ref="XY25:XZ25"/>
    <mergeCell ref="YA25:YB25"/>
    <mergeCell ref="XI25:XJ25"/>
    <mergeCell ref="XK25:XL25"/>
    <mergeCell ref="XM25:XN25"/>
    <mergeCell ref="XO25:XP25"/>
    <mergeCell ref="XQ25:XR25"/>
    <mergeCell ref="WY25:WZ25"/>
    <mergeCell ref="XA25:XB25"/>
    <mergeCell ref="XC25:XD25"/>
    <mergeCell ref="XE25:XF25"/>
    <mergeCell ref="XG25:XH25"/>
    <mergeCell ref="WO25:WP25"/>
    <mergeCell ref="WQ25:WR25"/>
    <mergeCell ref="WS25:WT25"/>
    <mergeCell ref="WU25:WV25"/>
    <mergeCell ref="WW25:WX25"/>
    <mergeCell ref="WE25:WF25"/>
    <mergeCell ref="WG25:WH25"/>
    <mergeCell ref="WI25:WJ25"/>
    <mergeCell ref="WK25:WL25"/>
    <mergeCell ref="WM25:WN25"/>
    <mergeCell ref="VU25:VV25"/>
    <mergeCell ref="VW25:VX25"/>
    <mergeCell ref="VY25:VZ25"/>
    <mergeCell ref="WA25:WB25"/>
    <mergeCell ref="WC25:WD25"/>
    <mergeCell ref="AAU25:AAV25"/>
    <mergeCell ref="AAW25:AAX25"/>
    <mergeCell ref="AAY25:AAZ25"/>
    <mergeCell ref="ABA25:ABB25"/>
    <mergeCell ref="ABC25:ABD25"/>
    <mergeCell ref="AAK25:AAL25"/>
    <mergeCell ref="AAM25:AAN25"/>
    <mergeCell ref="AAO25:AAP25"/>
    <mergeCell ref="AAQ25:AAR25"/>
    <mergeCell ref="AAS25:AAT25"/>
    <mergeCell ref="AAA25:AAB25"/>
    <mergeCell ref="AAC25:AAD25"/>
    <mergeCell ref="AAE25:AAF25"/>
    <mergeCell ref="AAG25:AAH25"/>
    <mergeCell ref="AAI25:AAJ25"/>
    <mergeCell ref="ZQ25:ZR25"/>
    <mergeCell ref="ZS25:ZT25"/>
    <mergeCell ref="ZU25:ZV25"/>
    <mergeCell ref="ZW25:ZX25"/>
    <mergeCell ref="ZY25:ZZ25"/>
    <mergeCell ref="ZG25:ZH25"/>
    <mergeCell ref="ZI25:ZJ25"/>
    <mergeCell ref="ZK25:ZL25"/>
    <mergeCell ref="ZM25:ZN25"/>
    <mergeCell ref="ZO25:ZP25"/>
    <mergeCell ref="YW25:YX25"/>
    <mergeCell ref="YY25:YZ25"/>
    <mergeCell ref="ZA25:ZB25"/>
    <mergeCell ref="ZC25:ZD25"/>
    <mergeCell ref="ZE25:ZF25"/>
    <mergeCell ref="YM25:YN25"/>
    <mergeCell ref="YO25:YP25"/>
    <mergeCell ref="YQ25:YR25"/>
    <mergeCell ref="YS25:YT25"/>
    <mergeCell ref="YU25:YV25"/>
    <mergeCell ref="ADM25:ADN25"/>
    <mergeCell ref="ADO25:ADP25"/>
    <mergeCell ref="ADQ25:ADR25"/>
    <mergeCell ref="ADS25:ADT25"/>
    <mergeCell ref="ADU25:ADV25"/>
    <mergeCell ref="ADC25:ADD25"/>
    <mergeCell ref="ADE25:ADF25"/>
    <mergeCell ref="ADG25:ADH25"/>
    <mergeCell ref="ADI25:ADJ25"/>
    <mergeCell ref="ADK25:ADL25"/>
    <mergeCell ref="ACS25:ACT25"/>
    <mergeCell ref="ACU25:ACV25"/>
    <mergeCell ref="ACW25:ACX25"/>
    <mergeCell ref="ACY25:ACZ25"/>
    <mergeCell ref="ADA25:ADB25"/>
    <mergeCell ref="ACI25:ACJ25"/>
    <mergeCell ref="ACK25:ACL25"/>
    <mergeCell ref="ACM25:ACN25"/>
    <mergeCell ref="ACO25:ACP25"/>
    <mergeCell ref="ACQ25:ACR25"/>
    <mergeCell ref="ABY25:ABZ25"/>
    <mergeCell ref="ACA25:ACB25"/>
    <mergeCell ref="ACC25:ACD25"/>
    <mergeCell ref="ACE25:ACF25"/>
    <mergeCell ref="ACG25:ACH25"/>
    <mergeCell ref="ABO25:ABP25"/>
    <mergeCell ref="ABQ25:ABR25"/>
    <mergeCell ref="ABS25:ABT25"/>
    <mergeCell ref="ABU25:ABV25"/>
    <mergeCell ref="ABW25:ABX25"/>
    <mergeCell ref="ABE25:ABF25"/>
    <mergeCell ref="ABG25:ABH25"/>
    <mergeCell ref="ABI25:ABJ25"/>
    <mergeCell ref="ABK25:ABL25"/>
    <mergeCell ref="ABM25:ABN25"/>
    <mergeCell ref="AGE25:AGF25"/>
    <mergeCell ref="AGG25:AGH25"/>
    <mergeCell ref="AGI25:AGJ25"/>
    <mergeCell ref="AGK25:AGL25"/>
    <mergeCell ref="AGM25:AGN25"/>
    <mergeCell ref="AFU25:AFV25"/>
    <mergeCell ref="AFW25:AFX25"/>
    <mergeCell ref="AFY25:AFZ25"/>
    <mergeCell ref="AGA25:AGB25"/>
    <mergeCell ref="AGC25:AGD25"/>
    <mergeCell ref="AFK25:AFL25"/>
    <mergeCell ref="AFM25:AFN25"/>
    <mergeCell ref="AFO25:AFP25"/>
    <mergeCell ref="AFQ25:AFR25"/>
    <mergeCell ref="AFS25:AFT25"/>
    <mergeCell ref="AFA25:AFB25"/>
    <mergeCell ref="AFC25:AFD25"/>
    <mergeCell ref="AFE25:AFF25"/>
    <mergeCell ref="AFG25:AFH25"/>
    <mergeCell ref="AFI25:AFJ25"/>
    <mergeCell ref="AEQ25:AER25"/>
    <mergeCell ref="AES25:AET25"/>
    <mergeCell ref="AEU25:AEV25"/>
    <mergeCell ref="AEW25:AEX25"/>
    <mergeCell ref="AEY25:AEZ25"/>
    <mergeCell ref="AEG25:AEH25"/>
    <mergeCell ref="AEI25:AEJ25"/>
    <mergeCell ref="AEK25:AEL25"/>
    <mergeCell ref="AEM25:AEN25"/>
    <mergeCell ref="AEO25:AEP25"/>
    <mergeCell ref="ADW25:ADX25"/>
    <mergeCell ref="ADY25:ADZ25"/>
    <mergeCell ref="AEA25:AEB25"/>
    <mergeCell ref="AEC25:AED25"/>
    <mergeCell ref="AEE25:AEF25"/>
    <mergeCell ref="AIW25:AIX25"/>
    <mergeCell ref="AIY25:AIZ25"/>
    <mergeCell ref="AJA25:AJB25"/>
    <mergeCell ref="AJC25:AJD25"/>
    <mergeCell ref="AJE25:AJF25"/>
    <mergeCell ref="AIM25:AIN25"/>
    <mergeCell ref="AIO25:AIP25"/>
    <mergeCell ref="AIQ25:AIR25"/>
    <mergeCell ref="AIS25:AIT25"/>
    <mergeCell ref="AIU25:AIV25"/>
    <mergeCell ref="AIC25:AID25"/>
    <mergeCell ref="AIE25:AIF25"/>
    <mergeCell ref="AIG25:AIH25"/>
    <mergeCell ref="AII25:AIJ25"/>
    <mergeCell ref="AIK25:AIL25"/>
    <mergeCell ref="AHS25:AHT25"/>
    <mergeCell ref="AHU25:AHV25"/>
    <mergeCell ref="AHW25:AHX25"/>
    <mergeCell ref="AHY25:AHZ25"/>
    <mergeCell ref="AIA25:AIB25"/>
    <mergeCell ref="AHI25:AHJ25"/>
    <mergeCell ref="AHK25:AHL25"/>
    <mergeCell ref="AHM25:AHN25"/>
    <mergeCell ref="AHO25:AHP25"/>
    <mergeCell ref="AHQ25:AHR25"/>
    <mergeCell ref="AGY25:AGZ25"/>
    <mergeCell ref="AHA25:AHB25"/>
    <mergeCell ref="AHC25:AHD25"/>
    <mergeCell ref="AHE25:AHF25"/>
    <mergeCell ref="AHG25:AHH25"/>
    <mergeCell ref="AGO25:AGP25"/>
    <mergeCell ref="AGQ25:AGR25"/>
    <mergeCell ref="AGS25:AGT25"/>
    <mergeCell ref="AGU25:AGV25"/>
    <mergeCell ref="AGW25:AGX25"/>
    <mergeCell ref="ALO25:ALP25"/>
    <mergeCell ref="ALQ25:ALR25"/>
    <mergeCell ref="ALS25:ALT25"/>
    <mergeCell ref="ALU25:ALV25"/>
    <mergeCell ref="ALW25:ALX25"/>
    <mergeCell ref="ALE25:ALF25"/>
    <mergeCell ref="ALG25:ALH25"/>
    <mergeCell ref="ALI25:ALJ25"/>
    <mergeCell ref="ALK25:ALL25"/>
    <mergeCell ref="ALM25:ALN25"/>
    <mergeCell ref="AKU25:AKV25"/>
    <mergeCell ref="AKW25:AKX25"/>
    <mergeCell ref="AKY25:AKZ25"/>
    <mergeCell ref="ALA25:ALB25"/>
    <mergeCell ref="ALC25:ALD25"/>
    <mergeCell ref="AKK25:AKL25"/>
    <mergeCell ref="AKM25:AKN25"/>
    <mergeCell ref="AKO25:AKP25"/>
    <mergeCell ref="AKQ25:AKR25"/>
    <mergeCell ref="AKS25:AKT25"/>
    <mergeCell ref="AKA25:AKB25"/>
    <mergeCell ref="AKC25:AKD25"/>
    <mergeCell ref="AKE25:AKF25"/>
    <mergeCell ref="AKG25:AKH25"/>
    <mergeCell ref="AKI25:AKJ25"/>
    <mergeCell ref="AJQ25:AJR25"/>
    <mergeCell ref="AJS25:AJT25"/>
    <mergeCell ref="AJU25:AJV25"/>
    <mergeCell ref="AJW25:AJX25"/>
    <mergeCell ref="AJY25:AJZ25"/>
    <mergeCell ref="AJG25:AJH25"/>
    <mergeCell ref="AJI25:AJJ25"/>
    <mergeCell ref="AJK25:AJL25"/>
    <mergeCell ref="AJM25:AJN25"/>
    <mergeCell ref="AJO25:AJP25"/>
    <mergeCell ref="AOG25:AOH25"/>
    <mergeCell ref="AOI25:AOJ25"/>
    <mergeCell ref="AOK25:AOL25"/>
    <mergeCell ref="AOM25:AON25"/>
    <mergeCell ref="AOO25:AOP25"/>
    <mergeCell ref="ANW25:ANX25"/>
    <mergeCell ref="ANY25:ANZ25"/>
    <mergeCell ref="AOA25:AOB25"/>
    <mergeCell ref="AOC25:AOD25"/>
    <mergeCell ref="AOE25:AOF25"/>
    <mergeCell ref="ANM25:ANN25"/>
    <mergeCell ref="ANO25:ANP25"/>
    <mergeCell ref="ANQ25:ANR25"/>
    <mergeCell ref="ANS25:ANT25"/>
    <mergeCell ref="ANU25:ANV25"/>
    <mergeCell ref="ANC25:AND25"/>
    <mergeCell ref="ANE25:ANF25"/>
    <mergeCell ref="ANG25:ANH25"/>
    <mergeCell ref="ANI25:ANJ25"/>
    <mergeCell ref="ANK25:ANL25"/>
    <mergeCell ref="AMS25:AMT25"/>
    <mergeCell ref="AMU25:AMV25"/>
    <mergeCell ref="AMW25:AMX25"/>
    <mergeCell ref="AMY25:AMZ25"/>
    <mergeCell ref="ANA25:ANB25"/>
    <mergeCell ref="AMI25:AMJ25"/>
    <mergeCell ref="AMK25:AML25"/>
    <mergeCell ref="AMM25:AMN25"/>
    <mergeCell ref="AMO25:AMP25"/>
    <mergeCell ref="AMQ25:AMR25"/>
    <mergeCell ref="ALY25:ALZ25"/>
    <mergeCell ref="AMA25:AMB25"/>
    <mergeCell ref="AMC25:AMD25"/>
    <mergeCell ref="AME25:AMF25"/>
    <mergeCell ref="AMG25:AMH25"/>
    <mergeCell ref="AQY25:AQZ25"/>
    <mergeCell ref="ARA25:ARB25"/>
    <mergeCell ref="ARC25:ARD25"/>
    <mergeCell ref="ARE25:ARF25"/>
    <mergeCell ref="ARG25:ARH25"/>
    <mergeCell ref="AQO25:AQP25"/>
    <mergeCell ref="AQQ25:AQR25"/>
    <mergeCell ref="AQS25:AQT25"/>
    <mergeCell ref="AQU25:AQV25"/>
    <mergeCell ref="AQW25:AQX25"/>
    <mergeCell ref="AQE25:AQF25"/>
    <mergeCell ref="AQG25:AQH25"/>
    <mergeCell ref="AQI25:AQJ25"/>
    <mergeCell ref="AQK25:AQL25"/>
    <mergeCell ref="AQM25:AQN25"/>
    <mergeCell ref="APU25:APV25"/>
    <mergeCell ref="APW25:APX25"/>
    <mergeCell ref="APY25:APZ25"/>
    <mergeCell ref="AQA25:AQB25"/>
    <mergeCell ref="AQC25:AQD25"/>
    <mergeCell ref="APK25:APL25"/>
    <mergeCell ref="APM25:APN25"/>
    <mergeCell ref="APO25:APP25"/>
    <mergeCell ref="APQ25:APR25"/>
    <mergeCell ref="APS25:APT25"/>
    <mergeCell ref="APA25:APB25"/>
    <mergeCell ref="APC25:APD25"/>
    <mergeCell ref="APE25:APF25"/>
    <mergeCell ref="APG25:APH25"/>
    <mergeCell ref="API25:APJ25"/>
    <mergeCell ref="AOQ25:AOR25"/>
    <mergeCell ref="AOS25:AOT25"/>
    <mergeCell ref="AOU25:AOV25"/>
    <mergeCell ref="AOW25:AOX25"/>
    <mergeCell ref="AOY25:AOZ25"/>
    <mergeCell ref="ATQ25:ATR25"/>
    <mergeCell ref="ATS25:ATT25"/>
    <mergeCell ref="ATU25:ATV25"/>
    <mergeCell ref="ATW25:ATX25"/>
    <mergeCell ref="ATY25:ATZ25"/>
    <mergeCell ref="ATG25:ATH25"/>
    <mergeCell ref="ATI25:ATJ25"/>
    <mergeCell ref="ATK25:ATL25"/>
    <mergeCell ref="ATM25:ATN25"/>
    <mergeCell ref="ATO25:ATP25"/>
    <mergeCell ref="ASW25:ASX25"/>
    <mergeCell ref="ASY25:ASZ25"/>
    <mergeCell ref="ATA25:ATB25"/>
    <mergeCell ref="ATC25:ATD25"/>
    <mergeCell ref="ATE25:ATF25"/>
    <mergeCell ref="ASM25:ASN25"/>
    <mergeCell ref="ASO25:ASP25"/>
    <mergeCell ref="ASQ25:ASR25"/>
    <mergeCell ref="ASS25:AST25"/>
    <mergeCell ref="ASU25:ASV25"/>
    <mergeCell ref="ASC25:ASD25"/>
    <mergeCell ref="ASE25:ASF25"/>
    <mergeCell ref="ASG25:ASH25"/>
    <mergeCell ref="ASI25:ASJ25"/>
    <mergeCell ref="ASK25:ASL25"/>
    <mergeCell ref="ARS25:ART25"/>
    <mergeCell ref="ARU25:ARV25"/>
    <mergeCell ref="ARW25:ARX25"/>
    <mergeCell ref="ARY25:ARZ25"/>
    <mergeCell ref="ASA25:ASB25"/>
    <mergeCell ref="ARI25:ARJ25"/>
    <mergeCell ref="ARK25:ARL25"/>
    <mergeCell ref="ARM25:ARN25"/>
    <mergeCell ref="ARO25:ARP25"/>
    <mergeCell ref="ARQ25:ARR25"/>
    <mergeCell ref="AWI25:AWJ25"/>
    <mergeCell ref="AWK25:AWL25"/>
    <mergeCell ref="AWM25:AWN25"/>
    <mergeCell ref="AWO25:AWP25"/>
    <mergeCell ref="AWQ25:AWR25"/>
    <mergeCell ref="AVY25:AVZ25"/>
    <mergeCell ref="AWA25:AWB25"/>
    <mergeCell ref="AWC25:AWD25"/>
    <mergeCell ref="AWE25:AWF25"/>
    <mergeCell ref="AWG25:AWH25"/>
    <mergeCell ref="AVO25:AVP25"/>
    <mergeCell ref="AVQ25:AVR25"/>
    <mergeCell ref="AVS25:AVT25"/>
    <mergeCell ref="AVU25:AVV25"/>
    <mergeCell ref="AVW25:AVX25"/>
    <mergeCell ref="AVE25:AVF25"/>
    <mergeCell ref="AVG25:AVH25"/>
    <mergeCell ref="AVI25:AVJ25"/>
    <mergeCell ref="AVK25:AVL25"/>
    <mergeCell ref="AVM25:AVN25"/>
    <mergeCell ref="AUU25:AUV25"/>
    <mergeCell ref="AUW25:AUX25"/>
    <mergeCell ref="AUY25:AUZ25"/>
    <mergeCell ref="AVA25:AVB25"/>
    <mergeCell ref="AVC25:AVD25"/>
    <mergeCell ref="AUK25:AUL25"/>
    <mergeCell ref="AUM25:AUN25"/>
    <mergeCell ref="AUO25:AUP25"/>
    <mergeCell ref="AUQ25:AUR25"/>
    <mergeCell ref="AUS25:AUT25"/>
    <mergeCell ref="AUA25:AUB25"/>
    <mergeCell ref="AUC25:AUD25"/>
    <mergeCell ref="AUE25:AUF25"/>
    <mergeCell ref="AUG25:AUH25"/>
    <mergeCell ref="AUI25:AUJ25"/>
    <mergeCell ref="AZA25:AZB25"/>
    <mergeCell ref="AZC25:AZD25"/>
    <mergeCell ref="AZE25:AZF25"/>
    <mergeCell ref="AZG25:AZH25"/>
    <mergeCell ref="AZI25:AZJ25"/>
    <mergeCell ref="AYQ25:AYR25"/>
    <mergeCell ref="AYS25:AYT25"/>
    <mergeCell ref="AYU25:AYV25"/>
    <mergeCell ref="AYW25:AYX25"/>
    <mergeCell ref="AYY25:AYZ25"/>
    <mergeCell ref="AYG25:AYH25"/>
    <mergeCell ref="AYI25:AYJ25"/>
    <mergeCell ref="AYK25:AYL25"/>
    <mergeCell ref="AYM25:AYN25"/>
    <mergeCell ref="AYO25:AYP25"/>
    <mergeCell ref="AXW25:AXX25"/>
    <mergeCell ref="AXY25:AXZ25"/>
    <mergeCell ref="AYA25:AYB25"/>
    <mergeCell ref="AYC25:AYD25"/>
    <mergeCell ref="AYE25:AYF25"/>
    <mergeCell ref="AXM25:AXN25"/>
    <mergeCell ref="AXO25:AXP25"/>
    <mergeCell ref="AXQ25:AXR25"/>
    <mergeCell ref="AXS25:AXT25"/>
    <mergeCell ref="AXU25:AXV25"/>
    <mergeCell ref="AXC25:AXD25"/>
    <mergeCell ref="AXE25:AXF25"/>
    <mergeCell ref="AXG25:AXH25"/>
    <mergeCell ref="AXI25:AXJ25"/>
    <mergeCell ref="AXK25:AXL25"/>
    <mergeCell ref="AWS25:AWT25"/>
    <mergeCell ref="AWU25:AWV25"/>
    <mergeCell ref="AWW25:AWX25"/>
    <mergeCell ref="AWY25:AWZ25"/>
    <mergeCell ref="AXA25:AXB25"/>
    <mergeCell ref="BBS25:BBT25"/>
    <mergeCell ref="BBU25:BBV25"/>
    <mergeCell ref="BBW25:BBX25"/>
    <mergeCell ref="BBY25:BBZ25"/>
    <mergeCell ref="BCA25:BCB25"/>
    <mergeCell ref="BBI25:BBJ25"/>
    <mergeCell ref="BBK25:BBL25"/>
    <mergeCell ref="BBM25:BBN25"/>
    <mergeCell ref="BBO25:BBP25"/>
    <mergeCell ref="BBQ25:BBR25"/>
    <mergeCell ref="BAY25:BAZ25"/>
    <mergeCell ref="BBA25:BBB25"/>
    <mergeCell ref="BBC25:BBD25"/>
    <mergeCell ref="BBE25:BBF25"/>
    <mergeCell ref="BBG25:BBH25"/>
    <mergeCell ref="BAO25:BAP25"/>
    <mergeCell ref="BAQ25:BAR25"/>
    <mergeCell ref="BAS25:BAT25"/>
    <mergeCell ref="BAU25:BAV25"/>
    <mergeCell ref="BAW25:BAX25"/>
    <mergeCell ref="BAE25:BAF25"/>
    <mergeCell ref="BAG25:BAH25"/>
    <mergeCell ref="BAI25:BAJ25"/>
    <mergeCell ref="BAK25:BAL25"/>
    <mergeCell ref="BAM25:BAN25"/>
    <mergeCell ref="AZU25:AZV25"/>
    <mergeCell ref="AZW25:AZX25"/>
    <mergeCell ref="AZY25:AZZ25"/>
    <mergeCell ref="BAA25:BAB25"/>
    <mergeCell ref="BAC25:BAD25"/>
    <mergeCell ref="AZK25:AZL25"/>
    <mergeCell ref="AZM25:AZN25"/>
    <mergeCell ref="AZO25:AZP25"/>
    <mergeCell ref="AZQ25:AZR25"/>
    <mergeCell ref="AZS25:AZT25"/>
    <mergeCell ref="BEK25:BEL25"/>
    <mergeCell ref="BEM25:BEN25"/>
    <mergeCell ref="BEO25:BEP25"/>
    <mergeCell ref="BEQ25:BER25"/>
    <mergeCell ref="BES25:BET25"/>
    <mergeCell ref="BEA25:BEB25"/>
    <mergeCell ref="BEC25:BED25"/>
    <mergeCell ref="BEE25:BEF25"/>
    <mergeCell ref="BEG25:BEH25"/>
    <mergeCell ref="BEI25:BEJ25"/>
    <mergeCell ref="BDQ25:BDR25"/>
    <mergeCell ref="BDS25:BDT25"/>
    <mergeCell ref="BDU25:BDV25"/>
    <mergeCell ref="BDW25:BDX25"/>
    <mergeCell ref="BDY25:BDZ25"/>
    <mergeCell ref="BDG25:BDH25"/>
    <mergeCell ref="BDI25:BDJ25"/>
    <mergeCell ref="BDK25:BDL25"/>
    <mergeCell ref="BDM25:BDN25"/>
    <mergeCell ref="BDO25:BDP25"/>
    <mergeCell ref="BCW25:BCX25"/>
    <mergeCell ref="BCY25:BCZ25"/>
    <mergeCell ref="BDA25:BDB25"/>
    <mergeCell ref="BDC25:BDD25"/>
    <mergeCell ref="BDE25:BDF25"/>
    <mergeCell ref="BCM25:BCN25"/>
    <mergeCell ref="BCO25:BCP25"/>
    <mergeCell ref="BCQ25:BCR25"/>
    <mergeCell ref="BCS25:BCT25"/>
    <mergeCell ref="BCU25:BCV25"/>
    <mergeCell ref="BCC25:BCD25"/>
    <mergeCell ref="BCE25:BCF25"/>
    <mergeCell ref="BCG25:BCH25"/>
    <mergeCell ref="BCI25:BCJ25"/>
    <mergeCell ref="BCK25:BCL25"/>
    <mergeCell ref="BHC25:BHD25"/>
    <mergeCell ref="BHE25:BHF25"/>
    <mergeCell ref="BHG25:BHH25"/>
    <mergeCell ref="BHI25:BHJ25"/>
    <mergeCell ref="BHK25:BHL25"/>
    <mergeCell ref="BGS25:BGT25"/>
    <mergeCell ref="BGU25:BGV25"/>
    <mergeCell ref="BGW25:BGX25"/>
    <mergeCell ref="BGY25:BGZ25"/>
    <mergeCell ref="BHA25:BHB25"/>
    <mergeCell ref="BGI25:BGJ25"/>
    <mergeCell ref="BGK25:BGL25"/>
    <mergeCell ref="BGM25:BGN25"/>
    <mergeCell ref="BGO25:BGP25"/>
    <mergeCell ref="BGQ25:BGR25"/>
    <mergeCell ref="BFY25:BFZ25"/>
    <mergeCell ref="BGA25:BGB25"/>
    <mergeCell ref="BGC25:BGD25"/>
    <mergeCell ref="BGE25:BGF25"/>
    <mergeCell ref="BGG25:BGH25"/>
    <mergeCell ref="BFO25:BFP25"/>
    <mergeCell ref="BFQ25:BFR25"/>
    <mergeCell ref="BFS25:BFT25"/>
    <mergeCell ref="BFU25:BFV25"/>
    <mergeCell ref="BFW25:BFX25"/>
    <mergeCell ref="BFE25:BFF25"/>
    <mergeCell ref="BFG25:BFH25"/>
    <mergeCell ref="BFI25:BFJ25"/>
    <mergeCell ref="BFK25:BFL25"/>
    <mergeCell ref="BFM25:BFN25"/>
    <mergeCell ref="BEU25:BEV25"/>
    <mergeCell ref="BEW25:BEX25"/>
    <mergeCell ref="BEY25:BEZ25"/>
    <mergeCell ref="BFA25:BFB25"/>
    <mergeCell ref="BFC25:BFD25"/>
    <mergeCell ref="BJU25:BJV25"/>
    <mergeCell ref="BJW25:BJX25"/>
    <mergeCell ref="BJY25:BJZ25"/>
    <mergeCell ref="BKA25:BKB25"/>
    <mergeCell ref="BKC25:BKD25"/>
    <mergeCell ref="BJK25:BJL25"/>
    <mergeCell ref="BJM25:BJN25"/>
    <mergeCell ref="BJO25:BJP25"/>
    <mergeCell ref="BJQ25:BJR25"/>
    <mergeCell ref="BJS25:BJT25"/>
    <mergeCell ref="BJA25:BJB25"/>
    <mergeCell ref="BJC25:BJD25"/>
    <mergeCell ref="BJE25:BJF25"/>
    <mergeCell ref="BJG25:BJH25"/>
    <mergeCell ref="BJI25:BJJ25"/>
    <mergeCell ref="BIQ25:BIR25"/>
    <mergeCell ref="BIS25:BIT25"/>
    <mergeCell ref="BIU25:BIV25"/>
    <mergeCell ref="BIW25:BIX25"/>
    <mergeCell ref="BIY25:BIZ25"/>
    <mergeCell ref="BIG25:BIH25"/>
    <mergeCell ref="BII25:BIJ25"/>
    <mergeCell ref="BIK25:BIL25"/>
    <mergeCell ref="BIM25:BIN25"/>
    <mergeCell ref="BIO25:BIP25"/>
    <mergeCell ref="BHW25:BHX25"/>
    <mergeCell ref="BHY25:BHZ25"/>
    <mergeCell ref="BIA25:BIB25"/>
    <mergeCell ref="BIC25:BID25"/>
    <mergeCell ref="BIE25:BIF25"/>
    <mergeCell ref="BHM25:BHN25"/>
    <mergeCell ref="BHO25:BHP25"/>
    <mergeCell ref="BHQ25:BHR25"/>
    <mergeCell ref="BHS25:BHT25"/>
    <mergeCell ref="BHU25:BHV25"/>
    <mergeCell ref="BMM25:BMN25"/>
    <mergeCell ref="BMO25:BMP25"/>
    <mergeCell ref="BMQ25:BMR25"/>
    <mergeCell ref="BMS25:BMT25"/>
    <mergeCell ref="BMU25:BMV25"/>
    <mergeCell ref="BMC25:BMD25"/>
    <mergeCell ref="BME25:BMF25"/>
    <mergeCell ref="BMG25:BMH25"/>
    <mergeCell ref="BMI25:BMJ25"/>
    <mergeCell ref="BMK25:BML25"/>
    <mergeCell ref="BLS25:BLT25"/>
    <mergeCell ref="BLU25:BLV25"/>
    <mergeCell ref="BLW25:BLX25"/>
    <mergeCell ref="BLY25:BLZ25"/>
    <mergeCell ref="BMA25:BMB25"/>
    <mergeCell ref="BLI25:BLJ25"/>
    <mergeCell ref="BLK25:BLL25"/>
    <mergeCell ref="BLM25:BLN25"/>
    <mergeCell ref="BLO25:BLP25"/>
    <mergeCell ref="BLQ25:BLR25"/>
    <mergeCell ref="BKY25:BKZ25"/>
    <mergeCell ref="BLA25:BLB25"/>
    <mergeCell ref="BLC25:BLD25"/>
    <mergeCell ref="BLE25:BLF25"/>
    <mergeCell ref="BLG25:BLH25"/>
    <mergeCell ref="BKO25:BKP25"/>
    <mergeCell ref="BKQ25:BKR25"/>
    <mergeCell ref="BKS25:BKT25"/>
    <mergeCell ref="BKU25:BKV25"/>
    <mergeCell ref="BKW25:BKX25"/>
    <mergeCell ref="BKE25:BKF25"/>
    <mergeCell ref="BKG25:BKH25"/>
    <mergeCell ref="BKI25:BKJ25"/>
    <mergeCell ref="BKK25:BKL25"/>
    <mergeCell ref="BKM25:BKN25"/>
    <mergeCell ref="BPE25:BPF25"/>
    <mergeCell ref="BPG25:BPH25"/>
    <mergeCell ref="BPI25:BPJ25"/>
    <mergeCell ref="BPK25:BPL25"/>
    <mergeCell ref="BPM25:BPN25"/>
    <mergeCell ref="BOU25:BOV25"/>
    <mergeCell ref="BOW25:BOX25"/>
    <mergeCell ref="BOY25:BOZ25"/>
    <mergeCell ref="BPA25:BPB25"/>
    <mergeCell ref="BPC25:BPD25"/>
    <mergeCell ref="BOK25:BOL25"/>
    <mergeCell ref="BOM25:BON25"/>
    <mergeCell ref="BOO25:BOP25"/>
    <mergeCell ref="BOQ25:BOR25"/>
    <mergeCell ref="BOS25:BOT25"/>
    <mergeCell ref="BOA25:BOB25"/>
    <mergeCell ref="BOC25:BOD25"/>
    <mergeCell ref="BOE25:BOF25"/>
    <mergeCell ref="BOG25:BOH25"/>
    <mergeCell ref="BOI25:BOJ25"/>
    <mergeCell ref="BNQ25:BNR25"/>
    <mergeCell ref="BNS25:BNT25"/>
    <mergeCell ref="BNU25:BNV25"/>
    <mergeCell ref="BNW25:BNX25"/>
    <mergeCell ref="BNY25:BNZ25"/>
    <mergeCell ref="BNG25:BNH25"/>
    <mergeCell ref="BNI25:BNJ25"/>
    <mergeCell ref="BNK25:BNL25"/>
    <mergeCell ref="BNM25:BNN25"/>
    <mergeCell ref="BNO25:BNP25"/>
    <mergeCell ref="BMW25:BMX25"/>
    <mergeCell ref="BMY25:BMZ25"/>
    <mergeCell ref="BNA25:BNB25"/>
    <mergeCell ref="BNC25:BND25"/>
    <mergeCell ref="BNE25:BNF25"/>
    <mergeCell ref="BRW25:BRX25"/>
    <mergeCell ref="BRY25:BRZ25"/>
    <mergeCell ref="BSA25:BSB25"/>
    <mergeCell ref="BSC25:BSD25"/>
    <mergeCell ref="BSE25:BSF25"/>
    <mergeCell ref="BRM25:BRN25"/>
    <mergeCell ref="BRO25:BRP25"/>
    <mergeCell ref="BRQ25:BRR25"/>
    <mergeCell ref="BRS25:BRT25"/>
    <mergeCell ref="BRU25:BRV25"/>
    <mergeCell ref="BRC25:BRD25"/>
    <mergeCell ref="BRE25:BRF25"/>
    <mergeCell ref="BRG25:BRH25"/>
    <mergeCell ref="BRI25:BRJ25"/>
    <mergeCell ref="BRK25:BRL25"/>
    <mergeCell ref="BQS25:BQT25"/>
    <mergeCell ref="BQU25:BQV25"/>
    <mergeCell ref="BQW25:BQX25"/>
    <mergeCell ref="BQY25:BQZ25"/>
    <mergeCell ref="BRA25:BRB25"/>
    <mergeCell ref="BQI25:BQJ25"/>
    <mergeCell ref="BQK25:BQL25"/>
    <mergeCell ref="BQM25:BQN25"/>
    <mergeCell ref="BQO25:BQP25"/>
    <mergeCell ref="BQQ25:BQR25"/>
    <mergeCell ref="BPY25:BPZ25"/>
    <mergeCell ref="BQA25:BQB25"/>
    <mergeCell ref="BQC25:BQD25"/>
    <mergeCell ref="BQE25:BQF25"/>
    <mergeCell ref="BQG25:BQH25"/>
    <mergeCell ref="BPO25:BPP25"/>
    <mergeCell ref="BPQ25:BPR25"/>
    <mergeCell ref="BPS25:BPT25"/>
    <mergeCell ref="BPU25:BPV25"/>
    <mergeCell ref="BPW25:BPX25"/>
    <mergeCell ref="BUO25:BUP25"/>
    <mergeCell ref="BUQ25:BUR25"/>
    <mergeCell ref="BUS25:BUT25"/>
    <mergeCell ref="BUU25:BUV25"/>
    <mergeCell ref="BUW25:BUX25"/>
    <mergeCell ref="BUE25:BUF25"/>
    <mergeCell ref="BUG25:BUH25"/>
    <mergeCell ref="BUI25:BUJ25"/>
    <mergeCell ref="BUK25:BUL25"/>
    <mergeCell ref="BUM25:BUN25"/>
    <mergeCell ref="BTU25:BTV25"/>
    <mergeCell ref="BTW25:BTX25"/>
    <mergeCell ref="BTY25:BTZ25"/>
    <mergeCell ref="BUA25:BUB25"/>
    <mergeCell ref="BUC25:BUD25"/>
    <mergeCell ref="BTK25:BTL25"/>
    <mergeCell ref="BTM25:BTN25"/>
    <mergeCell ref="BTO25:BTP25"/>
    <mergeCell ref="BTQ25:BTR25"/>
    <mergeCell ref="BTS25:BTT25"/>
    <mergeCell ref="BTA25:BTB25"/>
    <mergeCell ref="BTC25:BTD25"/>
    <mergeCell ref="BTE25:BTF25"/>
    <mergeCell ref="BTG25:BTH25"/>
    <mergeCell ref="BTI25:BTJ25"/>
    <mergeCell ref="BSQ25:BSR25"/>
    <mergeCell ref="BSS25:BST25"/>
    <mergeCell ref="BSU25:BSV25"/>
    <mergeCell ref="BSW25:BSX25"/>
    <mergeCell ref="BSY25:BSZ25"/>
    <mergeCell ref="BSG25:BSH25"/>
    <mergeCell ref="BSI25:BSJ25"/>
    <mergeCell ref="BSK25:BSL25"/>
    <mergeCell ref="BSM25:BSN25"/>
    <mergeCell ref="BSO25:BSP25"/>
    <mergeCell ref="BXG25:BXH25"/>
    <mergeCell ref="BXI25:BXJ25"/>
    <mergeCell ref="BXK25:BXL25"/>
    <mergeCell ref="BXM25:BXN25"/>
    <mergeCell ref="BXO25:BXP25"/>
    <mergeCell ref="BWW25:BWX25"/>
    <mergeCell ref="BWY25:BWZ25"/>
    <mergeCell ref="BXA25:BXB25"/>
    <mergeCell ref="BXC25:BXD25"/>
    <mergeCell ref="BXE25:BXF25"/>
    <mergeCell ref="BWM25:BWN25"/>
    <mergeCell ref="BWO25:BWP25"/>
    <mergeCell ref="BWQ25:BWR25"/>
    <mergeCell ref="BWS25:BWT25"/>
    <mergeCell ref="BWU25:BWV25"/>
    <mergeCell ref="BWC25:BWD25"/>
    <mergeCell ref="BWE25:BWF25"/>
    <mergeCell ref="BWG25:BWH25"/>
    <mergeCell ref="BWI25:BWJ25"/>
    <mergeCell ref="BWK25:BWL25"/>
    <mergeCell ref="BVS25:BVT25"/>
    <mergeCell ref="BVU25:BVV25"/>
    <mergeCell ref="BVW25:BVX25"/>
    <mergeCell ref="BVY25:BVZ25"/>
    <mergeCell ref="BWA25:BWB25"/>
    <mergeCell ref="BVI25:BVJ25"/>
    <mergeCell ref="BVK25:BVL25"/>
    <mergeCell ref="BVM25:BVN25"/>
    <mergeCell ref="BVO25:BVP25"/>
    <mergeCell ref="BVQ25:BVR25"/>
    <mergeCell ref="BUY25:BUZ25"/>
    <mergeCell ref="BVA25:BVB25"/>
    <mergeCell ref="BVC25:BVD25"/>
    <mergeCell ref="BVE25:BVF25"/>
    <mergeCell ref="BVG25:BVH25"/>
    <mergeCell ref="BZY25:BZZ25"/>
    <mergeCell ref="CAA25:CAB25"/>
    <mergeCell ref="CAC25:CAD25"/>
    <mergeCell ref="CAE25:CAF25"/>
    <mergeCell ref="CAG25:CAH25"/>
    <mergeCell ref="BZO25:BZP25"/>
    <mergeCell ref="BZQ25:BZR25"/>
    <mergeCell ref="BZS25:BZT25"/>
    <mergeCell ref="BZU25:BZV25"/>
    <mergeCell ref="BZW25:BZX25"/>
    <mergeCell ref="BZE25:BZF25"/>
    <mergeCell ref="BZG25:BZH25"/>
    <mergeCell ref="BZI25:BZJ25"/>
    <mergeCell ref="BZK25:BZL25"/>
    <mergeCell ref="BZM25:BZN25"/>
    <mergeCell ref="BYU25:BYV25"/>
    <mergeCell ref="BYW25:BYX25"/>
    <mergeCell ref="BYY25:BYZ25"/>
    <mergeCell ref="BZA25:BZB25"/>
    <mergeCell ref="BZC25:BZD25"/>
    <mergeCell ref="BYK25:BYL25"/>
    <mergeCell ref="BYM25:BYN25"/>
    <mergeCell ref="BYO25:BYP25"/>
    <mergeCell ref="BYQ25:BYR25"/>
    <mergeCell ref="BYS25:BYT25"/>
    <mergeCell ref="BYA25:BYB25"/>
    <mergeCell ref="BYC25:BYD25"/>
    <mergeCell ref="BYE25:BYF25"/>
    <mergeCell ref="BYG25:BYH25"/>
    <mergeCell ref="BYI25:BYJ25"/>
    <mergeCell ref="BXQ25:BXR25"/>
    <mergeCell ref="BXS25:BXT25"/>
    <mergeCell ref="BXU25:BXV25"/>
    <mergeCell ref="BXW25:BXX25"/>
    <mergeCell ref="BXY25:BXZ25"/>
    <mergeCell ref="CCQ25:CCR25"/>
    <mergeCell ref="CCS25:CCT25"/>
    <mergeCell ref="CCU25:CCV25"/>
    <mergeCell ref="CCW25:CCX25"/>
    <mergeCell ref="CCY25:CCZ25"/>
    <mergeCell ref="CCG25:CCH25"/>
    <mergeCell ref="CCI25:CCJ25"/>
    <mergeCell ref="CCK25:CCL25"/>
    <mergeCell ref="CCM25:CCN25"/>
    <mergeCell ref="CCO25:CCP25"/>
    <mergeCell ref="CBW25:CBX25"/>
    <mergeCell ref="CBY25:CBZ25"/>
    <mergeCell ref="CCA25:CCB25"/>
    <mergeCell ref="CCC25:CCD25"/>
    <mergeCell ref="CCE25:CCF25"/>
    <mergeCell ref="CBM25:CBN25"/>
    <mergeCell ref="CBO25:CBP25"/>
    <mergeCell ref="CBQ25:CBR25"/>
    <mergeCell ref="CBS25:CBT25"/>
    <mergeCell ref="CBU25:CBV25"/>
    <mergeCell ref="CBC25:CBD25"/>
    <mergeCell ref="CBE25:CBF25"/>
    <mergeCell ref="CBG25:CBH25"/>
    <mergeCell ref="CBI25:CBJ25"/>
    <mergeCell ref="CBK25:CBL25"/>
    <mergeCell ref="CAS25:CAT25"/>
    <mergeCell ref="CAU25:CAV25"/>
    <mergeCell ref="CAW25:CAX25"/>
    <mergeCell ref="CAY25:CAZ25"/>
    <mergeCell ref="CBA25:CBB25"/>
    <mergeCell ref="CAI25:CAJ25"/>
    <mergeCell ref="CAK25:CAL25"/>
    <mergeCell ref="CAM25:CAN25"/>
    <mergeCell ref="CAO25:CAP25"/>
    <mergeCell ref="CAQ25:CAR25"/>
    <mergeCell ref="CFI25:CFJ25"/>
    <mergeCell ref="CFK25:CFL25"/>
    <mergeCell ref="CFM25:CFN25"/>
    <mergeCell ref="CFO25:CFP25"/>
    <mergeCell ref="CFQ25:CFR25"/>
    <mergeCell ref="CEY25:CEZ25"/>
    <mergeCell ref="CFA25:CFB25"/>
    <mergeCell ref="CFC25:CFD25"/>
    <mergeCell ref="CFE25:CFF25"/>
    <mergeCell ref="CFG25:CFH25"/>
    <mergeCell ref="CEO25:CEP25"/>
    <mergeCell ref="CEQ25:CER25"/>
    <mergeCell ref="CES25:CET25"/>
    <mergeCell ref="CEU25:CEV25"/>
    <mergeCell ref="CEW25:CEX25"/>
    <mergeCell ref="CEE25:CEF25"/>
    <mergeCell ref="CEG25:CEH25"/>
    <mergeCell ref="CEI25:CEJ25"/>
    <mergeCell ref="CEK25:CEL25"/>
    <mergeCell ref="CEM25:CEN25"/>
    <mergeCell ref="CDU25:CDV25"/>
    <mergeCell ref="CDW25:CDX25"/>
    <mergeCell ref="CDY25:CDZ25"/>
    <mergeCell ref="CEA25:CEB25"/>
    <mergeCell ref="CEC25:CED25"/>
    <mergeCell ref="CDK25:CDL25"/>
    <mergeCell ref="CDM25:CDN25"/>
    <mergeCell ref="CDO25:CDP25"/>
    <mergeCell ref="CDQ25:CDR25"/>
    <mergeCell ref="CDS25:CDT25"/>
    <mergeCell ref="CDA25:CDB25"/>
    <mergeCell ref="CDC25:CDD25"/>
    <mergeCell ref="CDE25:CDF25"/>
    <mergeCell ref="CDG25:CDH25"/>
    <mergeCell ref="CDI25:CDJ25"/>
    <mergeCell ref="CIA25:CIB25"/>
    <mergeCell ref="CIC25:CID25"/>
    <mergeCell ref="CIE25:CIF25"/>
    <mergeCell ref="CIG25:CIH25"/>
    <mergeCell ref="CII25:CIJ25"/>
    <mergeCell ref="CHQ25:CHR25"/>
    <mergeCell ref="CHS25:CHT25"/>
    <mergeCell ref="CHU25:CHV25"/>
    <mergeCell ref="CHW25:CHX25"/>
    <mergeCell ref="CHY25:CHZ25"/>
    <mergeCell ref="CHG25:CHH25"/>
    <mergeCell ref="CHI25:CHJ25"/>
    <mergeCell ref="CHK25:CHL25"/>
    <mergeCell ref="CHM25:CHN25"/>
    <mergeCell ref="CHO25:CHP25"/>
    <mergeCell ref="CGW25:CGX25"/>
    <mergeCell ref="CGY25:CGZ25"/>
    <mergeCell ref="CHA25:CHB25"/>
    <mergeCell ref="CHC25:CHD25"/>
    <mergeCell ref="CHE25:CHF25"/>
    <mergeCell ref="CGM25:CGN25"/>
    <mergeCell ref="CGO25:CGP25"/>
    <mergeCell ref="CGQ25:CGR25"/>
    <mergeCell ref="CGS25:CGT25"/>
    <mergeCell ref="CGU25:CGV25"/>
    <mergeCell ref="CGC25:CGD25"/>
    <mergeCell ref="CGE25:CGF25"/>
    <mergeCell ref="CGG25:CGH25"/>
    <mergeCell ref="CGI25:CGJ25"/>
    <mergeCell ref="CGK25:CGL25"/>
    <mergeCell ref="CFS25:CFT25"/>
    <mergeCell ref="CFU25:CFV25"/>
    <mergeCell ref="CFW25:CFX25"/>
    <mergeCell ref="CFY25:CFZ25"/>
    <mergeCell ref="CGA25:CGB25"/>
    <mergeCell ref="CKS25:CKT25"/>
    <mergeCell ref="CKU25:CKV25"/>
    <mergeCell ref="CKW25:CKX25"/>
    <mergeCell ref="CKY25:CKZ25"/>
    <mergeCell ref="CLA25:CLB25"/>
    <mergeCell ref="CKI25:CKJ25"/>
    <mergeCell ref="CKK25:CKL25"/>
    <mergeCell ref="CKM25:CKN25"/>
    <mergeCell ref="CKO25:CKP25"/>
    <mergeCell ref="CKQ25:CKR25"/>
    <mergeCell ref="CJY25:CJZ25"/>
    <mergeCell ref="CKA25:CKB25"/>
    <mergeCell ref="CKC25:CKD25"/>
    <mergeCell ref="CKE25:CKF25"/>
    <mergeCell ref="CKG25:CKH25"/>
    <mergeCell ref="CJO25:CJP25"/>
    <mergeCell ref="CJQ25:CJR25"/>
    <mergeCell ref="CJS25:CJT25"/>
    <mergeCell ref="CJU25:CJV25"/>
    <mergeCell ref="CJW25:CJX25"/>
    <mergeCell ref="CJE25:CJF25"/>
    <mergeCell ref="CJG25:CJH25"/>
    <mergeCell ref="CJI25:CJJ25"/>
    <mergeCell ref="CJK25:CJL25"/>
    <mergeCell ref="CJM25:CJN25"/>
    <mergeCell ref="CIU25:CIV25"/>
    <mergeCell ref="CIW25:CIX25"/>
    <mergeCell ref="CIY25:CIZ25"/>
    <mergeCell ref="CJA25:CJB25"/>
    <mergeCell ref="CJC25:CJD25"/>
    <mergeCell ref="CIK25:CIL25"/>
    <mergeCell ref="CIM25:CIN25"/>
    <mergeCell ref="CIO25:CIP25"/>
    <mergeCell ref="CIQ25:CIR25"/>
    <mergeCell ref="CIS25:CIT25"/>
    <mergeCell ref="CNK25:CNL25"/>
    <mergeCell ref="CNM25:CNN25"/>
    <mergeCell ref="CNO25:CNP25"/>
    <mergeCell ref="CNQ25:CNR25"/>
    <mergeCell ref="CNS25:CNT25"/>
    <mergeCell ref="CNA25:CNB25"/>
    <mergeCell ref="CNC25:CND25"/>
    <mergeCell ref="CNE25:CNF25"/>
    <mergeCell ref="CNG25:CNH25"/>
    <mergeCell ref="CNI25:CNJ25"/>
    <mergeCell ref="CMQ25:CMR25"/>
    <mergeCell ref="CMS25:CMT25"/>
    <mergeCell ref="CMU25:CMV25"/>
    <mergeCell ref="CMW25:CMX25"/>
    <mergeCell ref="CMY25:CMZ25"/>
    <mergeCell ref="CMG25:CMH25"/>
    <mergeCell ref="CMI25:CMJ25"/>
    <mergeCell ref="CMK25:CML25"/>
    <mergeCell ref="CMM25:CMN25"/>
    <mergeCell ref="CMO25:CMP25"/>
    <mergeCell ref="CLW25:CLX25"/>
    <mergeCell ref="CLY25:CLZ25"/>
    <mergeCell ref="CMA25:CMB25"/>
    <mergeCell ref="CMC25:CMD25"/>
    <mergeCell ref="CME25:CMF25"/>
    <mergeCell ref="CLM25:CLN25"/>
    <mergeCell ref="CLO25:CLP25"/>
    <mergeCell ref="CLQ25:CLR25"/>
    <mergeCell ref="CLS25:CLT25"/>
    <mergeCell ref="CLU25:CLV25"/>
    <mergeCell ref="CLC25:CLD25"/>
    <mergeCell ref="CLE25:CLF25"/>
    <mergeCell ref="CLG25:CLH25"/>
    <mergeCell ref="CLI25:CLJ25"/>
    <mergeCell ref="CLK25:CLL25"/>
    <mergeCell ref="CQC25:CQD25"/>
    <mergeCell ref="CQE25:CQF25"/>
    <mergeCell ref="CQG25:CQH25"/>
    <mergeCell ref="CQI25:CQJ25"/>
    <mergeCell ref="CQK25:CQL25"/>
    <mergeCell ref="CPS25:CPT25"/>
    <mergeCell ref="CPU25:CPV25"/>
    <mergeCell ref="CPW25:CPX25"/>
    <mergeCell ref="CPY25:CPZ25"/>
    <mergeCell ref="CQA25:CQB25"/>
    <mergeCell ref="CPI25:CPJ25"/>
    <mergeCell ref="CPK25:CPL25"/>
    <mergeCell ref="CPM25:CPN25"/>
    <mergeCell ref="CPO25:CPP25"/>
    <mergeCell ref="CPQ25:CPR25"/>
    <mergeCell ref="COY25:COZ25"/>
    <mergeCell ref="CPA25:CPB25"/>
    <mergeCell ref="CPC25:CPD25"/>
    <mergeCell ref="CPE25:CPF25"/>
    <mergeCell ref="CPG25:CPH25"/>
    <mergeCell ref="COO25:COP25"/>
    <mergeCell ref="COQ25:COR25"/>
    <mergeCell ref="COS25:COT25"/>
    <mergeCell ref="COU25:COV25"/>
    <mergeCell ref="COW25:COX25"/>
    <mergeCell ref="COE25:COF25"/>
    <mergeCell ref="COG25:COH25"/>
    <mergeCell ref="COI25:COJ25"/>
    <mergeCell ref="COK25:COL25"/>
    <mergeCell ref="COM25:CON25"/>
    <mergeCell ref="CNU25:CNV25"/>
    <mergeCell ref="CNW25:CNX25"/>
    <mergeCell ref="CNY25:CNZ25"/>
    <mergeCell ref="COA25:COB25"/>
    <mergeCell ref="COC25:COD25"/>
    <mergeCell ref="CSU25:CSV25"/>
    <mergeCell ref="CSW25:CSX25"/>
    <mergeCell ref="CSY25:CSZ25"/>
    <mergeCell ref="CTA25:CTB25"/>
    <mergeCell ref="CTC25:CTD25"/>
    <mergeCell ref="CSK25:CSL25"/>
    <mergeCell ref="CSM25:CSN25"/>
    <mergeCell ref="CSO25:CSP25"/>
    <mergeCell ref="CSQ25:CSR25"/>
    <mergeCell ref="CSS25:CST25"/>
    <mergeCell ref="CSA25:CSB25"/>
    <mergeCell ref="CSC25:CSD25"/>
    <mergeCell ref="CSE25:CSF25"/>
    <mergeCell ref="CSG25:CSH25"/>
    <mergeCell ref="CSI25:CSJ25"/>
    <mergeCell ref="CRQ25:CRR25"/>
    <mergeCell ref="CRS25:CRT25"/>
    <mergeCell ref="CRU25:CRV25"/>
    <mergeCell ref="CRW25:CRX25"/>
    <mergeCell ref="CRY25:CRZ25"/>
    <mergeCell ref="CRG25:CRH25"/>
    <mergeCell ref="CRI25:CRJ25"/>
    <mergeCell ref="CRK25:CRL25"/>
    <mergeCell ref="CRM25:CRN25"/>
    <mergeCell ref="CRO25:CRP25"/>
    <mergeCell ref="CQW25:CQX25"/>
    <mergeCell ref="CQY25:CQZ25"/>
    <mergeCell ref="CRA25:CRB25"/>
    <mergeCell ref="CRC25:CRD25"/>
    <mergeCell ref="CRE25:CRF25"/>
    <mergeCell ref="CQM25:CQN25"/>
    <mergeCell ref="CQO25:CQP25"/>
    <mergeCell ref="CQQ25:CQR25"/>
    <mergeCell ref="CQS25:CQT25"/>
    <mergeCell ref="CQU25:CQV25"/>
    <mergeCell ref="CVM25:CVN25"/>
    <mergeCell ref="CVO25:CVP25"/>
    <mergeCell ref="CVQ25:CVR25"/>
    <mergeCell ref="CVS25:CVT25"/>
    <mergeCell ref="CVU25:CVV25"/>
    <mergeCell ref="CVC25:CVD25"/>
    <mergeCell ref="CVE25:CVF25"/>
    <mergeCell ref="CVG25:CVH25"/>
    <mergeCell ref="CVI25:CVJ25"/>
    <mergeCell ref="CVK25:CVL25"/>
    <mergeCell ref="CUS25:CUT25"/>
    <mergeCell ref="CUU25:CUV25"/>
    <mergeCell ref="CUW25:CUX25"/>
    <mergeCell ref="CUY25:CUZ25"/>
    <mergeCell ref="CVA25:CVB25"/>
    <mergeCell ref="CUI25:CUJ25"/>
    <mergeCell ref="CUK25:CUL25"/>
    <mergeCell ref="CUM25:CUN25"/>
    <mergeCell ref="CUO25:CUP25"/>
    <mergeCell ref="CUQ25:CUR25"/>
    <mergeCell ref="CTY25:CTZ25"/>
    <mergeCell ref="CUA25:CUB25"/>
    <mergeCell ref="CUC25:CUD25"/>
    <mergeCell ref="CUE25:CUF25"/>
    <mergeCell ref="CUG25:CUH25"/>
    <mergeCell ref="CTO25:CTP25"/>
    <mergeCell ref="CTQ25:CTR25"/>
    <mergeCell ref="CTS25:CTT25"/>
    <mergeCell ref="CTU25:CTV25"/>
    <mergeCell ref="CTW25:CTX25"/>
    <mergeCell ref="CTE25:CTF25"/>
    <mergeCell ref="CTG25:CTH25"/>
    <mergeCell ref="CTI25:CTJ25"/>
    <mergeCell ref="CTK25:CTL25"/>
    <mergeCell ref="CTM25:CTN25"/>
    <mergeCell ref="CYE25:CYF25"/>
    <mergeCell ref="CYG25:CYH25"/>
    <mergeCell ref="CYI25:CYJ25"/>
    <mergeCell ref="CYK25:CYL25"/>
    <mergeCell ref="CYM25:CYN25"/>
    <mergeCell ref="CXU25:CXV25"/>
    <mergeCell ref="CXW25:CXX25"/>
    <mergeCell ref="CXY25:CXZ25"/>
    <mergeCell ref="CYA25:CYB25"/>
    <mergeCell ref="CYC25:CYD25"/>
    <mergeCell ref="CXK25:CXL25"/>
    <mergeCell ref="CXM25:CXN25"/>
    <mergeCell ref="CXO25:CXP25"/>
    <mergeCell ref="CXQ25:CXR25"/>
    <mergeCell ref="CXS25:CXT25"/>
    <mergeCell ref="CXA25:CXB25"/>
    <mergeCell ref="CXC25:CXD25"/>
    <mergeCell ref="CXE25:CXF25"/>
    <mergeCell ref="CXG25:CXH25"/>
    <mergeCell ref="CXI25:CXJ25"/>
    <mergeCell ref="CWQ25:CWR25"/>
    <mergeCell ref="CWS25:CWT25"/>
    <mergeCell ref="CWU25:CWV25"/>
    <mergeCell ref="CWW25:CWX25"/>
    <mergeCell ref="CWY25:CWZ25"/>
    <mergeCell ref="CWG25:CWH25"/>
    <mergeCell ref="CWI25:CWJ25"/>
    <mergeCell ref="CWK25:CWL25"/>
    <mergeCell ref="CWM25:CWN25"/>
    <mergeCell ref="CWO25:CWP25"/>
    <mergeCell ref="CVW25:CVX25"/>
    <mergeCell ref="CVY25:CVZ25"/>
    <mergeCell ref="CWA25:CWB25"/>
    <mergeCell ref="CWC25:CWD25"/>
    <mergeCell ref="CWE25:CWF25"/>
    <mergeCell ref="DAW25:DAX25"/>
    <mergeCell ref="DAY25:DAZ25"/>
    <mergeCell ref="DBA25:DBB25"/>
    <mergeCell ref="DBC25:DBD25"/>
    <mergeCell ref="DBE25:DBF25"/>
    <mergeCell ref="DAM25:DAN25"/>
    <mergeCell ref="DAO25:DAP25"/>
    <mergeCell ref="DAQ25:DAR25"/>
    <mergeCell ref="DAS25:DAT25"/>
    <mergeCell ref="DAU25:DAV25"/>
    <mergeCell ref="DAC25:DAD25"/>
    <mergeCell ref="DAE25:DAF25"/>
    <mergeCell ref="DAG25:DAH25"/>
    <mergeCell ref="DAI25:DAJ25"/>
    <mergeCell ref="DAK25:DAL25"/>
    <mergeCell ref="CZS25:CZT25"/>
    <mergeCell ref="CZU25:CZV25"/>
    <mergeCell ref="CZW25:CZX25"/>
    <mergeCell ref="CZY25:CZZ25"/>
    <mergeCell ref="DAA25:DAB25"/>
    <mergeCell ref="CZI25:CZJ25"/>
    <mergeCell ref="CZK25:CZL25"/>
    <mergeCell ref="CZM25:CZN25"/>
    <mergeCell ref="CZO25:CZP25"/>
    <mergeCell ref="CZQ25:CZR25"/>
    <mergeCell ref="CYY25:CYZ25"/>
    <mergeCell ref="CZA25:CZB25"/>
    <mergeCell ref="CZC25:CZD25"/>
    <mergeCell ref="CZE25:CZF25"/>
    <mergeCell ref="CZG25:CZH25"/>
    <mergeCell ref="CYO25:CYP25"/>
    <mergeCell ref="CYQ25:CYR25"/>
    <mergeCell ref="CYS25:CYT25"/>
    <mergeCell ref="CYU25:CYV25"/>
    <mergeCell ref="CYW25:CYX25"/>
    <mergeCell ref="DDO25:DDP25"/>
    <mergeCell ref="DDQ25:DDR25"/>
    <mergeCell ref="DDS25:DDT25"/>
    <mergeCell ref="DDU25:DDV25"/>
    <mergeCell ref="DDW25:DDX25"/>
    <mergeCell ref="DDE25:DDF25"/>
    <mergeCell ref="DDG25:DDH25"/>
    <mergeCell ref="DDI25:DDJ25"/>
    <mergeCell ref="DDK25:DDL25"/>
    <mergeCell ref="DDM25:DDN25"/>
    <mergeCell ref="DCU25:DCV25"/>
    <mergeCell ref="DCW25:DCX25"/>
    <mergeCell ref="DCY25:DCZ25"/>
    <mergeCell ref="DDA25:DDB25"/>
    <mergeCell ref="DDC25:DDD25"/>
    <mergeCell ref="DCK25:DCL25"/>
    <mergeCell ref="DCM25:DCN25"/>
    <mergeCell ref="DCO25:DCP25"/>
    <mergeCell ref="DCQ25:DCR25"/>
    <mergeCell ref="DCS25:DCT25"/>
    <mergeCell ref="DCA25:DCB25"/>
    <mergeCell ref="DCC25:DCD25"/>
    <mergeCell ref="DCE25:DCF25"/>
    <mergeCell ref="DCG25:DCH25"/>
    <mergeCell ref="DCI25:DCJ25"/>
    <mergeCell ref="DBQ25:DBR25"/>
    <mergeCell ref="DBS25:DBT25"/>
    <mergeCell ref="DBU25:DBV25"/>
    <mergeCell ref="DBW25:DBX25"/>
    <mergeCell ref="DBY25:DBZ25"/>
    <mergeCell ref="DBG25:DBH25"/>
    <mergeCell ref="DBI25:DBJ25"/>
    <mergeCell ref="DBK25:DBL25"/>
    <mergeCell ref="DBM25:DBN25"/>
    <mergeCell ref="DBO25:DBP25"/>
    <mergeCell ref="DGG25:DGH25"/>
    <mergeCell ref="DGI25:DGJ25"/>
    <mergeCell ref="DGK25:DGL25"/>
    <mergeCell ref="DGM25:DGN25"/>
    <mergeCell ref="DGO25:DGP25"/>
    <mergeCell ref="DFW25:DFX25"/>
    <mergeCell ref="DFY25:DFZ25"/>
    <mergeCell ref="DGA25:DGB25"/>
    <mergeCell ref="DGC25:DGD25"/>
    <mergeCell ref="DGE25:DGF25"/>
    <mergeCell ref="DFM25:DFN25"/>
    <mergeCell ref="DFO25:DFP25"/>
    <mergeCell ref="DFQ25:DFR25"/>
    <mergeCell ref="DFS25:DFT25"/>
    <mergeCell ref="DFU25:DFV25"/>
    <mergeCell ref="DFC25:DFD25"/>
    <mergeCell ref="DFE25:DFF25"/>
    <mergeCell ref="DFG25:DFH25"/>
    <mergeCell ref="DFI25:DFJ25"/>
    <mergeCell ref="DFK25:DFL25"/>
    <mergeCell ref="DES25:DET25"/>
    <mergeCell ref="DEU25:DEV25"/>
    <mergeCell ref="DEW25:DEX25"/>
    <mergeCell ref="DEY25:DEZ25"/>
    <mergeCell ref="DFA25:DFB25"/>
    <mergeCell ref="DEI25:DEJ25"/>
    <mergeCell ref="DEK25:DEL25"/>
    <mergeCell ref="DEM25:DEN25"/>
    <mergeCell ref="DEO25:DEP25"/>
    <mergeCell ref="DEQ25:DER25"/>
    <mergeCell ref="DDY25:DDZ25"/>
    <mergeCell ref="DEA25:DEB25"/>
    <mergeCell ref="DEC25:DED25"/>
    <mergeCell ref="DEE25:DEF25"/>
    <mergeCell ref="DEG25:DEH25"/>
    <mergeCell ref="DIY25:DIZ25"/>
    <mergeCell ref="DJA25:DJB25"/>
    <mergeCell ref="DJC25:DJD25"/>
    <mergeCell ref="DJE25:DJF25"/>
    <mergeCell ref="DJG25:DJH25"/>
    <mergeCell ref="DIO25:DIP25"/>
    <mergeCell ref="DIQ25:DIR25"/>
    <mergeCell ref="DIS25:DIT25"/>
    <mergeCell ref="DIU25:DIV25"/>
    <mergeCell ref="DIW25:DIX25"/>
    <mergeCell ref="DIE25:DIF25"/>
    <mergeCell ref="DIG25:DIH25"/>
    <mergeCell ref="DII25:DIJ25"/>
    <mergeCell ref="DIK25:DIL25"/>
    <mergeCell ref="DIM25:DIN25"/>
    <mergeCell ref="DHU25:DHV25"/>
    <mergeCell ref="DHW25:DHX25"/>
    <mergeCell ref="DHY25:DHZ25"/>
    <mergeCell ref="DIA25:DIB25"/>
    <mergeCell ref="DIC25:DID25"/>
    <mergeCell ref="DHK25:DHL25"/>
    <mergeCell ref="DHM25:DHN25"/>
    <mergeCell ref="DHO25:DHP25"/>
    <mergeCell ref="DHQ25:DHR25"/>
    <mergeCell ref="DHS25:DHT25"/>
    <mergeCell ref="DHA25:DHB25"/>
    <mergeCell ref="DHC25:DHD25"/>
    <mergeCell ref="DHE25:DHF25"/>
    <mergeCell ref="DHG25:DHH25"/>
    <mergeCell ref="DHI25:DHJ25"/>
    <mergeCell ref="DGQ25:DGR25"/>
    <mergeCell ref="DGS25:DGT25"/>
    <mergeCell ref="DGU25:DGV25"/>
    <mergeCell ref="DGW25:DGX25"/>
    <mergeCell ref="DGY25:DGZ25"/>
    <mergeCell ref="DLQ25:DLR25"/>
    <mergeCell ref="DLS25:DLT25"/>
    <mergeCell ref="DLU25:DLV25"/>
    <mergeCell ref="DLW25:DLX25"/>
    <mergeCell ref="DLY25:DLZ25"/>
    <mergeCell ref="DLG25:DLH25"/>
    <mergeCell ref="DLI25:DLJ25"/>
    <mergeCell ref="DLK25:DLL25"/>
    <mergeCell ref="DLM25:DLN25"/>
    <mergeCell ref="DLO25:DLP25"/>
    <mergeCell ref="DKW25:DKX25"/>
    <mergeCell ref="DKY25:DKZ25"/>
    <mergeCell ref="DLA25:DLB25"/>
    <mergeCell ref="DLC25:DLD25"/>
    <mergeCell ref="DLE25:DLF25"/>
    <mergeCell ref="DKM25:DKN25"/>
    <mergeCell ref="DKO25:DKP25"/>
    <mergeCell ref="DKQ25:DKR25"/>
    <mergeCell ref="DKS25:DKT25"/>
    <mergeCell ref="DKU25:DKV25"/>
    <mergeCell ref="DKC25:DKD25"/>
    <mergeCell ref="DKE25:DKF25"/>
    <mergeCell ref="DKG25:DKH25"/>
    <mergeCell ref="DKI25:DKJ25"/>
    <mergeCell ref="DKK25:DKL25"/>
    <mergeCell ref="DJS25:DJT25"/>
    <mergeCell ref="DJU25:DJV25"/>
    <mergeCell ref="DJW25:DJX25"/>
    <mergeCell ref="DJY25:DJZ25"/>
    <mergeCell ref="DKA25:DKB25"/>
    <mergeCell ref="DJI25:DJJ25"/>
    <mergeCell ref="DJK25:DJL25"/>
    <mergeCell ref="DJM25:DJN25"/>
    <mergeCell ref="DJO25:DJP25"/>
    <mergeCell ref="DJQ25:DJR25"/>
    <mergeCell ref="DOI25:DOJ25"/>
    <mergeCell ref="DOK25:DOL25"/>
    <mergeCell ref="DOM25:DON25"/>
    <mergeCell ref="DOO25:DOP25"/>
    <mergeCell ref="DOQ25:DOR25"/>
    <mergeCell ref="DNY25:DNZ25"/>
    <mergeCell ref="DOA25:DOB25"/>
    <mergeCell ref="DOC25:DOD25"/>
    <mergeCell ref="DOE25:DOF25"/>
    <mergeCell ref="DOG25:DOH25"/>
    <mergeCell ref="DNO25:DNP25"/>
    <mergeCell ref="DNQ25:DNR25"/>
    <mergeCell ref="DNS25:DNT25"/>
    <mergeCell ref="DNU25:DNV25"/>
    <mergeCell ref="DNW25:DNX25"/>
    <mergeCell ref="DNE25:DNF25"/>
    <mergeCell ref="DNG25:DNH25"/>
    <mergeCell ref="DNI25:DNJ25"/>
    <mergeCell ref="DNK25:DNL25"/>
    <mergeCell ref="DNM25:DNN25"/>
    <mergeCell ref="DMU25:DMV25"/>
    <mergeCell ref="DMW25:DMX25"/>
    <mergeCell ref="DMY25:DMZ25"/>
    <mergeCell ref="DNA25:DNB25"/>
    <mergeCell ref="DNC25:DND25"/>
    <mergeCell ref="DMK25:DML25"/>
    <mergeCell ref="DMM25:DMN25"/>
    <mergeCell ref="DMO25:DMP25"/>
    <mergeCell ref="DMQ25:DMR25"/>
    <mergeCell ref="DMS25:DMT25"/>
    <mergeCell ref="DMA25:DMB25"/>
    <mergeCell ref="DMC25:DMD25"/>
    <mergeCell ref="DME25:DMF25"/>
    <mergeCell ref="DMG25:DMH25"/>
    <mergeCell ref="DMI25:DMJ25"/>
    <mergeCell ref="DRA25:DRB25"/>
    <mergeCell ref="DRC25:DRD25"/>
    <mergeCell ref="DRE25:DRF25"/>
    <mergeCell ref="DRG25:DRH25"/>
    <mergeCell ref="DRI25:DRJ25"/>
    <mergeCell ref="DQQ25:DQR25"/>
    <mergeCell ref="DQS25:DQT25"/>
    <mergeCell ref="DQU25:DQV25"/>
    <mergeCell ref="DQW25:DQX25"/>
    <mergeCell ref="DQY25:DQZ25"/>
    <mergeCell ref="DQG25:DQH25"/>
    <mergeCell ref="DQI25:DQJ25"/>
    <mergeCell ref="DQK25:DQL25"/>
    <mergeCell ref="DQM25:DQN25"/>
    <mergeCell ref="DQO25:DQP25"/>
    <mergeCell ref="DPW25:DPX25"/>
    <mergeCell ref="DPY25:DPZ25"/>
    <mergeCell ref="DQA25:DQB25"/>
    <mergeCell ref="DQC25:DQD25"/>
    <mergeCell ref="DQE25:DQF25"/>
    <mergeCell ref="DPM25:DPN25"/>
    <mergeCell ref="DPO25:DPP25"/>
    <mergeCell ref="DPQ25:DPR25"/>
    <mergeCell ref="DPS25:DPT25"/>
    <mergeCell ref="DPU25:DPV25"/>
    <mergeCell ref="DPC25:DPD25"/>
    <mergeCell ref="DPE25:DPF25"/>
    <mergeCell ref="DPG25:DPH25"/>
    <mergeCell ref="DPI25:DPJ25"/>
    <mergeCell ref="DPK25:DPL25"/>
    <mergeCell ref="DOS25:DOT25"/>
    <mergeCell ref="DOU25:DOV25"/>
    <mergeCell ref="DOW25:DOX25"/>
    <mergeCell ref="DOY25:DOZ25"/>
    <mergeCell ref="DPA25:DPB25"/>
    <mergeCell ref="DTS25:DTT25"/>
    <mergeCell ref="DTU25:DTV25"/>
    <mergeCell ref="DTW25:DTX25"/>
    <mergeCell ref="DTY25:DTZ25"/>
    <mergeCell ref="DUA25:DUB25"/>
    <mergeCell ref="DTI25:DTJ25"/>
    <mergeCell ref="DTK25:DTL25"/>
    <mergeCell ref="DTM25:DTN25"/>
    <mergeCell ref="DTO25:DTP25"/>
    <mergeCell ref="DTQ25:DTR25"/>
    <mergeCell ref="DSY25:DSZ25"/>
    <mergeCell ref="DTA25:DTB25"/>
    <mergeCell ref="DTC25:DTD25"/>
    <mergeCell ref="DTE25:DTF25"/>
    <mergeCell ref="DTG25:DTH25"/>
    <mergeCell ref="DSO25:DSP25"/>
    <mergeCell ref="DSQ25:DSR25"/>
    <mergeCell ref="DSS25:DST25"/>
    <mergeCell ref="DSU25:DSV25"/>
    <mergeCell ref="DSW25:DSX25"/>
    <mergeCell ref="DSE25:DSF25"/>
    <mergeCell ref="DSG25:DSH25"/>
    <mergeCell ref="DSI25:DSJ25"/>
    <mergeCell ref="DSK25:DSL25"/>
    <mergeCell ref="DSM25:DSN25"/>
    <mergeCell ref="DRU25:DRV25"/>
    <mergeCell ref="DRW25:DRX25"/>
    <mergeCell ref="DRY25:DRZ25"/>
    <mergeCell ref="DSA25:DSB25"/>
    <mergeCell ref="DSC25:DSD25"/>
    <mergeCell ref="DRK25:DRL25"/>
    <mergeCell ref="DRM25:DRN25"/>
    <mergeCell ref="DRO25:DRP25"/>
    <mergeCell ref="DRQ25:DRR25"/>
    <mergeCell ref="DRS25:DRT25"/>
    <mergeCell ref="DWK25:DWL25"/>
    <mergeCell ref="DWM25:DWN25"/>
    <mergeCell ref="DWO25:DWP25"/>
    <mergeCell ref="DWQ25:DWR25"/>
    <mergeCell ref="DWS25:DWT25"/>
    <mergeCell ref="DWA25:DWB25"/>
    <mergeCell ref="DWC25:DWD25"/>
    <mergeCell ref="DWE25:DWF25"/>
    <mergeCell ref="DWG25:DWH25"/>
    <mergeCell ref="DWI25:DWJ25"/>
    <mergeCell ref="DVQ25:DVR25"/>
    <mergeCell ref="DVS25:DVT25"/>
    <mergeCell ref="DVU25:DVV25"/>
    <mergeCell ref="DVW25:DVX25"/>
    <mergeCell ref="DVY25:DVZ25"/>
    <mergeCell ref="DVG25:DVH25"/>
    <mergeCell ref="DVI25:DVJ25"/>
    <mergeCell ref="DVK25:DVL25"/>
    <mergeCell ref="DVM25:DVN25"/>
    <mergeCell ref="DVO25:DVP25"/>
    <mergeCell ref="DUW25:DUX25"/>
    <mergeCell ref="DUY25:DUZ25"/>
    <mergeCell ref="DVA25:DVB25"/>
    <mergeCell ref="DVC25:DVD25"/>
    <mergeCell ref="DVE25:DVF25"/>
    <mergeCell ref="DUM25:DUN25"/>
    <mergeCell ref="DUO25:DUP25"/>
    <mergeCell ref="DUQ25:DUR25"/>
    <mergeCell ref="DUS25:DUT25"/>
    <mergeCell ref="DUU25:DUV25"/>
    <mergeCell ref="DUC25:DUD25"/>
    <mergeCell ref="DUE25:DUF25"/>
    <mergeCell ref="DUG25:DUH25"/>
    <mergeCell ref="DUI25:DUJ25"/>
    <mergeCell ref="DUK25:DUL25"/>
    <mergeCell ref="DZC25:DZD25"/>
    <mergeCell ref="DZE25:DZF25"/>
    <mergeCell ref="DZG25:DZH25"/>
    <mergeCell ref="DZI25:DZJ25"/>
    <mergeCell ref="DZK25:DZL25"/>
    <mergeCell ref="DYS25:DYT25"/>
    <mergeCell ref="DYU25:DYV25"/>
    <mergeCell ref="DYW25:DYX25"/>
    <mergeCell ref="DYY25:DYZ25"/>
    <mergeCell ref="DZA25:DZB25"/>
    <mergeCell ref="DYI25:DYJ25"/>
    <mergeCell ref="DYK25:DYL25"/>
    <mergeCell ref="DYM25:DYN25"/>
    <mergeCell ref="DYO25:DYP25"/>
    <mergeCell ref="DYQ25:DYR25"/>
    <mergeCell ref="DXY25:DXZ25"/>
    <mergeCell ref="DYA25:DYB25"/>
    <mergeCell ref="DYC25:DYD25"/>
    <mergeCell ref="DYE25:DYF25"/>
    <mergeCell ref="DYG25:DYH25"/>
    <mergeCell ref="DXO25:DXP25"/>
    <mergeCell ref="DXQ25:DXR25"/>
    <mergeCell ref="DXS25:DXT25"/>
    <mergeCell ref="DXU25:DXV25"/>
    <mergeCell ref="DXW25:DXX25"/>
    <mergeCell ref="DXE25:DXF25"/>
    <mergeCell ref="DXG25:DXH25"/>
    <mergeCell ref="DXI25:DXJ25"/>
    <mergeCell ref="DXK25:DXL25"/>
    <mergeCell ref="DXM25:DXN25"/>
    <mergeCell ref="DWU25:DWV25"/>
    <mergeCell ref="DWW25:DWX25"/>
    <mergeCell ref="DWY25:DWZ25"/>
    <mergeCell ref="DXA25:DXB25"/>
    <mergeCell ref="DXC25:DXD25"/>
    <mergeCell ref="EBU25:EBV25"/>
    <mergeCell ref="EBW25:EBX25"/>
    <mergeCell ref="EBY25:EBZ25"/>
    <mergeCell ref="ECA25:ECB25"/>
    <mergeCell ref="ECC25:ECD25"/>
    <mergeCell ref="EBK25:EBL25"/>
    <mergeCell ref="EBM25:EBN25"/>
    <mergeCell ref="EBO25:EBP25"/>
    <mergeCell ref="EBQ25:EBR25"/>
    <mergeCell ref="EBS25:EBT25"/>
    <mergeCell ref="EBA25:EBB25"/>
    <mergeCell ref="EBC25:EBD25"/>
    <mergeCell ref="EBE25:EBF25"/>
    <mergeCell ref="EBG25:EBH25"/>
    <mergeCell ref="EBI25:EBJ25"/>
    <mergeCell ref="EAQ25:EAR25"/>
    <mergeCell ref="EAS25:EAT25"/>
    <mergeCell ref="EAU25:EAV25"/>
    <mergeCell ref="EAW25:EAX25"/>
    <mergeCell ref="EAY25:EAZ25"/>
    <mergeCell ref="EAG25:EAH25"/>
    <mergeCell ref="EAI25:EAJ25"/>
    <mergeCell ref="EAK25:EAL25"/>
    <mergeCell ref="EAM25:EAN25"/>
    <mergeCell ref="EAO25:EAP25"/>
    <mergeCell ref="DZW25:DZX25"/>
    <mergeCell ref="DZY25:DZZ25"/>
    <mergeCell ref="EAA25:EAB25"/>
    <mergeCell ref="EAC25:EAD25"/>
    <mergeCell ref="EAE25:EAF25"/>
    <mergeCell ref="DZM25:DZN25"/>
    <mergeCell ref="DZO25:DZP25"/>
    <mergeCell ref="DZQ25:DZR25"/>
    <mergeCell ref="DZS25:DZT25"/>
    <mergeCell ref="DZU25:DZV25"/>
    <mergeCell ref="EEM25:EEN25"/>
    <mergeCell ref="EEO25:EEP25"/>
    <mergeCell ref="EEQ25:EER25"/>
    <mergeCell ref="EES25:EET25"/>
    <mergeCell ref="EEU25:EEV25"/>
    <mergeCell ref="EEC25:EED25"/>
    <mergeCell ref="EEE25:EEF25"/>
    <mergeCell ref="EEG25:EEH25"/>
    <mergeCell ref="EEI25:EEJ25"/>
    <mergeCell ref="EEK25:EEL25"/>
    <mergeCell ref="EDS25:EDT25"/>
    <mergeCell ref="EDU25:EDV25"/>
    <mergeCell ref="EDW25:EDX25"/>
    <mergeCell ref="EDY25:EDZ25"/>
    <mergeCell ref="EEA25:EEB25"/>
    <mergeCell ref="EDI25:EDJ25"/>
    <mergeCell ref="EDK25:EDL25"/>
    <mergeCell ref="EDM25:EDN25"/>
    <mergeCell ref="EDO25:EDP25"/>
    <mergeCell ref="EDQ25:EDR25"/>
    <mergeCell ref="ECY25:ECZ25"/>
    <mergeCell ref="EDA25:EDB25"/>
    <mergeCell ref="EDC25:EDD25"/>
    <mergeCell ref="EDE25:EDF25"/>
    <mergeCell ref="EDG25:EDH25"/>
    <mergeCell ref="ECO25:ECP25"/>
    <mergeCell ref="ECQ25:ECR25"/>
    <mergeCell ref="ECS25:ECT25"/>
    <mergeCell ref="ECU25:ECV25"/>
    <mergeCell ref="ECW25:ECX25"/>
    <mergeCell ref="ECE25:ECF25"/>
    <mergeCell ref="ECG25:ECH25"/>
    <mergeCell ref="ECI25:ECJ25"/>
    <mergeCell ref="ECK25:ECL25"/>
    <mergeCell ref="ECM25:ECN25"/>
    <mergeCell ref="EHE25:EHF25"/>
    <mergeCell ref="EHG25:EHH25"/>
    <mergeCell ref="EHI25:EHJ25"/>
    <mergeCell ref="EHK25:EHL25"/>
    <mergeCell ref="EHM25:EHN25"/>
    <mergeCell ref="EGU25:EGV25"/>
    <mergeCell ref="EGW25:EGX25"/>
    <mergeCell ref="EGY25:EGZ25"/>
    <mergeCell ref="EHA25:EHB25"/>
    <mergeCell ref="EHC25:EHD25"/>
    <mergeCell ref="EGK25:EGL25"/>
    <mergeCell ref="EGM25:EGN25"/>
    <mergeCell ref="EGO25:EGP25"/>
    <mergeCell ref="EGQ25:EGR25"/>
    <mergeCell ref="EGS25:EGT25"/>
    <mergeCell ref="EGA25:EGB25"/>
    <mergeCell ref="EGC25:EGD25"/>
    <mergeCell ref="EGE25:EGF25"/>
    <mergeCell ref="EGG25:EGH25"/>
    <mergeCell ref="EGI25:EGJ25"/>
    <mergeCell ref="EFQ25:EFR25"/>
    <mergeCell ref="EFS25:EFT25"/>
    <mergeCell ref="EFU25:EFV25"/>
    <mergeCell ref="EFW25:EFX25"/>
    <mergeCell ref="EFY25:EFZ25"/>
    <mergeCell ref="EFG25:EFH25"/>
    <mergeCell ref="EFI25:EFJ25"/>
    <mergeCell ref="EFK25:EFL25"/>
    <mergeCell ref="EFM25:EFN25"/>
    <mergeCell ref="EFO25:EFP25"/>
    <mergeCell ref="EEW25:EEX25"/>
    <mergeCell ref="EEY25:EEZ25"/>
    <mergeCell ref="EFA25:EFB25"/>
    <mergeCell ref="EFC25:EFD25"/>
    <mergeCell ref="EFE25:EFF25"/>
    <mergeCell ref="EJW25:EJX25"/>
    <mergeCell ref="EJY25:EJZ25"/>
    <mergeCell ref="EKA25:EKB25"/>
    <mergeCell ref="EKC25:EKD25"/>
    <mergeCell ref="EKE25:EKF25"/>
    <mergeCell ref="EJM25:EJN25"/>
    <mergeCell ref="EJO25:EJP25"/>
    <mergeCell ref="EJQ25:EJR25"/>
    <mergeCell ref="EJS25:EJT25"/>
    <mergeCell ref="EJU25:EJV25"/>
    <mergeCell ref="EJC25:EJD25"/>
    <mergeCell ref="EJE25:EJF25"/>
    <mergeCell ref="EJG25:EJH25"/>
    <mergeCell ref="EJI25:EJJ25"/>
    <mergeCell ref="EJK25:EJL25"/>
    <mergeCell ref="EIS25:EIT25"/>
    <mergeCell ref="EIU25:EIV25"/>
    <mergeCell ref="EIW25:EIX25"/>
    <mergeCell ref="EIY25:EIZ25"/>
    <mergeCell ref="EJA25:EJB25"/>
    <mergeCell ref="EII25:EIJ25"/>
    <mergeCell ref="EIK25:EIL25"/>
    <mergeCell ref="EIM25:EIN25"/>
    <mergeCell ref="EIO25:EIP25"/>
    <mergeCell ref="EIQ25:EIR25"/>
    <mergeCell ref="EHY25:EHZ25"/>
    <mergeCell ref="EIA25:EIB25"/>
    <mergeCell ref="EIC25:EID25"/>
    <mergeCell ref="EIE25:EIF25"/>
    <mergeCell ref="EIG25:EIH25"/>
    <mergeCell ref="EHO25:EHP25"/>
    <mergeCell ref="EHQ25:EHR25"/>
    <mergeCell ref="EHS25:EHT25"/>
    <mergeCell ref="EHU25:EHV25"/>
    <mergeCell ref="EHW25:EHX25"/>
    <mergeCell ref="EMO25:EMP25"/>
    <mergeCell ref="EMQ25:EMR25"/>
    <mergeCell ref="EMS25:EMT25"/>
    <mergeCell ref="EMU25:EMV25"/>
    <mergeCell ref="EMW25:EMX25"/>
    <mergeCell ref="EME25:EMF25"/>
    <mergeCell ref="EMG25:EMH25"/>
    <mergeCell ref="EMI25:EMJ25"/>
    <mergeCell ref="EMK25:EML25"/>
    <mergeCell ref="EMM25:EMN25"/>
    <mergeCell ref="ELU25:ELV25"/>
    <mergeCell ref="ELW25:ELX25"/>
    <mergeCell ref="ELY25:ELZ25"/>
    <mergeCell ref="EMA25:EMB25"/>
    <mergeCell ref="EMC25:EMD25"/>
    <mergeCell ref="ELK25:ELL25"/>
    <mergeCell ref="ELM25:ELN25"/>
    <mergeCell ref="ELO25:ELP25"/>
    <mergeCell ref="ELQ25:ELR25"/>
    <mergeCell ref="ELS25:ELT25"/>
    <mergeCell ref="ELA25:ELB25"/>
    <mergeCell ref="ELC25:ELD25"/>
    <mergeCell ref="ELE25:ELF25"/>
    <mergeCell ref="ELG25:ELH25"/>
    <mergeCell ref="ELI25:ELJ25"/>
    <mergeCell ref="EKQ25:EKR25"/>
    <mergeCell ref="EKS25:EKT25"/>
    <mergeCell ref="EKU25:EKV25"/>
    <mergeCell ref="EKW25:EKX25"/>
    <mergeCell ref="EKY25:EKZ25"/>
    <mergeCell ref="EKG25:EKH25"/>
    <mergeCell ref="EKI25:EKJ25"/>
    <mergeCell ref="EKK25:EKL25"/>
    <mergeCell ref="EKM25:EKN25"/>
    <mergeCell ref="EKO25:EKP25"/>
    <mergeCell ref="EPG25:EPH25"/>
    <mergeCell ref="EPI25:EPJ25"/>
    <mergeCell ref="EPK25:EPL25"/>
    <mergeCell ref="EPM25:EPN25"/>
    <mergeCell ref="EPO25:EPP25"/>
    <mergeCell ref="EOW25:EOX25"/>
    <mergeCell ref="EOY25:EOZ25"/>
    <mergeCell ref="EPA25:EPB25"/>
    <mergeCell ref="EPC25:EPD25"/>
    <mergeCell ref="EPE25:EPF25"/>
    <mergeCell ref="EOM25:EON25"/>
    <mergeCell ref="EOO25:EOP25"/>
    <mergeCell ref="EOQ25:EOR25"/>
    <mergeCell ref="EOS25:EOT25"/>
    <mergeCell ref="EOU25:EOV25"/>
    <mergeCell ref="EOC25:EOD25"/>
    <mergeCell ref="EOE25:EOF25"/>
    <mergeCell ref="EOG25:EOH25"/>
    <mergeCell ref="EOI25:EOJ25"/>
    <mergeCell ref="EOK25:EOL25"/>
    <mergeCell ref="ENS25:ENT25"/>
    <mergeCell ref="ENU25:ENV25"/>
    <mergeCell ref="ENW25:ENX25"/>
    <mergeCell ref="ENY25:ENZ25"/>
    <mergeCell ref="EOA25:EOB25"/>
    <mergeCell ref="ENI25:ENJ25"/>
    <mergeCell ref="ENK25:ENL25"/>
    <mergeCell ref="ENM25:ENN25"/>
    <mergeCell ref="ENO25:ENP25"/>
    <mergeCell ref="ENQ25:ENR25"/>
    <mergeCell ref="EMY25:EMZ25"/>
    <mergeCell ref="ENA25:ENB25"/>
    <mergeCell ref="ENC25:END25"/>
    <mergeCell ref="ENE25:ENF25"/>
    <mergeCell ref="ENG25:ENH25"/>
    <mergeCell ref="ERY25:ERZ25"/>
    <mergeCell ref="ESA25:ESB25"/>
    <mergeCell ref="ESC25:ESD25"/>
    <mergeCell ref="ESE25:ESF25"/>
    <mergeCell ref="ESG25:ESH25"/>
    <mergeCell ref="ERO25:ERP25"/>
    <mergeCell ref="ERQ25:ERR25"/>
    <mergeCell ref="ERS25:ERT25"/>
    <mergeCell ref="ERU25:ERV25"/>
    <mergeCell ref="ERW25:ERX25"/>
    <mergeCell ref="ERE25:ERF25"/>
    <mergeCell ref="ERG25:ERH25"/>
    <mergeCell ref="ERI25:ERJ25"/>
    <mergeCell ref="ERK25:ERL25"/>
    <mergeCell ref="ERM25:ERN25"/>
    <mergeCell ref="EQU25:EQV25"/>
    <mergeCell ref="EQW25:EQX25"/>
    <mergeCell ref="EQY25:EQZ25"/>
    <mergeCell ref="ERA25:ERB25"/>
    <mergeCell ref="ERC25:ERD25"/>
    <mergeCell ref="EQK25:EQL25"/>
    <mergeCell ref="EQM25:EQN25"/>
    <mergeCell ref="EQO25:EQP25"/>
    <mergeCell ref="EQQ25:EQR25"/>
    <mergeCell ref="EQS25:EQT25"/>
    <mergeCell ref="EQA25:EQB25"/>
    <mergeCell ref="EQC25:EQD25"/>
    <mergeCell ref="EQE25:EQF25"/>
    <mergeCell ref="EQG25:EQH25"/>
    <mergeCell ref="EQI25:EQJ25"/>
    <mergeCell ref="EPQ25:EPR25"/>
    <mergeCell ref="EPS25:EPT25"/>
    <mergeCell ref="EPU25:EPV25"/>
    <mergeCell ref="EPW25:EPX25"/>
    <mergeCell ref="EPY25:EPZ25"/>
    <mergeCell ref="EUQ25:EUR25"/>
    <mergeCell ref="EUS25:EUT25"/>
    <mergeCell ref="EUU25:EUV25"/>
    <mergeCell ref="EUW25:EUX25"/>
    <mergeCell ref="EUY25:EUZ25"/>
    <mergeCell ref="EUG25:EUH25"/>
    <mergeCell ref="EUI25:EUJ25"/>
    <mergeCell ref="EUK25:EUL25"/>
    <mergeCell ref="EUM25:EUN25"/>
    <mergeCell ref="EUO25:EUP25"/>
    <mergeCell ref="ETW25:ETX25"/>
    <mergeCell ref="ETY25:ETZ25"/>
    <mergeCell ref="EUA25:EUB25"/>
    <mergeCell ref="EUC25:EUD25"/>
    <mergeCell ref="EUE25:EUF25"/>
    <mergeCell ref="ETM25:ETN25"/>
    <mergeCell ref="ETO25:ETP25"/>
    <mergeCell ref="ETQ25:ETR25"/>
    <mergeCell ref="ETS25:ETT25"/>
    <mergeCell ref="ETU25:ETV25"/>
    <mergeCell ref="ETC25:ETD25"/>
    <mergeCell ref="ETE25:ETF25"/>
    <mergeCell ref="ETG25:ETH25"/>
    <mergeCell ref="ETI25:ETJ25"/>
    <mergeCell ref="ETK25:ETL25"/>
    <mergeCell ref="ESS25:EST25"/>
    <mergeCell ref="ESU25:ESV25"/>
    <mergeCell ref="ESW25:ESX25"/>
    <mergeCell ref="ESY25:ESZ25"/>
    <mergeCell ref="ETA25:ETB25"/>
    <mergeCell ref="ESI25:ESJ25"/>
    <mergeCell ref="ESK25:ESL25"/>
    <mergeCell ref="ESM25:ESN25"/>
    <mergeCell ref="ESO25:ESP25"/>
    <mergeCell ref="ESQ25:ESR25"/>
    <mergeCell ref="EXI25:EXJ25"/>
    <mergeCell ref="EXK25:EXL25"/>
    <mergeCell ref="EXM25:EXN25"/>
    <mergeCell ref="EXO25:EXP25"/>
    <mergeCell ref="EXQ25:EXR25"/>
    <mergeCell ref="EWY25:EWZ25"/>
    <mergeCell ref="EXA25:EXB25"/>
    <mergeCell ref="EXC25:EXD25"/>
    <mergeCell ref="EXE25:EXF25"/>
    <mergeCell ref="EXG25:EXH25"/>
    <mergeCell ref="EWO25:EWP25"/>
    <mergeCell ref="EWQ25:EWR25"/>
    <mergeCell ref="EWS25:EWT25"/>
    <mergeCell ref="EWU25:EWV25"/>
    <mergeCell ref="EWW25:EWX25"/>
    <mergeCell ref="EWE25:EWF25"/>
    <mergeCell ref="EWG25:EWH25"/>
    <mergeCell ref="EWI25:EWJ25"/>
    <mergeCell ref="EWK25:EWL25"/>
    <mergeCell ref="EWM25:EWN25"/>
    <mergeCell ref="EVU25:EVV25"/>
    <mergeCell ref="EVW25:EVX25"/>
    <mergeCell ref="EVY25:EVZ25"/>
    <mergeCell ref="EWA25:EWB25"/>
    <mergeCell ref="EWC25:EWD25"/>
    <mergeCell ref="EVK25:EVL25"/>
    <mergeCell ref="EVM25:EVN25"/>
    <mergeCell ref="EVO25:EVP25"/>
    <mergeCell ref="EVQ25:EVR25"/>
    <mergeCell ref="EVS25:EVT25"/>
    <mergeCell ref="EVA25:EVB25"/>
    <mergeCell ref="EVC25:EVD25"/>
    <mergeCell ref="EVE25:EVF25"/>
    <mergeCell ref="EVG25:EVH25"/>
    <mergeCell ref="EVI25:EVJ25"/>
    <mergeCell ref="FAA25:FAB25"/>
    <mergeCell ref="FAC25:FAD25"/>
    <mergeCell ref="FAE25:FAF25"/>
    <mergeCell ref="FAG25:FAH25"/>
    <mergeCell ref="FAI25:FAJ25"/>
    <mergeCell ref="EZQ25:EZR25"/>
    <mergeCell ref="EZS25:EZT25"/>
    <mergeCell ref="EZU25:EZV25"/>
    <mergeCell ref="EZW25:EZX25"/>
    <mergeCell ref="EZY25:EZZ25"/>
    <mergeCell ref="EZG25:EZH25"/>
    <mergeCell ref="EZI25:EZJ25"/>
    <mergeCell ref="EZK25:EZL25"/>
    <mergeCell ref="EZM25:EZN25"/>
    <mergeCell ref="EZO25:EZP25"/>
    <mergeCell ref="EYW25:EYX25"/>
    <mergeCell ref="EYY25:EYZ25"/>
    <mergeCell ref="EZA25:EZB25"/>
    <mergeCell ref="EZC25:EZD25"/>
    <mergeCell ref="EZE25:EZF25"/>
    <mergeCell ref="EYM25:EYN25"/>
    <mergeCell ref="EYO25:EYP25"/>
    <mergeCell ref="EYQ25:EYR25"/>
    <mergeCell ref="EYS25:EYT25"/>
    <mergeCell ref="EYU25:EYV25"/>
    <mergeCell ref="EYC25:EYD25"/>
    <mergeCell ref="EYE25:EYF25"/>
    <mergeCell ref="EYG25:EYH25"/>
    <mergeCell ref="EYI25:EYJ25"/>
    <mergeCell ref="EYK25:EYL25"/>
    <mergeCell ref="EXS25:EXT25"/>
    <mergeCell ref="EXU25:EXV25"/>
    <mergeCell ref="EXW25:EXX25"/>
    <mergeCell ref="EXY25:EXZ25"/>
    <mergeCell ref="EYA25:EYB25"/>
    <mergeCell ref="FCS25:FCT25"/>
    <mergeCell ref="FCU25:FCV25"/>
    <mergeCell ref="FCW25:FCX25"/>
    <mergeCell ref="FCY25:FCZ25"/>
    <mergeCell ref="FDA25:FDB25"/>
    <mergeCell ref="FCI25:FCJ25"/>
    <mergeCell ref="FCK25:FCL25"/>
    <mergeCell ref="FCM25:FCN25"/>
    <mergeCell ref="FCO25:FCP25"/>
    <mergeCell ref="FCQ25:FCR25"/>
    <mergeCell ref="FBY25:FBZ25"/>
    <mergeCell ref="FCA25:FCB25"/>
    <mergeCell ref="FCC25:FCD25"/>
    <mergeCell ref="FCE25:FCF25"/>
    <mergeCell ref="FCG25:FCH25"/>
    <mergeCell ref="FBO25:FBP25"/>
    <mergeCell ref="FBQ25:FBR25"/>
    <mergeCell ref="FBS25:FBT25"/>
    <mergeCell ref="FBU25:FBV25"/>
    <mergeCell ref="FBW25:FBX25"/>
    <mergeCell ref="FBE25:FBF25"/>
    <mergeCell ref="FBG25:FBH25"/>
    <mergeCell ref="FBI25:FBJ25"/>
    <mergeCell ref="FBK25:FBL25"/>
    <mergeCell ref="FBM25:FBN25"/>
    <mergeCell ref="FAU25:FAV25"/>
    <mergeCell ref="FAW25:FAX25"/>
    <mergeCell ref="FAY25:FAZ25"/>
    <mergeCell ref="FBA25:FBB25"/>
    <mergeCell ref="FBC25:FBD25"/>
    <mergeCell ref="FAK25:FAL25"/>
    <mergeCell ref="FAM25:FAN25"/>
    <mergeCell ref="FAO25:FAP25"/>
    <mergeCell ref="FAQ25:FAR25"/>
    <mergeCell ref="FAS25:FAT25"/>
    <mergeCell ref="FFK25:FFL25"/>
    <mergeCell ref="FFM25:FFN25"/>
    <mergeCell ref="FFO25:FFP25"/>
    <mergeCell ref="FFQ25:FFR25"/>
    <mergeCell ref="FFS25:FFT25"/>
    <mergeCell ref="FFA25:FFB25"/>
    <mergeCell ref="FFC25:FFD25"/>
    <mergeCell ref="FFE25:FFF25"/>
    <mergeCell ref="FFG25:FFH25"/>
    <mergeCell ref="FFI25:FFJ25"/>
    <mergeCell ref="FEQ25:FER25"/>
    <mergeCell ref="FES25:FET25"/>
    <mergeCell ref="FEU25:FEV25"/>
    <mergeCell ref="FEW25:FEX25"/>
    <mergeCell ref="FEY25:FEZ25"/>
    <mergeCell ref="FEG25:FEH25"/>
    <mergeCell ref="FEI25:FEJ25"/>
    <mergeCell ref="FEK25:FEL25"/>
    <mergeCell ref="FEM25:FEN25"/>
    <mergeCell ref="FEO25:FEP25"/>
    <mergeCell ref="FDW25:FDX25"/>
    <mergeCell ref="FDY25:FDZ25"/>
    <mergeCell ref="FEA25:FEB25"/>
    <mergeCell ref="FEC25:FED25"/>
    <mergeCell ref="FEE25:FEF25"/>
    <mergeCell ref="FDM25:FDN25"/>
    <mergeCell ref="FDO25:FDP25"/>
    <mergeCell ref="FDQ25:FDR25"/>
    <mergeCell ref="FDS25:FDT25"/>
    <mergeCell ref="FDU25:FDV25"/>
    <mergeCell ref="FDC25:FDD25"/>
    <mergeCell ref="FDE25:FDF25"/>
    <mergeCell ref="FDG25:FDH25"/>
    <mergeCell ref="FDI25:FDJ25"/>
    <mergeCell ref="FDK25:FDL25"/>
    <mergeCell ref="FIC25:FID25"/>
    <mergeCell ref="FIE25:FIF25"/>
    <mergeCell ref="FIG25:FIH25"/>
    <mergeCell ref="FII25:FIJ25"/>
    <mergeCell ref="FIK25:FIL25"/>
    <mergeCell ref="FHS25:FHT25"/>
    <mergeCell ref="FHU25:FHV25"/>
    <mergeCell ref="FHW25:FHX25"/>
    <mergeCell ref="FHY25:FHZ25"/>
    <mergeCell ref="FIA25:FIB25"/>
    <mergeCell ref="FHI25:FHJ25"/>
    <mergeCell ref="FHK25:FHL25"/>
    <mergeCell ref="FHM25:FHN25"/>
    <mergeCell ref="FHO25:FHP25"/>
    <mergeCell ref="FHQ25:FHR25"/>
    <mergeCell ref="FGY25:FGZ25"/>
    <mergeCell ref="FHA25:FHB25"/>
    <mergeCell ref="FHC25:FHD25"/>
    <mergeCell ref="FHE25:FHF25"/>
    <mergeCell ref="FHG25:FHH25"/>
    <mergeCell ref="FGO25:FGP25"/>
    <mergeCell ref="FGQ25:FGR25"/>
    <mergeCell ref="FGS25:FGT25"/>
    <mergeCell ref="FGU25:FGV25"/>
    <mergeCell ref="FGW25:FGX25"/>
    <mergeCell ref="FGE25:FGF25"/>
    <mergeCell ref="FGG25:FGH25"/>
    <mergeCell ref="FGI25:FGJ25"/>
    <mergeCell ref="FGK25:FGL25"/>
    <mergeCell ref="FGM25:FGN25"/>
    <mergeCell ref="FFU25:FFV25"/>
    <mergeCell ref="FFW25:FFX25"/>
    <mergeCell ref="FFY25:FFZ25"/>
    <mergeCell ref="FGA25:FGB25"/>
    <mergeCell ref="FGC25:FGD25"/>
    <mergeCell ref="FKU25:FKV25"/>
    <mergeCell ref="FKW25:FKX25"/>
    <mergeCell ref="FKY25:FKZ25"/>
    <mergeCell ref="FLA25:FLB25"/>
    <mergeCell ref="FLC25:FLD25"/>
    <mergeCell ref="FKK25:FKL25"/>
    <mergeCell ref="FKM25:FKN25"/>
    <mergeCell ref="FKO25:FKP25"/>
    <mergeCell ref="FKQ25:FKR25"/>
    <mergeCell ref="FKS25:FKT25"/>
    <mergeCell ref="FKA25:FKB25"/>
    <mergeCell ref="FKC25:FKD25"/>
    <mergeCell ref="FKE25:FKF25"/>
    <mergeCell ref="FKG25:FKH25"/>
    <mergeCell ref="FKI25:FKJ25"/>
    <mergeCell ref="FJQ25:FJR25"/>
    <mergeCell ref="FJS25:FJT25"/>
    <mergeCell ref="FJU25:FJV25"/>
    <mergeCell ref="FJW25:FJX25"/>
    <mergeCell ref="FJY25:FJZ25"/>
    <mergeCell ref="FJG25:FJH25"/>
    <mergeCell ref="FJI25:FJJ25"/>
    <mergeCell ref="FJK25:FJL25"/>
    <mergeCell ref="FJM25:FJN25"/>
    <mergeCell ref="FJO25:FJP25"/>
    <mergeCell ref="FIW25:FIX25"/>
    <mergeCell ref="FIY25:FIZ25"/>
    <mergeCell ref="FJA25:FJB25"/>
    <mergeCell ref="FJC25:FJD25"/>
    <mergeCell ref="FJE25:FJF25"/>
    <mergeCell ref="FIM25:FIN25"/>
    <mergeCell ref="FIO25:FIP25"/>
    <mergeCell ref="FIQ25:FIR25"/>
    <mergeCell ref="FIS25:FIT25"/>
    <mergeCell ref="FIU25:FIV25"/>
    <mergeCell ref="FNM25:FNN25"/>
    <mergeCell ref="FNO25:FNP25"/>
    <mergeCell ref="FNQ25:FNR25"/>
    <mergeCell ref="FNS25:FNT25"/>
    <mergeCell ref="FNU25:FNV25"/>
    <mergeCell ref="FNC25:FND25"/>
    <mergeCell ref="FNE25:FNF25"/>
    <mergeCell ref="FNG25:FNH25"/>
    <mergeCell ref="FNI25:FNJ25"/>
    <mergeCell ref="FNK25:FNL25"/>
    <mergeCell ref="FMS25:FMT25"/>
    <mergeCell ref="FMU25:FMV25"/>
    <mergeCell ref="FMW25:FMX25"/>
    <mergeCell ref="FMY25:FMZ25"/>
    <mergeCell ref="FNA25:FNB25"/>
    <mergeCell ref="FMI25:FMJ25"/>
    <mergeCell ref="FMK25:FML25"/>
    <mergeCell ref="FMM25:FMN25"/>
    <mergeCell ref="FMO25:FMP25"/>
    <mergeCell ref="FMQ25:FMR25"/>
    <mergeCell ref="FLY25:FLZ25"/>
    <mergeCell ref="FMA25:FMB25"/>
    <mergeCell ref="FMC25:FMD25"/>
    <mergeCell ref="FME25:FMF25"/>
    <mergeCell ref="FMG25:FMH25"/>
    <mergeCell ref="FLO25:FLP25"/>
    <mergeCell ref="FLQ25:FLR25"/>
    <mergeCell ref="FLS25:FLT25"/>
    <mergeCell ref="FLU25:FLV25"/>
    <mergeCell ref="FLW25:FLX25"/>
    <mergeCell ref="FLE25:FLF25"/>
    <mergeCell ref="FLG25:FLH25"/>
    <mergeCell ref="FLI25:FLJ25"/>
    <mergeCell ref="FLK25:FLL25"/>
    <mergeCell ref="FLM25:FLN25"/>
    <mergeCell ref="FQE25:FQF25"/>
    <mergeCell ref="FQG25:FQH25"/>
    <mergeCell ref="FQI25:FQJ25"/>
    <mergeCell ref="FQK25:FQL25"/>
    <mergeCell ref="FQM25:FQN25"/>
    <mergeCell ref="FPU25:FPV25"/>
    <mergeCell ref="FPW25:FPX25"/>
    <mergeCell ref="FPY25:FPZ25"/>
    <mergeCell ref="FQA25:FQB25"/>
    <mergeCell ref="FQC25:FQD25"/>
    <mergeCell ref="FPK25:FPL25"/>
    <mergeCell ref="FPM25:FPN25"/>
    <mergeCell ref="FPO25:FPP25"/>
    <mergeCell ref="FPQ25:FPR25"/>
    <mergeCell ref="FPS25:FPT25"/>
    <mergeCell ref="FPA25:FPB25"/>
    <mergeCell ref="FPC25:FPD25"/>
    <mergeCell ref="FPE25:FPF25"/>
    <mergeCell ref="FPG25:FPH25"/>
    <mergeCell ref="FPI25:FPJ25"/>
    <mergeCell ref="FOQ25:FOR25"/>
    <mergeCell ref="FOS25:FOT25"/>
    <mergeCell ref="FOU25:FOV25"/>
    <mergeCell ref="FOW25:FOX25"/>
    <mergeCell ref="FOY25:FOZ25"/>
    <mergeCell ref="FOG25:FOH25"/>
    <mergeCell ref="FOI25:FOJ25"/>
    <mergeCell ref="FOK25:FOL25"/>
    <mergeCell ref="FOM25:FON25"/>
    <mergeCell ref="FOO25:FOP25"/>
    <mergeCell ref="FNW25:FNX25"/>
    <mergeCell ref="FNY25:FNZ25"/>
    <mergeCell ref="FOA25:FOB25"/>
    <mergeCell ref="FOC25:FOD25"/>
    <mergeCell ref="FOE25:FOF25"/>
    <mergeCell ref="FSW25:FSX25"/>
    <mergeCell ref="FSY25:FSZ25"/>
    <mergeCell ref="FTA25:FTB25"/>
    <mergeCell ref="FTC25:FTD25"/>
    <mergeCell ref="FTE25:FTF25"/>
    <mergeCell ref="FSM25:FSN25"/>
    <mergeCell ref="FSO25:FSP25"/>
    <mergeCell ref="FSQ25:FSR25"/>
    <mergeCell ref="FSS25:FST25"/>
    <mergeCell ref="FSU25:FSV25"/>
    <mergeCell ref="FSC25:FSD25"/>
    <mergeCell ref="FSE25:FSF25"/>
    <mergeCell ref="FSG25:FSH25"/>
    <mergeCell ref="FSI25:FSJ25"/>
    <mergeCell ref="FSK25:FSL25"/>
    <mergeCell ref="FRS25:FRT25"/>
    <mergeCell ref="FRU25:FRV25"/>
    <mergeCell ref="FRW25:FRX25"/>
    <mergeCell ref="FRY25:FRZ25"/>
    <mergeCell ref="FSA25:FSB25"/>
    <mergeCell ref="FRI25:FRJ25"/>
    <mergeCell ref="FRK25:FRL25"/>
    <mergeCell ref="FRM25:FRN25"/>
    <mergeCell ref="FRO25:FRP25"/>
    <mergeCell ref="FRQ25:FRR25"/>
    <mergeCell ref="FQY25:FQZ25"/>
    <mergeCell ref="FRA25:FRB25"/>
    <mergeCell ref="FRC25:FRD25"/>
    <mergeCell ref="FRE25:FRF25"/>
    <mergeCell ref="FRG25:FRH25"/>
    <mergeCell ref="FQO25:FQP25"/>
    <mergeCell ref="FQQ25:FQR25"/>
    <mergeCell ref="FQS25:FQT25"/>
    <mergeCell ref="FQU25:FQV25"/>
    <mergeCell ref="FQW25:FQX25"/>
    <mergeCell ref="FVO25:FVP25"/>
    <mergeCell ref="FVQ25:FVR25"/>
    <mergeCell ref="FVS25:FVT25"/>
    <mergeCell ref="FVU25:FVV25"/>
    <mergeCell ref="FVW25:FVX25"/>
    <mergeCell ref="FVE25:FVF25"/>
    <mergeCell ref="FVG25:FVH25"/>
    <mergeCell ref="FVI25:FVJ25"/>
    <mergeCell ref="FVK25:FVL25"/>
    <mergeCell ref="FVM25:FVN25"/>
    <mergeCell ref="FUU25:FUV25"/>
    <mergeCell ref="FUW25:FUX25"/>
    <mergeCell ref="FUY25:FUZ25"/>
    <mergeCell ref="FVA25:FVB25"/>
    <mergeCell ref="FVC25:FVD25"/>
    <mergeCell ref="FUK25:FUL25"/>
    <mergeCell ref="FUM25:FUN25"/>
    <mergeCell ref="FUO25:FUP25"/>
    <mergeCell ref="FUQ25:FUR25"/>
    <mergeCell ref="FUS25:FUT25"/>
    <mergeCell ref="FUA25:FUB25"/>
    <mergeCell ref="FUC25:FUD25"/>
    <mergeCell ref="FUE25:FUF25"/>
    <mergeCell ref="FUG25:FUH25"/>
    <mergeCell ref="FUI25:FUJ25"/>
    <mergeCell ref="FTQ25:FTR25"/>
    <mergeCell ref="FTS25:FTT25"/>
    <mergeCell ref="FTU25:FTV25"/>
    <mergeCell ref="FTW25:FTX25"/>
    <mergeCell ref="FTY25:FTZ25"/>
    <mergeCell ref="FTG25:FTH25"/>
    <mergeCell ref="FTI25:FTJ25"/>
    <mergeCell ref="FTK25:FTL25"/>
    <mergeCell ref="FTM25:FTN25"/>
    <mergeCell ref="FTO25:FTP25"/>
    <mergeCell ref="FYG25:FYH25"/>
    <mergeCell ref="FYI25:FYJ25"/>
    <mergeCell ref="FYK25:FYL25"/>
    <mergeCell ref="FYM25:FYN25"/>
    <mergeCell ref="FYO25:FYP25"/>
    <mergeCell ref="FXW25:FXX25"/>
    <mergeCell ref="FXY25:FXZ25"/>
    <mergeCell ref="FYA25:FYB25"/>
    <mergeCell ref="FYC25:FYD25"/>
    <mergeCell ref="FYE25:FYF25"/>
    <mergeCell ref="FXM25:FXN25"/>
    <mergeCell ref="FXO25:FXP25"/>
    <mergeCell ref="FXQ25:FXR25"/>
    <mergeCell ref="FXS25:FXT25"/>
    <mergeCell ref="FXU25:FXV25"/>
    <mergeCell ref="FXC25:FXD25"/>
    <mergeCell ref="FXE25:FXF25"/>
    <mergeCell ref="FXG25:FXH25"/>
    <mergeCell ref="FXI25:FXJ25"/>
    <mergeCell ref="FXK25:FXL25"/>
    <mergeCell ref="FWS25:FWT25"/>
    <mergeCell ref="FWU25:FWV25"/>
    <mergeCell ref="FWW25:FWX25"/>
    <mergeCell ref="FWY25:FWZ25"/>
    <mergeCell ref="FXA25:FXB25"/>
    <mergeCell ref="FWI25:FWJ25"/>
    <mergeCell ref="FWK25:FWL25"/>
    <mergeCell ref="FWM25:FWN25"/>
    <mergeCell ref="FWO25:FWP25"/>
    <mergeCell ref="FWQ25:FWR25"/>
    <mergeCell ref="FVY25:FVZ25"/>
    <mergeCell ref="FWA25:FWB25"/>
    <mergeCell ref="FWC25:FWD25"/>
    <mergeCell ref="FWE25:FWF25"/>
    <mergeCell ref="FWG25:FWH25"/>
    <mergeCell ref="GAY25:GAZ25"/>
    <mergeCell ref="GBA25:GBB25"/>
    <mergeCell ref="GBC25:GBD25"/>
    <mergeCell ref="GBE25:GBF25"/>
    <mergeCell ref="GBG25:GBH25"/>
    <mergeCell ref="GAO25:GAP25"/>
    <mergeCell ref="GAQ25:GAR25"/>
    <mergeCell ref="GAS25:GAT25"/>
    <mergeCell ref="GAU25:GAV25"/>
    <mergeCell ref="GAW25:GAX25"/>
    <mergeCell ref="GAE25:GAF25"/>
    <mergeCell ref="GAG25:GAH25"/>
    <mergeCell ref="GAI25:GAJ25"/>
    <mergeCell ref="GAK25:GAL25"/>
    <mergeCell ref="GAM25:GAN25"/>
    <mergeCell ref="FZU25:FZV25"/>
    <mergeCell ref="FZW25:FZX25"/>
    <mergeCell ref="FZY25:FZZ25"/>
    <mergeCell ref="GAA25:GAB25"/>
    <mergeCell ref="GAC25:GAD25"/>
    <mergeCell ref="FZK25:FZL25"/>
    <mergeCell ref="FZM25:FZN25"/>
    <mergeCell ref="FZO25:FZP25"/>
    <mergeCell ref="FZQ25:FZR25"/>
    <mergeCell ref="FZS25:FZT25"/>
    <mergeCell ref="FZA25:FZB25"/>
    <mergeCell ref="FZC25:FZD25"/>
    <mergeCell ref="FZE25:FZF25"/>
    <mergeCell ref="FZG25:FZH25"/>
    <mergeCell ref="FZI25:FZJ25"/>
    <mergeCell ref="FYQ25:FYR25"/>
    <mergeCell ref="FYS25:FYT25"/>
    <mergeCell ref="FYU25:FYV25"/>
    <mergeCell ref="FYW25:FYX25"/>
    <mergeCell ref="FYY25:FYZ25"/>
    <mergeCell ref="GDQ25:GDR25"/>
    <mergeCell ref="GDS25:GDT25"/>
    <mergeCell ref="GDU25:GDV25"/>
    <mergeCell ref="GDW25:GDX25"/>
    <mergeCell ref="GDY25:GDZ25"/>
    <mergeCell ref="GDG25:GDH25"/>
    <mergeCell ref="GDI25:GDJ25"/>
    <mergeCell ref="GDK25:GDL25"/>
    <mergeCell ref="GDM25:GDN25"/>
    <mergeCell ref="GDO25:GDP25"/>
    <mergeCell ref="GCW25:GCX25"/>
    <mergeCell ref="GCY25:GCZ25"/>
    <mergeCell ref="GDA25:GDB25"/>
    <mergeCell ref="GDC25:GDD25"/>
    <mergeCell ref="GDE25:GDF25"/>
    <mergeCell ref="GCM25:GCN25"/>
    <mergeCell ref="GCO25:GCP25"/>
    <mergeCell ref="GCQ25:GCR25"/>
    <mergeCell ref="GCS25:GCT25"/>
    <mergeCell ref="GCU25:GCV25"/>
    <mergeCell ref="GCC25:GCD25"/>
    <mergeCell ref="GCE25:GCF25"/>
    <mergeCell ref="GCG25:GCH25"/>
    <mergeCell ref="GCI25:GCJ25"/>
    <mergeCell ref="GCK25:GCL25"/>
    <mergeCell ref="GBS25:GBT25"/>
    <mergeCell ref="GBU25:GBV25"/>
    <mergeCell ref="GBW25:GBX25"/>
    <mergeCell ref="GBY25:GBZ25"/>
    <mergeCell ref="GCA25:GCB25"/>
    <mergeCell ref="GBI25:GBJ25"/>
    <mergeCell ref="GBK25:GBL25"/>
    <mergeCell ref="GBM25:GBN25"/>
    <mergeCell ref="GBO25:GBP25"/>
    <mergeCell ref="GBQ25:GBR25"/>
    <mergeCell ref="GGI25:GGJ25"/>
    <mergeCell ref="GGK25:GGL25"/>
    <mergeCell ref="GGM25:GGN25"/>
    <mergeCell ref="GGO25:GGP25"/>
    <mergeCell ref="GGQ25:GGR25"/>
    <mergeCell ref="GFY25:GFZ25"/>
    <mergeCell ref="GGA25:GGB25"/>
    <mergeCell ref="GGC25:GGD25"/>
    <mergeCell ref="GGE25:GGF25"/>
    <mergeCell ref="GGG25:GGH25"/>
    <mergeCell ref="GFO25:GFP25"/>
    <mergeCell ref="GFQ25:GFR25"/>
    <mergeCell ref="GFS25:GFT25"/>
    <mergeCell ref="GFU25:GFV25"/>
    <mergeCell ref="GFW25:GFX25"/>
    <mergeCell ref="GFE25:GFF25"/>
    <mergeCell ref="GFG25:GFH25"/>
    <mergeCell ref="GFI25:GFJ25"/>
    <mergeCell ref="GFK25:GFL25"/>
    <mergeCell ref="GFM25:GFN25"/>
    <mergeCell ref="GEU25:GEV25"/>
    <mergeCell ref="GEW25:GEX25"/>
    <mergeCell ref="GEY25:GEZ25"/>
    <mergeCell ref="GFA25:GFB25"/>
    <mergeCell ref="GFC25:GFD25"/>
    <mergeCell ref="GEK25:GEL25"/>
    <mergeCell ref="GEM25:GEN25"/>
    <mergeCell ref="GEO25:GEP25"/>
    <mergeCell ref="GEQ25:GER25"/>
    <mergeCell ref="GES25:GET25"/>
    <mergeCell ref="GEA25:GEB25"/>
    <mergeCell ref="GEC25:GED25"/>
    <mergeCell ref="GEE25:GEF25"/>
    <mergeCell ref="GEG25:GEH25"/>
    <mergeCell ref="GEI25:GEJ25"/>
    <mergeCell ref="GJA25:GJB25"/>
    <mergeCell ref="GJC25:GJD25"/>
    <mergeCell ref="GJE25:GJF25"/>
    <mergeCell ref="GJG25:GJH25"/>
    <mergeCell ref="GJI25:GJJ25"/>
    <mergeCell ref="GIQ25:GIR25"/>
    <mergeCell ref="GIS25:GIT25"/>
    <mergeCell ref="GIU25:GIV25"/>
    <mergeCell ref="GIW25:GIX25"/>
    <mergeCell ref="GIY25:GIZ25"/>
    <mergeCell ref="GIG25:GIH25"/>
    <mergeCell ref="GII25:GIJ25"/>
    <mergeCell ref="GIK25:GIL25"/>
    <mergeCell ref="GIM25:GIN25"/>
    <mergeCell ref="GIO25:GIP25"/>
    <mergeCell ref="GHW25:GHX25"/>
    <mergeCell ref="GHY25:GHZ25"/>
    <mergeCell ref="GIA25:GIB25"/>
    <mergeCell ref="GIC25:GID25"/>
    <mergeCell ref="GIE25:GIF25"/>
    <mergeCell ref="GHM25:GHN25"/>
    <mergeCell ref="GHO25:GHP25"/>
    <mergeCell ref="GHQ25:GHR25"/>
    <mergeCell ref="GHS25:GHT25"/>
    <mergeCell ref="GHU25:GHV25"/>
    <mergeCell ref="GHC25:GHD25"/>
    <mergeCell ref="GHE25:GHF25"/>
    <mergeCell ref="GHG25:GHH25"/>
    <mergeCell ref="GHI25:GHJ25"/>
    <mergeCell ref="GHK25:GHL25"/>
    <mergeCell ref="GGS25:GGT25"/>
    <mergeCell ref="GGU25:GGV25"/>
    <mergeCell ref="GGW25:GGX25"/>
    <mergeCell ref="GGY25:GGZ25"/>
    <mergeCell ref="GHA25:GHB25"/>
    <mergeCell ref="GLS25:GLT25"/>
    <mergeCell ref="GLU25:GLV25"/>
    <mergeCell ref="GLW25:GLX25"/>
    <mergeCell ref="GLY25:GLZ25"/>
    <mergeCell ref="GMA25:GMB25"/>
    <mergeCell ref="GLI25:GLJ25"/>
    <mergeCell ref="GLK25:GLL25"/>
    <mergeCell ref="GLM25:GLN25"/>
    <mergeCell ref="GLO25:GLP25"/>
    <mergeCell ref="GLQ25:GLR25"/>
    <mergeCell ref="GKY25:GKZ25"/>
    <mergeCell ref="GLA25:GLB25"/>
    <mergeCell ref="GLC25:GLD25"/>
    <mergeCell ref="GLE25:GLF25"/>
    <mergeCell ref="GLG25:GLH25"/>
    <mergeCell ref="GKO25:GKP25"/>
    <mergeCell ref="GKQ25:GKR25"/>
    <mergeCell ref="GKS25:GKT25"/>
    <mergeCell ref="GKU25:GKV25"/>
    <mergeCell ref="GKW25:GKX25"/>
    <mergeCell ref="GKE25:GKF25"/>
    <mergeCell ref="GKG25:GKH25"/>
    <mergeCell ref="GKI25:GKJ25"/>
    <mergeCell ref="GKK25:GKL25"/>
    <mergeCell ref="GKM25:GKN25"/>
    <mergeCell ref="GJU25:GJV25"/>
    <mergeCell ref="GJW25:GJX25"/>
    <mergeCell ref="GJY25:GJZ25"/>
    <mergeCell ref="GKA25:GKB25"/>
    <mergeCell ref="GKC25:GKD25"/>
    <mergeCell ref="GJK25:GJL25"/>
    <mergeCell ref="GJM25:GJN25"/>
    <mergeCell ref="GJO25:GJP25"/>
    <mergeCell ref="GJQ25:GJR25"/>
    <mergeCell ref="GJS25:GJT25"/>
    <mergeCell ref="GOK25:GOL25"/>
    <mergeCell ref="GOM25:GON25"/>
    <mergeCell ref="GOO25:GOP25"/>
    <mergeCell ref="GOQ25:GOR25"/>
    <mergeCell ref="GOS25:GOT25"/>
    <mergeCell ref="GOA25:GOB25"/>
    <mergeCell ref="GOC25:GOD25"/>
    <mergeCell ref="GOE25:GOF25"/>
    <mergeCell ref="GOG25:GOH25"/>
    <mergeCell ref="GOI25:GOJ25"/>
    <mergeCell ref="GNQ25:GNR25"/>
    <mergeCell ref="GNS25:GNT25"/>
    <mergeCell ref="GNU25:GNV25"/>
    <mergeCell ref="GNW25:GNX25"/>
    <mergeCell ref="GNY25:GNZ25"/>
    <mergeCell ref="GNG25:GNH25"/>
    <mergeCell ref="GNI25:GNJ25"/>
    <mergeCell ref="GNK25:GNL25"/>
    <mergeCell ref="GNM25:GNN25"/>
    <mergeCell ref="GNO25:GNP25"/>
    <mergeCell ref="GMW25:GMX25"/>
    <mergeCell ref="GMY25:GMZ25"/>
    <mergeCell ref="GNA25:GNB25"/>
    <mergeCell ref="GNC25:GND25"/>
    <mergeCell ref="GNE25:GNF25"/>
    <mergeCell ref="GMM25:GMN25"/>
    <mergeCell ref="GMO25:GMP25"/>
    <mergeCell ref="GMQ25:GMR25"/>
    <mergeCell ref="GMS25:GMT25"/>
    <mergeCell ref="GMU25:GMV25"/>
    <mergeCell ref="GMC25:GMD25"/>
    <mergeCell ref="GME25:GMF25"/>
    <mergeCell ref="GMG25:GMH25"/>
    <mergeCell ref="GMI25:GMJ25"/>
    <mergeCell ref="GMK25:GML25"/>
    <mergeCell ref="GRC25:GRD25"/>
    <mergeCell ref="GRE25:GRF25"/>
    <mergeCell ref="GRG25:GRH25"/>
    <mergeCell ref="GRI25:GRJ25"/>
    <mergeCell ref="GRK25:GRL25"/>
    <mergeCell ref="GQS25:GQT25"/>
    <mergeCell ref="GQU25:GQV25"/>
    <mergeCell ref="GQW25:GQX25"/>
    <mergeCell ref="GQY25:GQZ25"/>
    <mergeCell ref="GRA25:GRB25"/>
    <mergeCell ref="GQI25:GQJ25"/>
    <mergeCell ref="GQK25:GQL25"/>
    <mergeCell ref="GQM25:GQN25"/>
    <mergeCell ref="GQO25:GQP25"/>
    <mergeCell ref="GQQ25:GQR25"/>
    <mergeCell ref="GPY25:GPZ25"/>
    <mergeCell ref="GQA25:GQB25"/>
    <mergeCell ref="GQC25:GQD25"/>
    <mergeCell ref="GQE25:GQF25"/>
    <mergeCell ref="GQG25:GQH25"/>
    <mergeCell ref="GPO25:GPP25"/>
    <mergeCell ref="GPQ25:GPR25"/>
    <mergeCell ref="GPS25:GPT25"/>
    <mergeCell ref="GPU25:GPV25"/>
    <mergeCell ref="GPW25:GPX25"/>
    <mergeCell ref="GPE25:GPF25"/>
    <mergeCell ref="GPG25:GPH25"/>
    <mergeCell ref="GPI25:GPJ25"/>
    <mergeCell ref="GPK25:GPL25"/>
    <mergeCell ref="GPM25:GPN25"/>
    <mergeCell ref="GOU25:GOV25"/>
    <mergeCell ref="GOW25:GOX25"/>
    <mergeCell ref="GOY25:GOZ25"/>
    <mergeCell ref="GPA25:GPB25"/>
    <mergeCell ref="GPC25:GPD25"/>
    <mergeCell ref="GTU25:GTV25"/>
    <mergeCell ref="GTW25:GTX25"/>
    <mergeCell ref="GTY25:GTZ25"/>
    <mergeCell ref="GUA25:GUB25"/>
    <mergeCell ref="GUC25:GUD25"/>
    <mergeCell ref="GTK25:GTL25"/>
    <mergeCell ref="GTM25:GTN25"/>
    <mergeCell ref="GTO25:GTP25"/>
    <mergeCell ref="GTQ25:GTR25"/>
    <mergeCell ref="GTS25:GTT25"/>
    <mergeCell ref="GTA25:GTB25"/>
    <mergeCell ref="GTC25:GTD25"/>
    <mergeCell ref="GTE25:GTF25"/>
    <mergeCell ref="GTG25:GTH25"/>
    <mergeCell ref="GTI25:GTJ25"/>
    <mergeCell ref="GSQ25:GSR25"/>
    <mergeCell ref="GSS25:GST25"/>
    <mergeCell ref="GSU25:GSV25"/>
    <mergeCell ref="GSW25:GSX25"/>
    <mergeCell ref="GSY25:GSZ25"/>
    <mergeCell ref="GSG25:GSH25"/>
    <mergeCell ref="GSI25:GSJ25"/>
    <mergeCell ref="GSK25:GSL25"/>
    <mergeCell ref="GSM25:GSN25"/>
    <mergeCell ref="GSO25:GSP25"/>
    <mergeCell ref="GRW25:GRX25"/>
    <mergeCell ref="GRY25:GRZ25"/>
    <mergeCell ref="GSA25:GSB25"/>
    <mergeCell ref="GSC25:GSD25"/>
    <mergeCell ref="GSE25:GSF25"/>
    <mergeCell ref="GRM25:GRN25"/>
    <mergeCell ref="GRO25:GRP25"/>
    <mergeCell ref="GRQ25:GRR25"/>
    <mergeCell ref="GRS25:GRT25"/>
    <mergeCell ref="GRU25:GRV25"/>
    <mergeCell ref="GWM25:GWN25"/>
    <mergeCell ref="GWO25:GWP25"/>
    <mergeCell ref="GWQ25:GWR25"/>
    <mergeCell ref="GWS25:GWT25"/>
    <mergeCell ref="GWU25:GWV25"/>
    <mergeCell ref="GWC25:GWD25"/>
    <mergeCell ref="GWE25:GWF25"/>
    <mergeCell ref="GWG25:GWH25"/>
    <mergeCell ref="GWI25:GWJ25"/>
    <mergeCell ref="GWK25:GWL25"/>
    <mergeCell ref="GVS25:GVT25"/>
    <mergeCell ref="GVU25:GVV25"/>
    <mergeCell ref="GVW25:GVX25"/>
    <mergeCell ref="GVY25:GVZ25"/>
    <mergeCell ref="GWA25:GWB25"/>
    <mergeCell ref="GVI25:GVJ25"/>
    <mergeCell ref="GVK25:GVL25"/>
    <mergeCell ref="GVM25:GVN25"/>
    <mergeCell ref="GVO25:GVP25"/>
    <mergeCell ref="GVQ25:GVR25"/>
    <mergeCell ref="GUY25:GUZ25"/>
    <mergeCell ref="GVA25:GVB25"/>
    <mergeCell ref="GVC25:GVD25"/>
    <mergeCell ref="GVE25:GVF25"/>
    <mergeCell ref="GVG25:GVH25"/>
    <mergeCell ref="GUO25:GUP25"/>
    <mergeCell ref="GUQ25:GUR25"/>
    <mergeCell ref="GUS25:GUT25"/>
    <mergeCell ref="GUU25:GUV25"/>
    <mergeCell ref="GUW25:GUX25"/>
    <mergeCell ref="GUE25:GUF25"/>
    <mergeCell ref="GUG25:GUH25"/>
    <mergeCell ref="GUI25:GUJ25"/>
    <mergeCell ref="GUK25:GUL25"/>
    <mergeCell ref="GUM25:GUN25"/>
    <mergeCell ref="GZE25:GZF25"/>
    <mergeCell ref="GZG25:GZH25"/>
    <mergeCell ref="GZI25:GZJ25"/>
    <mergeCell ref="GZK25:GZL25"/>
    <mergeCell ref="GZM25:GZN25"/>
    <mergeCell ref="GYU25:GYV25"/>
    <mergeCell ref="GYW25:GYX25"/>
    <mergeCell ref="GYY25:GYZ25"/>
    <mergeCell ref="GZA25:GZB25"/>
    <mergeCell ref="GZC25:GZD25"/>
    <mergeCell ref="GYK25:GYL25"/>
    <mergeCell ref="GYM25:GYN25"/>
    <mergeCell ref="GYO25:GYP25"/>
    <mergeCell ref="GYQ25:GYR25"/>
    <mergeCell ref="GYS25:GYT25"/>
    <mergeCell ref="GYA25:GYB25"/>
    <mergeCell ref="GYC25:GYD25"/>
    <mergeCell ref="GYE25:GYF25"/>
    <mergeCell ref="GYG25:GYH25"/>
    <mergeCell ref="GYI25:GYJ25"/>
    <mergeCell ref="GXQ25:GXR25"/>
    <mergeCell ref="GXS25:GXT25"/>
    <mergeCell ref="GXU25:GXV25"/>
    <mergeCell ref="GXW25:GXX25"/>
    <mergeCell ref="GXY25:GXZ25"/>
    <mergeCell ref="GXG25:GXH25"/>
    <mergeCell ref="GXI25:GXJ25"/>
    <mergeCell ref="GXK25:GXL25"/>
    <mergeCell ref="GXM25:GXN25"/>
    <mergeCell ref="GXO25:GXP25"/>
    <mergeCell ref="GWW25:GWX25"/>
    <mergeCell ref="GWY25:GWZ25"/>
    <mergeCell ref="GXA25:GXB25"/>
    <mergeCell ref="GXC25:GXD25"/>
    <mergeCell ref="GXE25:GXF25"/>
    <mergeCell ref="HBW25:HBX25"/>
    <mergeCell ref="HBY25:HBZ25"/>
    <mergeCell ref="HCA25:HCB25"/>
    <mergeCell ref="HCC25:HCD25"/>
    <mergeCell ref="HCE25:HCF25"/>
    <mergeCell ref="HBM25:HBN25"/>
    <mergeCell ref="HBO25:HBP25"/>
    <mergeCell ref="HBQ25:HBR25"/>
    <mergeCell ref="HBS25:HBT25"/>
    <mergeCell ref="HBU25:HBV25"/>
    <mergeCell ref="HBC25:HBD25"/>
    <mergeCell ref="HBE25:HBF25"/>
    <mergeCell ref="HBG25:HBH25"/>
    <mergeCell ref="HBI25:HBJ25"/>
    <mergeCell ref="HBK25:HBL25"/>
    <mergeCell ref="HAS25:HAT25"/>
    <mergeCell ref="HAU25:HAV25"/>
    <mergeCell ref="HAW25:HAX25"/>
    <mergeCell ref="HAY25:HAZ25"/>
    <mergeCell ref="HBA25:HBB25"/>
    <mergeCell ref="HAI25:HAJ25"/>
    <mergeCell ref="HAK25:HAL25"/>
    <mergeCell ref="HAM25:HAN25"/>
    <mergeCell ref="HAO25:HAP25"/>
    <mergeCell ref="HAQ25:HAR25"/>
    <mergeCell ref="GZY25:GZZ25"/>
    <mergeCell ref="HAA25:HAB25"/>
    <mergeCell ref="HAC25:HAD25"/>
    <mergeCell ref="HAE25:HAF25"/>
    <mergeCell ref="HAG25:HAH25"/>
    <mergeCell ref="GZO25:GZP25"/>
    <mergeCell ref="GZQ25:GZR25"/>
    <mergeCell ref="GZS25:GZT25"/>
    <mergeCell ref="GZU25:GZV25"/>
    <mergeCell ref="GZW25:GZX25"/>
    <mergeCell ref="HEO25:HEP25"/>
    <mergeCell ref="HEQ25:HER25"/>
    <mergeCell ref="HES25:HET25"/>
    <mergeCell ref="HEU25:HEV25"/>
    <mergeCell ref="HEW25:HEX25"/>
    <mergeCell ref="HEE25:HEF25"/>
    <mergeCell ref="HEG25:HEH25"/>
    <mergeCell ref="HEI25:HEJ25"/>
    <mergeCell ref="HEK25:HEL25"/>
    <mergeCell ref="HEM25:HEN25"/>
    <mergeCell ref="HDU25:HDV25"/>
    <mergeCell ref="HDW25:HDX25"/>
    <mergeCell ref="HDY25:HDZ25"/>
    <mergeCell ref="HEA25:HEB25"/>
    <mergeCell ref="HEC25:HED25"/>
    <mergeCell ref="HDK25:HDL25"/>
    <mergeCell ref="HDM25:HDN25"/>
    <mergeCell ref="HDO25:HDP25"/>
    <mergeCell ref="HDQ25:HDR25"/>
    <mergeCell ref="HDS25:HDT25"/>
    <mergeCell ref="HDA25:HDB25"/>
    <mergeCell ref="HDC25:HDD25"/>
    <mergeCell ref="HDE25:HDF25"/>
    <mergeCell ref="HDG25:HDH25"/>
    <mergeCell ref="HDI25:HDJ25"/>
    <mergeCell ref="HCQ25:HCR25"/>
    <mergeCell ref="HCS25:HCT25"/>
    <mergeCell ref="HCU25:HCV25"/>
    <mergeCell ref="HCW25:HCX25"/>
    <mergeCell ref="HCY25:HCZ25"/>
    <mergeCell ref="HCG25:HCH25"/>
    <mergeCell ref="HCI25:HCJ25"/>
    <mergeCell ref="HCK25:HCL25"/>
    <mergeCell ref="HCM25:HCN25"/>
    <mergeCell ref="HCO25:HCP25"/>
    <mergeCell ref="HHG25:HHH25"/>
    <mergeCell ref="HHI25:HHJ25"/>
    <mergeCell ref="HHK25:HHL25"/>
    <mergeCell ref="HHM25:HHN25"/>
    <mergeCell ref="HHO25:HHP25"/>
    <mergeCell ref="HGW25:HGX25"/>
    <mergeCell ref="HGY25:HGZ25"/>
    <mergeCell ref="HHA25:HHB25"/>
    <mergeCell ref="HHC25:HHD25"/>
    <mergeCell ref="HHE25:HHF25"/>
    <mergeCell ref="HGM25:HGN25"/>
    <mergeCell ref="HGO25:HGP25"/>
    <mergeCell ref="HGQ25:HGR25"/>
    <mergeCell ref="HGS25:HGT25"/>
    <mergeCell ref="HGU25:HGV25"/>
    <mergeCell ref="HGC25:HGD25"/>
    <mergeCell ref="HGE25:HGF25"/>
    <mergeCell ref="HGG25:HGH25"/>
    <mergeCell ref="HGI25:HGJ25"/>
    <mergeCell ref="HGK25:HGL25"/>
    <mergeCell ref="HFS25:HFT25"/>
    <mergeCell ref="HFU25:HFV25"/>
    <mergeCell ref="HFW25:HFX25"/>
    <mergeCell ref="HFY25:HFZ25"/>
    <mergeCell ref="HGA25:HGB25"/>
    <mergeCell ref="HFI25:HFJ25"/>
    <mergeCell ref="HFK25:HFL25"/>
    <mergeCell ref="HFM25:HFN25"/>
    <mergeCell ref="HFO25:HFP25"/>
    <mergeCell ref="HFQ25:HFR25"/>
    <mergeCell ref="HEY25:HEZ25"/>
    <mergeCell ref="HFA25:HFB25"/>
    <mergeCell ref="HFC25:HFD25"/>
    <mergeCell ref="HFE25:HFF25"/>
    <mergeCell ref="HFG25:HFH25"/>
    <mergeCell ref="HJY25:HJZ25"/>
    <mergeCell ref="HKA25:HKB25"/>
    <mergeCell ref="HKC25:HKD25"/>
    <mergeCell ref="HKE25:HKF25"/>
    <mergeCell ref="HKG25:HKH25"/>
    <mergeCell ref="HJO25:HJP25"/>
    <mergeCell ref="HJQ25:HJR25"/>
    <mergeCell ref="HJS25:HJT25"/>
    <mergeCell ref="HJU25:HJV25"/>
    <mergeCell ref="HJW25:HJX25"/>
    <mergeCell ref="HJE25:HJF25"/>
    <mergeCell ref="HJG25:HJH25"/>
    <mergeCell ref="HJI25:HJJ25"/>
    <mergeCell ref="HJK25:HJL25"/>
    <mergeCell ref="HJM25:HJN25"/>
    <mergeCell ref="HIU25:HIV25"/>
    <mergeCell ref="HIW25:HIX25"/>
    <mergeCell ref="HIY25:HIZ25"/>
    <mergeCell ref="HJA25:HJB25"/>
    <mergeCell ref="HJC25:HJD25"/>
    <mergeCell ref="HIK25:HIL25"/>
    <mergeCell ref="HIM25:HIN25"/>
    <mergeCell ref="HIO25:HIP25"/>
    <mergeCell ref="HIQ25:HIR25"/>
    <mergeCell ref="HIS25:HIT25"/>
    <mergeCell ref="HIA25:HIB25"/>
    <mergeCell ref="HIC25:HID25"/>
    <mergeCell ref="HIE25:HIF25"/>
    <mergeCell ref="HIG25:HIH25"/>
    <mergeCell ref="HII25:HIJ25"/>
    <mergeCell ref="HHQ25:HHR25"/>
    <mergeCell ref="HHS25:HHT25"/>
    <mergeCell ref="HHU25:HHV25"/>
    <mergeCell ref="HHW25:HHX25"/>
    <mergeCell ref="HHY25:HHZ25"/>
    <mergeCell ref="HMQ25:HMR25"/>
    <mergeCell ref="HMS25:HMT25"/>
    <mergeCell ref="HMU25:HMV25"/>
    <mergeCell ref="HMW25:HMX25"/>
    <mergeCell ref="HMY25:HMZ25"/>
    <mergeCell ref="HMG25:HMH25"/>
    <mergeCell ref="HMI25:HMJ25"/>
    <mergeCell ref="HMK25:HML25"/>
    <mergeCell ref="HMM25:HMN25"/>
    <mergeCell ref="HMO25:HMP25"/>
    <mergeCell ref="HLW25:HLX25"/>
    <mergeCell ref="HLY25:HLZ25"/>
    <mergeCell ref="HMA25:HMB25"/>
    <mergeCell ref="HMC25:HMD25"/>
    <mergeCell ref="HME25:HMF25"/>
    <mergeCell ref="HLM25:HLN25"/>
    <mergeCell ref="HLO25:HLP25"/>
    <mergeCell ref="HLQ25:HLR25"/>
    <mergeCell ref="HLS25:HLT25"/>
    <mergeCell ref="HLU25:HLV25"/>
    <mergeCell ref="HLC25:HLD25"/>
    <mergeCell ref="HLE25:HLF25"/>
    <mergeCell ref="HLG25:HLH25"/>
    <mergeCell ref="HLI25:HLJ25"/>
    <mergeCell ref="HLK25:HLL25"/>
    <mergeCell ref="HKS25:HKT25"/>
    <mergeCell ref="HKU25:HKV25"/>
    <mergeCell ref="HKW25:HKX25"/>
    <mergeCell ref="HKY25:HKZ25"/>
    <mergeCell ref="HLA25:HLB25"/>
    <mergeCell ref="HKI25:HKJ25"/>
    <mergeCell ref="HKK25:HKL25"/>
    <mergeCell ref="HKM25:HKN25"/>
    <mergeCell ref="HKO25:HKP25"/>
    <mergeCell ref="HKQ25:HKR25"/>
    <mergeCell ref="HPI25:HPJ25"/>
    <mergeCell ref="HPK25:HPL25"/>
    <mergeCell ref="HPM25:HPN25"/>
    <mergeCell ref="HPO25:HPP25"/>
    <mergeCell ref="HPQ25:HPR25"/>
    <mergeCell ref="HOY25:HOZ25"/>
    <mergeCell ref="HPA25:HPB25"/>
    <mergeCell ref="HPC25:HPD25"/>
    <mergeCell ref="HPE25:HPF25"/>
    <mergeCell ref="HPG25:HPH25"/>
    <mergeCell ref="HOO25:HOP25"/>
    <mergeCell ref="HOQ25:HOR25"/>
    <mergeCell ref="HOS25:HOT25"/>
    <mergeCell ref="HOU25:HOV25"/>
    <mergeCell ref="HOW25:HOX25"/>
    <mergeCell ref="HOE25:HOF25"/>
    <mergeCell ref="HOG25:HOH25"/>
    <mergeCell ref="HOI25:HOJ25"/>
    <mergeCell ref="HOK25:HOL25"/>
    <mergeCell ref="HOM25:HON25"/>
    <mergeCell ref="HNU25:HNV25"/>
    <mergeCell ref="HNW25:HNX25"/>
    <mergeCell ref="HNY25:HNZ25"/>
    <mergeCell ref="HOA25:HOB25"/>
    <mergeCell ref="HOC25:HOD25"/>
    <mergeCell ref="HNK25:HNL25"/>
    <mergeCell ref="HNM25:HNN25"/>
    <mergeCell ref="HNO25:HNP25"/>
    <mergeCell ref="HNQ25:HNR25"/>
    <mergeCell ref="HNS25:HNT25"/>
    <mergeCell ref="HNA25:HNB25"/>
    <mergeCell ref="HNC25:HND25"/>
    <mergeCell ref="HNE25:HNF25"/>
    <mergeCell ref="HNG25:HNH25"/>
    <mergeCell ref="HNI25:HNJ25"/>
    <mergeCell ref="HSA25:HSB25"/>
    <mergeCell ref="HSC25:HSD25"/>
    <mergeCell ref="HSE25:HSF25"/>
    <mergeCell ref="HSG25:HSH25"/>
    <mergeCell ref="HSI25:HSJ25"/>
    <mergeCell ref="HRQ25:HRR25"/>
    <mergeCell ref="HRS25:HRT25"/>
    <mergeCell ref="HRU25:HRV25"/>
    <mergeCell ref="HRW25:HRX25"/>
    <mergeCell ref="HRY25:HRZ25"/>
    <mergeCell ref="HRG25:HRH25"/>
    <mergeCell ref="HRI25:HRJ25"/>
    <mergeCell ref="HRK25:HRL25"/>
    <mergeCell ref="HRM25:HRN25"/>
    <mergeCell ref="HRO25:HRP25"/>
    <mergeCell ref="HQW25:HQX25"/>
    <mergeCell ref="HQY25:HQZ25"/>
    <mergeCell ref="HRA25:HRB25"/>
    <mergeCell ref="HRC25:HRD25"/>
    <mergeCell ref="HRE25:HRF25"/>
    <mergeCell ref="HQM25:HQN25"/>
    <mergeCell ref="HQO25:HQP25"/>
    <mergeCell ref="HQQ25:HQR25"/>
    <mergeCell ref="HQS25:HQT25"/>
    <mergeCell ref="HQU25:HQV25"/>
    <mergeCell ref="HQC25:HQD25"/>
    <mergeCell ref="HQE25:HQF25"/>
    <mergeCell ref="HQG25:HQH25"/>
    <mergeCell ref="HQI25:HQJ25"/>
    <mergeCell ref="HQK25:HQL25"/>
    <mergeCell ref="HPS25:HPT25"/>
    <mergeCell ref="HPU25:HPV25"/>
    <mergeCell ref="HPW25:HPX25"/>
    <mergeCell ref="HPY25:HPZ25"/>
    <mergeCell ref="HQA25:HQB25"/>
    <mergeCell ref="HUS25:HUT25"/>
    <mergeCell ref="HUU25:HUV25"/>
    <mergeCell ref="HUW25:HUX25"/>
    <mergeCell ref="HUY25:HUZ25"/>
    <mergeCell ref="HVA25:HVB25"/>
    <mergeCell ref="HUI25:HUJ25"/>
    <mergeCell ref="HUK25:HUL25"/>
    <mergeCell ref="HUM25:HUN25"/>
    <mergeCell ref="HUO25:HUP25"/>
    <mergeCell ref="HUQ25:HUR25"/>
    <mergeCell ref="HTY25:HTZ25"/>
    <mergeCell ref="HUA25:HUB25"/>
    <mergeCell ref="HUC25:HUD25"/>
    <mergeCell ref="HUE25:HUF25"/>
    <mergeCell ref="HUG25:HUH25"/>
    <mergeCell ref="HTO25:HTP25"/>
    <mergeCell ref="HTQ25:HTR25"/>
    <mergeCell ref="HTS25:HTT25"/>
    <mergeCell ref="HTU25:HTV25"/>
    <mergeCell ref="HTW25:HTX25"/>
    <mergeCell ref="HTE25:HTF25"/>
    <mergeCell ref="HTG25:HTH25"/>
    <mergeCell ref="HTI25:HTJ25"/>
    <mergeCell ref="HTK25:HTL25"/>
    <mergeCell ref="HTM25:HTN25"/>
    <mergeCell ref="HSU25:HSV25"/>
    <mergeCell ref="HSW25:HSX25"/>
    <mergeCell ref="HSY25:HSZ25"/>
    <mergeCell ref="HTA25:HTB25"/>
    <mergeCell ref="HTC25:HTD25"/>
    <mergeCell ref="HSK25:HSL25"/>
    <mergeCell ref="HSM25:HSN25"/>
    <mergeCell ref="HSO25:HSP25"/>
    <mergeCell ref="HSQ25:HSR25"/>
    <mergeCell ref="HSS25:HST25"/>
    <mergeCell ref="HXK25:HXL25"/>
    <mergeCell ref="HXM25:HXN25"/>
    <mergeCell ref="HXO25:HXP25"/>
    <mergeCell ref="HXQ25:HXR25"/>
    <mergeCell ref="HXS25:HXT25"/>
    <mergeCell ref="HXA25:HXB25"/>
    <mergeCell ref="HXC25:HXD25"/>
    <mergeCell ref="HXE25:HXF25"/>
    <mergeCell ref="HXG25:HXH25"/>
    <mergeCell ref="HXI25:HXJ25"/>
    <mergeCell ref="HWQ25:HWR25"/>
    <mergeCell ref="HWS25:HWT25"/>
    <mergeCell ref="HWU25:HWV25"/>
    <mergeCell ref="HWW25:HWX25"/>
    <mergeCell ref="HWY25:HWZ25"/>
    <mergeCell ref="HWG25:HWH25"/>
    <mergeCell ref="HWI25:HWJ25"/>
    <mergeCell ref="HWK25:HWL25"/>
    <mergeCell ref="HWM25:HWN25"/>
    <mergeCell ref="HWO25:HWP25"/>
    <mergeCell ref="HVW25:HVX25"/>
    <mergeCell ref="HVY25:HVZ25"/>
    <mergeCell ref="HWA25:HWB25"/>
    <mergeCell ref="HWC25:HWD25"/>
    <mergeCell ref="HWE25:HWF25"/>
    <mergeCell ref="HVM25:HVN25"/>
    <mergeCell ref="HVO25:HVP25"/>
    <mergeCell ref="HVQ25:HVR25"/>
    <mergeCell ref="HVS25:HVT25"/>
    <mergeCell ref="HVU25:HVV25"/>
    <mergeCell ref="HVC25:HVD25"/>
    <mergeCell ref="HVE25:HVF25"/>
    <mergeCell ref="HVG25:HVH25"/>
    <mergeCell ref="HVI25:HVJ25"/>
    <mergeCell ref="HVK25:HVL25"/>
    <mergeCell ref="IAC25:IAD25"/>
    <mergeCell ref="IAE25:IAF25"/>
    <mergeCell ref="IAG25:IAH25"/>
    <mergeCell ref="IAI25:IAJ25"/>
    <mergeCell ref="IAK25:IAL25"/>
    <mergeCell ref="HZS25:HZT25"/>
    <mergeCell ref="HZU25:HZV25"/>
    <mergeCell ref="HZW25:HZX25"/>
    <mergeCell ref="HZY25:HZZ25"/>
    <mergeCell ref="IAA25:IAB25"/>
    <mergeCell ref="HZI25:HZJ25"/>
    <mergeCell ref="HZK25:HZL25"/>
    <mergeCell ref="HZM25:HZN25"/>
    <mergeCell ref="HZO25:HZP25"/>
    <mergeCell ref="HZQ25:HZR25"/>
    <mergeCell ref="HYY25:HYZ25"/>
    <mergeCell ref="HZA25:HZB25"/>
    <mergeCell ref="HZC25:HZD25"/>
    <mergeCell ref="HZE25:HZF25"/>
    <mergeCell ref="HZG25:HZH25"/>
    <mergeCell ref="HYO25:HYP25"/>
    <mergeCell ref="HYQ25:HYR25"/>
    <mergeCell ref="HYS25:HYT25"/>
    <mergeCell ref="HYU25:HYV25"/>
    <mergeCell ref="HYW25:HYX25"/>
    <mergeCell ref="HYE25:HYF25"/>
    <mergeCell ref="HYG25:HYH25"/>
    <mergeCell ref="HYI25:HYJ25"/>
    <mergeCell ref="HYK25:HYL25"/>
    <mergeCell ref="HYM25:HYN25"/>
    <mergeCell ref="HXU25:HXV25"/>
    <mergeCell ref="HXW25:HXX25"/>
    <mergeCell ref="HXY25:HXZ25"/>
    <mergeCell ref="HYA25:HYB25"/>
    <mergeCell ref="HYC25:HYD25"/>
    <mergeCell ref="ICU25:ICV25"/>
    <mergeCell ref="ICW25:ICX25"/>
    <mergeCell ref="ICY25:ICZ25"/>
    <mergeCell ref="IDA25:IDB25"/>
    <mergeCell ref="IDC25:IDD25"/>
    <mergeCell ref="ICK25:ICL25"/>
    <mergeCell ref="ICM25:ICN25"/>
    <mergeCell ref="ICO25:ICP25"/>
    <mergeCell ref="ICQ25:ICR25"/>
    <mergeCell ref="ICS25:ICT25"/>
    <mergeCell ref="ICA25:ICB25"/>
    <mergeCell ref="ICC25:ICD25"/>
    <mergeCell ref="ICE25:ICF25"/>
    <mergeCell ref="ICG25:ICH25"/>
    <mergeCell ref="ICI25:ICJ25"/>
    <mergeCell ref="IBQ25:IBR25"/>
    <mergeCell ref="IBS25:IBT25"/>
    <mergeCell ref="IBU25:IBV25"/>
    <mergeCell ref="IBW25:IBX25"/>
    <mergeCell ref="IBY25:IBZ25"/>
    <mergeCell ref="IBG25:IBH25"/>
    <mergeCell ref="IBI25:IBJ25"/>
    <mergeCell ref="IBK25:IBL25"/>
    <mergeCell ref="IBM25:IBN25"/>
    <mergeCell ref="IBO25:IBP25"/>
    <mergeCell ref="IAW25:IAX25"/>
    <mergeCell ref="IAY25:IAZ25"/>
    <mergeCell ref="IBA25:IBB25"/>
    <mergeCell ref="IBC25:IBD25"/>
    <mergeCell ref="IBE25:IBF25"/>
    <mergeCell ref="IAM25:IAN25"/>
    <mergeCell ref="IAO25:IAP25"/>
    <mergeCell ref="IAQ25:IAR25"/>
    <mergeCell ref="IAS25:IAT25"/>
    <mergeCell ref="IAU25:IAV25"/>
    <mergeCell ref="IFM25:IFN25"/>
    <mergeCell ref="IFO25:IFP25"/>
    <mergeCell ref="IFQ25:IFR25"/>
    <mergeCell ref="IFS25:IFT25"/>
    <mergeCell ref="IFU25:IFV25"/>
    <mergeCell ref="IFC25:IFD25"/>
    <mergeCell ref="IFE25:IFF25"/>
    <mergeCell ref="IFG25:IFH25"/>
    <mergeCell ref="IFI25:IFJ25"/>
    <mergeCell ref="IFK25:IFL25"/>
    <mergeCell ref="IES25:IET25"/>
    <mergeCell ref="IEU25:IEV25"/>
    <mergeCell ref="IEW25:IEX25"/>
    <mergeCell ref="IEY25:IEZ25"/>
    <mergeCell ref="IFA25:IFB25"/>
    <mergeCell ref="IEI25:IEJ25"/>
    <mergeCell ref="IEK25:IEL25"/>
    <mergeCell ref="IEM25:IEN25"/>
    <mergeCell ref="IEO25:IEP25"/>
    <mergeCell ref="IEQ25:IER25"/>
    <mergeCell ref="IDY25:IDZ25"/>
    <mergeCell ref="IEA25:IEB25"/>
    <mergeCell ref="IEC25:IED25"/>
    <mergeCell ref="IEE25:IEF25"/>
    <mergeCell ref="IEG25:IEH25"/>
    <mergeCell ref="IDO25:IDP25"/>
    <mergeCell ref="IDQ25:IDR25"/>
    <mergeCell ref="IDS25:IDT25"/>
    <mergeCell ref="IDU25:IDV25"/>
    <mergeCell ref="IDW25:IDX25"/>
    <mergeCell ref="IDE25:IDF25"/>
    <mergeCell ref="IDG25:IDH25"/>
    <mergeCell ref="IDI25:IDJ25"/>
    <mergeCell ref="IDK25:IDL25"/>
    <mergeCell ref="IDM25:IDN25"/>
    <mergeCell ref="IIE25:IIF25"/>
    <mergeCell ref="IIG25:IIH25"/>
    <mergeCell ref="III25:IIJ25"/>
    <mergeCell ref="IIK25:IIL25"/>
    <mergeCell ref="IIM25:IIN25"/>
    <mergeCell ref="IHU25:IHV25"/>
    <mergeCell ref="IHW25:IHX25"/>
    <mergeCell ref="IHY25:IHZ25"/>
    <mergeCell ref="IIA25:IIB25"/>
    <mergeCell ref="IIC25:IID25"/>
    <mergeCell ref="IHK25:IHL25"/>
    <mergeCell ref="IHM25:IHN25"/>
    <mergeCell ref="IHO25:IHP25"/>
    <mergeCell ref="IHQ25:IHR25"/>
    <mergeCell ref="IHS25:IHT25"/>
    <mergeCell ref="IHA25:IHB25"/>
    <mergeCell ref="IHC25:IHD25"/>
    <mergeCell ref="IHE25:IHF25"/>
    <mergeCell ref="IHG25:IHH25"/>
    <mergeCell ref="IHI25:IHJ25"/>
    <mergeCell ref="IGQ25:IGR25"/>
    <mergeCell ref="IGS25:IGT25"/>
    <mergeCell ref="IGU25:IGV25"/>
    <mergeCell ref="IGW25:IGX25"/>
    <mergeCell ref="IGY25:IGZ25"/>
    <mergeCell ref="IGG25:IGH25"/>
    <mergeCell ref="IGI25:IGJ25"/>
    <mergeCell ref="IGK25:IGL25"/>
    <mergeCell ref="IGM25:IGN25"/>
    <mergeCell ref="IGO25:IGP25"/>
    <mergeCell ref="IFW25:IFX25"/>
    <mergeCell ref="IFY25:IFZ25"/>
    <mergeCell ref="IGA25:IGB25"/>
    <mergeCell ref="IGC25:IGD25"/>
    <mergeCell ref="IGE25:IGF25"/>
    <mergeCell ref="IKW25:IKX25"/>
    <mergeCell ref="IKY25:IKZ25"/>
    <mergeCell ref="ILA25:ILB25"/>
    <mergeCell ref="ILC25:ILD25"/>
    <mergeCell ref="ILE25:ILF25"/>
    <mergeCell ref="IKM25:IKN25"/>
    <mergeCell ref="IKO25:IKP25"/>
    <mergeCell ref="IKQ25:IKR25"/>
    <mergeCell ref="IKS25:IKT25"/>
    <mergeCell ref="IKU25:IKV25"/>
    <mergeCell ref="IKC25:IKD25"/>
    <mergeCell ref="IKE25:IKF25"/>
    <mergeCell ref="IKG25:IKH25"/>
    <mergeCell ref="IKI25:IKJ25"/>
    <mergeCell ref="IKK25:IKL25"/>
    <mergeCell ref="IJS25:IJT25"/>
    <mergeCell ref="IJU25:IJV25"/>
    <mergeCell ref="IJW25:IJX25"/>
    <mergeCell ref="IJY25:IJZ25"/>
    <mergeCell ref="IKA25:IKB25"/>
    <mergeCell ref="IJI25:IJJ25"/>
    <mergeCell ref="IJK25:IJL25"/>
    <mergeCell ref="IJM25:IJN25"/>
    <mergeCell ref="IJO25:IJP25"/>
    <mergeCell ref="IJQ25:IJR25"/>
    <mergeCell ref="IIY25:IIZ25"/>
    <mergeCell ref="IJA25:IJB25"/>
    <mergeCell ref="IJC25:IJD25"/>
    <mergeCell ref="IJE25:IJF25"/>
    <mergeCell ref="IJG25:IJH25"/>
    <mergeCell ref="IIO25:IIP25"/>
    <mergeCell ref="IIQ25:IIR25"/>
    <mergeCell ref="IIS25:IIT25"/>
    <mergeCell ref="IIU25:IIV25"/>
    <mergeCell ref="IIW25:IIX25"/>
    <mergeCell ref="INO25:INP25"/>
    <mergeCell ref="INQ25:INR25"/>
    <mergeCell ref="INS25:INT25"/>
    <mergeCell ref="INU25:INV25"/>
    <mergeCell ref="INW25:INX25"/>
    <mergeCell ref="INE25:INF25"/>
    <mergeCell ref="ING25:INH25"/>
    <mergeCell ref="INI25:INJ25"/>
    <mergeCell ref="INK25:INL25"/>
    <mergeCell ref="INM25:INN25"/>
    <mergeCell ref="IMU25:IMV25"/>
    <mergeCell ref="IMW25:IMX25"/>
    <mergeCell ref="IMY25:IMZ25"/>
    <mergeCell ref="INA25:INB25"/>
    <mergeCell ref="INC25:IND25"/>
    <mergeCell ref="IMK25:IML25"/>
    <mergeCell ref="IMM25:IMN25"/>
    <mergeCell ref="IMO25:IMP25"/>
    <mergeCell ref="IMQ25:IMR25"/>
    <mergeCell ref="IMS25:IMT25"/>
    <mergeCell ref="IMA25:IMB25"/>
    <mergeCell ref="IMC25:IMD25"/>
    <mergeCell ref="IME25:IMF25"/>
    <mergeCell ref="IMG25:IMH25"/>
    <mergeCell ref="IMI25:IMJ25"/>
    <mergeCell ref="ILQ25:ILR25"/>
    <mergeCell ref="ILS25:ILT25"/>
    <mergeCell ref="ILU25:ILV25"/>
    <mergeCell ref="ILW25:ILX25"/>
    <mergeCell ref="ILY25:ILZ25"/>
    <mergeCell ref="ILG25:ILH25"/>
    <mergeCell ref="ILI25:ILJ25"/>
    <mergeCell ref="ILK25:ILL25"/>
    <mergeCell ref="ILM25:ILN25"/>
    <mergeCell ref="ILO25:ILP25"/>
    <mergeCell ref="IQG25:IQH25"/>
    <mergeCell ref="IQI25:IQJ25"/>
    <mergeCell ref="IQK25:IQL25"/>
    <mergeCell ref="IQM25:IQN25"/>
    <mergeCell ref="IQO25:IQP25"/>
    <mergeCell ref="IPW25:IPX25"/>
    <mergeCell ref="IPY25:IPZ25"/>
    <mergeCell ref="IQA25:IQB25"/>
    <mergeCell ref="IQC25:IQD25"/>
    <mergeCell ref="IQE25:IQF25"/>
    <mergeCell ref="IPM25:IPN25"/>
    <mergeCell ref="IPO25:IPP25"/>
    <mergeCell ref="IPQ25:IPR25"/>
    <mergeCell ref="IPS25:IPT25"/>
    <mergeCell ref="IPU25:IPV25"/>
    <mergeCell ref="IPC25:IPD25"/>
    <mergeCell ref="IPE25:IPF25"/>
    <mergeCell ref="IPG25:IPH25"/>
    <mergeCell ref="IPI25:IPJ25"/>
    <mergeCell ref="IPK25:IPL25"/>
    <mergeCell ref="IOS25:IOT25"/>
    <mergeCell ref="IOU25:IOV25"/>
    <mergeCell ref="IOW25:IOX25"/>
    <mergeCell ref="IOY25:IOZ25"/>
    <mergeCell ref="IPA25:IPB25"/>
    <mergeCell ref="IOI25:IOJ25"/>
    <mergeCell ref="IOK25:IOL25"/>
    <mergeCell ref="IOM25:ION25"/>
    <mergeCell ref="IOO25:IOP25"/>
    <mergeCell ref="IOQ25:IOR25"/>
    <mergeCell ref="INY25:INZ25"/>
    <mergeCell ref="IOA25:IOB25"/>
    <mergeCell ref="IOC25:IOD25"/>
    <mergeCell ref="IOE25:IOF25"/>
    <mergeCell ref="IOG25:IOH25"/>
    <mergeCell ref="ISY25:ISZ25"/>
    <mergeCell ref="ITA25:ITB25"/>
    <mergeCell ref="ITC25:ITD25"/>
    <mergeCell ref="ITE25:ITF25"/>
    <mergeCell ref="ITG25:ITH25"/>
    <mergeCell ref="ISO25:ISP25"/>
    <mergeCell ref="ISQ25:ISR25"/>
    <mergeCell ref="ISS25:IST25"/>
    <mergeCell ref="ISU25:ISV25"/>
    <mergeCell ref="ISW25:ISX25"/>
    <mergeCell ref="ISE25:ISF25"/>
    <mergeCell ref="ISG25:ISH25"/>
    <mergeCell ref="ISI25:ISJ25"/>
    <mergeCell ref="ISK25:ISL25"/>
    <mergeCell ref="ISM25:ISN25"/>
    <mergeCell ref="IRU25:IRV25"/>
    <mergeCell ref="IRW25:IRX25"/>
    <mergeCell ref="IRY25:IRZ25"/>
    <mergeCell ref="ISA25:ISB25"/>
    <mergeCell ref="ISC25:ISD25"/>
    <mergeCell ref="IRK25:IRL25"/>
    <mergeCell ref="IRM25:IRN25"/>
    <mergeCell ref="IRO25:IRP25"/>
    <mergeCell ref="IRQ25:IRR25"/>
    <mergeCell ref="IRS25:IRT25"/>
    <mergeCell ref="IRA25:IRB25"/>
    <mergeCell ref="IRC25:IRD25"/>
    <mergeCell ref="IRE25:IRF25"/>
    <mergeCell ref="IRG25:IRH25"/>
    <mergeCell ref="IRI25:IRJ25"/>
    <mergeCell ref="IQQ25:IQR25"/>
    <mergeCell ref="IQS25:IQT25"/>
    <mergeCell ref="IQU25:IQV25"/>
    <mergeCell ref="IQW25:IQX25"/>
    <mergeCell ref="IQY25:IQZ25"/>
    <mergeCell ref="IVQ25:IVR25"/>
    <mergeCell ref="IVS25:IVT25"/>
    <mergeCell ref="IVU25:IVV25"/>
    <mergeCell ref="IVW25:IVX25"/>
    <mergeCell ref="IVY25:IVZ25"/>
    <mergeCell ref="IVG25:IVH25"/>
    <mergeCell ref="IVI25:IVJ25"/>
    <mergeCell ref="IVK25:IVL25"/>
    <mergeCell ref="IVM25:IVN25"/>
    <mergeCell ref="IVO25:IVP25"/>
    <mergeCell ref="IUW25:IUX25"/>
    <mergeCell ref="IUY25:IUZ25"/>
    <mergeCell ref="IVA25:IVB25"/>
    <mergeCell ref="IVC25:IVD25"/>
    <mergeCell ref="IVE25:IVF25"/>
    <mergeCell ref="IUM25:IUN25"/>
    <mergeCell ref="IUO25:IUP25"/>
    <mergeCell ref="IUQ25:IUR25"/>
    <mergeCell ref="IUS25:IUT25"/>
    <mergeCell ref="IUU25:IUV25"/>
    <mergeCell ref="IUC25:IUD25"/>
    <mergeCell ref="IUE25:IUF25"/>
    <mergeCell ref="IUG25:IUH25"/>
    <mergeCell ref="IUI25:IUJ25"/>
    <mergeCell ref="IUK25:IUL25"/>
    <mergeCell ref="ITS25:ITT25"/>
    <mergeCell ref="ITU25:ITV25"/>
    <mergeCell ref="ITW25:ITX25"/>
    <mergeCell ref="ITY25:ITZ25"/>
    <mergeCell ref="IUA25:IUB25"/>
    <mergeCell ref="ITI25:ITJ25"/>
    <mergeCell ref="ITK25:ITL25"/>
    <mergeCell ref="ITM25:ITN25"/>
    <mergeCell ref="ITO25:ITP25"/>
    <mergeCell ref="ITQ25:ITR25"/>
    <mergeCell ref="IYI25:IYJ25"/>
    <mergeCell ref="IYK25:IYL25"/>
    <mergeCell ref="IYM25:IYN25"/>
    <mergeCell ref="IYO25:IYP25"/>
    <mergeCell ref="IYQ25:IYR25"/>
    <mergeCell ref="IXY25:IXZ25"/>
    <mergeCell ref="IYA25:IYB25"/>
    <mergeCell ref="IYC25:IYD25"/>
    <mergeCell ref="IYE25:IYF25"/>
    <mergeCell ref="IYG25:IYH25"/>
    <mergeCell ref="IXO25:IXP25"/>
    <mergeCell ref="IXQ25:IXR25"/>
    <mergeCell ref="IXS25:IXT25"/>
    <mergeCell ref="IXU25:IXV25"/>
    <mergeCell ref="IXW25:IXX25"/>
    <mergeCell ref="IXE25:IXF25"/>
    <mergeCell ref="IXG25:IXH25"/>
    <mergeCell ref="IXI25:IXJ25"/>
    <mergeCell ref="IXK25:IXL25"/>
    <mergeCell ref="IXM25:IXN25"/>
    <mergeCell ref="IWU25:IWV25"/>
    <mergeCell ref="IWW25:IWX25"/>
    <mergeCell ref="IWY25:IWZ25"/>
    <mergeCell ref="IXA25:IXB25"/>
    <mergeCell ref="IXC25:IXD25"/>
    <mergeCell ref="IWK25:IWL25"/>
    <mergeCell ref="IWM25:IWN25"/>
    <mergeCell ref="IWO25:IWP25"/>
    <mergeCell ref="IWQ25:IWR25"/>
    <mergeCell ref="IWS25:IWT25"/>
    <mergeCell ref="IWA25:IWB25"/>
    <mergeCell ref="IWC25:IWD25"/>
    <mergeCell ref="IWE25:IWF25"/>
    <mergeCell ref="IWG25:IWH25"/>
    <mergeCell ref="IWI25:IWJ25"/>
    <mergeCell ref="JBA25:JBB25"/>
    <mergeCell ref="JBC25:JBD25"/>
    <mergeCell ref="JBE25:JBF25"/>
    <mergeCell ref="JBG25:JBH25"/>
    <mergeCell ref="JBI25:JBJ25"/>
    <mergeCell ref="JAQ25:JAR25"/>
    <mergeCell ref="JAS25:JAT25"/>
    <mergeCell ref="JAU25:JAV25"/>
    <mergeCell ref="JAW25:JAX25"/>
    <mergeCell ref="JAY25:JAZ25"/>
    <mergeCell ref="JAG25:JAH25"/>
    <mergeCell ref="JAI25:JAJ25"/>
    <mergeCell ref="JAK25:JAL25"/>
    <mergeCell ref="JAM25:JAN25"/>
    <mergeCell ref="JAO25:JAP25"/>
    <mergeCell ref="IZW25:IZX25"/>
    <mergeCell ref="IZY25:IZZ25"/>
    <mergeCell ref="JAA25:JAB25"/>
    <mergeCell ref="JAC25:JAD25"/>
    <mergeCell ref="JAE25:JAF25"/>
    <mergeCell ref="IZM25:IZN25"/>
    <mergeCell ref="IZO25:IZP25"/>
    <mergeCell ref="IZQ25:IZR25"/>
    <mergeCell ref="IZS25:IZT25"/>
    <mergeCell ref="IZU25:IZV25"/>
    <mergeCell ref="IZC25:IZD25"/>
    <mergeCell ref="IZE25:IZF25"/>
    <mergeCell ref="IZG25:IZH25"/>
    <mergeCell ref="IZI25:IZJ25"/>
    <mergeCell ref="IZK25:IZL25"/>
    <mergeCell ref="IYS25:IYT25"/>
    <mergeCell ref="IYU25:IYV25"/>
    <mergeCell ref="IYW25:IYX25"/>
    <mergeCell ref="IYY25:IYZ25"/>
    <mergeCell ref="IZA25:IZB25"/>
    <mergeCell ref="JDS25:JDT25"/>
    <mergeCell ref="JDU25:JDV25"/>
    <mergeCell ref="JDW25:JDX25"/>
    <mergeCell ref="JDY25:JDZ25"/>
    <mergeCell ref="JEA25:JEB25"/>
    <mergeCell ref="JDI25:JDJ25"/>
    <mergeCell ref="JDK25:JDL25"/>
    <mergeCell ref="JDM25:JDN25"/>
    <mergeCell ref="JDO25:JDP25"/>
    <mergeCell ref="JDQ25:JDR25"/>
    <mergeCell ref="JCY25:JCZ25"/>
    <mergeCell ref="JDA25:JDB25"/>
    <mergeCell ref="JDC25:JDD25"/>
    <mergeCell ref="JDE25:JDF25"/>
    <mergeCell ref="JDG25:JDH25"/>
    <mergeCell ref="JCO25:JCP25"/>
    <mergeCell ref="JCQ25:JCR25"/>
    <mergeCell ref="JCS25:JCT25"/>
    <mergeCell ref="JCU25:JCV25"/>
    <mergeCell ref="JCW25:JCX25"/>
    <mergeCell ref="JCE25:JCF25"/>
    <mergeCell ref="JCG25:JCH25"/>
    <mergeCell ref="JCI25:JCJ25"/>
    <mergeCell ref="JCK25:JCL25"/>
    <mergeCell ref="JCM25:JCN25"/>
    <mergeCell ref="JBU25:JBV25"/>
    <mergeCell ref="JBW25:JBX25"/>
    <mergeCell ref="JBY25:JBZ25"/>
    <mergeCell ref="JCA25:JCB25"/>
    <mergeCell ref="JCC25:JCD25"/>
    <mergeCell ref="JBK25:JBL25"/>
    <mergeCell ref="JBM25:JBN25"/>
    <mergeCell ref="JBO25:JBP25"/>
    <mergeCell ref="JBQ25:JBR25"/>
    <mergeCell ref="JBS25:JBT25"/>
    <mergeCell ref="JGK25:JGL25"/>
    <mergeCell ref="JGM25:JGN25"/>
    <mergeCell ref="JGO25:JGP25"/>
    <mergeCell ref="JGQ25:JGR25"/>
    <mergeCell ref="JGS25:JGT25"/>
    <mergeCell ref="JGA25:JGB25"/>
    <mergeCell ref="JGC25:JGD25"/>
    <mergeCell ref="JGE25:JGF25"/>
    <mergeCell ref="JGG25:JGH25"/>
    <mergeCell ref="JGI25:JGJ25"/>
    <mergeCell ref="JFQ25:JFR25"/>
    <mergeCell ref="JFS25:JFT25"/>
    <mergeCell ref="JFU25:JFV25"/>
    <mergeCell ref="JFW25:JFX25"/>
    <mergeCell ref="JFY25:JFZ25"/>
    <mergeCell ref="JFG25:JFH25"/>
    <mergeCell ref="JFI25:JFJ25"/>
    <mergeCell ref="JFK25:JFL25"/>
    <mergeCell ref="JFM25:JFN25"/>
    <mergeCell ref="JFO25:JFP25"/>
    <mergeCell ref="JEW25:JEX25"/>
    <mergeCell ref="JEY25:JEZ25"/>
    <mergeCell ref="JFA25:JFB25"/>
    <mergeCell ref="JFC25:JFD25"/>
    <mergeCell ref="JFE25:JFF25"/>
    <mergeCell ref="JEM25:JEN25"/>
    <mergeCell ref="JEO25:JEP25"/>
    <mergeCell ref="JEQ25:JER25"/>
    <mergeCell ref="JES25:JET25"/>
    <mergeCell ref="JEU25:JEV25"/>
    <mergeCell ref="JEC25:JED25"/>
    <mergeCell ref="JEE25:JEF25"/>
    <mergeCell ref="JEG25:JEH25"/>
    <mergeCell ref="JEI25:JEJ25"/>
    <mergeCell ref="JEK25:JEL25"/>
    <mergeCell ref="JJC25:JJD25"/>
    <mergeCell ref="JJE25:JJF25"/>
    <mergeCell ref="JJG25:JJH25"/>
    <mergeCell ref="JJI25:JJJ25"/>
    <mergeCell ref="JJK25:JJL25"/>
    <mergeCell ref="JIS25:JIT25"/>
    <mergeCell ref="JIU25:JIV25"/>
    <mergeCell ref="JIW25:JIX25"/>
    <mergeCell ref="JIY25:JIZ25"/>
    <mergeCell ref="JJA25:JJB25"/>
    <mergeCell ref="JII25:JIJ25"/>
    <mergeCell ref="JIK25:JIL25"/>
    <mergeCell ref="JIM25:JIN25"/>
    <mergeCell ref="JIO25:JIP25"/>
    <mergeCell ref="JIQ25:JIR25"/>
    <mergeCell ref="JHY25:JHZ25"/>
    <mergeCell ref="JIA25:JIB25"/>
    <mergeCell ref="JIC25:JID25"/>
    <mergeCell ref="JIE25:JIF25"/>
    <mergeCell ref="JIG25:JIH25"/>
    <mergeCell ref="JHO25:JHP25"/>
    <mergeCell ref="JHQ25:JHR25"/>
    <mergeCell ref="JHS25:JHT25"/>
    <mergeCell ref="JHU25:JHV25"/>
    <mergeCell ref="JHW25:JHX25"/>
    <mergeCell ref="JHE25:JHF25"/>
    <mergeCell ref="JHG25:JHH25"/>
    <mergeCell ref="JHI25:JHJ25"/>
    <mergeCell ref="JHK25:JHL25"/>
    <mergeCell ref="JHM25:JHN25"/>
    <mergeCell ref="JGU25:JGV25"/>
    <mergeCell ref="JGW25:JGX25"/>
    <mergeCell ref="JGY25:JGZ25"/>
    <mergeCell ref="JHA25:JHB25"/>
    <mergeCell ref="JHC25:JHD25"/>
    <mergeCell ref="JLU25:JLV25"/>
    <mergeCell ref="JLW25:JLX25"/>
    <mergeCell ref="JLY25:JLZ25"/>
    <mergeCell ref="JMA25:JMB25"/>
    <mergeCell ref="JMC25:JMD25"/>
    <mergeCell ref="JLK25:JLL25"/>
    <mergeCell ref="JLM25:JLN25"/>
    <mergeCell ref="JLO25:JLP25"/>
    <mergeCell ref="JLQ25:JLR25"/>
    <mergeCell ref="JLS25:JLT25"/>
    <mergeCell ref="JLA25:JLB25"/>
    <mergeCell ref="JLC25:JLD25"/>
    <mergeCell ref="JLE25:JLF25"/>
    <mergeCell ref="JLG25:JLH25"/>
    <mergeCell ref="JLI25:JLJ25"/>
    <mergeCell ref="JKQ25:JKR25"/>
    <mergeCell ref="JKS25:JKT25"/>
    <mergeCell ref="JKU25:JKV25"/>
    <mergeCell ref="JKW25:JKX25"/>
    <mergeCell ref="JKY25:JKZ25"/>
    <mergeCell ref="JKG25:JKH25"/>
    <mergeCell ref="JKI25:JKJ25"/>
    <mergeCell ref="JKK25:JKL25"/>
    <mergeCell ref="JKM25:JKN25"/>
    <mergeCell ref="JKO25:JKP25"/>
    <mergeCell ref="JJW25:JJX25"/>
    <mergeCell ref="JJY25:JJZ25"/>
    <mergeCell ref="JKA25:JKB25"/>
    <mergeCell ref="JKC25:JKD25"/>
    <mergeCell ref="JKE25:JKF25"/>
    <mergeCell ref="JJM25:JJN25"/>
    <mergeCell ref="JJO25:JJP25"/>
    <mergeCell ref="JJQ25:JJR25"/>
    <mergeCell ref="JJS25:JJT25"/>
    <mergeCell ref="JJU25:JJV25"/>
    <mergeCell ref="JOM25:JON25"/>
    <mergeCell ref="JOO25:JOP25"/>
    <mergeCell ref="JOQ25:JOR25"/>
    <mergeCell ref="JOS25:JOT25"/>
    <mergeCell ref="JOU25:JOV25"/>
    <mergeCell ref="JOC25:JOD25"/>
    <mergeCell ref="JOE25:JOF25"/>
    <mergeCell ref="JOG25:JOH25"/>
    <mergeCell ref="JOI25:JOJ25"/>
    <mergeCell ref="JOK25:JOL25"/>
    <mergeCell ref="JNS25:JNT25"/>
    <mergeCell ref="JNU25:JNV25"/>
    <mergeCell ref="JNW25:JNX25"/>
    <mergeCell ref="JNY25:JNZ25"/>
    <mergeCell ref="JOA25:JOB25"/>
    <mergeCell ref="JNI25:JNJ25"/>
    <mergeCell ref="JNK25:JNL25"/>
    <mergeCell ref="JNM25:JNN25"/>
    <mergeCell ref="JNO25:JNP25"/>
    <mergeCell ref="JNQ25:JNR25"/>
    <mergeCell ref="JMY25:JMZ25"/>
    <mergeCell ref="JNA25:JNB25"/>
    <mergeCell ref="JNC25:JND25"/>
    <mergeCell ref="JNE25:JNF25"/>
    <mergeCell ref="JNG25:JNH25"/>
    <mergeCell ref="JMO25:JMP25"/>
    <mergeCell ref="JMQ25:JMR25"/>
    <mergeCell ref="JMS25:JMT25"/>
    <mergeCell ref="JMU25:JMV25"/>
    <mergeCell ref="JMW25:JMX25"/>
    <mergeCell ref="JME25:JMF25"/>
    <mergeCell ref="JMG25:JMH25"/>
    <mergeCell ref="JMI25:JMJ25"/>
    <mergeCell ref="JMK25:JML25"/>
    <mergeCell ref="JMM25:JMN25"/>
    <mergeCell ref="JRE25:JRF25"/>
    <mergeCell ref="JRG25:JRH25"/>
    <mergeCell ref="JRI25:JRJ25"/>
    <mergeCell ref="JRK25:JRL25"/>
    <mergeCell ref="JRM25:JRN25"/>
    <mergeCell ref="JQU25:JQV25"/>
    <mergeCell ref="JQW25:JQX25"/>
    <mergeCell ref="JQY25:JQZ25"/>
    <mergeCell ref="JRA25:JRB25"/>
    <mergeCell ref="JRC25:JRD25"/>
    <mergeCell ref="JQK25:JQL25"/>
    <mergeCell ref="JQM25:JQN25"/>
    <mergeCell ref="JQO25:JQP25"/>
    <mergeCell ref="JQQ25:JQR25"/>
    <mergeCell ref="JQS25:JQT25"/>
    <mergeCell ref="JQA25:JQB25"/>
    <mergeCell ref="JQC25:JQD25"/>
    <mergeCell ref="JQE25:JQF25"/>
    <mergeCell ref="JQG25:JQH25"/>
    <mergeCell ref="JQI25:JQJ25"/>
    <mergeCell ref="JPQ25:JPR25"/>
    <mergeCell ref="JPS25:JPT25"/>
    <mergeCell ref="JPU25:JPV25"/>
    <mergeCell ref="JPW25:JPX25"/>
    <mergeCell ref="JPY25:JPZ25"/>
    <mergeCell ref="JPG25:JPH25"/>
    <mergeCell ref="JPI25:JPJ25"/>
    <mergeCell ref="JPK25:JPL25"/>
    <mergeCell ref="JPM25:JPN25"/>
    <mergeCell ref="JPO25:JPP25"/>
    <mergeCell ref="JOW25:JOX25"/>
    <mergeCell ref="JOY25:JOZ25"/>
    <mergeCell ref="JPA25:JPB25"/>
    <mergeCell ref="JPC25:JPD25"/>
    <mergeCell ref="JPE25:JPF25"/>
    <mergeCell ref="JTW25:JTX25"/>
    <mergeCell ref="JTY25:JTZ25"/>
    <mergeCell ref="JUA25:JUB25"/>
    <mergeCell ref="JUC25:JUD25"/>
    <mergeCell ref="JUE25:JUF25"/>
    <mergeCell ref="JTM25:JTN25"/>
    <mergeCell ref="JTO25:JTP25"/>
    <mergeCell ref="JTQ25:JTR25"/>
    <mergeCell ref="JTS25:JTT25"/>
    <mergeCell ref="JTU25:JTV25"/>
    <mergeCell ref="JTC25:JTD25"/>
    <mergeCell ref="JTE25:JTF25"/>
    <mergeCell ref="JTG25:JTH25"/>
    <mergeCell ref="JTI25:JTJ25"/>
    <mergeCell ref="JTK25:JTL25"/>
    <mergeCell ref="JSS25:JST25"/>
    <mergeCell ref="JSU25:JSV25"/>
    <mergeCell ref="JSW25:JSX25"/>
    <mergeCell ref="JSY25:JSZ25"/>
    <mergeCell ref="JTA25:JTB25"/>
    <mergeCell ref="JSI25:JSJ25"/>
    <mergeCell ref="JSK25:JSL25"/>
    <mergeCell ref="JSM25:JSN25"/>
    <mergeCell ref="JSO25:JSP25"/>
    <mergeCell ref="JSQ25:JSR25"/>
    <mergeCell ref="JRY25:JRZ25"/>
    <mergeCell ref="JSA25:JSB25"/>
    <mergeCell ref="JSC25:JSD25"/>
    <mergeCell ref="JSE25:JSF25"/>
    <mergeCell ref="JSG25:JSH25"/>
    <mergeCell ref="JRO25:JRP25"/>
    <mergeCell ref="JRQ25:JRR25"/>
    <mergeCell ref="JRS25:JRT25"/>
    <mergeCell ref="JRU25:JRV25"/>
    <mergeCell ref="JRW25:JRX25"/>
    <mergeCell ref="JWO25:JWP25"/>
    <mergeCell ref="JWQ25:JWR25"/>
    <mergeCell ref="JWS25:JWT25"/>
    <mergeCell ref="JWU25:JWV25"/>
    <mergeCell ref="JWW25:JWX25"/>
    <mergeCell ref="JWE25:JWF25"/>
    <mergeCell ref="JWG25:JWH25"/>
    <mergeCell ref="JWI25:JWJ25"/>
    <mergeCell ref="JWK25:JWL25"/>
    <mergeCell ref="JWM25:JWN25"/>
    <mergeCell ref="JVU25:JVV25"/>
    <mergeCell ref="JVW25:JVX25"/>
    <mergeCell ref="JVY25:JVZ25"/>
    <mergeCell ref="JWA25:JWB25"/>
    <mergeCell ref="JWC25:JWD25"/>
    <mergeCell ref="JVK25:JVL25"/>
    <mergeCell ref="JVM25:JVN25"/>
    <mergeCell ref="JVO25:JVP25"/>
    <mergeCell ref="JVQ25:JVR25"/>
    <mergeCell ref="JVS25:JVT25"/>
    <mergeCell ref="JVA25:JVB25"/>
    <mergeCell ref="JVC25:JVD25"/>
    <mergeCell ref="JVE25:JVF25"/>
    <mergeCell ref="JVG25:JVH25"/>
    <mergeCell ref="JVI25:JVJ25"/>
    <mergeCell ref="JUQ25:JUR25"/>
    <mergeCell ref="JUS25:JUT25"/>
    <mergeCell ref="JUU25:JUV25"/>
    <mergeCell ref="JUW25:JUX25"/>
    <mergeCell ref="JUY25:JUZ25"/>
    <mergeCell ref="JUG25:JUH25"/>
    <mergeCell ref="JUI25:JUJ25"/>
    <mergeCell ref="JUK25:JUL25"/>
    <mergeCell ref="JUM25:JUN25"/>
    <mergeCell ref="JUO25:JUP25"/>
    <mergeCell ref="JZG25:JZH25"/>
    <mergeCell ref="JZI25:JZJ25"/>
    <mergeCell ref="JZK25:JZL25"/>
    <mergeCell ref="JZM25:JZN25"/>
    <mergeCell ref="JZO25:JZP25"/>
    <mergeCell ref="JYW25:JYX25"/>
    <mergeCell ref="JYY25:JYZ25"/>
    <mergeCell ref="JZA25:JZB25"/>
    <mergeCell ref="JZC25:JZD25"/>
    <mergeCell ref="JZE25:JZF25"/>
    <mergeCell ref="JYM25:JYN25"/>
    <mergeCell ref="JYO25:JYP25"/>
    <mergeCell ref="JYQ25:JYR25"/>
    <mergeCell ref="JYS25:JYT25"/>
    <mergeCell ref="JYU25:JYV25"/>
    <mergeCell ref="JYC25:JYD25"/>
    <mergeCell ref="JYE25:JYF25"/>
    <mergeCell ref="JYG25:JYH25"/>
    <mergeCell ref="JYI25:JYJ25"/>
    <mergeCell ref="JYK25:JYL25"/>
    <mergeCell ref="JXS25:JXT25"/>
    <mergeCell ref="JXU25:JXV25"/>
    <mergeCell ref="JXW25:JXX25"/>
    <mergeCell ref="JXY25:JXZ25"/>
    <mergeCell ref="JYA25:JYB25"/>
    <mergeCell ref="JXI25:JXJ25"/>
    <mergeCell ref="JXK25:JXL25"/>
    <mergeCell ref="JXM25:JXN25"/>
    <mergeCell ref="JXO25:JXP25"/>
    <mergeCell ref="JXQ25:JXR25"/>
    <mergeCell ref="JWY25:JWZ25"/>
    <mergeCell ref="JXA25:JXB25"/>
    <mergeCell ref="JXC25:JXD25"/>
    <mergeCell ref="JXE25:JXF25"/>
    <mergeCell ref="JXG25:JXH25"/>
    <mergeCell ref="KBY25:KBZ25"/>
    <mergeCell ref="KCA25:KCB25"/>
    <mergeCell ref="KCC25:KCD25"/>
    <mergeCell ref="KCE25:KCF25"/>
    <mergeCell ref="KCG25:KCH25"/>
    <mergeCell ref="KBO25:KBP25"/>
    <mergeCell ref="KBQ25:KBR25"/>
    <mergeCell ref="KBS25:KBT25"/>
    <mergeCell ref="KBU25:KBV25"/>
    <mergeCell ref="KBW25:KBX25"/>
    <mergeCell ref="KBE25:KBF25"/>
    <mergeCell ref="KBG25:KBH25"/>
    <mergeCell ref="KBI25:KBJ25"/>
    <mergeCell ref="KBK25:KBL25"/>
    <mergeCell ref="KBM25:KBN25"/>
    <mergeCell ref="KAU25:KAV25"/>
    <mergeCell ref="KAW25:KAX25"/>
    <mergeCell ref="KAY25:KAZ25"/>
    <mergeCell ref="KBA25:KBB25"/>
    <mergeCell ref="KBC25:KBD25"/>
    <mergeCell ref="KAK25:KAL25"/>
    <mergeCell ref="KAM25:KAN25"/>
    <mergeCell ref="KAO25:KAP25"/>
    <mergeCell ref="KAQ25:KAR25"/>
    <mergeCell ref="KAS25:KAT25"/>
    <mergeCell ref="KAA25:KAB25"/>
    <mergeCell ref="KAC25:KAD25"/>
    <mergeCell ref="KAE25:KAF25"/>
    <mergeCell ref="KAG25:KAH25"/>
    <mergeCell ref="KAI25:KAJ25"/>
    <mergeCell ref="JZQ25:JZR25"/>
    <mergeCell ref="JZS25:JZT25"/>
    <mergeCell ref="JZU25:JZV25"/>
    <mergeCell ref="JZW25:JZX25"/>
    <mergeCell ref="JZY25:JZZ25"/>
    <mergeCell ref="KEQ25:KER25"/>
    <mergeCell ref="KES25:KET25"/>
    <mergeCell ref="KEU25:KEV25"/>
    <mergeCell ref="KEW25:KEX25"/>
    <mergeCell ref="KEY25:KEZ25"/>
    <mergeCell ref="KEG25:KEH25"/>
    <mergeCell ref="KEI25:KEJ25"/>
    <mergeCell ref="KEK25:KEL25"/>
    <mergeCell ref="KEM25:KEN25"/>
    <mergeCell ref="KEO25:KEP25"/>
    <mergeCell ref="KDW25:KDX25"/>
    <mergeCell ref="KDY25:KDZ25"/>
    <mergeCell ref="KEA25:KEB25"/>
    <mergeCell ref="KEC25:KED25"/>
    <mergeCell ref="KEE25:KEF25"/>
    <mergeCell ref="KDM25:KDN25"/>
    <mergeCell ref="KDO25:KDP25"/>
    <mergeCell ref="KDQ25:KDR25"/>
    <mergeCell ref="KDS25:KDT25"/>
    <mergeCell ref="KDU25:KDV25"/>
    <mergeCell ref="KDC25:KDD25"/>
    <mergeCell ref="KDE25:KDF25"/>
    <mergeCell ref="KDG25:KDH25"/>
    <mergeCell ref="KDI25:KDJ25"/>
    <mergeCell ref="KDK25:KDL25"/>
    <mergeCell ref="KCS25:KCT25"/>
    <mergeCell ref="KCU25:KCV25"/>
    <mergeCell ref="KCW25:KCX25"/>
    <mergeCell ref="KCY25:KCZ25"/>
    <mergeCell ref="KDA25:KDB25"/>
    <mergeCell ref="KCI25:KCJ25"/>
    <mergeCell ref="KCK25:KCL25"/>
    <mergeCell ref="KCM25:KCN25"/>
    <mergeCell ref="KCO25:KCP25"/>
    <mergeCell ref="KCQ25:KCR25"/>
    <mergeCell ref="KHI25:KHJ25"/>
    <mergeCell ref="KHK25:KHL25"/>
    <mergeCell ref="KHM25:KHN25"/>
    <mergeCell ref="KHO25:KHP25"/>
    <mergeCell ref="KHQ25:KHR25"/>
    <mergeCell ref="KGY25:KGZ25"/>
    <mergeCell ref="KHA25:KHB25"/>
    <mergeCell ref="KHC25:KHD25"/>
    <mergeCell ref="KHE25:KHF25"/>
    <mergeCell ref="KHG25:KHH25"/>
    <mergeCell ref="KGO25:KGP25"/>
    <mergeCell ref="KGQ25:KGR25"/>
    <mergeCell ref="KGS25:KGT25"/>
    <mergeCell ref="KGU25:KGV25"/>
    <mergeCell ref="KGW25:KGX25"/>
    <mergeCell ref="KGE25:KGF25"/>
    <mergeCell ref="KGG25:KGH25"/>
    <mergeCell ref="KGI25:KGJ25"/>
    <mergeCell ref="KGK25:KGL25"/>
    <mergeCell ref="KGM25:KGN25"/>
    <mergeCell ref="KFU25:KFV25"/>
    <mergeCell ref="KFW25:KFX25"/>
    <mergeCell ref="KFY25:KFZ25"/>
    <mergeCell ref="KGA25:KGB25"/>
    <mergeCell ref="KGC25:KGD25"/>
    <mergeCell ref="KFK25:KFL25"/>
    <mergeCell ref="KFM25:KFN25"/>
    <mergeCell ref="KFO25:KFP25"/>
    <mergeCell ref="KFQ25:KFR25"/>
    <mergeCell ref="KFS25:KFT25"/>
    <mergeCell ref="KFA25:KFB25"/>
    <mergeCell ref="KFC25:KFD25"/>
    <mergeCell ref="KFE25:KFF25"/>
    <mergeCell ref="KFG25:KFH25"/>
    <mergeCell ref="KFI25:KFJ25"/>
    <mergeCell ref="KKA25:KKB25"/>
    <mergeCell ref="KKC25:KKD25"/>
    <mergeCell ref="KKE25:KKF25"/>
    <mergeCell ref="KKG25:KKH25"/>
    <mergeCell ref="KKI25:KKJ25"/>
    <mergeCell ref="KJQ25:KJR25"/>
    <mergeCell ref="KJS25:KJT25"/>
    <mergeCell ref="KJU25:KJV25"/>
    <mergeCell ref="KJW25:KJX25"/>
    <mergeCell ref="KJY25:KJZ25"/>
    <mergeCell ref="KJG25:KJH25"/>
    <mergeCell ref="KJI25:KJJ25"/>
    <mergeCell ref="KJK25:KJL25"/>
    <mergeCell ref="KJM25:KJN25"/>
    <mergeCell ref="KJO25:KJP25"/>
    <mergeCell ref="KIW25:KIX25"/>
    <mergeCell ref="KIY25:KIZ25"/>
    <mergeCell ref="KJA25:KJB25"/>
    <mergeCell ref="KJC25:KJD25"/>
    <mergeCell ref="KJE25:KJF25"/>
    <mergeCell ref="KIM25:KIN25"/>
    <mergeCell ref="KIO25:KIP25"/>
    <mergeCell ref="KIQ25:KIR25"/>
    <mergeCell ref="KIS25:KIT25"/>
    <mergeCell ref="KIU25:KIV25"/>
    <mergeCell ref="KIC25:KID25"/>
    <mergeCell ref="KIE25:KIF25"/>
    <mergeCell ref="KIG25:KIH25"/>
    <mergeCell ref="KII25:KIJ25"/>
    <mergeCell ref="KIK25:KIL25"/>
    <mergeCell ref="KHS25:KHT25"/>
    <mergeCell ref="KHU25:KHV25"/>
    <mergeCell ref="KHW25:KHX25"/>
    <mergeCell ref="KHY25:KHZ25"/>
    <mergeCell ref="KIA25:KIB25"/>
    <mergeCell ref="KMS25:KMT25"/>
    <mergeCell ref="KMU25:KMV25"/>
    <mergeCell ref="KMW25:KMX25"/>
    <mergeCell ref="KMY25:KMZ25"/>
    <mergeCell ref="KNA25:KNB25"/>
    <mergeCell ref="KMI25:KMJ25"/>
    <mergeCell ref="KMK25:KML25"/>
    <mergeCell ref="KMM25:KMN25"/>
    <mergeCell ref="KMO25:KMP25"/>
    <mergeCell ref="KMQ25:KMR25"/>
    <mergeCell ref="KLY25:KLZ25"/>
    <mergeCell ref="KMA25:KMB25"/>
    <mergeCell ref="KMC25:KMD25"/>
    <mergeCell ref="KME25:KMF25"/>
    <mergeCell ref="KMG25:KMH25"/>
    <mergeCell ref="KLO25:KLP25"/>
    <mergeCell ref="KLQ25:KLR25"/>
    <mergeCell ref="KLS25:KLT25"/>
    <mergeCell ref="KLU25:KLV25"/>
    <mergeCell ref="KLW25:KLX25"/>
    <mergeCell ref="KLE25:KLF25"/>
    <mergeCell ref="KLG25:KLH25"/>
    <mergeCell ref="KLI25:KLJ25"/>
    <mergeCell ref="KLK25:KLL25"/>
    <mergeCell ref="KLM25:KLN25"/>
    <mergeCell ref="KKU25:KKV25"/>
    <mergeCell ref="KKW25:KKX25"/>
    <mergeCell ref="KKY25:KKZ25"/>
    <mergeCell ref="KLA25:KLB25"/>
    <mergeCell ref="KLC25:KLD25"/>
    <mergeCell ref="KKK25:KKL25"/>
    <mergeCell ref="KKM25:KKN25"/>
    <mergeCell ref="KKO25:KKP25"/>
    <mergeCell ref="KKQ25:KKR25"/>
    <mergeCell ref="KKS25:KKT25"/>
    <mergeCell ref="KPK25:KPL25"/>
    <mergeCell ref="KPM25:KPN25"/>
    <mergeCell ref="KPO25:KPP25"/>
    <mergeCell ref="KPQ25:KPR25"/>
    <mergeCell ref="KPS25:KPT25"/>
    <mergeCell ref="KPA25:KPB25"/>
    <mergeCell ref="KPC25:KPD25"/>
    <mergeCell ref="KPE25:KPF25"/>
    <mergeCell ref="KPG25:KPH25"/>
    <mergeCell ref="KPI25:KPJ25"/>
    <mergeCell ref="KOQ25:KOR25"/>
    <mergeCell ref="KOS25:KOT25"/>
    <mergeCell ref="KOU25:KOV25"/>
    <mergeCell ref="KOW25:KOX25"/>
    <mergeCell ref="KOY25:KOZ25"/>
    <mergeCell ref="KOG25:KOH25"/>
    <mergeCell ref="KOI25:KOJ25"/>
    <mergeCell ref="KOK25:KOL25"/>
    <mergeCell ref="KOM25:KON25"/>
    <mergeCell ref="KOO25:KOP25"/>
    <mergeCell ref="KNW25:KNX25"/>
    <mergeCell ref="KNY25:KNZ25"/>
    <mergeCell ref="KOA25:KOB25"/>
    <mergeCell ref="KOC25:KOD25"/>
    <mergeCell ref="KOE25:KOF25"/>
    <mergeCell ref="KNM25:KNN25"/>
    <mergeCell ref="KNO25:KNP25"/>
    <mergeCell ref="KNQ25:KNR25"/>
    <mergeCell ref="KNS25:KNT25"/>
    <mergeCell ref="KNU25:KNV25"/>
    <mergeCell ref="KNC25:KND25"/>
    <mergeCell ref="KNE25:KNF25"/>
    <mergeCell ref="KNG25:KNH25"/>
    <mergeCell ref="KNI25:KNJ25"/>
    <mergeCell ref="KNK25:KNL25"/>
    <mergeCell ref="KSC25:KSD25"/>
    <mergeCell ref="KSE25:KSF25"/>
    <mergeCell ref="KSG25:KSH25"/>
    <mergeCell ref="KSI25:KSJ25"/>
    <mergeCell ref="KSK25:KSL25"/>
    <mergeCell ref="KRS25:KRT25"/>
    <mergeCell ref="KRU25:KRV25"/>
    <mergeCell ref="KRW25:KRX25"/>
    <mergeCell ref="KRY25:KRZ25"/>
    <mergeCell ref="KSA25:KSB25"/>
    <mergeCell ref="KRI25:KRJ25"/>
    <mergeCell ref="KRK25:KRL25"/>
    <mergeCell ref="KRM25:KRN25"/>
    <mergeCell ref="KRO25:KRP25"/>
    <mergeCell ref="KRQ25:KRR25"/>
    <mergeCell ref="KQY25:KQZ25"/>
    <mergeCell ref="KRA25:KRB25"/>
    <mergeCell ref="KRC25:KRD25"/>
    <mergeCell ref="KRE25:KRF25"/>
    <mergeCell ref="KRG25:KRH25"/>
    <mergeCell ref="KQO25:KQP25"/>
    <mergeCell ref="KQQ25:KQR25"/>
    <mergeCell ref="KQS25:KQT25"/>
    <mergeCell ref="KQU25:KQV25"/>
    <mergeCell ref="KQW25:KQX25"/>
    <mergeCell ref="KQE25:KQF25"/>
    <mergeCell ref="KQG25:KQH25"/>
    <mergeCell ref="KQI25:KQJ25"/>
    <mergeCell ref="KQK25:KQL25"/>
    <mergeCell ref="KQM25:KQN25"/>
    <mergeCell ref="KPU25:KPV25"/>
    <mergeCell ref="KPW25:KPX25"/>
    <mergeCell ref="KPY25:KPZ25"/>
    <mergeCell ref="KQA25:KQB25"/>
    <mergeCell ref="KQC25:KQD25"/>
    <mergeCell ref="KUU25:KUV25"/>
    <mergeCell ref="KUW25:KUX25"/>
    <mergeCell ref="KUY25:KUZ25"/>
    <mergeCell ref="KVA25:KVB25"/>
    <mergeCell ref="KVC25:KVD25"/>
    <mergeCell ref="KUK25:KUL25"/>
    <mergeCell ref="KUM25:KUN25"/>
    <mergeCell ref="KUO25:KUP25"/>
    <mergeCell ref="KUQ25:KUR25"/>
    <mergeCell ref="KUS25:KUT25"/>
    <mergeCell ref="KUA25:KUB25"/>
    <mergeCell ref="KUC25:KUD25"/>
    <mergeCell ref="KUE25:KUF25"/>
    <mergeCell ref="KUG25:KUH25"/>
    <mergeCell ref="KUI25:KUJ25"/>
    <mergeCell ref="KTQ25:KTR25"/>
    <mergeCell ref="KTS25:KTT25"/>
    <mergeCell ref="KTU25:KTV25"/>
    <mergeCell ref="KTW25:KTX25"/>
    <mergeCell ref="KTY25:KTZ25"/>
    <mergeCell ref="KTG25:KTH25"/>
    <mergeCell ref="KTI25:KTJ25"/>
    <mergeCell ref="KTK25:KTL25"/>
    <mergeCell ref="KTM25:KTN25"/>
    <mergeCell ref="KTO25:KTP25"/>
    <mergeCell ref="KSW25:KSX25"/>
    <mergeCell ref="KSY25:KSZ25"/>
    <mergeCell ref="KTA25:KTB25"/>
    <mergeCell ref="KTC25:KTD25"/>
    <mergeCell ref="KTE25:KTF25"/>
    <mergeCell ref="KSM25:KSN25"/>
    <mergeCell ref="KSO25:KSP25"/>
    <mergeCell ref="KSQ25:KSR25"/>
    <mergeCell ref="KSS25:KST25"/>
    <mergeCell ref="KSU25:KSV25"/>
    <mergeCell ref="KXM25:KXN25"/>
    <mergeCell ref="KXO25:KXP25"/>
    <mergeCell ref="KXQ25:KXR25"/>
    <mergeCell ref="KXS25:KXT25"/>
    <mergeCell ref="KXU25:KXV25"/>
    <mergeCell ref="KXC25:KXD25"/>
    <mergeCell ref="KXE25:KXF25"/>
    <mergeCell ref="KXG25:KXH25"/>
    <mergeCell ref="KXI25:KXJ25"/>
    <mergeCell ref="KXK25:KXL25"/>
    <mergeCell ref="KWS25:KWT25"/>
    <mergeCell ref="KWU25:KWV25"/>
    <mergeCell ref="KWW25:KWX25"/>
    <mergeCell ref="KWY25:KWZ25"/>
    <mergeCell ref="KXA25:KXB25"/>
    <mergeCell ref="KWI25:KWJ25"/>
    <mergeCell ref="KWK25:KWL25"/>
    <mergeCell ref="KWM25:KWN25"/>
    <mergeCell ref="KWO25:KWP25"/>
    <mergeCell ref="KWQ25:KWR25"/>
    <mergeCell ref="KVY25:KVZ25"/>
    <mergeCell ref="KWA25:KWB25"/>
    <mergeCell ref="KWC25:KWD25"/>
    <mergeCell ref="KWE25:KWF25"/>
    <mergeCell ref="KWG25:KWH25"/>
    <mergeCell ref="KVO25:KVP25"/>
    <mergeCell ref="KVQ25:KVR25"/>
    <mergeCell ref="KVS25:KVT25"/>
    <mergeCell ref="KVU25:KVV25"/>
    <mergeCell ref="KVW25:KVX25"/>
    <mergeCell ref="KVE25:KVF25"/>
    <mergeCell ref="KVG25:KVH25"/>
    <mergeCell ref="KVI25:KVJ25"/>
    <mergeCell ref="KVK25:KVL25"/>
    <mergeCell ref="KVM25:KVN25"/>
    <mergeCell ref="LAE25:LAF25"/>
    <mergeCell ref="LAG25:LAH25"/>
    <mergeCell ref="LAI25:LAJ25"/>
    <mergeCell ref="LAK25:LAL25"/>
    <mergeCell ref="LAM25:LAN25"/>
    <mergeCell ref="KZU25:KZV25"/>
    <mergeCell ref="KZW25:KZX25"/>
    <mergeCell ref="KZY25:KZZ25"/>
    <mergeCell ref="LAA25:LAB25"/>
    <mergeCell ref="LAC25:LAD25"/>
    <mergeCell ref="KZK25:KZL25"/>
    <mergeCell ref="KZM25:KZN25"/>
    <mergeCell ref="KZO25:KZP25"/>
    <mergeCell ref="KZQ25:KZR25"/>
    <mergeCell ref="KZS25:KZT25"/>
    <mergeCell ref="KZA25:KZB25"/>
    <mergeCell ref="KZC25:KZD25"/>
    <mergeCell ref="KZE25:KZF25"/>
    <mergeCell ref="KZG25:KZH25"/>
    <mergeCell ref="KZI25:KZJ25"/>
    <mergeCell ref="KYQ25:KYR25"/>
    <mergeCell ref="KYS25:KYT25"/>
    <mergeCell ref="KYU25:KYV25"/>
    <mergeCell ref="KYW25:KYX25"/>
    <mergeCell ref="KYY25:KYZ25"/>
    <mergeCell ref="KYG25:KYH25"/>
    <mergeCell ref="KYI25:KYJ25"/>
    <mergeCell ref="KYK25:KYL25"/>
    <mergeCell ref="KYM25:KYN25"/>
    <mergeCell ref="KYO25:KYP25"/>
    <mergeCell ref="KXW25:KXX25"/>
    <mergeCell ref="KXY25:KXZ25"/>
    <mergeCell ref="KYA25:KYB25"/>
    <mergeCell ref="KYC25:KYD25"/>
    <mergeCell ref="KYE25:KYF25"/>
    <mergeCell ref="LCW25:LCX25"/>
    <mergeCell ref="LCY25:LCZ25"/>
    <mergeCell ref="LDA25:LDB25"/>
    <mergeCell ref="LDC25:LDD25"/>
    <mergeCell ref="LDE25:LDF25"/>
    <mergeCell ref="LCM25:LCN25"/>
    <mergeCell ref="LCO25:LCP25"/>
    <mergeCell ref="LCQ25:LCR25"/>
    <mergeCell ref="LCS25:LCT25"/>
    <mergeCell ref="LCU25:LCV25"/>
    <mergeCell ref="LCC25:LCD25"/>
    <mergeCell ref="LCE25:LCF25"/>
    <mergeCell ref="LCG25:LCH25"/>
    <mergeCell ref="LCI25:LCJ25"/>
    <mergeCell ref="LCK25:LCL25"/>
    <mergeCell ref="LBS25:LBT25"/>
    <mergeCell ref="LBU25:LBV25"/>
    <mergeCell ref="LBW25:LBX25"/>
    <mergeCell ref="LBY25:LBZ25"/>
    <mergeCell ref="LCA25:LCB25"/>
    <mergeCell ref="LBI25:LBJ25"/>
    <mergeCell ref="LBK25:LBL25"/>
    <mergeCell ref="LBM25:LBN25"/>
    <mergeCell ref="LBO25:LBP25"/>
    <mergeCell ref="LBQ25:LBR25"/>
    <mergeCell ref="LAY25:LAZ25"/>
    <mergeCell ref="LBA25:LBB25"/>
    <mergeCell ref="LBC25:LBD25"/>
    <mergeCell ref="LBE25:LBF25"/>
    <mergeCell ref="LBG25:LBH25"/>
    <mergeCell ref="LAO25:LAP25"/>
    <mergeCell ref="LAQ25:LAR25"/>
    <mergeCell ref="LAS25:LAT25"/>
    <mergeCell ref="LAU25:LAV25"/>
    <mergeCell ref="LAW25:LAX25"/>
    <mergeCell ref="LFO25:LFP25"/>
    <mergeCell ref="LFQ25:LFR25"/>
    <mergeCell ref="LFS25:LFT25"/>
    <mergeCell ref="LFU25:LFV25"/>
    <mergeCell ref="LFW25:LFX25"/>
    <mergeCell ref="LFE25:LFF25"/>
    <mergeCell ref="LFG25:LFH25"/>
    <mergeCell ref="LFI25:LFJ25"/>
    <mergeCell ref="LFK25:LFL25"/>
    <mergeCell ref="LFM25:LFN25"/>
    <mergeCell ref="LEU25:LEV25"/>
    <mergeCell ref="LEW25:LEX25"/>
    <mergeCell ref="LEY25:LEZ25"/>
    <mergeCell ref="LFA25:LFB25"/>
    <mergeCell ref="LFC25:LFD25"/>
    <mergeCell ref="LEK25:LEL25"/>
    <mergeCell ref="LEM25:LEN25"/>
    <mergeCell ref="LEO25:LEP25"/>
    <mergeCell ref="LEQ25:LER25"/>
    <mergeCell ref="LES25:LET25"/>
    <mergeCell ref="LEA25:LEB25"/>
    <mergeCell ref="LEC25:LED25"/>
    <mergeCell ref="LEE25:LEF25"/>
    <mergeCell ref="LEG25:LEH25"/>
    <mergeCell ref="LEI25:LEJ25"/>
    <mergeCell ref="LDQ25:LDR25"/>
    <mergeCell ref="LDS25:LDT25"/>
    <mergeCell ref="LDU25:LDV25"/>
    <mergeCell ref="LDW25:LDX25"/>
    <mergeCell ref="LDY25:LDZ25"/>
    <mergeCell ref="LDG25:LDH25"/>
    <mergeCell ref="LDI25:LDJ25"/>
    <mergeCell ref="LDK25:LDL25"/>
    <mergeCell ref="LDM25:LDN25"/>
    <mergeCell ref="LDO25:LDP25"/>
    <mergeCell ref="LIG25:LIH25"/>
    <mergeCell ref="LII25:LIJ25"/>
    <mergeCell ref="LIK25:LIL25"/>
    <mergeCell ref="LIM25:LIN25"/>
    <mergeCell ref="LIO25:LIP25"/>
    <mergeCell ref="LHW25:LHX25"/>
    <mergeCell ref="LHY25:LHZ25"/>
    <mergeCell ref="LIA25:LIB25"/>
    <mergeCell ref="LIC25:LID25"/>
    <mergeCell ref="LIE25:LIF25"/>
    <mergeCell ref="LHM25:LHN25"/>
    <mergeCell ref="LHO25:LHP25"/>
    <mergeCell ref="LHQ25:LHR25"/>
    <mergeCell ref="LHS25:LHT25"/>
    <mergeCell ref="LHU25:LHV25"/>
    <mergeCell ref="LHC25:LHD25"/>
    <mergeCell ref="LHE25:LHF25"/>
    <mergeCell ref="LHG25:LHH25"/>
    <mergeCell ref="LHI25:LHJ25"/>
    <mergeCell ref="LHK25:LHL25"/>
    <mergeCell ref="LGS25:LGT25"/>
    <mergeCell ref="LGU25:LGV25"/>
    <mergeCell ref="LGW25:LGX25"/>
    <mergeCell ref="LGY25:LGZ25"/>
    <mergeCell ref="LHA25:LHB25"/>
    <mergeCell ref="LGI25:LGJ25"/>
    <mergeCell ref="LGK25:LGL25"/>
    <mergeCell ref="LGM25:LGN25"/>
    <mergeCell ref="LGO25:LGP25"/>
    <mergeCell ref="LGQ25:LGR25"/>
    <mergeCell ref="LFY25:LFZ25"/>
    <mergeCell ref="LGA25:LGB25"/>
    <mergeCell ref="LGC25:LGD25"/>
    <mergeCell ref="LGE25:LGF25"/>
    <mergeCell ref="LGG25:LGH25"/>
    <mergeCell ref="LKY25:LKZ25"/>
    <mergeCell ref="LLA25:LLB25"/>
    <mergeCell ref="LLC25:LLD25"/>
    <mergeCell ref="LLE25:LLF25"/>
    <mergeCell ref="LLG25:LLH25"/>
    <mergeCell ref="LKO25:LKP25"/>
    <mergeCell ref="LKQ25:LKR25"/>
    <mergeCell ref="LKS25:LKT25"/>
    <mergeCell ref="LKU25:LKV25"/>
    <mergeCell ref="LKW25:LKX25"/>
    <mergeCell ref="LKE25:LKF25"/>
    <mergeCell ref="LKG25:LKH25"/>
    <mergeCell ref="LKI25:LKJ25"/>
    <mergeCell ref="LKK25:LKL25"/>
    <mergeCell ref="LKM25:LKN25"/>
    <mergeCell ref="LJU25:LJV25"/>
    <mergeCell ref="LJW25:LJX25"/>
    <mergeCell ref="LJY25:LJZ25"/>
    <mergeCell ref="LKA25:LKB25"/>
    <mergeCell ref="LKC25:LKD25"/>
    <mergeCell ref="LJK25:LJL25"/>
    <mergeCell ref="LJM25:LJN25"/>
    <mergeCell ref="LJO25:LJP25"/>
    <mergeCell ref="LJQ25:LJR25"/>
    <mergeCell ref="LJS25:LJT25"/>
    <mergeCell ref="LJA25:LJB25"/>
    <mergeCell ref="LJC25:LJD25"/>
    <mergeCell ref="LJE25:LJF25"/>
    <mergeCell ref="LJG25:LJH25"/>
    <mergeCell ref="LJI25:LJJ25"/>
    <mergeCell ref="LIQ25:LIR25"/>
    <mergeCell ref="LIS25:LIT25"/>
    <mergeCell ref="LIU25:LIV25"/>
    <mergeCell ref="LIW25:LIX25"/>
    <mergeCell ref="LIY25:LIZ25"/>
    <mergeCell ref="LNQ25:LNR25"/>
    <mergeCell ref="LNS25:LNT25"/>
    <mergeCell ref="LNU25:LNV25"/>
    <mergeCell ref="LNW25:LNX25"/>
    <mergeCell ref="LNY25:LNZ25"/>
    <mergeCell ref="LNG25:LNH25"/>
    <mergeCell ref="LNI25:LNJ25"/>
    <mergeCell ref="LNK25:LNL25"/>
    <mergeCell ref="LNM25:LNN25"/>
    <mergeCell ref="LNO25:LNP25"/>
    <mergeCell ref="LMW25:LMX25"/>
    <mergeCell ref="LMY25:LMZ25"/>
    <mergeCell ref="LNA25:LNB25"/>
    <mergeCell ref="LNC25:LND25"/>
    <mergeCell ref="LNE25:LNF25"/>
    <mergeCell ref="LMM25:LMN25"/>
    <mergeCell ref="LMO25:LMP25"/>
    <mergeCell ref="LMQ25:LMR25"/>
    <mergeCell ref="LMS25:LMT25"/>
    <mergeCell ref="LMU25:LMV25"/>
    <mergeCell ref="LMC25:LMD25"/>
    <mergeCell ref="LME25:LMF25"/>
    <mergeCell ref="LMG25:LMH25"/>
    <mergeCell ref="LMI25:LMJ25"/>
    <mergeCell ref="LMK25:LML25"/>
    <mergeCell ref="LLS25:LLT25"/>
    <mergeCell ref="LLU25:LLV25"/>
    <mergeCell ref="LLW25:LLX25"/>
    <mergeCell ref="LLY25:LLZ25"/>
    <mergeCell ref="LMA25:LMB25"/>
    <mergeCell ref="LLI25:LLJ25"/>
    <mergeCell ref="LLK25:LLL25"/>
    <mergeCell ref="LLM25:LLN25"/>
    <mergeCell ref="LLO25:LLP25"/>
    <mergeCell ref="LLQ25:LLR25"/>
    <mergeCell ref="LQI25:LQJ25"/>
    <mergeCell ref="LQK25:LQL25"/>
    <mergeCell ref="LQM25:LQN25"/>
    <mergeCell ref="LQO25:LQP25"/>
    <mergeCell ref="LQQ25:LQR25"/>
    <mergeCell ref="LPY25:LPZ25"/>
    <mergeCell ref="LQA25:LQB25"/>
    <mergeCell ref="LQC25:LQD25"/>
    <mergeCell ref="LQE25:LQF25"/>
    <mergeCell ref="LQG25:LQH25"/>
    <mergeCell ref="LPO25:LPP25"/>
    <mergeCell ref="LPQ25:LPR25"/>
    <mergeCell ref="LPS25:LPT25"/>
    <mergeCell ref="LPU25:LPV25"/>
    <mergeCell ref="LPW25:LPX25"/>
    <mergeCell ref="LPE25:LPF25"/>
    <mergeCell ref="LPG25:LPH25"/>
    <mergeCell ref="LPI25:LPJ25"/>
    <mergeCell ref="LPK25:LPL25"/>
    <mergeCell ref="LPM25:LPN25"/>
    <mergeCell ref="LOU25:LOV25"/>
    <mergeCell ref="LOW25:LOX25"/>
    <mergeCell ref="LOY25:LOZ25"/>
    <mergeCell ref="LPA25:LPB25"/>
    <mergeCell ref="LPC25:LPD25"/>
    <mergeCell ref="LOK25:LOL25"/>
    <mergeCell ref="LOM25:LON25"/>
    <mergeCell ref="LOO25:LOP25"/>
    <mergeCell ref="LOQ25:LOR25"/>
    <mergeCell ref="LOS25:LOT25"/>
    <mergeCell ref="LOA25:LOB25"/>
    <mergeCell ref="LOC25:LOD25"/>
    <mergeCell ref="LOE25:LOF25"/>
    <mergeCell ref="LOG25:LOH25"/>
    <mergeCell ref="LOI25:LOJ25"/>
    <mergeCell ref="LTA25:LTB25"/>
    <mergeCell ref="LTC25:LTD25"/>
    <mergeCell ref="LTE25:LTF25"/>
    <mergeCell ref="LTG25:LTH25"/>
    <mergeCell ref="LTI25:LTJ25"/>
    <mergeCell ref="LSQ25:LSR25"/>
    <mergeCell ref="LSS25:LST25"/>
    <mergeCell ref="LSU25:LSV25"/>
    <mergeCell ref="LSW25:LSX25"/>
    <mergeCell ref="LSY25:LSZ25"/>
    <mergeCell ref="LSG25:LSH25"/>
    <mergeCell ref="LSI25:LSJ25"/>
    <mergeCell ref="LSK25:LSL25"/>
    <mergeCell ref="LSM25:LSN25"/>
    <mergeCell ref="LSO25:LSP25"/>
    <mergeCell ref="LRW25:LRX25"/>
    <mergeCell ref="LRY25:LRZ25"/>
    <mergeCell ref="LSA25:LSB25"/>
    <mergeCell ref="LSC25:LSD25"/>
    <mergeCell ref="LSE25:LSF25"/>
    <mergeCell ref="LRM25:LRN25"/>
    <mergeCell ref="LRO25:LRP25"/>
    <mergeCell ref="LRQ25:LRR25"/>
    <mergeCell ref="LRS25:LRT25"/>
    <mergeCell ref="LRU25:LRV25"/>
    <mergeCell ref="LRC25:LRD25"/>
    <mergeCell ref="LRE25:LRF25"/>
    <mergeCell ref="LRG25:LRH25"/>
    <mergeCell ref="LRI25:LRJ25"/>
    <mergeCell ref="LRK25:LRL25"/>
    <mergeCell ref="LQS25:LQT25"/>
    <mergeCell ref="LQU25:LQV25"/>
    <mergeCell ref="LQW25:LQX25"/>
    <mergeCell ref="LQY25:LQZ25"/>
    <mergeCell ref="LRA25:LRB25"/>
    <mergeCell ref="LVS25:LVT25"/>
    <mergeCell ref="LVU25:LVV25"/>
    <mergeCell ref="LVW25:LVX25"/>
    <mergeCell ref="LVY25:LVZ25"/>
    <mergeCell ref="LWA25:LWB25"/>
    <mergeCell ref="LVI25:LVJ25"/>
    <mergeCell ref="LVK25:LVL25"/>
    <mergeCell ref="LVM25:LVN25"/>
    <mergeCell ref="LVO25:LVP25"/>
    <mergeCell ref="LVQ25:LVR25"/>
    <mergeCell ref="LUY25:LUZ25"/>
    <mergeCell ref="LVA25:LVB25"/>
    <mergeCell ref="LVC25:LVD25"/>
    <mergeCell ref="LVE25:LVF25"/>
    <mergeCell ref="LVG25:LVH25"/>
    <mergeCell ref="LUO25:LUP25"/>
    <mergeCell ref="LUQ25:LUR25"/>
    <mergeCell ref="LUS25:LUT25"/>
    <mergeCell ref="LUU25:LUV25"/>
    <mergeCell ref="LUW25:LUX25"/>
    <mergeCell ref="LUE25:LUF25"/>
    <mergeCell ref="LUG25:LUH25"/>
    <mergeCell ref="LUI25:LUJ25"/>
    <mergeCell ref="LUK25:LUL25"/>
    <mergeCell ref="LUM25:LUN25"/>
    <mergeCell ref="LTU25:LTV25"/>
    <mergeCell ref="LTW25:LTX25"/>
    <mergeCell ref="LTY25:LTZ25"/>
    <mergeCell ref="LUA25:LUB25"/>
    <mergeCell ref="LUC25:LUD25"/>
    <mergeCell ref="LTK25:LTL25"/>
    <mergeCell ref="LTM25:LTN25"/>
    <mergeCell ref="LTO25:LTP25"/>
    <mergeCell ref="LTQ25:LTR25"/>
    <mergeCell ref="LTS25:LTT25"/>
    <mergeCell ref="LYK25:LYL25"/>
    <mergeCell ref="LYM25:LYN25"/>
    <mergeCell ref="LYO25:LYP25"/>
    <mergeCell ref="LYQ25:LYR25"/>
    <mergeCell ref="LYS25:LYT25"/>
    <mergeCell ref="LYA25:LYB25"/>
    <mergeCell ref="LYC25:LYD25"/>
    <mergeCell ref="LYE25:LYF25"/>
    <mergeCell ref="LYG25:LYH25"/>
    <mergeCell ref="LYI25:LYJ25"/>
    <mergeCell ref="LXQ25:LXR25"/>
    <mergeCell ref="LXS25:LXT25"/>
    <mergeCell ref="LXU25:LXV25"/>
    <mergeCell ref="LXW25:LXX25"/>
    <mergeCell ref="LXY25:LXZ25"/>
    <mergeCell ref="LXG25:LXH25"/>
    <mergeCell ref="LXI25:LXJ25"/>
    <mergeCell ref="LXK25:LXL25"/>
    <mergeCell ref="LXM25:LXN25"/>
    <mergeCell ref="LXO25:LXP25"/>
    <mergeCell ref="LWW25:LWX25"/>
    <mergeCell ref="LWY25:LWZ25"/>
    <mergeCell ref="LXA25:LXB25"/>
    <mergeCell ref="LXC25:LXD25"/>
    <mergeCell ref="LXE25:LXF25"/>
    <mergeCell ref="LWM25:LWN25"/>
    <mergeCell ref="LWO25:LWP25"/>
    <mergeCell ref="LWQ25:LWR25"/>
    <mergeCell ref="LWS25:LWT25"/>
    <mergeCell ref="LWU25:LWV25"/>
    <mergeCell ref="LWC25:LWD25"/>
    <mergeCell ref="LWE25:LWF25"/>
    <mergeCell ref="LWG25:LWH25"/>
    <mergeCell ref="LWI25:LWJ25"/>
    <mergeCell ref="LWK25:LWL25"/>
    <mergeCell ref="MBC25:MBD25"/>
    <mergeCell ref="MBE25:MBF25"/>
    <mergeCell ref="MBG25:MBH25"/>
    <mergeCell ref="MBI25:MBJ25"/>
    <mergeCell ref="MBK25:MBL25"/>
    <mergeCell ref="MAS25:MAT25"/>
    <mergeCell ref="MAU25:MAV25"/>
    <mergeCell ref="MAW25:MAX25"/>
    <mergeCell ref="MAY25:MAZ25"/>
    <mergeCell ref="MBA25:MBB25"/>
    <mergeCell ref="MAI25:MAJ25"/>
    <mergeCell ref="MAK25:MAL25"/>
    <mergeCell ref="MAM25:MAN25"/>
    <mergeCell ref="MAO25:MAP25"/>
    <mergeCell ref="MAQ25:MAR25"/>
    <mergeCell ref="LZY25:LZZ25"/>
    <mergeCell ref="MAA25:MAB25"/>
    <mergeCell ref="MAC25:MAD25"/>
    <mergeCell ref="MAE25:MAF25"/>
    <mergeCell ref="MAG25:MAH25"/>
    <mergeCell ref="LZO25:LZP25"/>
    <mergeCell ref="LZQ25:LZR25"/>
    <mergeCell ref="LZS25:LZT25"/>
    <mergeCell ref="LZU25:LZV25"/>
    <mergeCell ref="LZW25:LZX25"/>
    <mergeCell ref="LZE25:LZF25"/>
    <mergeCell ref="LZG25:LZH25"/>
    <mergeCell ref="LZI25:LZJ25"/>
    <mergeCell ref="LZK25:LZL25"/>
    <mergeCell ref="LZM25:LZN25"/>
    <mergeCell ref="LYU25:LYV25"/>
    <mergeCell ref="LYW25:LYX25"/>
    <mergeCell ref="LYY25:LYZ25"/>
    <mergeCell ref="LZA25:LZB25"/>
    <mergeCell ref="LZC25:LZD25"/>
    <mergeCell ref="MDU25:MDV25"/>
    <mergeCell ref="MDW25:MDX25"/>
    <mergeCell ref="MDY25:MDZ25"/>
    <mergeCell ref="MEA25:MEB25"/>
    <mergeCell ref="MEC25:MED25"/>
    <mergeCell ref="MDK25:MDL25"/>
    <mergeCell ref="MDM25:MDN25"/>
    <mergeCell ref="MDO25:MDP25"/>
    <mergeCell ref="MDQ25:MDR25"/>
    <mergeCell ref="MDS25:MDT25"/>
    <mergeCell ref="MDA25:MDB25"/>
    <mergeCell ref="MDC25:MDD25"/>
    <mergeCell ref="MDE25:MDF25"/>
    <mergeCell ref="MDG25:MDH25"/>
    <mergeCell ref="MDI25:MDJ25"/>
    <mergeCell ref="MCQ25:MCR25"/>
    <mergeCell ref="MCS25:MCT25"/>
    <mergeCell ref="MCU25:MCV25"/>
    <mergeCell ref="MCW25:MCX25"/>
    <mergeCell ref="MCY25:MCZ25"/>
    <mergeCell ref="MCG25:MCH25"/>
    <mergeCell ref="MCI25:MCJ25"/>
    <mergeCell ref="MCK25:MCL25"/>
    <mergeCell ref="MCM25:MCN25"/>
    <mergeCell ref="MCO25:MCP25"/>
    <mergeCell ref="MBW25:MBX25"/>
    <mergeCell ref="MBY25:MBZ25"/>
    <mergeCell ref="MCA25:MCB25"/>
    <mergeCell ref="MCC25:MCD25"/>
    <mergeCell ref="MCE25:MCF25"/>
    <mergeCell ref="MBM25:MBN25"/>
    <mergeCell ref="MBO25:MBP25"/>
    <mergeCell ref="MBQ25:MBR25"/>
    <mergeCell ref="MBS25:MBT25"/>
    <mergeCell ref="MBU25:MBV25"/>
    <mergeCell ref="MGM25:MGN25"/>
    <mergeCell ref="MGO25:MGP25"/>
    <mergeCell ref="MGQ25:MGR25"/>
    <mergeCell ref="MGS25:MGT25"/>
    <mergeCell ref="MGU25:MGV25"/>
    <mergeCell ref="MGC25:MGD25"/>
    <mergeCell ref="MGE25:MGF25"/>
    <mergeCell ref="MGG25:MGH25"/>
    <mergeCell ref="MGI25:MGJ25"/>
    <mergeCell ref="MGK25:MGL25"/>
    <mergeCell ref="MFS25:MFT25"/>
    <mergeCell ref="MFU25:MFV25"/>
    <mergeCell ref="MFW25:MFX25"/>
    <mergeCell ref="MFY25:MFZ25"/>
    <mergeCell ref="MGA25:MGB25"/>
    <mergeCell ref="MFI25:MFJ25"/>
    <mergeCell ref="MFK25:MFL25"/>
    <mergeCell ref="MFM25:MFN25"/>
    <mergeCell ref="MFO25:MFP25"/>
    <mergeCell ref="MFQ25:MFR25"/>
    <mergeCell ref="MEY25:MEZ25"/>
    <mergeCell ref="MFA25:MFB25"/>
    <mergeCell ref="MFC25:MFD25"/>
    <mergeCell ref="MFE25:MFF25"/>
    <mergeCell ref="MFG25:MFH25"/>
    <mergeCell ref="MEO25:MEP25"/>
    <mergeCell ref="MEQ25:MER25"/>
    <mergeCell ref="MES25:MET25"/>
    <mergeCell ref="MEU25:MEV25"/>
    <mergeCell ref="MEW25:MEX25"/>
    <mergeCell ref="MEE25:MEF25"/>
    <mergeCell ref="MEG25:MEH25"/>
    <mergeCell ref="MEI25:MEJ25"/>
    <mergeCell ref="MEK25:MEL25"/>
    <mergeCell ref="MEM25:MEN25"/>
    <mergeCell ref="MJE25:MJF25"/>
    <mergeCell ref="MJG25:MJH25"/>
    <mergeCell ref="MJI25:MJJ25"/>
    <mergeCell ref="MJK25:MJL25"/>
    <mergeCell ref="MJM25:MJN25"/>
    <mergeCell ref="MIU25:MIV25"/>
    <mergeCell ref="MIW25:MIX25"/>
    <mergeCell ref="MIY25:MIZ25"/>
    <mergeCell ref="MJA25:MJB25"/>
    <mergeCell ref="MJC25:MJD25"/>
    <mergeCell ref="MIK25:MIL25"/>
    <mergeCell ref="MIM25:MIN25"/>
    <mergeCell ref="MIO25:MIP25"/>
    <mergeCell ref="MIQ25:MIR25"/>
    <mergeCell ref="MIS25:MIT25"/>
    <mergeCell ref="MIA25:MIB25"/>
    <mergeCell ref="MIC25:MID25"/>
    <mergeCell ref="MIE25:MIF25"/>
    <mergeCell ref="MIG25:MIH25"/>
    <mergeCell ref="MII25:MIJ25"/>
    <mergeCell ref="MHQ25:MHR25"/>
    <mergeCell ref="MHS25:MHT25"/>
    <mergeCell ref="MHU25:MHV25"/>
    <mergeCell ref="MHW25:MHX25"/>
    <mergeCell ref="MHY25:MHZ25"/>
    <mergeCell ref="MHG25:MHH25"/>
    <mergeCell ref="MHI25:MHJ25"/>
    <mergeCell ref="MHK25:MHL25"/>
    <mergeCell ref="MHM25:MHN25"/>
    <mergeCell ref="MHO25:MHP25"/>
    <mergeCell ref="MGW25:MGX25"/>
    <mergeCell ref="MGY25:MGZ25"/>
    <mergeCell ref="MHA25:MHB25"/>
    <mergeCell ref="MHC25:MHD25"/>
    <mergeCell ref="MHE25:MHF25"/>
    <mergeCell ref="MLW25:MLX25"/>
    <mergeCell ref="MLY25:MLZ25"/>
    <mergeCell ref="MMA25:MMB25"/>
    <mergeCell ref="MMC25:MMD25"/>
    <mergeCell ref="MME25:MMF25"/>
    <mergeCell ref="MLM25:MLN25"/>
    <mergeCell ref="MLO25:MLP25"/>
    <mergeCell ref="MLQ25:MLR25"/>
    <mergeCell ref="MLS25:MLT25"/>
    <mergeCell ref="MLU25:MLV25"/>
    <mergeCell ref="MLC25:MLD25"/>
    <mergeCell ref="MLE25:MLF25"/>
    <mergeCell ref="MLG25:MLH25"/>
    <mergeCell ref="MLI25:MLJ25"/>
    <mergeCell ref="MLK25:MLL25"/>
    <mergeCell ref="MKS25:MKT25"/>
    <mergeCell ref="MKU25:MKV25"/>
    <mergeCell ref="MKW25:MKX25"/>
    <mergeCell ref="MKY25:MKZ25"/>
    <mergeCell ref="MLA25:MLB25"/>
    <mergeCell ref="MKI25:MKJ25"/>
    <mergeCell ref="MKK25:MKL25"/>
    <mergeCell ref="MKM25:MKN25"/>
    <mergeCell ref="MKO25:MKP25"/>
    <mergeCell ref="MKQ25:MKR25"/>
    <mergeCell ref="MJY25:MJZ25"/>
    <mergeCell ref="MKA25:MKB25"/>
    <mergeCell ref="MKC25:MKD25"/>
    <mergeCell ref="MKE25:MKF25"/>
    <mergeCell ref="MKG25:MKH25"/>
    <mergeCell ref="MJO25:MJP25"/>
    <mergeCell ref="MJQ25:MJR25"/>
    <mergeCell ref="MJS25:MJT25"/>
    <mergeCell ref="MJU25:MJV25"/>
    <mergeCell ref="MJW25:MJX25"/>
    <mergeCell ref="MOO25:MOP25"/>
    <mergeCell ref="MOQ25:MOR25"/>
    <mergeCell ref="MOS25:MOT25"/>
    <mergeCell ref="MOU25:MOV25"/>
    <mergeCell ref="MOW25:MOX25"/>
    <mergeCell ref="MOE25:MOF25"/>
    <mergeCell ref="MOG25:MOH25"/>
    <mergeCell ref="MOI25:MOJ25"/>
    <mergeCell ref="MOK25:MOL25"/>
    <mergeCell ref="MOM25:MON25"/>
    <mergeCell ref="MNU25:MNV25"/>
    <mergeCell ref="MNW25:MNX25"/>
    <mergeCell ref="MNY25:MNZ25"/>
    <mergeCell ref="MOA25:MOB25"/>
    <mergeCell ref="MOC25:MOD25"/>
    <mergeCell ref="MNK25:MNL25"/>
    <mergeCell ref="MNM25:MNN25"/>
    <mergeCell ref="MNO25:MNP25"/>
    <mergeCell ref="MNQ25:MNR25"/>
    <mergeCell ref="MNS25:MNT25"/>
    <mergeCell ref="MNA25:MNB25"/>
    <mergeCell ref="MNC25:MND25"/>
    <mergeCell ref="MNE25:MNF25"/>
    <mergeCell ref="MNG25:MNH25"/>
    <mergeCell ref="MNI25:MNJ25"/>
    <mergeCell ref="MMQ25:MMR25"/>
    <mergeCell ref="MMS25:MMT25"/>
    <mergeCell ref="MMU25:MMV25"/>
    <mergeCell ref="MMW25:MMX25"/>
    <mergeCell ref="MMY25:MMZ25"/>
    <mergeCell ref="MMG25:MMH25"/>
    <mergeCell ref="MMI25:MMJ25"/>
    <mergeCell ref="MMK25:MML25"/>
    <mergeCell ref="MMM25:MMN25"/>
    <mergeCell ref="MMO25:MMP25"/>
    <mergeCell ref="MRG25:MRH25"/>
    <mergeCell ref="MRI25:MRJ25"/>
    <mergeCell ref="MRK25:MRL25"/>
    <mergeCell ref="MRM25:MRN25"/>
    <mergeCell ref="MRO25:MRP25"/>
    <mergeCell ref="MQW25:MQX25"/>
    <mergeCell ref="MQY25:MQZ25"/>
    <mergeCell ref="MRA25:MRB25"/>
    <mergeCell ref="MRC25:MRD25"/>
    <mergeCell ref="MRE25:MRF25"/>
    <mergeCell ref="MQM25:MQN25"/>
    <mergeCell ref="MQO25:MQP25"/>
    <mergeCell ref="MQQ25:MQR25"/>
    <mergeCell ref="MQS25:MQT25"/>
    <mergeCell ref="MQU25:MQV25"/>
    <mergeCell ref="MQC25:MQD25"/>
    <mergeCell ref="MQE25:MQF25"/>
    <mergeCell ref="MQG25:MQH25"/>
    <mergeCell ref="MQI25:MQJ25"/>
    <mergeCell ref="MQK25:MQL25"/>
    <mergeCell ref="MPS25:MPT25"/>
    <mergeCell ref="MPU25:MPV25"/>
    <mergeCell ref="MPW25:MPX25"/>
    <mergeCell ref="MPY25:MPZ25"/>
    <mergeCell ref="MQA25:MQB25"/>
    <mergeCell ref="MPI25:MPJ25"/>
    <mergeCell ref="MPK25:MPL25"/>
    <mergeCell ref="MPM25:MPN25"/>
    <mergeCell ref="MPO25:MPP25"/>
    <mergeCell ref="MPQ25:MPR25"/>
    <mergeCell ref="MOY25:MOZ25"/>
    <mergeCell ref="MPA25:MPB25"/>
    <mergeCell ref="MPC25:MPD25"/>
    <mergeCell ref="MPE25:MPF25"/>
    <mergeCell ref="MPG25:MPH25"/>
    <mergeCell ref="MTY25:MTZ25"/>
    <mergeCell ref="MUA25:MUB25"/>
    <mergeCell ref="MUC25:MUD25"/>
    <mergeCell ref="MUE25:MUF25"/>
    <mergeCell ref="MUG25:MUH25"/>
    <mergeCell ref="MTO25:MTP25"/>
    <mergeCell ref="MTQ25:MTR25"/>
    <mergeCell ref="MTS25:MTT25"/>
    <mergeCell ref="MTU25:MTV25"/>
    <mergeCell ref="MTW25:MTX25"/>
    <mergeCell ref="MTE25:MTF25"/>
    <mergeCell ref="MTG25:MTH25"/>
    <mergeCell ref="MTI25:MTJ25"/>
    <mergeCell ref="MTK25:MTL25"/>
    <mergeCell ref="MTM25:MTN25"/>
    <mergeCell ref="MSU25:MSV25"/>
    <mergeCell ref="MSW25:MSX25"/>
    <mergeCell ref="MSY25:MSZ25"/>
    <mergeCell ref="MTA25:MTB25"/>
    <mergeCell ref="MTC25:MTD25"/>
    <mergeCell ref="MSK25:MSL25"/>
    <mergeCell ref="MSM25:MSN25"/>
    <mergeCell ref="MSO25:MSP25"/>
    <mergeCell ref="MSQ25:MSR25"/>
    <mergeCell ref="MSS25:MST25"/>
    <mergeCell ref="MSA25:MSB25"/>
    <mergeCell ref="MSC25:MSD25"/>
    <mergeCell ref="MSE25:MSF25"/>
    <mergeCell ref="MSG25:MSH25"/>
    <mergeCell ref="MSI25:MSJ25"/>
    <mergeCell ref="MRQ25:MRR25"/>
    <mergeCell ref="MRS25:MRT25"/>
    <mergeCell ref="MRU25:MRV25"/>
    <mergeCell ref="MRW25:MRX25"/>
    <mergeCell ref="MRY25:MRZ25"/>
    <mergeCell ref="MWQ25:MWR25"/>
    <mergeCell ref="MWS25:MWT25"/>
    <mergeCell ref="MWU25:MWV25"/>
    <mergeCell ref="MWW25:MWX25"/>
    <mergeCell ref="MWY25:MWZ25"/>
    <mergeCell ref="MWG25:MWH25"/>
    <mergeCell ref="MWI25:MWJ25"/>
    <mergeCell ref="MWK25:MWL25"/>
    <mergeCell ref="MWM25:MWN25"/>
    <mergeCell ref="MWO25:MWP25"/>
    <mergeCell ref="MVW25:MVX25"/>
    <mergeCell ref="MVY25:MVZ25"/>
    <mergeCell ref="MWA25:MWB25"/>
    <mergeCell ref="MWC25:MWD25"/>
    <mergeCell ref="MWE25:MWF25"/>
    <mergeCell ref="MVM25:MVN25"/>
    <mergeCell ref="MVO25:MVP25"/>
    <mergeCell ref="MVQ25:MVR25"/>
    <mergeCell ref="MVS25:MVT25"/>
    <mergeCell ref="MVU25:MVV25"/>
    <mergeCell ref="MVC25:MVD25"/>
    <mergeCell ref="MVE25:MVF25"/>
    <mergeCell ref="MVG25:MVH25"/>
    <mergeCell ref="MVI25:MVJ25"/>
    <mergeCell ref="MVK25:MVL25"/>
    <mergeCell ref="MUS25:MUT25"/>
    <mergeCell ref="MUU25:MUV25"/>
    <mergeCell ref="MUW25:MUX25"/>
    <mergeCell ref="MUY25:MUZ25"/>
    <mergeCell ref="MVA25:MVB25"/>
    <mergeCell ref="MUI25:MUJ25"/>
    <mergeCell ref="MUK25:MUL25"/>
    <mergeCell ref="MUM25:MUN25"/>
    <mergeCell ref="MUO25:MUP25"/>
    <mergeCell ref="MUQ25:MUR25"/>
    <mergeCell ref="MZI25:MZJ25"/>
    <mergeCell ref="MZK25:MZL25"/>
    <mergeCell ref="MZM25:MZN25"/>
    <mergeCell ref="MZO25:MZP25"/>
    <mergeCell ref="MZQ25:MZR25"/>
    <mergeCell ref="MYY25:MYZ25"/>
    <mergeCell ref="MZA25:MZB25"/>
    <mergeCell ref="MZC25:MZD25"/>
    <mergeCell ref="MZE25:MZF25"/>
    <mergeCell ref="MZG25:MZH25"/>
    <mergeCell ref="MYO25:MYP25"/>
    <mergeCell ref="MYQ25:MYR25"/>
    <mergeCell ref="MYS25:MYT25"/>
    <mergeCell ref="MYU25:MYV25"/>
    <mergeCell ref="MYW25:MYX25"/>
    <mergeCell ref="MYE25:MYF25"/>
    <mergeCell ref="MYG25:MYH25"/>
    <mergeCell ref="MYI25:MYJ25"/>
    <mergeCell ref="MYK25:MYL25"/>
    <mergeCell ref="MYM25:MYN25"/>
    <mergeCell ref="MXU25:MXV25"/>
    <mergeCell ref="MXW25:MXX25"/>
    <mergeCell ref="MXY25:MXZ25"/>
    <mergeCell ref="MYA25:MYB25"/>
    <mergeCell ref="MYC25:MYD25"/>
    <mergeCell ref="MXK25:MXL25"/>
    <mergeCell ref="MXM25:MXN25"/>
    <mergeCell ref="MXO25:MXP25"/>
    <mergeCell ref="MXQ25:MXR25"/>
    <mergeCell ref="MXS25:MXT25"/>
    <mergeCell ref="MXA25:MXB25"/>
    <mergeCell ref="MXC25:MXD25"/>
    <mergeCell ref="MXE25:MXF25"/>
    <mergeCell ref="MXG25:MXH25"/>
    <mergeCell ref="MXI25:MXJ25"/>
    <mergeCell ref="NCA25:NCB25"/>
    <mergeCell ref="NCC25:NCD25"/>
    <mergeCell ref="NCE25:NCF25"/>
    <mergeCell ref="NCG25:NCH25"/>
    <mergeCell ref="NCI25:NCJ25"/>
    <mergeCell ref="NBQ25:NBR25"/>
    <mergeCell ref="NBS25:NBT25"/>
    <mergeCell ref="NBU25:NBV25"/>
    <mergeCell ref="NBW25:NBX25"/>
    <mergeCell ref="NBY25:NBZ25"/>
    <mergeCell ref="NBG25:NBH25"/>
    <mergeCell ref="NBI25:NBJ25"/>
    <mergeCell ref="NBK25:NBL25"/>
    <mergeCell ref="NBM25:NBN25"/>
    <mergeCell ref="NBO25:NBP25"/>
    <mergeCell ref="NAW25:NAX25"/>
    <mergeCell ref="NAY25:NAZ25"/>
    <mergeCell ref="NBA25:NBB25"/>
    <mergeCell ref="NBC25:NBD25"/>
    <mergeCell ref="NBE25:NBF25"/>
    <mergeCell ref="NAM25:NAN25"/>
    <mergeCell ref="NAO25:NAP25"/>
    <mergeCell ref="NAQ25:NAR25"/>
    <mergeCell ref="NAS25:NAT25"/>
    <mergeCell ref="NAU25:NAV25"/>
    <mergeCell ref="NAC25:NAD25"/>
    <mergeCell ref="NAE25:NAF25"/>
    <mergeCell ref="NAG25:NAH25"/>
    <mergeCell ref="NAI25:NAJ25"/>
    <mergeCell ref="NAK25:NAL25"/>
    <mergeCell ref="MZS25:MZT25"/>
    <mergeCell ref="MZU25:MZV25"/>
    <mergeCell ref="MZW25:MZX25"/>
    <mergeCell ref="MZY25:MZZ25"/>
    <mergeCell ref="NAA25:NAB25"/>
    <mergeCell ref="NES25:NET25"/>
    <mergeCell ref="NEU25:NEV25"/>
    <mergeCell ref="NEW25:NEX25"/>
    <mergeCell ref="NEY25:NEZ25"/>
    <mergeCell ref="NFA25:NFB25"/>
    <mergeCell ref="NEI25:NEJ25"/>
    <mergeCell ref="NEK25:NEL25"/>
    <mergeCell ref="NEM25:NEN25"/>
    <mergeCell ref="NEO25:NEP25"/>
    <mergeCell ref="NEQ25:NER25"/>
    <mergeCell ref="NDY25:NDZ25"/>
    <mergeCell ref="NEA25:NEB25"/>
    <mergeCell ref="NEC25:NED25"/>
    <mergeCell ref="NEE25:NEF25"/>
    <mergeCell ref="NEG25:NEH25"/>
    <mergeCell ref="NDO25:NDP25"/>
    <mergeCell ref="NDQ25:NDR25"/>
    <mergeCell ref="NDS25:NDT25"/>
    <mergeCell ref="NDU25:NDV25"/>
    <mergeCell ref="NDW25:NDX25"/>
    <mergeCell ref="NDE25:NDF25"/>
    <mergeCell ref="NDG25:NDH25"/>
    <mergeCell ref="NDI25:NDJ25"/>
    <mergeCell ref="NDK25:NDL25"/>
    <mergeCell ref="NDM25:NDN25"/>
    <mergeCell ref="NCU25:NCV25"/>
    <mergeCell ref="NCW25:NCX25"/>
    <mergeCell ref="NCY25:NCZ25"/>
    <mergeCell ref="NDA25:NDB25"/>
    <mergeCell ref="NDC25:NDD25"/>
    <mergeCell ref="NCK25:NCL25"/>
    <mergeCell ref="NCM25:NCN25"/>
    <mergeCell ref="NCO25:NCP25"/>
    <mergeCell ref="NCQ25:NCR25"/>
    <mergeCell ref="NCS25:NCT25"/>
    <mergeCell ref="NHK25:NHL25"/>
    <mergeCell ref="NHM25:NHN25"/>
    <mergeCell ref="NHO25:NHP25"/>
    <mergeCell ref="NHQ25:NHR25"/>
    <mergeCell ref="NHS25:NHT25"/>
    <mergeCell ref="NHA25:NHB25"/>
    <mergeCell ref="NHC25:NHD25"/>
    <mergeCell ref="NHE25:NHF25"/>
    <mergeCell ref="NHG25:NHH25"/>
    <mergeCell ref="NHI25:NHJ25"/>
    <mergeCell ref="NGQ25:NGR25"/>
    <mergeCell ref="NGS25:NGT25"/>
    <mergeCell ref="NGU25:NGV25"/>
    <mergeCell ref="NGW25:NGX25"/>
    <mergeCell ref="NGY25:NGZ25"/>
    <mergeCell ref="NGG25:NGH25"/>
    <mergeCell ref="NGI25:NGJ25"/>
    <mergeCell ref="NGK25:NGL25"/>
    <mergeCell ref="NGM25:NGN25"/>
    <mergeCell ref="NGO25:NGP25"/>
    <mergeCell ref="NFW25:NFX25"/>
    <mergeCell ref="NFY25:NFZ25"/>
    <mergeCell ref="NGA25:NGB25"/>
    <mergeCell ref="NGC25:NGD25"/>
    <mergeCell ref="NGE25:NGF25"/>
    <mergeCell ref="NFM25:NFN25"/>
    <mergeCell ref="NFO25:NFP25"/>
    <mergeCell ref="NFQ25:NFR25"/>
    <mergeCell ref="NFS25:NFT25"/>
    <mergeCell ref="NFU25:NFV25"/>
    <mergeCell ref="NFC25:NFD25"/>
    <mergeCell ref="NFE25:NFF25"/>
    <mergeCell ref="NFG25:NFH25"/>
    <mergeCell ref="NFI25:NFJ25"/>
    <mergeCell ref="NFK25:NFL25"/>
    <mergeCell ref="NKC25:NKD25"/>
    <mergeCell ref="NKE25:NKF25"/>
    <mergeCell ref="NKG25:NKH25"/>
    <mergeCell ref="NKI25:NKJ25"/>
    <mergeCell ref="NKK25:NKL25"/>
    <mergeCell ref="NJS25:NJT25"/>
    <mergeCell ref="NJU25:NJV25"/>
    <mergeCell ref="NJW25:NJX25"/>
    <mergeCell ref="NJY25:NJZ25"/>
    <mergeCell ref="NKA25:NKB25"/>
    <mergeCell ref="NJI25:NJJ25"/>
    <mergeCell ref="NJK25:NJL25"/>
    <mergeCell ref="NJM25:NJN25"/>
    <mergeCell ref="NJO25:NJP25"/>
    <mergeCell ref="NJQ25:NJR25"/>
    <mergeCell ref="NIY25:NIZ25"/>
    <mergeCell ref="NJA25:NJB25"/>
    <mergeCell ref="NJC25:NJD25"/>
    <mergeCell ref="NJE25:NJF25"/>
    <mergeCell ref="NJG25:NJH25"/>
    <mergeCell ref="NIO25:NIP25"/>
    <mergeCell ref="NIQ25:NIR25"/>
    <mergeCell ref="NIS25:NIT25"/>
    <mergeCell ref="NIU25:NIV25"/>
    <mergeCell ref="NIW25:NIX25"/>
    <mergeCell ref="NIE25:NIF25"/>
    <mergeCell ref="NIG25:NIH25"/>
    <mergeCell ref="NII25:NIJ25"/>
    <mergeCell ref="NIK25:NIL25"/>
    <mergeCell ref="NIM25:NIN25"/>
    <mergeCell ref="NHU25:NHV25"/>
    <mergeCell ref="NHW25:NHX25"/>
    <mergeCell ref="NHY25:NHZ25"/>
    <mergeCell ref="NIA25:NIB25"/>
    <mergeCell ref="NIC25:NID25"/>
    <mergeCell ref="NMU25:NMV25"/>
    <mergeCell ref="NMW25:NMX25"/>
    <mergeCell ref="NMY25:NMZ25"/>
    <mergeCell ref="NNA25:NNB25"/>
    <mergeCell ref="NNC25:NND25"/>
    <mergeCell ref="NMK25:NML25"/>
    <mergeCell ref="NMM25:NMN25"/>
    <mergeCell ref="NMO25:NMP25"/>
    <mergeCell ref="NMQ25:NMR25"/>
    <mergeCell ref="NMS25:NMT25"/>
    <mergeCell ref="NMA25:NMB25"/>
    <mergeCell ref="NMC25:NMD25"/>
    <mergeCell ref="NME25:NMF25"/>
    <mergeCell ref="NMG25:NMH25"/>
    <mergeCell ref="NMI25:NMJ25"/>
    <mergeCell ref="NLQ25:NLR25"/>
    <mergeCell ref="NLS25:NLT25"/>
    <mergeCell ref="NLU25:NLV25"/>
    <mergeCell ref="NLW25:NLX25"/>
    <mergeCell ref="NLY25:NLZ25"/>
    <mergeCell ref="NLG25:NLH25"/>
    <mergeCell ref="NLI25:NLJ25"/>
    <mergeCell ref="NLK25:NLL25"/>
    <mergeCell ref="NLM25:NLN25"/>
    <mergeCell ref="NLO25:NLP25"/>
    <mergeCell ref="NKW25:NKX25"/>
    <mergeCell ref="NKY25:NKZ25"/>
    <mergeCell ref="NLA25:NLB25"/>
    <mergeCell ref="NLC25:NLD25"/>
    <mergeCell ref="NLE25:NLF25"/>
    <mergeCell ref="NKM25:NKN25"/>
    <mergeCell ref="NKO25:NKP25"/>
    <mergeCell ref="NKQ25:NKR25"/>
    <mergeCell ref="NKS25:NKT25"/>
    <mergeCell ref="NKU25:NKV25"/>
    <mergeCell ref="NPM25:NPN25"/>
    <mergeCell ref="NPO25:NPP25"/>
    <mergeCell ref="NPQ25:NPR25"/>
    <mergeCell ref="NPS25:NPT25"/>
    <mergeCell ref="NPU25:NPV25"/>
    <mergeCell ref="NPC25:NPD25"/>
    <mergeCell ref="NPE25:NPF25"/>
    <mergeCell ref="NPG25:NPH25"/>
    <mergeCell ref="NPI25:NPJ25"/>
    <mergeCell ref="NPK25:NPL25"/>
    <mergeCell ref="NOS25:NOT25"/>
    <mergeCell ref="NOU25:NOV25"/>
    <mergeCell ref="NOW25:NOX25"/>
    <mergeCell ref="NOY25:NOZ25"/>
    <mergeCell ref="NPA25:NPB25"/>
    <mergeCell ref="NOI25:NOJ25"/>
    <mergeCell ref="NOK25:NOL25"/>
    <mergeCell ref="NOM25:NON25"/>
    <mergeCell ref="NOO25:NOP25"/>
    <mergeCell ref="NOQ25:NOR25"/>
    <mergeCell ref="NNY25:NNZ25"/>
    <mergeCell ref="NOA25:NOB25"/>
    <mergeCell ref="NOC25:NOD25"/>
    <mergeCell ref="NOE25:NOF25"/>
    <mergeCell ref="NOG25:NOH25"/>
    <mergeCell ref="NNO25:NNP25"/>
    <mergeCell ref="NNQ25:NNR25"/>
    <mergeCell ref="NNS25:NNT25"/>
    <mergeCell ref="NNU25:NNV25"/>
    <mergeCell ref="NNW25:NNX25"/>
    <mergeCell ref="NNE25:NNF25"/>
    <mergeCell ref="NNG25:NNH25"/>
    <mergeCell ref="NNI25:NNJ25"/>
    <mergeCell ref="NNK25:NNL25"/>
    <mergeCell ref="NNM25:NNN25"/>
    <mergeCell ref="NSE25:NSF25"/>
    <mergeCell ref="NSG25:NSH25"/>
    <mergeCell ref="NSI25:NSJ25"/>
    <mergeCell ref="NSK25:NSL25"/>
    <mergeCell ref="NSM25:NSN25"/>
    <mergeCell ref="NRU25:NRV25"/>
    <mergeCell ref="NRW25:NRX25"/>
    <mergeCell ref="NRY25:NRZ25"/>
    <mergeCell ref="NSA25:NSB25"/>
    <mergeCell ref="NSC25:NSD25"/>
    <mergeCell ref="NRK25:NRL25"/>
    <mergeCell ref="NRM25:NRN25"/>
    <mergeCell ref="NRO25:NRP25"/>
    <mergeCell ref="NRQ25:NRR25"/>
    <mergeCell ref="NRS25:NRT25"/>
    <mergeCell ref="NRA25:NRB25"/>
    <mergeCell ref="NRC25:NRD25"/>
    <mergeCell ref="NRE25:NRF25"/>
    <mergeCell ref="NRG25:NRH25"/>
    <mergeCell ref="NRI25:NRJ25"/>
    <mergeCell ref="NQQ25:NQR25"/>
    <mergeCell ref="NQS25:NQT25"/>
    <mergeCell ref="NQU25:NQV25"/>
    <mergeCell ref="NQW25:NQX25"/>
    <mergeCell ref="NQY25:NQZ25"/>
    <mergeCell ref="NQG25:NQH25"/>
    <mergeCell ref="NQI25:NQJ25"/>
    <mergeCell ref="NQK25:NQL25"/>
    <mergeCell ref="NQM25:NQN25"/>
    <mergeCell ref="NQO25:NQP25"/>
    <mergeCell ref="NPW25:NPX25"/>
    <mergeCell ref="NPY25:NPZ25"/>
    <mergeCell ref="NQA25:NQB25"/>
    <mergeCell ref="NQC25:NQD25"/>
    <mergeCell ref="NQE25:NQF25"/>
    <mergeCell ref="NUW25:NUX25"/>
    <mergeCell ref="NUY25:NUZ25"/>
    <mergeCell ref="NVA25:NVB25"/>
    <mergeCell ref="NVC25:NVD25"/>
    <mergeCell ref="NVE25:NVF25"/>
    <mergeCell ref="NUM25:NUN25"/>
    <mergeCell ref="NUO25:NUP25"/>
    <mergeCell ref="NUQ25:NUR25"/>
    <mergeCell ref="NUS25:NUT25"/>
    <mergeCell ref="NUU25:NUV25"/>
    <mergeCell ref="NUC25:NUD25"/>
    <mergeCell ref="NUE25:NUF25"/>
    <mergeCell ref="NUG25:NUH25"/>
    <mergeCell ref="NUI25:NUJ25"/>
    <mergeCell ref="NUK25:NUL25"/>
    <mergeCell ref="NTS25:NTT25"/>
    <mergeCell ref="NTU25:NTV25"/>
    <mergeCell ref="NTW25:NTX25"/>
    <mergeCell ref="NTY25:NTZ25"/>
    <mergeCell ref="NUA25:NUB25"/>
    <mergeCell ref="NTI25:NTJ25"/>
    <mergeCell ref="NTK25:NTL25"/>
    <mergeCell ref="NTM25:NTN25"/>
    <mergeCell ref="NTO25:NTP25"/>
    <mergeCell ref="NTQ25:NTR25"/>
    <mergeCell ref="NSY25:NSZ25"/>
    <mergeCell ref="NTA25:NTB25"/>
    <mergeCell ref="NTC25:NTD25"/>
    <mergeCell ref="NTE25:NTF25"/>
    <mergeCell ref="NTG25:NTH25"/>
    <mergeCell ref="NSO25:NSP25"/>
    <mergeCell ref="NSQ25:NSR25"/>
    <mergeCell ref="NSS25:NST25"/>
    <mergeCell ref="NSU25:NSV25"/>
    <mergeCell ref="NSW25:NSX25"/>
    <mergeCell ref="NXO25:NXP25"/>
    <mergeCell ref="NXQ25:NXR25"/>
    <mergeCell ref="NXS25:NXT25"/>
    <mergeCell ref="NXU25:NXV25"/>
    <mergeCell ref="NXW25:NXX25"/>
    <mergeCell ref="NXE25:NXF25"/>
    <mergeCell ref="NXG25:NXH25"/>
    <mergeCell ref="NXI25:NXJ25"/>
    <mergeCell ref="NXK25:NXL25"/>
    <mergeCell ref="NXM25:NXN25"/>
    <mergeCell ref="NWU25:NWV25"/>
    <mergeCell ref="NWW25:NWX25"/>
    <mergeCell ref="NWY25:NWZ25"/>
    <mergeCell ref="NXA25:NXB25"/>
    <mergeCell ref="NXC25:NXD25"/>
    <mergeCell ref="NWK25:NWL25"/>
    <mergeCell ref="NWM25:NWN25"/>
    <mergeCell ref="NWO25:NWP25"/>
    <mergeCell ref="NWQ25:NWR25"/>
    <mergeCell ref="NWS25:NWT25"/>
    <mergeCell ref="NWA25:NWB25"/>
    <mergeCell ref="NWC25:NWD25"/>
    <mergeCell ref="NWE25:NWF25"/>
    <mergeCell ref="NWG25:NWH25"/>
    <mergeCell ref="NWI25:NWJ25"/>
    <mergeCell ref="NVQ25:NVR25"/>
    <mergeCell ref="NVS25:NVT25"/>
    <mergeCell ref="NVU25:NVV25"/>
    <mergeCell ref="NVW25:NVX25"/>
    <mergeCell ref="NVY25:NVZ25"/>
    <mergeCell ref="NVG25:NVH25"/>
    <mergeCell ref="NVI25:NVJ25"/>
    <mergeCell ref="NVK25:NVL25"/>
    <mergeCell ref="NVM25:NVN25"/>
    <mergeCell ref="NVO25:NVP25"/>
    <mergeCell ref="OAG25:OAH25"/>
    <mergeCell ref="OAI25:OAJ25"/>
    <mergeCell ref="OAK25:OAL25"/>
    <mergeCell ref="OAM25:OAN25"/>
    <mergeCell ref="OAO25:OAP25"/>
    <mergeCell ref="NZW25:NZX25"/>
    <mergeCell ref="NZY25:NZZ25"/>
    <mergeCell ref="OAA25:OAB25"/>
    <mergeCell ref="OAC25:OAD25"/>
    <mergeCell ref="OAE25:OAF25"/>
    <mergeCell ref="NZM25:NZN25"/>
    <mergeCell ref="NZO25:NZP25"/>
    <mergeCell ref="NZQ25:NZR25"/>
    <mergeCell ref="NZS25:NZT25"/>
    <mergeCell ref="NZU25:NZV25"/>
    <mergeCell ref="NZC25:NZD25"/>
    <mergeCell ref="NZE25:NZF25"/>
    <mergeCell ref="NZG25:NZH25"/>
    <mergeCell ref="NZI25:NZJ25"/>
    <mergeCell ref="NZK25:NZL25"/>
    <mergeCell ref="NYS25:NYT25"/>
    <mergeCell ref="NYU25:NYV25"/>
    <mergeCell ref="NYW25:NYX25"/>
    <mergeCell ref="NYY25:NYZ25"/>
    <mergeCell ref="NZA25:NZB25"/>
    <mergeCell ref="NYI25:NYJ25"/>
    <mergeCell ref="NYK25:NYL25"/>
    <mergeCell ref="NYM25:NYN25"/>
    <mergeCell ref="NYO25:NYP25"/>
    <mergeCell ref="NYQ25:NYR25"/>
    <mergeCell ref="NXY25:NXZ25"/>
    <mergeCell ref="NYA25:NYB25"/>
    <mergeCell ref="NYC25:NYD25"/>
    <mergeCell ref="NYE25:NYF25"/>
    <mergeCell ref="NYG25:NYH25"/>
    <mergeCell ref="OCY25:OCZ25"/>
    <mergeCell ref="ODA25:ODB25"/>
    <mergeCell ref="ODC25:ODD25"/>
    <mergeCell ref="ODE25:ODF25"/>
    <mergeCell ref="ODG25:ODH25"/>
    <mergeCell ref="OCO25:OCP25"/>
    <mergeCell ref="OCQ25:OCR25"/>
    <mergeCell ref="OCS25:OCT25"/>
    <mergeCell ref="OCU25:OCV25"/>
    <mergeCell ref="OCW25:OCX25"/>
    <mergeCell ref="OCE25:OCF25"/>
    <mergeCell ref="OCG25:OCH25"/>
    <mergeCell ref="OCI25:OCJ25"/>
    <mergeCell ref="OCK25:OCL25"/>
    <mergeCell ref="OCM25:OCN25"/>
    <mergeCell ref="OBU25:OBV25"/>
    <mergeCell ref="OBW25:OBX25"/>
    <mergeCell ref="OBY25:OBZ25"/>
    <mergeCell ref="OCA25:OCB25"/>
    <mergeCell ref="OCC25:OCD25"/>
    <mergeCell ref="OBK25:OBL25"/>
    <mergeCell ref="OBM25:OBN25"/>
    <mergeCell ref="OBO25:OBP25"/>
    <mergeCell ref="OBQ25:OBR25"/>
    <mergeCell ref="OBS25:OBT25"/>
    <mergeCell ref="OBA25:OBB25"/>
    <mergeCell ref="OBC25:OBD25"/>
    <mergeCell ref="OBE25:OBF25"/>
    <mergeCell ref="OBG25:OBH25"/>
    <mergeCell ref="OBI25:OBJ25"/>
    <mergeCell ref="OAQ25:OAR25"/>
    <mergeCell ref="OAS25:OAT25"/>
    <mergeCell ref="OAU25:OAV25"/>
    <mergeCell ref="OAW25:OAX25"/>
    <mergeCell ref="OAY25:OAZ25"/>
    <mergeCell ref="OFQ25:OFR25"/>
    <mergeCell ref="OFS25:OFT25"/>
    <mergeCell ref="OFU25:OFV25"/>
    <mergeCell ref="OFW25:OFX25"/>
    <mergeCell ref="OFY25:OFZ25"/>
    <mergeCell ref="OFG25:OFH25"/>
    <mergeCell ref="OFI25:OFJ25"/>
    <mergeCell ref="OFK25:OFL25"/>
    <mergeCell ref="OFM25:OFN25"/>
    <mergeCell ref="OFO25:OFP25"/>
    <mergeCell ref="OEW25:OEX25"/>
    <mergeCell ref="OEY25:OEZ25"/>
    <mergeCell ref="OFA25:OFB25"/>
    <mergeCell ref="OFC25:OFD25"/>
    <mergeCell ref="OFE25:OFF25"/>
    <mergeCell ref="OEM25:OEN25"/>
    <mergeCell ref="OEO25:OEP25"/>
    <mergeCell ref="OEQ25:OER25"/>
    <mergeCell ref="OES25:OET25"/>
    <mergeCell ref="OEU25:OEV25"/>
    <mergeCell ref="OEC25:OED25"/>
    <mergeCell ref="OEE25:OEF25"/>
    <mergeCell ref="OEG25:OEH25"/>
    <mergeCell ref="OEI25:OEJ25"/>
    <mergeCell ref="OEK25:OEL25"/>
    <mergeCell ref="ODS25:ODT25"/>
    <mergeCell ref="ODU25:ODV25"/>
    <mergeCell ref="ODW25:ODX25"/>
    <mergeCell ref="ODY25:ODZ25"/>
    <mergeCell ref="OEA25:OEB25"/>
    <mergeCell ref="ODI25:ODJ25"/>
    <mergeCell ref="ODK25:ODL25"/>
    <mergeCell ref="ODM25:ODN25"/>
    <mergeCell ref="ODO25:ODP25"/>
    <mergeCell ref="ODQ25:ODR25"/>
    <mergeCell ref="OII25:OIJ25"/>
    <mergeCell ref="OIK25:OIL25"/>
    <mergeCell ref="OIM25:OIN25"/>
    <mergeCell ref="OIO25:OIP25"/>
    <mergeCell ref="OIQ25:OIR25"/>
    <mergeCell ref="OHY25:OHZ25"/>
    <mergeCell ref="OIA25:OIB25"/>
    <mergeCell ref="OIC25:OID25"/>
    <mergeCell ref="OIE25:OIF25"/>
    <mergeCell ref="OIG25:OIH25"/>
    <mergeCell ref="OHO25:OHP25"/>
    <mergeCell ref="OHQ25:OHR25"/>
    <mergeCell ref="OHS25:OHT25"/>
    <mergeCell ref="OHU25:OHV25"/>
    <mergeCell ref="OHW25:OHX25"/>
    <mergeCell ref="OHE25:OHF25"/>
    <mergeCell ref="OHG25:OHH25"/>
    <mergeCell ref="OHI25:OHJ25"/>
    <mergeCell ref="OHK25:OHL25"/>
    <mergeCell ref="OHM25:OHN25"/>
    <mergeCell ref="OGU25:OGV25"/>
    <mergeCell ref="OGW25:OGX25"/>
    <mergeCell ref="OGY25:OGZ25"/>
    <mergeCell ref="OHA25:OHB25"/>
    <mergeCell ref="OHC25:OHD25"/>
    <mergeCell ref="OGK25:OGL25"/>
    <mergeCell ref="OGM25:OGN25"/>
    <mergeCell ref="OGO25:OGP25"/>
    <mergeCell ref="OGQ25:OGR25"/>
    <mergeCell ref="OGS25:OGT25"/>
    <mergeCell ref="OGA25:OGB25"/>
    <mergeCell ref="OGC25:OGD25"/>
    <mergeCell ref="OGE25:OGF25"/>
    <mergeCell ref="OGG25:OGH25"/>
    <mergeCell ref="OGI25:OGJ25"/>
    <mergeCell ref="OLA25:OLB25"/>
    <mergeCell ref="OLC25:OLD25"/>
    <mergeCell ref="OLE25:OLF25"/>
    <mergeCell ref="OLG25:OLH25"/>
    <mergeCell ref="OLI25:OLJ25"/>
    <mergeCell ref="OKQ25:OKR25"/>
    <mergeCell ref="OKS25:OKT25"/>
    <mergeCell ref="OKU25:OKV25"/>
    <mergeCell ref="OKW25:OKX25"/>
    <mergeCell ref="OKY25:OKZ25"/>
    <mergeCell ref="OKG25:OKH25"/>
    <mergeCell ref="OKI25:OKJ25"/>
    <mergeCell ref="OKK25:OKL25"/>
    <mergeCell ref="OKM25:OKN25"/>
    <mergeCell ref="OKO25:OKP25"/>
    <mergeCell ref="OJW25:OJX25"/>
    <mergeCell ref="OJY25:OJZ25"/>
    <mergeCell ref="OKA25:OKB25"/>
    <mergeCell ref="OKC25:OKD25"/>
    <mergeCell ref="OKE25:OKF25"/>
    <mergeCell ref="OJM25:OJN25"/>
    <mergeCell ref="OJO25:OJP25"/>
    <mergeCell ref="OJQ25:OJR25"/>
    <mergeCell ref="OJS25:OJT25"/>
    <mergeCell ref="OJU25:OJV25"/>
    <mergeCell ref="OJC25:OJD25"/>
    <mergeCell ref="OJE25:OJF25"/>
    <mergeCell ref="OJG25:OJH25"/>
    <mergeCell ref="OJI25:OJJ25"/>
    <mergeCell ref="OJK25:OJL25"/>
    <mergeCell ref="OIS25:OIT25"/>
    <mergeCell ref="OIU25:OIV25"/>
    <mergeCell ref="OIW25:OIX25"/>
    <mergeCell ref="OIY25:OIZ25"/>
    <mergeCell ref="OJA25:OJB25"/>
    <mergeCell ref="ONS25:ONT25"/>
    <mergeCell ref="ONU25:ONV25"/>
    <mergeCell ref="ONW25:ONX25"/>
    <mergeCell ref="ONY25:ONZ25"/>
    <mergeCell ref="OOA25:OOB25"/>
    <mergeCell ref="ONI25:ONJ25"/>
    <mergeCell ref="ONK25:ONL25"/>
    <mergeCell ref="ONM25:ONN25"/>
    <mergeCell ref="ONO25:ONP25"/>
    <mergeCell ref="ONQ25:ONR25"/>
    <mergeCell ref="OMY25:OMZ25"/>
    <mergeCell ref="ONA25:ONB25"/>
    <mergeCell ref="ONC25:OND25"/>
    <mergeCell ref="ONE25:ONF25"/>
    <mergeCell ref="ONG25:ONH25"/>
    <mergeCell ref="OMO25:OMP25"/>
    <mergeCell ref="OMQ25:OMR25"/>
    <mergeCell ref="OMS25:OMT25"/>
    <mergeCell ref="OMU25:OMV25"/>
    <mergeCell ref="OMW25:OMX25"/>
    <mergeCell ref="OME25:OMF25"/>
    <mergeCell ref="OMG25:OMH25"/>
    <mergeCell ref="OMI25:OMJ25"/>
    <mergeCell ref="OMK25:OML25"/>
    <mergeCell ref="OMM25:OMN25"/>
    <mergeCell ref="OLU25:OLV25"/>
    <mergeCell ref="OLW25:OLX25"/>
    <mergeCell ref="OLY25:OLZ25"/>
    <mergeCell ref="OMA25:OMB25"/>
    <mergeCell ref="OMC25:OMD25"/>
    <mergeCell ref="OLK25:OLL25"/>
    <mergeCell ref="OLM25:OLN25"/>
    <mergeCell ref="OLO25:OLP25"/>
    <mergeCell ref="OLQ25:OLR25"/>
    <mergeCell ref="OLS25:OLT25"/>
    <mergeCell ref="OQK25:OQL25"/>
    <mergeCell ref="OQM25:OQN25"/>
    <mergeCell ref="OQO25:OQP25"/>
    <mergeCell ref="OQQ25:OQR25"/>
    <mergeCell ref="OQS25:OQT25"/>
    <mergeCell ref="OQA25:OQB25"/>
    <mergeCell ref="OQC25:OQD25"/>
    <mergeCell ref="OQE25:OQF25"/>
    <mergeCell ref="OQG25:OQH25"/>
    <mergeCell ref="OQI25:OQJ25"/>
    <mergeCell ref="OPQ25:OPR25"/>
    <mergeCell ref="OPS25:OPT25"/>
    <mergeCell ref="OPU25:OPV25"/>
    <mergeCell ref="OPW25:OPX25"/>
    <mergeCell ref="OPY25:OPZ25"/>
    <mergeCell ref="OPG25:OPH25"/>
    <mergeCell ref="OPI25:OPJ25"/>
    <mergeCell ref="OPK25:OPL25"/>
    <mergeCell ref="OPM25:OPN25"/>
    <mergeCell ref="OPO25:OPP25"/>
    <mergeCell ref="OOW25:OOX25"/>
    <mergeCell ref="OOY25:OOZ25"/>
    <mergeCell ref="OPA25:OPB25"/>
    <mergeCell ref="OPC25:OPD25"/>
    <mergeCell ref="OPE25:OPF25"/>
    <mergeCell ref="OOM25:OON25"/>
    <mergeCell ref="OOO25:OOP25"/>
    <mergeCell ref="OOQ25:OOR25"/>
    <mergeCell ref="OOS25:OOT25"/>
    <mergeCell ref="OOU25:OOV25"/>
    <mergeCell ref="OOC25:OOD25"/>
    <mergeCell ref="OOE25:OOF25"/>
    <mergeCell ref="OOG25:OOH25"/>
    <mergeCell ref="OOI25:OOJ25"/>
    <mergeCell ref="OOK25:OOL25"/>
    <mergeCell ref="OTC25:OTD25"/>
    <mergeCell ref="OTE25:OTF25"/>
    <mergeCell ref="OTG25:OTH25"/>
    <mergeCell ref="OTI25:OTJ25"/>
    <mergeCell ref="OTK25:OTL25"/>
    <mergeCell ref="OSS25:OST25"/>
    <mergeCell ref="OSU25:OSV25"/>
    <mergeCell ref="OSW25:OSX25"/>
    <mergeCell ref="OSY25:OSZ25"/>
    <mergeCell ref="OTA25:OTB25"/>
    <mergeCell ref="OSI25:OSJ25"/>
    <mergeCell ref="OSK25:OSL25"/>
    <mergeCell ref="OSM25:OSN25"/>
    <mergeCell ref="OSO25:OSP25"/>
    <mergeCell ref="OSQ25:OSR25"/>
    <mergeCell ref="ORY25:ORZ25"/>
    <mergeCell ref="OSA25:OSB25"/>
    <mergeCell ref="OSC25:OSD25"/>
    <mergeCell ref="OSE25:OSF25"/>
    <mergeCell ref="OSG25:OSH25"/>
    <mergeCell ref="ORO25:ORP25"/>
    <mergeCell ref="ORQ25:ORR25"/>
    <mergeCell ref="ORS25:ORT25"/>
    <mergeCell ref="ORU25:ORV25"/>
    <mergeCell ref="ORW25:ORX25"/>
    <mergeCell ref="ORE25:ORF25"/>
    <mergeCell ref="ORG25:ORH25"/>
    <mergeCell ref="ORI25:ORJ25"/>
    <mergeCell ref="ORK25:ORL25"/>
    <mergeCell ref="ORM25:ORN25"/>
    <mergeCell ref="OQU25:OQV25"/>
    <mergeCell ref="OQW25:OQX25"/>
    <mergeCell ref="OQY25:OQZ25"/>
    <mergeCell ref="ORA25:ORB25"/>
    <mergeCell ref="ORC25:ORD25"/>
    <mergeCell ref="OVU25:OVV25"/>
    <mergeCell ref="OVW25:OVX25"/>
    <mergeCell ref="OVY25:OVZ25"/>
    <mergeCell ref="OWA25:OWB25"/>
    <mergeCell ref="OWC25:OWD25"/>
    <mergeCell ref="OVK25:OVL25"/>
    <mergeCell ref="OVM25:OVN25"/>
    <mergeCell ref="OVO25:OVP25"/>
    <mergeCell ref="OVQ25:OVR25"/>
    <mergeCell ref="OVS25:OVT25"/>
    <mergeCell ref="OVA25:OVB25"/>
    <mergeCell ref="OVC25:OVD25"/>
    <mergeCell ref="OVE25:OVF25"/>
    <mergeCell ref="OVG25:OVH25"/>
    <mergeCell ref="OVI25:OVJ25"/>
    <mergeCell ref="OUQ25:OUR25"/>
    <mergeCell ref="OUS25:OUT25"/>
    <mergeCell ref="OUU25:OUV25"/>
    <mergeCell ref="OUW25:OUX25"/>
    <mergeCell ref="OUY25:OUZ25"/>
    <mergeCell ref="OUG25:OUH25"/>
    <mergeCell ref="OUI25:OUJ25"/>
    <mergeCell ref="OUK25:OUL25"/>
    <mergeCell ref="OUM25:OUN25"/>
    <mergeCell ref="OUO25:OUP25"/>
    <mergeCell ref="OTW25:OTX25"/>
    <mergeCell ref="OTY25:OTZ25"/>
    <mergeCell ref="OUA25:OUB25"/>
    <mergeCell ref="OUC25:OUD25"/>
    <mergeCell ref="OUE25:OUF25"/>
    <mergeCell ref="OTM25:OTN25"/>
    <mergeCell ref="OTO25:OTP25"/>
    <mergeCell ref="OTQ25:OTR25"/>
    <mergeCell ref="OTS25:OTT25"/>
    <mergeCell ref="OTU25:OTV25"/>
    <mergeCell ref="OYM25:OYN25"/>
    <mergeCell ref="OYO25:OYP25"/>
    <mergeCell ref="OYQ25:OYR25"/>
    <mergeCell ref="OYS25:OYT25"/>
    <mergeCell ref="OYU25:OYV25"/>
    <mergeCell ref="OYC25:OYD25"/>
    <mergeCell ref="OYE25:OYF25"/>
    <mergeCell ref="OYG25:OYH25"/>
    <mergeCell ref="OYI25:OYJ25"/>
    <mergeCell ref="OYK25:OYL25"/>
    <mergeCell ref="OXS25:OXT25"/>
    <mergeCell ref="OXU25:OXV25"/>
    <mergeCell ref="OXW25:OXX25"/>
    <mergeCell ref="OXY25:OXZ25"/>
    <mergeCell ref="OYA25:OYB25"/>
    <mergeCell ref="OXI25:OXJ25"/>
    <mergeCell ref="OXK25:OXL25"/>
    <mergeCell ref="OXM25:OXN25"/>
    <mergeCell ref="OXO25:OXP25"/>
    <mergeCell ref="OXQ25:OXR25"/>
    <mergeCell ref="OWY25:OWZ25"/>
    <mergeCell ref="OXA25:OXB25"/>
    <mergeCell ref="OXC25:OXD25"/>
    <mergeCell ref="OXE25:OXF25"/>
    <mergeCell ref="OXG25:OXH25"/>
    <mergeCell ref="OWO25:OWP25"/>
    <mergeCell ref="OWQ25:OWR25"/>
    <mergeCell ref="OWS25:OWT25"/>
    <mergeCell ref="OWU25:OWV25"/>
    <mergeCell ref="OWW25:OWX25"/>
    <mergeCell ref="OWE25:OWF25"/>
    <mergeCell ref="OWG25:OWH25"/>
    <mergeCell ref="OWI25:OWJ25"/>
    <mergeCell ref="OWK25:OWL25"/>
    <mergeCell ref="OWM25:OWN25"/>
    <mergeCell ref="PBE25:PBF25"/>
    <mergeCell ref="PBG25:PBH25"/>
    <mergeCell ref="PBI25:PBJ25"/>
    <mergeCell ref="PBK25:PBL25"/>
    <mergeCell ref="PBM25:PBN25"/>
    <mergeCell ref="PAU25:PAV25"/>
    <mergeCell ref="PAW25:PAX25"/>
    <mergeCell ref="PAY25:PAZ25"/>
    <mergeCell ref="PBA25:PBB25"/>
    <mergeCell ref="PBC25:PBD25"/>
    <mergeCell ref="PAK25:PAL25"/>
    <mergeCell ref="PAM25:PAN25"/>
    <mergeCell ref="PAO25:PAP25"/>
    <mergeCell ref="PAQ25:PAR25"/>
    <mergeCell ref="PAS25:PAT25"/>
    <mergeCell ref="PAA25:PAB25"/>
    <mergeCell ref="PAC25:PAD25"/>
    <mergeCell ref="PAE25:PAF25"/>
    <mergeCell ref="PAG25:PAH25"/>
    <mergeCell ref="PAI25:PAJ25"/>
    <mergeCell ref="OZQ25:OZR25"/>
    <mergeCell ref="OZS25:OZT25"/>
    <mergeCell ref="OZU25:OZV25"/>
    <mergeCell ref="OZW25:OZX25"/>
    <mergeCell ref="OZY25:OZZ25"/>
    <mergeCell ref="OZG25:OZH25"/>
    <mergeCell ref="OZI25:OZJ25"/>
    <mergeCell ref="OZK25:OZL25"/>
    <mergeCell ref="OZM25:OZN25"/>
    <mergeCell ref="OZO25:OZP25"/>
    <mergeCell ref="OYW25:OYX25"/>
    <mergeCell ref="OYY25:OYZ25"/>
    <mergeCell ref="OZA25:OZB25"/>
    <mergeCell ref="OZC25:OZD25"/>
    <mergeCell ref="OZE25:OZF25"/>
    <mergeCell ref="PDW25:PDX25"/>
    <mergeCell ref="PDY25:PDZ25"/>
    <mergeCell ref="PEA25:PEB25"/>
    <mergeCell ref="PEC25:PED25"/>
    <mergeCell ref="PEE25:PEF25"/>
    <mergeCell ref="PDM25:PDN25"/>
    <mergeCell ref="PDO25:PDP25"/>
    <mergeCell ref="PDQ25:PDR25"/>
    <mergeCell ref="PDS25:PDT25"/>
    <mergeCell ref="PDU25:PDV25"/>
    <mergeCell ref="PDC25:PDD25"/>
    <mergeCell ref="PDE25:PDF25"/>
    <mergeCell ref="PDG25:PDH25"/>
    <mergeCell ref="PDI25:PDJ25"/>
    <mergeCell ref="PDK25:PDL25"/>
    <mergeCell ref="PCS25:PCT25"/>
    <mergeCell ref="PCU25:PCV25"/>
    <mergeCell ref="PCW25:PCX25"/>
    <mergeCell ref="PCY25:PCZ25"/>
    <mergeCell ref="PDA25:PDB25"/>
    <mergeCell ref="PCI25:PCJ25"/>
    <mergeCell ref="PCK25:PCL25"/>
    <mergeCell ref="PCM25:PCN25"/>
    <mergeCell ref="PCO25:PCP25"/>
    <mergeCell ref="PCQ25:PCR25"/>
    <mergeCell ref="PBY25:PBZ25"/>
    <mergeCell ref="PCA25:PCB25"/>
    <mergeCell ref="PCC25:PCD25"/>
    <mergeCell ref="PCE25:PCF25"/>
    <mergeCell ref="PCG25:PCH25"/>
    <mergeCell ref="PBO25:PBP25"/>
    <mergeCell ref="PBQ25:PBR25"/>
    <mergeCell ref="PBS25:PBT25"/>
    <mergeCell ref="PBU25:PBV25"/>
    <mergeCell ref="PBW25:PBX25"/>
    <mergeCell ref="PGO25:PGP25"/>
    <mergeCell ref="PGQ25:PGR25"/>
    <mergeCell ref="PGS25:PGT25"/>
    <mergeCell ref="PGU25:PGV25"/>
    <mergeCell ref="PGW25:PGX25"/>
    <mergeCell ref="PGE25:PGF25"/>
    <mergeCell ref="PGG25:PGH25"/>
    <mergeCell ref="PGI25:PGJ25"/>
    <mergeCell ref="PGK25:PGL25"/>
    <mergeCell ref="PGM25:PGN25"/>
    <mergeCell ref="PFU25:PFV25"/>
    <mergeCell ref="PFW25:PFX25"/>
    <mergeCell ref="PFY25:PFZ25"/>
    <mergeCell ref="PGA25:PGB25"/>
    <mergeCell ref="PGC25:PGD25"/>
    <mergeCell ref="PFK25:PFL25"/>
    <mergeCell ref="PFM25:PFN25"/>
    <mergeCell ref="PFO25:PFP25"/>
    <mergeCell ref="PFQ25:PFR25"/>
    <mergeCell ref="PFS25:PFT25"/>
    <mergeCell ref="PFA25:PFB25"/>
    <mergeCell ref="PFC25:PFD25"/>
    <mergeCell ref="PFE25:PFF25"/>
    <mergeCell ref="PFG25:PFH25"/>
    <mergeCell ref="PFI25:PFJ25"/>
    <mergeCell ref="PEQ25:PER25"/>
    <mergeCell ref="PES25:PET25"/>
    <mergeCell ref="PEU25:PEV25"/>
    <mergeCell ref="PEW25:PEX25"/>
    <mergeCell ref="PEY25:PEZ25"/>
    <mergeCell ref="PEG25:PEH25"/>
    <mergeCell ref="PEI25:PEJ25"/>
    <mergeCell ref="PEK25:PEL25"/>
    <mergeCell ref="PEM25:PEN25"/>
    <mergeCell ref="PEO25:PEP25"/>
    <mergeCell ref="PJG25:PJH25"/>
    <mergeCell ref="PJI25:PJJ25"/>
    <mergeCell ref="PJK25:PJL25"/>
    <mergeCell ref="PJM25:PJN25"/>
    <mergeCell ref="PJO25:PJP25"/>
    <mergeCell ref="PIW25:PIX25"/>
    <mergeCell ref="PIY25:PIZ25"/>
    <mergeCell ref="PJA25:PJB25"/>
    <mergeCell ref="PJC25:PJD25"/>
    <mergeCell ref="PJE25:PJF25"/>
    <mergeCell ref="PIM25:PIN25"/>
    <mergeCell ref="PIO25:PIP25"/>
    <mergeCell ref="PIQ25:PIR25"/>
    <mergeCell ref="PIS25:PIT25"/>
    <mergeCell ref="PIU25:PIV25"/>
    <mergeCell ref="PIC25:PID25"/>
    <mergeCell ref="PIE25:PIF25"/>
    <mergeCell ref="PIG25:PIH25"/>
    <mergeCell ref="PII25:PIJ25"/>
    <mergeCell ref="PIK25:PIL25"/>
    <mergeCell ref="PHS25:PHT25"/>
    <mergeCell ref="PHU25:PHV25"/>
    <mergeCell ref="PHW25:PHX25"/>
    <mergeCell ref="PHY25:PHZ25"/>
    <mergeCell ref="PIA25:PIB25"/>
    <mergeCell ref="PHI25:PHJ25"/>
    <mergeCell ref="PHK25:PHL25"/>
    <mergeCell ref="PHM25:PHN25"/>
    <mergeCell ref="PHO25:PHP25"/>
    <mergeCell ref="PHQ25:PHR25"/>
    <mergeCell ref="PGY25:PGZ25"/>
    <mergeCell ref="PHA25:PHB25"/>
    <mergeCell ref="PHC25:PHD25"/>
    <mergeCell ref="PHE25:PHF25"/>
    <mergeCell ref="PHG25:PHH25"/>
    <mergeCell ref="PLY25:PLZ25"/>
    <mergeCell ref="PMA25:PMB25"/>
    <mergeCell ref="PMC25:PMD25"/>
    <mergeCell ref="PME25:PMF25"/>
    <mergeCell ref="PMG25:PMH25"/>
    <mergeCell ref="PLO25:PLP25"/>
    <mergeCell ref="PLQ25:PLR25"/>
    <mergeCell ref="PLS25:PLT25"/>
    <mergeCell ref="PLU25:PLV25"/>
    <mergeCell ref="PLW25:PLX25"/>
    <mergeCell ref="PLE25:PLF25"/>
    <mergeCell ref="PLG25:PLH25"/>
    <mergeCell ref="PLI25:PLJ25"/>
    <mergeCell ref="PLK25:PLL25"/>
    <mergeCell ref="PLM25:PLN25"/>
    <mergeCell ref="PKU25:PKV25"/>
    <mergeCell ref="PKW25:PKX25"/>
    <mergeCell ref="PKY25:PKZ25"/>
    <mergeCell ref="PLA25:PLB25"/>
    <mergeCell ref="PLC25:PLD25"/>
    <mergeCell ref="PKK25:PKL25"/>
    <mergeCell ref="PKM25:PKN25"/>
    <mergeCell ref="PKO25:PKP25"/>
    <mergeCell ref="PKQ25:PKR25"/>
    <mergeCell ref="PKS25:PKT25"/>
    <mergeCell ref="PKA25:PKB25"/>
    <mergeCell ref="PKC25:PKD25"/>
    <mergeCell ref="PKE25:PKF25"/>
    <mergeCell ref="PKG25:PKH25"/>
    <mergeCell ref="PKI25:PKJ25"/>
    <mergeCell ref="PJQ25:PJR25"/>
    <mergeCell ref="PJS25:PJT25"/>
    <mergeCell ref="PJU25:PJV25"/>
    <mergeCell ref="PJW25:PJX25"/>
    <mergeCell ref="PJY25:PJZ25"/>
    <mergeCell ref="POQ25:POR25"/>
    <mergeCell ref="POS25:POT25"/>
    <mergeCell ref="POU25:POV25"/>
    <mergeCell ref="POW25:POX25"/>
    <mergeCell ref="POY25:POZ25"/>
    <mergeCell ref="POG25:POH25"/>
    <mergeCell ref="POI25:POJ25"/>
    <mergeCell ref="POK25:POL25"/>
    <mergeCell ref="POM25:PON25"/>
    <mergeCell ref="POO25:POP25"/>
    <mergeCell ref="PNW25:PNX25"/>
    <mergeCell ref="PNY25:PNZ25"/>
    <mergeCell ref="POA25:POB25"/>
    <mergeCell ref="POC25:POD25"/>
    <mergeCell ref="POE25:POF25"/>
    <mergeCell ref="PNM25:PNN25"/>
    <mergeCell ref="PNO25:PNP25"/>
    <mergeCell ref="PNQ25:PNR25"/>
    <mergeCell ref="PNS25:PNT25"/>
    <mergeCell ref="PNU25:PNV25"/>
    <mergeCell ref="PNC25:PND25"/>
    <mergeCell ref="PNE25:PNF25"/>
    <mergeCell ref="PNG25:PNH25"/>
    <mergeCell ref="PNI25:PNJ25"/>
    <mergeCell ref="PNK25:PNL25"/>
    <mergeCell ref="PMS25:PMT25"/>
    <mergeCell ref="PMU25:PMV25"/>
    <mergeCell ref="PMW25:PMX25"/>
    <mergeCell ref="PMY25:PMZ25"/>
    <mergeCell ref="PNA25:PNB25"/>
    <mergeCell ref="PMI25:PMJ25"/>
    <mergeCell ref="PMK25:PML25"/>
    <mergeCell ref="PMM25:PMN25"/>
    <mergeCell ref="PMO25:PMP25"/>
    <mergeCell ref="PMQ25:PMR25"/>
    <mergeCell ref="PRI25:PRJ25"/>
    <mergeCell ref="PRK25:PRL25"/>
    <mergeCell ref="PRM25:PRN25"/>
    <mergeCell ref="PRO25:PRP25"/>
    <mergeCell ref="PRQ25:PRR25"/>
    <mergeCell ref="PQY25:PQZ25"/>
    <mergeCell ref="PRA25:PRB25"/>
    <mergeCell ref="PRC25:PRD25"/>
    <mergeCell ref="PRE25:PRF25"/>
    <mergeCell ref="PRG25:PRH25"/>
    <mergeCell ref="PQO25:PQP25"/>
    <mergeCell ref="PQQ25:PQR25"/>
    <mergeCell ref="PQS25:PQT25"/>
    <mergeCell ref="PQU25:PQV25"/>
    <mergeCell ref="PQW25:PQX25"/>
    <mergeCell ref="PQE25:PQF25"/>
    <mergeCell ref="PQG25:PQH25"/>
    <mergeCell ref="PQI25:PQJ25"/>
    <mergeCell ref="PQK25:PQL25"/>
    <mergeCell ref="PQM25:PQN25"/>
    <mergeCell ref="PPU25:PPV25"/>
    <mergeCell ref="PPW25:PPX25"/>
    <mergeCell ref="PPY25:PPZ25"/>
    <mergeCell ref="PQA25:PQB25"/>
    <mergeCell ref="PQC25:PQD25"/>
    <mergeCell ref="PPK25:PPL25"/>
    <mergeCell ref="PPM25:PPN25"/>
    <mergeCell ref="PPO25:PPP25"/>
    <mergeCell ref="PPQ25:PPR25"/>
    <mergeCell ref="PPS25:PPT25"/>
    <mergeCell ref="PPA25:PPB25"/>
    <mergeCell ref="PPC25:PPD25"/>
    <mergeCell ref="PPE25:PPF25"/>
    <mergeCell ref="PPG25:PPH25"/>
    <mergeCell ref="PPI25:PPJ25"/>
    <mergeCell ref="PUA25:PUB25"/>
    <mergeCell ref="PUC25:PUD25"/>
    <mergeCell ref="PUE25:PUF25"/>
    <mergeCell ref="PUG25:PUH25"/>
    <mergeCell ref="PUI25:PUJ25"/>
    <mergeCell ref="PTQ25:PTR25"/>
    <mergeCell ref="PTS25:PTT25"/>
    <mergeCell ref="PTU25:PTV25"/>
    <mergeCell ref="PTW25:PTX25"/>
    <mergeCell ref="PTY25:PTZ25"/>
    <mergeCell ref="PTG25:PTH25"/>
    <mergeCell ref="PTI25:PTJ25"/>
    <mergeCell ref="PTK25:PTL25"/>
    <mergeCell ref="PTM25:PTN25"/>
    <mergeCell ref="PTO25:PTP25"/>
    <mergeCell ref="PSW25:PSX25"/>
    <mergeCell ref="PSY25:PSZ25"/>
    <mergeCell ref="PTA25:PTB25"/>
    <mergeCell ref="PTC25:PTD25"/>
    <mergeCell ref="PTE25:PTF25"/>
    <mergeCell ref="PSM25:PSN25"/>
    <mergeCell ref="PSO25:PSP25"/>
    <mergeCell ref="PSQ25:PSR25"/>
    <mergeCell ref="PSS25:PST25"/>
    <mergeCell ref="PSU25:PSV25"/>
    <mergeCell ref="PSC25:PSD25"/>
    <mergeCell ref="PSE25:PSF25"/>
    <mergeCell ref="PSG25:PSH25"/>
    <mergeCell ref="PSI25:PSJ25"/>
    <mergeCell ref="PSK25:PSL25"/>
    <mergeCell ref="PRS25:PRT25"/>
    <mergeCell ref="PRU25:PRV25"/>
    <mergeCell ref="PRW25:PRX25"/>
    <mergeCell ref="PRY25:PRZ25"/>
    <mergeCell ref="PSA25:PSB25"/>
    <mergeCell ref="PWS25:PWT25"/>
    <mergeCell ref="PWU25:PWV25"/>
    <mergeCell ref="PWW25:PWX25"/>
    <mergeCell ref="PWY25:PWZ25"/>
    <mergeCell ref="PXA25:PXB25"/>
    <mergeCell ref="PWI25:PWJ25"/>
    <mergeCell ref="PWK25:PWL25"/>
    <mergeCell ref="PWM25:PWN25"/>
    <mergeCell ref="PWO25:PWP25"/>
    <mergeCell ref="PWQ25:PWR25"/>
    <mergeCell ref="PVY25:PVZ25"/>
    <mergeCell ref="PWA25:PWB25"/>
    <mergeCell ref="PWC25:PWD25"/>
    <mergeCell ref="PWE25:PWF25"/>
    <mergeCell ref="PWG25:PWH25"/>
    <mergeCell ref="PVO25:PVP25"/>
    <mergeCell ref="PVQ25:PVR25"/>
    <mergeCell ref="PVS25:PVT25"/>
    <mergeCell ref="PVU25:PVV25"/>
    <mergeCell ref="PVW25:PVX25"/>
    <mergeCell ref="PVE25:PVF25"/>
    <mergeCell ref="PVG25:PVH25"/>
    <mergeCell ref="PVI25:PVJ25"/>
    <mergeCell ref="PVK25:PVL25"/>
    <mergeCell ref="PVM25:PVN25"/>
    <mergeCell ref="PUU25:PUV25"/>
    <mergeCell ref="PUW25:PUX25"/>
    <mergeCell ref="PUY25:PUZ25"/>
    <mergeCell ref="PVA25:PVB25"/>
    <mergeCell ref="PVC25:PVD25"/>
    <mergeCell ref="PUK25:PUL25"/>
    <mergeCell ref="PUM25:PUN25"/>
    <mergeCell ref="PUO25:PUP25"/>
    <mergeCell ref="PUQ25:PUR25"/>
    <mergeCell ref="PUS25:PUT25"/>
    <mergeCell ref="PZK25:PZL25"/>
    <mergeCell ref="PZM25:PZN25"/>
    <mergeCell ref="PZO25:PZP25"/>
    <mergeCell ref="PZQ25:PZR25"/>
    <mergeCell ref="PZS25:PZT25"/>
    <mergeCell ref="PZA25:PZB25"/>
    <mergeCell ref="PZC25:PZD25"/>
    <mergeCell ref="PZE25:PZF25"/>
    <mergeCell ref="PZG25:PZH25"/>
    <mergeCell ref="PZI25:PZJ25"/>
    <mergeCell ref="PYQ25:PYR25"/>
    <mergeCell ref="PYS25:PYT25"/>
    <mergeCell ref="PYU25:PYV25"/>
    <mergeCell ref="PYW25:PYX25"/>
    <mergeCell ref="PYY25:PYZ25"/>
    <mergeCell ref="PYG25:PYH25"/>
    <mergeCell ref="PYI25:PYJ25"/>
    <mergeCell ref="PYK25:PYL25"/>
    <mergeCell ref="PYM25:PYN25"/>
    <mergeCell ref="PYO25:PYP25"/>
    <mergeCell ref="PXW25:PXX25"/>
    <mergeCell ref="PXY25:PXZ25"/>
    <mergeCell ref="PYA25:PYB25"/>
    <mergeCell ref="PYC25:PYD25"/>
    <mergeCell ref="PYE25:PYF25"/>
    <mergeCell ref="PXM25:PXN25"/>
    <mergeCell ref="PXO25:PXP25"/>
    <mergeCell ref="PXQ25:PXR25"/>
    <mergeCell ref="PXS25:PXT25"/>
    <mergeCell ref="PXU25:PXV25"/>
    <mergeCell ref="PXC25:PXD25"/>
    <mergeCell ref="PXE25:PXF25"/>
    <mergeCell ref="PXG25:PXH25"/>
    <mergeCell ref="PXI25:PXJ25"/>
    <mergeCell ref="PXK25:PXL25"/>
    <mergeCell ref="QCC25:QCD25"/>
    <mergeCell ref="QCE25:QCF25"/>
    <mergeCell ref="QCG25:QCH25"/>
    <mergeCell ref="QCI25:QCJ25"/>
    <mergeCell ref="QCK25:QCL25"/>
    <mergeCell ref="QBS25:QBT25"/>
    <mergeCell ref="QBU25:QBV25"/>
    <mergeCell ref="QBW25:QBX25"/>
    <mergeCell ref="QBY25:QBZ25"/>
    <mergeCell ref="QCA25:QCB25"/>
    <mergeCell ref="QBI25:QBJ25"/>
    <mergeCell ref="QBK25:QBL25"/>
    <mergeCell ref="QBM25:QBN25"/>
    <mergeCell ref="QBO25:QBP25"/>
    <mergeCell ref="QBQ25:QBR25"/>
    <mergeCell ref="QAY25:QAZ25"/>
    <mergeCell ref="QBA25:QBB25"/>
    <mergeCell ref="QBC25:QBD25"/>
    <mergeCell ref="QBE25:QBF25"/>
    <mergeCell ref="QBG25:QBH25"/>
    <mergeCell ref="QAO25:QAP25"/>
    <mergeCell ref="QAQ25:QAR25"/>
    <mergeCell ref="QAS25:QAT25"/>
    <mergeCell ref="QAU25:QAV25"/>
    <mergeCell ref="QAW25:QAX25"/>
    <mergeCell ref="QAE25:QAF25"/>
    <mergeCell ref="QAG25:QAH25"/>
    <mergeCell ref="QAI25:QAJ25"/>
    <mergeCell ref="QAK25:QAL25"/>
    <mergeCell ref="QAM25:QAN25"/>
    <mergeCell ref="PZU25:PZV25"/>
    <mergeCell ref="PZW25:PZX25"/>
    <mergeCell ref="PZY25:PZZ25"/>
    <mergeCell ref="QAA25:QAB25"/>
    <mergeCell ref="QAC25:QAD25"/>
    <mergeCell ref="QEU25:QEV25"/>
    <mergeCell ref="QEW25:QEX25"/>
    <mergeCell ref="QEY25:QEZ25"/>
    <mergeCell ref="QFA25:QFB25"/>
    <mergeCell ref="QFC25:QFD25"/>
    <mergeCell ref="QEK25:QEL25"/>
    <mergeCell ref="QEM25:QEN25"/>
    <mergeCell ref="QEO25:QEP25"/>
    <mergeCell ref="QEQ25:QER25"/>
    <mergeCell ref="QES25:QET25"/>
    <mergeCell ref="QEA25:QEB25"/>
    <mergeCell ref="QEC25:QED25"/>
    <mergeCell ref="QEE25:QEF25"/>
    <mergeCell ref="QEG25:QEH25"/>
    <mergeCell ref="QEI25:QEJ25"/>
    <mergeCell ref="QDQ25:QDR25"/>
    <mergeCell ref="QDS25:QDT25"/>
    <mergeCell ref="QDU25:QDV25"/>
    <mergeCell ref="QDW25:QDX25"/>
    <mergeCell ref="QDY25:QDZ25"/>
    <mergeCell ref="QDG25:QDH25"/>
    <mergeCell ref="QDI25:QDJ25"/>
    <mergeCell ref="QDK25:QDL25"/>
    <mergeCell ref="QDM25:QDN25"/>
    <mergeCell ref="QDO25:QDP25"/>
    <mergeCell ref="QCW25:QCX25"/>
    <mergeCell ref="QCY25:QCZ25"/>
    <mergeCell ref="QDA25:QDB25"/>
    <mergeCell ref="QDC25:QDD25"/>
    <mergeCell ref="QDE25:QDF25"/>
    <mergeCell ref="QCM25:QCN25"/>
    <mergeCell ref="QCO25:QCP25"/>
    <mergeCell ref="QCQ25:QCR25"/>
    <mergeCell ref="QCS25:QCT25"/>
    <mergeCell ref="QCU25:QCV25"/>
    <mergeCell ref="QHM25:QHN25"/>
    <mergeCell ref="QHO25:QHP25"/>
    <mergeCell ref="QHQ25:QHR25"/>
    <mergeCell ref="QHS25:QHT25"/>
    <mergeCell ref="QHU25:QHV25"/>
    <mergeCell ref="QHC25:QHD25"/>
    <mergeCell ref="QHE25:QHF25"/>
    <mergeCell ref="QHG25:QHH25"/>
    <mergeCell ref="QHI25:QHJ25"/>
    <mergeCell ref="QHK25:QHL25"/>
    <mergeCell ref="QGS25:QGT25"/>
    <mergeCell ref="QGU25:QGV25"/>
    <mergeCell ref="QGW25:QGX25"/>
    <mergeCell ref="QGY25:QGZ25"/>
    <mergeCell ref="QHA25:QHB25"/>
    <mergeCell ref="QGI25:QGJ25"/>
    <mergeCell ref="QGK25:QGL25"/>
    <mergeCell ref="QGM25:QGN25"/>
    <mergeCell ref="QGO25:QGP25"/>
    <mergeCell ref="QGQ25:QGR25"/>
    <mergeCell ref="QFY25:QFZ25"/>
    <mergeCell ref="QGA25:QGB25"/>
    <mergeCell ref="QGC25:QGD25"/>
    <mergeCell ref="QGE25:QGF25"/>
    <mergeCell ref="QGG25:QGH25"/>
    <mergeCell ref="QFO25:QFP25"/>
    <mergeCell ref="QFQ25:QFR25"/>
    <mergeCell ref="QFS25:QFT25"/>
    <mergeCell ref="QFU25:QFV25"/>
    <mergeCell ref="QFW25:QFX25"/>
    <mergeCell ref="QFE25:QFF25"/>
    <mergeCell ref="QFG25:QFH25"/>
    <mergeCell ref="QFI25:QFJ25"/>
    <mergeCell ref="QFK25:QFL25"/>
    <mergeCell ref="QFM25:QFN25"/>
    <mergeCell ref="QKE25:QKF25"/>
    <mergeCell ref="QKG25:QKH25"/>
    <mergeCell ref="QKI25:QKJ25"/>
    <mergeCell ref="QKK25:QKL25"/>
    <mergeCell ref="QKM25:QKN25"/>
    <mergeCell ref="QJU25:QJV25"/>
    <mergeCell ref="QJW25:QJX25"/>
    <mergeCell ref="QJY25:QJZ25"/>
    <mergeCell ref="QKA25:QKB25"/>
    <mergeCell ref="QKC25:QKD25"/>
    <mergeCell ref="QJK25:QJL25"/>
    <mergeCell ref="QJM25:QJN25"/>
    <mergeCell ref="QJO25:QJP25"/>
    <mergeCell ref="QJQ25:QJR25"/>
    <mergeCell ref="QJS25:QJT25"/>
    <mergeCell ref="QJA25:QJB25"/>
    <mergeCell ref="QJC25:QJD25"/>
    <mergeCell ref="QJE25:QJF25"/>
    <mergeCell ref="QJG25:QJH25"/>
    <mergeCell ref="QJI25:QJJ25"/>
    <mergeCell ref="QIQ25:QIR25"/>
    <mergeCell ref="QIS25:QIT25"/>
    <mergeCell ref="QIU25:QIV25"/>
    <mergeCell ref="QIW25:QIX25"/>
    <mergeCell ref="QIY25:QIZ25"/>
    <mergeCell ref="QIG25:QIH25"/>
    <mergeCell ref="QII25:QIJ25"/>
    <mergeCell ref="QIK25:QIL25"/>
    <mergeCell ref="QIM25:QIN25"/>
    <mergeCell ref="QIO25:QIP25"/>
    <mergeCell ref="QHW25:QHX25"/>
    <mergeCell ref="QHY25:QHZ25"/>
    <mergeCell ref="QIA25:QIB25"/>
    <mergeCell ref="QIC25:QID25"/>
    <mergeCell ref="QIE25:QIF25"/>
    <mergeCell ref="QMW25:QMX25"/>
    <mergeCell ref="QMY25:QMZ25"/>
    <mergeCell ref="QNA25:QNB25"/>
    <mergeCell ref="QNC25:QND25"/>
    <mergeCell ref="QNE25:QNF25"/>
    <mergeCell ref="QMM25:QMN25"/>
    <mergeCell ref="QMO25:QMP25"/>
    <mergeCell ref="QMQ25:QMR25"/>
    <mergeCell ref="QMS25:QMT25"/>
    <mergeCell ref="QMU25:QMV25"/>
    <mergeCell ref="QMC25:QMD25"/>
    <mergeCell ref="QME25:QMF25"/>
    <mergeCell ref="QMG25:QMH25"/>
    <mergeCell ref="QMI25:QMJ25"/>
    <mergeCell ref="QMK25:QML25"/>
    <mergeCell ref="QLS25:QLT25"/>
    <mergeCell ref="QLU25:QLV25"/>
    <mergeCell ref="QLW25:QLX25"/>
    <mergeCell ref="QLY25:QLZ25"/>
    <mergeCell ref="QMA25:QMB25"/>
    <mergeCell ref="QLI25:QLJ25"/>
    <mergeCell ref="QLK25:QLL25"/>
    <mergeCell ref="QLM25:QLN25"/>
    <mergeCell ref="QLO25:QLP25"/>
    <mergeCell ref="QLQ25:QLR25"/>
    <mergeCell ref="QKY25:QKZ25"/>
    <mergeCell ref="QLA25:QLB25"/>
    <mergeCell ref="QLC25:QLD25"/>
    <mergeCell ref="QLE25:QLF25"/>
    <mergeCell ref="QLG25:QLH25"/>
    <mergeCell ref="QKO25:QKP25"/>
    <mergeCell ref="QKQ25:QKR25"/>
    <mergeCell ref="QKS25:QKT25"/>
    <mergeCell ref="QKU25:QKV25"/>
    <mergeCell ref="QKW25:QKX25"/>
    <mergeCell ref="QPO25:QPP25"/>
    <mergeCell ref="QPQ25:QPR25"/>
    <mergeCell ref="QPS25:QPT25"/>
    <mergeCell ref="QPU25:QPV25"/>
    <mergeCell ref="QPW25:QPX25"/>
    <mergeCell ref="QPE25:QPF25"/>
    <mergeCell ref="QPG25:QPH25"/>
    <mergeCell ref="QPI25:QPJ25"/>
    <mergeCell ref="QPK25:QPL25"/>
    <mergeCell ref="QPM25:QPN25"/>
    <mergeCell ref="QOU25:QOV25"/>
    <mergeCell ref="QOW25:QOX25"/>
    <mergeCell ref="QOY25:QOZ25"/>
    <mergeCell ref="QPA25:QPB25"/>
    <mergeCell ref="QPC25:QPD25"/>
    <mergeCell ref="QOK25:QOL25"/>
    <mergeCell ref="QOM25:QON25"/>
    <mergeCell ref="QOO25:QOP25"/>
    <mergeCell ref="QOQ25:QOR25"/>
    <mergeCell ref="QOS25:QOT25"/>
    <mergeCell ref="QOA25:QOB25"/>
    <mergeCell ref="QOC25:QOD25"/>
    <mergeCell ref="QOE25:QOF25"/>
    <mergeCell ref="QOG25:QOH25"/>
    <mergeCell ref="QOI25:QOJ25"/>
    <mergeCell ref="QNQ25:QNR25"/>
    <mergeCell ref="QNS25:QNT25"/>
    <mergeCell ref="QNU25:QNV25"/>
    <mergeCell ref="QNW25:QNX25"/>
    <mergeCell ref="QNY25:QNZ25"/>
    <mergeCell ref="QNG25:QNH25"/>
    <mergeCell ref="QNI25:QNJ25"/>
    <mergeCell ref="QNK25:QNL25"/>
    <mergeCell ref="QNM25:QNN25"/>
    <mergeCell ref="QNO25:QNP25"/>
    <mergeCell ref="QSG25:QSH25"/>
    <mergeCell ref="QSI25:QSJ25"/>
    <mergeCell ref="QSK25:QSL25"/>
    <mergeCell ref="QSM25:QSN25"/>
    <mergeCell ref="QSO25:QSP25"/>
    <mergeCell ref="QRW25:QRX25"/>
    <mergeCell ref="QRY25:QRZ25"/>
    <mergeCell ref="QSA25:QSB25"/>
    <mergeCell ref="QSC25:QSD25"/>
    <mergeCell ref="QSE25:QSF25"/>
    <mergeCell ref="QRM25:QRN25"/>
    <mergeCell ref="QRO25:QRP25"/>
    <mergeCell ref="QRQ25:QRR25"/>
    <mergeCell ref="QRS25:QRT25"/>
    <mergeCell ref="QRU25:QRV25"/>
    <mergeCell ref="QRC25:QRD25"/>
    <mergeCell ref="QRE25:QRF25"/>
    <mergeCell ref="QRG25:QRH25"/>
    <mergeCell ref="QRI25:QRJ25"/>
    <mergeCell ref="QRK25:QRL25"/>
    <mergeCell ref="QQS25:QQT25"/>
    <mergeCell ref="QQU25:QQV25"/>
    <mergeCell ref="QQW25:QQX25"/>
    <mergeCell ref="QQY25:QQZ25"/>
    <mergeCell ref="QRA25:QRB25"/>
    <mergeCell ref="QQI25:QQJ25"/>
    <mergeCell ref="QQK25:QQL25"/>
    <mergeCell ref="QQM25:QQN25"/>
    <mergeCell ref="QQO25:QQP25"/>
    <mergeCell ref="QQQ25:QQR25"/>
    <mergeCell ref="QPY25:QPZ25"/>
    <mergeCell ref="QQA25:QQB25"/>
    <mergeCell ref="QQC25:QQD25"/>
    <mergeCell ref="QQE25:QQF25"/>
    <mergeCell ref="QQG25:QQH25"/>
    <mergeCell ref="QUY25:QUZ25"/>
    <mergeCell ref="QVA25:QVB25"/>
    <mergeCell ref="QVC25:QVD25"/>
    <mergeCell ref="QVE25:QVF25"/>
    <mergeCell ref="QVG25:QVH25"/>
    <mergeCell ref="QUO25:QUP25"/>
    <mergeCell ref="QUQ25:QUR25"/>
    <mergeCell ref="QUS25:QUT25"/>
    <mergeCell ref="QUU25:QUV25"/>
    <mergeCell ref="QUW25:QUX25"/>
    <mergeCell ref="QUE25:QUF25"/>
    <mergeCell ref="QUG25:QUH25"/>
    <mergeCell ref="QUI25:QUJ25"/>
    <mergeCell ref="QUK25:QUL25"/>
    <mergeCell ref="QUM25:QUN25"/>
    <mergeCell ref="QTU25:QTV25"/>
    <mergeCell ref="QTW25:QTX25"/>
    <mergeCell ref="QTY25:QTZ25"/>
    <mergeCell ref="QUA25:QUB25"/>
    <mergeCell ref="QUC25:QUD25"/>
    <mergeCell ref="QTK25:QTL25"/>
    <mergeCell ref="QTM25:QTN25"/>
    <mergeCell ref="QTO25:QTP25"/>
    <mergeCell ref="QTQ25:QTR25"/>
    <mergeCell ref="QTS25:QTT25"/>
    <mergeCell ref="QTA25:QTB25"/>
    <mergeCell ref="QTC25:QTD25"/>
    <mergeCell ref="QTE25:QTF25"/>
    <mergeCell ref="QTG25:QTH25"/>
    <mergeCell ref="QTI25:QTJ25"/>
    <mergeCell ref="QSQ25:QSR25"/>
    <mergeCell ref="QSS25:QST25"/>
    <mergeCell ref="QSU25:QSV25"/>
    <mergeCell ref="QSW25:QSX25"/>
    <mergeCell ref="QSY25:QSZ25"/>
    <mergeCell ref="QXQ25:QXR25"/>
    <mergeCell ref="QXS25:QXT25"/>
    <mergeCell ref="QXU25:QXV25"/>
    <mergeCell ref="QXW25:QXX25"/>
    <mergeCell ref="QXY25:QXZ25"/>
    <mergeCell ref="QXG25:QXH25"/>
    <mergeCell ref="QXI25:QXJ25"/>
    <mergeCell ref="QXK25:QXL25"/>
    <mergeCell ref="QXM25:QXN25"/>
    <mergeCell ref="QXO25:QXP25"/>
    <mergeCell ref="QWW25:QWX25"/>
    <mergeCell ref="QWY25:QWZ25"/>
    <mergeCell ref="QXA25:QXB25"/>
    <mergeCell ref="QXC25:QXD25"/>
    <mergeCell ref="QXE25:QXF25"/>
    <mergeCell ref="QWM25:QWN25"/>
    <mergeCell ref="QWO25:QWP25"/>
    <mergeCell ref="QWQ25:QWR25"/>
    <mergeCell ref="QWS25:QWT25"/>
    <mergeCell ref="QWU25:QWV25"/>
    <mergeCell ref="QWC25:QWD25"/>
    <mergeCell ref="QWE25:QWF25"/>
    <mergeCell ref="QWG25:QWH25"/>
    <mergeCell ref="QWI25:QWJ25"/>
    <mergeCell ref="QWK25:QWL25"/>
    <mergeCell ref="QVS25:QVT25"/>
    <mergeCell ref="QVU25:QVV25"/>
    <mergeCell ref="QVW25:QVX25"/>
    <mergeCell ref="QVY25:QVZ25"/>
    <mergeCell ref="QWA25:QWB25"/>
    <mergeCell ref="QVI25:QVJ25"/>
    <mergeCell ref="QVK25:QVL25"/>
    <mergeCell ref="QVM25:QVN25"/>
    <mergeCell ref="QVO25:QVP25"/>
    <mergeCell ref="QVQ25:QVR25"/>
    <mergeCell ref="RAI25:RAJ25"/>
    <mergeCell ref="RAK25:RAL25"/>
    <mergeCell ref="RAM25:RAN25"/>
    <mergeCell ref="RAO25:RAP25"/>
    <mergeCell ref="RAQ25:RAR25"/>
    <mergeCell ref="QZY25:QZZ25"/>
    <mergeCell ref="RAA25:RAB25"/>
    <mergeCell ref="RAC25:RAD25"/>
    <mergeCell ref="RAE25:RAF25"/>
    <mergeCell ref="RAG25:RAH25"/>
    <mergeCell ref="QZO25:QZP25"/>
    <mergeCell ref="QZQ25:QZR25"/>
    <mergeCell ref="QZS25:QZT25"/>
    <mergeCell ref="QZU25:QZV25"/>
    <mergeCell ref="QZW25:QZX25"/>
    <mergeCell ref="QZE25:QZF25"/>
    <mergeCell ref="QZG25:QZH25"/>
    <mergeCell ref="QZI25:QZJ25"/>
    <mergeCell ref="QZK25:QZL25"/>
    <mergeCell ref="QZM25:QZN25"/>
    <mergeCell ref="QYU25:QYV25"/>
    <mergeCell ref="QYW25:QYX25"/>
    <mergeCell ref="QYY25:QYZ25"/>
    <mergeCell ref="QZA25:QZB25"/>
    <mergeCell ref="QZC25:QZD25"/>
    <mergeCell ref="QYK25:QYL25"/>
    <mergeCell ref="QYM25:QYN25"/>
    <mergeCell ref="QYO25:QYP25"/>
    <mergeCell ref="QYQ25:QYR25"/>
    <mergeCell ref="QYS25:QYT25"/>
    <mergeCell ref="QYA25:QYB25"/>
    <mergeCell ref="QYC25:QYD25"/>
    <mergeCell ref="QYE25:QYF25"/>
    <mergeCell ref="QYG25:QYH25"/>
    <mergeCell ref="QYI25:QYJ25"/>
    <mergeCell ref="RDA25:RDB25"/>
    <mergeCell ref="RDC25:RDD25"/>
    <mergeCell ref="RDE25:RDF25"/>
    <mergeCell ref="RDG25:RDH25"/>
    <mergeCell ref="RDI25:RDJ25"/>
    <mergeCell ref="RCQ25:RCR25"/>
    <mergeCell ref="RCS25:RCT25"/>
    <mergeCell ref="RCU25:RCV25"/>
    <mergeCell ref="RCW25:RCX25"/>
    <mergeCell ref="RCY25:RCZ25"/>
    <mergeCell ref="RCG25:RCH25"/>
    <mergeCell ref="RCI25:RCJ25"/>
    <mergeCell ref="RCK25:RCL25"/>
    <mergeCell ref="RCM25:RCN25"/>
    <mergeCell ref="RCO25:RCP25"/>
    <mergeCell ref="RBW25:RBX25"/>
    <mergeCell ref="RBY25:RBZ25"/>
    <mergeCell ref="RCA25:RCB25"/>
    <mergeCell ref="RCC25:RCD25"/>
    <mergeCell ref="RCE25:RCF25"/>
    <mergeCell ref="RBM25:RBN25"/>
    <mergeCell ref="RBO25:RBP25"/>
    <mergeCell ref="RBQ25:RBR25"/>
    <mergeCell ref="RBS25:RBT25"/>
    <mergeCell ref="RBU25:RBV25"/>
    <mergeCell ref="RBC25:RBD25"/>
    <mergeCell ref="RBE25:RBF25"/>
    <mergeCell ref="RBG25:RBH25"/>
    <mergeCell ref="RBI25:RBJ25"/>
    <mergeCell ref="RBK25:RBL25"/>
    <mergeCell ref="RAS25:RAT25"/>
    <mergeCell ref="RAU25:RAV25"/>
    <mergeCell ref="RAW25:RAX25"/>
    <mergeCell ref="RAY25:RAZ25"/>
    <mergeCell ref="RBA25:RBB25"/>
    <mergeCell ref="RFS25:RFT25"/>
    <mergeCell ref="RFU25:RFV25"/>
    <mergeCell ref="RFW25:RFX25"/>
    <mergeCell ref="RFY25:RFZ25"/>
    <mergeCell ref="RGA25:RGB25"/>
    <mergeCell ref="RFI25:RFJ25"/>
    <mergeCell ref="RFK25:RFL25"/>
    <mergeCell ref="RFM25:RFN25"/>
    <mergeCell ref="RFO25:RFP25"/>
    <mergeCell ref="RFQ25:RFR25"/>
    <mergeCell ref="REY25:REZ25"/>
    <mergeCell ref="RFA25:RFB25"/>
    <mergeCell ref="RFC25:RFD25"/>
    <mergeCell ref="RFE25:RFF25"/>
    <mergeCell ref="RFG25:RFH25"/>
    <mergeCell ref="REO25:REP25"/>
    <mergeCell ref="REQ25:RER25"/>
    <mergeCell ref="RES25:RET25"/>
    <mergeCell ref="REU25:REV25"/>
    <mergeCell ref="REW25:REX25"/>
    <mergeCell ref="REE25:REF25"/>
    <mergeCell ref="REG25:REH25"/>
    <mergeCell ref="REI25:REJ25"/>
    <mergeCell ref="REK25:REL25"/>
    <mergeCell ref="REM25:REN25"/>
    <mergeCell ref="RDU25:RDV25"/>
    <mergeCell ref="RDW25:RDX25"/>
    <mergeCell ref="RDY25:RDZ25"/>
    <mergeCell ref="REA25:REB25"/>
    <mergeCell ref="REC25:RED25"/>
    <mergeCell ref="RDK25:RDL25"/>
    <mergeCell ref="RDM25:RDN25"/>
    <mergeCell ref="RDO25:RDP25"/>
    <mergeCell ref="RDQ25:RDR25"/>
    <mergeCell ref="RDS25:RDT25"/>
    <mergeCell ref="RIK25:RIL25"/>
    <mergeCell ref="RIM25:RIN25"/>
    <mergeCell ref="RIO25:RIP25"/>
    <mergeCell ref="RIQ25:RIR25"/>
    <mergeCell ref="RIS25:RIT25"/>
    <mergeCell ref="RIA25:RIB25"/>
    <mergeCell ref="RIC25:RID25"/>
    <mergeCell ref="RIE25:RIF25"/>
    <mergeCell ref="RIG25:RIH25"/>
    <mergeCell ref="RII25:RIJ25"/>
    <mergeCell ref="RHQ25:RHR25"/>
    <mergeCell ref="RHS25:RHT25"/>
    <mergeCell ref="RHU25:RHV25"/>
    <mergeCell ref="RHW25:RHX25"/>
    <mergeCell ref="RHY25:RHZ25"/>
    <mergeCell ref="RHG25:RHH25"/>
    <mergeCell ref="RHI25:RHJ25"/>
    <mergeCell ref="RHK25:RHL25"/>
    <mergeCell ref="RHM25:RHN25"/>
    <mergeCell ref="RHO25:RHP25"/>
    <mergeCell ref="RGW25:RGX25"/>
    <mergeCell ref="RGY25:RGZ25"/>
    <mergeCell ref="RHA25:RHB25"/>
    <mergeCell ref="RHC25:RHD25"/>
    <mergeCell ref="RHE25:RHF25"/>
    <mergeCell ref="RGM25:RGN25"/>
    <mergeCell ref="RGO25:RGP25"/>
    <mergeCell ref="RGQ25:RGR25"/>
    <mergeCell ref="RGS25:RGT25"/>
    <mergeCell ref="RGU25:RGV25"/>
    <mergeCell ref="RGC25:RGD25"/>
    <mergeCell ref="RGE25:RGF25"/>
    <mergeCell ref="RGG25:RGH25"/>
    <mergeCell ref="RGI25:RGJ25"/>
    <mergeCell ref="RGK25:RGL25"/>
    <mergeCell ref="RLC25:RLD25"/>
    <mergeCell ref="RLE25:RLF25"/>
    <mergeCell ref="RLG25:RLH25"/>
    <mergeCell ref="RLI25:RLJ25"/>
    <mergeCell ref="RLK25:RLL25"/>
    <mergeCell ref="RKS25:RKT25"/>
    <mergeCell ref="RKU25:RKV25"/>
    <mergeCell ref="RKW25:RKX25"/>
    <mergeCell ref="RKY25:RKZ25"/>
    <mergeCell ref="RLA25:RLB25"/>
    <mergeCell ref="RKI25:RKJ25"/>
    <mergeCell ref="RKK25:RKL25"/>
    <mergeCell ref="RKM25:RKN25"/>
    <mergeCell ref="RKO25:RKP25"/>
    <mergeCell ref="RKQ25:RKR25"/>
    <mergeCell ref="RJY25:RJZ25"/>
    <mergeCell ref="RKA25:RKB25"/>
    <mergeCell ref="RKC25:RKD25"/>
    <mergeCell ref="RKE25:RKF25"/>
    <mergeCell ref="RKG25:RKH25"/>
    <mergeCell ref="RJO25:RJP25"/>
    <mergeCell ref="RJQ25:RJR25"/>
    <mergeCell ref="RJS25:RJT25"/>
    <mergeCell ref="RJU25:RJV25"/>
    <mergeCell ref="RJW25:RJX25"/>
    <mergeCell ref="RJE25:RJF25"/>
    <mergeCell ref="RJG25:RJH25"/>
    <mergeCell ref="RJI25:RJJ25"/>
    <mergeCell ref="RJK25:RJL25"/>
    <mergeCell ref="RJM25:RJN25"/>
    <mergeCell ref="RIU25:RIV25"/>
    <mergeCell ref="RIW25:RIX25"/>
    <mergeCell ref="RIY25:RIZ25"/>
    <mergeCell ref="RJA25:RJB25"/>
    <mergeCell ref="RJC25:RJD25"/>
    <mergeCell ref="RNU25:RNV25"/>
    <mergeCell ref="RNW25:RNX25"/>
    <mergeCell ref="RNY25:RNZ25"/>
    <mergeCell ref="ROA25:ROB25"/>
    <mergeCell ref="ROC25:ROD25"/>
    <mergeCell ref="RNK25:RNL25"/>
    <mergeCell ref="RNM25:RNN25"/>
    <mergeCell ref="RNO25:RNP25"/>
    <mergeCell ref="RNQ25:RNR25"/>
    <mergeCell ref="RNS25:RNT25"/>
    <mergeCell ref="RNA25:RNB25"/>
    <mergeCell ref="RNC25:RND25"/>
    <mergeCell ref="RNE25:RNF25"/>
    <mergeCell ref="RNG25:RNH25"/>
    <mergeCell ref="RNI25:RNJ25"/>
    <mergeCell ref="RMQ25:RMR25"/>
    <mergeCell ref="RMS25:RMT25"/>
    <mergeCell ref="RMU25:RMV25"/>
    <mergeCell ref="RMW25:RMX25"/>
    <mergeCell ref="RMY25:RMZ25"/>
    <mergeCell ref="RMG25:RMH25"/>
    <mergeCell ref="RMI25:RMJ25"/>
    <mergeCell ref="RMK25:RML25"/>
    <mergeCell ref="RMM25:RMN25"/>
    <mergeCell ref="RMO25:RMP25"/>
    <mergeCell ref="RLW25:RLX25"/>
    <mergeCell ref="RLY25:RLZ25"/>
    <mergeCell ref="RMA25:RMB25"/>
    <mergeCell ref="RMC25:RMD25"/>
    <mergeCell ref="RME25:RMF25"/>
    <mergeCell ref="RLM25:RLN25"/>
    <mergeCell ref="RLO25:RLP25"/>
    <mergeCell ref="RLQ25:RLR25"/>
    <mergeCell ref="RLS25:RLT25"/>
    <mergeCell ref="RLU25:RLV25"/>
    <mergeCell ref="RQM25:RQN25"/>
    <mergeCell ref="RQO25:RQP25"/>
    <mergeCell ref="RQQ25:RQR25"/>
    <mergeCell ref="RQS25:RQT25"/>
    <mergeCell ref="RQU25:RQV25"/>
    <mergeCell ref="RQC25:RQD25"/>
    <mergeCell ref="RQE25:RQF25"/>
    <mergeCell ref="RQG25:RQH25"/>
    <mergeCell ref="RQI25:RQJ25"/>
    <mergeCell ref="RQK25:RQL25"/>
    <mergeCell ref="RPS25:RPT25"/>
    <mergeCell ref="RPU25:RPV25"/>
    <mergeCell ref="RPW25:RPX25"/>
    <mergeCell ref="RPY25:RPZ25"/>
    <mergeCell ref="RQA25:RQB25"/>
    <mergeCell ref="RPI25:RPJ25"/>
    <mergeCell ref="RPK25:RPL25"/>
    <mergeCell ref="RPM25:RPN25"/>
    <mergeCell ref="RPO25:RPP25"/>
    <mergeCell ref="RPQ25:RPR25"/>
    <mergeCell ref="ROY25:ROZ25"/>
    <mergeCell ref="RPA25:RPB25"/>
    <mergeCell ref="RPC25:RPD25"/>
    <mergeCell ref="RPE25:RPF25"/>
    <mergeCell ref="RPG25:RPH25"/>
    <mergeCell ref="ROO25:ROP25"/>
    <mergeCell ref="ROQ25:ROR25"/>
    <mergeCell ref="ROS25:ROT25"/>
    <mergeCell ref="ROU25:ROV25"/>
    <mergeCell ref="ROW25:ROX25"/>
    <mergeCell ref="ROE25:ROF25"/>
    <mergeCell ref="ROG25:ROH25"/>
    <mergeCell ref="ROI25:ROJ25"/>
    <mergeCell ref="ROK25:ROL25"/>
    <mergeCell ref="ROM25:RON25"/>
    <mergeCell ref="RTE25:RTF25"/>
    <mergeCell ref="RTG25:RTH25"/>
    <mergeCell ref="RTI25:RTJ25"/>
    <mergeCell ref="RTK25:RTL25"/>
    <mergeCell ref="RTM25:RTN25"/>
    <mergeCell ref="RSU25:RSV25"/>
    <mergeCell ref="RSW25:RSX25"/>
    <mergeCell ref="RSY25:RSZ25"/>
    <mergeCell ref="RTA25:RTB25"/>
    <mergeCell ref="RTC25:RTD25"/>
    <mergeCell ref="RSK25:RSL25"/>
    <mergeCell ref="RSM25:RSN25"/>
    <mergeCell ref="RSO25:RSP25"/>
    <mergeCell ref="RSQ25:RSR25"/>
    <mergeCell ref="RSS25:RST25"/>
    <mergeCell ref="RSA25:RSB25"/>
    <mergeCell ref="RSC25:RSD25"/>
    <mergeCell ref="RSE25:RSF25"/>
    <mergeCell ref="RSG25:RSH25"/>
    <mergeCell ref="RSI25:RSJ25"/>
    <mergeCell ref="RRQ25:RRR25"/>
    <mergeCell ref="RRS25:RRT25"/>
    <mergeCell ref="RRU25:RRV25"/>
    <mergeCell ref="RRW25:RRX25"/>
    <mergeCell ref="RRY25:RRZ25"/>
    <mergeCell ref="RRG25:RRH25"/>
    <mergeCell ref="RRI25:RRJ25"/>
    <mergeCell ref="RRK25:RRL25"/>
    <mergeCell ref="RRM25:RRN25"/>
    <mergeCell ref="RRO25:RRP25"/>
    <mergeCell ref="RQW25:RQX25"/>
    <mergeCell ref="RQY25:RQZ25"/>
    <mergeCell ref="RRA25:RRB25"/>
    <mergeCell ref="RRC25:RRD25"/>
    <mergeCell ref="RRE25:RRF25"/>
    <mergeCell ref="RVW25:RVX25"/>
    <mergeCell ref="RVY25:RVZ25"/>
    <mergeCell ref="RWA25:RWB25"/>
    <mergeCell ref="RWC25:RWD25"/>
    <mergeCell ref="RWE25:RWF25"/>
    <mergeCell ref="RVM25:RVN25"/>
    <mergeCell ref="RVO25:RVP25"/>
    <mergeCell ref="RVQ25:RVR25"/>
    <mergeCell ref="RVS25:RVT25"/>
    <mergeCell ref="RVU25:RVV25"/>
    <mergeCell ref="RVC25:RVD25"/>
    <mergeCell ref="RVE25:RVF25"/>
    <mergeCell ref="RVG25:RVH25"/>
    <mergeCell ref="RVI25:RVJ25"/>
    <mergeCell ref="RVK25:RVL25"/>
    <mergeCell ref="RUS25:RUT25"/>
    <mergeCell ref="RUU25:RUV25"/>
    <mergeCell ref="RUW25:RUX25"/>
    <mergeCell ref="RUY25:RUZ25"/>
    <mergeCell ref="RVA25:RVB25"/>
    <mergeCell ref="RUI25:RUJ25"/>
    <mergeCell ref="RUK25:RUL25"/>
    <mergeCell ref="RUM25:RUN25"/>
    <mergeCell ref="RUO25:RUP25"/>
    <mergeCell ref="RUQ25:RUR25"/>
    <mergeCell ref="RTY25:RTZ25"/>
    <mergeCell ref="RUA25:RUB25"/>
    <mergeCell ref="RUC25:RUD25"/>
    <mergeCell ref="RUE25:RUF25"/>
    <mergeCell ref="RUG25:RUH25"/>
    <mergeCell ref="RTO25:RTP25"/>
    <mergeCell ref="RTQ25:RTR25"/>
    <mergeCell ref="RTS25:RTT25"/>
    <mergeCell ref="RTU25:RTV25"/>
    <mergeCell ref="RTW25:RTX25"/>
    <mergeCell ref="RYO25:RYP25"/>
    <mergeCell ref="RYQ25:RYR25"/>
    <mergeCell ref="RYS25:RYT25"/>
    <mergeCell ref="RYU25:RYV25"/>
    <mergeCell ref="RYW25:RYX25"/>
    <mergeCell ref="RYE25:RYF25"/>
    <mergeCell ref="RYG25:RYH25"/>
    <mergeCell ref="RYI25:RYJ25"/>
    <mergeCell ref="RYK25:RYL25"/>
    <mergeCell ref="RYM25:RYN25"/>
    <mergeCell ref="RXU25:RXV25"/>
    <mergeCell ref="RXW25:RXX25"/>
    <mergeCell ref="RXY25:RXZ25"/>
    <mergeCell ref="RYA25:RYB25"/>
    <mergeCell ref="RYC25:RYD25"/>
    <mergeCell ref="RXK25:RXL25"/>
    <mergeCell ref="RXM25:RXN25"/>
    <mergeCell ref="RXO25:RXP25"/>
    <mergeCell ref="RXQ25:RXR25"/>
    <mergeCell ref="RXS25:RXT25"/>
    <mergeCell ref="RXA25:RXB25"/>
    <mergeCell ref="RXC25:RXD25"/>
    <mergeCell ref="RXE25:RXF25"/>
    <mergeCell ref="RXG25:RXH25"/>
    <mergeCell ref="RXI25:RXJ25"/>
    <mergeCell ref="RWQ25:RWR25"/>
    <mergeCell ref="RWS25:RWT25"/>
    <mergeCell ref="RWU25:RWV25"/>
    <mergeCell ref="RWW25:RWX25"/>
    <mergeCell ref="RWY25:RWZ25"/>
    <mergeCell ref="RWG25:RWH25"/>
    <mergeCell ref="RWI25:RWJ25"/>
    <mergeCell ref="RWK25:RWL25"/>
    <mergeCell ref="RWM25:RWN25"/>
    <mergeCell ref="RWO25:RWP25"/>
    <mergeCell ref="SBG25:SBH25"/>
    <mergeCell ref="SBI25:SBJ25"/>
    <mergeCell ref="SBK25:SBL25"/>
    <mergeCell ref="SBM25:SBN25"/>
    <mergeCell ref="SBO25:SBP25"/>
    <mergeCell ref="SAW25:SAX25"/>
    <mergeCell ref="SAY25:SAZ25"/>
    <mergeCell ref="SBA25:SBB25"/>
    <mergeCell ref="SBC25:SBD25"/>
    <mergeCell ref="SBE25:SBF25"/>
    <mergeCell ref="SAM25:SAN25"/>
    <mergeCell ref="SAO25:SAP25"/>
    <mergeCell ref="SAQ25:SAR25"/>
    <mergeCell ref="SAS25:SAT25"/>
    <mergeCell ref="SAU25:SAV25"/>
    <mergeCell ref="SAC25:SAD25"/>
    <mergeCell ref="SAE25:SAF25"/>
    <mergeCell ref="SAG25:SAH25"/>
    <mergeCell ref="SAI25:SAJ25"/>
    <mergeCell ref="SAK25:SAL25"/>
    <mergeCell ref="RZS25:RZT25"/>
    <mergeCell ref="RZU25:RZV25"/>
    <mergeCell ref="RZW25:RZX25"/>
    <mergeCell ref="RZY25:RZZ25"/>
    <mergeCell ref="SAA25:SAB25"/>
    <mergeCell ref="RZI25:RZJ25"/>
    <mergeCell ref="RZK25:RZL25"/>
    <mergeCell ref="RZM25:RZN25"/>
    <mergeCell ref="RZO25:RZP25"/>
    <mergeCell ref="RZQ25:RZR25"/>
    <mergeCell ref="RYY25:RYZ25"/>
    <mergeCell ref="RZA25:RZB25"/>
    <mergeCell ref="RZC25:RZD25"/>
    <mergeCell ref="RZE25:RZF25"/>
    <mergeCell ref="RZG25:RZH25"/>
    <mergeCell ref="SDY25:SDZ25"/>
    <mergeCell ref="SEA25:SEB25"/>
    <mergeCell ref="SEC25:SED25"/>
    <mergeCell ref="SEE25:SEF25"/>
    <mergeCell ref="SEG25:SEH25"/>
    <mergeCell ref="SDO25:SDP25"/>
    <mergeCell ref="SDQ25:SDR25"/>
    <mergeCell ref="SDS25:SDT25"/>
    <mergeCell ref="SDU25:SDV25"/>
    <mergeCell ref="SDW25:SDX25"/>
    <mergeCell ref="SDE25:SDF25"/>
    <mergeCell ref="SDG25:SDH25"/>
    <mergeCell ref="SDI25:SDJ25"/>
    <mergeCell ref="SDK25:SDL25"/>
    <mergeCell ref="SDM25:SDN25"/>
    <mergeCell ref="SCU25:SCV25"/>
    <mergeCell ref="SCW25:SCX25"/>
    <mergeCell ref="SCY25:SCZ25"/>
    <mergeCell ref="SDA25:SDB25"/>
    <mergeCell ref="SDC25:SDD25"/>
    <mergeCell ref="SCK25:SCL25"/>
    <mergeCell ref="SCM25:SCN25"/>
    <mergeCell ref="SCO25:SCP25"/>
    <mergeCell ref="SCQ25:SCR25"/>
    <mergeCell ref="SCS25:SCT25"/>
    <mergeCell ref="SCA25:SCB25"/>
    <mergeCell ref="SCC25:SCD25"/>
    <mergeCell ref="SCE25:SCF25"/>
    <mergeCell ref="SCG25:SCH25"/>
    <mergeCell ref="SCI25:SCJ25"/>
    <mergeCell ref="SBQ25:SBR25"/>
    <mergeCell ref="SBS25:SBT25"/>
    <mergeCell ref="SBU25:SBV25"/>
    <mergeCell ref="SBW25:SBX25"/>
    <mergeCell ref="SBY25:SBZ25"/>
    <mergeCell ref="SGQ25:SGR25"/>
    <mergeCell ref="SGS25:SGT25"/>
    <mergeCell ref="SGU25:SGV25"/>
    <mergeCell ref="SGW25:SGX25"/>
    <mergeCell ref="SGY25:SGZ25"/>
    <mergeCell ref="SGG25:SGH25"/>
    <mergeCell ref="SGI25:SGJ25"/>
    <mergeCell ref="SGK25:SGL25"/>
    <mergeCell ref="SGM25:SGN25"/>
    <mergeCell ref="SGO25:SGP25"/>
    <mergeCell ref="SFW25:SFX25"/>
    <mergeCell ref="SFY25:SFZ25"/>
    <mergeCell ref="SGA25:SGB25"/>
    <mergeCell ref="SGC25:SGD25"/>
    <mergeCell ref="SGE25:SGF25"/>
    <mergeCell ref="SFM25:SFN25"/>
    <mergeCell ref="SFO25:SFP25"/>
    <mergeCell ref="SFQ25:SFR25"/>
    <mergeCell ref="SFS25:SFT25"/>
    <mergeCell ref="SFU25:SFV25"/>
    <mergeCell ref="SFC25:SFD25"/>
    <mergeCell ref="SFE25:SFF25"/>
    <mergeCell ref="SFG25:SFH25"/>
    <mergeCell ref="SFI25:SFJ25"/>
    <mergeCell ref="SFK25:SFL25"/>
    <mergeCell ref="SES25:SET25"/>
    <mergeCell ref="SEU25:SEV25"/>
    <mergeCell ref="SEW25:SEX25"/>
    <mergeCell ref="SEY25:SEZ25"/>
    <mergeCell ref="SFA25:SFB25"/>
    <mergeCell ref="SEI25:SEJ25"/>
    <mergeCell ref="SEK25:SEL25"/>
    <mergeCell ref="SEM25:SEN25"/>
    <mergeCell ref="SEO25:SEP25"/>
    <mergeCell ref="SEQ25:SER25"/>
    <mergeCell ref="SJI25:SJJ25"/>
    <mergeCell ref="SJK25:SJL25"/>
    <mergeCell ref="SJM25:SJN25"/>
    <mergeCell ref="SJO25:SJP25"/>
    <mergeCell ref="SJQ25:SJR25"/>
    <mergeCell ref="SIY25:SIZ25"/>
    <mergeCell ref="SJA25:SJB25"/>
    <mergeCell ref="SJC25:SJD25"/>
    <mergeCell ref="SJE25:SJF25"/>
    <mergeCell ref="SJG25:SJH25"/>
    <mergeCell ref="SIO25:SIP25"/>
    <mergeCell ref="SIQ25:SIR25"/>
    <mergeCell ref="SIS25:SIT25"/>
    <mergeCell ref="SIU25:SIV25"/>
    <mergeCell ref="SIW25:SIX25"/>
    <mergeCell ref="SIE25:SIF25"/>
    <mergeCell ref="SIG25:SIH25"/>
    <mergeCell ref="SII25:SIJ25"/>
    <mergeCell ref="SIK25:SIL25"/>
    <mergeCell ref="SIM25:SIN25"/>
    <mergeCell ref="SHU25:SHV25"/>
    <mergeCell ref="SHW25:SHX25"/>
    <mergeCell ref="SHY25:SHZ25"/>
    <mergeCell ref="SIA25:SIB25"/>
    <mergeCell ref="SIC25:SID25"/>
    <mergeCell ref="SHK25:SHL25"/>
    <mergeCell ref="SHM25:SHN25"/>
    <mergeCell ref="SHO25:SHP25"/>
    <mergeCell ref="SHQ25:SHR25"/>
    <mergeCell ref="SHS25:SHT25"/>
    <mergeCell ref="SHA25:SHB25"/>
    <mergeCell ref="SHC25:SHD25"/>
    <mergeCell ref="SHE25:SHF25"/>
    <mergeCell ref="SHG25:SHH25"/>
    <mergeCell ref="SHI25:SHJ25"/>
    <mergeCell ref="SMA25:SMB25"/>
    <mergeCell ref="SMC25:SMD25"/>
    <mergeCell ref="SME25:SMF25"/>
    <mergeCell ref="SMG25:SMH25"/>
    <mergeCell ref="SMI25:SMJ25"/>
    <mergeCell ref="SLQ25:SLR25"/>
    <mergeCell ref="SLS25:SLT25"/>
    <mergeCell ref="SLU25:SLV25"/>
    <mergeCell ref="SLW25:SLX25"/>
    <mergeCell ref="SLY25:SLZ25"/>
    <mergeCell ref="SLG25:SLH25"/>
    <mergeCell ref="SLI25:SLJ25"/>
    <mergeCell ref="SLK25:SLL25"/>
    <mergeCell ref="SLM25:SLN25"/>
    <mergeCell ref="SLO25:SLP25"/>
    <mergeCell ref="SKW25:SKX25"/>
    <mergeCell ref="SKY25:SKZ25"/>
    <mergeCell ref="SLA25:SLB25"/>
    <mergeCell ref="SLC25:SLD25"/>
    <mergeCell ref="SLE25:SLF25"/>
    <mergeCell ref="SKM25:SKN25"/>
    <mergeCell ref="SKO25:SKP25"/>
    <mergeCell ref="SKQ25:SKR25"/>
    <mergeCell ref="SKS25:SKT25"/>
    <mergeCell ref="SKU25:SKV25"/>
    <mergeCell ref="SKC25:SKD25"/>
    <mergeCell ref="SKE25:SKF25"/>
    <mergeCell ref="SKG25:SKH25"/>
    <mergeCell ref="SKI25:SKJ25"/>
    <mergeCell ref="SKK25:SKL25"/>
    <mergeCell ref="SJS25:SJT25"/>
    <mergeCell ref="SJU25:SJV25"/>
    <mergeCell ref="SJW25:SJX25"/>
    <mergeCell ref="SJY25:SJZ25"/>
    <mergeCell ref="SKA25:SKB25"/>
    <mergeCell ref="SOS25:SOT25"/>
    <mergeCell ref="SOU25:SOV25"/>
    <mergeCell ref="SOW25:SOX25"/>
    <mergeCell ref="SOY25:SOZ25"/>
    <mergeCell ref="SPA25:SPB25"/>
    <mergeCell ref="SOI25:SOJ25"/>
    <mergeCell ref="SOK25:SOL25"/>
    <mergeCell ref="SOM25:SON25"/>
    <mergeCell ref="SOO25:SOP25"/>
    <mergeCell ref="SOQ25:SOR25"/>
    <mergeCell ref="SNY25:SNZ25"/>
    <mergeCell ref="SOA25:SOB25"/>
    <mergeCell ref="SOC25:SOD25"/>
    <mergeCell ref="SOE25:SOF25"/>
    <mergeCell ref="SOG25:SOH25"/>
    <mergeCell ref="SNO25:SNP25"/>
    <mergeCell ref="SNQ25:SNR25"/>
    <mergeCell ref="SNS25:SNT25"/>
    <mergeCell ref="SNU25:SNV25"/>
    <mergeCell ref="SNW25:SNX25"/>
    <mergeCell ref="SNE25:SNF25"/>
    <mergeCell ref="SNG25:SNH25"/>
    <mergeCell ref="SNI25:SNJ25"/>
    <mergeCell ref="SNK25:SNL25"/>
    <mergeCell ref="SNM25:SNN25"/>
    <mergeCell ref="SMU25:SMV25"/>
    <mergeCell ref="SMW25:SMX25"/>
    <mergeCell ref="SMY25:SMZ25"/>
    <mergeCell ref="SNA25:SNB25"/>
    <mergeCell ref="SNC25:SND25"/>
    <mergeCell ref="SMK25:SML25"/>
    <mergeCell ref="SMM25:SMN25"/>
    <mergeCell ref="SMO25:SMP25"/>
    <mergeCell ref="SMQ25:SMR25"/>
    <mergeCell ref="SMS25:SMT25"/>
    <mergeCell ref="SRK25:SRL25"/>
    <mergeCell ref="SRM25:SRN25"/>
    <mergeCell ref="SRO25:SRP25"/>
    <mergeCell ref="SRQ25:SRR25"/>
    <mergeCell ref="SRS25:SRT25"/>
    <mergeCell ref="SRA25:SRB25"/>
    <mergeCell ref="SRC25:SRD25"/>
    <mergeCell ref="SRE25:SRF25"/>
    <mergeCell ref="SRG25:SRH25"/>
    <mergeCell ref="SRI25:SRJ25"/>
    <mergeCell ref="SQQ25:SQR25"/>
    <mergeCell ref="SQS25:SQT25"/>
    <mergeCell ref="SQU25:SQV25"/>
    <mergeCell ref="SQW25:SQX25"/>
    <mergeCell ref="SQY25:SQZ25"/>
    <mergeCell ref="SQG25:SQH25"/>
    <mergeCell ref="SQI25:SQJ25"/>
    <mergeCell ref="SQK25:SQL25"/>
    <mergeCell ref="SQM25:SQN25"/>
    <mergeCell ref="SQO25:SQP25"/>
    <mergeCell ref="SPW25:SPX25"/>
    <mergeCell ref="SPY25:SPZ25"/>
    <mergeCell ref="SQA25:SQB25"/>
    <mergeCell ref="SQC25:SQD25"/>
    <mergeCell ref="SQE25:SQF25"/>
    <mergeCell ref="SPM25:SPN25"/>
    <mergeCell ref="SPO25:SPP25"/>
    <mergeCell ref="SPQ25:SPR25"/>
    <mergeCell ref="SPS25:SPT25"/>
    <mergeCell ref="SPU25:SPV25"/>
    <mergeCell ref="SPC25:SPD25"/>
    <mergeCell ref="SPE25:SPF25"/>
    <mergeCell ref="SPG25:SPH25"/>
    <mergeCell ref="SPI25:SPJ25"/>
    <mergeCell ref="SPK25:SPL25"/>
    <mergeCell ref="SUC25:SUD25"/>
    <mergeCell ref="SUE25:SUF25"/>
    <mergeCell ref="SUG25:SUH25"/>
    <mergeCell ref="SUI25:SUJ25"/>
    <mergeCell ref="SUK25:SUL25"/>
    <mergeCell ref="STS25:STT25"/>
    <mergeCell ref="STU25:STV25"/>
    <mergeCell ref="STW25:STX25"/>
    <mergeCell ref="STY25:STZ25"/>
    <mergeCell ref="SUA25:SUB25"/>
    <mergeCell ref="STI25:STJ25"/>
    <mergeCell ref="STK25:STL25"/>
    <mergeCell ref="STM25:STN25"/>
    <mergeCell ref="STO25:STP25"/>
    <mergeCell ref="STQ25:STR25"/>
    <mergeCell ref="SSY25:SSZ25"/>
    <mergeCell ref="STA25:STB25"/>
    <mergeCell ref="STC25:STD25"/>
    <mergeCell ref="STE25:STF25"/>
    <mergeCell ref="STG25:STH25"/>
    <mergeCell ref="SSO25:SSP25"/>
    <mergeCell ref="SSQ25:SSR25"/>
    <mergeCell ref="SSS25:SST25"/>
    <mergeCell ref="SSU25:SSV25"/>
    <mergeCell ref="SSW25:SSX25"/>
    <mergeCell ref="SSE25:SSF25"/>
    <mergeCell ref="SSG25:SSH25"/>
    <mergeCell ref="SSI25:SSJ25"/>
    <mergeCell ref="SSK25:SSL25"/>
    <mergeCell ref="SSM25:SSN25"/>
    <mergeCell ref="SRU25:SRV25"/>
    <mergeCell ref="SRW25:SRX25"/>
    <mergeCell ref="SRY25:SRZ25"/>
    <mergeCell ref="SSA25:SSB25"/>
    <mergeCell ref="SSC25:SSD25"/>
    <mergeCell ref="SWU25:SWV25"/>
    <mergeCell ref="SWW25:SWX25"/>
    <mergeCell ref="SWY25:SWZ25"/>
    <mergeCell ref="SXA25:SXB25"/>
    <mergeCell ref="SXC25:SXD25"/>
    <mergeCell ref="SWK25:SWL25"/>
    <mergeCell ref="SWM25:SWN25"/>
    <mergeCell ref="SWO25:SWP25"/>
    <mergeCell ref="SWQ25:SWR25"/>
    <mergeCell ref="SWS25:SWT25"/>
    <mergeCell ref="SWA25:SWB25"/>
    <mergeCell ref="SWC25:SWD25"/>
    <mergeCell ref="SWE25:SWF25"/>
    <mergeCell ref="SWG25:SWH25"/>
    <mergeCell ref="SWI25:SWJ25"/>
    <mergeCell ref="SVQ25:SVR25"/>
    <mergeCell ref="SVS25:SVT25"/>
    <mergeCell ref="SVU25:SVV25"/>
    <mergeCell ref="SVW25:SVX25"/>
    <mergeCell ref="SVY25:SVZ25"/>
    <mergeCell ref="SVG25:SVH25"/>
    <mergeCell ref="SVI25:SVJ25"/>
    <mergeCell ref="SVK25:SVL25"/>
    <mergeCell ref="SVM25:SVN25"/>
    <mergeCell ref="SVO25:SVP25"/>
    <mergeCell ref="SUW25:SUX25"/>
    <mergeCell ref="SUY25:SUZ25"/>
    <mergeCell ref="SVA25:SVB25"/>
    <mergeCell ref="SVC25:SVD25"/>
    <mergeCell ref="SVE25:SVF25"/>
    <mergeCell ref="SUM25:SUN25"/>
    <mergeCell ref="SUO25:SUP25"/>
    <mergeCell ref="SUQ25:SUR25"/>
    <mergeCell ref="SUS25:SUT25"/>
    <mergeCell ref="SUU25:SUV25"/>
    <mergeCell ref="SZM25:SZN25"/>
    <mergeCell ref="SZO25:SZP25"/>
    <mergeCell ref="SZQ25:SZR25"/>
    <mergeCell ref="SZS25:SZT25"/>
    <mergeCell ref="SZU25:SZV25"/>
    <mergeCell ref="SZC25:SZD25"/>
    <mergeCell ref="SZE25:SZF25"/>
    <mergeCell ref="SZG25:SZH25"/>
    <mergeCell ref="SZI25:SZJ25"/>
    <mergeCell ref="SZK25:SZL25"/>
    <mergeCell ref="SYS25:SYT25"/>
    <mergeCell ref="SYU25:SYV25"/>
    <mergeCell ref="SYW25:SYX25"/>
    <mergeCell ref="SYY25:SYZ25"/>
    <mergeCell ref="SZA25:SZB25"/>
    <mergeCell ref="SYI25:SYJ25"/>
    <mergeCell ref="SYK25:SYL25"/>
    <mergeCell ref="SYM25:SYN25"/>
    <mergeCell ref="SYO25:SYP25"/>
    <mergeCell ref="SYQ25:SYR25"/>
    <mergeCell ref="SXY25:SXZ25"/>
    <mergeCell ref="SYA25:SYB25"/>
    <mergeCell ref="SYC25:SYD25"/>
    <mergeCell ref="SYE25:SYF25"/>
    <mergeCell ref="SYG25:SYH25"/>
    <mergeCell ref="SXO25:SXP25"/>
    <mergeCell ref="SXQ25:SXR25"/>
    <mergeCell ref="SXS25:SXT25"/>
    <mergeCell ref="SXU25:SXV25"/>
    <mergeCell ref="SXW25:SXX25"/>
    <mergeCell ref="SXE25:SXF25"/>
    <mergeCell ref="SXG25:SXH25"/>
    <mergeCell ref="SXI25:SXJ25"/>
    <mergeCell ref="SXK25:SXL25"/>
    <mergeCell ref="SXM25:SXN25"/>
    <mergeCell ref="TCE25:TCF25"/>
    <mergeCell ref="TCG25:TCH25"/>
    <mergeCell ref="TCI25:TCJ25"/>
    <mergeCell ref="TCK25:TCL25"/>
    <mergeCell ref="TCM25:TCN25"/>
    <mergeCell ref="TBU25:TBV25"/>
    <mergeCell ref="TBW25:TBX25"/>
    <mergeCell ref="TBY25:TBZ25"/>
    <mergeCell ref="TCA25:TCB25"/>
    <mergeCell ref="TCC25:TCD25"/>
    <mergeCell ref="TBK25:TBL25"/>
    <mergeCell ref="TBM25:TBN25"/>
    <mergeCell ref="TBO25:TBP25"/>
    <mergeCell ref="TBQ25:TBR25"/>
    <mergeCell ref="TBS25:TBT25"/>
    <mergeCell ref="TBA25:TBB25"/>
    <mergeCell ref="TBC25:TBD25"/>
    <mergeCell ref="TBE25:TBF25"/>
    <mergeCell ref="TBG25:TBH25"/>
    <mergeCell ref="TBI25:TBJ25"/>
    <mergeCell ref="TAQ25:TAR25"/>
    <mergeCell ref="TAS25:TAT25"/>
    <mergeCell ref="TAU25:TAV25"/>
    <mergeCell ref="TAW25:TAX25"/>
    <mergeCell ref="TAY25:TAZ25"/>
    <mergeCell ref="TAG25:TAH25"/>
    <mergeCell ref="TAI25:TAJ25"/>
    <mergeCell ref="TAK25:TAL25"/>
    <mergeCell ref="TAM25:TAN25"/>
    <mergeCell ref="TAO25:TAP25"/>
    <mergeCell ref="SZW25:SZX25"/>
    <mergeCell ref="SZY25:SZZ25"/>
    <mergeCell ref="TAA25:TAB25"/>
    <mergeCell ref="TAC25:TAD25"/>
    <mergeCell ref="TAE25:TAF25"/>
    <mergeCell ref="TEW25:TEX25"/>
    <mergeCell ref="TEY25:TEZ25"/>
    <mergeCell ref="TFA25:TFB25"/>
    <mergeCell ref="TFC25:TFD25"/>
    <mergeCell ref="TFE25:TFF25"/>
    <mergeCell ref="TEM25:TEN25"/>
    <mergeCell ref="TEO25:TEP25"/>
    <mergeCell ref="TEQ25:TER25"/>
    <mergeCell ref="TES25:TET25"/>
    <mergeCell ref="TEU25:TEV25"/>
    <mergeCell ref="TEC25:TED25"/>
    <mergeCell ref="TEE25:TEF25"/>
    <mergeCell ref="TEG25:TEH25"/>
    <mergeCell ref="TEI25:TEJ25"/>
    <mergeCell ref="TEK25:TEL25"/>
    <mergeCell ref="TDS25:TDT25"/>
    <mergeCell ref="TDU25:TDV25"/>
    <mergeCell ref="TDW25:TDX25"/>
    <mergeCell ref="TDY25:TDZ25"/>
    <mergeCell ref="TEA25:TEB25"/>
    <mergeCell ref="TDI25:TDJ25"/>
    <mergeCell ref="TDK25:TDL25"/>
    <mergeCell ref="TDM25:TDN25"/>
    <mergeCell ref="TDO25:TDP25"/>
    <mergeCell ref="TDQ25:TDR25"/>
    <mergeCell ref="TCY25:TCZ25"/>
    <mergeCell ref="TDA25:TDB25"/>
    <mergeCell ref="TDC25:TDD25"/>
    <mergeCell ref="TDE25:TDF25"/>
    <mergeCell ref="TDG25:TDH25"/>
    <mergeCell ref="TCO25:TCP25"/>
    <mergeCell ref="TCQ25:TCR25"/>
    <mergeCell ref="TCS25:TCT25"/>
    <mergeCell ref="TCU25:TCV25"/>
    <mergeCell ref="TCW25:TCX25"/>
    <mergeCell ref="THO25:THP25"/>
    <mergeCell ref="THQ25:THR25"/>
    <mergeCell ref="THS25:THT25"/>
    <mergeCell ref="THU25:THV25"/>
    <mergeCell ref="THW25:THX25"/>
    <mergeCell ref="THE25:THF25"/>
    <mergeCell ref="THG25:THH25"/>
    <mergeCell ref="THI25:THJ25"/>
    <mergeCell ref="THK25:THL25"/>
    <mergeCell ref="THM25:THN25"/>
    <mergeCell ref="TGU25:TGV25"/>
    <mergeCell ref="TGW25:TGX25"/>
    <mergeCell ref="TGY25:TGZ25"/>
    <mergeCell ref="THA25:THB25"/>
    <mergeCell ref="THC25:THD25"/>
    <mergeCell ref="TGK25:TGL25"/>
    <mergeCell ref="TGM25:TGN25"/>
    <mergeCell ref="TGO25:TGP25"/>
    <mergeCell ref="TGQ25:TGR25"/>
    <mergeCell ref="TGS25:TGT25"/>
    <mergeCell ref="TGA25:TGB25"/>
    <mergeCell ref="TGC25:TGD25"/>
    <mergeCell ref="TGE25:TGF25"/>
    <mergeCell ref="TGG25:TGH25"/>
    <mergeCell ref="TGI25:TGJ25"/>
    <mergeCell ref="TFQ25:TFR25"/>
    <mergeCell ref="TFS25:TFT25"/>
    <mergeCell ref="TFU25:TFV25"/>
    <mergeCell ref="TFW25:TFX25"/>
    <mergeCell ref="TFY25:TFZ25"/>
    <mergeCell ref="TFG25:TFH25"/>
    <mergeCell ref="TFI25:TFJ25"/>
    <mergeCell ref="TFK25:TFL25"/>
    <mergeCell ref="TFM25:TFN25"/>
    <mergeCell ref="TFO25:TFP25"/>
    <mergeCell ref="TKG25:TKH25"/>
    <mergeCell ref="TKI25:TKJ25"/>
    <mergeCell ref="TKK25:TKL25"/>
    <mergeCell ref="TKM25:TKN25"/>
    <mergeCell ref="TKO25:TKP25"/>
    <mergeCell ref="TJW25:TJX25"/>
    <mergeCell ref="TJY25:TJZ25"/>
    <mergeCell ref="TKA25:TKB25"/>
    <mergeCell ref="TKC25:TKD25"/>
    <mergeCell ref="TKE25:TKF25"/>
    <mergeCell ref="TJM25:TJN25"/>
    <mergeCell ref="TJO25:TJP25"/>
    <mergeCell ref="TJQ25:TJR25"/>
    <mergeCell ref="TJS25:TJT25"/>
    <mergeCell ref="TJU25:TJV25"/>
    <mergeCell ref="TJC25:TJD25"/>
    <mergeCell ref="TJE25:TJF25"/>
    <mergeCell ref="TJG25:TJH25"/>
    <mergeCell ref="TJI25:TJJ25"/>
    <mergeCell ref="TJK25:TJL25"/>
    <mergeCell ref="TIS25:TIT25"/>
    <mergeCell ref="TIU25:TIV25"/>
    <mergeCell ref="TIW25:TIX25"/>
    <mergeCell ref="TIY25:TIZ25"/>
    <mergeCell ref="TJA25:TJB25"/>
    <mergeCell ref="TII25:TIJ25"/>
    <mergeCell ref="TIK25:TIL25"/>
    <mergeCell ref="TIM25:TIN25"/>
    <mergeCell ref="TIO25:TIP25"/>
    <mergeCell ref="TIQ25:TIR25"/>
    <mergeCell ref="THY25:THZ25"/>
    <mergeCell ref="TIA25:TIB25"/>
    <mergeCell ref="TIC25:TID25"/>
    <mergeCell ref="TIE25:TIF25"/>
    <mergeCell ref="TIG25:TIH25"/>
    <mergeCell ref="TMY25:TMZ25"/>
    <mergeCell ref="TNA25:TNB25"/>
    <mergeCell ref="TNC25:TND25"/>
    <mergeCell ref="TNE25:TNF25"/>
    <mergeCell ref="TNG25:TNH25"/>
    <mergeCell ref="TMO25:TMP25"/>
    <mergeCell ref="TMQ25:TMR25"/>
    <mergeCell ref="TMS25:TMT25"/>
    <mergeCell ref="TMU25:TMV25"/>
    <mergeCell ref="TMW25:TMX25"/>
    <mergeCell ref="TME25:TMF25"/>
    <mergeCell ref="TMG25:TMH25"/>
    <mergeCell ref="TMI25:TMJ25"/>
    <mergeCell ref="TMK25:TML25"/>
    <mergeCell ref="TMM25:TMN25"/>
    <mergeCell ref="TLU25:TLV25"/>
    <mergeCell ref="TLW25:TLX25"/>
    <mergeCell ref="TLY25:TLZ25"/>
    <mergeCell ref="TMA25:TMB25"/>
    <mergeCell ref="TMC25:TMD25"/>
    <mergeCell ref="TLK25:TLL25"/>
    <mergeCell ref="TLM25:TLN25"/>
    <mergeCell ref="TLO25:TLP25"/>
    <mergeCell ref="TLQ25:TLR25"/>
    <mergeCell ref="TLS25:TLT25"/>
    <mergeCell ref="TLA25:TLB25"/>
    <mergeCell ref="TLC25:TLD25"/>
    <mergeCell ref="TLE25:TLF25"/>
    <mergeCell ref="TLG25:TLH25"/>
    <mergeCell ref="TLI25:TLJ25"/>
    <mergeCell ref="TKQ25:TKR25"/>
    <mergeCell ref="TKS25:TKT25"/>
    <mergeCell ref="TKU25:TKV25"/>
    <mergeCell ref="TKW25:TKX25"/>
    <mergeCell ref="TKY25:TKZ25"/>
    <mergeCell ref="TPQ25:TPR25"/>
    <mergeCell ref="TPS25:TPT25"/>
    <mergeCell ref="TPU25:TPV25"/>
    <mergeCell ref="TPW25:TPX25"/>
    <mergeCell ref="TPY25:TPZ25"/>
    <mergeCell ref="TPG25:TPH25"/>
    <mergeCell ref="TPI25:TPJ25"/>
    <mergeCell ref="TPK25:TPL25"/>
    <mergeCell ref="TPM25:TPN25"/>
    <mergeCell ref="TPO25:TPP25"/>
    <mergeCell ref="TOW25:TOX25"/>
    <mergeCell ref="TOY25:TOZ25"/>
    <mergeCell ref="TPA25:TPB25"/>
    <mergeCell ref="TPC25:TPD25"/>
    <mergeCell ref="TPE25:TPF25"/>
    <mergeCell ref="TOM25:TON25"/>
    <mergeCell ref="TOO25:TOP25"/>
    <mergeCell ref="TOQ25:TOR25"/>
    <mergeCell ref="TOS25:TOT25"/>
    <mergeCell ref="TOU25:TOV25"/>
    <mergeCell ref="TOC25:TOD25"/>
    <mergeCell ref="TOE25:TOF25"/>
    <mergeCell ref="TOG25:TOH25"/>
    <mergeCell ref="TOI25:TOJ25"/>
    <mergeCell ref="TOK25:TOL25"/>
    <mergeCell ref="TNS25:TNT25"/>
    <mergeCell ref="TNU25:TNV25"/>
    <mergeCell ref="TNW25:TNX25"/>
    <mergeCell ref="TNY25:TNZ25"/>
    <mergeCell ref="TOA25:TOB25"/>
    <mergeCell ref="TNI25:TNJ25"/>
    <mergeCell ref="TNK25:TNL25"/>
    <mergeCell ref="TNM25:TNN25"/>
    <mergeCell ref="TNO25:TNP25"/>
    <mergeCell ref="TNQ25:TNR25"/>
    <mergeCell ref="TSI25:TSJ25"/>
    <mergeCell ref="TSK25:TSL25"/>
    <mergeCell ref="TSM25:TSN25"/>
    <mergeCell ref="TSO25:TSP25"/>
    <mergeCell ref="TSQ25:TSR25"/>
    <mergeCell ref="TRY25:TRZ25"/>
    <mergeCell ref="TSA25:TSB25"/>
    <mergeCell ref="TSC25:TSD25"/>
    <mergeCell ref="TSE25:TSF25"/>
    <mergeCell ref="TSG25:TSH25"/>
    <mergeCell ref="TRO25:TRP25"/>
    <mergeCell ref="TRQ25:TRR25"/>
    <mergeCell ref="TRS25:TRT25"/>
    <mergeCell ref="TRU25:TRV25"/>
    <mergeCell ref="TRW25:TRX25"/>
    <mergeCell ref="TRE25:TRF25"/>
    <mergeCell ref="TRG25:TRH25"/>
    <mergeCell ref="TRI25:TRJ25"/>
    <mergeCell ref="TRK25:TRL25"/>
    <mergeCell ref="TRM25:TRN25"/>
    <mergeCell ref="TQU25:TQV25"/>
    <mergeCell ref="TQW25:TQX25"/>
    <mergeCell ref="TQY25:TQZ25"/>
    <mergeCell ref="TRA25:TRB25"/>
    <mergeCell ref="TRC25:TRD25"/>
    <mergeCell ref="TQK25:TQL25"/>
    <mergeCell ref="TQM25:TQN25"/>
    <mergeCell ref="TQO25:TQP25"/>
    <mergeCell ref="TQQ25:TQR25"/>
    <mergeCell ref="TQS25:TQT25"/>
    <mergeCell ref="TQA25:TQB25"/>
    <mergeCell ref="TQC25:TQD25"/>
    <mergeCell ref="TQE25:TQF25"/>
    <mergeCell ref="TQG25:TQH25"/>
    <mergeCell ref="TQI25:TQJ25"/>
    <mergeCell ref="TVA25:TVB25"/>
    <mergeCell ref="TVC25:TVD25"/>
    <mergeCell ref="TVE25:TVF25"/>
    <mergeCell ref="TVG25:TVH25"/>
    <mergeCell ref="TVI25:TVJ25"/>
    <mergeCell ref="TUQ25:TUR25"/>
    <mergeCell ref="TUS25:TUT25"/>
    <mergeCell ref="TUU25:TUV25"/>
    <mergeCell ref="TUW25:TUX25"/>
    <mergeCell ref="TUY25:TUZ25"/>
    <mergeCell ref="TUG25:TUH25"/>
    <mergeCell ref="TUI25:TUJ25"/>
    <mergeCell ref="TUK25:TUL25"/>
    <mergeCell ref="TUM25:TUN25"/>
    <mergeCell ref="TUO25:TUP25"/>
    <mergeCell ref="TTW25:TTX25"/>
    <mergeCell ref="TTY25:TTZ25"/>
    <mergeCell ref="TUA25:TUB25"/>
    <mergeCell ref="TUC25:TUD25"/>
    <mergeCell ref="TUE25:TUF25"/>
    <mergeCell ref="TTM25:TTN25"/>
    <mergeCell ref="TTO25:TTP25"/>
    <mergeCell ref="TTQ25:TTR25"/>
    <mergeCell ref="TTS25:TTT25"/>
    <mergeCell ref="TTU25:TTV25"/>
    <mergeCell ref="TTC25:TTD25"/>
    <mergeCell ref="TTE25:TTF25"/>
    <mergeCell ref="TTG25:TTH25"/>
    <mergeCell ref="TTI25:TTJ25"/>
    <mergeCell ref="TTK25:TTL25"/>
    <mergeCell ref="TSS25:TST25"/>
    <mergeCell ref="TSU25:TSV25"/>
    <mergeCell ref="TSW25:TSX25"/>
    <mergeCell ref="TSY25:TSZ25"/>
    <mergeCell ref="TTA25:TTB25"/>
    <mergeCell ref="TXS25:TXT25"/>
    <mergeCell ref="TXU25:TXV25"/>
    <mergeCell ref="TXW25:TXX25"/>
    <mergeCell ref="TXY25:TXZ25"/>
    <mergeCell ref="TYA25:TYB25"/>
    <mergeCell ref="TXI25:TXJ25"/>
    <mergeCell ref="TXK25:TXL25"/>
    <mergeCell ref="TXM25:TXN25"/>
    <mergeCell ref="TXO25:TXP25"/>
    <mergeCell ref="TXQ25:TXR25"/>
    <mergeCell ref="TWY25:TWZ25"/>
    <mergeCell ref="TXA25:TXB25"/>
    <mergeCell ref="TXC25:TXD25"/>
    <mergeCell ref="TXE25:TXF25"/>
    <mergeCell ref="TXG25:TXH25"/>
    <mergeCell ref="TWO25:TWP25"/>
    <mergeCell ref="TWQ25:TWR25"/>
    <mergeCell ref="TWS25:TWT25"/>
    <mergeCell ref="TWU25:TWV25"/>
    <mergeCell ref="TWW25:TWX25"/>
    <mergeCell ref="TWE25:TWF25"/>
    <mergeCell ref="TWG25:TWH25"/>
    <mergeCell ref="TWI25:TWJ25"/>
    <mergeCell ref="TWK25:TWL25"/>
    <mergeCell ref="TWM25:TWN25"/>
    <mergeCell ref="TVU25:TVV25"/>
    <mergeCell ref="TVW25:TVX25"/>
    <mergeCell ref="TVY25:TVZ25"/>
    <mergeCell ref="TWA25:TWB25"/>
    <mergeCell ref="TWC25:TWD25"/>
    <mergeCell ref="TVK25:TVL25"/>
    <mergeCell ref="TVM25:TVN25"/>
    <mergeCell ref="TVO25:TVP25"/>
    <mergeCell ref="TVQ25:TVR25"/>
    <mergeCell ref="TVS25:TVT25"/>
    <mergeCell ref="UAK25:UAL25"/>
    <mergeCell ref="UAM25:UAN25"/>
    <mergeCell ref="UAO25:UAP25"/>
    <mergeCell ref="UAQ25:UAR25"/>
    <mergeCell ref="UAS25:UAT25"/>
    <mergeCell ref="UAA25:UAB25"/>
    <mergeCell ref="UAC25:UAD25"/>
    <mergeCell ref="UAE25:UAF25"/>
    <mergeCell ref="UAG25:UAH25"/>
    <mergeCell ref="UAI25:UAJ25"/>
    <mergeCell ref="TZQ25:TZR25"/>
    <mergeCell ref="TZS25:TZT25"/>
    <mergeCell ref="TZU25:TZV25"/>
    <mergeCell ref="TZW25:TZX25"/>
    <mergeCell ref="TZY25:TZZ25"/>
    <mergeCell ref="TZG25:TZH25"/>
    <mergeCell ref="TZI25:TZJ25"/>
    <mergeCell ref="TZK25:TZL25"/>
    <mergeCell ref="TZM25:TZN25"/>
    <mergeCell ref="TZO25:TZP25"/>
    <mergeCell ref="TYW25:TYX25"/>
    <mergeCell ref="TYY25:TYZ25"/>
    <mergeCell ref="TZA25:TZB25"/>
    <mergeCell ref="TZC25:TZD25"/>
    <mergeCell ref="TZE25:TZF25"/>
    <mergeCell ref="TYM25:TYN25"/>
    <mergeCell ref="TYO25:TYP25"/>
    <mergeCell ref="TYQ25:TYR25"/>
    <mergeCell ref="TYS25:TYT25"/>
    <mergeCell ref="TYU25:TYV25"/>
    <mergeCell ref="TYC25:TYD25"/>
    <mergeCell ref="TYE25:TYF25"/>
    <mergeCell ref="TYG25:TYH25"/>
    <mergeCell ref="TYI25:TYJ25"/>
    <mergeCell ref="TYK25:TYL25"/>
    <mergeCell ref="UDC25:UDD25"/>
    <mergeCell ref="UDE25:UDF25"/>
    <mergeCell ref="UDG25:UDH25"/>
    <mergeCell ref="UDI25:UDJ25"/>
    <mergeCell ref="UDK25:UDL25"/>
    <mergeCell ref="UCS25:UCT25"/>
    <mergeCell ref="UCU25:UCV25"/>
    <mergeCell ref="UCW25:UCX25"/>
    <mergeCell ref="UCY25:UCZ25"/>
    <mergeCell ref="UDA25:UDB25"/>
    <mergeCell ref="UCI25:UCJ25"/>
    <mergeCell ref="UCK25:UCL25"/>
    <mergeCell ref="UCM25:UCN25"/>
    <mergeCell ref="UCO25:UCP25"/>
    <mergeCell ref="UCQ25:UCR25"/>
    <mergeCell ref="UBY25:UBZ25"/>
    <mergeCell ref="UCA25:UCB25"/>
    <mergeCell ref="UCC25:UCD25"/>
    <mergeCell ref="UCE25:UCF25"/>
    <mergeCell ref="UCG25:UCH25"/>
    <mergeCell ref="UBO25:UBP25"/>
    <mergeCell ref="UBQ25:UBR25"/>
    <mergeCell ref="UBS25:UBT25"/>
    <mergeCell ref="UBU25:UBV25"/>
    <mergeCell ref="UBW25:UBX25"/>
    <mergeCell ref="UBE25:UBF25"/>
    <mergeCell ref="UBG25:UBH25"/>
    <mergeCell ref="UBI25:UBJ25"/>
    <mergeCell ref="UBK25:UBL25"/>
    <mergeCell ref="UBM25:UBN25"/>
    <mergeCell ref="UAU25:UAV25"/>
    <mergeCell ref="UAW25:UAX25"/>
    <mergeCell ref="UAY25:UAZ25"/>
    <mergeCell ref="UBA25:UBB25"/>
    <mergeCell ref="UBC25:UBD25"/>
    <mergeCell ref="UFU25:UFV25"/>
    <mergeCell ref="UFW25:UFX25"/>
    <mergeCell ref="UFY25:UFZ25"/>
    <mergeCell ref="UGA25:UGB25"/>
    <mergeCell ref="UGC25:UGD25"/>
    <mergeCell ref="UFK25:UFL25"/>
    <mergeCell ref="UFM25:UFN25"/>
    <mergeCell ref="UFO25:UFP25"/>
    <mergeCell ref="UFQ25:UFR25"/>
    <mergeCell ref="UFS25:UFT25"/>
    <mergeCell ref="UFA25:UFB25"/>
    <mergeCell ref="UFC25:UFD25"/>
    <mergeCell ref="UFE25:UFF25"/>
    <mergeCell ref="UFG25:UFH25"/>
    <mergeCell ref="UFI25:UFJ25"/>
    <mergeCell ref="UEQ25:UER25"/>
    <mergeCell ref="UES25:UET25"/>
    <mergeCell ref="UEU25:UEV25"/>
    <mergeCell ref="UEW25:UEX25"/>
    <mergeCell ref="UEY25:UEZ25"/>
    <mergeCell ref="UEG25:UEH25"/>
    <mergeCell ref="UEI25:UEJ25"/>
    <mergeCell ref="UEK25:UEL25"/>
    <mergeCell ref="UEM25:UEN25"/>
    <mergeCell ref="UEO25:UEP25"/>
    <mergeCell ref="UDW25:UDX25"/>
    <mergeCell ref="UDY25:UDZ25"/>
    <mergeCell ref="UEA25:UEB25"/>
    <mergeCell ref="UEC25:UED25"/>
    <mergeCell ref="UEE25:UEF25"/>
    <mergeCell ref="UDM25:UDN25"/>
    <mergeCell ref="UDO25:UDP25"/>
    <mergeCell ref="UDQ25:UDR25"/>
    <mergeCell ref="UDS25:UDT25"/>
    <mergeCell ref="UDU25:UDV25"/>
    <mergeCell ref="UIM25:UIN25"/>
    <mergeCell ref="UIO25:UIP25"/>
    <mergeCell ref="UIQ25:UIR25"/>
    <mergeCell ref="UIS25:UIT25"/>
    <mergeCell ref="UIU25:UIV25"/>
    <mergeCell ref="UIC25:UID25"/>
    <mergeCell ref="UIE25:UIF25"/>
    <mergeCell ref="UIG25:UIH25"/>
    <mergeCell ref="UII25:UIJ25"/>
    <mergeCell ref="UIK25:UIL25"/>
    <mergeCell ref="UHS25:UHT25"/>
    <mergeCell ref="UHU25:UHV25"/>
    <mergeCell ref="UHW25:UHX25"/>
    <mergeCell ref="UHY25:UHZ25"/>
    <mergeCell ref="UIA25:UIB25"/>
    <mergeCell ref="UHI25:UHJ25"/>
    <mergeCell ref="UHK25:UHL25"/>
    <mergeCell ref="UHM25:UHN25"/>
    <mergeCell ref="UHO25:UHP25"/>
    <mergeCell ref="UHQ25:UHR25"/>
    <mergeCell ref="UGY25:UGZ25"/>
    <mergeCell ref="UHA25:UHB25"/>
    <mergeCell ref="UHC25:UHD25"/>
    <mergeCell ref="UHE25:UHF25"/>
    <mergeCell ref="UHG25:UHH25"/>
    <mergeCell ref="UGO25:UGP25"/>
    <mergeCell ref="UGQ25:UGR25"/>
    <mergeCell ref="UGS25:UGT25"/>
    <mergeCell ref="UGU25:UGV25"/>
    <mergeCell ref="UGW25:UGX25"/>
    <mergeCell ref="UGE25:UGF25"/>
    <mergeCell ref="UGG25:UGH25"/>
    <mergeCell ref="UGI25:UGJ25"/>
    <mergeCell ref="UGK25:UGL25"/>
    <mergeCell ref="UGM25:UGN25"/>
    <mergeCell ref="ULE25:ULF25"/>
    <mergeCell ref="ULG25:ULH25"/>
    <mergeCell ref="ULI25:ULJ25"/>
    <mergeCell ref="ULK25:ULL25"/>
    <mergeCell ref="ULM25:ULN25"/>
    <mergeCell ref="UKU25:UKV25"/>
    <mergeCell ref="UKW25:UKX25"/>
    <mergeCell ref="UKY25:UKZ25"/>
    <mergeCell ref="ULA25:ULB25"/>
    <mergeCell ref="ULC25:ULD25"/>
    <mergeCell ref="UKK25:UKL25"/>
    <mergeCell ref="UKM25:UKN25"/>
    <mergeCell ref="UKO25:UKP25"/>
    <mergeCell ref="UKQ25:UKR25"/>
    <mergeCell ref="UKS25:UKT25"/>
    <mergeCell ref="UKA25:UKB25"/>
    <mergeCell ref="UKC25:UKD25"/>
    <mergeCell ref="UKE25:UKF25"/>
    <mergeCell ref="UKG25:UKH25"/>
    <mergeCell ref="UKI25:UKJ25"/>
    <mergeCell ref="UJQ25:UJR25"/>
    <mergeCell ref="UJS25:UJT25"/>
    <mergeCell ref="UJU25:UJV25"/>
    <mergeCell ref="UJW25:UJX25"/>
    <mergeCell ref="UJY25:UJZ25"/>
    <mergeCell ref="UJG25:UJH25"/>
    <mergeCell ref="UJI25:UJJ25"/>
    <mergeCell ref="UJK25:UJL25"/>
    <mergeCell ref="UJM25:UJN25"/>
    <mergeCell ref="UJO25:UJP25"/>
    <mergeCell ref="UIW25:UIX25"/>
    <mergeCell ref="UIY25:UIZ25"/>
    <mergeCell ref="UJA25:UJB25"/>
    <mergeCell ref="UJC25:UJD25"/>
    <mergeCell ref="UJE25:UJF25"/>
    <mergeCell ref="UNW25:UNX25"/>
    <mergeCell ref="UNY25:UNZ25"/>
    <mergeCell ref="UOA25:UOB25"/>
    <mergeCell ref="UOC25:UOD25"/>
    <mergeCell ref="UOE25:UOF25"/>
    <mergeCell ref="UNM25:UNN25"/>
    <mergeCell ref="UNO25:UNP25"/>
    <mergeCell ref="UNQ25:UNR25"/>
    <mergeCell ref="UNS25:UNT25"/>
    <mergeCell ref="UNU25:UNV25"/>
    <mergeCell ref="UNC25:UND25"/>
    <mergeCell ref="UNE25:UNF25"/>
    <mergeCell ref="UNG25:UNH25"/>
    <mergeCell ref="UNI25:UNJ25"/>
    <mergeCell ref="UNK25:UNL25"/>
    <mergeCell ref="UMS25:UMT25"/>
    <mergeCell ref="UMU25:UMV25"/>
    <mergeCell ref="UMW25:UMX25"/>
    <mergeCell ref="UMY25:UMZ25"/>
    <mergeCell ref="UNA25:UNB25"/>
    <mergeCell ref="UMI25:UMJ25"/>
    <mergeCell ref="UMK25:UML25"/>
    <mergeCell ref="UMM25:UMN25"/>
    <mergeCell ref="UMO25:UMP25"/>
    <mergeCell ref="UMQ25:UMR25"/>
    <mergeCell ref="ULY25:ULZ25"/>
    <mergeCell ref="UMA25:UMB25"/>
    <mergeCell ref="UMC25:UMD25"/>
    <mergeCell ref="UME25:UMF25"/>
    <mergeCell ref="UMG25:UMH25"/>
    <mergeCell ref="ULO25:ULP25"/>
    <mergeCell ref="ULQ25:ULR25"/>
    <mergeCell ref="ULS25:ULT25"/>
    <mergeCell ref="ULU25:ULV25"/>
    <mergeCell ref="ULW25:ULX25"/>
    <mergeCell ref="UQO25:UQP25"/>
    <mergeCell ref="UQQ25:UQR25"/>
    <mergeCell ref="UQS25:UQT25"/>
    <mergeCell ref="UQU25:UQV25"/>
    <mergeCell ref="UQW25:UQX25"/>
    <mergeCell ref="UQE25:UQF25"/>
    <mergeCell ref="UQG25:UQH25"/>
    <mergeCell ref="UQI25:UQJ25"/>
    <mergeCell ref="UQK25:UQL25"/>
    <mergeCell ref="UQM25:UQN25"/>
    <mergeCell ref="UPU25:UPV25"/>
    <mergeCell ref="UPW25:UPX25"/>
    <mergeCell ref="UPY25:UPZ25"/>
    <mergeCell ref="UQA25:UQB25"/>
    <mergeCell ref="UQC25:UQD25"/>
    <mergeCell ref="UPK25:UPL25"/>
    <mergeCell ref="UPM25:UPN25"/>
    <mergeCell ref="UPO25:UPP25"/>
    <mergeCell ref="UPQ25:UPR25"/>
    <mergeCell ref="UPS25:UPT25"/>
    <mergeCell ref="UPA25:UPB25"/>
    <mergeCell ref="UPC25:UPD25"/>
    <mergeCell ref="UPE25:UPF25"/>
    <mergeCell ref="UPG25:UPH25"/>
    <mergeCell ref="UPI25:UPJ25"/>
    <mergeCell ref="UOQ25:UOR25"/>
    <mergeCell ref="UOS25:UOT25"/>
    <mergeCell ref="UOU25:UOV25"/>
    <mergeCell ref="UOW25:UOX25"/>
    <mergeCell ref="UOY25:UOZ25"/>
    <mergeCell ref="UOG25:UOH25"/>
    <mergeCell ref="UOI25:UOJ25"/>
    <mergeCell ref="UOK25:UOL25"/>
    <mergeCell ref="UOM25:UON25"/>
    <mergeCell ref="UOO25:UOP25"/>
    <mergeCell ref="UTG25:UTH25"/>
    <mergeCell ref="UTI25:UTJ25"/>
    <mergeCell ref="UTK25:UTL25"/>
    <mergeCell ref="UTM25:UTN25"/>
    <mergeCell ref="UTO25:UTP25"/>
    <mergeCell ref="USW25:USX25"/>
    <mergeCell ref="USY25:USZ25"/>
    <mergeCell ref="UTA25:UTB25"/>
    <mergeCell ref="UTC25:UTD25"/>
    <mergeCell ref="UTE25:UTF25"/>
    <mergeCell ref="USM25:USN25"/>
    <mergeCell ref="USO25:USP25"/>
    <mergeCell ref="USQ25:USR25"/>
    <mergeCell ref="USS25:UST25"/>
    <mergeCell ref="USU25:USV25"/>
    <mergeCell ref="USC25:USD25"/>
    <mergeCell ref="USE25:USF25"/>
    <mergeCell ref="USG25:USH25"/>
    <mergeCell ref="USI25:USJ25"/>
    <mergeCell ref="USK25:USL25"/>
    <mergeCell ref="URS25:URT25"/>
    <mergeCell ref="URU25:URV25"/>
    <mergeCell ref="URW25:URX25"/>
    <mergeCell ref="URY25:URZ25"/>
    <mergeCell ref="USA25:USB25"/>
    <mergeCell ref="URI25:URJ25"/>
    <mergeCell ref="URK25:URL25"/>
    <mergeCell ref="URM25:URN25"/>
    <mergeCell ref="URO25:URP25"/>
    <mergeCell ref="URQ25:URR25"/>
    <mergeCell ref="UQY25:UQZ25"/>
    <mergeCell ref="URA25:URB25"/>
    <mergeCell ref="URC25:URD25"/>
    <mergeCell ref="URE25:URF25"/>
    <mergeCell ref="URG25:URH25"/>
    <mergeCell ref="UVY25:UVZ25"/>
    <mergeCell ref="UWA25:UWB25"/>
    <mergeCell ref="UWC25:UWD25"/>
    <mergeCell ref="UWE25:UWF25"/>
    <mergeCell ref="UWG25:UWH25"/>
    <mergeCell ref="UVO25:UVP25"/>
    <mergeCell ref="UVQ25:UVR25"/>
    <mergeCell ref="UVS25:UVT25"/>
    <mergeCell ref="UVU25:UVV25"/>
    <mergeCell ref="UVW25:UVX25"/>
    <mergeCell ref="UVE25:UVF25"/>
    <mergeCell ref="UVG25:UVH25"/>
    <mergeCell ref="UVI25:UVJ25"/>
    <mergeCell ref="UVK25:UVL25"/>
    <mergeCell ref="UVM25:UVN25"/>
    <mergeCell ref="UUU25:UUV25"/>
    <mergeCell ref="UUW25:UUX25"/>
    <mergeCell ref="UUY25:UUZ25"/>
    <mergeCell ref="UVA25:UVB25"/>
    <mergeCell ref="UVC25:UVD25"/>
    <mergeCell ref="UUK25:UUL25"/>
    <mergeCell ref="UUM25:UUN25"/>
    <mergeCell ref="UUO25:UUP25"/>
    <mergeCell ref="UUQ25:UUR25"/>
    <mergeCell ref="UUS25:UUT25"/>
    <mergeCell ref="UUA25:UUB25"/>
    <mergeCell ref="UUC25:UUD25"/>
    <mergeCell ref="UUE25:UUF25"/>
    <mergeCell ref="UUG25:UUH25"/>
    <mergeCell ref="UUI25:UUJ25"/>
    <mergeCell ref="UTQ25:UTR25"/>
    <mergeCell ref="UTS25:UTT25"/>
    <mergeCell ref="UTU25:UTV25"/>
    <mergeCell ref="UTW25:UTX25"/>
    <mergeCell ref="UTY25:UTZ25"/>
    <mergeCell ref="UYQ25:UYR25"/>
    <mergeCell ref="UYS25:UYT25"/>
    <mergeCell ref="UYU25:UYV25"/>
    <mergeCell ref="UYW25:UYX25"/>
    <mergeCell ref="UYY25:UYZ25"/>
    <mergeCell ref="UYG25:UYH25"/>
    <mergeCell ref="UYI25:UYJ25"/>
    <mergeCell ref="UYK25:UYL25"/>
    <mergeCell ref="UYM25:UYN25"/>
    <mergeCell ref="UYO25:UYP25"/>
    <mergeCell ref="UXW25:UXX25"/>
    <mergeCell ref="UXY25:UXZ25"/>
    <mergeCell ref="UYA25:UYB25"/>
    <mergeCell ref="UYC25:UYD25"/>
    <mergeCell ref="UYE25:UYF25"/>
    <mergeCell ref="UXM25:UXN25"/>
    <mergeCell ref="UXO25:UXP25"/>
    <mergeCell ref="UXQ25:UXR25"/>
    <mergeCell ref="UXS25:UXT25"/>
    <mergeCell ref="UXU25:UXV25"/>
    <mergeCell ref="UXC25:UXD25"/>
    <mergeCell ref="UXE25:UXF25"/>
    <mergeCell ref="UXG25:UXH25"/>
    <mergeCell ref="UXI25:UXJ25"/>
    <mergeCell ref="UXK25:UXL25"/>
    <mergeCell ref="UWS25:UWT25"/>
    <mergeCell ref="UWU25:UWV25"/>
    <mergeCell ref="UWW25:UWX25"/>
    <mergeCell ref="UWY25:UWZ25"/>
    <mergeCell ref="UXA25:UXB25"/>
    <mergeCell ref="UWI25:UWJ25"/>
    <mergeCell ref="UWK25:UWL25"/>
    <mergeCell ref="UWM25:UWN25"/>
    <mergeCell ref="UWO25:UWP25"/>
    <mergeCell ref="UWQ25:UWR25"/>
    <mergeCell ref="VBI25:VBJ25"/>
    <mergeCell ref="VBK25:VBL25"/>
    <mergeCell ref="VBM25:VBN25"/>
    <mergeCell ref="VBO25:VBP25"/>
    <mergeCell ref="VBQ25:VBR25"/>
    <mergeCell ref="VAY25:VAZ25"/>
    <mergeCell ref="VBA25:VBB25"/>
    <mergeCell ref="VBC25:VBD25"/>
    <mergeCell ref="VBE25:VBF25"/>
    <mergeCell ref="VBG25:VBH25"/>
    <mergeCell ref="VAO25:VAP25"/>
    <mergeCell ref="VAQ25:VAR25"/>
    <mergeCell ref="VAS25:VAT25"/>
    <mergeCell ref="VAU25:VAV25"/>
    <mergeCell ref="VAW25:VAX25"/>
    <mergeCell ref="VAE25:VAF25"/>
    <mergeCell ref="VAG25:VAH25"/>
    <mergeCell ref="VAI25:VAJ25"/>
    <mergeCell ref="VAK25:VAL25"/>
    <mergeCell ref="VAM25:VAN25"/>
    <mergeCell ref="UZU25:UZV25"/>
    <mergeCell ref="UZW25:UZX25"/>
    <mergeCell ref="UZY25:UZZ25"/>
    <mergeCell ref="VAA25:VAB25"/>
    <mergeCell ref="VAC25:VAD25"/>
    <mergeCell ref="UZK25:UZL25"/>
    <mergeCell ref="UZM25:UZN25"/>
    <mergeCell ref="UZO25:UZP25"/>
    <mergeCell ref="UZQ25:UZR25"/>
    <mergeCell ref="UZS25:UZT25"/>
    <mergeCell ref="UZA25:UZB25"/>
    <mergeCell ref="UZC25:UZD25"/>
    <mergeCell ref="UZE25:UZF25"/>
    <mergeCell ref="UZG25:UZH25"/>
    <mergeCell ref="UZI25:UZJ25"/>
    <mergeCell ref="VEA25:VEB25"/>
    <mergeCell ref="VEC25:VED25"/>
    <mergeCell ref="VEE25:VEF25"/>
    <mergeCell ref="VEG25:VEH25"/>
    <mergeCell ref="VEI25:VEJ25"/>
    <mergeCell ref="VDQ25:VDR25"/>
    <mergeCell ref="VDS25:VDT25"/>
    <mergeCell ref="VDU25:VDV25"/>
    <mergeCell ref="VDW25:VDX25"/>
    <mergeCell ref="VDY25:VDZ25"/>
    <mergeCell ref="VDG25:VDH25"/>
    <mergeCell ref="VDI25:VDJ25"/>
    <mergeCell ref="VDK25:VDL25"/>
    <mergeCell ref="VDM25:VDN25"/>
    <mergeCell ref="VDO25:VDP25"/>
    <mergeCell ref="VCW25:VCX25"/>
    <mergeCell ref="VCY25:VCZ25"/>
    <mergeCell ref="VDA25:VDB25"/>
    <mergeCell ref="VDC25:VDD25"/>
    <mergeCell ref="VDE25:VDF25"/>
    <mergeCell ref="VCM25:VCN25"/>
    <mergeCell ref="VCO25:VCP25"/>
    <mergeCell ref="VCQ25:VCR25"/>
    <mergeCell ref="VCS25:VCT25"/>
    <mergeCell ref="VCU25:VCV25"/>
    <mergeCell ref="VCC25:VCD25"/>
    <mergeCell ref="VCE25:VCF25"/>
    <mergeCell ref="VCG25:VCH25"/>
    <mergeCell ref="VCI25:VCJ25"/>
    <mergeCell ref="VCK25:VCL25"/>
    <mergeCell ref="VBS25:VBT25"/>
    <mergeCell ref="VBU25:VBV25"/>
    <mergeCell ref="VBW25:VBX25"/>
    <mergeCell ref="VBY25:VBZ25"/>
    <mergeCell ref="VCA25:VCB25"/>
    <mergeCell ref="VGS25:VGT25"/>
    <mergeCell ref="VGU25:VGV25"/>
    <mergeCell ref="VGW25:VGX25"/>
    <mergeCell ref="VGY25:VGZ25"/>
    <mergeCell ref="VHA25:VHB25"/>
    <mergeCell ref="VGI25:VGJ25"/>
    <mergeCell ref="VGK25:VGL25"/>
    <mergeCell ref="VGM25:VGN25"/>
    <mergeCell ref="VGO25:VGP25"/>
    <mergeCell ref="VGQ25:VGR25"/>
    <mergeCell ref="VFY25:VFZ25"/>
    <mergeCell ref="VGA25:VGB25"/>
    <mergeCell ref="VGC25:VGD25"/>
    <mergeCell ref="VGE25:VGF25"/>
    <mergeCell ref="VGG25:VGH25"/>
    <mergeCell ref="VFO25:VFP25"/>
    <mergeCell ref="VFQ25:VFR25"/>
    <mergeCell ref="VFS25:VFT25"/>
    <mergeCell ref="VFU25:VFV25"/>
    <mergeCell ref="VFW25:VFX25"/>
    <mergeCell ref="VFE25:VFF25"/>
    <mergeCell ref="VFG25:VFH25"/>
    <mergeCell ref="VFI25:VFJ25"/>
    <mergeCell ref="VFK25:VFL25"/>
    <mergeCell ref="VFM25:VFN25"/>
    <mergeCell ref="VEU25:VEV25"/>
    <mergeCell ref="VEW25:VEX25"/>
    <mergeCell ref="VEY25:VEZ25"/>
    <mergeCell ref="VFA25:VFB25"/>
    <mergeCell ref="VFC25:VFD25"/>
    <mergeCell ref="VEK25:VEL25"/>
    <mergeCell ref="VEM25:VEN25"/>
    <mergeCell ref="VEO25:VEP25"/>
    <mergeCell ref="VEQ25:VER25"/>
    <mergeCell ref="VES25:VET25"/>
    <mergeCell ref="VJK25:VJL25"/>
    <mergeCell ref="VJM25:VJN25"/>
    <mergeCell ref="VJO25:VJP25"/>
    <mergeCell ref="VJQ25:VJR25"/>
    <mergeCell ref="VJS25:VJT25"/>
    <mergeCell ref="VJA25:VJB25"/>
    <mergeCell ref="VJC25:VJD25"/>
    <mergeCell ref="VJE25:VJF25"/>
    <mergeCell ref="VJG25:VJH25"/>
    <mergeCell ref="VJI25:VJJ25"/>
    <mergeCell ref="VIQ25:VIR25"/>
    <mergeCell ref="VIS25:VIT25"/>
    <mergeCell ref="VIU25:VIV25"/>
    <mergeCell ref="VIW25:VIX25"/>
    <mergeCell ref="VIY25:VIZ25"/>
    <mergeCell ref="VIG25:VIH25"/>
    <mergeCell ref="VII25:VIJ25"/>
    <mergeCell ref="VIK25:VIL25"/>
    <mergeCell ref="VIM25:VIN25"/>
    <mergeCell ref="VIO25:VIP25"/>
    <mergeCell ref="VHW25:VHX25"/>
    <mergeCell ref="VHY25:VHZ25"/>
    <mergeCell ref="VIA25:VIB25"/>
    <mergeCell ref="VIC25:VID25"/>
    <mergeCell ref="VIE25:VIF25"/>
    <mergeCell ref="VHM25:VHN25"/>
    <mergeCell ref="VHO25:VHP25"/>
    <mergeCell ref="VHQ25:VHR25"/>
    <mergeCell ref="VHS25:VHT25"/>
    <mergeCell ref="VHU25:VHV25"/>
    <mergeCell ref="VHC25:VHD25"/>
    <mergeCell ref="VHE25:VHF25"/>
    <mergeCell ref="VHG25:VHH25"/>
    <mergeCell ref="VHI25:VHJ25"/>
    <mergeCell ref="VHK25:VHL25"/>
    <mergeCell ref="VMC25:VMD25"/>
    <mergeCell ref="VME25:VMF25"/>
    <mergeCell ref="VMG25:VMH25"/>
    <mergeCell ref="VMI25:VMJ25"/>
    <mergeCell ref="VMK25:VML25"/>
    <mergeCell ref="VLS25:VLT25"/>
    <mergeCell ref="VLU25:VLV25"/>
    <mergeCell ref="VLW25:VLX25"/>
    <mergeCell ref="VLY25:VLZ25"/>
    <mergeCell ref="VMA25:VMB25"/>
    <mergeCell ref="VLI25:VLJ25"/>
    <mergeCell ref="VLK25:VLL25"/>
    <mergeCell ref="VLM25:VLN25"/>
    <mergeCell ref="VLO25:VLP25"/>
    <mergeCell ref="VLQ25:VLR25"/>
    <mergeCell ref="VKY25:VKZ25"/>
    <mergeCell ref="VLA25:VLB25"/>
    <mergeCell ref="VLC25:VLD25"/>
    <mergeCell ref="VLE25:VLF25"/>
    <mergeCell ref="VLG25:VLH25"/>
    <mergeCell ref="VKO25:VKP25"/>
    <mergeCell ref="VKQ25:VKR25"/>
    <mergeCell ref="VKS25:VKT25"/>
    <mergeCell ref="VKU25:VKV25"/>
    <mergeCell ref="VKW25:VKX25"/>
    <mergeCell ref="VKE25:VKF25"/>
    <mergeCell ref="VKG25:VKH25"/>
    <mergeCell ref="VKI25:VKJ25"/>
    <mergeCell ref="VKK25:VKL25"/>
    <mergeCell ref="VKM25:VKN25"/>
    <mergeCell ref="VJU25:VJV25"/>
    <mergeCell ref="VJW25:VJX25"/>
    <mergeCell ref="VJY25:VJZ25"/>
    <mergeCell ref="VKA25:VKB25"/>
    <mergeCell ref="VKC25:VKD25"/>
    <mergeCell ref="VOU25:VOV25"/>
    <mergeCell ref="VOW25:VOX25"/>
    <mergeCell ref="VOY25:VOZ25"/>
    <mergeCell ref="VPA25:VPB25"/>
    <mergeCell ref="VPC25:VPD25"/>
    <mergeCell ref="VOK25:VOL25"/>
    <mergeCell ref="VOM25:VON25"/>
    <mergeCell ref="VOO25:VOP25"/>
    <mergeCell ref="VOQ25:VOR25"/>
    <mergeCell ref="VOS25:VOT25"/>
    <mergeCell ref="VOA25:VOB25"/>
    <mergeCell ref="VOC25:VOD25"/>
    <mergeCell ref="VOE25:VOF25"/>
    <mergeCell ref="VOG25:VOH25"/>
    <mergeCell ref="VOI25:VOJ25"/>
    <mergeCell ref="VNQ25:VNR25"/>
    <mergeCell ref="VNS25:VNT25"/>
    <mergeCell ref="VNU25:VNV25"/>
    <mergeCell ref="VNW25:VNX25"/>
    <mergeCell ref="VNY25:VNZ25"/>
    <mergeCell ref="VNG25:VNH25"/>
    <mergeCell ref="VNI25:VNJ25"/>
    <mergeCell ref="VNK25:VNL25"/>
    <mergeCell ref="VNM25:VNN25"/>
    <mergeCell ref="VNO25:VNP25"/>
    <mergeCell ref="VMW25:VMX25"/>
    <mergeCell ref="VMY25:VMZ25"/>
    <mergeCell ref="VNA25:VNB25"/>
    <mergeCell ref="VNC25:VND25"/>
    <mergeCell ref="VNE25:VNF25"/>
    <mergeCell ref="VMM25:VMN25"/>
    <mergeCell ref="VMO25:VMP25"/>
    <mergeCell ref="VMQ25:VMR25"/>
    <mergeCell ref="VMS25:VMT25"/>
    <mergeCell ref="VMU25:VMV25"/>
    <mergeCell ref="VRM25:VRN25"/>
    <mergeCell ref="VRO25:VRP25"/>
    <mergeCell ref="VRQ25:VRR25"/>
    <mergeCell ref="VRS25:VRT25"/>
    <mergeCell ref="VRU25:VRV25"/>
    <mergeCell ref="VRC25:VRD25"/>
    <mergeCell ref="VRE25:VRF25"/>
    <mergeCell ref="VRG25:VRH25"/>
    <mergeCell ref="VRI25:VRJ25"/>
    <mergeCell ref="VRK25:VRL25"/>
    <mergeCell ref="VQS25:VQT25"/>
    <mergeCell ref="VQU25:VQV25"/>
    <mergeCell ref="VQW25:VQX25"/>
    <mergeCell ref="VQY25:VQZ25"/>
    <mergeCell ref="VRA25:VRB25"/>
    <mergeCell ref="VQI25:VQJ25"/>
    <mergeCell ref="VQK25:VQL25"/>
    <mergeCell ref="VQM25:VQN25"/>
    <mergeCell ref="VQO25:VQP25"/>
    <mergeCell ref="VQQ25:VQR25"/>
    <mergeCell ref="VPY25:VPZ25"/>
    <mergeCell ref="VQA25:VQB25"/>
    <mergeCell ref="VQC25:VQD25"/>
    <mergeCell ref="VQE25:VQF25"/>
    <mergeCell ref="VQG25:VQH25"/>
    <mergeCell ref="VPO25:VPP25"/>
    <mergeCell ref="VPQ25:VPR25"/>
    <mergeCell ref="VPS25:VPT25"/>
    <mergeCell ref="VPU25:VPV25"/>
    <mergeCell ref="VPW25:VPX25"/>
    <mergeCell ref="VPE25:VPF25"/>
    <mergeCell ref="VPG25:VPH25"/>
    <mergeCell ref="VPI25:VPJ25"/>
    <mergeCell ref="VPK25:VPL25"/>
    <mergeCell ref="VPM25:VPN25"/>
    <mergeCell ref="VUE25:VUF25"/>
    <mergeCell ref="VUG25:VUH25"/>
    <mergeCell ref="VUI25:VUJ25"/>
    <mergeCell ref="VUK25:VUL25"/>
    <mergeCell ref="VUM25:VUN25"/>
    <mergeCell ref="VTU25:VTV25"/>
    <mergeCell ref="VTW25:VTX25"/>
    <mergeCell ref="VTY25:VTZ25"/>
    <mergeCell ref="VUA25:VUB25"/>
    <mergeCell ref="VUC25:VUD25"/>
    <mergeCell ref="VTK25:VTL25"/>
    <mergeCell ref="VTM25:VTN25"/>
    <mergeCell ref="VTO25:VTP25"/>
    <mergeCell ref="VTQ25:VTR25"/>
    <mergeCell ref="VTS25:VTT25"/>
    <mergeCell ref="VTA25:VTB25"/>
    <mergeCell ref="VTC25:VTD25"/>
    <mergeCell ref="VTE25:VTF25"/>
    <mergeCell ref="VTG25:VTH25"/>
    <mergeCell ref="VTI25:VTJ25"/>
    <mergeCell ref="VSQ25:VSR25"/>
    <mergeCell ref="VSS25:VST25"/>
    <mergeCell ref="VSU25:VSV25"/>
    <mergeCell ref="VSW25:VSX25"/>
    <mergeCell ref="VSY25:VSZ25"/>
    <mergeCell ref="VSG25:VSH25"/>
    <mergeCell ref="VSI25:VSJ25"/>
    <mergeCell ref="VSK25:VSL25"/>
    <mergeCell ref="VSM25:VSN25"/>
    <mergeCell ref="VSO25:VSP25"/>
    <mergeCell ref="VRW25:VRX25"/>
    <mergeCell ref="VRY25:VRZ25"/>
    <mergeCell ref="VSA25:VSB25"/>
    <mergeCell ref="VSC25:VSD25"/>
    <mergeCell ref="VSE25:VSF25"/>
    <mergeCell ref="VWW25:VWX25"/>
    <mergeCell ref="VWY25:VWZ25"/>
    <mergeCell ref="VXA25:VXB25"/>
    <mergeCell ref="VXC25:VXD25"/>
    <mergeCell ref="VXE25:VXF25"/>
    <mergeCell ref="VWM25:VWN25"/>
    <mergeCell ref="VWO25:VWP25"/>
    <mergeCell ref="VWQ25:VWR25"/>
    <mergeCell ref="VWS25:VWT25"/>
    <mergeCell ref="VWU25:VWV25"/>
    <mergeCell ref="VWC25:VWD25"/>
    <mergeCell ref="VWE25:VWF25"/>
    <mergeCell ref="VWG25:VWH25"/>
    <mergeCell ref="VWI25:VWJ25"/>
    <mergeCell ref="VWK25:VWL25"/>
    <mergeCell ref="VVS25:VVT25"/>
    <mergeCell ref="VVU25:VVV25"/>
    <mergeCell ref="VVW25:VVX25"/>
    <mergeCell ref="VVY25:VVZ25"/>
    <mergeCell ref="VWA25:VWB25"/>
    <mergeCell ref="VVI25:VVJ25"/>
    <mergeCell ref="VVK25:VVL25"/>
    <mergeCell ref="VVM25:VVN25"/>
    <mergeCell ref="VVO25:VVP25"/>
    <mergeCell ref="VVQ25:VVR25"/>
    <mergeCell ref="VUY25:VUZ25"/>
    <mergeCell ref="VVA25:VVB25"/>
    <mergeCell ref="VVC25:VVD25"/>
    <mergeCell ref="VVE25:VVF25"/>
    <mergeCell ref="VVG25:VVH25"/>
    <mergeCell ref="VUO25:VUP25"/>
    <mergeCell ref="VUQ25:VUR25"/>
    <mergeCell ref="VUS25:VUT25"/>
    <mergeCell ref="VUU25:VUV25"/>
    <mergeCell ref="VUW25:VUX25"/>
    <mergeCell ref="VZO25:VZP25"/>
    <mergeCell ref="VZQ25:VZR25"/>
    <mergeCell ref="VZS25:VZT25"/>
    <mergeCell ref="VZU25:VZV25"/>
    <mergeCell ref="VZW25:VZX25"/>
    <mergeCell ref="VZE25:VZF25"/>
    <mergeCell ref="VZG25:VZH25"/>
    <mergeCell ref="VZI25:VZJ25"/>
    <mergeCell ref="VZK25:VZL25"/>
    <mergeCell ref="VZM25:VZN25"/>
    <mergeCell ref="VYU25:VYV25"/>
    <mergeCell ref="VYW25:VYX25"/>
    <mergeCell ref="VYY25:VYZ25"/>
    <mergeCell ref="VZA25:VZB25"/>
    <mergeCell ref="VZC25:VZD25"/>
    <mergeCell ref="VYK25:VYL25"/>
    <mergeCell ref="VYM25:VYN25"/>
    <mergeCell ref="VYO25:VYP25"/>
    <mergeCell ref="VYQ25:VYR25"/>
    <mergeCell ref="VYS25:VYT25"/>
    <mergeCell ref="VYA25:VYB25"/>
    <mergeCell ref="VYC25:VYD25"/>
    <mergeCell ref="VYE25:VYF25"/>
    <mergeCell ref="VYG25:VYH25"/>
    <mergeCell ref="VYI25:VYJ25"/>
    <mergeCell ref="VXQ25:VXR25"/>
    <mergeCell ref="VXS25:VXT25"/>
    <mergeCell ref="VXU25:VXV25"/>
    <mergeCell ref="VXW25:VXX25"/>
    <mergeCell ref="VXY25:VXZ25"/>
    <mergeCell ref="VXG25:VXH25"/>
    <mergeCell ref="VXI25:VXJ25"/>
    <mergeCell ref="VXK25:VXL25"/>
    <mergeCell ref="VXM25:VXN25"/>
    <mergeCell ref="VXO25:VXP25"/>
    <mergeCell ref="WCG25:WCH25"/>
    <mergeCell ref="WCI25:WCJ25"/>
    <mergeCell ref="WCK25:WCL25"/>
    <mergeCell ref="WCM25:WCN25"/>
    <mergeCell ref="WCO25:WCP25"/>
    <mergeCell ref="WBW25:WBX25"/>
    <mergeCell ref="WBY25:WBZ25"/>
    <mergeCell ref="WCA25:WCB25"/>
    <mergeCell ref="WCC25:WCD25"/>
    <mergeCell ref="WCE25:WCF25"/>
    <mergeCell ref="WBM25:WBN25"/>
    <mergeCell ref="WBO25:WBP25"/>
    <mergeCell ref="WBQ25:WBR25"/>
    <mergeCell ref="WBS25:WBT25"/>
    <mergeCell ref="WBU25:WBV25"/>
    <mergeCell ref="WBC25:WBD25"/>
    <mergeCell ref="WBE25:WBF25"/>
    <mergeCell ref="WBG25:WBH25"/>
    <mergeCell ref="WBI25:WBJ25"/>
    <mergeCell ref="WBK25:WBL25"/>
    <mergeCell ref="WAS25:WAT25"/>
    <mergeCell ref="WAU25:WAV25"/>
    <mergeCell ref="WAW25:WAX25"/>
    <mergeCell ref="WAY25:WAZ25"/>
    <mergeCell ref="WBA25:WBB25"/>
    <mergeCell ref="WAI25:WAJ25"/>
    <mergeCell ref="WAK25:WAL25"/>
    <mergeCell ref="WAM25:WAN25"/>
    <mergeCell ref="WAO25:WAP25"/>
    <mergeCell ref="WAQ25:WAR25"/>
    <mergeCell ref="VZY25:VZZ25"/>
    <mergeCell ref="WAA25:WAB25"/>
    <mergeCell ref="WAC25:WAD25"/>
    <mergeCell ref="WAE25:WAF25"/>
    <mergeCell ref="WAG25:WAH25"/>
    <mergeCell ref="WEY25:WEZ25"/>
    <mergeCell ref="WFA25:WFB25"/>
    <mergeCell ref="WFC25:WFD25"/>
    <mergeCell ref="WFE25:WFF25"/>
    <mergeCell ref="WFG25:WFH25"/>
    <mergeCell ref="WEO25:WEP25"/>
    <mergeCell ref="WEQ25:WER25"/>
    <mergeCell ref="WES25:WET25"/>
    <mergeCell ref="WEU25:WEV25"/>
    <mergeCell ref="WEW25:WEX25"/>
    <mergeCell ref="WEE25:WEF25"/>
    <mergeCell ref="WEG25:WEH25"/>
    <mergeCell ref="WEI25:WEJ25"/>
    <mergeCell ref="WEK25:WEL25"/>
    <mergeCell ref="WEM25:WEN25"/>
    <mergeCell ref="WDU25:WDV25"/>
    <mergeCell ref="WDW25:WDX25"/>
    <mergeCell ref="WDY25:WDZ25"/>
    <mergeCell ref="WEA25:WEB25"/>
    <mergeCell ref="WEC25:WED25"/>
    <mergeCell ref="WDK25:WDL25"/>
    <mergeCell ref="WDM25:WDN25"/>
    <mergeCell ref="WDO25:WDP25"/>
    <mergeCell ref="WDQ25:WDR25"/>
    <mergeCell ref="WDS25:WDT25"/>
    <mergeCell ref="WDA25:WDB25"/>
    <mergeCell ref="WDC25:WDD25"/>
    <mergeCell ref="WDE25:WDF25"/>
    <mergeCell ref="WDG25:WDH25"/>
    <mergeCell ref="WDI25:WDJ25"/>
    <mergeCell ref="WCQ25:WCR25"/>
    <mergeCell ref="WCS25:WCT25"/>
    <mergeCell ref="WCU25:WCV25"/>
    <mergeCell ref="WCW25:WCX25"/>
    <mergeCell ref="WCY25:WCZ25"/>
    <mergeCell ref="WHQ25:WHR25"/>
    <mergeCell ref="WHS25:WHT25"/>
    <mergeCell ref="WHU25:WHV25"/>
    <mergeCell ref="WHW25:WHX25"/>
    <mergeCell ref="WHY25:WHZ25"/>
    <mergeCell ref="WHG25:WHH25"/>
    <mergeCell ref="WHI25:WHJ25"/>
    <mergeCell ref="WHK25:WHL25"/>
    <mergeCell ref="WHM25:WHN25"/>
    <mergeCell ref="WHO25:WHP25"/>
    <mergeCell ref="WGW25:WGX25"/>
    <mergeCell ref="WGY25:WGZ25"/>
    <mergeCell ref="WHA25:WHB25"/>
    <mergeCell ref="WHC25:WHD25"/>
    <mergeCell ref="WHE25:WHF25"/>
    <mergeCell ref="WGM25:WGN25"/>
    <mergeCell ref="WGO25:WGP25"/>
    <mergeCell ref="WGQ25:WGR25"/>
    <mergeCell ref="WGS25:WGT25"/>
    <mergeCell ref="WGU25:WGV25"/>
    <mergeCell ref="WGC25:WGD25"/>
    <mergeCell ref="WGE25:WGF25"/>
    <mergeCell ref="WGG25:WGH25"/>
    <mergeCell ref="WGI25:WGJ25"/>
    <mergeCell ref="WGK25:WGL25"/>
    <mergeCell ref="WFS25:WFT25"/>
    <mergeCell ref="WFU25:WFV25"/>
    <mergeCell ref="WFW25:WFX25"/>
    <mergeCell ref="WFY25:WFZ25"/>
    <mergeCell ref="WGA25:WGB25"/>
    <mergeCell ref="WFI25:WFJ25"/>
    <mergeCell ref="WFK25:WFL25"/>
    <mergeCell ref="WFM25:WFN25"/>
    <mergeCell ref="WFO25:WFP25"/>
    <mergeCell ref="WFQ25:WFR25"/>
    <mergeCell ref="WKI25:WKJ25"/>
    <mergeCell ref="WKK25:WKL25"/>
    <mergeCell ref="WKM25:WKN25"/>
    <mergeCell ref="WKO25:WKP25"/>
    <mergeCell ref="WKQ25:WKR25"/>
    <mergeCell ref="WJY25:WJZ25"/>
    <mergeCell ref="WKA25:WKB25"/>
    <mergeCell ref="WKC25:WKD25"/>
    <mergeCell ref="WKE25:WKF25"/>
    <mergeCell ref="WKG25:WKH25"/>
    <mergeCell ref="WJO25:WJP25"/>
    <mergeCell ref="WJQ25:WJR25"/>
    <mergeCell ref="WJS25:WJT25"/>
    <mergeCell ref="WJU25:WJV25"/>
    <mergeCell ref="WJW25:WJX25"/>
    <mergeCell ref="WJE25:WJF25"/>
    <mergeCell ref="WJG25:WJH25"/>
    <mergeCell ref="WJI25:WJJ25"/>
    <mergeCell ref="WJK25:WJL25"/>
    <mergeCell ref="WJM25:WJN25"/>
    <mergeCell ref="WIU25:WIV25"/>
    <mergeCell ref="WIW25:WIX25"/>
    <mergeCell ref="WIY25:WIZ25"/>
    <mergeCell ref="WJA25:WJB25"/>
    <mergeCell ref="WJC25:WJD25"/>
    <mergeCell ref="WIK25:WIL25"/>
    <mergeCell ref="WIM25:WIN25"/>
    <mergeCell ref="WIO25:WIP25"/>
    <mergeCell ref="WIQ25:WIR25"/>
    <mergeCell ref="WIS25:WIT25"/>
    <mergeCell ref="WIA25:WIB25"/>
    <mergeCell ref="WIC25:WID25"/>
    <mergeCell ref="WIE25:WIF25"/>
    <mergeCell ref="WIG25:WIH25"/>
    <mergeCell ref="WII25:WIJ25"/>
    <mergeCell ref="WNA25:WNB25"/>
    <mergeCell ref="WNC25:WND25"/>
    <mergeCell ref="WNE25:WNF25"/>
    <mergeCell ref="WNG25:WNH25"/>
    <mergeCell ref="WNI25:WNJ25"/>
    <mergeCell ref="WMQ25:WMR25"/>
    <mergeCell ref="WMS25:WMT25"/>
    <mergeCell ref="WMU25:WMV25"/>
    <mergeCell ref="WMW25:WMX25"/>
    <mergeCell ref="WMY25:WMZ25"/>
    <mergeCell ref="WMG25:WMH25"/>
    <mergeCell ref="WMI25:WMJ25"/>
    <mergeCell ref="WMK25:WML25"/>
    <mergeCell ref="WMM25:WMN25"/>
    <mergeCell ref="WMO25:WMP25"/>
    <mergeCell ref="WLW25:WLX25"/>
    <mergeCell ref="WLY25:WLZ25"/>
    <mergeCell ref="WMA25:WMB25"/>
    <mergeCell ref="WMC25:WMD25"/>
    <mergeCell ref="WME25:WMF25"/>
    <mergeCell ref="WLM25:WLN25"/>
    <mergeCell ref="WLO25:WLP25"/>
    <mergeCell ref="WLQ25:WLR25"/>
    <mergeCell ref="WLS25:WLT25"/>
    <mergeCell ref="WLU25:WLV25"/>
    <mergeCell ref="WLC25:WLD25"/>
    <mergeCell ref="WLE25:WLF25"/>
    <mergeCell ref="WLG25:WLH25"/>
    <mergeCell ref="WLI25:WLJ25"/>
    <mergeCell ref="WLK25:WLL25"/>
    <mergeCell ref="WKS25:WKT25"/>
    <mergeCell ref="WKU25:WKV25"/>
    <mergeCell ref="WKW25:WKX25"/>
    <mergeCell ref="WKY25:WKZ25"/>
    <mergeCell ref="WLA25:WLB25"/>
    <mergeCell ref="WPS25:WPT25"/>
    <mergeCell ref="WPU25:WPV25"/>
    <mergeCell ref="WPW25:WPX25"/>
    <mergeCell ref="WPY25:WPZ25"/>
    <mergeCell ref="WQA25:WQB25"/>
    <mergeCell ref="WPI25:WPJ25"/>
    <mergeCell ref="WPK25:WPL25"/>
    <mergeCell ref="WPM25:WPN25"/>
    <mergeCell ref="WPO25:WPP25"/>
    <mergeCell ref="WPQ25:WPR25"/>
    <mergeCell ref="WOY25:WOZ25"/>
    <mergeCell ref="WPA25:WPB25"/>
    <mergeCell ref="WPC25:WPD25"/>
    <mergeCell ref="WPE25:WPF25"/>
    <mergeCell ref="WPG25:WPH25"/>
    <mergeCell ref="WOO25:WOP25"/>
    <mergeCell ref="WOQ25:WOR25"/>
    <mergeCell ref="WOS25:WOT25"/>
    <mergeCell ref="WOU25:WOV25"/>
    <mergeCell ref="WOW25:WOX25"/>
    <mergeCell ref="WOE25:WOF25"/>
    <mergeCell ref="WOG25:WOH25"/>
    <mergeCell ref="WOI25:WOJ25"/>
    <mergeCell ref="WOK25:WOL25"/>
    <mergeCell ref="WOM25:WON25"/>
    <mergeCell ref="WNU25:WNV25"/>
    <mergeCell ref="WNW25:WNX25"/>
    <mergeCell ref="WNY25:WNZ25"/>
    <mergeCell ref="WOA25:WOB25"/>
    <mergeCell ref="WOC25:WOD25"/>
    <mergeCell ref="WNK25:WNL25"/>
    <mergeCell ref="WNM25:WNN25"/>
    <mergeCell ref="WNO25:WNP25"/>
    <mergeCell ref="WNQ25:WNR25"/>
    <mergeCell ref="WNS25:WNT25"/>
    <mergeCell ref="WSK25:WSL25"/>
    <mergeCell ref="WSM25:WSN25"/>
    <mergeCell ref="WSO25:WSP25"/>
    <mergeCell ref="WSQ25:WSR25"/>
    <mergeCell ref="WSS25:WST25"/>
    <mergeCell ref="WSA25:WSB25"/>
    <mergeCell ref="WSC25:WSD25"/>
    <mergeCell ref="WSE25:WSF25"/>
    <mergeCell ref="WSG25:WSH25"/>
    <mergeCell ref="WSI25:WSJ25"/>
    <mergeCell ref="WRQ25:WRR25"/>
    <mergeCell ref="WRS25:WRT25"/>
    <mergeCell ref="WRU25:WRV25"/>
    <mergeCell ref="WRW25:WRX25"/>
    <mergeCell ref="WRY25:WRZ25"/>
    <mergeCell ref="WRG25:WRH25"/>
    <mergeCell ref="WRI25:WRJ25"/>
    <mergeCell ref="WRK25:WRL25"/>
    <mergeCell ref="WRM25:WRN25"/>
    <mergeCell ref="WRO25:WRP25"/>
    <mergeCell ref="WQW25:WQX25"/>
    <mergeCell ref="WQY25:WQZ25"/>
    <mergeCell ref="WRA25:WRB25"/>
    <mergeCell ref="WRC25:WRD25"/>
    <mergeCell ref="WRE25:WRF25"/>
    <mergeCell ref="WQM25:WQN25"/>
    <mergeCell ref="WQO25:WQP25"/>
    <mergeCell ref="WQQ25:WQR25"/>
    <mergeCell ref="WQS25:WQT25"/>
    <mergeCell ref="WQU25:WQV25"/>
    <mergeCell ref="WQC25:WQD25"/>
    <mergeCell ref="WQE25:WQF25"/>
    <mergeCell ref="WQG25:WQH25"/>
    <mergeCell ref="WQI25:WQJ25"/>
    <mergeCell ref="WQK25:WQL25"/>
    <mergeCell ref="WVC25:WVD25"/>
    <mergeCell ref="WVE25:WVF25"/>
    <mergeCell ref="WVG25:WVH25"/>
    <mergeCell ref="WVI25:WVJ25"/>
    <mergeCell ref="WVK25:WVL25"/>
    <mergeCell ref="WUS25:WUT25"/>
    <mergeCell ref="WUU25:WUV25"/>
    <mergeCell ref="WUW25:WUX25"/>
    <mergeCell ref="WUY25:WUZ25"/>
    <mergeCell ref="WVA25:WVB25"/>
    <mergeCell ref="WUI25:WUJ25"/>
    <mergeCell ref="WUK25:WUL25"/>
    <mergeCell ref="WUM25:WUN25"/>
    <mergeCell ref="WUO25:WUP25"/>
    <mergeCell ref="WUQ25:WUR25"/>
    <mergeCell ref="WTY25:WTZ25"/>
    <mergeCell ref="WUA25:WUB25"/>
    <mergeCell ref="WUC25:WUD25"/>
    <mergeCell ref="WUE25:WUF25"/>
    <mergeCell ref="WUG25:WUH25"/>
    <mergeCell ref="WTO25:WTP25"/>
    <mergeCell ref="WTQ25:WTR25"/>
    <mergeCell ref="WTS25:WTT25"/>
    <mergeCell ref="WTU25:WTV25"/>
    <mergeCell ref="WTW25:WTX25"/>
    <mergeCell ref="WTE25:WTF25"/>
    <mergeCell ref="WTG25:WTH25"/>
    <mergeCell ref="WTI25:WTJ25"/>
    <mergeCell ref="WTK25:WTL25"/>
    <mergeCell ref="WTM25:WTN25"/>
    <mergeCell ref="WSU25:WSV25"/>
    <mergeCell ref="WSW25:WSX25"/>
    <mergeCell ref="WSY25:WSZ25"/>
    <mergeCell ref="WTA25:WTB25"/>
    <mergeCell ref="WTC25:WTD25"/>
    <mergeCell ref="WXU25:WXV25"/>
    <mergeCell ref="WXW25:WXX25"/>
    <mergeCell ref="WXY25:WXZ25"/>
    <mergeCell ref="WYA25:WYB25"/>
    <mergeCell ref="WYC25:WYD25"/>
    <mergeCell ref="WXK25:WXL25"/>
    <mergeCell ref="WXM25:WXN25"/>
    <mergeCell ref="WXO25:WXP25"/>
    <mergeCell ref="WXQ25:WXR25"/>
    <mergeCell ref="WXS25:WXT25"/>
    <mergeCell ref="WXA25:WXB25"/>
    <mergeCell ref="WXC25:WXD25"/>
    <mergeCell ref="WXE25:WXF25"/>
    <mergeCell ref="WXG25:WXH25"/>
    <mergeCell ref="WXI25:WXJ25"/>
    <mergeCell ref="WWQ25:WWR25"/>
    <mergeCell ref="WWS25:WWT25"/>
    <mergeCell ref="WWU25:WWV25"/>
    <mergeCell ref="WWW25:WWX25"/>
    <mergeCell ref="WWY25:WWZ25"/>
    <mergeCell ref="WWG25:WWH25"/>
    <mergeCell ref="WWI25:WWJ25"/>
    <mergeCell ref="WWK25:WWL25"/>
    <mergeCell ref="WWM25:WWN25"/>
    <mergeCell ref="WWO25:WWP25"/>
    <mergeCell ref="WVW25:WVX25"/>
    <mergeCell ref="WVY25:WVZ25"/>
    <mergeCell ref="WWA25:WWB25"/>
    <mergeCell ref="WWC25:WWD25"/>
    <mergeCell ref="WWE25:WWF25"/>
    <mergeCell ref="WVM25:WVN25"/>
    <mergeCell ref="WVO25:WVP25"/>
    <mergeCell ref="WVQ25:WVR25"/>
    <mergeCell ref="WVS25:WVT25"/>
    <mergeCell ref="WVU25:WVV25"/>
    <mergeCell ref="XAM25:XAN25"/>
    <mergeCell ref="XAO25:XAP25"/>
    <mergeCell ref="XAQ25:XAR25"/>
    <mergeCell ref="XAS25:XAT25"/>
    <mergeCell ref="XAU25:XAV25"/>
    <mergeCell ref="XAC25:XAD25"/>
    <mergeCell ref="XAE25:XAF25"/>
    <mergeCell ref="XAG25:XAH25"/>
    <mergeCell ref="XAI25:XAJ25"/>
    <mergeCell ref="XAK25:XAL25"/>
    <mergeCell ref="WZS25:WZT25"/>
    <mergeCell ref="WZU25:WZV25"/>
    <mergeCell ref="WZW25:WZX25"/>
    <mergeCell ref="WZY25:WZZ25"/>
    <mergeCell ref="XAA25:XAB25"/>
    <mergeCell ref="WZI25:WZJ25"/>
    <mergeCell ref="WZK25:WZL25"/>
    <mergeCell ref="WZM25:WZN25"/>
    <mergeCell ref="WZO25:WZP25"/>
    <mergeCell ref="WZQ25:WZR25"/>
    <mergeCell ref="WYY25:WYZ25"/>
    <mergeCell ref="WZA25:WZB25"/>
    <mergeCell ref="WZC25:WZD25"/>
    <mergeCell ref="WZE25:WZF25"/>
    <mergeCell ref="WZG25:WZH25"/>
    <mergeCell ref="WYO25:WYP25"/>
    <mergeCell ref="WYQ25:WYR25"/>
    <mergeCell ref="WYS25:WYT25"/>
    <mergeCell ref="WYU25:WYV25"/>
    <mergeCell ref="WYW25:WYX25"/>
    <mergeCell ref="WYE25:WYF25"/>
    <mergeCell ref="WYG25:WYH25"/>
    <mergeCell ref="WYI25:WYJ25"/>
    <mergeCell ref="WYK25:WYL25"/>
    <mergeCell ref="WYM25:WYN25"/>
    <mergeCell ref="XDW25:XDX25"/>
    <mergeCell ref="XDE25:XDF25"/>
    <mergeCell ref="XDG25:XDH25"/>
    <mergeCell ref="XDI25:XDJ25"/>
    <mergeCell ref="XDK25:XDL25"/>
    <mergeCell ref="XDM25:XDN25"/>
    <mergeCell ref="XCU25:XCV25"/>
    <mergeCell ref="XCW25:XCX25"/>
    <mergeCell ref="XCY25:XCZ25"/>
    <mergeCell ref="XDA25:XDB25"/>
    <mergeCell ref="XDC25:XDD25"/>
    <mergeCell ref="XCK25:XCL25"/>
    <mergeCell ref="XCM25:XCN25"/>
    <mergeCell ref="XCO25:XCP25"/>
    <mergeCell ref="XCQ25:XCR25"/>
    <mergeCell ref="XCS25:XCT25"/>
    <mergeCell ref="XCA25:XCB25"/>
    <mergeCell ref="XCC25:XCD25"/>
    <mergeCell ref="XCE25:XCF25"/>
    <mergeCell ref="XCG25:XCH25"/>
    <mergeCell ref="XCI25:XCJ25"/>
    <mergeCell ref="XBQ25:XBR25"/>
    <mergeCell ref="XBS25:XBT25"/>
    <mergeCell ref="XBU25:XBV25"/>
    <mergeCell ref="XBW25:XBX25"/>
    <mergeCell ref="XBY25:XBZ25"/>
    <mergeCell ref="XBG25:XBH25"/>
    <mergeCell ref="XBI25:XBJ25"/>
    <mergeCell ref="XBK25:XBL25"/>
    <mergeCell ref="XBM25:XBN25"/>
    <mergeCell ref="XBO25:XBP25"/>
    <mergeCell ref="XAW25:XAX25"/>
    <mergeCell ref="XAY25:XAZ25"/>
    <mergeCell ref="XBA25:XBB25"/>
    <mergeCell ref="XBC25:XBD25"/>
    <mergeCell ref="XBE25:XBF25"/>
    <mergeCell ref="CE27:CF27"/>
    <mergeCell ref="CG27:CH27"/>
    <mergeCell ref="CI27:CJ27"/>
    <mergeCell ref="CK27:CL27"/>
    <mergeCell ref="CM27:CN27"/>
    <mergeCell ref="BU27:BV27"/>
    <mergeCell ref="BW27:BX27"/>
    <mergeCell ref="BY27:BZ27"/>
    <mergeCell ref="CA27:CB27"/>
    <mergeCell ref="CC27:CD27"/>
    <mergeCell ref="BK27:BL27"/>
    <mergeCell ref="BM27:BN27"/>
    <mergeCell ref="BO27:BP27"/>
    <mergeCell ref="BQ27:BR27"/>
    <mergeCell ref="BS27:BT27"/>
    <mergeCell ref="BA27:BB27"/>
    <mergeCell ref="BC27:BD27"/>
    <mergeCell ref="BE27:BF27"/>
    <mergeCell ref="BG27:BH27"/>
    <mergeCell ref="BI27:BJ27"/>
    <mergeCell ref="AQ27:AR27"/>
    <mergeCell ref="AS27:AT27"/>
    <mergeCell ref="AU27:AV27"/>
    <mergeCell ref="AW27:AX27"/>
    <mergeCell ref="AY27:AZ27"/>
    <mergeCell ref="AG27:AH27"/>
    <mergeCell ref="AI27:AJ27"/>
    <mergeCell ref="AK27:AL27"/>
    <mergeCell ref="AM27:AN27"/>
    <mergeCell ref="AO27:AP27"/>
    <mergeCell ref="XFC25:XFD25"/>
    <mergeCell ref="K27:L27"/>
    <mergeCell ref="M27:N27"/>
    <mergeCell ref="O27:P27"/>
    <mergeCell ref="Q27:R27"/>
    <mergeCell ref="S27:T27"/>
    <mergeCell ref="U27:V27"/>
    <mergeCell ref="W27:X27"/>
    <mergeCell ref="Y27:Z27"/>
    <mergeCell ref="AA27:AB27"/>
    <mergeCell ref="AC27:AD27"/>
    <mergeCell ref="AE27:AF27"/>
    <mergeCell ref="XES25:XET25"/>
    <mergeCell ref="XEU25:XEV25"/>
    <mergeCell ref="XEW25:XEX25"/>
    <mergeCell ref="XEY25:XEZ25"/>
    <mergeCell ref="XFA25:XFB25"/>
    <mergeCell ref="XEI25:XEJ25"/>
    <mergeCell ref="XEK25:XEL25"/>
    <mergeCell ref="XEM25:XEN25"/>
    <mergeCell ref="XEO25:XEP25"/>
    <mergeCell ref="XEQ25:XER25"/>
    <mergeCell ref="XDY25:XDZ25"/>
    <mergeCell ref="XEA25:XEB25"/>
    <mergeCell ref="XEC25:XED25"/>
    <mergeCell ref="XEE25:XEF25"/>
    <mergeCell ref="XEG25:XEH25"/>
    <mergeCell ref="XDO25:XDP25"/>
    <mergeCell ref="XDQ25:XDR25"/>
    <mergeCell ref="XDS25:XDT25"/>
    <mergeCell ref="XDU25:XDV25"/>
    <mergeCell ref="EW27:EX27"/>
    <mergeCell ref="EY27:EZ27"/>
    <mergeCell ref="FA27:FB27"/>
    <mergeCell ref="FC27:FD27"/>
    <mergeCell ref="FE27:FF27"/>
    <mergeCell ref="EM27:EN27"/>
    <mergeCell ref="EO27:EP27"/>
    <mergeCell ref="EQ27:ER27"/>
    <mergeCell ref="ES27:ET27"/>
    <mergeCell ref="EU27:EV27"/>
    <mergeCell ref="EC27:ED27"/>
    <mergeCell ref="EE27:EF27"/>
    <mergeCell ref="EG27:EH27"/>
    <mergeCell ref="EI27:EJ27"/>
    <mergeCell ref="EK27:EL27"/>
    <mergeCell ref="DS27:DT27"/>
    <mergeCell ref="DU27:DV27"/>
    <mergeCell ref="DW27:DX27"/>
    <mergeCell ref="DY27:DZ27"/>
    <mergeCell ref="EA27:EB27"/>
    <mergeCell ref="DI27:DJ27"/>
    <mergeCell ref="DK27:DL27"/>
    <mergeCell ref="DM27:DN27"/>
    <mergeCell ref="DO27:DP27"/>
    <mergeCell ref="DQ27:DR27"/>
    <mergeCell ref="CY27:CZ27"/>
    <mergeCell ref="DA27:DB27"/>
    <mergeCell ref="DC27:DD27"/>
    <mergeCell ref="DE27:DF27"/>
    <mergeCell ref="DG27:DH27"/>
    <mergeCell ref="CO27:CP27"/>
    <mergeCell ref="CQ27:CR27"/>
    <mergeCell ref="CS27:CT27"/>
    <mergeCell ref="CU27:CV27"/>
    <mergeCell ref="CW27:CX27"/>
    <mergeCell ref="HO27:HP27"/>
    <mergeCell ref="HQ27:HR27"/>
    <mergeCell ref="HS27:HT27"/>
    <mergeCell ref="HU27:HV27"/>
    <mergeCell ref="HW27:HX27"/>
    <mergeCell ref="HE27:HF27"/>
    <mergeCell ref="HG27:HH27"/>
    <mergeCell ref="HI27:HJ27"/>
    <mergeCell ref="HK27:HL27"/>
    <mergeCell ref="HM27:HN27"/>
    <mergeCell ref="GU27:GV27"/>
    <mergeCell ref="GW27:GX27"/>
    <mergeCell ref="GY27:GZ27"/>
    <mergeCell ref="HA27:HB27"/>
    <mergeCell ref="HC27:HD27"/>
    <mergeCell ref="GK27:GL27"/>
    <mergeCell ref="GM27:GN27"/>
    <mergeCell ref="GO27:GP27"/>
    <mergeCell ref="GQ27:GR27"/>
    <mergeCell ref="GS27:GT27"/>
    <mergeCell ref="GA27:GB27"/>
    <mergeCell ref="GC27:GD27"/>
    <mergeCell ref="GE27:GF27"/>
    <mergeCell ref="GG27:GH27"/>
    <mergeCell ref="GI27:GJ27"/>
    <mergeCell ref="FQ27:FR27"/>
    <mergeCell ref="FS27:FT27"/>
    <mergeCell ref="FU27:FV27"/>
    <mergeCell ref="FW27:FX27"/>
    <mergeCell ref="FY27:FZ27"/>
    <mergeCell ref="FG27:FH27"/>
    <mergeCell ref="FI27:FJ27"/>
    <mergeCell ref="FK27:FL27"/>
    <mergeCell ref="FM27:FN27"/>
    <mergeCell ref="FO27:FP27"/>
    <mergeCell ref="KG27:KH27"/>
    <mergeCell ref="KI27:KJ27"/>
    <mergeCell ref="KK27:KL27"/>
    <mergeCell ref="KM27:KN27"/>
    <mergeCell ref="KO27:KP27"/>
    <mergeCell ref="JW27:JX27"/>
    <mergeCell ref="JY27:JZ27"/>
    <mergeCell ref="KA27:KB27"/>
    <mergeCell ref="KC27:KD27"/>
    <mergeCell ref="KE27:KF27"/>
    <mergeCell ref="JM27:JN27"/>
    <mergeCell ref="JO27:JP27"/>
    <mergeCell ref="JQ27:JR27"/>
    <mergeCell ref="JS27:JT27"/>
    <mergeCell ref="JU27:JV27"/>
    <mergeCell ref="JC27:JD27"/>
    <mergeCell ref="JE27:JF27"/>
    <mergeCell ref="JG27:JH27"/>
    <mergeCell ref="JI27:JJ27"/>
    <mergeCell ref="JK27:JL27"/>
    <mergeCell ref="IS27:IT27"/>
    <mergeCell ref="IU27:IV27"/>
    <mergeCell ref="IW27:IX27"/>
    <mergeCell ref="IY27:IZ27"/>
    <mergeCell ref="JA27:JB27"/>
    <mergeCell ref="II27:IJ27"/>
    <mergeCell ref="IK27:IL27"/>
    <mergeCell ref="IM27:IN27"/>
    <mergeCell ref="IO27:IP27"/>
    <mergeCell ref="IQ27:IR27"/>
    <mergeCell ref="HY27:HZ27"/>
    <mergeCell ref="IA27:IB27"/>
    <mergeCell ref="IC27:ID27"/>
    <mergeCell ref="IE27:IF27"/>
    <mergeCell ref="IG27:IH27"/>
    <mergeCell ref="MY27:MZ27"/>
    <mergeCell ref="NA27:NB27"/>
    <mergeCell ref="NC27:ND27"/>
    <mergeCell ref="NE27:NF27"/>
    <mergeCell ref="NG27:NH27"/>
    <mergeCell ref="MO27:MP27"/>
    <mergeCell ref="MQ27:MR27"/>
    <mergeCell ref="MS27:MT27"/>
    <mergeCell ref="MU27:MV27"/>
    <mergeCell ref="MW27:MX27"/>
    <mergeCell ref="ME27:MF27"/>
    <mergeCell ref="MG27:MH27"/>
    <mergeCell ref="MI27:MJ27"/>
    <mergeCell ref="MK27:ML27"/>
    <mergeCell ref="MM27:MN27"/>
    <mergeCell ref="LU27:LV27"/>
    <mergeCell ref="LW27:LX27"/>
    <mergeCell ref="LY27:LZ27"/>
    <mergeCell ref="MA27:MB27"/>
    <mergeCell ref="MC27:MD27"/>
    <mergeCell ref="LK27:LL27"/>
    <mergeCell ref="LM27:LN27"/>
    <mergeCell ref="LO27:LP27"/>
    <mergeCell ref="LQ27:LR27"/>
    <mergeCell ref="LS27:LT27"/>
    <mergeCell ref="LA27:LB27"/>
    <mergeCell ref="LC27:LD27"/>
    <mergeCell ref="LE27:LF27"/>
    <mergeCell ref="LG27:LH27"/>
    <mergeCell ref="LI27:LJ27"/>
    <mergeCell ref="KQ27:KR27"/>
    <mergeCell ref="KS27:KT27"/>
    <mergeCell ref="KU27:KV27"/>
    <mergeCell ref="KW27:KX27"/>
    <mergeCell ref="KY27:KZ27"/>
    <mergeCell ref="PQ27:PR27"/>
    <mergeCell ref="PS27:PT27"/>
    <mergeCell ref="PU27:PV27"/>
    <mergeCell ref="PW27:PX27"/>
    <mergeCell ref="PY27:PZ27"/>
    <mergeCell ref="PG27:PH27"/>
    <mergeCell ref="PI27:PJ27"/>
    <mergeCell ref="PK27:PL27"/>
    <mergeCell ref="PM27:PN27"/>
    <mergeCell ref="PO27:PP27"/>
    <mergeCell ref="OW27:OX27"/>
    <mergeCell ref="OY27:OZ27"/>
    <mergeCell ref="PA27:PB27"/>
    <mergeCell ref="PC27:PD27"/>
    <mergeCell ref="PE27:PF27"/>
    <mergeCell ref="OM27:ON27"/>
    <mergeCell ref="OO27:OP27"/>
    <mergeCell ref="OQ27:OR27"/>
    <mergeCell ref="OS27:OT27"/>
    <mergeCell ref="OU27:OV27"/>
    <mergeCell ref="OC27:OD27"/>
    <mergeCell ref="OE27:OF27"/>
    <mergeCell ref="OG27:OH27"/>
    <mergeCell ref="OI27:OJ27"/>
    <mergeCell ref="OK27:OL27"/>
    <mergeCell ref="NS27:NT27"/>
    <mergeCell ref="NU27:NV27"/>
    <mergeCell ref="NW27:NX27"/>
    <mergeCell ref="NY27:NZ27"/>
    <mergeCell ref="OA27:OB27"/>
    <mergeCell ref="NI27:NJ27"/>
    <mergeCell ref="NK27:NL27"/>
    <mergeCell ref="NM27:NN27"/>
    <mergeCell ref="NO27:NP27"/>
    <mergeCell ref="NQ27:NR27"/>
    <mergeCell ref="SI27:SJ27"/>
    <mergeCell ref="SK27:SL27"/>
    <mergeCell ref="SM27:SN27"/>
    <mergeCell ref="SO27:SP27"/>
    <mergeCell ref="SQ27:SR27"/>
    <mergeCell ref="RY27:RZ27"/>
    <mergeCell ref="SA27:SB27"/>
    <mergeCell ref="SC27:SD27"/>
    <mergeCell ref="SE27:SF27"/>
    <mergeCell ref="SG27:SH27"/>
    <mergeCell ref="RO27:RP27"/>
    <mergeCell ref="RQ27:RR27"/>
    <mergeCell ref="RS27:RT27"/>
    <mergeCell ref="RU27:RV27"/>
    <mergeCell ref="RW27:RX27"/>
    <mergeCell ref="RE27:RF27"/>
    <mergeCell ref="RG27:RH27"/>
    <mergeCell ref="RI27:RJ27"/>
    <mergeCell ref="RK27:RL27"/>
    <mergeCell ref="RM27:RN27"/>
    <mergeCell ref="QU27:QV27"/>
    <mergeCell ref="QW27:QX27"/>
    <mergeCell ref="QY27:QZ27"/>
    <mergeCell ref="RA27:RB27"/>
    <mergeCell ref="RC27:RD27"/>
    <mergeCell ref="QK27:QL27"/>
    <mergeCell ref="QM27:QN27"/>
    <mergeCell ref="QO27:QP27"/>
    <mergeCell ref="QQ27:QR27"/>
    <mergeCell ref="QS27:QT27"/>
    <mergeCell ref="QA27:QB27"/>
    <mergeCell ref="QC27:QD27"/>
    <mergeCell ref="QE27:QF27"/>
    <mergeCell ref="QG27:QH27"/>
    <mergeCell ref="QI27:QJ27"/>
    <mergeCell ref="VA27:VB27"/>
    <mergeCell ref="VC27:VD27"/>
    <mergeCell ref="VE27:VF27"/>
    <mergeCell ref="VG27:VH27"/>
    <mergeCell ref="VI27:VJ27"/>
    <mergeCell ref="UQ27:UR27"/>
    <mergeCell ref="US27:UT27"/>
    <mergeCell ref="UU27:UV27"/>
    <mergeCell ref="UW27:UX27"/>
    <mergeCell ref="UY27:UZ27"/>
    <mergeCell ref="UG27:UH27"/>
    <mergeCell ref="UI27:UJ27"/>
    <mergeCell ref="UK27:UL27"/>
    <mergeCell ref="UM27:UN27"/>
    <mergeCell ref="UO27:UP27"/>
    <mergeCell ref="TW27:TX27"/>
    <mergeCell ref="TY27:TZ27"/>
    <mergeCell ref="UA27:UB27"/>
    <mergeCell ref="UC27:UD27"/>
    <mergeCell ref="UE27:UF27"/>
    <mergeCell ref="TM27:TN27"/>
    <mergeCell ref="TO27:TP27"/>
    <mergeCell ref="TQ27:TR27"/>
    <mergeCell ref="TS27:TT27"/>
    <mergeCell ref="TU27:TV27"/>
    <mergeCell ref="TC27:TD27"/>
    <mergeCell ref="TE27:TF27"/>
    <mergeCell ref="TG27:TH27"/>
    <mergeCell ref="TI27:TJ27"/>
    <mergeCell ref="TK27:TL27"/>
    <mergeCell ref="SS27:ST27"/>
    <mergeCell ref="SU27:SV27"/>
    <mergeCell ref="SW27:SX27"/>
    <mergeCell ref="SY27:SZ27"/>
    <mergeCell ref="TA27:TB27"/>
    <mergeCell ref="XS27:XT27"/>
    <mergeCell ref="XU27:XV27"/>
    <mergeCell ref="XW27:XX27"/>
    <mergeCell ref="XY27:XZ27"/>
    <mergeCell ref="YA27:YB27"/>
    <mergeCell ref="XI27:XJ27"/>
    <mergeCell ref="XK27:XL27"/>
    <mergeCell ref="XM27:XN27"/>
    <mergeCell ref="XO27:XP27"/>
    <mergeCell ref="XQ27:XR27"/>
    <mergeCell ref="WY27:WZ27"/>
    <mergeCell ref="XA27:XB27"/>
    <mergeCell ref="XC27:XD27"/>
    <mergeCell ref="XE27:XF27"/>
    <mergeCell ref="XG27:XH27"/>
    <mergeCell ref="WO27:WP27"/>
    <mergeCell ref="WQ27:WR27"/>
    <mergeCell ref="WS27:WT27"/>
    <mergeCell ref="WU27:WV27"/>
    <mergeCell ref="WW27:WX27"/>
    <mergeCell ref="WE27:WF27"/>
    <mergeCell ref="WG27:WH27"/>
    <mergeCell ref="WI27:WJ27"/>
    <mergeCell ref="WK27:WL27"/>
    <mergeCell ref="WM27:WN27"/>
    <mergeCell ref="VU27:VV27"/>
    <mergeCell ref="VW27:VX27"/>
    <mergeCell ref="VY27:VZ27"/>
    <mergeCell ref="WA27:WB27"/>
    <mergeCell ref="WC27:WD27"/>
    <mergeCell ref="VK27:VL27"/>
    <mergeCell ref="VM27:VN27"/>
    <mergeCell ref="VO27:VP27"/>
    <mergeCell ref="VQ27:VR27"/>
    <mergeCell ref="VS27:VT27"/>
    <mergeCell ref="AAK27:AAL27"/>
    <mergeCell ref="AAM27:AAN27"/>
    <mergeCell ref="AAO27:AAP27"/>
    <mergeCell ref="AAQ27:AAR27"/>
    <mergeCell ref="AAS27:AAT27"/>
    <mergeCell ref="AAA27:AAB27"/>
    <mergeCell ref="AAC27:AAD27"/>
    <mergeCell ref="AAE27:AAF27"/>
    <mergeCell ref="AAG27:AAH27"/>
    <mergeCell ref="AAI27:AAJ27"/>
    <mergeCell ref="ZQ27:ZR27"/>
    <mergeCell ref="ZS27:ZT27"/>
    <mergeCell ref="ZU27:ZV27"/>
    <mergeCell ref="ZW27:ZX27"/>
    <mergeCell ref="ZY27:ZZ27"/>
    <mergeCell ref="ZG27:ZH27"/>
    <mergeCell ref="ZI27:ZJ27"/>
    <mergeCell ref="ZK27:ZL27"/>
    <mergeCell ref="ZM27:ZN27"/>
    <mergeCell ref="ZO27:ZP27"/>
    <mergeCell ref="YW27:YX27"/>
    <mergeCell ref="YY27:YZ27"/>
    <mergeCell ref="ZA27:ZB27"/>
    <mergeCell ref="ZC27:ZD27"/>
    <mergeCell ref="ZE27:ZF27"/>
    <mergeCell ref="YM27:YN27"/>
    <mergeCell ref="YO27:YP27"/>
    <mergeCell ref="YQ27:YR27"/>
    <mergeCell ref="YS27:YT27"/>
    <mergeCell ref="YU27:YV27"/>
    <mergeCell ref="YC27:YD27"/>
    <mergeCell ref="YE27:YF27"/>
    <mergeCell ref="YG27:YH27"/>
    <mergeCell ref="YI27:YJ27"/>
    <mergeCell ref="YK27:YL27"/>
    <mergeCell ref="ADC27:ADD27"/>
    <mergeCell ref="ADE27:ADF27"/>
    <mergeCell ref="ADG27:ADH27"/>
    <mergeCell ref="ADI27:ADJ27"/>
    <mergeCell ref="ADK27:ADL27"/>
    <mergeCell ref="ACS27:ACT27"/>
    <mergeCell ref="ACU27:ACV27"/>
    <mergeCell ref="ACW27:ACX27"/>
    <mergeCell ref="ACY27:ACZ27"/>
    <mergeCell ref="ADA27:ADB27"/>
    <mergeCell ref="ACI27:ACJ27"/>
    <mergeCell ref="ACK27:ACL27"/>
    <mergeCell ref="ACM27:ACN27"/>
    <mergeCell ref="ACO27:ACP27"/>
    <mergeCell ref="ACQ27:ACR27"/>
    <mergeCell ref="ABY27:ABZ27"/>
    <mergeCell ref="ACA27:ACB27"/>
    <mergeCell ref="ACC27:ACD27"/>
    <mergeCell ref="ACE27:ACF27"/>
    <mergeCell ref="ACG27:ACH27"/>
    <mergeCell ref="ABO27:ABP27"/>
    <mergeCell ref="ABQ27:ABR27"/>
    <mergeCell ref="ABS27:ABT27"/>
    <mergeCell ref="ABU27:ABV27"/>
    <mergeCell ref="ABW27:ABX27"/>
    <mergeCell ref="ABE27:ABF27"/>
    <mergeCell ref="ABG27:ABH27"/>
    <mergeCell ref="ABI27:ABJ27"/>
    <mergeCell ref="ABK27:ABL27"/>
    <mergeCell ref="ABM27:ABN27"/>
    <mergeCell ref="AAU27:AAV27"/>
    <mergeCell ref="AAW27:AAX27"/>
    <mergeCell ref="AAY27:AAZ27"/>
    <mergeCell ref="ABA27:ABB27"/>
    <mergeCell ref="ABC27:ABD27"/>
    <mergeCell ref="AFU27:AFV27"/>
    <mergeCell ref="AFW27:AFX27"/>
    <mergeCell ref="AFY27:AFZ27"/>
    <mergeCell ref="AGA27:AGB27"/>
    <mergeCell ref="AGC27:AGD27"/>
    <mergeCell ref="AFK27:AFL27"/>
    <mergeCell ref="AFM27:AFN27"/>
    <mergeCell ref="AFO27:AFP27"/>
    <mergeCell ref="AFQ27:AFR27"/>
    <mergeCell ref="AFS27:AFT27"/>
    <mergeCell ref="AFA27:AFB27"/>
    <mergeCell ref="AFC27:AFD27"/>
    <mergeCell ref="AFE27:AFF27"/>
    <mergeCell ref="AFG27:AFH27"/>
    <mergeCell ref="AFI27:AFJ27"/>
    <mergeCell ref="AEQ27:AER27"/>
    <mergeCell ref="AES27:AET27"/>
    <mergeCell ref="AEU27:AEV27"/>
    <mergeCell ref="AEW27:AEX27"/>
    <mergeCell ref="AEY27:AEZ27"/>
    <mergeCell ref="AEG27:AEH27"/>
    <mergeCell ref="AEI27:AEJ27"/>
    <mergeCell ref="AEK27:AEL27"/>
    <mergeCell ref="AEM27:AEN27"/>
    <mergeCell ref="AEO27:AEP27"/>
    <mergeCell ref="ADW27:ADX27"/>
    <mergeCell ref="ADY27:ADZ27"/>
    <mergeCell ref="AEA27:AEB27"/>
    <mergeCell ref="AEC27:AED27"/>
    <mergeCell ref="AEE27:AEF27"/>
    <mergeCell ref="ADM27:ADN27"/>
    <mergeCell ref="ADO27:ADP27"/>
    <mergeCell ref="ADQ27:ADR27"/>
    <mergeCell ref="ADS27:ADT27"/>
    <mergeCell ref="ADU27:ADV27"/>
    <mergeCell ref="AIM27:AIN27"/>
    <mergeCell ref="AIO27:AIP27"/>
    <mergeCell ref="AIQ27:AIR27"/>
    <mergeCell ref="AIS27:AIT27"/>
    <mergeCell ref="AIU27:AIV27"/>
    <mergeCell ref="AIC27:AID27"/>
    <mergeCell ref="AIE27:AIF27"/>
    <mergeCell ref="AIG27:AIH27"/>
    <mergeCell ref="AII27:AIJ27"/>
    <mergeCell ref="AIK27:AIL27"/>
    <mergeCell ref="AHS27:AHT27"/>
    <mergeCell ref="AHU27:AHV27"/>
    <mergeCell ref="AHW27:AHX27"/>
    <mergeCell ref="AHY27:AHZ27"/>
    <mergeCell ref="AIA27:AIB27"/>
    <mergeCell ref="AHI27:AHJ27"/>
    <mergeCell ref="AHK27:AHL27"/>
    <mergeCell ref="AHM27:AHN27"/>
    <mergeCell ref="AHO27:AHP27"/>
    <mergeCell ref="AHQ27:AHR27"/>
    <mergeCell ref="AGY27:AGZ27"/>
    <mergeCell ref="AHA27:AHB27"/>
    <mergeCell ref="AHC27:AHD27"/>
    <mergeCell ref="AHE27:AHF27"/>
    <mergeCell ref="AHG27:AHH27"/>
    <mergeCell ref="AGO27:AGP27"/>
    <mergeCell ref="AGQ27:AGR27"/>
    <mergeCell ref="AGS27:AGT27"/>
    <mergeCell ref="AGU27:AGV27"/>
    <mergeCell ref="AGW27:AGX27"/>
    <mergeCell ref="AGE27:AGF27"/>
    <mergeCell ref="AGG27:AGH27"/>
    <mergeCell ref="AGI27:AGJ27"/>
    <mergeCell ref="AGK27:AGL27"/>
    <mergeCell ref="AGM27:AGN27"/>
    <mergeCell ref="ALE27:ALF27"/>
    <mergeCell ref="ALG27:ALH27"/>
    <mergeCell ref="ALI27:ALJ27"/>
    <mergeCell ref="ALK27:ALL27"/>
    <mergeCell ref="ALM27:ALN27"/>
    <mergeCell ref="AKU27:AKV27"/>
    <mergeCell ref="AKW27:AKX27"/>
    <mergeCell ref="AKY27:AKZ27"/>
    <mergeCell ref="ALA27:ALB27"/>
    <mergeCell ref="ALC27:ALD27"/>
    <mergeCell ref="AKK27:AKL27"/>
    <mergeCell ref="AKM27:AKN27"/>
    <mergeCell ref="AKO27:AKP27"/>
    <mergeCell ref="AKQ27:AKR27"/>
    <mergeCell ref="AKS27:AKT27"/>
    <mergeCell ref="AKA27:AKB27"/>
    <mergeCell ref="AKC27:AKD27"/>
    <mergeCell ref="AKE27:AKF27"/>
    <mergeCell ref="AKG27:AKH27"/>
    <mergeCell ref="AKI27:AKJ27"/>
    <mergeCell ref="AJQ27:AJR27"/>
    <mergeCell ref="AJS27:AJT27"/>
    <mergeCell ref="AJU27:AJV27"/>
    <mergeCell ref="AJW27:AJX27"/>
    <mergeCell ref="AJY27:AJZ27"/>
    <mergeCell ref="AJG27:AJH27"/>
    <mergeCell ref="AJI27:AJJ27"/>
    <mergeCell ref="AJK27:AJL27"/>
    <mergeCell ref="AJM27:AJN27"/>
    <mergeCell ref="AJO27:AJP27"/>
    <mergeCell ref="AIW27:AIX27"/>
    <mergeCell ref="AIY27:AIZ27"/>
    <mergeCell ref="AJA27:AJB27"/>
    <mergeCell ref="AJC27:AJD27"/>
    <mergeCell ref="AJE27:AJF27"/>
    <mergeCell ref="ANW27:ANX27"/>
    <mergeCell ref="ANY27:ANZ27"/>
    <mergeCell ref="AOA27:AOB27"/>
    <mergeCell ref="AOC27:AOD27"/>
    <mergeCell ref="AOE27:AOF27"/>
    <mergeCell ref="ANM27:ANN27"/>
    <mergeCell ref="ANO27:ANP27"/>
    <mergeCell ref="ANQ27:ANR27"/>
    <mergeCell ref="ANS27:ANT27"/>
    <mergeCell ref="ANU27:ANV27"/>
    <mergeCell ref="ANC27:AND27"/>
    <mergeCell ref="ANE27:ANF27"/>
    <mergeCell ref="ANG27:ANH27"/>
    <mergeCell ref="ANI27:ANJ27"/>
    <mergeCell ref="ANK27:ANL27"/>
    <mergeCell ref="AMS27:AMT27"/>
    <mergeCell ref="AMU27:AMV27"/>
    <mergeCell ref="AMW27:AMX27"/>
    <mergeCell ref="AMY27:AMZ27"/>
    <mergeCell ref="ANA27:ANB27"/>
    <mergeCell ref="AMI27:AMJ27"/>
    <mergeCell ref="AMK27:AML27"/>
    <mergeCell ref="AMM27:AMN27"/>
    <mergeCell ref="AMO27:AMP27"/>
    <mergeCell ref="AMQ27:AMR27"/>
    <mergeCell ref="ALY27:ALZ27"/>
    <mergeCell ref="AMA27:AMB27"/>
    <mergeCell ref="AMC27:AMD27"/>
    <mergeCell ref="AME27:AMF27"/>
    <mergeCell ref="AMG27:AMH27"/>
    <mergeCell ref="ALO27:ALP27"/>
    <mergeCell ref="ALQ27:ALR27"/>
    <mergeCell ref="ALS27:ALT27"/>
    <mergeCell ref="ALU27:ALV27"/>
    <mergeCell ref="ALW27:ALX27"/>
    <mergeCell ref="AQO27:AQP27"/>
    <mergeCell ref="AQQ27:AQR27"/>
    <mergeCell ref="AQS27:AQT27"/>
    <mergeCell ref="AQU27:AQV27"/>
    <mergeCell ref="AQW27:AQX27"/>
    <mergeCell ref="AQE27:AQF27"/>
    <mergeCell ref="AQG27:AQH27"/>
    <mergeCell ref="AQI27:AQJ27"/>
    <mergeCell ref="AQK27:AQL27"/>
    <mergeCell ref="AQM27:AQN27"/>
    <mergeCell ref="APU27:APV27"/>
    <mergeCell ref="APW27:APX27"/>
    <mergeCell ref="APY27:APZ27"/>
    <mergeCell ref="AQA27:AQB27"/>
    <mergeCell ref="AQC27:AQD27"/>
    <mergeCell ref="APK27:APL27"/>
    <mergeCell ref="APM27:APN27"/>
    <mergeCell ref="APO27:APP27"/>
    <mergeCell ref="APQ27:APR27"/>
    <mergeCell ref="APS27:APT27"/>
    <mergeCell ref="APA27:APB27"/>
    <mergeCell ref="APC27:APD27"/>
    <mergeCell ref="APE27:APF27"/>
    <mergeCell ref="APG27:APH27"/>
    <mergeCell ref="API27:APJ27"/>
    <mergeCell ref="AOQ27:AOR27"/>
    <mergeCell ref="AOS27:AOT27"/>
    <mergeCell ref="AOU27:AOV27"/>
    <mergeCell ref="AOW27:AOX27"/>
    <mergeCell ref="AOY27:AOZ27"/>
    <mergeCell ref="AOG27:AOH27"/>
    <mergeCell ref="AOI27:AOJ27"/>
    <mergeCell ref="AOK27:AOL27"/>
    <mergeCell ref="AOM27:AON27"/>
    <mergeCell ref="AOO27:AOP27"/>
    <mergeCell ref="ATG27:ATH27"/>
    <mergeCell ref="ATI27:ATJ27"/>
    <mergeCell ref="ATK27:ATL27"/>
    <mergeCell ref="ATM27:ATN27"/>
    <mergeCell ref="ATO27:ATP27"/>
    <mergeCell ref="ASW27:ASX27"/>
    <mergeCell ref="ASY27:ASZ27"/>
    <mergeCell ref="ATA27:ATB27"/>
    <mergeCell ref="ATC27:ATD27"/>
    <mergeCell ref="ATE27:ATF27"/>
    <mergeCell ref="ASM27:ASN27"/>
    <mergeCell ref="ASO27:ASP27"/>
    <mergeCell ref="ASQ27:ASR27"/>
    <mergeCell ref="ASS27:AST27"/>
    <mergeCell ref="ASU27:ASV27"/>
    <mergeCell ref="ASC27:ASD27"/>
    <mergeCell ref="ASE27:ASF27"/>
    <mergeCell ref="ASG27:ASH27"/>
    <mergeCell ref="ASI27:ASJ27"/>
    <mergeCell ref="ASK27:ASL27"/>
    <mergeCell ref="ARS27:ART27"/>
    <mergeCell ref="ARU27:ARV27"/>
    <mergeCell ref="ARW27:ARX27"/>
    <mergeCell ref="ARY27:ARZ27"/>
    <mergeCell ref="ASA27:ASB27"/>
    <mergeCell ref="ARI27:ARJ27"/>
    <mergeCell ref="ARK27:ARL27"/>
    <mergeCell ref="ARM27:ARN27"/>
    <mergeCell ref="ARO27:ARP27"/>
    <mergeCell ref="ARQ27:ARR27"/>
    <mergeCell ref="AQY27:AQZ27"/>
    <mergeCell ref="ARA27:ARB27"/>
    <mergeCell ref="ARC27:ARD27"/>
    <mergeCell ref="ARE27:ARF27"/>
    <mergeCell ref="ARG27:ARH27"/>
    <mergeCell ref="AVY27:AVZ27"/>
    <mergeCell ref="AWA27:AWB27"/>
    <mergeCell ref="AWC27:AWD27"/>
    <mergeCell ref="AWE27:AWF27"/>
    <mergeCell ref="AWG27:AWH27"/>
    <mergeCell ref="AVO27:AVP27"/>
    <mergeCell ref="AVQ27:AVR27"/>
    <mergeCell ref="AVS27:AVT27"/>
    <mergeCell ref="AVU27:AVV27"/>
    <mergeCell ref="AVW27:AVX27"/>
    <mergeCell ref="AVE27:AVF27"/>
    <mergeCell ref="AVG27:AVH27"/>
    <mergeCell ref="AVI27:AVJ27"/>
    <mergeCell ref="AVK27:AVL27"/>
    <mergeCell ref="AVM27:AVN27"/>
    <mergeCell ref="AUU27:AUV27"/>
    <mergeCell ref="AUW27:AUX27"/>
    <mergeCell ref="AUY27:AUZ27"/>
    <mergeCell ref="AVA27:AVB27"/>
    <mergeCell ref="AVC27:AVD27"/>
    <mergeCell ref="AUK27:AUL27"/>
    <mergeCell ref="AUM27:AUN27"/>
    <mergeCell ref="AUO27:AUP27"/>
    <mergeCell ref="AUQ27:AUR27"/>
    <mergeCell ref="AUS27:AUT27"/>
    <mergeCell ref="AUA27:AUB27"/>
    <mergeCell ref="AUC27:AUD27"/>
    <mergeCell ref="AUE27:AUF27"/>
    <mergeCell ref="AUG27:AUH27"/>
    <mergeCell ref="AUI27:AUJ27"/>
    <mergeCell ref="ATQ27:ATR27"/>
    <mergeCell ref="ATS27:ATT27"/>
    <mergeCell ref="ATU27:ATV27"/>
    <mergeCell ref="ATW27:ATX27"/>
    <mergeCell ref="ATY27:ATZ27"/>
    <mergeCell ref="AYQ27:AYR27"/>
    <mergeCell ref="AYS27:AYT27"/>
    <mergeCell ref="AYU27:AYV27"/>
    <mergeCell ref="AYW27:AYX27"/>
    <mergeCell ref="AYY27:AYZ27"/>
    <mergeCell ref="AYG27:AYH27"/>
    <mergeCell ref="AYI27:AYJ27"/>
    <mergeCell ref="AYK27:AYL27"/>
    <mergeCell ref="AYM27:AYN27"/>
    <mergeCell ref="AYO27:AYP27"/>
    <mergeCell ref="AXW27:AXX27"/>
    <mergeCell ref="AXY27:AXZ27"/>
    <mergeCell ref="AYA27:AYB27"/>
    <mergeCell ref="AYC27:AYD27"/>
    <mergeCell ref="AYE27:AYF27"/>
    <mergeCell ref="AXM27:AXN27"/>
    <mergeCell ref="AXO27:AXP27"/>
    <mergeCell ref="AXQ27:AXR27"/>
    <mergeCell ref="AXS27:AXT27"/>
    <mergeCell ref="AXU27:AXV27"/>
    <mergeCell ref="AXC27:AXD27"/>
    <mergeCell ref="AXE27:AXF27"/>
    <mergeCell ref="AXG27:AXH27"/>
    <mergeCell ref="AXI27:AXJ27"/>
    <mergeCell ref="AXK27:AXL27"/>
    <mergeCell ref="AWS27:AWT27"/>
    <mergeCell ref="AWU27:AWV27"/>
    <mergeCell ref="AWW27:AWX27"/>
    <mergeCell ref="AWY27:AWZ27"/>
    <mergeCell ref="AXA27:AXB27"/>
    <mergeCell ref="AWI27:AWJ27"/>
    <mergeCell ref="AWK27:AWL27"/>
    <mergeCell ref="AWM27:AWN27"/>
    <mergeCell ref="AWO27:AWP27"/>
    <mergeCell ref="AWQ27:AWR27"/>
    <mergeCell ref="BBI27:BBJ27"/>
    <mergeCell ref="BBK27:BBL27"/>
    <mergeCell ref="BBM27:BBN27"/>
    <mergeCell ref="BBO27:BBP27"/>
    <mergeCell ref="BBQ27:BBR27"/>
    <mergeCell ref="BAY27:BAZ27"/>
    <mergeCell ref="BBA27:BBB27"/>
    <mergeCell ref="BBC27:BBD27"/>
    <mergeCell ref="BBE27:BBF27"/>
    <mergeCell ref="BBG27:BBH27"/>
    <mergeCell ref="BAO27:BAP27"/>
    <mergeCell ref="BAQ27:BAR27"/>
    <mergeCell ref="BAS27:BAT27"/>
    <mergeCell ref="BAU27:BAV27"/>
    <mergeCell ref="BAW27:BAX27"/>
    <mergeCell ref="BAE27:BAF27"/>
    <mergeCell ref="BAG27:BAH27"/>
    <mergeCell ref="BAI27:BAJ27"/>
    <mergeCell ref="BAK27:BAL27"/>
    <mergeCell ref="BAM27:BAN27"/>
    <mergeCell ref="AZU27:AZV27"/>
    <mergeCell ref="AZW27:AZX27"/>
    <mergeCell ref="AZY27:AZZ27"/>
    <mergeCell ref="BAA27:BAB27"/>
    <mergeCell ref="BAC27:BAD27"/>
    <mergeCell ref="AZK27:AZL27"/>
    <mergeCell ref="AZM27:AZN27"/>
    <mergeCell ref="AZO27:AZP27"/>
    <mergeCell ref="AZQ27:AZR27"/>
    <mergeCell ref="AZS27:AZT27"/>
    <mergeCell ref="AZA27:AZB27"/>
    <mergeCell ref="AZC27:AZD27"/>
    <mergeCell ref="AZE27:AZF27"/>
    <mergeCell ref="AZG27:AZH27"/>
    <mergeCell ref="AZI27:AZJ27"/>
    <mergeCell ref="BEA27:BEB27"/>
    <mergeCell ref="BEC27:BED27"/>
    <mergeCell ref="BEE27:BEF27"/>
    <mergeCell ref="BEG27:BEH27"/>
    <mergeCell ref="BEI27:BEJ27"/>
    <mergeCell ref="BDQ27:BDR27"/>
    <mergeCell ref="BDS27:BDT27"/>
    <mergeCell ref="BDU27:BDV27"/>
    <mergeCell ref="BDW27:BDX27"/>
    <mergeCell ref="BDY27:BDZ27"/>
    <mergeCell ref="BDG27:BDH27"/>
    <mergeCell ref="BDI27:BDJ27"/>
    <mergeCell ref="BDK27:BDL27"/>
    <mergeCell ref="BDM27:BDN27"/>
    <mergeCell ref="BDO27:BDP27"/>
    <mergeCell ref="BCW27:BCX27"/>
    <mergeCell ref="BCY27:BCZ27"/>
    <mergeCell ref="BDA27:BDB27"/>
    <mergeCell ref="BDC27:BDD27"/>
    <mergeCell ref="BDE27:BDF27"/>
    <mergeCell ref="BCM27:BCN27"/>
    <mergeCell ref="BCO27:BCP27"/>
    <mergeCell ref="BCQ27:BCR27"/>
    <mergeCell ref="BCS27:BCT27"/>
    <mergeCell ref="BCU27:BCV27"/>
    <mergeCell ref="BCC27:BCD27"/>
    <mergeCell ref="BCE27:BCF27"/>
    <mergeCell ref="BCG27:BCH27"/>
    <mergeCell ref="BCI27:BCJ27"/>
    <mergeCell ref="BCK27:BCL27"/>
    <mergeCell ref="BBS27:BBT27"/>
    <mergeCell ref="BBU27:BBV27"/>
    <mergeCell ref="BBW27:BBX27"/>
    <mergeCell ref="BBY27:BBZ27"/>
    <mergeCell ref="BCA27:BCB27"/>
    <mergeCell ref="BGS27:BGT27"/>
    <mergeCell ref="BGU27:BGV27"/>
    <mergeCell ref="BGW27:BGX27"/>
    <mergeCell ref="BGY27:BGZ27"/>
    <mergeCell ref="BHA27:BHB27"/>
    <mergeCell ref="BGI27:BGJ27"/>
    <mergeCell ref="BGK27:BGL27"/>
    <mergeCell ref="BGM27:BGN27"/>
    <mergeCell ref="BGO27:BGP27"/>
    <mergeCell ref="BGQ27:BGR27"/>
    <mergeCell ref="BFY27:BFZ27"/>
    <mergeCell ref="BGA27:BGB27"/>
    <mergeCell ref="BGC27:BGD27"/>
    <mergeCell ref="BGE27:BGF27"/>
    <mergeCell ref="BGG27:BGH27"/>
    <mergeCell ref="BFO27:BFP27"/>
    <mergeCell ref="BFQ27:BFR27"/>
    <mergeCell ref="BFS27:BFT27"/>
    <mergeCell ref="BFU27:BFV27"/>
    <mergeCell ref="BFW27:BFX27"/>
    <mergeCell ref="BFE27:BFF27"/>
    <mergeCell ref="BFG27:BFH27"/>
    <mergeCell ref="BFI27:BFJ27"/>
    <mergeCell ref="BFK27:BFL27"/>
    <mergeCell ref="BFM27:BFN27"/>
    <mergeCell ref="BEU27:BEV27"/>
    <mergeCell ref="BEW27:BEX27"/>
    <mergeCell ref="BEY27:BEZ27"/>
    <mergeCell ref="BFA27:BFB27"/>
    <mergeCell ref="BFC27:BFD27"/>
    <mergeCell ref="BEK27:BEL27"/>
    <mergeCell ref="BEM27:BEN27"/>
    <mergeCell ref="BEO27:BEP27"/>
    <mergeCell ref="BEQ27:BER27"/>
    <mergeCell ref="BES27:BET27"/>
    <mergeCell ref="BJK27:BJL27"/>
    <mergeCell ref="BJM27:BJN27"/>
    <mergeCell ref="BJO27:BJP27"/>
    <mergeCell ref="BJQ27:BJR27"/>
    <mergeCell ref="BJS27:BJT27"/>
    <mergeCell ref="BJA27:BJB27"/>
    <mergeCell ref="BJC27:BJD27"/>
    <mergeCell ref="BJE27:BJF27"/>
    <mergeCell ref="BJG27:BJH27"/>
    <mergeCell ref="BJI27:BJJ27"/>
    <mergeCell ref="BIQ27:BIR27"/>
    <mergeCell ref="BIS27:BIT27"/>
    <mergeCell ref="BIU27:BIV27"/>
    <mergeCell ref="BIW27:BIX27"/>
    <mergeCell ref="BIY27:BIZ27"/>
    <mergeCell ref="BIG27:BIH27"/>
    <mergeCell ref="BII27:BIJ27"/>
    <mergeCell ref="BIK27:BIL27"/>
    <mergeCell ref="BIM27:BIN27"/>
    <mergeCell ref="BIO27:BIP27"/>
    <mergeCell ref="BHW27:BHX27"/>
    <mergeCell ref="BHY27:BHZ27"/>
    <mergeCell ref="BIA27:BIB27"/>
    <mergeCell ref="BIC27:BID27"/>
    <mergeCell ref="BIE27:BIF27"/>
    <mergeCell ref="BHM27:BHN27"/>
    <mergeCell ref="BHO27:BHP27"/>
    <mergeCell ref="BHQ27:BHR27"/>
    <mergeCell ref="BHS27:BHT27"/>
    <mergeCell ref="BHU27:BHV27"/>
    <mergeCell ref="BHC27:BHD27"/>
    <mergeCell ref="BHE27:BHF27"/>
    <mergeCell ref="BHG27:BHH27"/>
    <mergeCell ref="BHI27:BHJ27"/>
    <mergeCell ref="BHK27:BHL27"/>
    <mergeCell ref="BMC27:BMD27"/>
    <mergeCell ref="BME27:BMF27"/>
    <mergeCell ref="BMG27:BMH27"/>
    <mergeCell ref="BMI27:BMJ27"/>
    <mergeCell ref="BMK27:BML27"/>
    <mergeCell ref="BLS27:BLT27"/>
    <mergeCell ref="BLU27:BLV27"/>
    <mergeCell ref="BLW27:BLX27"/>
    <mergeCell ref="BLY27:BLZ27"/>
    <mergeCell ref="BMA27:BMB27"/>
    <mergeCell ref="BLI27:BLJ27"/>
    <mergeCell ref="BLK27:BLL27"/>
    <mergeCell ref="BLM27:BLN27"/>
    <mergeCell ref="BLO27:BLP27"/>
    <mergeCell ref="BLQ27:BLR27"/>
    <mergeCell ref="BKY27:BKZ27"/>
    <mergeCell ref="BLA27:BLB27"/>
    <mergeCell ref="BLC27:BLD27"/>
    <mergeCell ref="BLE27:BLF27"/>
    <mergeCell ref="BLG27:BLH27"/>
    <mergeCell ref="BKO27:BKP27"/>
    <mergeCell ref="BKQ27:BKR27"/>
    <mergeCell ref="BKS27:BKT27"/>
    <mergeCell ref="BKU27:BKV27"/>
    <mergeCell ref="BKW27:BKX27"/>
    <mergeCell ref="BKE27:BKF27"/>
    <mergeCell ref="BKG27:BKH27"/>
    <mergeCell ref="BKI27:BKJ27"/>
    <mergeCell ref="BKK27:BKL27"/>
    <mergeCell ref="BKM27:BKN27"/>
    <mergeCell ref="BJU27:BJV27"/>
    <mergeCell ref="BJW27:BJX27"/>
    <mergeCell ref="BJY27:BJZ27"/>
    <mergeCell ref="BKA27:BKB27"/>
    <mergeCell ref="BKC27:BKD27"/>
    <mergeCell ref="BOU27:BOV27"/>
    <mergeCell ref="BOW27:BOX27"/>
    <mergeCell ref="BOY27:BOZ27"/>
    <mergeCell ref="BPA27:BPB27"/>
    <mergeCell ref="BPC27:BPD27"/>
    <mergeCell ref="BOK27:BOL27"/>
    <mergeCell ref="BOM27:BON27"/>
    <mergeCell ref="BOO27:BOP27"/>
    <mergeCell ref="BOQ27:BOR27"/>
    <mergeCell ref="BOS27:BOT27"/>
    <mergeCell ref="BOA27:BOB27"/>
    <mergeCell ref="BOC27:BOD27"/>
    <mergeCell ref="BOE27:BOF27"/>
    <mergeCell ref="BOG27:BOH27"/>
    <mergeCell ref="BOI27:BOJ27"/>
    <mergeCell ref="BNQ27:BNR27"/>
    <mergeCell ref="BNS27:BNT27"/>
    <mergeCell ref="BNU27:BNV27"/>
    <mergeCell ref="BNW27:BNX27"/>
    <mergeCell ref="BNY27:BNZ27"/>
    <mergeCell ref="BNG27:BNH27"/>
    <mergeCell ref="BNI27:BNJ27"/>
    <mergeCell ref="BNK27:BNL27"/>
    <mergeCell ref="BNM27:BNN27"/>
    <mergeCell ref="BNO27:BNP27"/>
    <mergeCell ref="BMW27:BMX27"/>
    <mergeCell ref="BMY27:BMZ27"/>
    <mergeCell ref="BNA27:BNB27"/>
    <mergeCell ref="BNC27:BND27"/>
    <mergeCell ref="BNE27:BNF27"/>
    <mergeCell ref="BMM27:BMN27"/>
    <mergeCell ref="BMO27:BMP27"/>
    <mergeCell ref="BMQ27:BMR27"/>
    <mergeCell ref="BMS27:BMT27"/>
    <mergeCell ref="BMU27:BMV27"/>
    <mergeCell ref="BRM27:BRN27"/>
    <mergeCell ref="BRO27:BRP27"/>
    <mergeCell ref="BRQ27:BRR27"/>
    <mergeCell ref="BRS27:BRT27"/>
    <mergeCell ref="BRU27:BRV27"/>
    <mergeCell ref="BRC27:BRD27"/>
    <mergeCell ref="BRE27:BRF27"/>
    <mergeCell ref="BRG27:BRH27"/>
    <mergeCell ref="BRI27:BRJ27"/>
    <mergeCell ref="BRK27:BRL27"/>
    <mergeCell ref="BQS27:BQT27"/>
    <mergeCell ref="BQU27:BQV27"/>
    <mergeCell ref="BQW27:BQX27"/>
    <mergeCell ref="BQY27:BQZ27"/>
    <mergeCell ref="BRA27:BRB27"/>
    <mergeCell ref="BQI27:BQJ27"/>
    <mergeCell ref="BQK27:BQL27"/>
    <mergeCell ref="BQM27:BQN27"/>
    <mergeCell ref="BQO27:BQP27"/>
    <mergeCell ref="BQQ27:BQR27"/>
    <mergeCell ref="BPY27:BPZ27"/>
    <mergeCell ref="BQA27:BQB27"/>
    <mergeCell ref="BQC27:BQD27"/>
    <mergeCell ref="BQE27:BQF27"/>
    <mergeCell ref="BQG27:BQH27"/>
    <mergeCell ref="BPO27:BPP27"/>
    <mergeCell ref="BPQ27:BPR27"/>
    <mergeCell ref="BPS27:BPT27"/>
    <mergeCell ref="BPU27:BPV27"/>
    <mergeCell ref="BPW27:BPX27"/>
    <mergeCell ref="BPE27:BPF27"/>
    <mergeCell ref="BPG27:BPH27"/>
    <mergeCell ref="BPI27:BPJ27"/>
    <mergeCell ref="BPK27:BPL27"/>
    <mergeCell ref="BPM27:BPN27"/>
    <mergeCell ref="BUE27:BUF27"/>
    <mergeCell ref="BUG27:BUH27"/>
    <mergeCell ref="BUI27:BUJ27"/>
    <mergeCell ref="BUK27:BUL27"/>
    <mergeCell ref="BUM27:BUN27"/>
    <mergeCell ref="BTU27:BTV27"/>
    <mergeCell ref="BTW27:BTX27"/>
    <mergeCell ref="BTY27:BTZ27"/>
    <mergeCell ref="BUA27:BUB27"/>
    <mergeCell ref="BUC27:BUD27"/>
    <mergeCell ref="BTK27:BTL27"/>
    <mergeCell ref="BTM27:BTN27"/>
    <mergeCell ref="BTO27:BTP27"/>
    <mergeCell ref="BTQ27:BTR27"/>
    <mergeCell ref="BTS27:BTT27"/>
    <mergeCell ref="BTA27:BTB27"/>
    <mergeCell ref="BTC27:BTD27"/>
    <mergeCell ref="BTE27:BTF27"/>
    <mergeCell ref="BTG27:BTH27"/>
    <mergeCell ref="BTI27:BTJ27"/>
    <mergeCell ref="BSQ27:BSR27"/>
    <mergeCell ref="BSS27:BST27"/>
    <mergeCell ref="BSU27:BSV27"/>
    <mergeCell ref="BSW27:BSX27"/>
    <mergeCell ref="BSY27:BSZ27"/>
    <mergeCell ref="BSG27:BSH27"/>
    <mergeCell ref="BSI27:BSJ27"/>
    <mergeCell ref="BSK27:BSL27"/>
    <mergeCell ref="BSM27:BSN27"/>
    <mergeCell ref="BSO27:BSP27"/>
    <mergeCell ref="BRW27:BRX27"/>
    <mergeCell ref="BRY27:BRZ27"/>
    <mergeCell ref="BSA27:BSB27"/>
    <mergeCell ref="BSC27:BSD27"/>
    <mergeCell ref="BSE27:BSF27"/>
    <mergeCell ref="BWW27:BWX27"/>
    <mergeCell ref="BWY27:BWZ27"/>
    <mergeCell ref="BXA27:BXB27"/>
    <mergeCell ref="BXC27:BXD27"/>
    <mergeCell ref="BXE27:BXF27"/>
    <mergeCell ref="BWM27:BWN27"/>
    <mergeCell ref="BWO27:BWP27"/>
    <mergeCell ref="BWQ27:BWR27"/>
    <mergeCell ref="BWS27:BWT27"/>
    <mergeCell ref="BWU27:BWV27"/>
    <mergeCell ref="BWC27:BWD27"/>
    <mergeCell ref="BWE27:BWF27"/>
    <mergeCell ref="BWG27:BWH27"/>
    <mergeCell ref="BWI27:BWJ27"/>
    <mergeCell ref="BWK27:BWL27"/>
    <mergeCell ref="BVS27:BVT27"/>
    <mergeCell ref="BVU27:BVV27"/>
    <mergeCell ref="BVW27:BVX27"/>
    <mergeCell ref="BVY27:BVZ27"/>
    <mergeCell ref="BWA27:BWB27"/>
    <mergeCell ref="BVI27:BVJ27"/>
    <mergeCell ref="BVK27:BVL27"/>
    <mergeCell ref="BVM27:BVN27"/>
    <mergeCell ref="BVO27:BVP27"/>
    <mergeCell ref="BVQ27:BVR27"/>
    <mergeCell ref="BUY27:BUZ27"/>
    <mergeCell ref="BVA27:BVB27"/>
    <mergeCell ref="BVC27:BVD27"/>
    <mergeCell ref="BVE27:BVF27"/>
    <mergeCell ref="BVG27:BVH27"/>
    <mergeCell ref="BUO27:BUP27"/>
    <mergeCell ref="BUQ27:BUR27"/>
    <mergeCell ref="BUS27:BUT27"/>
    <mergeCell ref="BUU27:BUV27"/>
    <mergeCell ref="BUW27:BUX27"/>
    <mergeCell ref="BZO27:BZP27"/>
    <mergeCell ref="BZQ27:BZR27"/>
    <mergeCell ref="BZS27:BZT27"/>
    <mergeCell ref="BZU27:BZV27"/>
    <mergeCell ref="BZW27:BZX27"/>
    <mergeCell ref="BZE27:BZF27"/>
    <mergeCell ref="BZG27:BZH27"/>
    <mergeCell ref="BZI27:BZJ27"/>
    <mergeCell ref="BZK27:BZL27"/>
    <mergeCell ref="BZM27:BZN27"/>
    <mergeCell ref="BYU27:BYV27"/>
    <mergeCell ref="BYW27:BYX27"/>
    <mergeCell ref="BYY27:BYZ27"/>
    <mergeCell ref="BZA27:BZB27"/>
    <mergeCell ref="BZC27:BZD27"/>
    <mergeCell ref="BYK27:BYL27"/>
    <mergeCell ref="BYM27:BYN27"/>
    <mergeCell ref="BYO27:BYP27"/>
    <mergeCell ref="BYQ27:BYR27"/>
    <mergeCell ref="BYS27:BYT27"/>
    <mergeCell ref="BYA27:BYB27"/>
    <mergeCell ref="BYC27:BYD27"/>
    <mergeCell ref="BYE27:BYF27"/>
    <mergeCell ref="BYG27:BYH27"/>
    <mergeCell ref="BYI27:BYJ27"/>
    <mergeCell ref="BXQ27:BXR27"/>
    <mergeCell ref="BXS27:BXT27"/>
    <mergeCell ref="BXU27:BXV27"/>
    <mergeCell ref="BXW27:BXX27"/>
    <mergeCell ref="BXY27:BXZ27"/>
    <mergeCell ref="BXG27:BXH27"/>
    <mergeCell ref="BXI27:BXJ27"/>
    <mergeCell ref="BXK27:BXL27"/>
    <mergeCell ref="BXM27:BXN27"/>
    <mergeCell ref="BXO27:BXP27"/>
    <mergeCell ref="CCG27:CCH27"/>
    <mergeCell ref="CCI27:CCJ27"/>
    <mergeCell ref="CCK27:CCL27"/>
    <mergeCell ref="CCM27:CCN27"/>
    <mergeCell ref="CCO27:CCP27"/>
    <mergeCell ref="CBW27:CBX27"/>
    <mergeCell ref="CBY27:CBZ27"/>
    <mergeCell ref="CCA27:CCB27"/>
    <mergeCell ref="CCC27:CCD27"/>
    <mergeCell ref="CCE27:CCF27"/>
    <mergeCell ref="CBM27:CBN27"/>
    <mergeCell ref="CBO27:CBP27"/>
    <mergeCell ref="CBQ27:CBR27"/>
    <mergeCell ref="CBS27:CBT27"/>
    <mergeCell ref="CBU27:CBV27"/>
    <mergeCell ref="CBC27:CBD27"/>
    <mergeCell ref="CBE27:CBF27"/>
    <mergeCell ref="CBG27:CBH27"/>
    <mergeCell ref="CBI27:CBJ27"/>
    <mergeCell ref="CBK27:CBL27"/>
    <mergeCell ref="CAS27:CAT27"/>
    <mergeCell ref="CAU27:CAV27"/>
    <mergeCell ref="CAW27:CAX27"/>
    <mergeCell ref="CAY27:CAZ27"/>
    <mergeCell ref="CBA27:CBB27"/>
    <mergeCell ref="CAI27:CAJ27"/>
    <mergeCell ref="CAK27:CAL27"/>
    <mergeCell ref="CAM27:CAN27"/>
    <mergeCell ref="CAO27:CAP27"/>
    <mergeCell ref="CAQ27:CAR27"/>
    <mergeCell ref="BZY27:BZZ27"/>
    <mergeCell ref="CAA27:CAB27"/>
    <mergeCell ref="CAC27:CAD27"/>
    <mergeCell ref="CAE27:CAF27"/>
    <mergeCell ref="CAG27:CAH27"/>
    <mergeCell ref="CEY27:CEZ27"/>
    <mergeCell ref="CFA27:CFB27"/>
    <mergeCell ref="CFC27:CFD27"/>
    <mergeCell ref="CFE27:CFF27"/>
    <mergeCell ref="CFG27:CFH27"/>
    <mergeCell ref="CEO27:CEP27"/>
    <mergeCell ref="CEQ27:CER27"/>
    <mergeCell ref="CES27:CET27"/>
    <mergeCell ref="CEU27:CEV27"/>
    <mergeCell ref="CEW27:CEX27"/>
    <mergeCell ref="CEE27:CEF27"/>
    <mergeCell ref="CEG27:CEH27"/>
    <mergeCell ref="CEI27:CEJ27"/>
    <mergeCell ref="CEK27:CEL27"/>
    <mergeCell ref="CEM27:CEN27"/>
    <mergeCell ref="CDU27:CDV27"/>
    <mergeCell ref="CDW27:CDX27"/>
    <mergeCell ref="CDY27:CDZ27"/>
    <mergeCell ref="CEA27:CEB27"/>
    <mergeCell ref="CEC27:CED27"/>
    <mergeCell ref="CDK27:CDL27"/>
    <mergeCell ref="CDM27:CDN27"/>
    <mergeCell ref="CDO27:CDP27"/>
    <mergeCell ref="CDQ27:CDR27"/>
    <mergeCell ref="CDS27:CDT27"/>
    <mergeCell ref="CDA27:CDB27"/>
    <mergeCell ref="CDC27:CDD27"/>
    <mergeCell ref="CDE27:CDF27"/>
    <mergeCell ref="CDG27:CDH27"/>
    <mergeCell ref="CDI27:CDJ27"/>
    <mergeCell ref="CCQ27:CCR27"/>
    <mergeCell ref="CCS27:CCT27"/>
    <mergeCell ref="CCU27:CCV27"/>
    <mergeCell ref="CCW27:CCX27"/>
    <mergeCell ref="CCY27:CCZ27"/>
    <mergeCell ref="CHQ27:CHR27"/>
    <mergeCell ref="CHS27:CHT27"/>
    <mergeCell ref="CHU27:CHV27"/>
    <mergeCell ref="CHW27:CHX27"/>
    <mergeCell ref="CHY27:CHZ27"/>
    <mergeCell ref="CHG27:CHH27"/>
    <mergeCell ref="CHI27:CHJ27"/>
    <mergeCell ref="CHK27:CHL27"/>
    <mergeCell ref="CHM27:CHN27"/>
    <mergeCell ref="CHO27:CHP27"/>
    <mergeCell ref="CGW27:CGX27"/>
    <mergeCell ref="CGY27:CGZ27"/>
    <mergeCell ref="CHA27:CHB27"/>
    <mergeCell ref="CHC27:CHD27"/>
    <mergeCell ref="CHE27:CHF27"/>
    <mergeCell ref="CGM27:CGN27"/>
    <mergeCell ref="CGO27:CGP27"/>
    <mergeCell ref="CGQ27:CGR27"/>
    <mergeCell ref="CGS27:CGT27"/>
    <mergeCell ref="CGU27:CGV27"/>
    <mergeCell ref="CGC27:CGD27"/>
    <mergeCell ref="CGE27:CGF27"/>
    <mergeCell ref="CGG27:CGH27"/>
    <mergeCell ref="CGI27:CGJ27"/>
    <mergeCell ref="CGK27:CGL27"/>
    <mergeCell ref="CFS27:CFT27"/>
    <mergeCell ref="CFU27:CFV27"/>
    <mergeCell ref="CFW27:CFX27"/>
    <mergeCell ref="CFY27:CFZ27"/>
    <mergeCell ref="CGA27:CGB27"/>
    <mergeCell ref="CFI27:CFJ27"/>
    <mergeCell ref="CFK27:CFL27"/>
    <mergeCell ref="CFM27:CFN27"/>
    <mergeCell ref="CFO27:CFP27"/>
    <mergeCell ref="CFQ27:CFR27"/>
    <mergeCell ref="CKI27:CKJ27"/>
    <mergeCell ref="CKK27:CKL27"/>
    <mergeCell ref="CKM27:CKN27"/>
    <mergeCell ref="CKO27:CKP27"/>
    <mergeCell ref="CKQ27:CKR27"/>
    <mergeCell ref="CJY27:CJZ27"/>
    <mergeCell ref="CKA27:CKB27"/>
    <mergeCell ref="CKC27:CKD27"/>
    <mergeCell ref="CKE27:CKF27"/>
    <mergeCell ref="CKG27:CKH27"/>
    <mergeCell ref="CJO27:CJP27"/>
    <mergeCell ref="CJQ27:CJR27"/>
    <mergeCell ref="CJS27:CJT27"/>
    <mergeCell ref="CJU27:CJV27"/>
    <mergeCell ref="CJW27:CJX27"/>
    <mergeCell ref="CJE27:CJF27"/>
    <mergeCell ref="CJG27:CJH27"/>
    <mergeCell ref="CJI27:CJJ27"/>
    <mergeCell ref="CJK27:CJL27"/>
    <mergeCell ref="CJM27:CJN27"/>
    <mergeCell ref="CIU27:CIV27"/>
    <mergeCell ref="CIW27:CIX27"/>
    <mergeCell ref="CIY27:CIZ27"/>
    <mergeCell ref="CJA27:CJB27"/>
    <mergeCell ref="CJC27:CJD27"/>
    <mergeCell ref="CIK27:CIL27"/>
    <mergeCell ref="CIM27:CIN27"/>
    <mergeCell ref="CIO27:CIP27"/>
    <mergeCell ref="CIQ27:CIR27"/>
    <mergeCell ref="CIS27:CIT27"/>
    <mergeCell ref="CIA27:CIB27"/>
    <mergeCell ref="CIC27:CID27"/>
    <mergeCell ref="CIE27:CIF27"/>
    <mergeCell ref="CIG27:CIH27"/>
    <mergeCell ref="CII27:CIJ27"/>
    <mergeCell ref="CNA27:CNB27"/>
    <mergeCell ref="CNC27:CND27"/>
    <mergeCell ref="CNE27:CNF27"/>
    <mergeCell ref="CNG27:CNH27"/>
    <mergeCell ref="CNI27:CNJ27"/>
    <mergeCell ref="CMQ27:CMR27"/>
    <mergeCell ref="CMS27:CMT27"/>
    <mergeCell ref="CMU27:CMV27"/>
    <mergeCell ref="CMW27:CMX27"/>
    <mergeCell ref="CMY27:CMZ27"/>
    <mergeCell ref="CMG27:CMH27"/>
    <mergeCell ref="CMI27:CMJ27"/>
    <mergeCell ref="CMK27:CML27"/>
    <mergeCell ref="CMM27:CMN27"/>
    <mergeCell ref="CMO27:CMP27"/>
    <mergeCell ref="CLW27:CLX27"/>
    <mergeCell ref="CLY27:CLZ27"/>
    <mergeCell ref="CMA27:CMB27"/>
    <mergeCell ref="CMC27:CMD27"/>
    <mergeCell ref="CME27:CMF27"/>
    <mergeCell ref="CLM27:CLN27"/>
    <mergeCell ref="CLO27:CLP27"/>
    <mergeCell ref="CLQ27:CLR27"/>
    <mergeCell ref="CLS27:CLT27"/>
    <mergeCell ref="CLU27:CLV27"/>
    <mergeCell ref="CLC27:CLD27"/>
    <mergeCell ref="CLE27:CLF27"/>
    <mergeCell ref="CLG27:CLH27"/>
    <mergeCell ref="CLI27:CLJ27"/>
    <mergeCell ref="CLK27:CLL27"/>
    <mergeCell ref="CKS27:CKT27"/>
    <mergeCell ref="CKU27:CKV27"/>
    <mergeCell ref="CKW27:CKX27"/>
    <mergeCell ref="CKY27:CKZ27"/>
    <mergeCell ref="CLA27:CLB27"/>
    <mergeCell ref="CPS27:CPT27"/>
    <mergeCell ref="CPU27:CPV27"/>
    <mergeCell ref="CPW27:CPX27"/>
    <mergeCell ref="CPY27:CPZ27"/>
    <mergeCell ref="CQA27:CQB27"/>
    <mergeCell ref="CPI27:CPJ27"/>
    <mergeCell ref="CPK27:CPL27"/>
    <mergeCell ref="CPM27:CPN27"/>
    <mergeCell ref="CPO27:CPP27"/>
    <mergeCell ref="CPQ27:CPR27"/>
    <mergeCell ref="COY27:COZ27"/>
    <mergeCell ref="CPA27:CPB27"/>
    <mergeCell ref="CPC27:CPD27"/>
    <mergeCell ref="CPE27:CPF27"/>
    <mergeCell ref="CPG27:CPH27"/>
    <mergeCell ref="COO27:COP27"/>
    <mergeCell ref="COQ27:COR27"/>
    <mergeCell ref="COS27:COT27"/>
    <mergeCell ref="COU27:COV27"/>
    <mergeCell ref="COW27:COX27"/>
    <mergeCell ref="COE27:COF27"/>
    <mergeCell ref="COG27:COH27"/>
    <mergeCell ref="COI27:COJ27"/>
    <mergeCell ref="COK27:COL27"/>
    <mergeCell ref="COM27:CON27"/>
    <mergeCell ref="CNU27:CNV27"/>
    <mergeCell ref="CNW27:CNX27"/>
    <mergeCell ref="CNY27:CNZ27"/>
    <mergeCell ref="COA27:COB27"/>
    <mergeCell ref="COC27:COD27"/>
    <mergeCell ref="CNK27:CNL27"/>
    <mergeCell ref="CNM27:CNN27"/>
    <mergeCell ref="CNO27:CNP27"/>
    <mergeCell ref="CNQ27:CNR27"/>
    <mergeCell ref="CNS27:CNT27"/>
    <mergeCell ref="CSK27:CSL27"/>
    <mergeCell ref="CSM27:CSN27"/>
    <mergeCell ref="CSO27:CSP27"/>
    <mergeCell ref="CSQ27:CSR27"/>
    <mergeCell ref="CSS27:CST27"/>
    <mergeCell ref="CSA27:CSB27"/>
    <mergeCell ref="CSC27:CSD27"/>
    <mergeCell ref="CSE27:CSF27"/>
    <mergeCell ref="CSG27:CSH27"/>
    <mergeCell ref="CSI27:CSJ27"/>
    <mergeCell ref="CRQ27:CRR27"/>
    <mergeCell ref="CRS27:CRT27"/>
    <mergeCell ref="CRU27:CRV27"/>
    <mergeCell ref="CRW27:CRX27"/>
    <mergeCell ref="CRY27:CRZ27"/>
    <mergeCell ref="CRG27:CRH27"/>
    <mergeCell ref="CRI27:CRJ27"/>
    <mergeCell ref="CRK27:CRL27"/>
    <mergeCell ref="CRM27:CRN27"/>
    <mergeCell ref="CRO27:CRP27"/>
    <mergeCell ref="CQW27:CQX27"/>
    <mergeCell ref="CQY27:CQZ27"/>
    <mergeCell ref="CRA27:CRB27"/>
    <mergeCell ref="CRC27:CRD27"/>
    <mergeCell ref="CRE27:CRF27"/>
    <mergeCell ref="CQM27:CQN27"/>
    <mergeCell ref="CQO27:CQP27"/>
    <mergeCell ref="CQQ27:CQR27"/>
    <mergeCell ref="CQS27:CQT27"/>
    <mergeCell ref="CQU27:CQV27"/>
    <mergeCell ref="CQC27:CQD27"/>
    <mergeCell ref="CQE27:CQF27"/>
    <mergeCell ref="CQG27:CQH27"/>
    <mergeCell ref="CQI27:CQJ27"/>
    <mergeCell ref="CQK27:CQL27"/>
    <mergeCell ref="CVC27:CVD27"/>
    <mergeCell ref="CVE27:CVF27"/>
    <mergeCell ref="CVG27:CVH27"/>
    <mergeCell ref="CVI27:CVJ27"/>
    <mergeCell ref="CVK27:CVL27"/>
    <mergeCell ref="CUS27:CUT27"/>
    <mergeCell ref="CUU27:CUV27"/>
    <mergeCell ref="CUW27:CUX27"/>
    <mergeCell ref="CUY27:CUZ27"/>
    <mergeCell ref="CVA27:CVB27"/>
    <mergeCell ref="CUI27:CUJ27"/>
    <mergeCell ref="CUK27:CUL27"/>
    <mergeCell ref="CUM27:CUN27"/>
    <mergeCell ref="CUO27:CUP27"/>
    <mergeCell ref="CUQ27:CUR27"/>
    <mergeCell ref="CTY27:CTZ27"/>
    <mergeCell ref="CUA27:CUB27"/>
    <mergeCell ref="CUC27:CUD27"/>
    <mergeCell ref="CUE27:CUF27"/>
    <mergeCell ref="CUG27:CUH27"/>
    <mergeCell ref="CTO27:CTP27"/>
    <mergeCell ref="CTQ27:CTR27"/>
    <mergeCell ref="CTS27:CTT27"/>
    <mergeCell ref="CTU27:CTV27"/>
    <mergeCell ref="CTW27:CTX27"/>
    <mergeCell ref="CTE27:CTF27"/>
    <mergeCell ref="CTG27:CTH27"/>
    <mergeCell ref="CTI27:CTJ27"/>
    <mergeCell ref="CTK27:CTL27"/>
    <mergeCell ref="CTM27:CTN27"/>
    <mergeCell ref="CSU27:CSV27"/>
    <mergeCell ref="CSW27:CSX27"/>
    <mergeCell ref="CSY27:CSZ27"/>
    <mergeCell ref="CTA27:CTB27"/>
    <mergeCell ref="CTC27:CTD27"/>
    <mergeCell ref="CXU27:CXV27"/>
    <mergeCell ref="CXW27:CXX27"/>
    <mergeCell ref="CXY27:CXZ27"/>
    <mergeCell ref="CYA27:CYB27"/>
    <mergeCell ref="CYC27:CYD27"/>
    <mergeCell ref="CXK27:CXL27"/>
    <mergeCell ref="CXM27:CXN27"/>
    <mergeCell ref="CXO27:CXP27"/>
    <mergeCell ref="CXQ27:CXR27"/>
    <mergeCell ref="CXS27:CXT27"/>
    <mergeCell ref="CXA27:CXB27"/>
    <mergeCell ref="CXC27:CXD27"/>
    <mergeCell ref="CXE27:CXF27"/>
    <mergeCell ref="CXG27:CXH27"/>
    <mergeCell ref="CXI27:CXJ27"/>
    <mergeCell ref="CWQ27:CWR27"/>
    <mergeCell ref="CWS27:CWT27"/>
    <mergeCell ref="CWU27:CWV27"/>
    <mergeCell ref="CWW27:CWX27"/>
    <mergeCell ref="CWY27:CWZ27"/>
    <mergeCell ref="CWG27:CWH27"/>
    <mergeCell ref="CWI27:CWJ27"/>
    <mergeCell ref="CWK27:CWL27"/>
    <mergeCell ref="CWM27:CWN27"/>
    <mergeCell ref="CWO27:CWP27"/>
    <mergeCell ref="CVW27:CVX27"/>
    <mergeCell ref="CVY27:CVZ27"/>
    <mergeCell ref="CWA27:CWB27"/>
    <mergeCell ref="CWC27:CWD27"/>
    <mergeCell ref="CWE27:CWF27"/>
    <mergeCell ref="CVM27:CVN27"/>
    <mergeCell ref="CVO27:CVP27"/>
    <mergeCell ref="CVQ27:CVR27"/>
    <mergeCell ref="CVS27:CVT27"/>
    <mergeCell ref="CVU27:CVV27"/>
    <mergeCell ref="DAM27:DAN27"/>
    <mergeCell ref="DAO27:DAP27"/>
    <mergeCell ref="DAQ27:DAR27"/>
    <mergeCell ref="DAS27:DAT27"/>
    <mergeCell ref="DAU27:DAV27"/>
    <mergeCell ref="DAC27:DAD27"/>
    <mergeCell ref="DAE27:DAF27"/>
    <mergeCell ref="DAG27:DAH27"/>
    <mergeCell ref="DAI27:DAJ27"/>
    <mergeCell ref="DAK27:DAL27"/>
    <mergeCell ref="CZS27:CZT27"/>
    <mergeCell ref="CZU27:CZV27"/>
    <mergeCell ref="CZW27:CZX27"/>
    <mergeCell ref="CZY27:CZZ27"/>
    <mergeCell ref="DAA27:DAB27"/>
    <mergeCell ref="CZI27:CZJ27"/>
    <mergeCell ref="CZK27:CZL27"/>
    <mergeCell ref="CZM27:CZN27"/>
    <mergeCell ref="CZO27:CZP27"/>
    <mergeCell ref="CZQ27:CZR27"/>
    <mergeCell ref="CYY27:CYZ27"/>
    <mergeCell ref="CZA27:CZB27"/>
    <mergeCell ref="CZC27:CZD27"/>
    <mergeCell ref="CZE27:CZF27"/>
    <mergeCell ref="CZG27:CZH27"/>
    <mergeCell ref="CYO27:CYP27"/>
    <mergeCell ref="CYQ27:CYR27"/>
    <mergeCell ref="CYS27:CYT27"/>
    <mergeCell ref="CYU27:CYV27"/>
    <mergeCell ref="CYW27:CYX27"/>
    <mergeCell ref="CYE27:CYF27"/>
    <mergeCell ref="CYG27:CYH27"/>
    <mergeCell ref="CYI27:CYJ27"/>
    <mergeCell ref="CYK27:CYL27"/>
    <mergeCell ref="CYM27:CYN27"/>
    <mergeCell ref="DDE27:DDF27"/>
    <mergeCell ref="DDG27:DDH27"/>
    <mergeCell ref="DDI27:DDJ27"/>
    <mergeCell ref="DDK27:DDL27"/>
    <mergeCell ref="DDM27:DDN27"/>
    <mergeCell ref="DCU27:DCV27"/>
    <mergeCell ref="DCW27:DCX27"/>
    <mergeCell ref="DCY27:DCZ27"/>
    <mergeCell ref="DDA27:DDB27"/>
    <mergeCell ref="DDC27:DDD27"/>
    <mergeCell ref="DCK27:DCL27"/>
    <mergeCell ref="DCM27:DCN27"/>
    <mergeCell ref="DCO27:DCP27"/>
    <mergeCell ref="DCQ27:DCR27"/>
    <mergeCell ref="DCS27:DCT27"/>
    <mergeCell ref="DCA27:DCB27"/>
    <mergeCell ref="DCC27:DCD27"/>
    <mergeCell ref="DCE27:DCF27"/>
    <mergeCell ref="DCG27:DCH27"/>
    <mergeCell ref="DCI27:DCJ27"/>
    <mergeCell ref="DBQ27:DBR27"/>
    <mergeCell ref="DBS27:DBT27"/>
    <mergeCell ref="DBU27:DBV27"/>
    <mergeCell ref="DBW27:DBX27"/>
    <mergeCell ref="DBY27:DBZ27"/>
    <mergeCell ref="DBG27:DBH27"/>
    <mergeCell ref="DBI27:DBJ27"/>
    <mergeCell ref="DBK27:DBL27"/>
    <mergeCell ref="DBM27:DBN27"/>
    <mergeCell ref="DBO27:DBP27"/>
    <mergeCell ref="DAW27:DAX27"/>
    <mergeCell ref="DAY27:DAZ27"/>
    <mergeCell ref="DBA27:DBB27"/>
    <mergeCell ref="DBC27:DBD27"/>
    <mergeCell ref="DBE27:DBF27"/>
    <mergeCell ref="DFW27:DFX27"/>
    <mergeCell ref="DFY27:DFZ27"/>
    <mergeCell ref="DGA27:DGB27"/>
    <mergeCell ref="DGC27:DGD27"/>
    <mergeCell ref="DGE27:DGF27"/>
    <mergeCell ref="DFM27:DFN27"/>
    <mergeCell ref="DFO27:DFP27"/>
    <mergeCell ref="DFQ27:DFR27"/>
    <mergeCell ref="DFS27:DFT27"/>
    <mergeCell ref="DFU27:DFV27"/>
    <mergeCell ref="DFC27:DFD27"/>
    <mergeCell ref="DFE27:DFF27"/>
    <mergeCell ref="DFG27:DFH27"/>
    <mergeCell ref="DFI27:DFJ27"/>
    <mergeCell ref="DFK27:DFL27"/>
    <mergeCell ref="DES27:DET27"/>
    <mergeCell ref="DEU27:DEV27"/>
    <mergeCell ref="DEW27:DEX27"/>
    <mergeCell ref="DEY27:DEZ27"/>
    <mergeCell ref="DFA27:DFB27"/>
    <mergeCell ref="DEI27:DEJ27"/>
    <mergeCell ref="DEK27:DEL27"/>
    <mergeCell ref="DEM27:DEN27"/>
    <mergeCell ref="DEO27:DEP27"/>
    <mergeCell ref="DEQ27:DER27"/>
    <mergeCell ref="DDY27:DDZ27"/>
    <mergeCell ref="DEA27:DEB27"/>
    <mergeCell ref="DEC27:DED27"/>
    <mergeCell ref="DEE27:DEF27"/>
    <mergeCell ref="DEG27:DEH27"/>
    <mergeCell ref="DDO27:DDP27"/>
    <mergeCell ref="DDQ27:DDR27"/>
    <mergeCell ref="DDS27:DDT27"/>
    <mergeCell ref="DDU27:DDV27"/>
    <mergeCell ref="DDW27:DDX27"/>
    <mergeCell ref="DIO27:DIP27"/>
    <mergeCell ref="DIQ27:DIR27"/>
    <mergeCell ref="DIS27:DIT27"/>
    <mergeCell ref="DIU27:DIV27"/>
    <mergeCell ref="DIW27:DIX27"/>
    <mergeCell ref="DIE27:DIF27"/>
    <mergeCell ref="DIG27:DIH27"/>
    <mergeCell ref="DII27:DIJ27"/>
    <mergeCell ref="DIK27:DIL27"/>
    <mergeCell ref="DIM27:DIN27"/>
    <mergeCell ref="DHU27:DHV27"/>
    <mergeCell ref="DHW27:DHX27"/>
    <mergeCell ref="DHY27:DHZ27"/>
    <mergeCell ref="DIA27:DIB27"/>
    <mergeCell ref="DIC27:DID27"/>
    <mergeCell ref="DHK27:DHL27"/>
    <mergeCell ref="DHM27:DHN27"/>
    <mergeCell ref="DHO27:DHP27"/>
    <mergeCell ref="DHQ27:DHR27"/>
    <mergeCell ref="DHS27:DHT27"/>
    <mergeCell ref="DHA27:DHB27"/>
    <mergeCell ref="DHC27:DHD27"/>
    <mergeCell ref="DHE27:DHF27"/>
    <mergeCell ref="DHG27:DHH27"/>
    <mergeCell ref="DHI27:DHJ27"/>
    <mergeCell ref="DGQ27:DGR27"/>
    <mergeCell ref="DGS27:DGT27"/>
    <mergeCell ref="DGU27:DGV27"/>
    <mergeCell ref="DGW27:DGX27"/>
    <mergeCell ref="DGY27:DGZ27"/>
    <mergeCell ref="DGG27:DGH27"/>
    <mergeCell ref="DGI27:DGJ27"/>
    <mergeCell ref="DGK27:DGL27"/>
    <mergeCell ref="DGM27:DGN27"/>
    <mergeCell ref="DGO27:DGP27"/>
    <mergeCell ref="DLG27:DLH27"/>
    <mergeCell ref="DLI27:DLJ27"/>
    <mergeCell ref="DLK27:DLL27"/>
    <mergeCell ref="DLM27:DLN27"/>
    <mergeCell ref="DLO27:DLP27"/>
    <mergeCell ref="DKW27:DKX27"/>
    <mergeCell ref="DKY27:DKZ27"/>
    <mergeCell ref="DLA27:DLB27"/>
    <mergeCell ref="DLC27:DLD27"/>
    <mergeCell ref="DLE27:DLF27"/>
    <mergeCell ref="DKM27:DKN27"/>
    <mergeCell ref="DKO27:DKP27"/>
    <mergeCell ref="DKQ27:DKR27"/>
    <mergeCell ref="DKS27:DKT27"/>
    <mergeCell ref="DKU27:DKV27"/>
    <mergeCell ref="DKC27:DKD27"/>
    <mergeCell ref="DKE27:DKF27"/>
    <mergeCell ref="DKG27:DKH27"/>
    <mergeCell ref="DKI27:DKJ27"/>
    <mergeCell ref="DKK27:DKL27"/>
    <mergeCell ref="DJS27:DJT27"/>
    <mergeCell ref="DJU27:DJV27"/>
    <mergeCell ref="DJW27:DJX27"/>
    <mergeCell ref="DJY27:DJZ27"/>
    <mergeCell ref="DKA27:DKB27"/>
    <mergeCell ref="DJI27:DJJ27"/>
    <mergeCell ref="DJK27:DJL27"/>
    <mergeCell ref="DJM27:DJN27"/>
    <mergeCell ref="DJO27:DJP27"/>
    <mergeCell ref="DJQ27:DJR27"/>
    <mergeCell ref="DIY27:DIZ27"/>
    <mergeCell ref="DJA27:DJB27"/>
    <mergeCell ref="DJC27:DJD27"/>
    <mergeCell ref="DJE27:DJF27"/>
    <mergeCell ref="DJG27:DJH27"/>
    <mergeCell ref="DNY27:DNZ27"/>
    <mergeCell ref="DOA27:DOB27"/>
    <mergeCell ref="DOC27:DOD27"/>
    <mergeCell ref="DOE27:DOF27"/>
    <mergeCell ref="DOG27:DOH27"/>
    <mergeCell ref="DNO27:DNP27"/>
    <mergeCell ref="DNQ27:DNR27"/>
    <mergeCell ref="DNS27:DNT27"/>
    <mergeCell ref="DNU27:DNV27"/>
    <mergeCell ref="DNW27:DNX27"/>
    <mergeCell ref="DNE27:DNF27"/>
    <mergeCell ref="DNG27:DNH27"/>
    <mergeCell ref="DNI27:DNJ27"/>
    <mergeCell ref="DNK27:DNL27"/>
    <mergeCell ref="DNM27:DNN27"/>
    <mergeCell ref="DMU27:DMV27"/>
    <mergeCell ref="DMW27:DMX27"/>
    <mergeCell ref="DMY27:DMZ27"/>
    <mergeCell ref="DNA27:DNB27"/>
    <mergeCell ref="DNC27:DND27"/>
    <mergeCell ref="DMK27:DML27"/>
    <mergeCell ref="DMM27:DMN27"/>
    <mergeCell ref="DMO27:DMP27"/>
    <mergeCell ref="DMQ27:DMR27"/>
    <mergeCell ref="DMS27:DMT27"/>
    <mergeCell ref="DMA27:DMB27"/>
    <mergeCell ref="DMC27:DMD27"/>
    <mergeCell ref="DME27:DMF27"/>
    <mergeCell ref="DMG27:DMH27"/>
    <mergeCell ref="DMI27:DMJ27"/>
    <mergeCell ref="DLQ27:DLR27"/>
    <mergeCell ref="DLS27:DLT27"/>
    <mergeCell ref="DLU27:DLV27"/>
    <mergeCell ref="DLW27:DLX27"/>
    <mergeCell ref="DLY27:DLZ27"/>
    <mergeCell ref="DQQ27:DQR27"/>
    <mergeCell ref="DQS27:DQT27"/>
    <mergeCell ref="DQU27:DQV27"/>
    <mergeCell ref="DQW27:DQX27"/>
    <mergeCell ref="DQY27:DQZ27"/>
    <mergeCell ref="DQG27:DQH27"/>
    <mergeCell ref="DQI27:DQJ27"/>
    <mergeCell ref="DQK27:DQL27"/>
    <mergeCell ref="DQM27:DQN27"/>
    <mergeCell ref="DQO27:DQP27"/>
    <mergeCell ref="DPW27:DPX27"/>
    <mergeCell ref="DPY27:DPZ27"/>
    <mergeCell ref="DQA27:DQB27"/>
    <mergeCell ref="DQC27:DQD27"/>
    <mergeCell ref="DQE27:DQF27"/>
    <mergeCell ref="DPM27:DPN27"/>
    <mergeCell ref="DPO27:DPP27"/>
    <mergeCell ref="DPQ27:DPR27"/>
    <mergeCell ref="DPS27:DPT27"/>
    <mergeCell ref="DPU27:DPV27"/>
    <mergeCell ref="DPC27:DPD27"/>
    <mergeCell ref="DPE27:DPF27"/>
    <mergeCell ref="DPG27:DPH27"/>
    <mergeCell ref="DPI27:DPJ27"/>
    <mergeCell ref="DPK27:DPL27"/>
    <mergeCell ref="DOS27:DOT27"/>
    <mergeCell ref="DOU27:DOV27"/>
    <mergeCell ref="DOW27:DOX27"/>
    <mergeCell ref="DOY27:DOZ27"/>
    <mergeCell ref="DPA27:DPB27"/>
    <mergeCell ref="DOI27:DOJ27"/>
    <mergeCell ref="DOK27:DOL27"/>
    <mergeCell ref="DOM27:DON27"/>
    <mergeCell ref="DOO27:DOP27"/>
    <mergeCell ref="DOQ27:DOR27"/>
    <mergeCell ref="DTI27:DTJ27"/>
    <mergeCell ref="DTK27:DTL27"/>
    <mergeCell ref="DTM27:DTN27"/>
    <mergeCell ref="DTO27:DTP27"/>
    <mergeCell ref="DTQ27:DTR27"/>
    <mergeCell ref="DSY27:DSZ27"/>
    <mergeCell ref="DTA27:DTB27"/>
    <mergeCell ref="DTC27:DTD27"/>
    <mergeCell ref="DTE27:DTF27"/>
    <mergeCell ref="DTG27:DTH27"/>
    <mergeCell ref="DSO27:DSP27"/>
    <mergeCell ref="DSQ27:DSR27"/>
    <mergeCell ref="DSS27:DST27"/>
    <mergeCell ref="DSU27:DSV27"/>
    <mergeCell ref="DSW27:DSX27"/>
    <mergeCell ref="DSE27:DSF27"/>
    <mergeCell ref="DSG27:DSH27"/>
    <mergeCell ref="DSI27:DSJ27"/>
    <mergeCell ref="DSK27:DSL27"/>
    <mergeCell ref="DSM27:DSN27"/>
    <mergeCell ref="DRU27:DRV27"/>
    <mergeCell ref="DRW27:DRX27"/>
    <mergeCell ref="DRY27:DRZ27"/>
    <mergeCell ref="DSA27:DSB27"/>
    <mergeCell ref="DSC27:DSD27"/>
    <mergeCell ref="DRK27:DRL27"/>
    <mergeCell ref="DRM27:DRN27"/>
    <mergeCell ref="DRO27:DRP27"/>
    <mergeCell ref="DRQ27:DRR27"/>
    <mergeCell ref="DRS27:DRT27"/>
    <mergeCell ref="DRA27:DRB27"/>
    <mergeCell ref="DRC27:DRD27"/>
    <mergeCell ref="DRE27:DRF27"/>
    <mergeCell ref="DRG27:DRH27"/>
    <mergeCell ref="DRI27:DRJ27"/>
    <mergeCell ref="DWA27:DWB27"/>
    <mergeCell ref="DWC27:DWD27"/>
    <mergeCell ref="DWE27:DWF27"/>
    <mergeCell ref="DWG27:DWH27"/>
    <mergeCell ref="DWI27:DWJ27"/>
    <mergeCell ref="DVQ27:DVR27"/>
    <mergeCell ref="DVS27:DVT27"/>
    <mergeCell ref="DVU27:DVV27"/>
    <mergeCell ref="DVW27:DVX27"/>
    <mergeCell ref="DVY27:DVZ27"/>
    <mergeCell ref="DVG27:DVH27"/>
    <mergeCell ref="DVI27:DVJ27"/>
    <mergeCell ref="DVK27:DVL27"/>
    <mergeCell ref="DVM27:DVN27"/>
    <mergeCell ref="DVO27:DVP27"/>
    <mergeCell ref="DUW27:DUX27"/>
    <mergeCell ref="DUY27:DUZ27"/>
    <mergeCell ref="DVA27:DVB27"/>
    <mergeCell ref="DVC27:DVD27"/>
    <mergeCell ref="DVE27:DVF27"/>
    <mergeCell ref="DUM27:DUN27"/>
    <mergeCell ref="DUO27:DUP27"/>
    <mergeCell ref="DUQ27:DUR27"/>
    <mergeCell ref="DUS27:DUT27"/>
    <mergeCell ref="DUU27:DUV27"/>
    <mergeCell ref="DUC27:DUD27"/>
    <mergeCell ref="DUE27:DUF27"/>
    <mergeCell ref="DUG27:DUH27"/>
    <mergeCell ref="DUI27:DUJ27"/>
    <mergeCell ref="DUK27:DUL27"/>
    <mergeCell ref="DTS27:DTT27"/>
    <mergeCell ref="DTU27:DTV27"/>
    <mergeCell ref="DTW27:DTX27"/>
    <mergeCell ref="DTY27:DTZ27"/>
    <mergeCell ref="DUA27:DUB27"/>
    <mergeCell ref="DYS27:DYT27"/>
    <mergeCell ref="DYU27:DYV27"/>
    <mergeCell ref="DYW27:DYX27"/>
    <mergeCell ref="DYY27:DYZ27"/>
    <mergeCell ref="DZA27:DZB27"/>
    <mergeCell ref="DYI27:DYJ27"/>
    <mergeCell ref="DYK27:DYL27"/>
    <mergeCell ref="DYM27:DYN27"/>
    <mergeCell ref="DYO27:DYP27"/>
    <mergeCell ref="DYQ27:DYR27"/>
    <mergeCell ref="DXY27:DXZ27"/>
    <mergeCell ref="DYA27:DYB27"/>
    <mergeCell ref="DYC27:DYD27"/>
    <mergeCell ref="DYE27:DYF27"/>
    <mergeCell ref="DYG27:DYH27"/>
    <mergeCell ref="DXO27:DXP27"/>
    <mergeCell ref="DXQ27:DXR27"/>
    <mergeCell ref="DXS27:DXT27"/>
    <mergeCell ref="DXU27:DXV27"/>
    <mergeCell ref="DXW27:DXX27"/>
    <mergeCell ref="DXE27:DXF27"/>
    <mergeCell ref="DXG27:DXH27"/>
    <mergeCell ref="DXI27:DXJ27"/>
    <mergeCell ref="DXK27:DXL27"/>
    <mergeCell ref="DXM27:DXN27"/>
    <mergeCell ref="DWU27:DWV27"/>
    <mergeCell ref="DWW27:DWX27"/>
    <mergeCell ref="DWY27:DWZ27"/>
    <mergeCell ref="DXA27:DXB27"/>
    <mergeCell ref="DXC27:DXD27"/>
    <mergeCell ref="DWK27:DWL27"/>
    <mergeCell ref="DWM27:DWN27"/>
    <mergeCell ref="DWO27:DWP27"/>
    <mergeCell ref="DWQ27:DWR27"/>
    <mergeCell ref="DWS27:DWT27"/>
    <mergeCell ref="EBK27:EBL27"/>
    <mergeCell ref="EBM27:EBN27"/>
    <mergeCell ref="EBO27:EBP27"/>
    <mergeCell ref="EBQ27:EBR27"/>
    <mergeCell ref="EBS27:EBT27"/>
    <mergeCell ref="EBA27:EBB27"/>
    <mergeCell ref="EBC27:EBD27"/>
    <mergeCell ref="EBE27:EBF27"/>
    <mergeCell ref="EBG27:EBH27"/>
    <mergeCell ref="EBI27:EBJ27"/>
    <mergeCell ref="EAQ27:EAR27"/>
    <mergeCell ref="EAS27:EAT27"/>
    <mergeCell ref="EAU27:EAV27"/>
    <mergeCell ref="EAW27:EAX27"/>
    <mergeCell ref="EAY27:EAZ27"/>
    <mergeCell ref="EAG27:EAH27"/>
    <mergeCell ref="EAI27:EAJ27"/>
    <mergeCell ref="EAK27:EAL27"/>
    <mergeCell ref="EAM27:EAN27"/>
    <mergeCell ref="EAO27:EAP27"/>
    <mergeCell ref="DZW27:DZX27"/>
    <mergeCell ref="DZY27:DZZ27"/>
    <mergeCell ref="EAA27:EAB27"/>
    <mergeCell ref="EAC27:EAD27"/>
    <mergeCell ref="EAE27:EAF27"/>
    <mergeCell ref="DZM27:DZN27"/>
    <mergeCell ref="DZO27:DZP27"/>
    <mergeCell ref="DZQ27:DZR27"/>
    <mergeCell ref="DZS27:DZT27"/>
    <mergeCell ref="DZU27:DZV27"/>
    <mergeCell ref="DZC27:DZD27"/>
    <mergeCell ref="DZE27:DZF27"/>
    <mergeCell ref="DZG27:DZH27"/>
    <mergeCell ref="DZI27:DZJ27"/>
    <mergeCell ref="DZK27:DZL27"/>
    <mergeCell ref="EEC27:EED27"/>
    <mergeCell ref="EEE27:EEF27"/>
    <mergeCell ref="EEG27:EEH27"/>
    <mergeCell ref="EEI27:EEJ27"/>
    <mergeCell ref="EEK27:EEL27"/>
    <mergeCell ref="EDS27:EDT27"/>
    <mergeCell ref="EDU27:EDV27"/>
    <mergeCell ref="EDW27:EDX27"/>
    <mergeCell ref="EDY27:EDZ27"/>
    <mergeCell ref="EEA27:EEB27"/>
    <mergeCell ref="EDI27:EDJ27"/>
    <mergeCell ref="EDK27:EDL27"/>
    <mergeCell ref="EDM27:EDN27"/>
    <mergeCell ref="EDO27:EDP27"/>
    <mergeCell ref="EDQ27:EDR27"/>
    <mergeCell ref="ECY27:ECZ27"/>
    <mergeCell ref="EDA27:EDB27"/>
    <mergeCell ref="EDC27:EDD27"/>
    <mergeCell ref="EDE27:EDF27"/>
    <mergeCell ref="EDG27:EDH27"/>
    <mergeCell ref="ECO27:ECP27"/>
    <mergeCell ref="ECQ27:ECR27"/>
    <mergeCell ref="ECS27:ECT27"/>
    <mergeCell ref="ECU27:ECV27"/>
    <mergeCell ref="ECW27:ECX27"/>
    <mergeCell ref="ECE27:ECF27"/>
    <mergeCell ref="ECG27:ECH27"/>
    <mergeCell ref="ECI27:ECJ27"/>
    <mergeCell ref="ECK27:ECL27"/>
    <mergeCell ref="ECM27:ECN27"/>
    <mergeCell ref="EBU27:EBV27"/>
    <mergeCell ref="EBW27:EBX27"/>
    <mergeCell ref="EBY27:EBZ27"/>
    <mergeCell ref="ECA27:ECB27"/>
    <mergeCell ref="ECC27:ECD27"/>
    <mergeCell ref="EGU27:EGV27"/>
    <mergeCell ref="EGW27:EGX27"/>
    <mergeCell ref="EGY27:EGZ27"/>
    <mergeCell ref="EHA27:EHB27"/>
    <mergeCell ref="EHC27:EHD27"/>
    <mergeCell ref="EGK27:EGL27"/>
    <mergeCell ref="EGM27:EGN27"/>
    <mergeCell ref="EGO27:EGP27"/>
    <mergeCell ref="EGQ27:EGR27"/>
    <mergeCell ref="EGS27:EGT27"/>
    <mergeCell ref="EGA27:EGB27"/>
    <mergeCell ref="EGC27:EGD27"/>
    <mergeCell ref="EGE27:EGF27"/>
    <mergeCell ref="EGG27:EGH27"/>
    <mergeCell ref="EGI27:EGJ27"/>
    <mergeCell ref="EFQ27:EFR27"/>
    <mergeCell ref="EFS27:EFT27"/>
    <mergeCell ref="EFU27:EFV27"/>
    <mergeCell ref="EFW27:EFX27"/>
    <mergeCell ref="EFY27:EFZ27"/>
    <mergeCell ref="EFG27:EFH27"/>
    <mergeCell ref="EFI27:EFJ27"/>
    <mergeCell ref="EFK27:EFL27"/>
    <mergeCell ref="EFM27:EFN27"/>
    <mergeCell ref="EFO27:EFP27"/>
    <mergeCell ref="EEW27:EEX27"/>
    <mergeCell ref="EEY27:EEZ27"/>
    <mergeCell ref="EFA27:EFB27"/>
    <mergeCell ref="EFC27:EFD27"/>
    <mergeCell ref="EFE27:EFF27"/>
    <mergeCell ref="EEM27:EEN27"/>
    <mergeCell ref="EEO27:EEP27"/>
    <mergeCell ref="EEQ27:EER27"/>
    <mergeCell ref="EES27:EET27"/>
    <mergeCell ref="EEU27:EEV27"/>
    <mergeCell ref="EJM27:EJN27"/>
    <mergeCell ref="EJO27:EJP27"/>
    <mergeCell ref="EJQ27:EJR27"/>
    <mergeCell ref="EJS27:EJT27"/>
    <mergeCell ref="EJU27:EJV27"/>
    <mergeCell ref="EJC27:EJD27"/>
    <mergeCell ref="EJE27:EJF27"/>
    <mergeCell ref="EJG27:EJH27"/>
    <mergeCell ref="EJI27:EJJ27"/>
    <mergeCell ref="EJK27:EJL27"/>
    <mergeCell ref="EIS27:EIT27"/>
    <mergeCell ref="EIU27:EIV27"/>
    <mergeCell ref="EIW27:EIX27"/>
    <mergeCell ref="EIY27:EIZ27"/>
    <mergeCell ref="EJA27:EJB27"/>
    <mergeCell ref="EII27:EIJ27"/>
    <mergeCell ref="EIK27:EIL27"/>
    <mergeCell ref="EIM27:EIN27"/>
    <mergeCell ref="EIO27:EIP27"/>
    <mergeCell ref="EIQ27:EIR27"/>
    <mergeCell ref="EHY27:EHZ27"/>
    <mergeCell ref="EIA27:EIB27"/>
    <mergeCell ref="EIC27:EID27"/>
    <mergeCell ref="EIE27:EIF27"/>
    <mergeCell ref="EIG27:EIH27"/>
    <mergeCell ref="EHO27:EHP27"/>
    <mergeCell ref="EHQ27:EHR27"/>
    <mergeCell ref="EHS27:EHT27"/>
    <mergeCell ref="EHU27:EHV27"/>
    <mergeCell ref="EHW27:EHX27"/>
    <mergeCell ref="EHE27:EHF27"/>
    <mergeCell ref="EHG27:EHH27"/>
    <mergeCell ref="EHI27:EHJ27"/>
    <mergeCell ref="EHK27:EHL27"/>
    <mergeCell ref="EHM27:EHN27"/>
    <mergeCell ref="EME27:EMF27"/>
    <mergeCell ref="EMG27:EMH27"/>
    <mergeCell ref="EMI27:EMJ27"/>
    <mergeCell ref="EMK27:EML27"/>
    <mergeCell ref="EMM27:EMN27"/>
    <mergeCell ref="ELU27:ELV27"/>
    <mergeCell ref="ELW27:ELX27"/>
    <mergeCell ref="ELY27:ELZ27"/>
    <mergeCell ref="EMA27:EMB27"/>
    <mergeCell ref="EMC27:EMD27"/>
    <mergeCell ref="ELK27:ELL27"/>
    <mergeCell ref="ELM27:ELN27"/>
    <mergeCell ref="ELO27:ELP27"/>
    <mergeCell ref="ELQ27:ELR27"/>
    <mergeCell ref="ELS27:ELT27"/>
    <mergeCell ref="ELA27:ELB27"/>
    <mergeCell ref="ELC27:ELD27"/>
    <mergeCell ref="ELE27:ELF27"/>
    <mergeCell ref="ELG27:ELH27"/>
    <mergeCell ref="ELI27:ELJ27"/>
    <mergeCell ref="EKQ27:EKR27"/>
    <mergeCell ref="EKS27:EKT27"/>
    <mergeCell ref="EKU27:EKV27"/>
    <mergeCell ref="EKW27:EKX27"/>
    <mergeCell ref="EKY27:EKZ27"/>
    <mergeCell ref="EKG27:EKH27"/>
    <mergeCell ref="EKI27:EKJ27"/>
    <mergeCell ref="EKK27:EKL27"/>
    <mergeCell ref="EKM27:EKN27"/>
    <mergeCell ref="EKO27:EKP27"/>
    <mergeCell ref="EJW27:EJX27"/>
    <mergeCell ref="EJY27:EJZ27"/>
    <mergeCell ref="EKA27:EKB27"/>
    <mergeCell ref="EKC27:EKD27"/>
    <mergeCell ref="EKE27:EKF27"/>
    <mergeCell ref="EOW27:EOX27"/>
    <mergeCell ref="EOY27:EOZ27"/>
    <mergeCell ref="EPA27:EPB27"/>
    <mergeCell ref="EPC27:EPD27"/>
    <mergeCell ref="EPE27:EPF27"/>
    <mergeCell ref="EOM27:EON27"/>
    <mergeCell ref="EOO27:EOP27"/>
    <mergeCell ref="EOQ27:EOR27"/>
    <mergeCell ref="EOS27:EOT27"/>
    <mergeCell ref="EOU27:EOV27"/>
    <mergeCell ref="EOC27:EOD27"/>
    <mergeCell ref="EOE27:EOF27"/>
    <mergeCell ref="EOG27:EOH27"/>
    <mergeCell ref="EOI27:EOJ27"/>
    <mergeCell ref="EOK27:EOL27"/>
    <mergeCell ref="ENS27:ENT27"/>
    <mergeCell ref="ENU27:ENV27"/>
    <mergeCell ref="ENW27:ENX27"/>
    <mergeCell ref="ENY27:ENZ27"/>
    <mergeCell ref="EOA27:EOB27"/>
    <mergeCell ref="ENI27:ENJ27"/>
    <mergeCell ref="ENK27:ENL27"/>
    <mergeCell ref="ENM27:ENN27"/>
    <mergeCell ref="ENO27:ENP27"/>
    <mergeCell ref="ENQ27:ENR27"/>
    <mergeCell ref="EMY27:EMZ27"/>
    <mergeCell ref="ENA27:ENB27"/>
    <mergeCell ref="ENC27:END27"/>
    <mergeCell ref="ENE27:ENF27"/>
    <mergeCell ref="ENG27:ENH27"/>
    <mergeCell ref="EMO27:EMP27"/>
    <mergeCell ref="EMQ27:EMR27"/>
    <mergeCell ref="EMS27:EMT27"/>
    <mergeCell ref="EMU27:EMV27"/>
    <mergeCell ref="EMW27:EMX27"/>
    <mergeCell ref="ERO27:ERP27"/>
    <mergeCell ref="ERQ27:ERR27"/>
    <mergeCell ref="ERS27:ERT27"/>
    <mergeCell ref="ERU27:ERV27"/>
    <mergeCell ref="ERW27:ERX27"/>
    <mergeCell ref="ERE27:ERF27"/>
    <mergeCell ref="ERG27:ERH27"/>
    <mergeCell ref="ERI27:ERJ27"/>
    <mergeCell ref="ERK27:ERL27"/>
    <mergeCell ref="ERM27:ERN27"/>
    <mergeCell ref="EQU27:EQV27"/>
    <mergeCell ref="EQW27:EQX27"/>
    <mergeCell ref="EQY27:EQZ27"/>
    <mergeCell ref="ERA27:ERB27"/>
    <mergeCell ref="ERC27:ERD27"/>
    <mergeCell ref="EQK27:EQL27"/>
    <mergeCell ref="EQM27:EQN27"/>
    <mergeCell ref="EQO27:EQP27"/>
    <mergeCell ref="EQQ27:EQR27"/>
    <mergeCell ref="EQS27:EQT27"/>
    <mergeCell ref="EQA27:EQB27"/>
    <mergeCell ref="EQC27:EQD27"/>
    <mergeCell ref="EQE27:EQF27"/>
    <mergeCell ref="EQG27:EQH27"/>
    <mergeCell ref="EQI27:EQJ27"/>
    <mergeCell ref="EPQ27:EPR27"/>
    <mergeCell ref="EPS27:EPT27"/>
    <mergeCell ref="EPU27:EPV27"/>
    <mergeCell ref="EPW27:EPX27"/>
    <mergeCell ref="EPY27:EPZ27"/>
    <mergeCell ref="EPG27:EPH27"/>
    <mergeCell ref="EPI27:EPJ27"/>
    <mergeCell ref="EPK27:EPL27"/>
    <mergeCell ref="EPM27:EPN27"/>
    <mergeCell ref="EPO27:EPP27"/>
    <mergeCell ref="EUG27:EUH27"/>
    <mergeCell ref="EUI27:EUJ27"/>
    <mergeCell ref="EUK27:EUL27"/>
    <mergeCell ref="EUM27:EUN27"/>
    <mergeCell ref="EUO27:EUP27"/>
    <mergeCell ref="ETW27:ETX27"/>
    <mergeCell ref="ETY27:ETZ27"/>
    <mergeCell ref="EUA27:EUB27"/>
    <mergeCell ref="EUC27:EUD27"/>
    <mergeCell ref="EUE27:EUF27"/>
    <mergeCell ref="ETM27:ETN27"/>
    <mergeCell ref="ETO27:ETP27"/>
    <mergeCell ref="ETQ27:ETR27"/>
    <mergeCell ref="ETS27:ETT27"/>
    <mergeCell ref="ETU27:ETV27"/>
    <mergeCell ref="ETC27:ETD27"/>
    <mergeCell ref="ETE27:ETF27"/>
    <mergeCell ref="ETG27:ETH27"/>
    <mergeCell ref="ETI27:ETJ27"/>
    <mergeCell ref="ETK27:ETL27"/>
    <mergeCell ref="ESS27:EST27"/>
    <mergeCell ref="ESU27:ESV27"/>
    <mergeCell ref="ESW27:ESX27"/>
    <mergeCell ref="ESY27:ESZ27"/>
    <mergeCell ref="ETA27:ETB27"/>
    <mergeCell ref="ESI27:ESJ27"/>
    <mergeCell ref="ESK27:ESL27"/>
    <mergeCell ref="ESM27:ESN27"/>
    <mergeCell ref="ESO27:ESP27"/>
    <mergeCell ref="ESQ27:ESR27"/>
    <mergeCell ref="ERY27:ERZ27"/>
    <mergeCell ref="ESA27:ESB27"/>
    <mergeCell ref="ESC27:ESD27"/>
    <mergeCell ref="ESE27:ESF27"/>
    <mergeCell ref="ESG27:ESH27"/>
    <mergeCell ref="EWY27:EWZ27"/>
    <mergeCell ref="EXA27:EXB27"/>
    <mergeCell ref="EXC27:EXD27"/>
    <mergeCell ref="EXE27:EXF27"/>
    <mergeCell ref="EXG27:EXH27"/>
    <mergeCell ref="EWO27:EWP27"/>
    <mergeCell ref="EWQ27:EWR27"/>
    <mergeCell ref="EWS27:EWT27"/>
    <mergeCell ref="EWU27:EWV27"/>
    <mergeCell ref="EWW27:EWX27"/>
    <mergeCell ref="EWE27:EWF27"/>
    <mergeCell ref="EWG27:EWH27"/>
    <mergeCell ref="EWI27:EWJ27"/>
    <mergeCell ref="EWK27:EWL27"/>
    <mergeCell ref="EWM27:EWN27"/>
    <mergeCell ref="EVU27:EVV27"/>
    <mergeCell ref="EVW27:EVX27"/>
    <mergeCell ref="EVY27:EVZ27"/>
    <mergeCell ref="EWA27:EWB27"/>
    <mergeCell ref="EWC27:EWD27"/>
    <mergeCell ref="EVK27:EVL27"/>
    <mergeCell ref="EVM27:EVN27"/>
    <mergeCell ref="EVO27:EVP27"/>
    <mergeCell ref="EVQ27:EVR27"/>
    <mergeCell ref="EVS27:EVT27"/>
    <mergeCell ref="EVA27:EVB27"/>
    <mergeCell ref="EVC27:EVD27"/>
    <mergeCell ref="EVE27:EVF27"/>
    <mergeCell ref="EVG27:EVH27"/>
    <mergeCell ref="EVI27:EVJ27"/>
    <mergeCell ref="EUQ27:EUR27"/>
    <mergeCell ref="EUS27:EUT27"/>
    <mergeCell ref="EUU27:EUV27"/>
    <mergeCell ref="EUW27:EUX27"/>
    <mergeCell ref="EUY27:EUZ27"/>
    <mergeCell ref="EZQ27:EZR27"/>
    <mergeCell ref="EZS27:EZT27"/>
    <mergeCell ref="EZU27:EZV27"/>
    <mergeCell ref="EZW27:EZX27"/>
    <mergeCell ref="EZY27:EZZ27"/>
    <mergeCell ref="EZG27:EZH27"/>
    <mergeCell ref="EZI27:EZJ27"/>
    <mergeCell ref="EZK27:EZL27"/>
    <mergeCell ref="EZM27:EZN27"/>
    <mergeCell ref="EZO27:EZP27"/>
    <mergeCell ref="EYW27:EYX27"/>
    <mergeCell ref="EYY27:EYZ27"/>
    <mergeCell ref="EZA27:EZB27"/>
    <mergeCell ref="EZC27:EZD27"/>
    <mergeCell ref="EZE27:EZF27"/>
    <mergeCell ref="EYM27:EYN27"/>
    <mergeCell ref="EYO27:EYP27"/>
    <mergeCell ref="EYQ27:EYR27"/>
    <mergeCell ref="EYS27:EYT27"/>
    <mergeCell ref="EYU27:EYV27"/>
    <mergeCell ref="EYC27:EYD27"/>
    <mergeCell ref="EYE27:EYF27"/>
    <mergeCell ref="EYG27:EYH27"/>
    <mergeCell ref="EYI27:EYJ27"/>
    <mergeCell ref="EYK27:EYL27"/>
    <mergeCell ref="EXS27:EXT27"/>
    <mergeCell ref="EXU27:EXV27"/>
    <mergeCell ref="EXW27:EXX27"/>
    <mergeCell ref="EXY27:EXZ27"/>
    <mergeCell ref="EYA27:EYB27"/>
    <mergeCell ref="EXI27:EXJ27"/>
    <mergeCell ref="EXK27:EXL27"/>
    <mergeCell ref="EXM27:EXN27"/>
    <mergeCell ref="EXO27:EXP27"/>
    <mergeCell ref="EXQ27:EXR27"/>
    <mergeCell ref="FCI27:FCJ27"/>
    <mergeCell ref="FCK27:FCL27"/>
    <mergeCell ref="FCM27:FCN27"/>
    <mergeCell ref="FCO27:FCP27"/>
    <mergeCell ref="FCQ27:FCR27"/>
    <mergeCell ref="FBY27:FBZ27"/>
    <mergeCell ref="FCA27:FCB27"/>
    <mergeCell ref="FCC27:FCD27"/>
    <mergeCell ref="FCE27:FCF27"/>
    <mergeCell ref="FCG27:FCH27"/>
    <mergeCell ref="FBO27:FBP27"/>
    <mergeCell ref="FBQ27:FBR27"/>
    <mergeCell ref="FBS27:FBT27"/>
    <mergeCell ref="FBU27:FBV27"/>
    <mergeCell ref="FBW27:FBX27"/>
    <mergeCell ref="FBE27:FBF27"/>
    <mergeCell ref="FBG27:FBH27"/>
    <mergeCell ref="FBI27:FBJ27"/>
    <mergeCell ref="FBK27:FBL27"/>
    <mergeCell ref="FBM27:FBN27"/>
    <mergeCell ref="FAU27:FAV27"/>
    <mergeCell ref="FAW27:FAX27"/>
    <mergeCell ref="FAY27:FAZ27"/>
    <mergeCell ref="FBA27:FBB27"/>
    <mergeCell ref="FBC27:FBD27"/>
    <mergeCell ref="FAK27:FAL27"/>
    <mergeCell ref="FAM27:FAN27"/>
    <mergeCell ref="FAO27:FAP27"/>
    <mergeCell ref="FAQ27:FAR27"/>
    <mergeCell ref="FAS27:FAT27"/>
    <mergeCell ref="FAA27:FAB27"/>
    <mergeCell ref="FAC27:FAD27"/>
    <mergeCell ref="FAE27:FAF27"/>
    <mergeCell ref="FAG27:FAH27"/>
    <mergeCell ref="FAI27:FAJ27"/>
    <mergeCell ref="FFA27:FFB27"/>
    <mergeCell ref="FFC27:FFD27"/>
    <mergeCell ref="FFE27:FFF27"/>
    <mergeCell ref="FFG27:FFH27"/>
    <mergeCell ref="FFI27:FFJ27"/>
    <mergeCell ref="FEQ27:FER27"/>
    <mergeCell ref="FES27:FET27"/>
    <mergeCell ref="FEU27:FEV27"/>
    <mergeCell ref="FEW27:FEX27"/>
    <mergeCell ref="FEY27:FEZ27"/>
    <mergeCell ref="FEG27:FEH27"/>
    <mergeCell ref="FEI27:FEJ27"/>
    <mergeCell ref="FEK27:FEL27"/>
    <mergeCell ref="FEM27:FEN27"/>
    <mergeCell ref="FEO27:FEP27"/>
    <mergeCell ref="FDW27:FDX27"/>
    <mergeCell ref="FDY27:FDZ27"/>
    <mergeCell ref="FEA27:FEB27"/>
    <mergeCell ref="FEC27:FED27"/>
    <mergeCell ref="FEE27:FEF27"/>
    <mergeCell ref="FDM27:FDN27"/>
    <mergeCell ref="FDO27:FDP27"/>
    <mergeCell ref="FDQ27:FDR27"/>
    <mergeCell ref="FDS27:FDT27"/>
    <mergeCell ref="FDU27:FDV27"/>
    <mergeCell ref="FDC27:FDD27"/>
    <mergeCell ref="FDE27:FDF27"/>
    <mergeCell ref="FDG27:FDH27"/>
    <mergeCell ref="FDI27:FDJ27"/>
    <mergeCell ref="FDK27:FDL27"/>
    <mergeCell ref="FCS27:FCT27"/>
    <mergeCell ref="FCU27:FCV27"/>
    <mergeCell ref="FCW27:FCX27"/>
    <mergeCell ref="FCY27:FCZ27"/>
    <mergeCell ref="FDA27:FDB27"/>
    <mergeCell ref="FHS27:FHT27"/>
    <mergeCell ref="FHU27:FHV27"/>
    <mergeCell ref="FHW27:FHX27"/>
    <mergeCell ref="FHY27:FHZ27"/>
    <mergeCell ref="FIA27:FIB27"/>
    <mergeCell ref="FHI27:FHJ27"/>
    <mergeCell ref="FHK27:FHL27"/>
    <mergeCell ref="FHM27:FHN27"/>
    <mergeCell ref="FHO27:FHP27"/>
    <mergeCell ref="FHQ27:FHR27"/>
    <mergeCell ref="FGY27:FGZ27"/>
    <mergeCell ref="FHA27:FHB27"/>
    <mergeCell ref="FHC27:FHD27"/>
    <mergeCell ref="FHE27:FHF27"/>
    <mergeCell ref="FHG27:FHH27"/>
    <mergeCell ref="FGO27:FGP27"/>
    <mergeCell ref="FGQ27:FGR27"/>
    <mergeCell ref="FGS27:FGT27"/>
    <mergeCell ref="FGU27:FGV27"/>
    <mergeCell ref="FGW27:FGX27"/>
    <mergeCell ref="FGE27:FGF27"/>
    <mergeCell ref="FGG27:FGH27"/>
    <mergeCell ref="FGI27:FGJ27"/>
    <mergeCell ref="FGK27:FGL27"/>
    <mergeCell ref="FGM27:FGN27"/>
    <mergeCell ref="FFU27:FFV27"/>
    <mergeCell ref="FFW27:FFX27"/>
    <mergeCell ref="FFY27:FFZ27"/>
    <mergeCell ref="FGA27:FGB27"/>
    <mergeCell ref="FGC27:FGD27"/>
    <mergeCell ref="FFK27:FFL27"/>
    <mergeCell ref="FFM27:FFN27"/>
    <mergeCell ref="FFO27:FFP27"/>
    <mergeCell ref="FFQ27:FFR27"/>
    <mergeCell ref="FFS27:FFT27"/>
    <mergeCell ref="FKK27:FKL27"/>
    <mergeCell ref="FKM27:FKN27"/>
    <mergeCell ref="FKO27:FKP27"/>
    <mergeCell ref="FKQ27:FKR27"/>
    <mergeCell ref="FKS27:FKT27"/>
    <mergeCell ref="FKA27:FKB27"/>
    <mergeCell ref="FKC27:FKD27"/>
    <mergeCell ref="FKE27:FKF27"/>
    <mergeCell ref="FKG27:FKH27"/>
    <mergeCell ref="FKI27:FKJ27"/>
    <mergeCell ref="FJQ27:FJR27"/>
    <mergeCell ref="FJS27:FJT27"/>
    <mergeCell ref="FJU27:FJV27"/>
    <mergeCell ref="FJW27:FJX27"/>
    <mergeCell ref="FJY27:FJZ27"/>
    <mergeCell ref="FJG27:FJH27"/>
    <mergeCell ref="FJI27:FJJ27"/>
    <mergeCell ref="FJK27:FJL27"/>
    <mergeCell ref="FJM27:FJN27"/>
    <mergeCell ref="FJO27:FJP27"/>
    <mergeCell ref="FIW27:FIX27"/>
    <mergeCell ref="FIY27:FIZ27"/>
    <mergeCell ref="FJA27:FJB27"/>
    <mergeCell ref="FJC27:FJD27"/>
    <mergeCell ref="FJE27:FJF27"/>
    <mergeCell ref="FIM27:FIN27"/>
    <mergeCell ref="FIO27:FIP27"/>
    <mergeCell ref="FIQ27:FIR27"/>
    <mergeCell ref="FIS27:FIT27"/>
    <mergeCell ref="FIU27:FIV27"/>
    <mergeCell ref="FIC27:FID27"/>
    <mergeCell ref="FIE27:FIF27"/>
    <mergeCell ref="FIG27:FIH27"/>
    <mergeCell ref="FII27:FIJ27"/>
    <mergeCell ref="FIK27:FIL27"/>
    <mergeCell ref="FNC27:FND27"/>
    <mergeCell ref="FNE27:FNF27"/>
    <mergeCell ref="FNG27:FNH27"/>
    <mergeCell ref="FNI27:FNJ27"/>
    <mergeCell ref="FNK27:FNL27"/>
    <mergeCell ref="FMS27:FMT27"/>
    <mergeCell ref="FMU27:FMV27"/>
    <mergeCell ref="FMW27:FMX27"/>
    <mergeCell ref="FMY27:FMZ27"/>
    <mergeCell ref="FNA27:FNB27"/>
    <mergeCell ref="FMI27:FMJ27"/>
    <mergeCell ref="FMK27:FML27"/>
    <mergeCell ref="FMM27:FMN27"/>
    <mergeCell ref="FMO27:FMP27"/>
    <mergeCell ref="FMQ27:FMR27"/>
    <mergeCell ref="FLY27:FLZ27"/>
    <mergeCell ref="FMA27:FMB27"/>
    <mergeCell ref="FMC27:FMD27"/>
    <mergeCell ref="FME27:FMF27"/>
    <mergeCell ref="FMG27:FMH27"/>
    <mergeCell ref="FLO27:FLP27"/>
    <mergeCell ref="FLQ27:FLR27"/>
    <mergeCell ref="FLS27:FLT27"/>
    <mergeCell ref="FLU27:FLV27"/>
    <mergeCell ref="FLW27:FLX27"/>
    <mergeCell ref="FLE27:FLF27"/>
    <mergeCell ref="FLG27:FLH27"/>
    <mergeCell ref="FLI27:FLJ27"/>
    <mergeCell ref="FLK27:FLL27"/>
    <mergeCell ref="FLM27:FLN27"/>
    <mergeCell ref="FKU27:FKV27"/>
    <mergeCell ref="FKW27:FKX27"/>
    <mergeCell ref="FKY27:FKZ27"/>
    <mergeCell ref="FLA27:FLB27"/>
    <mergeCell ref="FLC27:FLD27"/>
    <mergeCell ref="FPU27:FPV27"/>
    <mergeCell ref="FPW27:FPX27"/>
    <mergeCell ref="FPY27:FPZ27"/>
    <mergeCell ref="FQA27:FQB27"/>
    <mergeCell ref="FQC27:FQD27"/>
    <mergeCell ref="FPK27:FPL27"/>
    <mergeCell ref="FPM27:FPN27"/>
    <mergeCell ref="FPO27:FPP27"/>
    <mergeCell ref="FPQ27:FPR27"/>
    <mergeCell ref="FPS27:FPT27"/>
    <mergeCell ref="FPA27:FPB27"/>
    <mergeCell ref="FPC27:FPD27"/>
    <mergeCell ref="FPE27:FPF27"/>
    <mergeCell ref="FPG27:FPH27"/>
    <mergeCell ref="FPI27:FPJ27"/>
    <mergeCell ref="FOQ27:FOR27"/>
    <mergeCell ref="FOS27:FOT27"/>
    <mergeCell ref="FOU27:FOV27"/>
    <mergeCell ref="FOW27:FOX27"/>
    <mergeCell ref="FOY27:FOZ27"/>
    <mergeCell ref="FOG27:FOH27"/>
    <mergeCell ref="FOI27:FOJ27"/>
    <mergeCell ref="FOK27:FOL27"/>
    <mergeCell ref="FOM27:FON27"/>
    <mergeCell ref="FOO27:FOP27"/>
    <mergeCell ref="FNW27:FNX27"/>
    <mergeCell ref="FNY27:FNZ27"/>
    <mergeCell ref="FOA27:FOB27"/>
    <mergeCell ref="FOC27:FOD27"/>
    <mergeCell ref="FOE27:FOF27"/>
    <mergeCell ref="FNM27:FNN27"/>
    <mergeCell ref="FNO27:FNP27"/>
    <mergeCell ref="FNQ27:FNR27"/>
    <mergeCell ref="FNS27:FNT27"/>
    <mergeCell ref="FNU27:FNV27"/>
    <mergeCell ref="FSM27:FSN27"/>
    <mergeCell ref="FSO27:FSP27"/>
    <mergeCell ref="FSQ27:FSR27"/>
    <mergeCell ref="FSS27:FST27"/>
    <mergeCell ref="FSU27:FSV27"/>
    <mergeCell ref="FSC27:FSD27"/>
    <mergeCell ref="FSE27:FSF27"/>
    <mergeCell ref="FSG27:FSH27"/>
    <mergeCell ref="FSI27:FSJ27"/>
    <mergeCell ref="FSK27:FSL27"/>
    <mergeCell ref="FRS27:FRT27"/>
    <mergeCell ref="FRU27:FRV27"/>
    <mergeCell ref="FRW27:FRX27"/>
    <mergeCell ref="FRY27:FRZ27"/>
    <mergeCell ref="FSA27:FSB27"/>
    <mergeCell ref="FRI27:FRJ27"/>
    <mergeCell ref="FRK27:FRL27"/>
    <mergeCell ref="FRM27:FRN27"/>
    <mergeCell ref="FRO27:FRP27"/>
    <mergeCell ref="FRQ27:FRR27"/>
    <mergeCell ref="FQY27:FQZ27"/>
    <mergeCell ref="FRA27:FRB27"/>
    <mergeCell ref="FRC27:FRD27"/>
    <mergeCell ref="FRE27:FRF27"/>
    <mergeCell ref="FRG27:FRH27"/>
    <mergeCell ref="FQO27:FQP27"/>
    <mergeCell ref="FQQ27:FQR27"/>
    <mergeCell ref="FQS27:FQT27"/>
    <mergeCell ref="FQU27:FQV27"/>
    <mergeCell ref="FQW27:FQX27"/>
    <mergeCell ref="FQE27:FQF27"/>
    <mergeCell ref="FQG27:FQH27"/>
    <mergeCell ref="FQI27:FQJ27"/>
    <mergeCell ref="FQK27:FQL27"/>
    <mergeCell ref="FQM27:FQN27"/>
    <mergeCell ref="FVE27:FVF27"/>
    <mergeCell ref="FVG27:FVH27"/>
    <mergeCell ref="FVI27:FVJ27"/>
    <mergeCell ref="FVK27:FVL27"/>
    <mergeCell ref="FVM27:FVN27"/>
    <mergeCell ref="FUU27:FUV27"/>
    <mergeCell ref="FUW27:FUX27"/>
    <mergeCell ref="FUY27:FUZ27"/>
    <mergeCell ref="FVA27:FVB27"/>
    <mergeCell ref="FVC27:FVD27"/>
    <mergeCell ref="FUK27:FUL27"/>
    <mergeCell ref="FUM27:FUN27"/>
    <mergeCell ref="FUO27:FUP27"/>
    <mergeCell ref="FUQ27:FUR27"/>
    <mergeCell ref="FUS27:FUT27"/>
    <mergeCell ref="FUA27:FUB27"/>
    <mergeCell ref="FUC27:FUD27"/>
    <mergeCell ref="FUE27:FUF27"/>
    <mergeCell ref="FUG27:FUH27"/>
    <mergeCell ref="FUI27:FUJ27"/>
    <mergeCell ref="FTQ27:FTR27"/>
    <mergeCell ref="FTS27:FTT27"/>
    <mergeCell ref="FTU27:FTV27"/>
    <mergeCell ref="FTW27:FTX27"/>
    <mergeCell ref="FTY27:FTZ27"/>
    <mergeCell ref="FTG27:FTH27"/>
    <mergeCell ref="FTI27:FTJ27"/>
    <mergeCell ref="FTK27:FTL27"/>
    <mergeCell ref="FTM27:FTN27"/>
    <mergeCell ref="FTO27:FTP27"/>
    <mergeCell ref="FSW27:FSX27"/>
    <mergeCell ref="FSY27:FSZ27"/>
    <mergeCell ref="FTA27:FTB27"/>
    <mergeCell ref="FTC27:FTD27"/>
    <mergeCell ref="FTE27:FTF27"/>
    <mergeCell ref="FXW27:FXX27"/>
    <mergeCell ref="FXY27:FXZ27"/>
    <mergeCell ref="FYA27:FYB27"/>
    <mergeCell ref="FYC27:FYD27"/>
    <mergeCell ref="FYE27:FYF27"/>
    <mergeCell ref="FXM27:FXN27"/>
    <mergeCell ref="FXO27:FXP27"/>
    <mergeCell ref="FXQ27:FXR27"/>
    <mergeCell ref="FXS27:FXT27"/>
    <mergeCell ref="FXU27:FXV27"/>
    <mergeCell ref="FXC27:FXD27"/>
    <mergeCell ref="FXE27:FXF27"/>
    <mergeCell ref="FXG27:FXH27"/>
    <mergeCell ref="FXI27:FXJ27"/>
    <mergeCell ref="FXK27:FXL27"/>
    <mergeCell ref="FWS27:FWT27"/>
    <mergeCell ref="FWU27:FWV27"/>
    <mergeCell ref="FWW27:FWX27"/>
    <mergeCell ref="FWY27:FWZ27"/>
    <mergeCell ref="FXA27:FXB27"/>
    <mergeCell ref="FWI27:FWJ27"/>
    <mergeCell ref="FWK27:FWL27"/>
    <mergeCell ref="FWM27:FWN27"/>
    <mergeCell ref="FWO27:FWP27"/>
    <mergeCell ref="FWQ27:FWR27"/>
    <mergeCell ref="FVY27:FVZ27"/>
    <mergeCell ref="FWA27:FWB27"/>
    <mergeCell ref="FWC27:FWD27"/>
    <mergeCell ref="FWE27:FWF27"/>
    <mergeCell ref="FWG27:FWH27"/>
    <mergeCell ref="FVO27:FVP27"/>
    <mergeCell ref="FVQ27:FVR27"/>
    <mergeCell ref="FVS27:FVT27"/>
    <mergeCell ref="FVU27:FVV27"/>
    <mergeCell ref="FVW27:FVX27"/>
    <mergeCell ref="GAO27:GAP27"/>
    <mergeCell ref="GAQ27:GAR27"/>
    <mergeCell ref="GAS27:GAT27"/>
    <mergeCell ref="GAU27:GAV27"/>
    <mergeCell ref="GAW27:GAX27"/>
    <mergeCell ref="GAE27:GAF27"/>
    <mergeCell ref="GAG27:GAH27"/>
    <mergeCell ref="GAI27:GAJ27"/>
    <mergeCell ref="GAK27:GAL27"/>
    <mergeCell ref="GAM27:GAN27"/>
    <mergeCell ref="FZU27:FZV27"/>
    <mergeCell ref="FZW27:FZX27"/>
    <mergeCell ref="FZY27:FZZ27"/>
    <mergeCell ref="GAA27:GAB27"/>
    <mergeCell ref="GAC27:GAD27"/>
    <mergeCell ref="FZK27:FZL27"/>
    <mergeCell ref="FZM27:FZN27"/>
    <mergeCell ref="FZO27:FZP27"/>
    <mergeCell ref="FZQ27:FZR27"/>
    <mergeCell ref="FZS27:FZT27"/>
    <mergeCell ref="FZA27:FZB27"/>
    <mergeCell ref="FZC27:FZD27"/>
    <mergeCell ref="FZE27:FZF27"/>
    <mergeCell ref="FZG27:FZH27"/>
    <mergeCell ref="FZI27:FZJ27"/>
    <mergeCell ref="FYQ27:FYR27"/>
    <mergeCell ref="FYS27:FYT27"/>
    <mergeCell ref="FYU27:FYV27"/>
    <mergeCell ref="FYW27:FYX27"/>
    <mergeCell ref="FYY27:FYZ27"/>
    <mergeCell ref="FYG27:FYH27"/>
    <mergeCell ref="FYI27:FYJ27"/>
    <mergeCell ref="FYK27:FYL27"/>
    <mergeCell ref="FYM27:FYN27"/>
    <mergeCell ref="FYO27:FYP27"/>
    <mergeCell ref="GDG27:GDH27"/>
    <mergeCell ref="GDI27:GDJ27"/>
    <mergeCell ref="GDK27:GDL27"/>
    <mergeCell ref="GDM27:GDN27"/>
    <mergeCell ref="GDO27:GDP27"/>
    <mergeCell ref="GCW27:GCX27"/>
    <mergeCell ref="GCY27:GCZ27"/>
    <mergeCell ref="GDA27:GDB27"/>
    <mergeCell ref="GDC27:GDD27"/>
    <mergeCell ref="GDE27:GDF27"/>
    <mergeCell ref="GCM27:GCN27"/>
    <mergeCell ref="GCO27:GCP27"/>
    <mergeCell ref="GCQ27:GCR27"/>
    <mergeCell ref="GCS27:GCT27"/>
    <mergeCell ref="GCU27:GCV27"/>
    <mergeCell ref="GCC27:GCD27"/>
    <mergeCell ref="GCE27:GCF27"/>
    <mergeCell ref="GCG27:GCH27"/>
    <mergeCell ref="GCI27:GCJ27"/>
    <mergeCell ref="GCK27:GCL27"/>
    <mergeCell ref="GBS27:GBT27"/>
    <mergeCell ref="GBU27:GBV27"/>
    <mergeCell ref="GBW27:GBX27"/>
    <mergeCell ref="GBY27:GBZ27"/>
    <mergeCell ref="GCA27:GCB27"/>
    <mergeCell ref="GBI27:GBJ27"/>
    <mergeCell ref="GBK27:GBL27"/>
    <mergeCell ref="GBM27:GBN27"/>
    <mergeCell ref="GBO27:GBP27"/>
    <mergeCell ref="GBQ27:GBR27"/>
    <mergeCell ref="GAY27:GAZ27"/>
    <mergeCell ref="GBA27:GBB27"/>
    <mergeCell ref="GBC27:GBD27"/>
    <mergeCell ref="GBE27:GBF27"/>
    <mergeCell ref="GBG27:GBH27"/>
    <mergeCell ref="GFY27:GFZ27"/>
    <mergeCell ref="GGA27:GGB27"/>
    <mergeCell ref="GGC27:GGD27"/>
    <mergeCell ref="GGE27:GGF27"/>
    <mergeCell ref="GGG27:GGH27"/>
    <mergeCell ref="GFO27:GFP27"/>
    <mergeCell ref="GFQ27:GFR27"/>
    <mergeCell ref="GFS27:GFT27"/>
    <mergeCell ref="GFU27:GFV27"/>
    <mergeCell ref="GFW27:GFX27"/>
    <mergeCell ref="GFE27:GFF27"/>
    <mergeCell ref="GFG27:GFH27"/>
    <mergeCell ref="GFI27:GFJ27"/>
    <mergeCell ref="GFK27:GFL27"/>
    <mergeCell ref="GFM27:GFN27"/>
    <mergeCell ref="GEU27:GEV27"/>
    <mergeCell ref="GEW27:GEX27"/>
    <mergeCell ref="GEY27:GEZ27"/>
    <mergeCell ref="GFA27:GFB27"/>
    <mergeCell ref="GFC27:GFD27"/>
    <mergeCell ref="GEK27:GEL27"/>
    <mergeCell ref="GEM27:GEN27"/>
    <mergeCell ref="GEO27:GEP27"/>
    <mergeCell ref="GEQ27:GER27"/>
    <mergeCell ref="GES27:GET27"/>
    <mergeCell ref="GEA27:GEB27"/>
    <mergeCell ref="GEC27:GED27"/>
    <mergeCell ref="GEE27:GEF27"/>
    <mergeCell ref="GEG27:GEH27"/>
    <mergeCell ref="GEI27:GEJ27"/>
    <mergeCell ref="GDQ27:GDR27"/>
    <mergeCell ref="GDS27:GDT27"/>
    <mergeCell ref="GDU27:GDV27"/>
    <mergeCell ref="GDW27:GDX27"/>
    <mergeCell ref="GDY27:GDZ27"/>
    <mergeCell ref="GIQ27:GIR27"/>
    <mergeCell ref="GIS27:GIT27"/>
    <mergeCell ref="GIU27:GIV27"/>
    <mergeCell ref="GIW27:GIX27"/>
    <mergeCell ref="GIY27:GIZ27"/>
    <mergeCell ref="GIG27:GIH27"/>
    <mergeCell ref="GII27:GIJ27"/>
    <mergeCell ref="GIK27:GIL27"/>
    <mergeCell ref="GIM27:GIN27"/>
    <mergeCell ref="GIO27:GIP27"/>
    <mergeCell ref="GHW27:GHX27"/>
    <mergeCell ref="GHY27:GHZ27"/>
    <mergeCell ref="GIA27:GIB27"/>
    <mergeCell ref="GIC27:GID27"/>
    <mergeCell ref="GIE27:GIF27"/>
    <mergeCell ref="GHM27:GHN27"/>
    <mergeCell ref="GHO27:GHP27"/>
    <mergeCell ref="GHQ27:GHR27"/>
    <mergeCell ref="GHS27:GHT27"/>
    <mergeCell ref="GHU27:GHV27"/>
    <mergeCell ref="GHC27:GHD27"/>
    <mergeCell ref="GHE27:GHF27"/>
    <mergeCell ref="GHG27:GHH27"/>
    <mergeCell ref="GHI27:GHJ27"/>
    <mergeCell ref="GHK27:GHL27"/>
    <mergeCell ref="GGS27:GGT27"/>
    <mergeCell ref="GGU27:GGV27"/>
    <mergeCell ref="GGW27:GGX27"/>
    <mergeCell ref="GGY27:GGZ27"/>
    <mergeCell ref="GHA27:GHB27"/>
    <mergeCell ref="GGI27:GGJ27"/>
    <mergeCell ref="GGK27:GGL27"/>
    <mergeCell ref="GGM27:GGN27"/>
    <mergeCell ref="GGO27:GGP27"/>
    <mergeCell ref="GGQ27:GGR27"/>
    <mergeCell ref="GLI27:GLJ27"/>
    <mergeCell ref="GLK27:GLL27"/>
    <mergeCell ref="GLM27:GLN27"/>
    <mergeCell ref="GLO27:GLP27"/>
    <mergeCell ref="GLQ27:GLR27"/>
    <mergeCell ref="GKY27:GKZ27"/>
    <mergeCell ref="GLA27:GLB27"/>
    <mergeCell ref="GLC27:GLD27"/>
    <mergeCell ref="GLE27:GLF27"/>
    <mergeCell ref="GLG27:GLH27"/>
    <mergeCell ref="GKO27:GKP27"/>
    <mergeCell ref="GKQ27:GKR27"/>
    <mergeCell ref="GKS27:GKT27"/>
    <mergeCell ref="GKU27:GKV27"/>
    <mergeCell ref="GKW27:GKX27"/>
    <mergeCell ref="GKE27:GKF27"/>
    <mergeCell ref="GKG27:GKH27"/>
    <mergeCell ref="GKI27:GKJ27"/>
    <mergeCell ref="GKK27:GKL27"/>
    <mergeCell ref="GKM27:GKN27"/>
    <mergeCell ref="GJU27:GJV27"/>
    <mergeCell ref="GJW27:GJX27"/>
    <mergeCell ref="GJY27:GJZ27"/>
    <mergeCell ref="GKA27:GKB27"/>
    <mergeCell ref="GKC27:GKD27"/>
    <mergeCell ref="GJK27:GJL27"/>
    <mergeCell ref="GJM27:GJN27"/>
    <mergeCell ref="GJO27:GJP27"/>
    <mergeCell ref="GJQ27:GJR27"/>
    <mergeCell ref="GJS27:GJT27"/>
    <mergeCell ref="GJA27:GJB27"/>
    <mergeCell ref="GJC27:GJD27"/>
    <mergeCell ref="GJE27:GJF27"/>
    <mergeCell ref="GJG27:GJH27"/>
    <mergeCell ref="GJI27:GJJ27"/>
    <mergeCell ref="GOA27:GOB27"/>
    <mergeCell ref="GOC27:GOD27"/>
    <mergeCell ref="GOE27:GOF27"/>
    <mergeCell ref="GOG27:GOH27"/>
    <mergeCell ref="GOI27:GOJ27"/>
    <mergeCell ref="GNQ27:GNR27"/>
    <mergeCell ref="GNS27:GNT27"/>
    <mergeCell ref="GNU27:GNV27"/>
    <mergeCell ref="GNW27:GNX27"/>
    <mergeCell ref="GNY27:GNZ27"/>
    <mergeCell ref="GNG27:GNH27"/>
    <mergeCell ref="GNI27:GNJ27"/>
    <mergeCell ref="GNK27:GNL27"/>
    <mergeCell ref="GNM27:GNN27"/>
    <mergeCell ref="GNO27:GNP27"/>
    <mergeCell ref="GMW27:GMX27"/>
    <mergeCell ref="GMY27:GMZ27"/>
    <mergeCell ref="GNA27:GNB27"/>
    <mergeCell ref="GNC27:GND27"/>
    <mergeCell ref="GNE27:GNF27"/>
    <mergeCell ref="GMM27:GMN27"/>
    <mergeCell ref="GMO27:GMP27"/>
    <mergeCell ref="GMQ27:GMR27"/>
    <mergeCell ref="GMS27:GMT27"/>
    <mergeCell ref="GMU27:GMV27"/>
    <mergeCell ref="GMC27:GMD27"/>
    <mergeCell ref="GME27:GMF27"/>
    <mergeCell ref="GMG27:GMH27"/>
    <mergeCell ref="GMI27:GMJ27"/>
    <mergeCell ref="GMK27:GML27"/>
    <mergeCell ref="GLS27:GLT27"/>
    <mergeCell ref="GLU27:GLV27"/>
    <mergeCell ref="GLW27:GLX27"/>
    <mergeCell ref="GLY27:GLZ27"/>
    <mergeCell ref="GMA27:GMB27"/>
    <mergeCell ref="GQS27:GQT27"/>
    <mergeCell ref="GQU27:GQV27"/>
    <mergeCell ref="GQW27:GQX27"/>
    <mergeCell ref="GQY27:GQZ27"/>
    <mergeCell ref="GRA27:GRB27"/>
    <mergeCell ref="GQI27:GQJ27"/>
    <mergeCell ref="GQK27:GQL27"/>
    <mergeCell ref="GQM27:GQN27"/>
    <mergeCell ref="GQO27:GQP27"/>
    <mergeCell ref="GQQ27:GQR27"/>
    <mergeCell ref="GPY27:GPZ27"/>
    <mergeCell ref="GQA27:GQB27"/>
    <mergeCell ref="GQC27:GQD27"/>
    <mergeCell ref="GQE27:GQF27"/>
    <mergeCell ref="GQG27:GQH27"/>
    <mergeCell ref="GPO27:GPP27"/>
    <mergeCell ref="GPQ27:GPR27"/>
    <mergeCell ref="GPS27:GPT27"/>
    <mergeCell ref="GPU27:GPV27"/>
    <mergeCell ref="GPW27:GPX27"/>
    <mergeCell ref="GPE27:GPF27"/>
    <mergeCell ref="GPG27:GPH27"/>
    <mergeCell ref="GPI27:GPJ27"/>
    <mergeCell ref="GPK27:GPL27"/>
    <mergeCell ref="GPM27:GPN27"/>
    <mergeCell ref="GOU27:GOV27"/>
    <mergeCell ref="GOW27:GOX27"/>
    <mergeCell ref="GOY27:GOZ27"/>
    <mergeCell ref="GPA27:GPB27"/>
    <mergeCell ref="GPC27:GPD27"/>
    <mergeCell ref="GOK27:GOL27"/>
    <mergeCell ref="GOM27:GON27"/>
    <mergeCell ref="GOO27:GOP27"/>
    <mergeCell ref="GOQ27:GOR27"/>
    <mergeCell ref="GOS27:GOT27"/>
    <mergeCell ref="GTK27:GTL27"/>
    <mergeCell ref="GTM27:GTN27"/>
    <mergeCell ref="GTO27:GTP27"/>
    <mergeCell ref="GTQ27:GTR27"/>
    <mergeCell ref="GTS27:GTT27"/>
    <mergeCell ref="GTA27:GTB27"/>
    <mergeCell ref="GTC27:GTD27"/>
    <mergeCell ref="GTE27:GTF27"/>
    <mergeCell ref="GTG27:GTH27"/>
    <mergeCell ref="GTI27:GTJ27"/>
    <mergeCell ref="GSQ27:GSR27"/>
    <mergeCell ref="GSS27:GST27"/>
    <mergeCell ref="GSU27:GSV27"/>
    <mergeCell ref="GSW27:GSX27"/>
    <mergeCell ref="GSY27:GSZ27"/>
    <mergeCell ref="GSG27:GSH27"/>
    <mergeCell ref="GSI27:GSJ27"/>
    <mergeCell ref="GSK27:GSL27"/>
    <mergeCell ref="GSM27:GSN27"/>
    <mergeCell ref="GSO27:GSP27"/>
    <mergeCell ref="GRW27:GRX27"/>
    <mergeCell ref="GRY27:GRZ27"/>
    <mergeCell ref="GSA27:GSB27"/>
    <mergeCell ref="GSC27:GSD27"/>
    <mergeCell ref="GSE27:GSF27"/>
    <mergeCell ref="GRM27:GRN27"/>
    <mergeCell ref="GRO27:GRP27"/>
    <mergeCell ref="GRQ27:GRR27"/>
    <mergeCell ref="GRS27:GRT27"/>
    <mergeCell ref="GRU27:GRV27"/>
    <mergeCell ref="GRC27:GRD27"/>
    <mergeCell ref="GRE27:GRF27"/>
    <mergeCell ref="GRG27:GRH27"/>
    <mergeCell ref="GRI27:GRJ27"/>
    <mergeCell ref="GRK27:GRL27"/>
    <mergeCell ref="GWC27:GWD27"/>
    <mergeCell ref="GWE27:GWF27"/>
    <mergeCell ref="GWG27:GWH27"/>
    <mergeCell ref="GWI27:GWJ27"/>
    <mergeCell ref="GWK27:GWL27"/>
    <mergeCell ref="GVS27:GVT27"/>
    <mergeCell ref="GVU27:GVV27"/>
    <mergeCell ref="GVW27:GVX27"/>
    <mergeCell ref="GVY27:GVZ27"/>
    <mergeCell ref="GWA27:GWB27"/>
    <mergeCell ref="GVI27:GVJ27"/>
    <mergeCell ref="GVK27:GVL27"/>
    <mergeCell ref="GVM27:GVN27"/>
    <mergeCell ref="GVO27:GVP27"/>
    <mergeCell ref="GVQ27:GVR27"/>
    <mergeCell ref="GUY27:GUZ27"/>
    <mergeCell ref="GVA27:GVB27"/>
    <mergeCell ref="GVC27:GVD27"/>
    <mergeCell ref="GVE27:GVF27"/>
    <mergeCell ref="GVG27:GVH27"/>
    <mergeCell ref="GUO27:GUP27"/>
    <mergeCell ref="GUQ27:GUR27"/>
    <mergeCell ref="GUS27:GUT27"/>
    <mergeCell ref="GUU27:GUV27"/>
    <mergeCell ref="GUW27:GUX27"/>
    <mergeCell ref="GUE27:GUF27"/>
    <mergeCell ref="GUG27:GUH27"/>
    <mergeCell ref="GUI27:GUJ27"/>
    <mergeCell ref="GUK27:GUL27"/>
    <mergeCell ref="GUM27:GUN27"/>
    <mergeCell ref="GTU27:GTV27"/>
    <mergeCell ref="GTW27:GTX27"/>
    <mergeCell ref="GTY27:GTZ27"/>
    <mergeCell ref="GUA27:GUB27"/>
    <mergeCell ref="GUC27:GUD27"/>
    <mergeCell ref="GYU27:GYV27"/>
    <mergeCell ref="GYW27:GYX27"/>
    <mergeCell ref="GYY27:GYZ27"/>
    <mergeCell ref="GZA27:GZB27"/>
    <mergeCell ref="GZC27:GZD27"/>
    <mergeCell ref="GYK27:GYL27"/>
    <mergeCell ref="GYM27:GYN27"/>
    <mergeCell ref="GYO27:GYP27"/>
    <mergeCell ref="GYQ27:GYR27"/>
    <mergeCell ref="GYS27:GYT27"/>
    <mergeCell ref="GYA27:GYB27"/>
    <mergeCell ref="GYC27:GYD27"/>
    <mergeCell ref="GYE27:GYF27"/>
    <mergeCell ref="GYG27:GYH27"/>
    <mergeCell ref="GYI27:GYJ27"/>
    <mergeCell ref="GXQ27:GXR27"/>
    <mergeCell ref="GXS27:GXT27"/>
    <mergeCell ref="GXU27:GXV27"/>
    <mergeCell ref="GXW27:GXX27"/>
    <mergeCell ref="GXY27:GXZ27"/>
    <mergeCell ref="GXG27:GXH27"/>
    <mergeCell ref="GXI27:GXJ27"/>
    <mergeCell ref="GXK27:GXL27"/>
    <mergeCell ref="GXM27:GXN27"/>
    <mergeCell ref="GXO27:GXP27"/>
    <mergeCell ref="GWW27:GWX27"/>
    <mergeCell ref="GWY27:GWZ27"/>
    <mergeCell ref="GXA27:GXB27"/>
    <mergeCell ref="GXC27:GXD27"/>
    <mergeCell ref="GXE27:GXF27"/>
    <mergeCell ref="GWM27:GWN27"/>
    <mergeCell ref="GWO27:GWP27"/>
    <mergeCell ref="GWQ27:GWR27"/>
    <mergeCell ref="GWS27:GWT27"/>
    <mergeCell ref="GWU27:GWV27"/>
    <mergeCell ref="HBM27:HBN27"/>
    <mergeCell ref="HBO27:HBP27"/>
    <mergeCell ref="HBQ27:HBR27"/>
    <mergeCell ref="HBS27:HBT27"/>
    <mergeCell ref="HBU27:HBV27"/>
    <mergeCell ref="HBC27:HBD27"/>
    <mergeCell ref="HBE27:HBF27"/>
    <mergeCell ref="HBG27:HBH27"/>
    <mergeCell ref="HBI27:HBJ27"/>
    <mergeCell ref="HBK27:HBL27"/>
    <mergeCell ref="HAS27:HAT27"/>
    <mergeCell ref="HAU27:HAV27"/>
    <mergeCell ref="HAW27:HAX27"/>
    <mergeCell ref="HAY27:HAZ27"/>
    <mergeCell ref="HBA27:HBB27"/>
    <mergeCell ref="HAI27:HAJ27"/>
    <mergeCell ref="HAK27:HAL27"/>
    <mergeCell ref="HAM27:HAN27"/>
    <mergeCell ref="HAO27:HAP27"/>
    <mergeCell ref="HAQ27:HAR27"/>
    <mergeCell ref="GZY27:GZZ27"/>
    <mergeCell ref="HAA27:HAB27"/>
    <mergeCell ref="HAC27:HAD27"/>
    <mergeCell ref="HAE27:HAF27"/>
    <mergeCell ref="HAG27:HAH27"/>
    <mergeCell ref="GZO27:GZP27"/>
    <mergeCell ref="GZQ27:GZR27"/>
    <mergeCell ref="GZS27:GZT27"/>
    <mergeCell ref="GZU27:GZV27"/>
    <mergeCell ref="GZW27:GZX27"/>
    <mergeCell ref="GZE27:GZF27"/>
    <mergeCell ref="GZG27:GZH27"/>
    <mergeCell ref="GZI27:GZJ27"/>
    <mergeCell ref="GZK27:GZL27"/>
    <mergeCell ref="GZM27:GZN27"/>
    <mergeCell ref="HEE27:HEF27"/>
    <mergeCell ref="HEG27:HEH27"/>
    <mergeCell ref="HEI27:HEJ27"/>
    <mergeCell ref="HEK27:HEL27"/>
    <mergeCell ref="HEM27:HEN27"/>
    <mergeCell ref="HDU27:HDV27"/>
    <mergeCell ref="HDW27:HDX27"/>
    <mergeCell ref="HDY27:HDZ27"/>
    <mergeCell ref="HEA27:HEB27"/>
    <mergeCell ref="HEC27:HED27"/>
    <mergeCell ref="HDK27:HDL27"/>
    <mergeCell ref="HDM27:HDN27"/>
    <mergeCell ref="HDO27:HDP27"/>
    <mergeCell ref="HDQ27:HDR27"/>
    <mergeCell ref="HDS27:HDT27"/>
    <mergeCell ref="HDA27:HDB27"/>
    <mergeCell ref="HDC27:HDD27"/>
    <mergeCell ref="HDE27:HDF27"/>
    <mergeCell ref="HDG27:HDH27"/>
    <mergeCell ref="HDI27:HDJ27"/>
    <mergeCell ref="HCQ27:HCR27"/>
    <mergeCell ref="HCS27:HCT27"/>
    <mergeCell ref="HCU27:HCV27"/>
    <mergeCell ref="HCW27:HCX27"/>
    <mergeCell ref="HCY27:HCZ27"/>
    <mergeCell ref="HCG27:HCH27"/>
    <mergeCell ref="HCI27:HCJ27"/>
    <mergeCell ref="HCK27:HCL27"/>
    <mergeCell ref="HCM27:HCN27"/>
    <mergeCell ref="HCO27:HCP27"/>
    <mergeCell ref="HBW27:HBX27"/>
    <mergeCell ref="HBY27:HBZ27"/>
    <mergeCell ref="HCA27:HCB27"/>
    <mergeCell ref="HCC27:HCD27"/>
    <mergeCell ref="HCE27:HCF27"/>
    <mergeCell ref="HGW27:HGX27"/>
    <mergeCell ref="HGY27:HGZ27"/>
    <mergeCell ref="HHA27:HHB27"/>
    <mergeCell ref="HHC27:HHD27"/>
    <mergeCell ref="HHE27:HHF27"/>
    <mergeCell ref="HGM27:HGN27"/>
    <mergeCell ref="HGO27:HGP27"/>
    <mergeCell ref="HGQ27:HGR27"/>
    <mergeCell ref="HGS27:HGT27"/>
    <mergeCell ref="HGU27:HGV27"/>
    <mergeCell ref="HGC27:HGD27"/>
    <mergeCell ref="HGE27:HGF27"/>
    <mergeCell ref="HGG27:HGH27"/>
    <mergeCell ref="HGI27:HGJ27"/>
    <mergeCell ref="HGK27:HGL27"/>
    <mergeCell ref="HFS27:HFT27"/>
    <mergeCell ref="HFU27:HFV27"/>
    <mergeCell ref="HFW27:HFX27"/>
    <mergeCell ref="HFY27:HFZ27"/>
    <mergeCell ref="HGA27:HGB27"/>
    <mergeCell ref="HFI27:HFJ27"/>
    <mergeCell ref="HFK27:HFL27"/>
    <mergeCell ref="HFM27:HFN27"/>
    <mergeCell ref="HFO27:HFP27"/>
    <mergeCell ref="HFQ27:HFR27"/>
    <mergeCell ref="HEY27:HEZ27"/>
    <mergeCell ref="HFA27:HFB27"/>
    <mergeCell ref="HFC27:HFD27"/>
    <mergeCell ref="HFE27:HFF27"/>
    <mergeCell ref="HFG27:HFH27"/>
    <mergeCell ref="HEO27:HEP27"/>
    <mergeCell ref="HEQ27:HER27"/>
    <mergeCell ref="HES27:HET27"/>
    <mergeCell ref="HEU27:HEV27"/>
    <mergeCell ref="HEW27:HEX27"/>
    <mergeCell ref="HJO27:HJP27"/>
    <mergeCell ref="HJQ27:HJR27"/>
    <mergeCell ref="HJS27:HJT27"/>
    <mergeCell ref="HJU27:HJV27"/>
    <mergeCell ref="HJW27:HJX27"/>
    <mergeCell ref="HJE27:HJF27"/>
    <mergeCell ref="HJG27:HJH27"/>
    <mergeCell ref="HJI27:HJJ27"/>
    <mergeCell ref="HJK27:HJL27"/>
    <mergeCell ref="HJM27:HJN27"/>
    <mergeCell ref="HIU27:HIV27"/>
    <mergeCell ref="HIW27:HIX27"/>
    <mergeCell ref="HIY27:HIZ27"/>
    <mergeCell ref="HJA27:HJB27"/>
    <mergeCell ref="HJC27:HJD27"/>
    <mergeCell ref="HIK27:HIL27"/>
    <mergeCell ref="HIM27:HIN27"/>
    <mergeCell ref="HIO27:HIP27"/>
    <mergeCell ref="HIQ27:HIR27"/>
    <mergeCell ref="HIS27:HIT27"/>
    <mergeCell ref="HIA27:HIB27"/>
    <mergeCell ref="HIC27:HID27"/>
    <mergeCell ref="HIE27:HIF27"/>
    <mergeCell ref="HIG27:HIH27"/>
    <mergeCell ref="HII27:HIJ27"/>
    <mergeCell ref="HHQ27:HHR27"/>
    <mergeCell ref="HHS27:HHT27"/>
    <mergeCell ref="HHU27:HHV27"/>
    <mergeCell ref="HHW27:HHX27"/>
    <mergeCell ref="HHY27:HHZ27"/>
    <mergeCell ref="HHG27:HHH27"/>
    <mergeCell ref="HHI27:HHJ27"/>
    <mergeCell ref="HHK27:HHL27"/>
    <mergeCell ref="HHM27:HHN27"/>
    <mergeCell ref="HHO27:HHP27"/>
    <mergeCell ref="HMG27:HMH27"/>
    <mergeCell ref="HMI27:HMJ27"/>
    <mergeCell ref="HMK27:HML27"/>
    <mergeCell ref="HMM27:HMN27"/>
    <mergeCell ref="HMO27:HMP27"/>
    <mergeCell ref="HLW27:HLX27"/>
    <mergeCell ref="HLY27:HLZ27"/>
    <mergeCell ref="HMA27:HMB27"/>
    <mergeCell ref="HMC27:HMD27"/>
    <mergeCell ref="HME27:HMF27"/>
    <mergeCell ref="HLM27:HLN27"/>
    <mergeCell ref="HLO27:HLP27"/>
    <mergeCell ref="HLQ27:HLR27"/>
    <mergeCell ref="HLS27:HLT27"/>
    <mergeCell ref="HLU27:HLV27"/>
    <mergeCell ref="HLC27:HLD27"/>
    <mergeCell ref="HLE27:HLF27"/>
    <mergeCell ref="HLG27:HLH27"/>
    <mergeCell ref="HLI27:HLJ27"/>
    <mergeCell ref="HLK27:HLL27"/>
    <mergeCell ref="HKS27:HKT27"/>
    <mergeCell ref="HKU27:HKV27"/>
    <mergeCell ref="HKW27:HKX27"/>
    <mergeCell ref="HKY27:HKZ27"/>
    <mergeCell ref="HLA27:HLB27"/>
    <mergeCell ref="HKI27:HKJ27"/>
    <mergeCell ref="HKK27:HKL27"/>
    <mergeCell ref="HKM27:HKN27"/>
    <mergeCell ref="HKO27:HKP27"/>
    <mergeCell ref="HKQ27:HKR27"/>
    <mergeCell ref="HJY27:HJZ27"/>
    <mergeCell ref="HKA27:HKB27"/>
    <mergeCell ref="HKC27:HKD27"/>
    <mergeCell ref="HKE27:HKF27"/>
    <mergeCell ref="HKG27:HKH27"/>
    <mergeCell ref="HOY27:HOZ27"/>
    <mergeCell ref="HPA27:HPB27"/>
    <mergeCell ref="HPC27:HPD27"/>
    <mergeCell ref="HPE27:HPF27"/>
    <mergeCell ref="HPG27:HPH27"/>
    <mergeCell ref="HOO27:HOP27"/>
    <mergeCell ref="HOQ27:HOR27"/>
    <mergeCell ref="HOS27:HOT27"/>
    <mergeCell ref="HOU27:HOV27"/>
    <mergeCell ref="HOW27:HOX27"/>
    <mergeCell ref="HOE27:HOF27"/>
    <mergeCell ref="HOG27:HOH27"/>
    <mergeCell ref="HOI27:HOJ27"/>
    <mergeCell ref="HOK27:HOL27"/>
    <mergeCell ref="HOM27:HON27"/>
    <mergeCell ref="HNU27:HNV27"/>
    <mergeCell ref="HNW27:HNX27"/>
    <mergeCell ref="HNY27:HNZ27"/>
    <mergeCell ref="HOA27:HOB27"/>
    <mergeCell ref="HOC27:HOD27"/>
    <mergeCell ref="HNK27:HNL27"/>
    <mergeCell ref="HNM27:HNN27"/>
    <mergeCell ref="HNO27:HNP27"/>
    <mergeCell ref="HNQ27:HNR27"/>
    <mergeCell ref="HNS27:HNT27"/>
    <mergeCell ref="HNA27:HNB27"/>
    <mergeCell ref="HNC27:HND27"/>
    <mergeCell ref="HNE27:HNF27"/>
    <mergeCell ref="HNG27:HNH27"/>
    <mergeCell ref="HNI27:HNJ27"/>
    <mergeCell ref="HMQ27:HMR27"/>
    <mergeCell ref="HMS27:HMT27"/>
    <mergeCell ref="HMU27:HMV27"/>
    <mergeCell ref="HMW27:HMX27"/>
    <mergeCell ref="HMY27:HMZ27"/>
    <mergeCell ref="HRQ27:HRR27"/>
    <mergeCell ref="HRS27:HRT27"/>
    <mergeCell ref="HRU27:HRV27"/>
    <mergeCell ref="HRW27:HRX27"/>
    <mergeCell ref="HRY27:HRZ27"/>
    <mergeCell ref="HRG27:HRH27"/>
    <mergeCell ref="HRI27:HRJ27"/>
    <mergeCell ref="HRK27:HRL27"/>
    <mergeCell ref="HRM27:HRN27"/>
    <mergeCell ref="HRO27:HRP27"/>
    <mergeCell ref="HQW27:HQX27"/>
    <mergeCell ref="HQY27:HQZ27"/>
    <mergeCell ref="HRA27:HRB27"/>
    <mergeCell ref="HRC27:HRD27"/>
    <mergeCell ref="HRE27:HRF27"/>
    <mergeCell ref="HQM27:HQN27"/>
    <mergeCell ref="HQO27:HQP27"/>
    <mergeCell ref="HQQ27:HQR27"/>
    <mergeCell ref="HQS27:HQT27"/>
    <mergeCell ref="HQU27:HQV27"/>
    <mergeCell ref="HQC27:HQD27"/>
    <mergeCell ref="HQE27:HQF27"/>
    <mergeCell ref="HQG27:HQH27"/>
    <mergeCell ref="HQI27:HQJ27"/>
    <mergeCell ref="HQK27:HQL27"/>
    <mergeCell ref="HPS27:HPT27"/>
    <mergeCell ref="HPU27:HPV27"/>
    <mergeCell ref="HPW27:HPX27"/>
    <mergeCell ref="HPY27:HPZ27"/>
    <mergeCell ref="HQA27:HQB27"/>
    <mergeCell ref="HPI27:HPJ27"/>
    <mergeCell ref="HPK27:HPL27"/>
    <mergeCell ref="HPM27:HPN27"/>
    <mergeCell ref="HPO27:HPP27"/>
    <mergeCell ref="HPQ27:HPR27"/>
    <mergeCell ref="HUI27:HUJ27"/>
    <mergeCell ref="HUK27:HUL27"/>
    <mergeCell ref="HUM27:HUN27"/>
    <mergeCell ref="HUO27:HUP27"/>
    <mergeCell ref="HUQ27:HUR27"/>
    <mergeCell ref="HTY27:HTZ27"/>
    <mergeCell ref="HUA27:HUB27"/>
    <mergeCell ref="HUC27:HUD27"/>
    <mergeCell ref="HUE27:HUF27"/>
    <mergeCell ref="HUG27:HUH27"/>
    <mergeCell ref="HTO27:HTP27"/>
    <mergeCell ref="HTQ27:HTR27"/>
    <mergeCell ref="HTS27:HTT27"/>
    <mergeCell ref="HTU27:HTV27"/>
    <mergeCell ref="HTW27:HTX27"/>
    <mergeCell ref="HTE27:HTF27"/>
    <mergeCell ref="HTG27:HTH27"/>
    <mergeCell ref="HTI27:HTJ27"/>
    <mergeCell ref="HTK27:HTL27"/>
    <mergeCell ref="HTM27:HTN27"/>
    <mergeCell ref="HSU27:HSV27"/>
    <mergeCell ref="HSW27:HSX27"/>
    <mergeCell ref="HSY27:HSZ27"/>
    <mergeCell ref="HTA27:HTB27"/>
    <mergeCell ref="HTC27:HTD27"/>
    <mergeCell ref="HSK27:HSL27"/>
    <mergeCell ref="HSM27:HSN27"/>
    <mergeCell ref="HSO27:HSP27"/>
    <mergeCell ref="HSQ27:HSR27"/>
    <mergeCell ref="HSS27:HST27"/>
    <mergeCell ref="HSA27:HSB27"/>
    <mergeCell ref="HSC27:HSD27"/>
    <mergeCell ref="HSE27:HSF27"/>
    <mergeCell ref="HSG27:HSH27"/>
    <mergeCell ref="HSI27:HSJ27"/>
    <mergeCell ref="HXA27:HXB27"/>
    <mergeCell ref="HXC27:HXD27"/>
    <mergeCell ref="HXE27:HXF27"/>
    <mergeCell ref="HXG27:HXH27"/>
    <mergeCell ref="HXI27:HXJ27"/>
    <mergeCell ref="HWQ27:HWR27"/>
    <mergeCell ref="HWS27:HWT27"/>
    <mergeCell ref="HWU27:HWV27"/>
    <mergeCell ref="HWW27:HWX27"/>
    <mergeCell ref="HWY27:HWZ27"/>
    <mergeCell ref="HWG27:HWH27"/>
    <mergeCell ref="HWI27:HWJ27"/>
    <mergeCell ref="HWK27:HWL27"/>
    <mergeCell ref="HWM27:HWN27"/>
    <mergeCell ref="HWO27:HWP27"/>
    <mergeCell ref="HVW27:HVX27"/>
    <mergeCell ref="HVY27:HVZ27"/>
    <mergeCell ref="HWA27:HWB27"/>
    <mergeCell ref="HWC27:HWD27"/>
    <mergeCell ref="HWE27:HWF27"/>
    <mergeCell ref="HVM27:HVN27"/>
    <mergeCell ref="HVO27:HVP27"/>
    <mergeCell ref="HVQ27:HVR27"/>
    <mergeCell ref="HVS27:HVT27"/>
    <mergeCell ref="HVU27:HVV27"/>
    <mergeCell ref="HVC27:HVD27"/>
    <mergeCell ref="HVE27:HVF27"/>
    <mergeCell ref="HVG27:HVH27"/>
    <mergeCell ref="HVI27:HVJ27"/>
    <mergeCell ref="HVK27:HVL27"/>
    <mergeCell ref="HUS27:HUT27"/>
    <mergeCell ref="HUU27:HUV27"/>
    <mergeCell ref="HUW27:HUX27"/>
    <mergeCell ref="HUY27:HUZ27"/>
    <mergeCell ref="HVA27:HVB27"/>
    <mergeCell ref="HZS27:HZT27"/>
    <mergeCell ref="HZU27:HZV27"/>
    <mergeCell ref="HZW27:HZX27"/>
    <mergeCell ref="HZY27:HZZ27"/>
    <mergeCell ref="IAA27:IAB27"/>
    <mergeCell ref="HZI27:HZJ27"/>
    <mergeCell ref="HZK27:HZL27"/>
    <mergeCell ref="HZM27:HZN27"/>
    <mergeCell ref="HZO27:HZP27"/>
    <mergeCell ref="HZQ27:HZR27"/>
    <mergeCell ref="HYY27:HYZ27"/>
    <mergeCell ref="HZA27:HZB27"/>
    <mergeCell ref="HZC27:HZD27"/>
    <mergeCell ref="HZE27:HZF27"/>
    <mergeCell ref="HZG27:HZH27"/>
    <mergeCell ref="HYO27:HYP27"/>
    <mergeCell ref="HYQ27:HYR27"/>
    <mergeCell ref="HYS27:HYT27"/>
    <mergeCell ref="HYU27:HYV27"/>
    <mergeCell ref="HYW27:HYX27"/>
    <mergeCell ref="HYE27:HYF27"/>
    <mergeCell ref="HYG27:HYH27"/>
    <mergeCell ref="HYI27:HYJ27"/>
    <mergeCell ref="HYK27:HYL27"/>
    <mergeCell ref="HYM27:HYN27"/>
    <mergeCell ref="HXU27:HXV27"/>
    <mergeCell ref="HXW27:HXX27"/>
    <mergeCell ref="HXY27:HXZ27"/>
    <mergeCell ref="HYA27:HYB27"/>
    <mergeCell ref="HYC27:HYD27"/>
    <mergeCell ref="HXK27:HXL27"/>
    <mergeCell ref="HXM27:HXN27"/>
    <mergeCell ref="HXO27:HXP27"/>
    <mergeCell ref="HXQ27:HXR27"/>
    <mergeCell ref="HXS27:HXT27"/>
    <mergeCell ref="ICK27:ICL27"/>
    <mergeCell ref="ICM27:ICN27"/>
    <mergeCell ref="ICO27:ICP27"/>
    <mergeCell ref="ICQ27:ICR27"/>
    <mergeCell ref="ICS27:ICT27"/>
    <mergeCell ref="ICA27:ICB27"/>
    <mergeCell ref="ICC27:ICD27"/>
    <mergeCell ref="ICE27:ICF27"/>
    <mergeCell ref="ICG27:ICH27"/>
    <mergeCell ref="ICI27:ICJ27"/>
    <mergeCell ref="IBQ27:IBR27"/>
    <mergeCell ref="IBS27:IBT27"/>
    <mergeCell ref="IBU27:IBV27"/>
    <mergeCell ref="IBW27:IBX27"/>
    <mergeCell ref="IBY27:IBZ27"/>
    <mergeCell ref="IBG27:IBH27"/>
    <mergeCell ref="IBI27:IBJ27"/>
    <mergeCell ref="IBK27:IBL27"/>
    <mergeCell ref="IBM27:IBN27"/>
    <mergeCell ref="IBO27:IBP27"/>
    <mergeCell ref="IAW27:IAX27"/>
    <mergeCell ref="IAY27:IAZ27"/>
    <mergeCell ref="IBA27:IBB27"/>
    <mergeCell ref="IBC27:IBD27"/>
    <mergeCell ref="IBE27:IBF27"/>
    <mergeCell ref="IAM27:IAN27"/>
    <mergeCell ref="IAO27:IAP27"/>
    <mergeCell ref="IAQ27:IAR27"/>
    <mergeCell ref="IAS27:IAT27"/>
    <mergeCell ref="IAU27:IAV27"/>
    <mergeCell ref="IAC27:IAD27"/>
    <mergeCell ref="IAE27:IAF27"/>
    <mergeCell ref="IAG27:IAH27"/>
    <mergeCell ref="IAI27:IAJ27"/>
    <mergeCell ref="IAK27:IAL27"/>
    <mergeCell ref="IFC27:IFD27"/>
    <mergeCell ref="IFE27:IFF27"/>
    <mergeCell ref="IFG27:IFH27"/>
    <mergeCell ref="IFI27:IFJ27"/>
    <mergeCell ref="IFK27:IFL27"/>
    <mergeCell ref="IES27:IET27"/>
    <mergeCell ref="IEU27:IEV27"/>
    <mergeCell ref="IEW27:IEX27"/>
    <mergeCell ref="IEY27:IEZ27"/>
    <mergeCell ref="IFA27:IFB27"/>
    <mergeCell ref="IEI27:IEJ27"/>
    <mergeCell ref="IEK27:IEL27"/>
    <mergeCell ref="IEM27:IEN27"/>
    <mergeCell ref="IEO27:IEP27"/>
    <mergeCell ref="IEQ27:IER27"/>
    <mergeCell ref="IDY27:IDZ27"/>
    <mergeCell ref="IEA27:IEB27"/>
    <mergeCell ref="IEC27:IED27"/>
    <mergeCell ref="IEE27:IEF27"/>
    <mergeCell ref="IEG27:IEH27"/>
    <mergeCell ref="IDO27:IDP27"/>
    <mergeCell ref="IDQ27:IDR27"/>
    <mergeCell ref="IDS27:IDT27"/>
    <mergeCell ref="IDU27:IDV27"/>
    <mergeCell ref="IDW27:IDX27"/>
    <mergeCell ref="IDE27:IDF27"/>
    <mergeCell ref="IDG27:IDH27"/>
    <mergeCell ref="IDI27:IDJ27"/>
    <mergeCell ref="IDK27:IDL27"/>
    <mergeCell ref="IDM27:IDN27"/>
    <mergeCell ref="ICU27:ICV27"/>
    <mergeCell ref="ICW27:ICX27"/>
    <mergeCell ref="ICY27:ICZ27"/>
    <mergeCell ref="IDA27:IDB27"/>
    <mergeCell ref="IDC27:IDD27"/>
    <mergeCell ref="IHU27:IHV27"/>
    <mergeCell ref="IHW27:IHX27"/>
    <mergeCell ref="IHY27:IHZ27"/>
    <mergeCell ref="IIA27:IIB27"/>
    <mergeCell ref="IIC27:IID27"/>
    <mergeCell ref="IHK27:IHL27"/>
    <mergeCell ref="IHM27:IHN27"/>
    <mergeCell ref="IHO27:IHP27"/>
    <mergeCell ref="IHQ27:IHR27"/>
    <mergeCell ref="IHS27:IHT27"/>
    <mergeCell ref="IHA27:IHB27"/>
    <mergeCell ref="IHC27:IHD27"/>
    <mergeCell ref="IHE27:IHF27"/>
    <mergeCell ref="IHG27:IHH27"/>
    <mergeCell ref="IHI27:IHJ27"/>
    <mergeCell ref="IGQ27:IGR27"/>
    <mergeCell ref="IGS27:IGT27"/>
    <mergeCell ref="IGU27:IGV27"/>
    <mergeCell ref="IGW27:IGX27"/>
    <mergeCell ref="IGY27:IGZ27"/>
    <mergeCell ref="IGG27:IGH27"/>
    <mergeCell ref="IGI27:IGJ27"/>
    <mergeCell ref="IGK27:IGL27"/>
    <mergeCell ref="IGM27:IGN27"/>
    <mergeCell ref="IGO27:IGP27"/>
    <mergeCell ref="IFW27:IFX27"/>
    <mergeCell ref="IFY27:IFZ27"/>
    <mergeCell ref="IGA27:IGB27"/>
    <mergeCell ref="IGC27:IGD27"/>
    <mergeCell ref="IGE27:IGF27"/>
    <mergeCell ref="IFM27:IFN27"/>
    <mergeCell ref="IFO27:IFP27"/>
    <mergeCell ref="IFQ27:IFR27"/>
    <mergeCell ref="IFS27:IFT27"/>
    <mergeCell ref="IFU27:IFV27"/>
    <mergeCell ref="IKM27:IKN27"/>
    <mergeCell ref="IKO27:IKP27"/>
    <mergeCell ref="IKQ27:IKR27"/>
    <mergeCell ref="IKS27:IKT27"/>
    <mergeCell ref="IKU27:IKV27"/>
    <mergeCell ref="IKC27:IKD27"/>
    <mergeCell ref="IKE27:IKF27"/>
    <mergeCell ref="IKG27:IKH27"/>
    <mergeCell ref="IKI27:IKJ27"/>
    <mergeCell ref="IKK27:IKL27"/>
    <mergeCell ref="IJS27:IJT27"/>
    <mergeCell ref="IJU27:IJV27"/>
    <mergeCell ref="IJW27:IJX27"/>
    <mergeCell ref="IJY27:IJZ27"/>
    <mergeCell ref="IKA27:IKB27"/>
    <mergeCell ref="IJI27:IJJ27"/>
    <mergeCell ref="IJK27:IJL27"/>
    <mergeCell ref="IJM27:IJN27"/>
    <mergeCell ref="IJO27:IJP27"/>
    <mergeCell ref="IJQ27:IJR27"/>
    <mergeCell ref="IIY27:IIZ27"/>
    <mergeCell ref="IJA27:IJB27"/>
    <mergeCell ref="IJC27:IJD27"/>
    <mergeCell ref="IJE27:IJF27"/>
    <mergeCell ref="IJG27:IJH27"/>
    <mergeCell ref="IIO27:IIP27"/>
    <mergeCell ref="IIQ27:IIR27"/>
    <mergeCell ref="IIS27:IIT27"/>
    <mergeCell ref="IIU27:IIV27"/>
    <mergeCell ref="IIW27:IIX27"/>
    <mergeCell ref="IIE27:IIF27"/>
    <mergeCell ref="IIG27:IIH27"/>
    <mergeCell ref="III27:IIJ27"/>
    <mergeCell ref="IIK27:IIL27"/>
    <mergeCell ref="IIM27:IIN27"/>
    <mergeCell ref="INE27:INF27"/>
    <mergeCell ref="ING27:INH27"/>
    <mergeCell ref="INI27:INJ27"/>
    <mergeCell ref="INK27:INL27"/>
    <mergeCell ref="INM27:INN27"/>
    <mergeCell ref="IMU27:IMV27"/>
    <mergeCell ref="IMW27:IMX27"/>
    <mergeCell ref="IMY27:IMZ27"/>
    <mergeCell ref="INA27:INB27"/>
    <mergeCell ref="INC27:IND27"/>
    <mergeCell ref="IMK27:IML27"/>
    <mergeCell ref="IMM27:IMN27"/>
    <mergeCell ref="IMO27:IMP27"/>
    <mergeCell ref="IMQ27:IMR27"/>
    <mergeCell ref="IMS27:IMT27"/>
    <mergeCell ref="IMA27:IMB27"/>
    <mergeCell ref="IMC27:IMD27"/>
    <mergeCell ref="IME27:IMF27"/>
    <mergeCell ref="IMG27:IMH27"/>
    <mergeCell ref="IMI27:IMJ27"/>
    <mergeCell ref="ILQ27:ILR27"/>
    <mergeCell ref="ILS27:ILT27"/>
    <mergeCell ref="ILU27:ILV27"/>
    <mergeCell ref="ILW27:ILX27"/>
    <mergeCell ref="ILY27:ILZ27"/>
    <mergeCell ref="ILG27:ILH27"/>
    <mergeCell ref="ILI27:ILJ27"/>
    <mergeCell ref="ILK27:ILL27"/>
    <mergeCell ref="ILM27:ILN27"/>
    <mergeCell ref="ILO27:ILP27"/>
    <mergeCell ref="IKW27:IKX27"/>
    <mergeCell ref="IKY27:IKZ27"/>
    <mergeCell ref="ILA27:ILB27"/>
    <mergeCell ref="ILC27:ILD27"/>
    <mergeCell ref="ILE27:ILF27"/>
    <mergeCell ref="IPW27:IPX27"/>
    <mergeCell ref="IPY27:IPZ27"/>
    <mergeCell ref="IQA27:IQB27"/>
    <mergeCell ref="IQC27:IQD27"/>
    <mergeCell ref="IQE27:IQF27"/>
    <mergeCell ref="IPM27:IPN27"/>
    <mergeCell ref="IPO27:IPP27"/>
    <mergeCell ref="IPQ27:IPR27"/>
    <mergeCell ref="IPS27:IPT27"/>
    <mergeCell ref="IPU27:IPV27"/>
    <mergeCell ref="IPC27:IPD27"/>
    <mergeCell ref="IPE27:IPF27"/>
    <mergeCell ref="IPG27:IPH27"/>
    <mergeCell ref="IPI27:IPJ27"/>
    <mergeCell ref="IPK27:IPL27"/>
    <mergeCell ref="IOS27:IOT27"/>
    <mergeCell ref="IOU27:IOV27"/>
    <mergeCell ref="IOW27:IOX27"/>
    <mergeCell ref="IOY27:IOZ27"/>
    <mergeCell ref="IPA27:IPB27"/>
    <mergeCell ref="IOI27:IOJ27"/>
    <mergeCell ref="IOK27:IOL27"/>
    <mergeCell ref="IOM27:ION27"/>
    <mergeCell ref="IOO27:IOP27"/>
    <mergeCell ref="IOQ27:IOR27"/>
    <mergeCell ref="INY27:INZ27"/>
    <mergeCell ref="IOA27:IOB27"/>
    <mergeCell ref="IOC27:IOD27"/>
    <mergeCell ref="IOE27:IOF27"/>
    <mergeCell ref="IOG27:IOH27"/>
    <mergeCell ref="INO27:INP27"/>
    <mergeCell ref="INQ27:INR27"/>
    <mergeCell ref="INS27:INT27"/>
    <mergeCell ref="INU27:INV27"/>
    <mergeCell ref="INW27:INX27"/>
    <mergeCell ref="ISO27:ISP27"/>
    <mergeCell ref="ISQ27:ISR27"/>
    <mergeCell ref="ISS27:IST27"/>
    <mergeCell ref="ISU27:ISV27"/>
    <mergeCell ref="ISW27:ISX27"/>
    <mergeCell ref="ISE27:ISF27"/>
    <mergeCell ref="ISG27:ISH27"/>
    <mergeCell ref="ISI27:ISJ27"/>
    <mergeCell ref="ISK27:ISL27"/>
    <mergeCell ref="ISM27:ISN27"/>
    <mergeCell ref="IRU27:IRV27"/>
    <mergeCell ref="IRW27:IRX27"/>
    <mergeCell ref="IRY27:IRZ27"/>
    <mergeCell ref="ISA27:ISB27"/>
    <mergeCell ref="ISC27:ISD27"/>
    <mergeCell ref="IRK27:IRL27"/>
    <mergeCell ref="IRM27:IRN27"/>
    <mergeCell ref="IRO27:IRP27"/>
    <mergeCell ref="IRQ27:IRR27"/>
    <mergeCell ref="IRS27:IRT27"/>
    <mergeCell ref="IRA27:IRB27"/>
    <mergeCell ref="IRC27:IRD27"/>
    <mergeCell ref="IRE27:IRF27"/>
    <mergeCell ref="IRG27:IRH27"/>
    <mergeCell ref="IRI27:IRJ27"/>
    <mergeCell ref="IQQ27:IQR27"/>
    <mergeCell ref="IQS27:IQT27"/>
    <mergeCell ref="IQU27:IQV27"/>
    <mergeCell ref="IQW27:IQX27"/>
    <mergeCell ref="IQY27:IQZ27"/>
    <mergeCell ref="IQG27:IQH27"/>
    <mergeCell ref="IQI27:IQJ27"/>
    <mergeCell ref="IQK27:IQL27"/>
    <mergeCell ref="IQM27:IQN27"/>
    <mergeCell ref="IQO27:IQP27"/>
    <mergeCell ref="IVG27:IVH27"/>
    <mergeCell ref="IVI27:IVJ27"/>
    <mergeCell ref="IVK27:IVL27"/>
    <mergeCell ref="IVM27:IVN27"/>
    <mergeCell ref="IVO27:IVP27"/>
    <mergeCell ref="IUW27:IUX27"/>
    <mergeCell ref="IUY27:IUZ27"/>
    <mergeCell ref="IVA27:IVB27"/>
    <mergeCell ref="IVC27:IVD27"/>
    <mergeCell ref="IVE27:IVF27"/>
    <mergeCell ref="IUM27:IUN27"/>
    <mergeCell ref="IUO27:IUP27"/>
    <mergeCell ref="IUQ27:IUR27"/>
    <mergeCell ref="IUS27:IUT27"/>
    <mergeCell ref="IUU27:IUV27"/>
    <mergeCell ref="IUC27:IUD27"/>
    <mergeCell ref="IUE27:IUF27"/>
    <mergeCell ref="IUG27:IUH27"/>
    <mergeCell ref="IUI27:IUJ27"/>
    <mergeCell ref="IUK27:IUL27"/>
    <mergeCell ref="ITS27:ITT27"/>
    <mergeCell ref="ITU27:ITV27"/>
    <mergeCell ref="ITW27:ITX27"/>
    <mergeCell ref="ITY27:ITZ27"/>
    <mergeCell ref="IUA27:IUB27"/>
    <mergeCell ref="ITI27:ITJ27"/>
    <mergeCell ref="ITK27:ITL27"/>
    <mergeCell ref="ITM27:ITN27"/>
    <mergeCell ref="ITO27:ITP27"/>
    <mergeCell ref="ITQ27:ITR27"/>
    <mergeCell ref="ISY27:ISZ27"/>
    <mergeCell ref="ITA27:ITB27"/>
    <mergeCell ref="ITC27:ITD27"/>
    <mergeCell ref="ITE27:ITF27"/>
    <mergeCell ref="ITG27:ITH27"/>
    <mergeCell ref="IXY27:IXZ27"/>
    <mergeCell ref="IYA27:IYB27"/>
    <mergeCell ref="IYC27:IYD27"/>
    <mergeCell ref="IYE27:IYF27"/>
    <mergeCell ref="IYG27:IYH27"/>
    <mergeCell ref="IXO27:IXP27"/>
    <mergeCell ref="IXQ27:IXR27"/>
    <mergeCell ref="IXS27:IXT27"/>
    <mergeCell ref="IXU27:IXV27"/>
    <mergeCell ref="IXW27:IXX27"/>
    <mergeCell ref="IXE27:IXF27"/>
    <mergeCell ref="IXG27:IXH27"/>
    <mergeCell ref="IXI27:IXJ27"/>
    <mergeCell ref="IXK27:IXL27"/>
    <mergeCell ref="IXM27:IXN27"/>
    <mergeCell ref="IWU27:IWV27"/>
    <mergeCell ref="IWW27:IWX27"/>
    <mergeCell ref="IWY27:IWZ27"/>
    <mergeCell ref="IXA27:IXB27"/>
    <mergeCell ref="IXC27:IXD27"/>
    <mergeCell ref="IWK27:IWL27"/>
    <mergeCell ref="IWM27:IWN27"/>
    <mergeCell ref="IWO27:IWP27"/>
    <mergeCell ref="IWQ27:IWR27"/>
    <mergeCell ref="IWS27:IWT27"/>
    <mergeCell ref="IWA27:IWB27"/>
    <mergeCell ref="IWC27:IWD27"/>
    <mergeCell ref="IWE27:IWF27"/>
    <mergeCell ref="IWG27:IWH27"/>
    <mergeCell ref="IWI27:IWJ27"/>
    <mergeCell ref="IVQ27:IVR27"/>
    <mergeCell ref="IVS27:IVT27"/>
    <mergeCell ref="IVU27:IVV27"/>
    <mergeCell ref="IVW27:IVX27"/>
    <mergeCell ref="IVY27:IVZ27"/>
    <mergeCell ref="JAQ27:JAR27"/>
    <mergeCell ref="JAS27:JAT27"/>
    <mergeCell ref="JAU27:JAV27"/>
    <mergeCell ref="JAW27:JAX27"/>
    <mergeCell ref="JAY27:JAZ27"/>
    <mergeCell ref="JAG27:JAH27"/>
    <mergeCell ref="JAI27:JAJ27"/>
    <mergeCell ref="JAK27:JAL27"/>
    <mergeCell ref="JAM27:JAN27"/>
    <mergeCell ref="JAO27:JAP27"/>
    <mergeCell ref="IZW27:IZX27"/>
    <mergeCell ref="IZY27:IZZ27"/>
    <mergeCell ref="JAA27:JAB27"/>
    <mergeCell ref="JAC27:JAD27"/>
    <mergeCell ref="JAE27:JAF27"/>
    <mergeCell ref="IZM27:IZN27"/>
    <mergeCell ref="IZO27:IZP27"/>
    <mergeCell ref="IZQ27:IZR27"/>
    <mergeCell ref="IZS27:IZT27"/>
    <mergeCell ref="IZU27:IZV27"/>
    <mergeCell ref="IZC27:IZD27"/>
    <mergeCell ref="IZE27:IZF27"/>
    <mergeCell ref="IZG27:IZH27"/>
    <mergeCell ref="IZI27:IZJ27"/>
    <mergeCell ref="IZK27:IZL27"/>
    <mergeCell ref="IYS27:IYT27"/>
    <mergeCell ref="IYU27:IYV27"/>
    <mergeCell ref="IYW27:IYX27"/>
    <mergeCell ref="IYY27:IYZ27"/>
    <mergeCell ref="IZA27:IZB27"/>
    <mergeCell ref="IYI27:IYJ27"/>
    <mergeCell ref="IYK27:IYL27"/>
    <mergeCell ref="IYM27:IYN27"/>
    <mergeCell ref="IYO27:IYP27"/>
    <mergeCell ref="IYQ27:IYR27"/>
    <mergeCell ref="JDI27:JDJ27"/>
    <mergeCell ref="JDK27:JDL27"/>
    <mergeCell ref="JDM27:JDN27"/>
    <mergeCell ref="JDO27:JDP27"/>
    <mergeCell ref="JDQ27:JDR27"/>
    <mergeCell ref="JCY27:JCZ27"/>
    <mergeCell ref="JDA27:JDB27"/>
    <mergeCell ref="JDC27:JDD27"/>
    <mergeCell ref="JDE27:JDF27"/>
    <mergeCell ref="JDG27:JDH27"/>
    <mergeCell ref="JCO27:JCP27"/>
    <mergeCell ref="JCQ27:JCR27"/>
    <mergeCell ref="JCS27:JCT27"/>
    <mergeCell ref="JCU27:JCV27"/>
    <mergeCell ref="JCW27:JCX27"/>
    <mergeCell ref="JCE27:JCF27"/>
    <mergeCell ref="JCG27:JCH27"/>
    <mergeCell ref="JCI27:JCJ27"/>
    <mergeCell ref="JCK27:JCL27"/>
    <mergeCell ref="JCM27:JCN27"/>
    <mergeCell ref="JBU27:JBV27"/>
    <mergeCell ref="JBW27:JBX27"/>
    <mergeCell ref="JBY27:JBZ27"/>
    <mergeCell ref="JCA27:JCB27"/>
    <mergeCell ref="JCC27:JCD27"/>
    <mergeCell ref="JBK27:JBL27"/>
    <mergeCell ref="JBM27:JBN27"/>
    <mergeCell ref="JBO27:JBP27"/>
    <mergeCell ref="JBQ27:JBR27"/>
    <mergeCell ref="JBS27:JBT27"/>
    <mergeCell ref="JBA27:JBB27"/>
    <mergeCell ref="JBC27:JBD27"/>
    <mergeCell ref="JBE27:JBF27"/>
    <mergeCell ref="JBG27:JBH27"/>
    <mergeCell ref="JBI27:JBJ27"/>
    <mergeCell ref="JGA27:JGB27"/>
    <mergeCell ref="JGC27:JGD27"/>
    <mergeCell ref="JGE27:JGF27"/>
    <mergeCell ref="JGG27:JGH27"/>
    <mergeCell ref="JGI27:JGJ27"/>
    <mergeCell ref="JFQ27:JFR27"/>
    <mergeCell ref="JFS27:JFT27"/>
    <mergeCell ref="JFU27:JFV27"/>
    <mergeCell ref="JFW27:JFX27"/>
    <mergeCell ref="JFY27:JFZ27"/>
    <mergeCell ref="JFG27:JFH27"/>
    <mergeCell ref="JFI27:JFJ27"/>
    <mergeCell ref="JFK27:JFL27"/>
    <mergeCell ref="JFM27:JFN27"/>
    <mergeCell ref="JFO27:JFP27"/>
    <mergeCell ref="JEW27:JEX27"/>
    <mergeCell ref="JEY27:JEZ27"/>
    <mergeCell ref="JFA27:JFB27"/>
    <mergeCell ref="JFC27:JFD27"/>
    <mergeCell ref="JFE27:JFF27"/>
    <mergeCell ref="JEM27:JEN27"/>
    <mergeCell ref="JEO27:JEP27"/>
    <mergeCell ref="JEQ27:JER27"/>
    <mergeCell ref="JES27:JET27"/>
    <mergeCell ref="JEU27:JEV27"/>
    <mergeCell ref="JEC27:JED27"/>
    <mergeCell ref="JEE27:JEF27"/>
    <mergeCell ref="JEG27:JEH27"/>
    <mergeCell ref="JEI27:JEJ27"/>
    <mergeCell ref="JEK27:JEL27"/>
    <mergeCell ref="JDS27:JDT27"/>
    <mergeCell ref="JDU27:JDV27"/>
    <mergeCell ref="JDW27:JDX27"/>
    <mergeCell ref="JDY27:JDZ27"/>
    <mergeCell ref="JEA27:JEB27"/>
    <mergeCell ref="JIS27:JIT27"/>
    <mergeCell ref="JIU27:JIV27"/>
    <mergeCell ref="JIW27:JIX27"/>
    <mergeCell ref="JIY27:JIZ27"/>
    <mergeCell ref="JJA27:JJB27"/>
    <mergeCell ref="JII27:JIJ27"/>
    <mergeCell ref="JIK27:JIL27"/>
    <mergeCell ref="JIM27:JIN27"/>
    <mergeCell ref="JIO27:JIP27"/>
    <mergeCell ref="JIQ27:JIR27"/>
    <mergeCell ref="JHY27:JHZ27"/>
    <mergeCell ref="JIA27:JIB27"/>
    <mergeCell ref="JIC27:JID27"/>
    <mergeCell ref="JIE27:JIF27"/>
    <mergeCell ref="JIG27:JIH27"/>
    <mergeCell ref="JHO27:JHP27"/>
    <mergeCell ref="JHQ27:JHR27"/>
    <mergeCell ref="JHS27:JHT27"/>
    <mergeCell ref="JHU27:JHV27"/>
    <mergeCell ref="JHW27:JHX27"/>
    <mergeCell ref="JHE27:JHF27"/>
    <mergeCell ref="JHG27:JHH27"/>
    <mergeCell ref="JHI27:JHJ27"/>
    <mergeCell ref="JHK27:JHL27"/>
    <mergeCell ref="JHM27:JHN27"/>
    <mergeCell ref="JGU27:JGV27"/>
    <mergeCell ref="JGW27:JGX27"/>
    <mergeCell ref="JGY27:JGZ27"/>
    <mergeCell ref="JHA27:JHB27"/>
    <mergeCell ref="JHC27:JHD27"/>
    <mergeCell ref="JGK27:JGL27"/>
    <mergeCell ref="JGM27:JGN27"/>
    <mergeCell ref="JGO27:JGP27"/>
    <mergeCell ref="JGQ27:JGR27"/>
    <mergeCell ref="JGS27:JGT27"/>
    <mergeCell ref="JLK27:JLL27"/>
    <mergeCell ref="JLM27:JLN27"/>
    <mergeCell ref="JLO27:JLP27"/>
    <mergeCell ref="JLQ27:JLR27"/>
    <mergeCell ref="JLS27:JLT27"/>
    <mergeCell ref="JLA27:JLB27"/>
    <mergeCell ref="JLC27:JLD27"/>
    <mergeCell ref="JLE27:JLF27"/>
    <mergeCell ref="JLG27:JLH27"/>
    <mergeCell ref="JLI27:JLJ27"/>
    <mergeCell ref="JKQ27:JKR27"/>
    <mergeCell ref="JKS27:JKT27"/>
    <mergeCell ref="JKU27:JKV27"/>
    <mergeCell ref="JKW27:JKX27"/>
    <mergeCell ref="JKY27:JKZ27"/>
    <mergeCell ref="JKG27:JKH27"/>
    <mergeCell ref="JKI27:JKJ27"/>
    <mergeCell ref="JKK27:JKL27"/>
    <mergeCell ref="JKM27:JKN27"/>
    <mergeCell ref="JKO27:JKP27"/>
    <mergeCell ref="JJW27:JJX27"/>
    <mergeCell ref="JJY27:JJZ27"/>
    <mergeCell ref="JKA27:JKB27"/>
    <mergeCell ref="JKC27:JKD27"/>
    <mergeCell ref="JKE27:JKF27"/>
    <mergeCell ref="JJM27:JJN27"/>
    <mergeCell ref="JJO27:JJP27"/>
    <mergeCell ref="JJQ27:JJR27"/>
    <mergeCell ref="JJS27:JJT27"/>
    <mergeCell ref="JJU27:JJV27"/>
    <mergeCell ref="JJC27:JJD27"/>
    <mergeCell ref="JJE27:JJF27"/>
    <mergeCell ref="JJG27:JJH27"/>
    <mergeCell ref="JJI27:JJJ27"/>
    <mergeCell ref="JJK27:JJL27"/>
    <mergeCell ref="JOC27:JOD27"/>
    <mergeCell ref="JOE27:JOF27"/>
    <mergeCell ref="JOG27:JOH27"/>
    <mergeCell ref="JOI27:JOJ27"/>
    <mergeCell ref="JOK27:JOL27"/>
    <mergeCell ref="JNS27:JNT27"/>
    <mergeCell ref="JNU27:JNV27"/>
    <mergeCell ref="JNW27:JNX27"/>
    <mergeCell ref="JNY27:JNZ27"/>
    <mergeCell ref="JOA27:JOB27"/>
    <mergeCell ref="JNI27:JNJ27"/>
    <mergeCell ref="JNK27:JNL27"/>
    <mergeCell ref="JNM27:JNN27"/>
    <mergeCell ref="JNO27:JNP27"/>
    <mergeCell ref="JNQ27:JNR27"/>
    <mergeCell ref="JMY27:JMZ27"/>
    <mergeCell ref="JNA27:JNB27"/>
    <mergeCell ref="JNC27:JND27"/>
    <mergeCell ref="JNE27:JNF27"/>
    <mergeCell ref="JNG27:JNH27"/>
    <mergeCell ref="JMO27:JMP27"/>
    <mergeCell ref="JMQ27:JMR27"/>
    <mergeCell ref="JMS27:JMT27"/>
    <mergeCell ref="JMU27:JMV27"/>
    <mergeCell ref="JMW27:JMX27"/>
    <mergeCell ref="JME27:JMF27"/>
    <mergeCell ref="JMG27:JMH27"/>
    <mergeCell ref="JMI27:JMJ27"/>
    <mergeCell ref="JMK27:JML27"/>
    <mergeCell ref="JMM27:JMN27"/>
    <mergeCell ref="JLU27:JLV27"/>
    <mergeCell ref="JLW27:JLX27"/>
    <mergeCell ref="JLY27:JLZ27"/>
    <mergeCell ref="JMA27:JMB27"/>
    <mergeCell ref="JMC27:JMD27"/>
    <mergeCell ref="JQU27:JQV27"/>
    <mergeCell ref="JQW27:JQX27"/>
    <mergeCell ref="JQY27:JQZ27"/>
    <mergeCell ref="JRA27:JRB27"/>
    <mergeCell ref="JRC27:JRD27"/>
    <mergeCell ref="JQK27:JQL27"/>
    <mergeCell ref="JQM27:JQN27"/>
    <mergeCell ref="JQO27:JQP27"/>
    <mergeCell ref="JQQ27:JQR27"/>
    <mergeCell ref="JQS27:JQT27"/>
    <mergeCell ref="JQA27:JQB27"/>
    <mergeCell ref="JQC27:JQD27"/>
    <mergeCell ref="JQE27:JQF27"/>
    <mergeCell ref="JQG27:JQH27"/>
    <mergeCell ref="JQI27:JQJ27"/>
    <mergeCell ref="JPQ27:JPR27"/>
    <mergeCell ref="JPS27:JPT27"/>
    <mergeCell ref="JPU27:JPV27"/>
    <mergeCell ref="JPW27:JPX27"/>
    <mergeCell ref="JPY27:JPZ27"/>
    <mergeCell ref="JPG27:JPH27"/>
    <mergeCell ref="JPI27:JPJ27"/>
    <mergeCell ref="JPK27:JPL27"/>
    <mergeCell ref="JPM27:JPN27"/>
    <mergeCell ref="JPO27:JPP27"/>
    <mergeCell ref="JOW27:JOX27"/>
    <mergeCell ref="JOY27:JOZ27"/>
    <mergeCell ref="JPA27:JPB27"/>
    <mergeCell ref="JPC27:JPD27"/>
    <mergeCell ref="JPE27:JPF27"/>
    <mergeCell ref="JOM27:JON27"/>
    <mergeCell ref="JOO27:JOP27"/>
    <mergeCell ref="JOQ27:JOR27"/>
    <mergeCell ref="JOS27:JOT27"/>
    <mergeCell ref="JOU27:JOV27"/>
    <mergeCell ref="JTM27:JTN27"/>
    <mergeCell ref="JTO27:JTP27"/>
    <mergeCell ref="JTQ27:JTR27"/>
    <mergeCell ref="JTS27:JTT27"/>
    <mergeCell ref="JTU27:JTV27"/>
    <mergeCell ref="JTC27:JTD27"/>
    <mergeCell ref="JTE27:JTF27"/>
    <mergeCell ref="JTG27:JTH27"/>
    <mergeCell ref="JTI27:JTJ27"/>
    <mergeCell ref="JTK27:JTL27"/>
    <mergeCell ref="JSS27:JST27"/>
    <mergeCell ref="JSU27:JSV27"/>
    <mergeCell ref="JSW27:JSX27"/>
    <mergeCell ref="JSY27:JSZ27"/>
    <mergeCell ref="JTA27:JTB27"/>
    <mergeCell ref="JSI27:JSJ27"/>
    <mergeCell ref="JSK27:JSL27"/>
    <mergeCell ref="JSM27:JSN27"/>
    <mergeCell ref="JSO27:JSP27"/>
    <mergeCell ref="JSQ27:JSR27"/>
    <mergeCell ref="JRY27:JRZ27"/>
    <mergeCell ref="JSA27:JSB27"/>
    <mergeCell ref="JSC27:JSD27"/>
    <mergeCell ref="JSE27:JSF27"/>
    <mergeCell ref="JSG27:JSH27"/>
    <mergeCell ref="JRO27:JRP27"/>
    <mergeCell ref="JRQ27:JRR27"/>
    <mergeCell ref="JRS27:JRT27"/>
    <mergeCell ref="JRU27:JRV27"/>
    <mergeCell ref="JRW27:JRX27"/>
    <mergeCell ref="JRE27:JRF27"/>
    <mergeCell ref="JRG27:JRH27"/>
    <mergeCell ref="JRI27:JRJ27"/>
    <mergeCell ref="JRK27:JRL27"/>
    <mergeCell ref="JRM27:JRN27"/>
    <mergeCell ref="JWE27:JWF27"/>
    <mergeCell ref="JWG27:JWH27"/>
    <mergeCell ref="JWI27:JWJ27"/>
    <mergeCell ref="JWK27:JWL27"/>
    <mergeCell ref="JWM27:JWN27"/>
    <mergeCell ref="JVU27:JVV27"/>
    <mergeCell ref="JVW27:JVX27"/>
    <mergeCell ref="JVY27:JVZ27"/>
    <mergeCell ref="JWA27:JWB27"/>
    <mergeCell ref="JWC27:JWD27"/>
    <mergeCell ref="JVK27:JVL27"/>
    <mergeCell ref="JVM27:JVN27"/>
    <mergeCell ref="JVO27:JVP27"/>
    <mergeCell ref="JVQ27:JVR27"/>
    <mergeCell ref="JVS27:JVT27"/>
    <mergeCell ref="JVA27:JVB27"/>
    <mergeCell ref="JVC27:JVD27"/>
    <mergeCell ref="JVE27:JVF27"/>
    <mergeCell ref="JVG27:JVH27"/>
    <mergeCell ref="JVI27:JVJ27"/>
    <mergeCell ref="JUQ27:JUR27"/>
    <mergeCell ref="JUS27:JUT27"/>
    <mergeCell ref="JUU27:JUV27"/>
    <mergeCell ref="JUW27:JUX27"/>
    <mergeCell ref="JUY27:JUZ27"/>
    <mergeCell ref="JUG27:JUH27"/>
    <mergeCell ref="JUI27:JUJ27"/>
    <mergeCell ref="JUK27:JUL27"/>
    <mergeCell ref="JUM27:JUN27"/>
    <mergeCell ref="JUO27:JUP27"/>
    <mergeCell ref="JTW27:JTX27"/>
    <mergeCell ref="JTY27:JTZ27"/>
    <mergeCell ref="JUA27:JUB27"/>
    <mergeCell ref="JUC27:JUD27"/>
    <mergeCell ref="JUE27:JUF27"/>
    <mergeCell ref="JYW27:JYX27"/>
    <mergeCell ref="JYY27:JYZ27"/>
    <mergeCell ref="JZA27:JZB27"/>
    <mergeCell ref="JZC27:JZD27"/>
    <mergeCell ref="JZE27:JZF27"/>
    <mergeCell ref="JYM27:JYN27"/>
    <mergeCell ref="JYO27:JYP27"/>
    <mergeCell ref="JYQ27:JYR27"/>
    <mergeCell ref="JYS27:JYT27"/>
    <mergeCell ref="JYU27:JYV27"/>
    <mergeCell ref="JYC27:JYD27"/>
    <mergeCell ref="JYE27:JYF27"/>
    <mergeCell ref="JYG27:JYH27"/>
    <mergeCell ref="JYI27:JYJ27"/>
    <mergeCell ref="JYK27:JYL27"/>
    <mergeCell ref="JXS27:JXT27"/>
    <mergeCell ref="JXU27:JXV27"/>
    <mergeCell ref="JXW27:JXX27"/>
    <mergeCell ref="JXY27:JXZ27"/>
    <mergeCell ref="JYA27:JYB27"/>
    <mergeCell ref="JXI27:JXJ27"/>
    <mergeCell ref="JXK27:JXL27"/>
    <mergeCell ref="JXM27:JXN27"/>
    <mergeCell ref="JXO27:JXP27"/>
    <mergeCell ref="JXQ27:JXR27"/>
    <mergeCell ref="JWY27:JWZ27"/>
    <mergeCell ref="JXA27:JXB27"/>
    <mergeCell ref="JXC27:JXD27"/>
    <mergeCell ref="JXE27:JXF27"/>
    <mergeCell ref="JXG27:JXH27"/>
    <mergeCell ref="JWO27:JWP27"/>
    <mergeCell ref="JWQ27:JWR27"/>
    <mergeCell ref="JWS27:JWT27"/>
    <mergeCell ref="JWU27:JWV27"/>
    <mergeCell ref="JWW27:JWX27"/>
    <mergeCell ref="KBO27:KBP27"/>
    <mergeCell ref="KBQ27:KBR27"/>
    <mergeCell ref="KBS27:KBT27"/>
    <mergeCell ref="KBU27:KBV27"/>
    <mergeCell ref="KBW27:KBX27"/>
    <mergeCell ref="KBE27:KBF27"/>
    <mergeCell ref="KBG27:KBH27"/>
    <mergeCell ref="KBI27:KBJ27"/>
    <mergeCell ref="KBK27:KBL27"/>
    <mergeCell ref="KBM27:KBN27"/>
    <mergeCell ref="KAU27:KAV27"/>
    <mergeCell ref="KAW27:KAX27"/>
    <mergeCell ref="KAY27:KAZ27"/>
    <mergeCell ref="KBA27:KBB27"/>
    <mergeCell ref="KBC27:KBD27"/>
    <mergeCell ref="KAK27:KAL27"/>
    <mergeCell ref="KAM27:KAN27"/>
    <mergeCell ref="KAO27:KAP27"/>
    <mergeCell ref="KAQ27:KAR27"/>
    <mergeCell ref="KAS27:KAT27"/>
    <mergeCell ref="KAA27:KAB27"/>
    <mergeCell ref="KAC27:KAD27"/>
    <mergeCell ref="KAE27:KAF27"/>
    <mergeCell ref="KAG27:KAH27"/>
    <mergeCell ref="KAI27:KAJ27"/>
    <mergeCell ref="JZQ27:JZR27"/>
    <mergeCell ref="JZS27:JZT27"/>
    <mergeCell ref="JZU27:JZV27"/>
    <mergeCell ref="JZW27:JZX27"/>
    <mergeCell ref="JZY27:JZZ27"/>
    <mergeCell ref="JZG27:JZH27"/>
    <mergeCell ref="JZI27:JZJ27"/>
    <mergeCell ref="JZK27:JZL27"/>
    <mergeCell ref="JZM27:JZN27"/>
    <mergeCell ref="JZO27:JZP27"/>
    <mergeCell ref="KEG27:KEH27"/>
    <mergeCell ref="KEI27:KEJ27"/>
    <mergeCell ref="KEK27:KEL27"/>
    <mergeCell ref="KEM27:KEN27"/>
    <mergeCell ref="KEO27:KEP27"/>
    <mergeCell ref="KDW27:KDX27"/>
    <mergeCell ref="KDY27:KDZ27"/>
    <mergeCell ref="KEA27:KEB27"/>
    <mergeCell ref="KEC27:KED27"/>
    <mergeCell ref="KEE27:KEF27"/>
    <mergeCell ref="KDM27:KDN27"/>
    <mergeCell ref="KDO27:KDP27"/>
    <mergeCell ref="KDQ27:KDR27"/>
    <mergeCell ref="KDS27:KDT27"/>
    <mergeCell ref="KDU27:KDV27"/>
    <mergeCell ref="KDC27:KDD27"/>
    <mergeCell ref="KDE27:KDF27"/>
    <mergeCell ref="KDG27:KDH27"/>
    <mergeCell ref="KDI27:KDJ27"/>
    <mergeCell ref="KDK27:KDL27"/>
    <mergeCell ref="KCS27:KCT27"/>
    <mergeCell ref="KCU27:KCV27"/>
    <mergeCell ref="KCW27:KCX27"/>
    <mergeCell ref="KCY27:KCZ27"/>
    <mergeCell ref="KDA27:KDB27"/>
    <mergeCell ref="KCI27:KCJ27"/>
    <mergeCell ref="KCK27:KCL27"/>
    <mergeCell ref="KCM27:KCN27"/>
    <mergeCell ref="KCO27:KCP27"/>
    <mergeCell ref="KCQ27:KCR27"/>
    <mergeCell ref="KBY27:KBZ27"/>
    <mergeCell ref="KCA27:KCB27"/>
    <mergeCell ref="KCC27:KCD27"/>
    <mergeCell ref="KCE27:KCF27"/>
    <mergeCell ref="KCG27:KCH27"/>
    <mergeCell ref="KGY27:KGZ27"/>
    <mergeCell ref="KHA27:KHB27"/>
    <mergeCell ref="KHC27:KHD27"/>
    <mergeCell ref="KHE27:KHF27"/>
    <mergeCell ref="KHG27:KHH27"/>
    <mergeCell ref="KGO27:KGP27"/>
    <mergeCell ref="KGQ27:KGR27"/>
    <mergeCell ref="KGS27:KGT27"/>
    <mergeCell ref="KGU27:KGV27"/>
    <mergeCell ref="KGW27:KGX27"/>
    <mergeCell ref="KGE27:KGF27"/>
    <mergeCell ref="KGG27:KGH27"/>
    <mergeCell ref="KGI27:KGJ27"/>
    <mergeCell ref="KGK27:KGL27"/>
    <mergeCell ref="KGM27:KGN27"/>
    <mergeCell ref="KFU27:KFV27"/>
    <mergeCell ref="KFW27:KFX27"/>
    <mergeCell ref="KFY27:KFZ27"/>
    <mergeCell ref="KGA27:KGB27"/>
    <mergeCell ref="KGC27:KGD27"/>
    <mergeCell ref="KFK27:KFL27"/>
    <mergeCell ref="KFM27:KFN27"/>
    <mergeCell ref="KFO27:KFP27"/>
    <mergeCell ref="KFQ27:KFR27"/>
    <mergeCell ref="KFS27:KFT27"/>
    <mergeCell ref="KFA27:KFB27"/>
    <mergeCell ref="KFC27:KFD27"/>
    <mergeCell ref="KFE27:KFF27"/>
    <mergeCell ref="KFG27:KFH27"/>
    <mergeCell ref="KFI27:KFJ27"/>
    <mergeCell ref="KEQ27:KER27"/>
    <mergeCell ref="KES27:KET27"/>
    <mergeCell ref="KEU27:KEV27"/>
    <mergeCell ref="KEW27:KEX27"/>
    <mergeCell ref="KEY27:KEZ27"/>
    <mergeCell ref="KJQ27:KJR27"/>
    <mergeCell ref="KJS27:KJT27"/>
    <mergeCell ref="KJU27:KJV27"/>
    <mergeCell ref="KJW27:KJX27"/>
    <mergeCell ref="KJY27:KJZ27"/>
    <mergeCell ref="KJG27:KJH27"/>
    <mergeCell ref="KJI27:KJJ27"/>
    <mergeCell ref="KJK27:KJL27"/>
    <mergeCell ref="KJM27:KJN27"/>
    <mergeCell ref="KJO27:KJP27"/>
    <mergeCell ref="KIW27:KIX27"/>
    <mergeCell ref="KIY27:KIZ27"/>
    <mergeCell ref="KJA27:KJB27"/>
    <mergeCell ref="KJC27:KJD27"/>
    <mergeCell ref="KJE27:KJF27"/>
    <mergeCell ref="KIM27:KIN27"/>
    <mergeCell ref="KIO27:KIP27"/>
    <mergeCell ref="KIQ27:KIR27"/>
    <mergeCell ref="KIS27:KIT27"/>
    <mergeCell ref="KIU27:KIV27"/>
    <mergeCell ref="KIC27:KID27"/>
    <mergeCell ref="KIE27:KIF27"/>
    <mergeCell ref="KIG27:KIH27"/>
    <mergeCell ref="KII27:KIJ27"/>
    <mergeCell ref="KIK27:KIL27"/>
    <mergeCell ref="KHS27:KHT27"/>
    <mergeCell ref="KHU27:KHV27"/>
    <mergeCell ref="KHW27:KHX27"/>
    <mergeCell ref="KHY27:KHZ27"/>
    <mergeCell ref="KIA27:KIB27"/>
    <mergeCell ref="KHI27:KHJ27"/>
    <mergeCell ref="KHK27:KHL27"/>
    <mergeCell ref="KHM27:KHN27"/>
    <mergeCell ref="KHO27:KHP27"/>
    <mergeCell ref="KHQ27:KHR27"/>
    <mergeCell ref="KMI27:KMJ27"/>
    <mergeCell ref="KMK27:KML27"/>
    <mergeCell ref="KMM27:KMN27"/>
    <mergeCell ref="KMO27:KMP27"/>
    <mergeCell ref="KMQ27:KMR27"/>
    <mergeCell ref="KLY27:KLZ27"/>
    <mergeCell ref="KMA27:KMB27"/>
    <mergeCell ref="KMC27:KMD27"/>
    <mergeCell ref="KME27:KMF27"/>
    <mergeCell ref="KMG27:KMH27"/>
    <mergeCell ref="KLO27:KLP27"/>
    <mergeCell ref="KLQ27:KLR27"/>
    <mergeCell ref="KLS27:KLT27"/>
    <mergeCell ref="KLU27:KLV27"/>
    <mergeCell ref="KLW27:KLX27"/>
    <mergeCell ref="KLE27:KLF27"/>
    <mergeCell ref="KLG27:KLH27"/>
    <mergeCell ref="KLI27:KLJ27"/>
    <mergeCell ref="KLK27:KLL27"/>
    <mergeCell ref="KLM27:KLN27"/>
    <mergeCell ref="KKU27:KKV27"/>
    <mergeCell ref="KKW27:KKX27"/>
    <mergeCell ref="KKY27:KKZ27"/>
    <mergeCell ref="KLA27:KLB27"/>
    <mergeCell ref="KLC27:KLD27"/>
    <mergeCell ref="KKK27:KKL27"/>
    <mergeCell ref="KKM27:KKN27"/>
    <mergeCell ref="KKO27:KKP27"/>
    <mergeCell ref="KKQ27:KKR27"/>
    <mergeCell ref="KKS27:KKT27"/>
    <mergeCell ref="KKA27:KKB27"/>
    <mergeCell ref="KKC27:KKD27"/>
    <mergeCell ref="KKE27:KKF27"/>
    <mergeCell ref="KKG27:KKH27"/>
    <mergeCell ref="KKI27:KKJ27"/>
    <mergeCell ref="KPA27:KPB27"/>
    <mergeCell ref="KPC27:KPD27"/>
    <mergeCell ref="KPE27:KPF27"/>
    <mergeCell ref="KPG27:KPH27"/>
    <mergeCell ref="KPI27:KPJ27"/>
    <mergeCell ref="KOQ27:KOR27"/>
    <mergeCell ref="KOS27:KOT27"/>
    <mergeCell ref="KOU27:KOV27"/>
    <mergeCell ref="KOW27:KOX27"/>
    <mergeCell ref="KOY27:KOZ27"/>
    <mergeCell ref="KOG27:KOH27"/>
    <mergeCell ref="KOI27:KOJ27"/>
    <mergeCell ref="KOK27:KOL27"/>
    <mergeCell ref="KOM27:KON27"/>
    <mergeCell ref="KOO27:KOP27"/>
    <mergeCell ref="KNW27:KNX27"/>
    <mergeCell ref="KNY27:KNZ27"/>
    <mergeCell ref="KOA27:KOB27"/>
    <mergeCell ref="KOC27:KOD27"/>
    <mergeCell ref="KOE27:KOF27"/>
    <mergeCell ref="KNM27:KNN27"/>
    <mergeCell ref="KNO27:KNP27"/>
    <mergeCell ref="KNQ27:KNR27"/>
    <mergeCell ref="KNS27:KNT27"/>
    <mergeCell ref="KNU27:KNV27"/>
    <mergeCell ref="KNC27:KND27"/>
    <mergeCell ref="KNE27:KNF27"/>
    <mergeCell ref="KNG27:KNH27"/>
    <mergeCell ref="KNI27:KNJ27"/>
    <mergeCell ref="KNK27:KNL27"/>
    <mergeCell ref="KMS27:KMT27"/>
    <mergeCell ref="KMU27:KMV27"/>
    <mergeCell ref="KMW27:KMX27"/>
    <mergeCell ref="KMY27:KMZ27"/>
    <mergeCell ref="KNA27:KNB27"/>
    <mergeCell ref="KRS27:KRT27"/>
    <mergeCell ref="KRU27:KRV27"/>
    <mergeCell ref="KRW27:KRX27"/>
    <mergeCell ref="KRY27:KRZ27"/>
    <mergeCell ref="KSA27:KSB27"/>
    <mergeCell ref="KRI27:KRJ27"/>
    <mergeCell ref="KRK27:KRL27"/>
    <mergeCell ref="KRM27:KRN27"/>
    <mergeCell ref="KRO27:KRP27"/>
    <mergeCell ref="KRQ27:KRR27"/>
    <mergeCell ref="KQY27:KQZ27"/>
    <mergeCell ref="KRA27:KRB27"/>
    <mergeCell ref="KRC27:KRD27"/>
    <mergeCell ref="KRE27:KRF27"/>
    <mergeCell ref="KRG27:KRH27"/>
    <mergeCell ref="KQO27:KQP27"/>
    <mergeCell ref="KQQ27:KQR27"/>
    <mergeCell ref="KQS27:KQT27"/>
    <mergeCell ref="KQU27:KQV27"/>
    <mergeCell ref="KQW27:KQX27"/>
    <mergeCell ref="KQE27:KQF27"/>
    <mergeCell ref="KQG27:KQH27"/>
    <mergeCell ref="KQI27:KQJ27"/>
    <mergeCell ref="KQK27:KQL27"/>
    <mergeCell ref="KQM27:KQN27"/>
    <mergeCell ref="KPU27:KPV27"/>
    <mergeCell ref="KPW27:KPX27"/>
    <mergeCell ref="KPY27:KPZ27"/>
    <mergeCell ref="KQA27:KQB27"/>
    <mergeCell ref="KQC27:KQD27"/>
    <mergeCell ref="KPK27:KPL27"/>
    <mergeCell ref="KPM27:KPN27"/>
    <mergeCell ref="KPO27:KPP27"/>
    <mergeCell ref="KPQ27:KPR27"/>
    <mergeCell ref="KPS27:KPT27"/>
    <mergeCell ref="KUK27:KUL27"/>
    <mergeCell ref="KUM27:KUN27"/>
    <mergeCell ref="KUO27:KUP27"/>
    <mergeCell ref="KUQ27:KUR27"/>
    <mergeCell ref="KUS27:KUT27"/>
    <mergeCell ref="KUA27:KUB27"/>
    <mergeCell ref="KUC27:KUD27"/>
    <mergeCell ref="KUE27:KUF27"/>
    <mergeCell ref="KUG27:KUH27"/>
    <mergeCell ref="KUI27:KUJ27"/>
    <mergeCell ref="KTQ27:KTR27"/>
    <mergeCell ref="KTS27:KTT27"/>
    <mergeCell ref="KTU27:KTV27"/>
    <mergeCell ref="KTW27:KTX27"/>
    <mergeCell ref="KTY27:KTZ27"/>
    <mergeCell ref="KTG27:KTH27"/>
    <mergeCell ref="KTI27:KTJ27"/>
    <mergeCell ref="KTK27:KTL27"/>
    <mergeCell ref="KTM27:KTN27"/>
    <mergeCell ref="KTO27:KTP27"/>
    <mergeCell ref="KSW27:KSX27"/>
    <mergeCell ref="KSY27:KSZ27"/>
    <mergeCell ref="KTA27:KTB27"/>
    <mergeCell ref="KTC27:KTD27"/>
    <mergeCell ref="KTE27:KTF27"/>
    <mergeCell ref="KSM27:KSN27"/>
    <mergeCell ref="KSO27:KSP27"/>
    <mergeCell ref="KSQ27:KSR27"/>
    <mergeCell ref="KSS27:KST27"/>
    <mergeCell ref="KSU27:KSV27"/>
    <mergeCell ref="KSC27:KSD27"/>
    <mergeCell ref="KSE27:KSF27"/>
    <mergeCell ref="KSG27:KSH27"/>
    <mergeCell ref="KSI27:KSJ27"/>
    <mergeCell ref="KSK27:KSL27"/>
    <mergeCell ref="KXC27:KXD27"/>
    <mergeCell ref="KXE27:KXF27"/>
    <mergeCell ref="KXG27:KXH27"/>
    <mergeCell ref="KXI27:KXJ27"/>
    <mergeCell ref="KXK27:KXL27"/>
    <mergeCell ref="KWS27:KWT27"/>
    <mergeCell ref="KWU27:KWV27"/>
    <mergeCell ref="KWW27:KWX27"/>
    <mergeCell ref="KWY27:KWZ27"/>
    <mergeCell ref="KXA27:KXB27"/>
    <mergeCell ref="KWI27:KWJ27"/>
    <mergeCell ref="KWK27:KWL27"/>
    <mergeCell ref="KWM27:KWN27"/>
    <mergeCell ref="KWO27:KWP27"/>
    <mergeCell ref="KWQ27:KWR27"/>
    <mergeCell ref="KVY27:KVZ27"/>
    <mergeCell ref="KWA27:KWB27"/>
    <mergeCell ref="KWC27:KWD27"/>
    <mergeCell ref="KWE27:KWF27"/>
    <mergeCell ref="KWG27:KWH27"/>
    <mergeCell ref="KVO27:KVP27"/>
    <mergeCell ref="KVQ27:KVR27"/>
    <mergeCell ref="KVS27:KVT27"/>
    <mergeCell ref="KVU27:KVV27"/>
    <mergeCell ref="KVW27:KVX27"/>
    <mergeCell ref="KVE27:KVF27"/>
    <mergeCell ref="KVG27:KVH27"/>
    <mergeCell ref="KVI27:KVJ27"/>
    <mergeCell ref="KVK27:KVL27"/>
    <mergeCell ref="KVM27:KVN27"/>
    <mergeCell ref="KUU27:KUV27"/>
    <mergeCell ref="KUW27:KUX27"/>
    <mergeCell ref="KUY27:KUZ27"/>
    <mergeCell ref="KVA27:KVB27"/>
    <mergeCell ref="KVC27:KVD27"/>
    <mergeCell ref="KZU27:KZV27"/>
    <mergeCell ref="KZW27:KZX27"/>
    <mergeCell ref="KZY27:KZZ27"/>
    <mergeCell ref="LAA27:LAB27"/>
    <mergeCell ref="LAC27:LAD27"/>
    <mergeCell ref="KZK27:KZL27"/>
    <mergeCell ref="KZM27:KZN27"/>
    <mergeCell ref="KZO27:KZP27"/>
    <mergeCell ref="KZQ27:KZR27"/>
    <mergeCell ref="KZS27:KZT27"/>
    <mergeCell ref="KZA27:KZB27"/>
    <mergeCell ref="KZC27:KZD27"/>
    <mergeCell ref="KZE27:KZF27"/>
    <mergeCell ref="KZG27:KZH27"/>
    <mergeCell ref="KZI27:KZJ27"/>
    <mergeCell ref="KYQ27:KYR27"/>
    <mergeCell ref="KYS27:KYT27"/>
    <mergeCell ref="KYU27:KYV27"/>
    <mergeCell ref="KYW27:KYX27"/>
    <mergeCell ref="KYY27:KYZ27"/>
    <mergeCell ref="KYG27:KYH27"/>
    <mergeCell ref="KYI27:KYJ27"/>
    <mergeCell ref="KYK27:KYL27"/>
    <mergeCell ref="KYM27:KYN27"/>
    <mergeCell ref="KYO27:KYP27"/>
    <mergeCell ref="KXW27:KXX27"/>
    <mergeCell ref="KXY27:KXZ27"/>
    <mergeCell ref="KYA27:KYB27"/>
    <mergeCell ref="KYC27:KYD27"/>
    <mergeCell ref="KYE27:KYF27"/>
    <mergeCell ref="KXM27:KXN27"/>
    <mergeCell ref="KXO27:KXP27"/>
    <mergeCell ref="KXQ27:KXR27"/>
    <mergeCell ref="KXS27:KXT27"/>
    <mergeCell ref="KXU27:KXV27"/>
    <mergeCell ref="LCM27:LCN27"/>
    <mergeCell ref="LCO27:LCP27"/>
    <mergeCell ref="LCQ27:LCR27"/>
    <mergeCell ref="LCS27:LCT27"/>
    <mergeCell ref="LCU27:LCV27"/>
    <mergeCell ref="LCC27:LCD27"/>
    <mergeCell ref="LCE27:LCF27"/>
    <mergeCell ref="LCG27:LCH27"/>
    <mergeCell ref="LCI27:LCJ27"/>
    <mergeCell ref="LCK27:LCL27"/>
    <mergeCell ref="LBS27:LBT27"/>
    <mergeCell ref="LBU27:LBV27"/>
    <mergeCell ref="LBW27:LBX27"/>
    <mergeCell ref="LBY27:LBZ27"/>
    <mergeCell ref="LCA27:LCB27"/>
    <mergeCell ref="LBI27:LBJ27"/>
    <mergeCell ref="LBK27:LBL27"/>
    <mergeCell ref="LBM27:LBN27"/>
    <mergeCell ref="LBO27:LBP27"/>
    <mergeCell ref="LBQ27:LBR27"/>
    <mergeCell ref="LAY27:LAZ27"/>
    <mergeCell ref="LBA27:LBB27"/>
    <mergeCell ref="LBC27:LBD27"/>
    <mergeCell ref="LBE27:LBF27"/>
    <mergeCell ref="LBG27:LBH27"/>
    <mergeCell ref="LAO27:LAP27"/>
    <mergeCell ref="LAQ27:LAR27"/>
    <mergeCell ref="LAS27:LAT27"/>
    <mergeCell ref="LAU27:LAV27"/>
    <mergeCell ref="LAW27:LAX27"/>
    <mergeCell ref="LAE27:LAF27"/>
    <mergeCell ref="LAG27:LAH27"/>
    <mergeCell ref="LAI27:LAJ27"/>
    <mergeCell ref="LAK27:LAL27"/>
    <mergeCell ref="LAM27:LAN27"/>
    <mergeCell ref="LFE27:LFF27"/>
    <mergeCell ref="LFG27:LFH27"/>
    <mergeCell ref="LFI27:LFJ27"/>
    <mergeCell ref="LFK27:LFL27"/>
    <mergeCell ref="LFM27:LFN27"/>
    <mergeCell ref="LEU27:LEV27"/>
    <mergeCell ref="LEW27:LEX27"/>
    <mergeCell ref="LEY27:LEZ27"/>
    <mergeCell ref="LFA27:LFB27"/>
    <mergeCell ref="LFC27:LFD27"/>
    <mergeCell ref="LEK27:LEL27"/>
    <mergeCell ref="LEM27:LEN27"/>
    <mergeCell ref="LEO27:LEP27"/>
    <mergeCell ref="LEQ27:LER27"/>
    <mergeCell ref="LES27:LET27"/>
    <mergeCell ref="LEA27:LEB27"/>
    <mergeCell ref="LEC27:LED27"/>
    <mergeCell ref="LEE27:LEF27"/>
    <mergeCell ref="LEG27:LEH27"/>
    <mergeCell ref="LEI27:LEJ27"/>
    <mergeCell ref="LDQ27:LDR27"/>
    <mergeCell ref="LDS27:LDT27"/>
    <mergeCell ref="LDU27:LDV27"/>
    <mergeCell ref="LDW27:LDX27"/>
    <mergeCell ref="LDY27:LDZ27"/>
    <mergeCell ref="LDG27:LDH27"/>
    <mergeCell ref="LDI27:LDJ27"/>
    <mergeCell ref="LDK27:LDL27"/>
    <mergeCell ref="LDM27:LDN27"/>
    <mergeCell ref="LDO27:LDP27"/>
    <mergeCell ref="LCW27:LCX27"/>
    <mergeCell ref="LCY27:LCZ27"/>
    <mergeCell ref="LDA27:LDB27"/>
    <mergeCell ref="LDC27:LDD27"/>
    <mergeCell ref="LDE27:LDF27"/>
    <mergeCell ref="LHW27:LHX27"/>
    <mergeCell ref="LHY27:LHZ27"/>
    <mergeCell ref="LIA27:LIB27"/>
    <mergeCell ref="LIC27:LID27"/>
    <mergeCell ref="LIE27:LIF27"/>
    <mergeCell ref="LHM27:LHN27"/>
    <mergeCell ref="LHO27:LHP27"/>
    <mergeCell ref="LHQ27:LHR27"/>
    <mergeCell ref="LHS27:LHT27"/>
    <mergeCell ref="LHU27:LHV27"/>
    <mergeCell ref="LHC27:LHD27"/>
    <mergeCell ref="LHE27:LHF27"/>
    <mergeCell ref="LHG27:LHH27"/>
    <mergeCell ref="LHI27:LHJ27"/>
    <mergeCell ref="LHK27:LHL27"/>
    <mergeCell ref="LGS27:LGT27"/>
    <mergeCell ref="LGU27:LGV27"/>
    <mergeCell ref="LGW27:LGX27"/>
    <mergeCell ref="LGY27:LGZ27"/>
    <mergeCell ref="LHA27:LHB27"/>
    <mergeCell ref="LGI27:LGJ27"/>
    <mergeCell ref="LGK27:LGL27"/>
    <mergeCell ref="LGM27:LGN27"/>
    <mergeCell ref="LGO27:LGP27"/>
    <mergeCell ref="LGQ27:LGR27"/>
    <mergeCell ref="LFY27:LFZ27"/>
    <mergeCell ref="LGA27:LGB27"/>
    <mergeCell ref="LGC27:LGD27"/>
    <mergeCell ref="LGE27:LGF27"/>
    <mergeCell ref="LGG27:LGH27"/>
    <mergeCell ref="LFO27:LFP27"/>
    <mergeCell ref="LFQ27:LFR27"/>
    <mergeCell ref="LFS27:LFT27"/>
    <mergeCell ref="LFU27:LFV27"/>
    <mergeCell ref="LFW27:LFX27"/>
    <mergeCell ref="LKO27:LKP27"/>
    <mergeCell ref="LKQ27:LKR27"/>
    <mergeCell ref="LKS27:LKT27"/>
    <mergeCell ref="LKU27:LKV27"/>
    <mergeCell ref="LKW27:LKX27"/>
    <mergeCell ref="LKE27:LKF27"/>
    <mergeCell ref="LKG27:LKH27"/>
    <mergeCell ref="LKI27:LKJ27"/>
    <mergeCell ref="LKK27:LKL27"/>
    <mergeCell ref="LKM27:LKN27"/>
    <mergeCell ref="LJU27:LJV27"/>
    <mergeCell ref="LJW27:LJX27"/>
    <mergeCell ref="LJY27:LJZ27"/>
    <mergeCell ref="LKA27:LKB27"/>
    <mergeCell ref="LKC27:LKD27"/>
    <mergeCell ref="LJK27:LJL27"/>
    <mergeCell ref="LJM27:LJN27"/>
    <mergeCell ref="LJO27:LJP27"/>
    <mergeCell ref="LJQ27:LJR27"/>
    <mergeCell ref="LJS27:LJT27"/>
    <mergeCell ref="LJA27:LJB27"/>
    <mergeCell ref="LJC27:LJD27"/>
    <mergeCell ref="LJE27:LJF27"/>
    <mergeCell ref="LJG27:LJH27"/>
    <mergeCell ref="LJI27:LJJ27"/>
    <mergeCell ref="LIQ27:LIR27"/>
    <mergeCell ref="LIS27:LIT27"/>
    <mergeCell ref="LIU27:LIV27"/>
    <mergeCell ref="LIW27:LIX27"/>
    <mergeCell ref="LIY27:LIZ27"/>
    <mergeCell ref="LIG27:LIH27"/>
    <mergeCell ref="LII27:LIJ27"/>
    <mergeCell ref="LIK27:LIL27"/>
    <mergeCell ref="LIM27:LIN27"/>
    <mergeCell ref="LIO27:LIP27"/>
    <mergeCell ref="LNG27:LNH27"/>
    <mergeCell ref="LNI27:LNJ27"/>
    <mergeCell ref="LNK27:LNL27"/>
    <mergeCell ref="LNM27:LNN27"/>
    <mergeCell ref="LNO27:LNP27"/>
    <mergeCell ref="LMW27:LMX27"/>
    <mergeCell ref="LMY27:LMZ27"/>
    <mergeCell ref="LNA27:LNB27"/>
    <mergeCell ref="LNC27:LND27"/>
    <mergeCell ref="LNE27:LNF27"/>
    <mergeCell ref="LMM27:LMN27"/>
    <mergeCell ref="LMO27:LMP27"/>
    <mergeCell ref="LMQ27:LMR27"/>
    <mergeCell ref="LMS27:LMT27"/>
    <mergeCell ref="LMU27:LMV27"/>
    <mergeCell ref="LMC27:LMD27"/>
    <mergeCell ref="LME27:LMF27"/>
    <mergeCell ref="LMG27:LMH27"/>
    <mergeCell ref="LMI27:LMJ27"/>
    <mergeCell ref="LMK27:LML27"/>
    <mergeCell ref="LLS27:LLT27"/>
    <mergeCell ref="LLU27:LLV27"/>
    <mergeCell ref="LLW27:LLX27"/>
    <mergeCell ref="LLY27:LLZ27"/>
    <mergeCell ref="LMA27:LMB27"/>
    <mergeCell ref="LLI27:LLJ27"/>
    <mergeCell ref="LLK27:LLL27"/>
    <mergeCell ref="LLM27:LLN27"/>
    <mergeCell ref="LLO27:LLP27"/>
    <mergeCell ref="LLQ27:LLR27"/>
    <mergeCell ref="LKY27:LKZ27"/>
    <mergeCell ref="LLA27:LLB27"/>
    <mergeCell ref="LLC27:LLD27"/>
    <mergeCell ref="LLE27:LLF27"/>
    <mergeCell ref="LLG27:LLH27"/>
    <mergeCell ref="LPY27:LPZ27"/>
    <mergeCell ref="LQA27:LQB27"/>
    <mergeCell ref="LQC27:LQD27"/>
    <mergeCell ref="LQE27:LQF27"/>
    <mergeCell ref="LQG27:LQH27"/>
    <mergeCell ref="LPO27:LPP27"/>
    <mergeCell ref="LPQ27:LPR27"/>
    <mergeCell ref="LPS27:LPT27"/>
    <mergeCell ref="LPU27:LPV27"/>
    <mergeCell ref="LPW27:LPX27"/>
    <mergeCell ref="LPE27:LPF27"/>
    <mergeCell ref="LPG27:LPH27"/>
    <mergeCell ref="LPI27:LPJ27"/>
    <mergeCell ref="LPK27:LPL27"/>
    <mergeCell ref="LPM27:LPN27"/>
    <mergeCell ref="LOU27:LOV27"/>
    <mergeCell ref="LOW27:LOX27"/>
    <mergeCell ref="LOY27:LOZ27"/>
    <mergeCell ref="LPA27:LPB27"/>
    <mergeCell ref="LPC27:LPD27"/>
    <mergeCell ref="LOK27:LOL27"/>
    <mergeCell ref="LOM27:LON27"/>
    <mergeCell ref="LOO27:LOP27"/>
    <mergeCell ref="LOQ27:LOR27"/>
    <mergeCell ref="LOS27:LOT27"/>
    <mergeCell ref="LOA27:LOB27"/>
    <mergeCell ref="LOC27:LOD27"/>
    <mergeCell ref="LOE27:LOF27"/>
    <mergeCell ref="LOG27:LOH27"/>
    <mergeCell ref="LOI27:LOJ27"/>
    <mergeCell ref="LNQ27:LNR27"/>
    <mergeCell ref="LNS27:LNT27"/>
    <mergeCell ref="LNU27:LNV27"/>
    <mergeCell ref="LNW27:LNX27"/>
    <mergeCell ref="LNY27:LNZ27"/>
    <mergeCell ref="LSQ27:LSR27"/>
    <mergeCell ref="LSS27:LST27"/>
    <mergeCell ref="LSU27:LSV27"/>
    <mergeCell ref="LSW27:LSX27"/>
    <mergeCell ref="LSY27:LSZ27"/>
    <mergeCell ref="LSG27:LSH27"/>
    <mergeCell ref="LSI27:LSJ27"/>
    <mergeCell ref="LSK27:LSL27"/>
    <mergeCell ref="LSM27:LSN27"/>
    <mergeCell ref="LSO27:LSP27"/>
    <mergeCell ref="LRW27:LRX27"/>
    <mergeCell ref="LRY27:LRZ27"/>
    <mergeCell ref="LSA27:LSB27"/>
    <mergeCell ref="LSC27:LSD27"/>
    <mergeCell ref="LSE27:LSF27"/>
    <mergeCell ref="LRM27:LRN27"/>
    <mergeCell ref="LRO27:LRP27"/>
    <mergeCell ref="LRQ27:LRR27"/>
    <mergeCell ref="LRS27:LRT27"/>
    <mergeCell ref="LRU27:LRV27"/>
    <mergeCell ref="LRC27:LRD27"/>
    <mergeCell ref="LRE27:LRF27"/>
    <mergeCell ref="LRG27:LRH27"/>
    <mergeCell ref="LRI27:LRJ27"/>
    <mergeCell ref="LRK27:LRL27"/>
    <mergeCell ref="LQS27:LQT27"/>
    <mergeCell ref="LQU27:LQV27"/>
    <mergeCell ref="LQW27:LQX27"/>
    <mergeCell ref="LQY27:LQZ27"/>
    <mergeCell ref="LRA27:LRB27"/>
    <mergeCell ref="LQI27:LQJ27"/>
    <mergeCell ref="LQK27:LQL27"/>
    <mergeCell ref="LQM27:LQN27"/>
    <mergeCell ref="LQO27:LQP27"/>
    <mergeCell ref="LQQ27:LQR27"/>
    <mergeCell ref="LVI27:LVJ27"/>
    <mergeCell ref="LVK27:LVL27"/>
    <mergeCell ref="LVM27:LVN27"/>
    <mergeCell ref="LVO27:LVP27"/>
    <mergeCell ref="LVQ27:LVR27"/>
    <mergeCell ref="LUY27:LUZ27"/>
    <mergeCell ref="LVA27:LVB27"/>
    <mergeCell ref="LVC27:LVD27"/>
    <mergeCell ref="LVE27:LVF27"/>
    <mergeCell ref="LVG27:LVH27"/>
    <mergeCell ref="LUO27:LUP27"/>
    <mergeCell ref="LUQ27:LUR27"/>
    <mergeCell ref="LUS27:LUT27"/>
    <mergeCell ref="LUU27:LUV27"/>
    <mergeCell ref="LUW27:LUX27"/>
    <mergeCell ref="LUE27:LUF27"/>
    <mergeCell ref="LUG27:LUH27"/>
    <mergeCell ref="LUI27:LUJ27"/>
    <mergeCell ref="LUK27:LUL27"/>
    <mergeCell ref="LUM27:LUN27"/>
    <mergeCell ref="LTU27:LTV27"/>
    <mergeCell ref="LTW27:LTX27"/>
    <mergeCell ref="LTY27:LTZ27"/>
    <mergeCell ref="LUA27:LUB27"/>
    <mergeCell ref="LUC27:LUD27"/>
    <mergeCell ref="LTK27:LTL27"/>
    <mergeCell ref="LTM27:LTN27"/>
    <mergeCell ref="LTO27:LTP27"/>
    <mergeCell ref="LTQ27:LTR27"/>
    <mergeCell ref="LTS27:LTT27"/>
    <mergeCell ref="LTA27:LTB27"/>
    <mergeCell ref="LTC27:LTD27"/>
    <mergeCell ref="LTE27:LTF27"/>
    <mergeCell ref="LTG27:LTH27"/>
    <mergeCell ref="LTI27:LTJ27"/>
    <mergeCell ref="LYA27:LYB27"/>
    <mergeCell ref="LYC27:LYD27"/>
    <mergeCell ref="LYE27:LYF27"/>
    <mergeCell ref="LYG27:LYH27"/>
    <mergeCell ref="LYI27:LYJ27"/>
    <mergeCell ref="LXQ27:LXR27"/>
    <mergeCell ref="LXS27:LXT27"/>
    <mergeCell ref="LXU27:LXV27"/>
    <mergeCell ref="LXW27:LXX27"/>
    <mergeCell ref="LXY27:LXZ27"/>
    <mergeCell ref="LXG27:LXH27"/>
    <mergeCell ref="LXI27:LXJ27"/>
    <mergeCell ref="LXK27:LXL27"/>
    <mergeCell ref="LXM27:LXN27"/>
    <mergeCell ref="LXO27:LXP27"/>
    <mergeCell ref="LWW27:LWX27"/>
    <mergeCell ref="LWY27:LWZ27"/>
    <mergeCell ref="LXA27:LXB27"/>
    <mergeCell ref="LXC27:LXD27"/>
    <mergeCell ref="LXE27:LXF27"/>
    <mergeCell ref="LWM27:LWN27"/>
    <mergeCell ref="LWO27:LWP27"/>
    <mergeCell ref="LWQ27:LWR27"/>
    <mergeCell ref="LWS27:LWT27"/>
    <mergeCell ref="LWU27:LWV27"/>
    <mergeCell ref="LWC27:LWD27"/>
    <mergeCell ref="LWE27:LWF27"/>
    <mergeCell ref="LWG27:LWH27"/>
    <mergeCell ref="LWI27:LWJ27"/>
    <mergeCell ref="LWK27:LWL27"/>
    <mergeCell ref="LVS27:LVT27"/>
    <mergeCell ref="LVU27:LVV27"/>
    <mergeCell ref="LVW27:LVX27"/>
    <mergeCell ref="LVY27:LVZ27"/>
    <mergeCell ref="LWA27:LWB27"/>
    <mergeCell ref="MAS27:MAT27"/>
    <mergeCell ref="MAU27:MAV27"/>
    <mergeCell ref="MAW27:MAX27"/>
    <mergeCell ref="MAY27:MAZ27"/>
    <mergeCell ref="MBA27:MBB27"/>
    <mergeCell ref="MAI27:MAJ27"/>
    <mergeCell ref="MAK27:MAL27"/>
    <mergeCell ref="MAM27:MAN27"/>
    <mergeCell ref="MAO27:MAP27"/>
    <mergeCell ref="MAQ27:MAR27"/>
    <mergeCell ref="LZY27:LZZ27"/>
    <mergeCell ref="MAA27:MAB27"/>
    <mergeCell ref="MAC27:MAD27"/>
    <mergeCell ref="MAE27:MAF27"/>
    <mergeCell ref="MAG27:MAH27"/>
    <mergeCell ref="LZO27:LZP27"/>
    <mergeCell ref="LZQ27:LZR27"/>
    <mergeCell ref="LZS27:LZT27"/>
    <mergeCell ref="LZU27:LZV27"/>
    <mergeCell ref="LZW27:LZX27"/>
    <mergeCell ref="LZE27:LZF27"/>
    <mergeCell ref="LZG27:LZH27"/>
    <mergeCell ref="LZI27:LZJ27"/>
    <mergeCell ref="LZK27:LZL27"/>
    <mergeCell ref="LZM27:LZN27"/>
    <mergeCell ref="LYU27:LYV27"/>
    <mergeCell ref="LYW27:LYX27"/>
    <mergeCell ref="LYY27:LYZ27"/>
    <mergeCell ref="LZA27:LZB27"/>
    <mergeCell ref="LZC27:LZD27"/>
    <mergeCell ref="LYK27:LYL27"/>
    <mergeCell ref="LYM27:LYN27"/>
    <mergeCell ref="LYO27:LYP27"/>
    <mergeCell ref="LYQ27:LYR27"/>
    <mergeCell ref="LYS27:LYT27"/>
    <mergeCell ref="MDK27:MDL27"/>
    <mergeCell ref="MDM27:MDN27"/>
    <mergeCell ref="MDO27:MDP27"/>
    <mergeCell ref="MDQ27:MDR27"/>
    <mergeCell ref="MDS27:MDT27"/>
    <mergeCell ref="MDA27:MDB27"/>
    <mergeCell ref="MDC27:MDD27"/>
    <mergeCell ref="MDE27:MDF27"/>
    <mergeCell ref="MDG27:MDH27"/>
    <mergeCell ref="MDI27:MDJ27"/>
    <mergeCell ref="MCQ27:MCR27"/>
    <mergeCell ref="MCS27:MCT27"/>
    <mergeCell ref="MCU27:MCV27"/>
    <mergeCell ref="MCW27:MCX27"/>
    <mergeCell ref="MCY27:MCZ27"/>
    <mergeCell ref="MCG27:MCH27"/>
    <mergeCell ref="MCI27:MCJ27"/>
    <mergeCell ref="MCK27:MCL27"/>
    <mergeCell ref="MCM27:MCN27"/>
    <mergeCell ref="MCO27:MCP27"/>
    <mergeCell ref="MBW27:MBX27"/>
    <mergeCell ref="MBY27:MBZ27"/>
    <mergeCell ref="MCA27:MCB27"/>
    <mergeCell ref="MCC27:MCD27"/>
    <mergeCell ref="MCE27:MCF27"/>
    <mergeCell ref="MBM27:MBN27"/>
    <mergeCell ref="MBO27:MBP27"/>
    <mergeCell ref="MBQ27:MBR27"/>
    <mergeCell ref="MBS27:MBT27"/>
    <mergeCell ref="MBU27:MBV27"/>
    <mergeCell ref="MBC27:MBD27"/>
    <mergeCell ref="MBE27:MBF27"/>
    <mergeCell ref="MBG27:MBH27"/>
    <mergeCell ref="MBI27:MBJ27"/>
    <mergeCell ref="MBK27:MBL27"/>
    <mergeCell ref="MGC27:MGD27"/>
    <mergeCell ref="MGE27:MGF27"/>
    <mergeCell ref="MGG27:MGH27"/>
    <mergeCell ref="MGI27:MGJ27"/>
    <mergeCell ref="MGK27:MGL27"/>
    <mergeCell ref="MFS27:MFT27"/>
    <mergeCell ref="MFU27:MFV27"/>
    <mergeCell ref="MFW27:MFX27"/>
    <mergeCell ref="MFY27:MFZ27"/>
    <mergeCell ref="MGA27:MGB27"/>
    <mergeCell ref="MFI27:MFJ27"/>
    <mergeCell ref="MFK27:MFL27"/>
    <mergeCell ref="MFM27:MFN27"/>
    <mergeCell ref="MFO27:MFP27"/>
    <mergeCell ref="MFQ27:MFR27"/>
    <mergeCell ref="MEY27:MEZ27"/>
    <mergeCell ref="MFA27:MFB27"/>
    <mergeCell ref="MFC27:MFD27"/>
    <mergeCell ref="MFE27:MFF27"/>
    <mergeCell ref="MFG27:MFH27"/>
    <mergeCell ref="MEO27:MEP27"/>
    <mergeCell ref="MEQ27:MER27"/>
    <mergeCell ref="MES27:MET27"/>
    <mergeCell ref="MEU27:MEV27"/>
    <mergeCell ref="MEW27:MEX27"/>
    <mergeCell ref="MEE27:MEF27"/>
    <mergeCell ref="MEG27:MEH27"/>
    <mergeCell ref="MEI27:MEJ27"/>
    <mergeCell ref="MEK27:MEL27"/>
    <mergeCell ref="MEM27:MEN27"/>
    <mergeCell ref="MDU27:MDV27"/>
    <mergeCell ref="MDW27:MDX27"/>
    <mergeCell ref="MDY27:MDZ27"/>
    <mergeCell ref="MEA27:MEB27"/>
    <mergeCell ref="MEC27:MED27"/>
    <mergeCell ref="MIU27:MIV27"/>
    <mergeCell ref="MIW27:MIX27"/>
    <mergeCell ref="MIY27:MIZ27"/>
    <mergeCell ref="MJA27:MJB27"/>
    <mergeCell ref="MJC27:MJD27"/>
    <mergeCell ref="MIK27:MIL27"/>
    <mergeCell ref="MIM27:MIN27"/>
    <mergeCell ref="MIO27:MIP27"/>
    <mergeCell ref="MIQ27:MIR27"/>
    <mergeCell ref="MIS27:MIT27"/>
    <mergeCell ref="MIA27:MIB27"/>
    <mergeCell ref="MIC27:MID27"/>
    <mergeCell ref="MIE27:MIF27"/>
    <mergeCell ref="MIG27:MIH27"/>
    <mergeCell ref="MII27:MIJ27"/>
    <mergeCell ref="MHQ27:MHR27"/>
    <mergeCell ref="MHS27:MHT27"/>
    <mergeCell ref="MHU27:MHV27"/>
    <mergeCell ref="MHW27:MHX27"/>
    <mergeCell ref="MHY27:MHZ27"/>
    <mergeCell ref="MHG27:MHH27"/>
    <mergeCell ref="MHI27:MHJ27"/>
    <mergeCell ref="MHK27:MHL27"/>
    <mergeCell ref="MHM27:MHN27"/>
    <mergeCell ref="MHO27:MHP27"/>
    <mergeCell ref="MGW27:MGX27"/>
    <mergeCell ref="MGY27:MGZ27"/>
    <mergeCell ref="MHA27:MHB27"/>
    <mergeCell ref="MHC27:MHD27"/>
    <mergeCell ref="MHE27:MHF27"/>
    <mergeCell ref="MGM27:MGN27"/>
    <mergeCell ref="MGO27:MGP27"/>
    <mergeCell ref="MGQ27:MGR27"/>
    <mergeCell ref="MGS27:MGT27"/>
    <mergeCell ref="MGU27:MGV27"/>
    <mergeCell ref="MLM27:MLN27"/>
    <mergeCell ref="MLO27:MLP27"/>
    <mergeCell ref="MLQ27:MLR27"/>
    <mergeCell ref="MLS27:MLT27"/>
    <mergeCell ref="MLU27:MLV27"/>
    <mergeCell ref="MLC27:MLD27"/>
    <mergeCell ref="MLE27:MLF27"/>
    <mergeCell ref="MLG27:MLH27"/>
    <mergeCell ref="MLI27:MLJ27"/>
    <mergeCell ref="MLK27:MLL27"/>
    <mergeCell ref="MKS27:MKT27"/>
    <mergeCell ref="MKU27:MKV27"/>
    <mergeCell ref="MKW27:MKX27"/>
    <mergeCell ref="MKY27:MKZ27"/>
    <mergeCell ref="MLA27:MLB27"/>
    <mergeCell ref="MKI27:MKJ27"/>
    <mergeCell ref="MKK27:MKL27"/>
    <mergeCell ref="MKM27:MKN27"/>
    <mergeCell ref="MKO27:MKP27"/>
    <mergeCell ref="MKQ27:MKR27"/>
    <mergeCell ref="MJY27:MJZ27"/>
    <mergeCell ref="MKA27:MKB27"/>
    <mergeCell ref="MKC27:MKD27"/>
    <mergeCell ref="MKE27:MKF27"/>
    <mergeCell ref="MKG27:MKH27"/>
    <mergeCell ref="MJO27:MJP27"/>
    <mergeCell ref="MJQ27:MJR27"/>
    <mergeCell ref="MJS27:MJT27"/>
    <mergeCell ref="MJU27:MJV27"/>
    <mergeCell ref="MJW27:MJX27"/>
    <mergeCell ref="MJE27:MJF27"/>
    <mergeCell ref="MJG27:MJH27"/>
    <mergeCell ref="MJI27:MJJ27"/>
    <mergeCell ref="MJK27:MJL27"/>
    <mergeCell ref="MJM27:MJN27"/>
    <mergeCell ref="MOE27:MOF27"/>
    <mergeCell ref="MOG27:MOH27"/>
    <mergeCell ref="MOI27:MOJ27"/>
    <mergeCell ref="MOK27:MOL27"/>
    <mergeCell ref="MOM27:MON27"/>
    <mergeCell ref="MNU27:MNV27"/>
    <mergeCell ref="MNW27:MNX27"/>
    <mergeCell ref="MNY27:MNZ27"/>
    <mergeCell ref="MOA27:MOB27"/>
    <mergeCell ref="MOC27:MOD27"/>
    <mergeCell ref="MNK27:MNL27"/>
    <mergeCell ref="MNM27:MNN27"/>
    <mergeCell ref="MNO27:MNP27"/>
    <mergeCell ref="MNQ27:MNR27"/>
    <mergeCell ref="MNS27:MNT27"/>
    <mergeCell ref="MNA27:MNB27"/>
    <mergeCell ref="MNC27:MND27"/>
    <mergeCell ref="MNE27:MNF27"/>
    <mergeCell ref="MNG27:MNH27"/>
    <mergeCell ref="MNI27:MNJ27"/>
    <mergeCell ref="MMQ27:MMR27"/>
    <mergeCell ref="MMS27:MMT27"/>
    <mergeCell ref="MMU27:MMV27"/>
    <mergeCell ref="MMW27:MMX27"/>
    <mergeCell ref="MMY27:MMZ27"/>
    <mergeCell ref="MMG27:MMH27"/>
    <mergeCell ref="MMI27:MMJ27"/>
    <mergeCell ref="MMK27:MML27"/>
    <mergeCell ref="MMM27:MMN27"/>
    <mergeCell ref="MMO27:MMP27"/>
    <mergeCell ref="MLW27:MLX27"/>
    <mergeCell ref="MLY27:MLZ27"/>
    <mergeCell ref="MMA27:MMB27"/>
    <mergeCell ref="MMC27:MMD27"/>
    <mergeCell ref="MME27:MMF27"/>
    <mergeCell ref="MQW27:MQX27"/>
    <mergeCell ref="MQY27:MQZ27"/>
    <mergeCell ref="MRA27:MRB27"/>
    <mergeCell ref="MRC27:MRD27"/>
    <mergeCell ref="MRE27:MRF27"/>
    <mergeCell ref="MQM27:MQN27"/>
    <mergeCell ref="MQO27:MQP27"/>
    <mergeCell ref="MQQ27:MQR27"/>
    <mergeCell ref="MQS27:MQT27"/>
    <mergeCell ref="MQU27:MQV27"/>
    <mergeCell ref="MQC27:MQD27"/>
    <mergeCell ref="MQE27:MQF27"/>
    <mergeCell ref="MQG27:MQH27"/>
    <mergeCell ref="MQI27:MQJ27"/>
    <mergeCell ref="MQK27:MQL27"/>
    <mergeCell ref="MPS27:MPT27"/>
    <mergeCell ref="MPU27:MPV27"/>
    <mergeCell ref="MPW27:MPX27"/>
    <mergeCell ref="MPY27:MPZ27"/>
    <mergeCell ref="MQA27:MQB27"/>
    <mergeCell ref="MPI27:MPJ27"/>
    <mergeCell ref="MPK27:MPL27"/>
    <mergeCell ref="MPM27:MPN27"/>
    <mergeCell ref="MPO27:MPP27"/>
    <mergeCell ref="MPQ27:MPR27"/>
    <mergeCell ref="MOY27:MOZ27"/>
    <mergeCell ref="MPA27:MPB27"/>
    <mergeCell ref="MPC27:MPD27"/>
    <mergeCell ref="MPE27:MPF27"/>
    <mergeCell ref="MPG27:MPH27"/>
    <mergeCell ref="MOO27:MOP27"/>
    <mergeCell ref="MOQ27:MOR27"/>
    <mergeCell ref="MOS27:MOT27"/>
    <mergeCell ref="MOU27:MOV27"/>
    <mergeCell ref="MOW27:MOX27"/>
    <mergeCell ref="MTO27:MTP27"/>
    <mergeCell ref="MTQ27:MTR27"/>
    <mergeCell ref="MTS27:MTT27"/>
    <mergeCell ref="MTU27:MTV27"/>
    <mergeCell ref="MTW27:MTX27"/>
    <mergeCell ref="MTE27:MTF27"/>
    <mergeCell ref="MTG27:MTH27"/>
    <mergeCell ref="MTI27:MTJ27"/>
    <mergeCell ref="MTK27:MTL27"/>
    <mergeCell ref="MTM27:MTN27"/>
    <mergeCell ref="MSU27:MSV27"/>
    <mergeCell ref="MSW27:MSX27"/>
    <mergeCell ref="MSY27:MSZ27"/>
    <mergeCell ref="MTA27:MTB27"/>
    <mergeCell ref="MTC27:MTD27"/>
    <mergeCell ref="MSK27:MSL27"/>
    <mergeCell ref="MSM27:MSN27"/>
    <mergeCell ref="MSO27:MSP27"/>
    <mergeCell ref="MSQ27:MSR27"/>
    <mergeCell ref="MSS27:MST27"/>
    <mergeCell ref="MSA27:MSB27"/>
    <mergeCell ref="MSC27:MSD27"/>
    <mergeCell ref="MSE27:MSF27"/>
    <mergeCell ref="MSG27:MSH27"/>
    <mergeCell ref="MSI27:MSJ27"/>
    <mergeCell ref="MRQ27:MRR27"/>
    <mergeCell ref="MRS27:MRT27"/>
    <mergeCell ref="MRU27:MRV27"/>
    <mergeCell ref="MRW27:MRX27"/>
    <mergeCell ref="MRY27:MRZ27"/>
    <mergeCell ref="MRG27:MRH27"/>
    <mergeCell ref="MRI27:MRJ27"/>
    <mergeCell ref="MRK27:MRL27"/>
    <mergeCell ref="MRM27:MRN27"/>
    <mergeCell ref="MRO27:MRP27"/>
    <mergeCell ref="MWG27:MWH27"/>
    <mergeCell ref="MWI27:MWJ27"/>
    <mergeCell ref="MWK27:MWL27"/>
    <mergeCell ref="MWM27:MWN27"/>
    <mergeCell ref="MWO27:MWP27"/>
    <mergeCell ref="MVW27:MVX27"/>
    <mergeCell ref="MVY27:MVZ27"/>
    <mergeCell ref="MWA27:MWB27"/>
    <mergeCell ref="MWC27:MWD27"/>
    <mergeCell ref="MWE27:MWF27"/>
    <mergeCell ref="MVM27:MVN27"/>
    <mergeCell ref="MVO27:MVP27"/>
    <mergeCell ref="MVQ27:MVR27"/>
    <mergeCell ref="MVS27:MVT27"/>
    <mergeCell ref="MVU27:MVV27"/>
    <mergeCell ref="MVC27:MVD27"/>
    <mergeCell ref="MVE27:MVF27"/>
    <mergeCell ref="MVG27:MVH27"/>
    <mergeCell ref="MVI27:MVJ27"/>
    <mergeCell ref="MVK27:MVL27"/>
    <mergeCell ref="MUS27:MUT27"/>
    <mergeCell ref="MUU27:MUV27"/>
    <mergeCell ref="MUW27:MUX27"/>
    <mergeCell ref="MUY27:MUZ27"/>
    <mergeCell ref="MVA27:MVB27"/>
    <mergeCell ref="MUI27:MUJ27"/>
    <mergeCell ref="MUK27:MUL27"/>
    <mergeCell ref="MUM27:MUN27"/>
    <mergeCell ref="MUO27:MUP27"/>
    <mergeCell ref="MUQ27:MUR27"/>
    <mergeCell ref="MTY27:MTZ27"/>
    <mergeCell ref="MUA27:MUB27"/>
    <mergeCell ref="MUC27:MUD27"/>
    <mergeCell ref="MUE27:MUF27"/>
    <mergeCell ref="MUG27:MUH27"/>
    <mergeCell ref="MYY27:MYZ27"/>
    <mergeCell ref="MZA27:MZB27"/>
    <mergeCell ref="MZC27:MZD27"/>
    <mergeCell ref="MZE27:MZF27"/>
    <mergeCell ref="MZG27:MZH27"/>
    <mergeCell ref="MYO27:MYP27"/>
    <mergeCell ref="MYQ27:MYR27"/>
    <mergeCell ref="MYS27:MYT27"/>
    <mergeCell ref="MYU27:MYV27"/>
    <mergeCell ref="MYW27:MYX27"/>
    <mergeCell ref="MYE27:MYF27"/>
    <mergeCell ref="MYG27:MYH27"/>
    <mergeCell ref="MYI27:MYJ27"/>
    <mergeCell ref="MYK27:MYL27"/>
    <mergeCell ref="MYM27:MYN27"/>
    <mergeCell ref="MXU27:MXV27"/>
    <mergeCell ref="MXW27:MXX27"/>
    <mergeCell ref="MXY27:MXZ27"/>
    <mergeCell ref="MYA27:MYB27"/>
    <mergeCell ref="MYC27:MYD27"/>
    <mergeCell ref="MXK27:MXL27"/>
    <mergeCell ref="MXM27:MXN27"/>
    <mergeCell ref="MXO27:MXP27"/>
    <mergeCell ref="MXQ27:MXR27"/>
    <mergeCell ref="MXS27:MXT27"/>
    <mergeCell ref="MXA27:MXB27"/>
    <mergeCell ref="MXC27:MXD27"/>
    <mergeCell ref="MXE27:MXF27"/>
    <mergeCell ref="MXG27:MXH27"/>
    <mergeCell ref="MXI27:MXJ27"/>
    <mergeCell ref="MWQ27:MWR27"/>
    <mergeCell ref="MWS27:MWT27"/>
    <mergeCell ref="MWU27:MWV27"/>
    <mergeCell ref="MWW27:MWX27"/>
    <mergeCell ref="MWY27:MWZ27"/>
    <mergeCell ref="NBQ27:NBR27"/>
    <mergeCell ref="NBS27:NBT27"/>
    <mergeCell ref="NBU27:NBV27"/>
    <mergeCell ref="NBW27:NBX27"/>
    <mergeCell ref="NBY27:NBZ27"/>
    <mergeCell ref="NBG27:NBH27"/>
    <mergeCell ref="NBI27:NBJ27"/>
    <mergeCell ref="NBK27:NBL27"/>
    <mergeCell ref="NBM27:NBN27"/>
    <mergeCell ref="NBO27:NBP27"/>
    <mergeCell ref="NAW27:NAX27"/>
    <mergeCell ref="NAY27:NAZ27"/>
    <mergeCell ref="NBA27:NBB27"/>
    <mergeCell ref="NBC27:NBD27"/>
    <mergeCell ref="NBE27:NBF27"/>
    <mergeCell ref="NAM27:NAN27"/>
    <mergeCell ref="NAO27:NAP27"/>
    <mergeCell ref="NAQ27:NAR27"/>
    <mergeCell ref="NAS27:NAT27"/>
    <mergeCell ref="NAU27:NAV27"/>
    <mergeCell ref="NAC27:NAD27"/>
    <mergeCell ref="NAE27:NAF27"/>
    <mergeCell ref="NAG27:NAH27"/>
    <mergeCell ref="NAI27:NAJ27"/>
    <mergeCell ref="NAK27:NAL27"/>
    <mergeCell ref="MZS27:MZT27"/>
    <mergeCell ref="MZU27:MZV27"/>
    <mergeCell ref="MZW27:MZX27"/>
    <mergeCell ref="MZY27:MZZ27"/>
    <mergeCell ref="NAA27:NAB27"/>
    <mergeCell ref="MZI27:MZJ27"/>
    <mergeCell ref="MZK27:MZL27"/>
    <mergeCell ref="MZM27:MZN27"/>
    <mergeCell ref="MZO27:MZP27"/>
    <mergeCell ref="MZQ27:MZR27"/>
    <mergeCell ref="NEI27:NEJ27"/>
    <mergeCell ref="NEK27:NEL27"/>
    <mergeCell ref="NEM27:NEN27"/>
    <mergeCell ref="NEO27:NEP27"/>
    <mergeCell ref="NEQ27:NER27"/>
    <mergeCell ref="NDY27:NDZ27"/>
    <mergeCell ref="NEA27:NEB27"/>
    <mergeCell ref="NEC27:NED27"/>
    <mergeCell ref="NEE27:NEF27"/>
    <mergeCell ref="NEG27:NEH27"/>
    <mergeCell ref="NDO27:NDP27"/>
    <mergeCell ref="NDQ27:NDR27"/>
    <mergeCell ref="NDS27:NDT27"/>
    <mergeCell ref="NDU27:NDV27"/>
    <mergeCell ref="NDW27:NDX27"/>
    <mergeCell ref="NDE27:NDF27"/>
    <mergeCell ref="NDG27:NDH27"/>
    <mergeCell ref="NDI27:NDJ27"/>
    <mergeCell ref="NDK27:NDL27"/>
    <mergeCell ref="NDM27:NDN27"/>
    <mergeCell ref="NCU27:NCV27"/>
    <mergeCell ref="NCW27:NCX27"/>
    <mergeCell ref="NCY27:NCZ27"/>
    <mergeCell ref="NDA27:NDB27"/>
    <mergeCell ref="NDC27:NDD27"/>
    <mergeCell ref="NCK27:NCL27"/>
    <mergeCell ref="NCM27:NCN27"/>
    <mergeCell ref="NCO27:NCP27"/>
    <mergeCell ref="NCQ27:NCR27"/>
    <mergeCell ref="NCS27:NCT27"/>
    <mergeCell ref="NCA27:NCB27"/>
    <mergeCell ref="NCC27:NCD27"/>
    <mergeCell ref="NCE27:NCF27"/>
    <mergeCell ref="NCG27:NCH27"/>
    <mergeCell ref="NCI27:NCJ27"/>
    <mergeCell ref="NHA27:NHB27"/>
    <mergeCell ref="NHC27:NHD27"/>
    <mergeCell ref="NHE27:NHF27"/>
    <mergeCell ref="NHG27:NHH27"/>
    <mergeCell ref="NHI27:NHJ27"/>
    <mergeCell ref="NGQ27:NGR27"/>
    <mergeCell ref="NGS27:NGT27"/>
    <mergeCell ref="NGU27:NGV27"/>
    <mergeCell ref="NGW27:NGX27"/>
    <mergeCell ref="NGY27:NGZ27"/>
    <mergeCell ref="NGG27:NGH27"/>
    <mergeCell ref="NGI27:NGJ27"/>
    <mergeCell ref="NGK27:NGL27"/>
    <mergeCell ref="NGM27:NGN27"/>
    <mergeCell ref="NGO27:NGP27"/>
    <mergeCell ref="NFW27:NFX27"/>
    <mergeCell ref="NFY27:NFZ27"/>
    <mergeCell ref="NGA27:NGB27"/>
    <mergeCell ref="NGC27:NGD27"/>
    <mergeCell ref="NGE27:NGF27"/>
    <mergeCell ref="NFM27:NFN27"/>
    <mergeCell ref="NFO27:NFP27"/>
    <mergeCell ref="NFQ27:NFR27"/>
    <mergeCell ref="NFS27:NFT27"/>
    <mergeCell ref="NFU27:NFV27"/>
    <mergeCell ref="NFC27:NFD27"/>
    <mergeCell ref="NFE27:NFF27"/>
    <mergeCell ref="NFG27:NFH27"/>
    <mergeCell ref="NFI27:NFJ27"/>
    <mergeCell ref="NFK27:NFL27"/>
    <mergeCell ref="NES27:NET27"/>
    <mergeCell ref="NEU27:NEV27"/>
    <mergeCell ref="NEW27:NEX27"/>
    <mergeCell ref="NEY27:NEZ27"/>
    <mergeCell ref="NFA27:NFB27"/>
    <mergeCell ref="NJS27:NJT27"/>
    <mergeCell ref="NJU27:NJV27"/>
    <mergeCell ref="NJW27:NJX27"/>
    <mergeCell ref="NJY27:NJZ27"/>
    <mergeCell ref="NKA27:NKB27"/>
    <mergeCell ref="NJI27:NJJ27"/>
    <mergeCell ref="NJK27:NJL27"/>
    <mergeCell ref="NJM27:NJN27"/>
    <mergeCell ref="NJO27:NJP27"/>
    <mergeCell ref="NJQ27:NJR27"/>
    <mergeCell ref="NIY27:NIZ27"/>
    <mergeCell ref="NJA27:NJB27"/>
    <mergeCell ref="NJC27:NJD27"/>
    <mergeCell ref="NJE27:NJF27"/>
    <mergeCell ref="NJG27:NJH27"/>
    <mergeCell ref="NIO27:NIP27"/>
    <mergeCell ref="NIQ27:NIR27"/>
    <mergeCell ref="NIS27:NIT27"/>
    <mergeCell ref="NIU27:NIV27"/>
    <mergeCell ref="NIW27:NIX27"/>
    <mergeCell ref="NIE27:NIF27"/>
    <mergeCell ref="NIG27:NIH27"/>
    <mergeCell ref="NII27:NIJ27"/>
    <mergeCell ref="NIK27:NIL27"/>
    <mergeCell ref="NIM27:NIN27"/>
    <mergeCell ref="NHU27:NHV27"/>
    <mergeCell ref="NHW27:NHX27"/>
    <mergeCell ref="NHY27:NHZ27"/>
    <mergeCell ref="NIA27:NIB27"/>
    <mergeCell ref="NIC27:NID27"/>
    <mergeCell ref="NHK27:NHL27"/>
    <mergeCell ref="NHM27:NHN27"/>
    <mergeCell ref="NHO27:NHP27"/>
    <mergeCell ref="NHQ27:NHR27"/>
    <mergeCell ref="NHS27:NHT27"/>
    <mergeCell ref="NMK27:NML27"/>
    <mergeCell ref="NMM27:NMN27"/>
    <mergeCell ref="NMO27:NMP27"/>
    <mergeCell ref="NMQ27:NMR27"/>
    <mergeCell ref="NMS27:NMT27"/>
    <mergeCell ref="NMA27:NMB27"/>
    <mergeCell ref="NMC27:NMD27"/>
    <mergeCell ref="NME27:NMF27"/>
    <mergeCell ref="NMG27:NMH27"/>
    <mergeCell ref="NMI27:NMJ27"/>
    <mergeCell ref="NLQ27:NLR27"/>
    <mergeCell ref="NLS27:NLT27"/>
    <mergeCell ref="NLU27:NLV27"/>
    <mergeCell ref="NLW27:NLX27"/>
    <mergeCell ref="NLY27:NLZ27"/>
    <mergeCell ref="NLG27:NLH27"/>
    <mergeCell ref="NLI27:NLJ27"/>
    <mergeCell ref="NLK27:NLL27"/>
    <mergeCell ref="NLM27:NLN27"/>
    <mergeCell ref="NLO27:NLP27"/>
    <mergeCell ref="NKW27:NKX27"/>
    <mergeCell ref="NKY27:NKZ27"/>
    <mergeCell ref="NLA27:NLB27"/>
    <mergeCell ref="NLC27:NLD27"/>
    <mergeCell ref="NLE27:NLF27"/>
    <mergeCell ref="NKM27:NKN27"/>
    <mergeCell ref="NKO27:NKP27"/>
    <mergeCell ref="NKQ27:NKR27"/>
    <mergeCell ref="NKS27:NKT27"/>
    <mergeCell ref="NKU27:NKV27"/>
    <mergeCell ref="NKC27:NKD27"/>
    <mergeCell ref="NKE27:NKF27"/>
    <mergeCell ref="NKG27:NKH27"/>
    <mergeCell ref="NKI27:NKJ27"/>
    <mergeCell ref="NKK27:NKL27"/>
    <mergeCell ref="NPC27:NPD27"/>
    <mergeCell ref="NPE27:NPF27"/>
    <mergeCell ref="NPG27:NPH27"/>
    <mergeCell ref="NPI27:NPJ27"/>
    <mergeCell ref="NPK27:NPL27"/>
    <mergeCell ref="NOS27:NOT27"/>
    <mergeCell ref="NOU27:NOV27"/>
    <mergeCell ref="NOW27:NOX27"/>
    <mergeCell ref="NOY27:NOZ27"/>
    <mergeCell ref="NPA27:NPB27"/>
    <mergeCell ref="NOI27:NOJ27"/>
    <mergeCell ref="NOK27:NOL27"/>
    <mergeCell ref="NOM27:NON27"/>
    <mergeCell ref="NOO27:NOP27"/>
    <mergeCell ref="NOQ27:NOR27"/>
    <mergeCell ref="NNY27:NNZ27"/>
    <mergeCell ref="NOA27:NOB27"/>
    <mergeCell ref="NOC27:NOD27"/>
    <mergeCell ref="NOE27:NOF27"/>
    <mergeCell ref="NOG27:NOH27"/>
    <mergeCell ref="NNO27:NNP27"/>
    <mergeCell ref="NNQ27:NNR27"/>
    <mergeCell ref="NNS27:NNT27"/>
    <mergeCell ref="NNU27:NNV27"/>
    <mergeCell ref="NNW27:NNX27"/>
    <mergeCell ref="NNE27:NNF27"/>
    <mergeCell ref="NNG27:NNH27"/>
    <mergeCell ref="NNI27:NNJ27"/>
    <mergeCell ref="NNK27:NNL27"/>
    <mergeCell ref="NNM27:NNN27"/>
    <mergeCell ref="NMU27:NMV27"/>
    <mergeCell ref="NMW27:NMX27"/>
    <mergeCell ref="NMY27:NMZ27"/>
    <mergeCell ref="NNA27:NNB27"/>
    <mergeCell ref="NNC27:NND27"/>
    <mergeCell ref="NRU27:NRV27"/>
    <mergeCell ref="NRW27:NRX27"/>
    <mergeCell ref="NRY27:NRZ27"/>
    <mergeCell ref="NSA27:NSB27"/>
    <mergeCell ref="NSC27:NSD27"/>
    <mergeCell ref="NRK27:NRL27"/>
    <mergeCell ref="NRM27:NRN27"/>
    <mergeCell ref="NRO27:NRP27"/>
    <mergeCell ref="NRQ27:NRR27"/>
    <mergeCell ref="NRS27:NRT27"/>
    <mergeCell ref="NRA27:NRB27"/>
    <mergeCell ref="NRC27:NRD27"/>
    <mergeCell ref="NRE27:NRF27"/>
    <mergeCell ref="NRG27:NRH27"/>
    <mergeCell ref="NRI27:NRJ27"/>
    <mergeCell ref="NQQ27:NQR27"/>
    <mergeCell ref="NQS27:NQT27"/>
    <mergeCell ref="NQU27:NQV27"/>
    <mergeCell ref="NQW27:NQX27"/>
    <mergeCell ref="NQY27:NQZ27"/>
    <mergeCell ref="NQG27:NQH27"/>
    <mergeCell ref="NQI27:NQJ27"/>
    <mergeCell ref="NQK27:NQL27"/>
    <mergeCell ref="NQM27:NQN27"/>
    <mergeCell ref="NQO27:NQP27"/>
    <mergeCell ref="NPW27:NPX27"/>
    <mergeCell ref="NPY27:NPZ27"/>
    <mergeCell ref="NQA27:NQB27"/>
    <mergeCell ref="NQC27:NQD27"/>
    <mergeCell ref="NQE27:NQF27"/>
    <mergeCell ref="NPM27:NPN27"/>
    <mergeCell ref="NPO27:NPP27"/>
    <mergeCell ref="NPQ27:NPR27"/>
    <mergeCell ref="NPS27:NPT27"/>
    <mergeCell ref="NPU27:NPV27"/>
    <mergeCell ref="NUM27:NUN27"/>
    <mergeCell ref="NUO27:NUP27"/>
    <mergeCell ref="NUQ27:NUR27"/>
    <mergeCell ref="NUS27:NUT27"/>
    <mergeCell ref="NUU27:NUV27"/>
    <mergeCell ref="NUC27:NUD27"/>
    <mergeCell ref="NUE27:NUF27"/>
    <mergeCell ref="NUG27:NUH27"/>
    <mergeCell ref="NUI27:NUJ27"/>
    <mergeCell ref="NUK27:NUL27"/>
    <mergeCell ref="NTS27:NTT27"/>
    <mergeCell ref="NTU27:NTV27"/>
    <mergeCell ref="NTW27:NTX27"/>
    <mergeCell ref="NTY27:NTZ27"/>
    <mergeCell ref="NUA27:NUB27"/>
    <mergeCell ref="NTI27:NTJ27"/>
    <mergeCell ref="NTK27:NTL27"/>
    <mergeCell ref="NTM27:NTN27"/>
    <mergeCell ref="NTO27:NTP27"/>
    <mergeCell ref="NTQ27:NTR27"/>
    <mergeCell ref="NSY27:NSZ27"/>
    <mergeCell ref="NTA27:NTB27"/>
    <mergeCell ref="NTC27:NTD27"/>
    <mergeCell ref="NTE27:NTF27"/>
    <mergeCell ref="NTG27:NTH27"/>
    <mergeCell ref="NSO27:NSP27"/>
    <mergeCell ref="NSQ27:NSR27"/>
    <mergeCell ref="NSS27:NST27"/>
    <mergeCell ref="NSU27:NSV27"/>
    <mergeCell ref="NSW27:NSX27"/>
    <mergeCell ref="NSE27:NSF27"/>
    <mergeCell ref="NSG27:NSH27"/>
    <mergeCell ref="NSI27:NSJ27"/>
    <mergeCell ref="NSK27:NSL27"/>
    <mergeCell ref="NSM27:NSN27"/>
    <mergeCell ref="NXE27:NXF27"/>
    <mergeCell ref="NXG27:NXH27"/>
    <mergeCell ref="NXI27:NXJ27"/>
    <mergeCell ref="NXK27:NXL27"/>
    <mergeCell ref="NXM27:NXN27"/>
    <mergeCell ref="NWU27:NWV27"/>
    <mergeCell ref="NWW27:NWX27"/>
    <mergeCell ref="NWY27:NWZ27"/>
    <mergeCell ref="NXA27:NXB27"/>
    <mergeCell ref="NXC27:NXD27"/>
    <mergeCell ref="NWK27:NWL27"/>
    <mergeCell ref="NWM27:NWN27"/>
    <mergeCell ref="NWO27:NWP27"/>
    <mergeCell ref="NWQ27:NWR27"/>
    <mergeCell ref="NWS27:NWT27"/>
    <mergeCell ref="NWA27:NWB27"/>
    <mergeCell ref="NWC27:NWD27"/>
    <mergeCell ref="NWE27:NWF27"/>
    <mergeCell ref="NWG27:NWH27"/>
    <mergeCell ref="NWI27:NWJ27"/>
    <mergeCell ref="NVQ27:NVR27"/>
    <mergeCell ref="NVS27:NVT27"/>
    <mergeCell ref="NVU27:NVV27"/>
    <mergeCell ref="NVW27:NVX27"/>
    <mergeCell ref="NVY27:NVZ27"/>
    <mergeCell ref="NVG27:NVH27"/>
    <mergeCell ref="NVI27:NVJ27"/>
    <mergeCell ref="NVK27:NVL27"/>
    <mergeCell ref="NVM27:NVN27"/>
    <mergeCell ref="NVO27:NVP27"/>
    <mergeCell ref="NUW27:NUX27"/>
    <mergeCell ref="NUY27:NUZ27"/>
    <mergeCell ref="NVA27:NVB27"/>
    <mergeCell ref="NVC27:NVD27"/>
    <mergeCell ref="NVE27:NVF27"/>
    <mergeCell ref="NZW27:NZX27"/>
    <mergeCell ref="NZY27:NZZ27"/>
    <mergeCell ref="OAA27:OAB27"/>
    <mergeCell ref="OAC27:OAD27"/>
    <mergeCell ref="OAE27:OAF27"/>
    <mergeCell ref="NZM27:NZN27"/>
    <mergeCell ref="NZO27:NZP27"/>
    <mergeCell ref="NZQ27:NZR27"/>
    <mergeCell ref="NZS27:NZT27"/>
    <mergeCell ref="NZU27:NZV27"/>
    <mergeCell ref="NZC27:NZD27"/>
    <mergeCell ref="NZE27:NZF27"/>
    <mergeCell ref="NZG27:NZH27"/>
    <mergeCell ref="NZI27:NZJ27"/>
    <mergeCell ref="NZK27:NZL27"/>
    <mergeCell ref="NYS27:NYT27"/>
    <mergeCell ref="NYU27:NYV27"/>
    <mergeCell ref="NYW27:NYX27"/>
    <mergeCell ref="NYY27:NYZ27"/>
    <mergeCell ref="NZA27:NZB27"/>
    <mergeCell ref="NYI27:NYJ27"/>
    <mergeCell ref="NYK27:NYL27"/>
    <mergeCell ref="NYM27:NYN27"/>
    <mergeCell ref="NYO27:NYP27"/>
    <mergeCell ref="NYQ27:NYR27"/>
    <mergeCell ref="NXY27:NXZ27"/>
    <mergeCell ref="NYA27:NYB27"/>
    <mergeCell ref="NYC27:NYD27"/>
    <mergeCell ref="NYE27:NYF27"/>
    <mergeCell ref="NYG27:NYH27"/>
    <mergeCell ref="NXO27:NXP27"/>
    <mergeCell ref="NXQ27:NXR27"/>
    <mergeCell ref="NXS27:NXT27"/>
    <mergeCell ref="NXU27:NXV27"/>
    <mergeCell ref="NXW27:NXX27"/>
    <mergeCell ref="OCO27:OCP27"/>
    <mergeCell ref="OCQ27:OCR27"/>
    <mergeCell ref="OCS27:OCT27"/>
    <mergeCell ref="OCU27:OCV27"/>
    <mergeCell ref="OCW27:OCX27"/>
    <mergeCell ref="OCE27:OCF27"/>
    <mergeCell ref="OCG27:OCH27"/>
    <mergeCell ref="OCI27:OCJ27"/>
    <mergeCell ref="OCK27:OCL27"/>
    <mergeCell ref="OCM27:OCN27"/>
    <mergeCell ref="OBU27:OBV27"/>
    <mergeCell ref="OBW27:OBX27"/>
    <mergeCell ref="OBY27:OBZ27"/>
    <mergeCell ref="OCA27:OCB27"/>
    <mergeCell ref="OCC27:OCD27"/>
    <mergeCell ref="OBK27:OBL27"/>
    <mergeCell ref="OBM27:OBN27"/>
    <mergeCell ref="OBO27:OBP27"/>
    <mergeCell ref="OBQ27:OBR27"/>
    <mergeCell ref="OBS27:OBT27"/>
    <mergeCell ref="OBA27:OBB27"/>
    <mergeCell ref="OBC27:OBD27"/>
    <mergeCell ref="OBE27:OBF27"/>
    <mergeCell ref="OBG27:OBH27"/>
    <mergeCell ref="OBI27:OBJ27"/>
    <mergeCell ref="OAQ27:OAR27"/>
    <mergeCell ref="OAS27:OAT27"/>
    <mergeCell ref="OAU27:OAV27"/>
    <mergeCell ref="OAW27:OAX27"/>
    <mergeCell ref="OAY27:OAZ27"/>
    <mergeCell ref="OAG27:OAH27"/>
    <mergeCell ref="OAI27:OAJ27"/>
    <mergeCell ref="OAK27:OAL27"/>
    <mergeCell ref="OAM27:OAN27"/>
    <mergeCell ref="OAO27:OAP27"/>
    <mergeCell ref="OFG27:OFH27"/>
    <mergeCell ref="OFI27:OFJ27"/>
    <mergeCell ref="OFK27:OFL27"/>
    <mergeCell ref="OFM27:OFN27"/>
    <mergeCell ref="OFO27:OFP27"/>
    <mergeCell ref="OEW27:OEX27"/>
    <mergeCell ref="OEY27:OEZ27"/>
    <mergeCell ref="OFA27:OFB27"/>
    <mergeCell ref="OFC27:OFD27"/>
    <mergeCell ref="OFE27:OFF27"/>
    <mergeCell ref="OEM27:OEN27"/>
    <mergeCell ref="OEO27:OEP27"/>
    <mergeCell ref="OEQ27:OER27"/>
    <mergeCell ref="OES27:OET27"/>
    <mergeCell ref="OEU27:OEV27"/>
    <mergeCell ref="OEC27:OED27"/>
    <mergeCell ref="OEE27:OEF27"/>
    <mergeCell ref="OEG27:OEH27"/>
    <mergeCell ref="OEI27:OEJ27"/>
    <mergeCell ref="OEK27:OEL27"/>
    <mergeCell ref="ODS27:ODT27"/>
    <mergeCell ref="ODU27:ODV27"/>
    <mergeCell ref="ODW27:ODX27"/>
    <mergeCell ref="ODY27:ODZ27"/>
    <mergeCell ref="OEA27:OEB27"/>
    <mergeCell ref="ODI27:ODJ27"/>
    <mergeCell ref="ODK27:ODL27"/>
    <mergeCell ref="ODM27:ODN27"/>
    <mergeCell ref="ODO27:ODP27"/>
    <mergeCell ref="ODQ27:ODR27"/>
    <mergeCell ref="OCY27:OCZ27"/>
    <mergeCell ref="ODA27:ODB27"/>
    <mergeCell ref="ODC27:ODD27"/>
    <mergeCell ref="ODE27:ODF27"/>
    <mergeCell ref="ODG27:ODH27"/>
    <mergeCell ref="OHY27:OHZ27"/>
    <mergeCell ref="OIA27:OIB27"/>
    <mergeCell ref="OIC27:OID27"/>
    <mergeCell ref="OIE27:OIF27"/>
    <mergeCell ref="OIG27:OIH27"/>
    <mergeCell ref="OHO27:OHP27"/>
    <mergeCell ref="OHQ27:OHR27"/>
    <mergeCell ref="OHS27:OHT27"/>
    <mergeCell ref="OHU27:OHV27"/>
    <mergeCell ref="OHW27:OHX27"/>
    <mergeCell ref="OHE27:OHF27"/>
    <mergeCell ref="OHG27:OHH27"/>
    <mergeCell ref="OHI27:OHJ27"/>
    <mergeCell ref="OHK27:OHL27"/>
    <mergeCell ref="OHM27:OHN27"/>
    <mergeCell ref="OGU27:OGV27"/>
    <mergeCell ref="OGW27:OGX27"/>
    <mergeCell ref="OGY27:OGZ27"/>
    <mergeCell ref="OHA27:OHB27"/>
    <mergeCell ref="OHC27:OHD27"/>
    <mergeCell ref="OGK27:OGL27"/>
    <mergeCell ref="OGM27:OGN27"/>
    <mergeCell ref="OGO27:OGP27"/>
    <mergeCell ref="OGQ27:OGR27"/>
    <mergeCell ref="OGS27:OGT27"/>
    <mergeCell ref="OGA27:OGB27"/>
    <mergeCell ref="OGC27:OGD27"/>
    <mergeCell ref="OGE27:OGF27"/>
    <mergeCell ref="OGG27:OGH27"/>
    <mergeCell ref="OGI27:OGJ27"/>
    <mergeCell ref="OFQ27:OFR27"/>
    <mergeCell ref="OFS27:OFT27"/>
    <mergeCell ref="OFU27:OFV27"/>
    <mergeCell ref="OFW27:OFX27"/>
    <mergeCell ref="OFY27:OFZ27"/>
    <mergeCell ref="OKQ27:OKR27"/>
    <mergeCell ref="OKS27:OKT27"/>
    <mergeCell ref="OKU27:OKV27"/>
    <mergeCell ref="OKW27:OKX27"/>
    <mergeCell ref="OKY27:OKZ27"/>
    <mergeCell ref="OKG27:OKH27"/>
    <mergeCell ref="OKI27:OKJ27"/>
    <mergeCell ref="OKK27:OKL27"/>
    <mergeCell ref="OKM27:OKN27"/>
    <mergeCell ref="OKO27:OKP27"/>
    <mergeCell ref="OJW27:OJX27"/>
    <mergeCell ref="OJY27:OJZ27"/>
    <mergeCell ref="OKA27:OKB27"/>
    <mergeCell ref="OKC27:OKD27"/>
    <mergeCell ref="OKE27:OKF27"/>
    <mergeCell ref="OJM27:OJN27"/>
    <mergeCell ref="OJO27:OJP27"/>
    <mergeCell ref="OJQ27:OJR27"/>
    <mergeCell ref="OJS27:OJT27"/>
    <mergeCell ref="OJU27:OJV27"/>
    <mergeCell ref="OJC27:OJD27"/>
    <mergeCell ref="OJE27:OJF27"/>
    <mergeCell ref="OJG27:OJH27"/>
    <mergeCell ref="OJI27:OJJ27"/>
    <mergeCell ref="OJK27:OJL27"/>
    <mergeCell ref="OIS27:OIT27"/>
    <mergeCell ref="OIU27:OIV27"/>
    <mergeCell ref="OIW27:OIX27"/>
    <mergeCell ref="OIY27:OIZ27"/>
    <mergeCell ref="OJA27:OJB27"/>
    <mergeCell ref="OII27:OIJ27"/>
    <mergeCell ref="OIK27:OIL27"/>
    <mergeCell ref="OIM27:OIN27"/>
    <mergeCell ref="OIO27:OIP27"/>
    <mergeCell ref="OIQ27:OIR27"/>
    <mergeCell ref="ONI27:ONJ27"/>
    <mergeCell ref="ONK27:ONL27"/>
    <mergeCell ref="ONM27:ONN27"/>
    <mergeCell ref="ONO27:ONP27"/>
    <mergeCell ref="ONQ27:ONR27"/>
    <mergeCell ref="OMY27:OMZ27"/>
    <mergeCell ref="ONA27:ONB27"/>
    <mergeCell ref="ONC27:OND27"/>
    <mergeCell ref="ONE27:ONF27"/>
    <mergeCell ref="ONG27:ONH27"/>
    <mergeCell ref="OMO27:OMP27"/>
    <mergeCell ref="OMQ27:OMR27"/>
    <mergeCell ref="OMS27:OMT27"/>
    <mergeCell ref="OMU27:OMV27"/>
    <mergeCell ref="OMW27:OMX27"/>
    <mergeCell ref="OME27:OMF27"/>
    <mergeCell ref="OMG27:OMH27"/>
    <mergeCell ref="OMI27:OMJ27"/>
    <mergeCell ref="OMK27:OML27"/>
    <mergeCell ref="OMM27:OMN27"/>
    <mergeCell ref="OLU27:OLV27"/>
    <mergeCell ref="OLW27:OLX27"/>
    <mergeCell ref="OLY27:OLZ27"/>
    <mergeCell ref="OMA27:OMB27"/>
    <mergeCell ref="OMC27:OMD27"/>
    <mergeCell ref="OLK27:OLL27"/>
    <mergeCell ref="OLM27:OLN27"/>
    <mergeCell ref="OLO27:OLP27"/>
    <mergeCell ref="OLQ27:OLR27"/>
    <mergeCell ref="OLS27:OLT27"/>
    <mergeCell ref="OLA27:OLB27"/>
    <mergeCell ref="OLC27:OLD27"/>
    <mergeCell ref="OLE27:OLF27"/>
    <mergeCell ref="OLG27:OLH27"/>
    <mergeCell ref="OLI27:OLJ27"/>
    <mergeCell ref="OQA27:OQB27"/>
    <mergeCell ref="OQC27:OQD27"/>
    <mergeCell ref="OQE27:OQF27"/>
    <mergeCell ref="OQG27:OQH27"/>
    <mergeCell ref="OQI27:OQJ27"/>
    <mergeCell ref="OPQ27:OPR27"/>
    <mergeCell ref="OPS27:OPT27"/>
    <mergeCell ref="OPU27:OPV27"/>
    <mergeCell ref="OPW27:OPX27"/>
    <mergeCell ref="OPY27:OPZ27"/>
    <mergeCell ref="OPG27:OPH27"/>
    <mergeCell ref="OPI27:OPJ27"/>
    <mergeCell ref="OPK27:OPL27"/>
    <mergeCell ref="OPM27:OPN27"/>
    <mergeCell ref="OPO27:OPP27"/>
    <mergeCell ref="OOW27:OOX27"/>
    <mergeCell ref="OOY27:OOZ27"/>
    <mergeCell ref="OPA27:OPB27"/>
    <mergeCell ref="OPC27:OPD27"/>
    <mergeCell ref="OPE27:OPF27"/>
    <mergeCell ref="OOM27:OON27"/>
    <mergeCell ref="OOO27:OOP27"/>
    <mergeCell ref="OOQ27:OOR27"/>
    <mergeCell ref="OOS27:OOT27"/>
    <mergeCell ref="OOU27:OOV27"/>
    <mergeCell ref="OOC27:OOD27"/>
    <mergeCell ref="OOE27:OOF27"/>
    <mergeCell ref="OOG27:OOH27"/>
    <mergeCell ref="OOI27:OOJ27"/>
    <mergeCell ref="OOK27:OOL27"/>
    <mergeCell ref="ONS27:ONT27"/>
    <mergeCell ref="ONU27:ONV27"/>
    <mergeCell ref="ONW27:ONX27"/>
    <mergeCell ref="ONY27:ONZ27"/>
    <mergeCell ref="OOA27:OOB27"/>
    <mergeCell ref="OSS27:OST27"/>
    <mergeCell ref="OSU27:OSV27"/>
    <mergeCell ref="OSW27:OSX27"/>
    <mergeCell ref="OSY27:OSZ27"/>
    <mergeCell ref="OTA27:OTB27"/>
    <mergeCell ref="OSI27:OSJ27"/>
    <mergeCell ref="OSK27:OSL27"/>
    <mergeCell ref="OSM27:OSN27"/>
    <mergeCell ref="OSO27:OSP27"/>
    <mergeCell ref="OSQ27:OSR27"/>
    <mergeCell ref="ORY27:ORZ27"/>
    <mergeCell ref="OSA27:OSB27"/>
    <mergeCell ref="OSC27:OSD27"/>
    <mergeCell ref="OSE27:OSF27"/>
    <mergeCell ref="OSG27:OSH27"/>
    <mergeCell ref="ORO27:ORP27"/>
    <mergeCell ref="ORQ27:ORR27"/>
    <mergeCell ref="ORS27:ORT27"/>
    <mergeCell ref="ORU27:ORV27"/>
    <mergeCell ref="ORW27:ORX27"/>
    <mergeCell ref="ORE27:ORF27"/>
    <mergeCell ref="ORG27:ORH27"/>
    <mergeCell ref="ORI27:ORJ27"/>
    <mergeCell ref="ORK27:ORL27"/>
    <mergeCell ref="ORM27:ORN27"/>
    <mergeCell ref="OQU27:OQV27"/>
    <mergeCell ref="OQW27:OQX27"/>
    <mergeCell ref="OQY27:OQZ27"/>
    <mergeCell ref="ORA27:ORB27"/>
    <mergeCell ref="ORC27:ORD27"/>
    <mergeCell ref="OQK27:OQL27"/>
    <mergeCell ref="OQM27:OQN27"/>
    <mergeCell ref="OQO27:OQP27"/>
    <mergeCell ref="OQQ27:OQR27"/>
    <mergeCell ref="OQS27:OQT27"/>
    <mergeCell ref="OVK27:OVL27"/>
    <mergeCell ref="OVM27:OVN27"/>
    <mergeCell ref="OVO27:OVP27"/>
    <mergeCell ref="OVQ27:OVR27"/>
    <mergeCell ref="OVS27:OVT27"/>
    <mergeCell ref="OVA27:OVB27"/>
    <mergeCell ref="OVC27:OVD27"/>
    <mergeCell ref="OVE27:OVF27"/>
    <mergeCell ref="OVG27:OVH27"/>
    <mergeCell ref="OVI27:OVJ27"/>
    <mergeCell ref="OUQ27:OUR27"/>
    <mergeCell ref="OUS27:OUT27"/>
    <mergeCell ref="OUU27:OUV27"/>
    <mergeCell ref="OUW27:OUX27"/>
    <mergeCell ref="OUY27:OUZ27"/>
    <mergeCell ref="OUG27:OUH27"/>
    <mergeCell ref="OUI27:OUJ27"/>
    <mergeCell ref="OUK27:OUL27"/>
    <mergeCell ref="OUM27:OUN27"/>
    <mergeCell ref="OUO27:OUP27"/>
    <mergeCell ref="OTW27:OTX27"/>
    <mergeCell ref="OTY27:OTZ27"/>
    <mergeCell ref="OUA27:OUB27"/>
    <mergeCell ref="OUC27:OUD27"/>
    <mergeCell ref="OUE27:OUF27"/>
    <mergeCell ref="OTM27:OTN27"/>
    <mergeCell ref="OTO27:OTP27"/>
    <mergeCell ref="OTQ27:OTR27"/>
    <mergeCell ref="OTS27:OTT27"/>
    <mergeCell ref="OTU27:OTV27"/>
    <mergeCell ref="OTC27:OTD27"/>
    <mergeCell ref="OTE27:OTF27"/>
    <mergeCell ref="OTG27:OTH27"/>
    <mergeCell ref="OTI27:OTJ27"/>
    <mergeCell ref="OTK27:OTL27"/>
    <mergeCell ref="OYC27:OYD27"/>
    <mergeCell ref="OYE27:OYF27"/>
    <mergeCell ref="OYG27:OYH27"/>
    <mergeCell ref="OYI27:OYJ27"/>
    <mergeCell ref="OYK27:OYL27"/>
    <mergeCell ref="OXS27:OXT27"/>
    <mergeCell ref="OXU27:OXV27"/>
    <mergeCell ref="OXW27:OXX27"/>
    <mergeCell ref="OXY27:OXZ27"/>
    <mergeCell ref="OYA27:OYB27"/>
    <mergeCell ref="OXI27:OXJ27"/>
    <mergeCell ref="OXK27:OXL27"/>
    <mergeCell ref="OXM27:OXN27"/>
    <mergeCell ref="OXO27:OXP27"/>
    <mergeCell ref="OXQ27:OXR27"/>
    <mergeCell ref="OWY27:OWZ27"/>
    <mergeCell ref="OXA27:OXB27"/>
    <mergeCell ref="OXC27:OXD27"/>
    <mergeCell ref="OXE27:OXF27"/>
    <mergeCell ref="OXG27:OXH27"/>
    <mergeCell ref="OWO27:OWP27"/>
    <mergeCell ref="OWQ27:OWR27"/>
    <mergeCell ref="OWS27:OWT27"/>
    <mergeCell ref="OWU27:OWV27"/>
    <mergeCell ref="OWW27:OWX27"/>
    <mergeCell ref="OWE27:OWF27"/>
    <mergeCell ref="OWG27:OWH27"/>
    <mergeCell ref="OWI27:OWJ27"/>
    <mergeCell ref="OWK27:OWL27"/>
    <mergeCell ref="OWM27:OWN27"/>
    <mergeCell ref="OVU27:OVV27"/>
    <mergeCell ref="OVW27:OVX27"/>
    <mergeCell ref="OVY27:OVZ27"/>
    <mergeCell ref="OWA27:OWB27"/>
    <mergeCell ref="OWC27:OWD27"/>
    <mergeCell ref="PAU27:PAV27"/>
    <mergeCell ref="PAW27:PAX27"/>
    <mergeCell ref="PAY27:PAZ27"/>
    <mergeCell ref="PBA27:PBB27"/>
    <mergeCell ref="PBC27:PBD27"/>
    <mergeCell ref="PAK27:PAL27"/>
    <mergeCell ref="PAM27:PAN27"/>
    <mergeCell ref="PAO27:PAP27"/>
    <mergeCell ref="PAQ27:PAR27"/>
    <mergeCell ref="PAS27:PAT27"/>
    <mergeCell ref="PAA27:PAB27"/>
    <mergeCell ref="PAC27:PAD27"/>
    <mergeCell ref="PAE27:PAF27"/>
    <mergeCell ref="PAG27:PAH27"/>
    <mergeCell ref="PAI27:PAJ27"/>
    <mergeCell ref="OZQ27:OZR27"/>
    <mergeCell ref="OZS27:OZT27"/>
    <mergeCell ref="OZU27:OZV27"/>
    <mergeCell ref="OZW27:OZX27"/>
    <mergeCell ref="OZY27:OZZ27"/>
    <mergeCell ref="OZG27:OZH27"/>
    <mergeCell ref="OZI27:OZJ27"/>
    <mergeCell ref="OZK27:OZL27"/>
    <mergeCell ref="OZM27:OZN27"/>
    <mergeCell ref="OZO27:OZP27"/>
    <mergeCell ref="OYW27:OYX27"/>
    <mergeCell ref="OYY27:OYZ27"/>
    <mergeCell ref="OZA27:OZB27"/>
    <mergeCell ref="OZC27:OZD27"/>
    <mergeCell ref="OZE27:OZF27"/>
    <mergeCell ref="OYM27:OYN27"/>
    <mergeCell ref="OYO27:OYP27"/>
    <mergeCell ref="OYQ27:OYR27"/>
    <mergeCell ref="OYS27:OYT27"/>
    <mergeCell ref="OYU27:OYV27"/>
    <mergeCell ref="PDM27:PDN27"/>
    <mergeCell ref="PDO27:PDP27"/>
    <mergeCell ref="PDQ27:PDR27"/>
    <mergeCell ref="PDS27:PDT27"/>
    <mergeCell ref="PDU27:PDV27"/>
    <mergeCell ref="PDC27:PDD27"/>
    <mergeCell ref="PDE27:PDF27"/>
    <mergeCell ref="PDG27:PDH27"/>
    <mergeCell ref="PDI27:PDJ27"/>
    <mergeCell ref="PDK27:PDL27"/>
    <mergeCell ref="PCS27:PCT27"/>
    <mergeCell ref="PCU27:PCV27"/>
    <mergeCell ref="PCW27:PCX27"/>
    <mergeCell ref="PCY27:PCZ27"/>
    <mergeCell ref="PDA27:PDB27"/>
    <mergeCell ref="PCI27:PCJ27"/>
    <mergeCell ref="PCK27:PCL27"/>
    <mergeCell ref="PCM27:PCN27"/>
    <mergeCell ref="PCO27:PCP27"/>
    <mergeCell ref="PCQ27:PCR27"/>
    <mergeCell ref="PBY27:PBZ27"/>
    <mergeCell ref="PCA27:PCB27"/>
    <mergeCell ref="PCC27:PCD27"/>
    <mergeCell ref="PCE27:PCF27"/>
    <mergeCell ref="PCG27:PCH27"/>
    <mergeCell ref="PBO27:PBP27"/>
    <mergeCell ref="PBQ27:PBR27"/>
    <mergeCell ref="PBS27:PBT27"/>
    <mergeCell ref="PBU27:PBV27"/>
    <mergeCell ref="PBW27:PBX27"/>
    <mergeCell ref="PBE27:PBF27"/>
    <mergeCell ref="PBG27:PBH27"/>
    <mergeCell ref="PBI27:PBJ27"/>
    <mergeCell ref="PBK27:PBL27"/>
    <mergeCell ref="PBM27:PBN27"/>
    <mergeCell ref="PGE27:PGF27"/>
    <mergeCell ref="PGG27:PGH27"/>
    <mergeCell ref="PGI27:PGJ27"/>
    <mergeCell ref="PGK27:PGL27"/>
    <mergeCell ref="PGM27:PGN27"/>
    <mergeCell ref="PFU27:PFV27"/>
    <mergeCell ref="PFW27:PFX27"/>
    <mergeCell ref="PFY27:PFZ27"/>
    <mergeCell ref="PGA27:PGB27"/>
    <mergeCell ref="PGC27:PGD27"/>
    <mergeCell ref="PFK27:PFL27"/>
    <mergeCell ref="PFM27:PFN27"/>
    <mergeCell ref="PFO27:PFP27"/>
    <mergeCell ref="PFQ27:PFR27"/>
    <mergeCell ref="PFS27:PFT27"/>
    <mergeCell ref="PFA27:PFB27"/>
    <mergeCell ref="PFC27:PFD27"/>
    <mergeCell ref="PFE27:PFF27"/>
    <mergeCell ref="PFG27:PFH27"/>
    <mergeCell ref="PFI27:PFJ27"/>
    <mergeCell ref="PEQ27:PER27"/>
    <mergeCell ref="PES27:PET27"/>
    <mergeCell ref="PEU27:PEV27"/>
    <mergeCell ref="PEW27:PEX27"/>
    <mergeCell ref="PEY27:PEZ27"/>
    <mergeCell ref="PEG27:PEH27"/>
    <mergeCell ref="PEI27:PEJ27"/>
    <mergeCell ref="PEK27:PEL27"/>
    <mergeCell ref="PEM27:PEN27"/>
    <mergeCell ref="PEO27:PEP27"/>
    <mergeCell ref="PDW27:PDX27"/>
    <mergeCell ref="PDY27:PDZ27"/>
    <mergeCell ref="PEA27:PEB27"/>
    <mergeCell ref="PEC27:PED27"/>
    <mergeCell ref="PEE27:PEF27"/>
    <mergeCell ref="PIW27:PIX27"/>
    <mergeCell ref="PIY27:PIZ27"/>
    <mergeCell ref="PJA27:PJB27"/>
    <mergeCell ref="PJC27:PJD27"/>
    <mergeCell ref="PJE27:PJF27"/>
    <mergeCell ref="PIM27:PIN27"/>
    <mergeCell ref="PIO27:PIP27"/>
    <mergeCell ref="PIQ27:PIR27"/>
    <mergeCell ref="PIS27:PIT27"/>
    <mergeCell ref="PIU27:PIV27"/>
    <mergeCell ref="PIC27:PID27"/>
    <mergeCell ref="PIE27:PIF27"/>
    <mergeCell ref="PIG27:PIH27"/>
    <mergeCell ref="PII27:PIJ27"/>
    <mergeCell ref="PIK27:PIL27"/>
    <mergeCell ref="PHS27:PHT27"/>
    <mergeCell ref="PHU27:PHV27"/>
    <mergeCell ref="PHW27:PHX27"/>
    <mergeCell ref="PHY27:PHZ27"/>
    <mergeCell ref="PIA27:PIB27"/>
    <mergeCell ref="PHI27:PHJ27"/>
    <mergeCell ref="PHK27:PHL27"/>
    <mergeCell ref="PHM27:PHN27"/>
    <mergeCell ref="PHO27:PHP27"/>
    <mergeCell ref="PHQ27:PHR27"/>
    <mergeCell ref="PGY27:PGZ27"/>
    <mergeCell ref="PHA27:PHB27"/>
    <mergeCell ref="PHC27:PHD27"/>
    <mergeCell ref="PHE27:PHF27"/>
    <mergeCell ref="PHG27:PHH27"/>
    <mergeCell ref="PGO27:PGP27"/>
    <mergeCell ref="PGQ27:PGR27"/>
    <mergeCell ref="PGS27:PGT27"/>
    <mergeCell ref="PGU27:PGV27"/>
    <mergeCell ref="PGW27:PGX27"/>
    <mergeCell ref="PLO27:PLP27"/>
    <mergeCell ref="PLQ27:PLR27"/>
    <mergeCell ref="PLS27:PLT27"/>
    <mergeCell ref="PLU27:PLV27"/>
    <mergeCell ref="PLW27:PLX27"/>
    <mergeCell ref="PLE27:PLF27"/>
    <mergeCell ref="PLG27:PLH27"/>
    <mergeCell ref="PLI27:PLJ27"/>
    <mergeCell ref="PLK27:PLL27"/>
    <mergeCell ref="PLM27:PLN27"/>
    <mergeCell ref="PKU27:PKV27"/>
    <mergeCell ref="PKW27:PKX27"/>
    <mergeCell ref="PKY27:PKZ27"/>
    <mergeCell ref="PLA27:PLB27"/>
    <mergeCell ref="PLC27:PLD27"/>
    <mergeCell ref="PKK27:PKL27"/>
    <mergeCell ref="PKM27:PKN27"/>
    <mergeCell ref="PKO27:PKP27"/>
    <mergeCell ref="PKQ27:PKR27"/>
    <mergeCell ref="PKS27:PKT27"/>
    <mergeCell ref="PKA27:PKB27"/>
    <mergeCell ref="PKC27:PKD27"/>
    <mergeCell ref="PKE27:PKF27"/>
    <mergeCell ref="PKG27:PKH27"/>
    <mergeCell ref="PKI27:PKJ27"/>
    <mergeCell ref="PJQ27:PJR27"/>
    <mergeCell ref="PJS27:PJT27"/>
    <mergeCell ref="PJU27:PJV27"/>
    <mergeCell ref="PJW27:PJX27"/>
    <mergeCell ref="PJY27:PJZ27"/>
    <mergeCell ref="PJG27:PJH27"/>
    <mergeCell ref="PJI27:PJJ27"/>
    <mergeCell ref="PJK27:PJL27"/>
    <mergeCell ref="PJM27:PJN27"/>
    <mergeCell ref="PJO27:PJP27"/>
    <mergeCell ref="POG27:POH27"/>
    <mergeCell ref="POI27:POJ27"/>
    <mergeCell ref="POK27:POL27"/>
    <mergeCell ref="POM27:PON27"/>
    <mergeCell ref="POO27:POP27"/>
    <mergeCell ref="PNW27:PNX27"/>
    <mergeCell ref="PNY27:PNZ27"/>
    <mergeCell ref="POA27:POB27"/>
    <mergeCell ref="POC27:POD27"/>
    <mergeCell ref="POE27:POF27"/>
    <mergeCell ref="PNM27:PNN27"/>
    <mergeCell ref="PNO27:PNP27"/>
    <mergeCell ref="PNQ27:PNR27"/>
    <mergeCell ref="PNS27:PNT27"/>
    <mergeCell ref="PNU27:PNV27"/>
    <mergeCell ref="PNC27:PND27"/>
    <mergeCell ref="PNE27:PNF27"/>
    <mergeCell ref="PNG27:PNH27"/>
    <mergeCell ref="PNI27:PNJ27"/>
    <mergeCell ref="PNK27:PNL27"/>
    <mergeCell ref="PMS27:PMT27"/>
    <mergeCell ref="PMU27:PMV27"/>
    <mergeCell ref="PMW27:PMX27"/>
    <mergeCell ref="PMY27:PMZ27"/>
    <mergeCell ref="PNA27:PNB27"/>
    <mergeCell ref="PMI27:PMJ27"/>
    <mergeCell ref="PMK27:PML27"/>
    <mergeCell ref="PMM27:PMN27"/>
    <mergeCell ref="PMO27:PMP27"/>
    <mergeCell ref="PMQ27:PMR27"/>
    <mergeCell ref="PLY27:PLZ27"/>
    <mergeCell ref="PMA27:PMB27"/>
    <mergeCell ref="PMC27:PMD27"/>
    <mergeCell ref="PME27:PMF27"/>
    <mergeCell ref="PMG27:PMH27"/>
    <mergeCell ref="PQY27:PQZ27"/>
    <mergeCell ref="PRA27:PRB27"/>
    <mergeCell ref="PRC27:PRD27"/>
    <mergeCell ref="PRE27:PRF27"/>
    <mergeCell ref="PRG27:PRH27"/>
    <mergeCell ref="PQO27:PQP27"/>
    <mergeCell ref="PQQ27:PQR27"/>
    <mergeCell ref="PQS27:PQT27"/>
    <mergeCell ref="PQU27:PQV27"/>
    <mergeCell ref="PQW27:PQX27"/>
    <mergeCell ref="PQE27:PQF27"/>
    <mergeCell ref="PQG27:PQH27"/>
    <mergeCell ref="PQI27:PQJ27"/>
    <mergeCell ref="PQK27:PQL27"/>
    <mergeCell ref="PQM27:PQN27"/>
    <mergeCell ref="PPU27:PPV27"/>
    <mergeCell ref="PPW27:PPX27"/>
    <mergeCell ref="PPY27:PPZ27"/>
    <mergeCell ref="PQA27:PQB27"/>
    <mergeCell ref="PQC27:PQD27"/>
    <mergeCell ref="PPK27:PPL27"/>
    <mergeCell ref="PPM27:PPN27"/>
    <mergeCell ref="PPO27:PPP27"/>
    <mergeCell ref="PPQ27:PPR27"/>
    <mergeCell ref="PPS27:PPT27"/>
    <mergeCell ref="PPA27:PPB27"/>
    <mergeCell ref="PPC27:PPD27"/>
    <mergeCell ref="PPE27:PPF27"/>
    <mergeCell ref="PPG27:PPH27"/>
    <mergeCell ref="PPI27:PPJ27"/>
    <mergeCell ref="POQ27:POR27"/>
    <mergeCell ref="POS27:POT27"/>
    <mergeCell ref="POU27:POV27"/>
    <mergeCell ref="POW27:POX27"/>
    <mergeCell ref="POY27:POZ27"/>
    <mergeCell ref="PTQ27:PTR27"/>
    <mergeCell ref="PTS27:PTT27"/>
    <mergeCell ref="PTU27:PTV27"/>
    <mergeCell ref="PTW27:PTX27"/>
    <mergeCell ref="PTY27:PTZ27"/>
    <mergeCell ref="PTG27:PTH27"/>
    <mergeCell ref="PTI27:PTJ27"/>
    <mergeCell ref="PTK27:PTL27"/>
    <mergeCell ref="PTM27:PTN27"/>
    <mergeCell ref="PTO27:PTP27"/>
    <mergeCell ref="PSW27:PSX27"/>
    <mergeCell ref="PSY27:PSZ27"/>
    <mergeCell ref="PTA27:PTB27"/>
    <mergeCell ref="PTC27:PTD27"/>
    <mergeCell ref="PTE27:PTF27"/>
    <mergeCell ref="PSM27:PSN27"/>
    <mergeCell ref="PSO27:PSP27"/>
    <mergeCell ref="PSQ27:PSR27"/>
    <mergeCell ref="PSS27:PST27"/>
    <mergeCell ref="PSU27:PSV27"/>
    <mergeCell ref="PSC27:PSD27"/>
    <mergeCell ref="PSE27:PSF27"/>
    <mergeCell ref="PSG27:PSH27"/>
    <mergeCell ref="PSI27:PSJ27"/>
    <mergeCell ref="PSK27:PSL27"/>
    <mergeCell ref="PRS27:PRT27"/>
    <mergeCell ref="PRU27:PRV27"/>
    <mergeCell ref="PRW27:PRX27"/>
    <mergeCell ref="PRY27:PRZ27"/>
    <mergeCell ref="PSA27:PSB27"/>
    <mergeCell ref="PRI27:PRJ27"/>
    <mergeCell ref="PRK27:PRL27"/>
    <mergeCell ref="PRM27:PRN27"/>
    <mergeCell ref="PRO27:PRP27"/>
    <mergeCell ref="PRQ27:PRR27"/>
    <mergeCell ref="PWI27:PWJ27"/>
    <mergeCell ref="PWK27:PWL27"/>
    <mergeCell ref="PWM27:PWN27"/>
    <mergeCell ref="PWO27:PWP27"/>
    <mergeCell ref="PWQ27:PWR27"/>
    <mergeCell ref="PVY27:PVZ27"/>
    <mergeCell ref="PWA27:PWB27"/>
    <mergeCell ref="PWC27:PWD27"/>
    <mergeCell ref="PWE27:PWF27"/>
    <mergeCell ref="PWG27:PWH27"/>
    <mergeCell ref="PVO27:PVP27"/>
    <mergeCell ref="PVQ27:PVR27"/>
    <mergeCell ref="PVS27:PVT27"/>
    <mergeCell ref="PVU27:PVV27"/>
    <mergeCell ref="PVW27:PVX27"/>
    <mergeCell ref="PVE27:PVF27"/>
    <mergeCell ref="PVG27:PVH27"/>
    <mergeCell ref="PVI27:PVJ27"/>
    <mergeCell ref="PVK27:PVL27"/>
    <mergeCell ref="PVM27:PVN27"/>
    <mergeCell ref="PUU27:PUV27"/>
    <mergeCell ref="PUW27:PUX27"/>
    <mergeCell ref="PUY27:PUZ27"/>
    <mergeCell ref="PVA27:PVB27"/>
    <mergeCell ref="PVC27:PVD27"/>
    <mergeCell ref="PUK27:PUL27"/>
    <mergeCell ref="PUM27:PUN27"/>
    <mergeCell ref="PUO27:PUP27"/>
    <mergeCell ref="PUQ27:PUR27"/>
    <mergeCell ref="PUS27:PUT27"/>
    <mergeCell ref="PUA27:PUB27"/>
    <mergeCell ref="PUC27:PUD27"/>
    <mergeCell ref="PUE27:PUF27"/>
    <mergeCell ref="PUG27:PUH27"/>
    <mergeCell ref="PUI27:PUJ27"/>
    <mergeCell ref="PZA27:PZB27"/>
    <mergeCell ref="PZC27:PZD27"/>
    <mergeCell ref="PZE27:PZF27"/>
    <mergeCell ref="PZG27:PZH27"/>
    <mergeCell ref="PZI27:PZJ27"/>
    <mergeCell ref="PYQ27:PYR27"/>
    <mergeCell ref="PYS27:PYT27"/>
    <mergeCell ref="PYU27:PYV27"/>
    <mergeCell ref="PYW27:PYX27"/>
    <mergeCell ref="PYY27:PYZ27"/>
    <mergeCell ref="PYG27:PYH27"/>
    <mergeCell ref="PYI27:PYJ27"/>
    <mergeCell ref="PYK27:PYL27"/>
    <mergeCell ref="PYM27:PYN27"/>
    <mergeCell ref="PYO27:PYP27"/>
    <mergeCell ref="PXW27:PXX27"/>
    <mergeCell ref="PXY27:PXZ27"/>
    <mergeCell ref="PYA27:PYB27"/>
    <mergeCell ref="PYC27:PYD27"/>
    <mergeCell ref="PYE27:PYF27"/>
    <mergeCell ref="PXM27:PXN27"/>
    <mergeCell ref="PXO27:PXP27"/>
    <mergeCell ref="PXQ27:PXR27"/>
    <mergeCell ref="PXS27:PXT27"/>
    <mergeCell ref="PXU27:PXV27"/>
    <mergeCell ref="PXC27:PXD27"/>
    <mergeCell ref="PXE27:PXF27"/>
    <mergeCell ref="PXG27:PXH27"/>
    <mergeCell ref="PXI27:PXJ27"/>
    <mergeCell ref="PXK27:PXL27"/>
    <mergeCell ref="PWS27:PWT27"/>
    <mergeCell ref="PWU27:PWV27"/>
    <mergeCell ref="PWW27:PWX27"/>
    <mergeCell ref="PWY27:PWZ27"/>
    <mergeCell ref="PXA27:PXB27"/>
    <mergeCell ref="QBS27:QBT27"/>
    <mergeCell ref="QBU27:QBV27"/>
    <mergeCell ref="QBW27:QBX27"/>
    <mergeCell ref="QBY27:QBZ27"/>
    <mergeCell ref="QCA27:QCB27"/>
    <mergeCell ref="QBI27:QBJ27"/>
    <mergeCell ref="QBK27:QBL27"/>
    <mergeCell ref="QBM27:QBN27"/>
    <mergeCell ref="QBO27:QBP27"/>
    <mergeCell ref="QBQ27:QBR27"/>
    <mergeCell ref="QAY27:QAZ27"/>
    <mergeCell ref="QBA27:QBB27"/>
    <mergeCell ref="QBC27:QBD27"/>
    <mergeCell ref="QBE27:QBF27"/>
    <mergeCell ref="QBG27:QBH27"/>
    <mergeCell ref="QAO27:QAP27"/>
    <mergeCell ref="QAQ27:QAR27"/>
    <mergeCell ref="QAS27:QAT27"/>
    <mergeCell ref="QAU27:QAV27"/>
    <mergeCell ref="QAW27:QAX27"/>
    <mergeCell ref="QAE27:QAF27"/>
    <mergeCell ref="QAG27:QAH27"/>
    <mergeCell ref="QAI27:QAJ27"/>
    <mergeCell ref="QAK27:QAL27"/>
    <mergeCell ref="QAM27:QAN27"/>
    <mergeCell ref="PZU27:PZV27"/>
    <mergeCell ref="PZW27:PZX27"/>
    <mergeCell ref="PZY27:PZZ27"/>
    <mergeCell ref="QAA27:QAB27"/>
    <mergeCell ref="QAC27:QAD27"/>
    <mergeCell ref="PZK27:PZL27"/>
    <mergeCell ref="PZM27:PZN27"/>
    <mergeCell ref="PZO27:PZP27"/>
    <mergeCell ref="PZQ27:PZR27"/>
    <mergeCell ref="PZS27:PZT27"/>
    <mergeCell ref="QEK27:QEL27"/>
    <mergeCell ref="QEM27:QEN27"/>
    <mergeCell ref="QEO27:QEP27"/>
    <mergeCell ref="QEQ27:QER27"/>
    <mergeCell ref="QES27:QET27"/>
    <mergeCell ref="QEA27:QEB27"/>
    <mergeCell ref="QEC27:QED27"/>
    <mergeCell ref="QEE27:QEF27"/>
    <mergeCell ref="QEG27:QEH27"/>
    <mergeCell ref="QEI27:QEJ27"/>
    <mergeCell ref="QDQ27:QDR27"/>
    <mergeCell ref="QDS27:QDT27"/>
    <mergeCell ref="QDU27:QDV27"/>
    <mergeCell ref="QDW27:QDX27"/>
    <mergeCell ref="QDY27:QDZ27"/>
    <mergeCell ref="QDG27:QDH27"/>
    <mergeCell ref="QDI27:QDJ27"/>
    <mergeCell ref="QDK27:QDL27"/>
    <mergeCell ref="QDM27:QDN27"/>
    <mergeCell ref="QDO27:QDP27"/>
    <mergeCell ref="QCW27:QCX27"/>
    <mergeCell ref="QCY27:QCZ27"/>
    <mergeCell ref="QDA27:QDB27"/>
    <mergeCell ref="QDC27:QDD27"/>
    <mergeCell ref="QDE27:QDF27"/>
    <mergeCell ref="QCM27:QCN27"/>
    <mergeCell ref="QCO27:QCP27"/>
    <mergeCell ref="QCQ27:QCR27"/>
    <mergeCell ref="QCS27:QCT27"/>
    <mergeCell ref="QCU27:QCV27"/>
    <mergeCell ref="QCC27:QCD27"/>
    <mergeCell ref="QCE27:QCF27"/>
    <mergeCell ref="QCG27:QCH27"/>
    <mergeCell ref="QCI27:QCJ27"/>
    <mergeCell ref="QCK27:QCL27"/>
    <mergeCell ref="QHC27:QHD27"/>
    <mergeCell ref="QHE27:QHF27"/>
    <mergeCell ref="QHG27:QHH27"/>
    <mergeCell ref="QHI27:QHJ27"/>
    <mergeCell ref="QHK27:QHL27"/>
    <mergeCell ref="QGS27:QGT27"/>
    <mergeCell ref="QGU27:QGV27"/>
    <mergeCell ref="QGW27:QGX27"/>
    <mergeCell ref="QGY27:QGZ27"/>
    <mergeCell ref="QHA27:QHB27"/>
    <mergeCell ref="QGI27:QGJ27"/>
    <mergeCell ref="QGK27:QGL27"/>
    <mergeCell ref="QGM27:QGN27"/>
    <mergeCell ref="QGO27:QGP27"/>
    <mergeCell ref="QGQ27:QGR27"/>
    <mergeCell ref="QFY27:QFZ27"/>
    <mergeCell ref="QGA27:QGB27"/>
    <mergeCell ref="QGC27:QGD27"/>
    <mergeCell ref="QGE27:QGF27"/>
    <mergeCell ref="QGG27:QGH27"/>
    <mergeCell ref="QFO27:QFP27"/>
    <mergeCell ref="QFQ27:QFR27"/>
    <mergeCell ref="QFS27:QFT27"/>
    <mergeCell ref="QFU27:QFV27"/>
    <mergeCell ref="QFW27:QFX27"/>
    <mergeCell ref="QFE27:QFF27"/>
    <mergeCell ref="QFG27:QFH27"/>
    <mergeCell ref="QFI27:QFJ27"/>
    <mergeCell ref="QFK27:QFL27"/>
    <mergeCell ref="QFM27:QFN27"/>
    <mergeCell ref="QEU27:QEV27"/>
    <mergeCell ref="QEW27:QEX27"/>
    <mergeCell ref="QEY27:QEZ27"/>
    <mergeCell ref="QFA27:QFB27"/>
    <mergeCell ref="QFC27:QFD27"/>
    <mergeCell ref="QJU27:QJV27"/>
    <mergeCell ref="QJW27:QJX27"/>
    <mergeCell ref="QJY27:QJZ27"/>
    <mergeCell ref="QKA27:QKB27"/>
    <mergeCell ref="QKC27:QKD27"/>
    <mergeCell ref="QJK27:QJL27"/>
    <mergeCell ref="QJM27:QJN27"/>
    <mergeCell ref="QJO27:QJP27"/>
    <mergeCell ref="QJQ27:QJR27"/>
    <mergeCell ref="QJS27:QJT27"/>
    <mergeCell ref="QJA27:QJB27"/>
    <mergeCell ref="QJC27:QJD27"/>
    <mergeCell ref="QJE27:QJF27"/>
    <mergeCell ref="QJG27:QJH27"/>
    <mergeCell ref="QJI27:QJJ27"/>
    <mergeCell ref="QIQ27:QIR27"/>
    <mergeCell ref="QIS27:QIT27"/>
    <mergeCell ref="QIU27:QIV27"/>
    <mergeCell ref="QIW27:QIX27"/>
    <mergeCell ref="QIY27:QIZ27"/>
    <mergeCell ref="QIG27:QIH27"/>
    <mergeCell ref="QII27:QIJ27"/>
    <mergeCell ref="QIK27:QIL27"/>
    <mergeCell ref="QIM27:QIN27"/>
    <mergeCell ref="QIO27:QIP27"/>
    <mergeCell ref="QHW27:QHX27"/>
    <mergeCell ref="QHY27:QHZ27"/>
    <mergeCell ref="QIA27:QIB27"/>
    <mergeCell ref="QIC27:QID27"/>
    <mergeCell ref="QIE27:QIF27"/>
    <mergeCell ref="QHM27:QHN27"/>
    <mergeCell ref="QHO27:QHP27"/>
    <mergeCell ref="QHQ27:QHR27"/>
    <mergeCell ref="QHS27:QHT27"/>
    <mergeCell ref="QHU27:QHV27"/>
    <mergeCell ref="QMM27:QMN27"/>
    <mergeCell ref="QMO27:QMP27"/>
    <mergeCell ref="QMQ27:QMR27"/>
    <mergeCell ref="QMS27:QMT27"/>
    <mergeCell ref="QMU27:QMV27"/>
    <mergeCell ref="QMC27:QMD27"/>
    <mergeCell ref="QME27:QMF27"/>
    <mergeCell ref="QMG27:QMH27"/>
    <mergeCell ref="QMI27:QMJ27"/>
    <mergeCell ref="QMK27:QML27"/>
    <mergeCell ref="QLS27:QLT27"/>
    <mergeCell ref="QLU27:QLV27"/>
    <mergeCell ref="QLW27:QLX27"/>
    <mergeCell ref="QLY27:QLZ27"/>
    <mergeCell ref="QMA27:QMB27"/>
    <mergeCell ref="QLI27:QLJ27"/>
    <mergeCell ref="QLK27:QLL27"/>
    <mergeCell ref="QLM27:QLN27"/>
    <mergeCell ref="QLO27:QLP27"/>
    <mergeCell ref="QLQ27:QLR27"/>
    <mergeCell ref="QKY27:QKZ27"/>
    <mergeCell ref="QLA27:QLB27"/>
    <mergeCell ref="QLC27:QLD27"/>
    <mergeCell ref="QLE27:QLF27"/>
    <mergeCell ref="QLG27:QLH27"/>
    <mergeCell ref="QKO27:QKP27"/>
    <mergeCell ref="QKQ27:QKR27"/>
    <mergeCell ref="QKS27:QKT27"/>
    <mergeCell ref="QKU27:QKV27"/>
    <mergeCell ref="QKW27:QKX27"/>
    <mergeCell ref="QKE27:QKF27"/>
    <mergeCell ref="QKG27:QKH27"/>
    <mergeCell ref="QKI27:QKJ27"/>
    <mergeCell ref="QKK27:QKL27"/>
    <mergeCell ref="QKM27:QKN27"/>
    <mergeCell ref="QPE27:QPF27"/>
    <mergeCell ref="QPG27:QPH27"/>
    <mergeCell ref="QPI27:QPJ27"/>
    <mergeCell ref="QPK27:QPL27"/>
    <mergeCell ref="QPM27:QPN27"/>
    <mergeCell ref="QOU27:QOV27"/>
    <mergeCell ref="QOW27:QOX27"/>
    <mergeCell ref="QOY27:QOZ27"/>
    <mergeCell ref="QPA27:QPB27"/>
    <mergeCell ref="QPC27:QPD27"/>
    <mergeCell ref="QOK27:QOL27"/>
    <mergeCell ref="QOM27:QON27"/>
    <mergeCell ref="QOO27:QOP27"/>
    <mergeCell ref="QOQ27:QOR27"/>
    <mergeCell ref="QOS27:QOT27"/>
    <mergeCell ref="QOA27:QOB27"/>
    <mergeCell ref="QOC27:QOD27"/>
    <mergeCell ref="QOE27:QOF27"/>
    <mergeCell ref="QOG27:QOH27"/>
    <mergeCell ref="QOI27:QOJ27"/>
    <mergeCell ref="QNQ27:QNR27"/>
    <mergeCell ref="QNS27:QNT27"/>
    <mergeCell ref="QNU27:QNV27"/>
    <mergeCell ref="QNW27:QNX27"/>
    <mergeCell ref="QNY27:QNZ27"/>
    <mergeCell ref="QNG27:QNH27"/>
    <mergeCell ref="QNI27:QNJ27"/>
    <mergeCell ref="QNK27:QNL27"/>
    <mergeCell ref="QNM27:QNN27"/>
    <mergeCell ref="QNO27:QNP27"/>
    <mergeCell ref="QMW27:QMX27"/>
    <mergeCell ref="QMY27:QMZ27"/>
    <mergeCell ref="QNA27:QNB27"/>
    <mergeCell ref="QNC27:QND27"/>
    <mergeCell ref="QNE27:QNF27"/>
    <mergeCell ref="QRW27:QRX27"/>
    <mergeCell ref="QRY27:QRZ27"/>
    <mergeCell ref="QSA27:QSB27"/>
    <mergeCell ref="QSC27:QSD27"/>
    <mergeCell ref="QSE27:QSF27"/>
    <mergeCell ref="QRM27:QRN27"/>
    <mergeCell ref="QRO27:QRP27"/>
    <mergeCell ref="QRQ27:QRR27"/>
    <mergeCell ref="QRS27:QRT27"/>
    <mergeCell ref="QRU27:QRV27"/>
    <mergeCell ref="QRC27:QRD27"/>
    <mergeCell ref="QRE27:QRF27"/>
    <mergeCell ref="QRG27:QRH27"/>
    <mergeCell ref="QRI27:QRJ27"/>
    <mergeCell ref="QRK27:QRL27"/>
    <mergeCell ref="QQS27:QQT27"/>
    <mergeCell ref="QQU27:QQV27"/>
    <mergeCell ref="QQW27:QQX27"/>
    <mergeCell ref="QQY27:QQZ27"/>
    <mergeCell ref="QRA27:QRB27"/>
    <mergeCell ref="QQI27:QQJ27"/>
    <mergeCell ref="QQK27:QQL27"/>
    <mergeCell ref="QQM27:QQN27"/>
    <mergeCell ref="QQO27:QQP27"/>
    <mergeCell ref="QQQ27:QQR27"/>
    <mergeCell ref="QPY27:QPZ27"/>
    <mergeCell ref="QQA27:QQB27"/>
    <mergeCell ref="QQC27:QQD27"/>
    <mergeCell ref="QQE27:QQF27"/>
    <mergeCell ref="QQG27:QQH27"/>
    <mergeCell ref="QPO27:QPP27"/>
    <mergeCell ref="QPQ27:QPR27"/>
    <mergeCell ref="QPS27:QPT27"/>
    <mergeCell ref="QPU27:QPV27"/>
    <mergeCell ref="QPW27:QPX27"/>
    <mergeCell ref="QUO27:QUP27"/>
    <mergeCell ref="QUQ27:QUR27"/>
    <mergeCell ref="QUS27:QUT27"/>
    <mergeCell ref="QUU27:QUV27"/>
    <mergeCell ref="QUW27:QUX27"/>
    <mergeCell ref="QUE27:QUF27"/>
    <mergeCell ref="QUG27:QUH27"/>
    <mergeCell ref="QUI27:QUJ27"/>
    <mergeCell ref="QUK27:QUL27"/>
    <mergeCell ref="QUM27:QUN27"/>
    <mergeCell ref="QTU27:QTV27"/>
    <mergeCell ref="QTW27:QTX27"/>
    <mergeCell ref="QTY27:QTZ27"/>
    <mergeCell ref="QUA27:QUB27"/>
    <mergeCell ref="QUC27:QUD27"/>
    <mergeCell ref="QTK27:QTL27"/>
    <mergeCell ref="QTM27:QTN27"/>
    <mergeCell ref="QTO27:QTP27"/>
    <mergeCell ref="QTQ27:QTR27"/>
    <mergeCell ref="QTS27:QTT27"/>
    <mergeCell ref="QTA27:QTB27"/>
    <mergeCell ref="QTC27:QTD27"/>
    <mergeCell ref="QTE27:QTF27"/>
    <mergeCell ref="QTG27:QTH27"/>
    <mergeCell ref="QTI27:QTJ27"/>
    <mergeCell ref="QSQ27:QSR27"/>
    <mergeCell ref="QSS27:QST27"/>
    <mergeCell ref="QSU27:QSV27"/>
    <mergeCell ref="QSW27:QSX27"/>
    <mergeCell ref="QSY27:QSZ27"/>
    <mergeCell ref="QSG27:QSH27"/>
    <mergeCell ref="QSI27:QSJ27"/>
    <mergeCell ref="QSK27:QSL27"/>
    <mergeCell ref="QSM27:QSN27"/>
    <mergeCell ref="QSO27:QSP27"/>
    <mergeCell ref="QXG27:QXH27"/>
    <mergeCell ref="QXI27:QXJ27"/>
    <mergeCell ref="QXK27:QXL27"/>
    <mergeCell ref="QXM27:QXN27"/>
    <mergeCell ref="QXO27:QXP27"/>
    <mergeCell ref="QWW27:QWX27"/>
    <mergeCell ref="QWY27:QWZ27"/>
    <mergeCell ref="QXA27:QXB27"/>
    <mergeCell ref="QXC27:QXD27"/>
    <mergeCell ref="QXE27:QXF27"/>
    <mergeCell ref="QWM27:QWN27"/>
    <mergeCell ref="QWO27:QWP27"/>
    <mergeCell ref="QWQ27:QWR27"/>
    <mergeCell ref="QWS27:QWT27"/>
    <mergeCell ref="QWU27:QWV27"/>
    <mergeCell ref="QWC27:QWD27"/>
    <mergeCell ref="QWE27:QWF27"/>
    <mergeCell ref="QWG27:QWH27"/>
    <mergeCell ref="QWI27:QWJ27"/>
    <mergeCell ref="QWK27:QWL27"/>
    <mergeCell ref="QVS27:QVT27"/>
    <mergeCell ref="QVU27:QVV27"/>
    <mergeCell ref="QVW27:QVX27"/>
    <mergeCell ref="QVY27:QVZ27"/>
    <mergeCell ref="QWA27:QWB27"/>
    <mergeCell ref="QVI27:QVJ27"/>
    <mergeCell ref="QVK27:QVL27"/>
    <mergeCell ref="QVM27:QVN27"/>
    <mergeCell ref="QVO27:QVP27"/>
    <mergeCell ref="QVQ27:QVR27"/>
    <mergeCell ref="QUY27:QUZ27"/>
    <mergeCell ref="QVA27:QVB27"/>
    <mergeCell ref="QVC27:QVD27"/>
    <mergeCell ref="QVE27:QVF27"/>
    <mergeCell ref="QVG27:QVH27"/>
    <mergeCell ref="QZY27:QZZ27"/>
    <mergeCell ref="RAA27:RAB27"/>
    <mergeCell ref="RAC27:RAD27"/>
    <mergeCell ref="RAE27:RAF27"/>
    <mergeCell ref="RAG27:RAH27"/>
    <mergeCell ref="QZO27:QZP27"/>
    <mergeCell ref="QZQ27:QZR27"/>
    <mergeCell ref="QZS27:QZT27"/>
    <mergeCell ref="QZU27:QZV27"/>
    <mergeCell ref="QZW27:QZX27"/>
    <mergeCell ref="QZE27:QZF27"/>
    <mergeCell ref="QZG27:QZH27"/>
    <mergeCell ref="QZI27:QZJ27"/>
    <mergeCell ref="QZK27:QZL27"/>
    <mergeCell ref="QZM27:QZN27"/>
    <mergeCell ref="QYU27:QYV27"/>
    <mergeCell ref="QYW27:QYX27"/>
    <mergeCell ref="QYY27:QYZ27"/>
    <mergeCell ref="QZA27:QZB27"/>
    <mergeCell ref="QZC27:QZD27"/>
    <mergeCell ref="QYK27:QYL27"/>
    <mergeCell ref="QYM27:QYN27"/>
    <mergeCell ref="QYO27:QYP27"/>
    <mergeCell ref="QYQ27:QYR27"/>
    <mergeCell ref="QYS27:QYT27"/>
    <mergeCell ref="QYA27:QYB27"/>
    <mergeCell ref="QYC27:QYD27"/>
    <mergeCell ref="QYE27:QYF27"/>
    <mergeCell ref="QYG27:QYH27"/>
    <mergeCell ref="QYI27:QYJ27"/>
    <mergeCell ref="QXQ27:QXR27"/>
    <mergeCell ref="QXS27:QXT27"/>
    <mergeCell ref="QXU27:QXV27"/>
    <mergeCell ref="QXW27:QXX27"/>
    <mergeCell ref="QXY27:QXZ27"/>
    <mergeCell ref="RCQ27:RCR27"/>
    <mergeCell ref="RCS27:RCT27"/>
    <mergeCell ref="RCU27:RCV27"/>
    <mergeCell ref="RCW27:RCX27"/>
    <mergeCell ref="RCY27:RCZ27"/>
    <mergeCell ref="RCG27:RCH27"/>
    <mergeCell ref="RCI27:RCJ27"/>
    <mergeCell ref="RCK27:RCL27"/>
    <mergeCell ref="RCM27:RCN27"/>
    <mergeCell ref="RCO27:RCP27"/>
    <mergeCell ref="RBW27:RBX27"/>
    <mergeCell ref="RBY27:RBZ27"/>
    <mergeCell ref="RCA27:RCB27"/>
    <mergeCell ref="RCC27:RCD27"/>
    <mergeCell ref="RCE27:RCF27"/>
    <mergeCell ref="RBM27:RBN27"/>
    <mergeCell ref="RBO27:RBP27"/>
    <mergeCell ref="RBQ27:RBR27"/>
    <mergeCell ref="RBS27:RBT27"/>
    <mergeCell ref="RBU27:RBV27"/>
    <mergeCell ref="RBC27:RBD27"/>
    <mergeCell ref="RBE27:RBF27"/>
    <mergeCell ref="RBG27:RBH27"/>
    <mergeCell ref="RBI27:RBJ27"/>
    <mergeCell ref="RBK27:RBL27"/>
    <mergeCell ref="RAS27:RAT27"/>
    <mergeCell ref="RAU27:RAV27"/>
    <mergeCell ref="RAW27:RAX27"/>
    <mergeCell ref="RAY27:RAZ27"/>
    <mergeCell ref="RBA27:RBB27"/>
    <mergeCell ref="RAI27:RAJ27"/>
    <mergeCell ref="RAK27:RAL27"/>
    <mergeCell ref="RAM27:RAN27"/>
    <mergeCell ref="RAO27:RAP27"/>
    <mergeCell ref="RAQ27:RAR27"/>
    <mergeCell ref="RFI27:RFJ27"/>
    <mergeCell ref="RFK27:RFL27"/>
    <mergeCell ref="RFM27:RFN27"/>
    <mergeCell ref="RFO27:RFP27"/>
    <mergeCell ref="RFQ27:RFR27"/>
    <mergeCell ref="REY27:REZ27"/>
    <mergeCell ref="RFA27:RFB27"/>
    <mergeCell ref="RFC27:RFD27"/>
    <mergeCell ref="RFE27:RFF27"/>
    <mergeCell ref="RFG27:RFH27"/>
    <mergeCell ref="REO27:REP27"/>
    <mergeCell ref="REQ27:RER27"/>
    <mergeCell ref="RES27:RET27"/>
    <mergeCell ref="REU27:REV27"/>
    <mergeCell ref="REW27:REX27"/>
    <mergeCell ref="REE27:REF27"/>
    <mergeCell ref="REG27:REH27"/>
    <mergeCell ref="REI27:REJ27"/>
    <mergeCell ref="REK27:REL27"/>
    <mergeCell ref="REM27:REN27"/>
    <mergeCell ref="RDU27:RDV27"/>
    <mergeCell ref="RDW27:RDX27"/>
    <mergeCell ref="RDY27:RDZ27"/>
    <mergeCell ref="REA27:REB27"/>
    <mergeCell ref="REC27:RED27"/>
    <mergeCell ref="RDK27:RDL27"/>
    <mergeCell ref="RDM27:RDN27"/>
    <mergeCell ref="RDO27:RDP27"/>
    <mergeCell ref="RDQ27:RDR27"/>
    <mergeCell ref="RDS27:RDT27"/>
    <mergeCell ref="RDA27:RDB27"/>
    <mergeCell ref="RDC27:RDD27"/>
    <mergeCell ref="RDE27:RDF27"/>
    <mergeCell ref="RDG27:RDH27"/>
    <mergeCell ref="RDI27:RDJ27"/>
    <mergeCell ref="RIA27:RIB27"/>
    <mergeCell ref="RIC27:RID27"/>
    <mergeCell ref="RIE27:RIF27"/>
    <mergeCell ref="RIG27:RIH27"/>
    <mergeCell ref="RII27:RIJ27"/>
    <mergeCell ref="RHQ27:RHR27"/>
    <mergeCell ref="RHS27:RHT27"/>
    <mergeCell ref="RHU27:RHV27"/>
    <mergeCell ref="RHW27:RHX27"/>
    <mergeCell ref="RHY27:RHZ27"/>
    <mergeCell ref="RHG27:RHH27"/>
    <mergeCell ref="RHI27:RHJ27"/>
    <mergeCell ref="RHK27:RHL27"/>
    <mergeCell ref="RHM27:RHN27"/>
    <mergeCell ref="RHO27:RHP27"/>
    <mergeCell ref="RGW27:RGX27"/>
    <mergeCell ref="RGY27:RGZ27"/>
    <mergeCell ref="RHA27:RHB27"/>
    <mergeCell ref="RHC27:RHD27"/>
    <mergeCell ref="RHE27:RHF27"/>
    <mergeCell ref="RGM27:RGN27"/>
    <mergeCell ref="RGO27:RGP27"/>
    <mergeCell ref="RGQ27:RGR27"/>
    <mergeCell ref="RGS27:RGT27"/>
    <mergeCell ref="RGU27:RGV27"/>
    <mergeCell ref="RGC27:RGD27"/>
    <mergeCell ref="RGE27:RGF27"/>
    <mergeCell ref="RGG27:RGH27"/>
    <mergeCell ref="RGI27:RGJ27"/>
    <mergeCell ref="RGK27:RGL27"/>
    <mergeCell ref="RFS27:RFT27"/>
    <mergeCell ref="RFU27:RFV27"/>
    <mergeCell ref="RFW27:RFX27"/>
    <mergeCell ref="RFY27:RFZ27"/>
    <mergeCell ref="RGA27:RGB27"/>
    <mergeCell ref="RKS27:RKT27"/>
    <mergeCell ref="RKU27:RKV27"/>
    <mergeCell ref="RKW27:RKX27"/>
    <mergeCell ref="RKY27:RKZ27"/>
    <mergeCell ref="RLA27:RLB27"/>
    <mergeCell ref="RKI27:RKJ27"/>
    <mergeCell ref="RKK27:RKL27"/>
    <mergeCell ref="RKM27:RKN27"/>
    <mergeCell ref="RKO27:RKP27"/>
    <mergeCell ref="RKQ27:RKR27"/>
    <mergeCell ref="RJY27:RJZ27"/>
    <mergeCell ref="RKA27:RKB27"/>
    <mergeCell ref="RKC27:RKD27"/>
    <mergeCell ref="RKE27:RKF27"/>
    <mergeCell ref="RKG27:RKH27"/>
    <mergeCell ref="RJO27:RJP27"/>
    <mergeCell ref="RJQ27:RJR27"/>
    <mergeCell ref="RJS27:RJT27"/>
    <mergeCell ref="RJU27:RJV27"/>
    <mergeCell ref="RJW27:RJX27"/>
    <mergeCell ref="RJE27:RJF27"/>
    <mergeCell ref="RJG27:RJH27"/>
    <mergeCell ref="RJI27:RJJ27"/>
    <mergeCell ref="RJK27:RJL27"/>
    <mergeCell ref="RJM27:RJN27"/>
    <mergeCell ref="RIU27:RIV27"/>
    <mergeCell ref="RIW27:RIX27"/>
    <mergeCell ref="RIY27:RIZ27"/>
    <mergeCell ref="RJA27:RJB27"/>
    <mergeCell ref="RJC27:RJD27"/>
    <mergeCell ref="RIK27:RIL27"/>
    <mergeCell ref="RIM27:RIN27"/>
    <mergeCell ref="RIO27:RIP27"/>
    <mergeCell ref="RIQ27:RIR27"/>
    <mergeCell ref="RIS27:RIT27"/>
    <mergeCell ref="RNK27:RNL27"/>
    <mergeCell ref="RNM27:RNN27"/>
    <mergeCell ref="RNO27:RNP27"/>
    <mergeCell ref="RNQ27:RNR27"/>
    <mergeCell ref="RNS27:RNT27"/>
    <mergeCell ref="RNA27:RNB27"/>
    <mergeCell ref="RNC27:RND27"/>
    <mergeCell ref="RNE27:RNF27"/>
    <mergeCell ref="RNG27:RNH27"/>
    <mergeCell ref="RNI27:RNJ27"/>
    <mergeCell ref="RMQ27:RMR27"/>
    <mergeCell ref="RMS27:RMT27"/>
    <mergeCell ref="RMU27:RMV27"/>
    <mergeCell ref="RMW27:RMX27"/>
    <mergeCell ref="RMY27:RMZ27"/>
    <mergeCell ref="RMG27:RMH27"/>
    <mergeCell ref="RMI27:RMJ27"/>
    <mergeCell ref="RMK27:RML27"/>
    <mergeCell ref="RMM27:RMN27"/>
    <mergeCell ref="RMO27:RMP27"/>
    <mergeCell ref="RLW27:RLX27"/>
    <mergeCell ref="RLY27:RLZ27"/>
    <mergeCell ref="RMA27:RMB27"/>
    <mergeCell ref="RMC27:RMD27"/>
    <mergeCell ref="RME27:RMF27"/>
    <mergeCell ref="RLM27:RLN27"/>
    <mergeCell ref="RLO27:RLP27"/>
    <mergeCell ref="RLQ27:RLR27"/>
    <mergeCell ref="RLS27:RLT27"/>
    <mergeCell ref="RLU27:RLV27"/>
    <mergeCell ref="RLC27:RLD27"/>
    <mergeCell ref="RLE27:RLF27"/>
    <mergeCell ref="RLG27:RLH27"/>
    <mergeCell ref="RLI27:RLJ27"/>
    <mergeCell ref="RLK27:RLL27"/>
    <mergeCell ref="RQC27:RQD27"/>
    <mergeCell ref="RQE27:RQF27"/>
    <mergeCell ref="RQG27:RQH27"/>
    <mergeCell ref="RQI27:RQJ27"/>
    <mergeCell ref="RQK27:RQL27"/>
    <mergeCell ref="RPS27:RPT27"/>
    <mergeCell ref="RPU27:RPV27"/>
    <mergeCell ref="RPW27:RPX27"/>
    <mergeCell ref="RPY27:RPZ27"/>
    <mergeCell ref="RQA27:RQB27"/>
    <mergeCell ref="RPI27:RPJ27"/>
    <mergeCell ref="RPK27:RPL27"/>
    <mergeCell ref="RPM27:RPN27"/>
    <mergeCell ref="RPO27:RPP27"/>
    <mergeCell ref="RPQ27:RPR27"/>
    <mergeCell ref="ROY27:ROZ27"/>
    <mergeCell ref="RPA27:RPB27"/>
    <mergeCell ref="RPC27:RPD27"/>
    <mergeCell ref="RPE27:RPF27"/>
    <mergeCell ref="RPG27:RPH27"/>
    <mergeCell ref="ROO27:ROP27"/>
    <mergeCell ref="ROQ27:ROR27"/>
    <mergeCell ref="ROS27:ROT27"/>
    <mergeCell ref="ROU27:ROV27"/>
    <mergeCell ref="ROW27:ROX27"/>
    <mergeCell ref="ROE27:ROF27"/>
    <mergeCell ref="ROG27:ROH27"/>
    <mergeCell ref="ROI27:ROJ27"/>
    <mergeCell ref="ROK27:ROL27"/>
    <mergeCell ref="ROM27:RON27"/>
    <mergeCell ref="RNU27:RNV27"/>
    <mergeCell ref="RNW27:RNX27"/>
    <mergeCell ref="RNY27:RNZ27"/>
    <mergeCell ref="ROA27:ROB27"/>
    <mergeCell ref="ROC27:ROD27"/>
    <mergeCell ref="RSU27:RSV27"/>
    <mergeCell ref="RSW27:RSX27"/>
    <mergeCell ref="RSY27:RSZ27"/>
    <mergeCell ref="RTA27:RTB27"/>
    <mergeCell ref="RTC27:RTD27"/>
    <mergeCell ref="RSK27:RSL27"/>
    <mergeCell ref="RSM27:RSN27"/>
    <mergeCell ref="RSO27:RSP27"/>
    <mergeCell ref="RSQ27:RSR27"/>
    <mergeCell ref="RSS27:RST27"/>
    <mergeCell ref="RSA27:RSB27"/>
    <mergeCell ref="RSC27:RSD27"/>
    <mergeCell ref="RSE27:RSF27"/>
    <mergeCell ref="RSG27:RSH27"/>
    <mergeCell ref="RSI27:RSJ27"/>
    <mergeCell ref="RRQ27:RRR27"/>
    <mergeCell ref="RRS27:RRT27"/>
    <mergeCell ref="RRU27:RRV27"/>
    <mergeCell ref="RRW27:RRX27"/>
    <mergeCell ref="RRY27:RRZ27"/>
    <mergeCell ref="RRG27:RRH27"/>
    <mergeCell ref="RRI27:RRJ27"/>
    <mergeCell ref="RRK27:RRL27"/>
    <mergeCell ref="RRM27:RRN27"/>
    <mergeCell ref="RRO27:RRP27"/>
    <mergeCell ref="RQW27:RQX27"/>
    <mergeCell ref="RQY27:RQZ27"/>
    <mergeCell ref="RRA27:RRB27"/>
    <mergeCell ref="RRC27:RRD27"/>
    <mergeCell ref="RRE27:RRF27"/>
    <mergeCell ref="RQM27:RQN27"/>
    <mergeCell ref="RQO27:RQP27"/>
    <mergeCell ref="RQQ27:RQR27"/>
    <mergeCell ref="RQS27:RQT27"/>
    <mergeCell ref="RQU27:RQV27"/>
    <mergeCell ref="RVM27:RVN27"/>
    <mergeCell ref="RVO27:RVP27"/>
    <mergeCell ref="RVQ27:RVR27"/>
    <mergeCell ref="RVS27:RVT27"/>
    <mergeCell ref="RVU27:RVV27"/>
    <mergeCell ref="RVC27:RVD27"/>
    <mergeCell ref="RVE27:RVF27"/>
    <mergeCell ref="RVG27:RVH27"/>
    <mergeCell ref="RVI27:RVJ27"/>
    <mergeCell ref="RVK27:RVL27"/>
    <mergeCell ref="RUS27:RUT27"/>
    <mergeCell ref="RUU27:RUV27"/>
    <mergeCell ref="RUW27:RUX27"/>
    <mergeCell ref="RUY27:RUZ27"/>
    <mergeCell ref="RVA27:RVB27"/>
    <mergeCell ref="RUI27:RUJ27"/>
    <mergeCell ref="RUK27:RUL27"/>
    <mergeCell ref="RUM27:RUN27"/>
    <mergeCell ref="RUO27:RUP27"/>
    <mergeCell ref="RUQ27:RUR27"/>
    <mergeCell ref="RTY27:RTZ27"/>
    <mergeCell ref="RUA27:RUB27"/>
    <mergeCell ref="RUC27:RUD27"/>
    <mergeCell ref="RUE27:RUF27"/>
    <mergeCell ref="RUG27:RUH27"/>
    <mergeCell ref="RTO27:RTP27"/>
    <mergeCell ref="RTQ27:RTR27"/>
    <mergeCell ref="RTS27:RTT27"/>
    <mergeCell ref="RTU27:RTV27"/>
    <mergeCell ref="RTW27:RTX27"/>
    <mergeCell ref="RTE27:RTF27"/>
    <mergeCell ref="RTG27:RTH27"/>
    <mergeCell ref="RTI27:RTJ27"/>
    <mergeCell ref="RTK27:RTL27"/>
    <mergeCell ref="RTM27:RTN27"/>
    <mergeCell ref="RYE27:RYF27"/>
    <mergeCell ref="RYG27:RYH27"/>
    <mergeCell ref="RYI27:RYJ27"/>
    <mergeCell ref="RYK27:RYL27"/>
    <mergeCell ref="RYM27:RYN27"/>
    <mergeCell ref="RXU27:RXV27"/>
    <mergeCell ref="RXW27:RXX27"/>
    <mergeCell ref="RXY27:RXZ27"/>
    <mergeCell ref="RYA27:RYB27"/>
    <mergeCell ref="RYC27:RYD27"/>
    <mergeCell ref="RXK27:RXL27"/>
    <mergeCell ref="RXM27:RXN27"/>
    <mergeCell ref="RXO27:RXP27"/>
    <mergeCell ref="RXQ27:RXR27"/>
    <mergeCell ref="RXS27:RXT27"/>
    <mergeCell ref="RXA27:RXB27"/>
    <mergeCell ref="RXC27:RXD27"/>
    <mergeCell ref="RXE27:RXF27"/>
    <mergeCell ref="RXG27:RXH27"/>
    <mergeCell ref="RXI27:RXJ27"/>
    <mergeCell ref="RWQ27:RWR27"/>
    <mergeCell ref="RWS27:RWT27"/>
    <mergeCell ref="RWU27:RWV27"/>
    <mergeCell ref="RWW27:RWX27"/>
    <mergeCell ref="RWY27:RWZ27"/>
    <mergeCell ref="RWG27:RWH27"/>
    <mergeCell ref="RWI27:RWJ27"/>
    <mergeCell ref="RWK27:RWL27"/>
    <mergeCell ref="RWM27:RWN27"/>
    <mergeCell ref="RWO27:RWP27"/>
    <mergeCell ref="RVW27:RVX27"/>
    <mergeCell ref="RVY27:RVZ27"/>
    <mergeCell ref="RWA27:RWB27"/>
    <mergeCell ref="RWC27:RWD27"/>
    <mergeCell ref="RWE27:RWF27"/>
    <mergeCell ref="SAW27:SAX27"/>
    <mergeCell ref="SAY27:SAZ27"/>
    <mergeCell ref="SBA27:SBB27"/>
    <mergeCell ref="SBC27:SBD27"/>
    <mergeCell ref="SBE27:SBF27"/>
    <mergeCell ref="SAM27:SAN27"/>
    <mergeCell ref="SAO27:SAP27"/>
    <mergeCell ref="SAQ27:SAR27"/>
    <mergeCell ref="SAS27:SAT27"/>
    <mergeCell ref="SAU27:SAV27"/>
    <mergeCell ref="SAC27:SAD27"/>
    <mergeCell ref="SAE27:SAF27"/>
    <mergeCell ref="SAG27:SAH27"/>
    <mergeCell ref="SAI27:SAJ27"/>
    <mergeCell ref="SAK27:SAL27"/>
    <mergeCell ref="RZS27:RZT27"/>
    <mergeCell ref="RZU27:RZV27"/>
    <mergeCell ref="RZW27:RZX27"/>
    <mergeCell ref="RZY27:RZZ27"/>
    <mergeCell ref="SAA27:SAB27"/>
    <mergeCell ref="RZI27:RZJ27"/>
    <mergeCell ref="RZK27:RZL27"/>
    <mergeCell ref="RZM27:RZN27"/>
    <mergeCell ref="RZO27:RZP27"/>
    <mergeCell ref="RZQ27:RZR27"/>
    <mergeCell ref="RYY27:RYZ27"/>
    <mergeCell ref="RZA27:RZB27"/>
    <mergeCell ref="RZC27:RZD27"/>
    <mergeCell ref="RZE27:RZF27"/>
    <mergeCell ref="RZG27:RZH27"/>
    <mergeCell ref="RYO27:RYP27"/>
    <mergeCell ref="RYQ27:RYR27"/>
    <mergeCell ref="RYS27:RYT27"/>
    <mergeCell ref="RYU27:RYV27"/>
    <mergeCell ref="RYW27:RYX27"/>
    <mergeCell ref="SDO27:SDP27"/>
    <mergeCell ref="SDQ27:SDR27"/>
    <mergeCell ref="SDS27:SDT27"/>
    <mergeCell ref="SDU27:SDV27"/>
    <mergeCell ref="SDW27:SDX27"/>
    <mergeCell ref="SDE27:SDF27"/>
    <mergeCell ref="SDG27:SDH27"/>
    <mergeCell ref="SDI27:SDJ27"/>
    <mergeCell ref="SDK27:SDL27"/>
    <mergeCell ref="SDM27:SDN27"/>
    <mergeCell ref="SCU27:SCV27"/>
    <mergeCell ref="SCW27:SCX27"/>
    <mergeCell ref="SCY27:SCZ27"/>
    <mergeCell ref="SDA27:SDB27"/>
    <mergeCell ref="SDC27:SDD27"/>
    <mergeCell ref="SCK27:SCL27"/>
    <mergeCell ref="SCM27:SCN27"/>
    <mergeCell ref="SCO27:SCP27"/>
    <mergeCell ref="SCQ27:SCR27"/>
    <mergeCell ref="SCS27:SCT27"/>
    <mergeCell ref="SCA27:SCB27"/>
    <mergeCell ref="SCC27:SCD27"/>
    <mergeCell ref="SCE27:SCF27"/>
    <mergeCell ref="SCG27:SCH27"/>
    <mergeCell ref="SCI27:SCJ27"/>
    <mergeCell ref="SBQ27:SBR27"/>
    <mergeCell ref="SBS27:SBT27"/>
    <mergeCell ref="SBU27:SBV27"/>
    <mergeCell ref="SBW27:SBX27"/>
    <mergeCell ref="SBY27:SBZ27"/>
    <mergeCell ref="SBG27:SBH27"/>
    <mergeCell ref="SBI27:SBJ27"/>
    <mergeCell ref="SBK27:SBL27"/>
    <mergeCell ref="SBM27:SBN27"/>
    <mergeCell ref="SBO27:SBP27"/>
    <mergeCell ref="SGG27:SGH27"/>
    <mergeCell ref="SGI27:SGJ27"/>
    <mergeCell ref="SGK27:SGL27"/>
    <mergeCell ref="SGM27:SGN27"/>
    <mergeCell ref="SGO27:SGP27"/>
    <mergeCell ref="SFW27:SFX27"/>
    <mergeCell ref="SFY27:SFZ27"/>
    <mergeCell ref="SGA27:SGB27"/>
    <mergeCell ref="SGC27:SGD27"/>
    <mergeCell ref="SGE27:SGF27"/>
    <mergeCell ref="SFM27:SFN27"/>
    <mergeCell ref="SFO27:SFP27"/>
    <mergeCell ref="SFQ27:SFR27"/>
    <mergeCell ref="SFS27:SFT27"/>
    <mergeCell ref="SFU27:SFV27"/>
    <mergeCell ref="SFC27:SFD27"/>
    <mergeCell ref="SFE27:SFF27"/>
    <mergeCell ref="SFG27:SFH27"/>
    <mergeCell ref="SFI27:SFJ27"/>
    <mergeCell ref="SFK27:SFL27"/>
    <mergeCell ref="SES27:SET27"/>
    <mergeCell ref="SEU27:SEV27"/>
    <mergeCell ref="SEW27:SEX27"/>
    <mergeCell ref="SEY27:SEZ27"/>
    <mergeCell ref="SFA27:SFB27"/>
    <mergeCell ref="SEI27:SEJ27"/>
    <mergeCell ref="SEK27:SEL27"/>
    <mergeCell ref="SEM27:SEN27"/>
    <mergeCell ref="SEO27:SEP27"/>
    <mergeCell ref="SEQ27:SER27"/>
    <mergeCell ref="SDY27:SDZ27"/>
    <mergeCell ref="SEA27:SEB27"/>
    <mergeCell ref="SEC27:SED27"/>
    <mergeCell ref="SEE27:SEF27"/>
    <mergeCell ref="SEG27:SEH27"/>
    <mergeCell ref="SIY27:SIZ27"/>
    <mergeCell ref="SJA27:SJB27"/>
    <mergeCell ref="SJC27:SJD27"/>
    <mergeCell ref="SJE27:SJF27"/>
    <mergeCell ref="SJG27:SJH27"/>
    <mergeCell ref="SIO27:SIP27"/>
    <mergeCell ref="SIQ27:SIR27"/>
    <mergeCell ref="SIS27:SIT27"/>
    <mergeCell ref="SIU27:SIV27"/>
    <mergeCell ref="SIW27:SIX27"/>
    <mergeCell ref="SIE27:SIF27"/>
    <mergeCell ref="SIG27:SIH27"/>
    <mergeCell ref="SII27:SIJ27"/>
    <mergeCell ref="SIK27:SIL27"/>
    <mergeCell ref="SIM27:SIN27"/>
    <mergeCell ref="SHU27:SHV27"/>
    <mergeCell ref="SHW27:SHX27"/>
    <mergeCell ref="SHY27:SHZ27"/>
    <mergeCell ref="SIA27:SIB27"/>
    <mergeCell ref="SIC27:SID27"/>
    <mergeCell ref="SHK27:SHL27"/>
    <mergeCell ref="SHM27:SHN27"/>
    <mergeCell ref="SHO27:SHP27"/>
    <mergeCell ref="SHQ27:SHR27"/>
    <mergeCell ref="SHS27:SHT27"/>
    <mergeCell ref="SHA27:SHB27"/>
    <mergeCell ref="SHC27:SHD27"/>
    <mergeCell ref="SHE27:SHF27"/>
    <mergeCell ref="SHG27:SHH27"/>
    <mergeCell ref="SHI27:SHJ27"/>
    <mergeCell ref="SGQ27:SGR27"/>
    <mergeCell ref="SGS27:SGT27"/>
    <mergeCell ref="SGU27:SGV27"/>
    <mergeCell ref="SGW27:SGX27"/>
    <mergeCell ref="SGY27:SGZ27"/>
    <mergeCell ref="SLQ27:SLR27"/>
    <mergeCell ref="SLS27:SLT27"/>
    <mergeCell ref="SLU27:SLV27"/>
    <mergeCell ref="SLW27:SLX27"/>
    <mergeCell ref="SLY27:SLZ27"/>
    <mergeCell ref="SLG27:SLH27"/>
    <mergeCell ref="SLI27:SLJ27"/>
    <mergeCell ref="SLK27:SLL27"/>
    <mergeCell ref="SLM27:SLN27"/>
    <mergeCell ref="SLO27:SLP27"/>
    <mergeCell ref="SKW27:SKX27"/>
    <mergeCell ref="SKY27:SKZ27"/>
    <mergeCell ref="SLA27:SLB27"/>
    <mergeCell ref="SLC27:SLD27"/>
    <mergeCell ref="SLE27:SLF27"/>
    <mergeCell ref="SKM27:SKN27"/>
    <mergeCell ref="SKO27:SKP27"/>
    <mergeCell ref="SKQ27:SKR27"/>
    <mergeCell ref="SKS27:SKT27"/>
    <mergeCell ref="SKU27:SKV27"/>
    <mergeCell ref="SKC27:SKD27"/>
    <mergeCell ref="SKE27:SKF27"/>
    <mergeCell ref="SKG27:SKH27"/>
    <mergeCell ref="SKI27:SKJ27"/>
    <mergeCell ref="SKK27:SKL27"/>
    <mergeCell ref="SJS27:SJT27"/>
    <mergeCell ref="SJU27:SJV27"/>
    <mergeCell ref="SJW27:SJX27"/>
    <mergeCell ref="SJY27:SJZ27"/>
    <mergeCell ref="SKA27:SKB27"/>
    <mergeCell ref="SJI27:SJJ27"/>
    <mergeCell ref="SJK27:SJL27"/>
    <mergeCell ref="SJM27:SJN27"/>
    <mergeCell ref="SJO27:SJP27"/>
    <mergeCell ref="SJQ27:SJR27"/>
    <mergeCell ref="SOI27:SOJ27"/>
    <mergeCell ref="SOK27:SOL27"/>
    <mergeCell ref="SOM27:SON27"/>
    <mergeCell ref="SOO27:SOP27"/>
    <mergeCell ref="SOQ27:SOR27"/>
    <mergeCell ref="SNY27:SNZ27"/>
    <mergeCell ref="SOA27:SOB27"/>
    <mergeCell ref="SOC27:SOD27"/>
    <mergeCell ref="SOE27:SOF27"/>
    <mergeCell ref="SOG27:SOH27"/>
    <mergeCell ref="SNO27:SNP27"/>
    <mergeCell ref="SNQ27:SNR27"/>
    <mergeCell ref="SNS27:SNT27"/>
    <mergeCell ref="SNU27:SNV27"/>
    <mergeCell ref="SNW27:SNX27"/>
    <mergeCell ref="SNE27:SNF27"/>
    <mergeCell ref="SNG27:SNH27"/>
    <mergeCell ref="SNI27:SNJ27"/>
    <mergeCell ref="SNK27:SNL27"/>
    <mergeCell ref="SNM27:SNN27"/>
    <mergeCell ref="SMU27:SMV27"/>
    <mergeCell ref="SMW27:SMX27"/>
    <mergeCell ref="SMY27:SMZ27"/>
    <mergeCell ref="SNA27:SNB27"/>
    <mergeCell ref="SNC27:SND27"/>
    <mergeCell ref="SMK27:SML27"/>
    <mergeCell ref="SMM27:SMN27"/>
    <mergeCell ref="SMO27:SMP27"/>
    <mergeCell ref="SMQ27:SMR27"/>
    <mergeCell ref="SMS27:SMT27"/>
    <mergeCell ref="SMA27:SMB27"/>
    <mergeCell ref="SMC27:SMD27"/>
    <mergeCell ref="SME27:SMF27"/>
    <mergeCell ref="SMG27:SMH27"/>
    <mergeCell ref="SMI27:SMJ27"/>
    <mergeCell ref="SRA27:SRB27"/>
    <mergeCell ref="SRC27:SRD27"/>
    <mergeCell ref="SRE27:SRF27"/>
    <mergeCell ref="SRG27:SRH27"/>
    <mergeCell ref="SRI27:SRJ27"/>
    <mergeCell ref="SQQ27:SQR27"/>
    <mergeCell ref="SQS27:SQT27"/>
    <mergeCell ref="SQU27:SQV27"/>
    <mergeCell ref="SQW27:SQX27"/>
    <mergeCell ref="SQY27:SQZ27"/>
    <mergeCell ref="SQG27:SQH27"/>
    <mergeCell ref="SQI27:SQJ27"/>
    <mergeCell ref="SQK27:SQL27"/>
    <mergeCell ref="SQM27:SQN27"/>
    <mergeCell ref="SQO27:SQP27"/>
    <mergeCell ref="SPW27:SPX27"/>
    <mergeCell ref="SPY27:SPZ27"/>
    <mergeCell ref="SQA27:SQB27"/>
    <mergeCell ref="SQC27:SQD27"/>
    <mergeCell ref="SQE27:SQF27"/>
    <mergeCell ref="SPM27:SPN27"/>
    <mergeCell ref="SPO27:SPP27"/>
    <mergeCell ref="SPQ27:SPR27"/>
    <mergeCell ref="SPS27:SPT27"/>
    <mergeCell ref="SPU27:SPV27"/>
    <mergeCell ref="SPC27:SPD27"/>
    <mergeCell ref="SPE27:SPF27"/>
    <mergeCell ref="SPG27:SPH27"/>
    <mergeCell ref="SPI27:SPJ27"/>
    <mergeCell ref="SPK27:SPL27"/>
    <mergeCell ref="SOS27:SOT27"/>
    <mergeCell ref="SOU27:SOV27"/>
    <mergeCell ref="SOW27:SOX27"/>
    <mergeCell ref="SOY27:SOZ27"/>
    <mergeCell ref="SPA27:SPB27"/>
    <mergeCell ref="STS27:STT27"/>
    <mergeCell ref="STU27:STV27"/>
    <mergeCell ref="STW27:STX27"/>
    <mergeCell ref="STY27:STZ27"/>
    <mergeCell ref="SUA27:SUB27"/>
    <mergeCell ref="STI27:STJ27"/>
    <mergeCell ref="STK27:STL27"/>
    <mergeCell ref="STM27:STN27"/>
    <mergeCell ref="STO27:STP27"/>
    <mergeCell ref="STQ27:STR27"/>
    <mergeCell ref="SSY27:SSZ27"/>
    <mergeCell ref="STA27:STB27"/>
    <mergeCell ref="STC27:STD27"/>
    <mergeCell ref="STE27:STF27"/>
    <mergeCell ref="STG27:STH27"/>
    <mergeCell ref="SSO27:SSP27"/>
    <mergeCell ref="SSQ27:SSR27"/>
    <mergeCell ref="SSS27:SST27"/>
    <mergeCell ref="SSU27:SSV27"/>
    <mergeCell ref="SSW27:SSX27"/>
    <mergeCell ref="SSE27:SSF27"/>
    <mergeCell ref="SSG27:SSH27"/>
    <mergeCell ref="SSI27:SSJ27"/>
    <mergeCell ref="SSK27:SSL27"/>
    <mergeCell ref="SSM27:SSN27"/>
    <mergeCell ref="SRU27:SRV27"/>
    <mergeCell ref="SRW27:SRX27"/>
    <mergeCell ref="SRY27:SRZ27"/>
    <mergeCell ref="SSA27:SSB27"/>
    <mergeCell ref="SSC27:SSD27"/>
    <mergeCell ref="SRK27:SRL27"/>
    <mergeCell ref="SRM27:SRN27"/>
    <mergeCell ref="SRO27:SRP27"/>
    <mergeCell ref="SRQ27:SRR27"/>
    <mergeCell ref="SRS27:SRT27"/>
    <mergeCell ref="SWK27:SWL27"/>
    <mergeCell ref="SWM27:SWN27"/>
    <mergeCell ref="SWO27:SWP27"/>
    <mergeCell ref="SWQ27:SWR27"/>
    <mergeCell ref="SWS27:SWT27"/>
    <mergeCell ref="SWA27:SWB27"/>
    <mergeCell ref="SWC27:SWD27"/>
    <mergeCell ref="SWE27:SWF27"/>
    <mergeCell ref="SWG27:SWH27"/>
    <mergeCell ref="SWI27:SWJ27"/>
    <mergeCell ref="SVQ27:SVR27"/>
    <mergeCell ref="SVS27:SVT27"/>
    <mergeCell ref="SVU27:SVV27"/>
    <mergeCell ref="SVW27:SVX27"/>
    <mergeCell ref="SVY27:SVZ27"/>
    <mergeCell ref="SVG27:SVH27"/>
    <mergeCell ref="SVI27:SVJ27"/>
    <mergeCell ref="SVK27:SVL27"/>
    <mergeCell ref="SVM27:SVN27"/>
    <mergeCell ref="SVO27:SVP27"/>
    <mergeCell ref="SUW27:SUX27"/>
    <mergeCell ref="SUY27:SUZ27"/>
    <mergeCell ref="SVA27:SVB27"/>
    <mergeCell ref="SVC27:SVD27"/>
    <mergeCell ref="SVE27:SVF27"/>
    <mergeCell ref="SUM27:SUN27"/>
    <mergeCell ref="SUO27:SUP27"/>
    <mergeCell ref="SUQ27:SUR27"/>
    <mergeCell ref="SUS27:SUT27"/>
    <mergeCell ref="SUU27:SUV27"/>
    <mergeCell ref="SUC27:SUD27"/>
    <mergeCell ref="SUE27:SUF27"/>
    <mergeCell ref="SUG27:SUH27"/>
    <mergeCell ref="SUI27:SUJ27"/>
    <mergeCell ref="SUK27:SUL27"/>
    <mergeCell ref="SZC27:SZD27"/>
    <mergeCell ref="SZE27:SZF27"/>
    <mergeCell ref="SZG27:SZH27"/>
    <mergeCell ref="SZI27:SZJ27"/>
    <mergeCell ref="SZK27:SZL27"/>
    <mergeCell ref="SYS27:SYT27"/>
    <mergeCell ref="SYU27:SYV27"/>
    <mergeCell ref="SYW27:SYX27"/>
    <mergeCell ref="SYY27:SYZ27"/>
    <mergeCell ref="SZA27:SZB27"/>
    <mergeCell ref="SYI27:SYJ27"/>
    <mergeCell ref="SYK27:SYL27"/>
    <mergeCell ref="SYM27:SYN27"/>
    <mergeCell ref="SYO27:SYP27"/>
    <mergeCell ref="SYQ27:SYR27"/>
    <mergeCell ref="SXY27:SXZ27"/>
    <mergeCell ref="SYA27:SYB27"/>
    <mergeCell ref="SYC27:SYD27"/>
    <mergeCell ref="SYE27:SYF27"/>
    <mergeCell ref="SYG27:SYH27"/>
    <mergeCell ref="SXO27:SXP27"/>
    <mergeCell ref="SXQ27:SXR27"/>
    <mergeCell ref="SXS27:SXT27"/>
    <mergeCell ref="SXU27:SXV27"/>
    <mergeCell ref="SXW27:SXX27"/>
    <mergeCell ref="SXE27:SXF27"/>
    <mergeCell ref="SXG27:SXH27"/>
    <mergeCell ref="SXI27:SXJ27"/>
    <mergeCell ref="SXK27:SXL27"/>
    <mergeCell ref="SXM27:SXN27"/>
    <mergeCell ref="SWU27:SWV27"/>
    <mergeCell ref="SWW27:SWX27"/>
    <mergeCell ref="SWY27:SWZ27"/>
    <mergeCell ref="SXA27:SXB27"/>
    <mergeCell ref="SXC27:SXD27"/>
    <mergeCell ref="TBU27:TBV27"/>
    <mergeCell ref="TBW27:TBX27"/>
    <mergeCell ref="TBY27:TBZ27"/>
    <mergeCell ref="TCA27:TCB27"/>
    <mergeCell ref="TCC27:TCD27"/>
    <mergeCell ref="TBK27:TBL27"/>
    <mergeCell ref="TBM27:TBN27"/>
    <mergeCell ref="TBO27:TBP27"/>
    <mergeCell ref="TBQ27:TBR27"/>
    <mergeCell ref="TBS27:TBT27"/>
    <mergeCell ref="TBA27:TBB27"/>
    <mergeCell ref="TBC27:TBD27"/>
    <mergeCell ref="TBE27:TBF27"/>
    <mergeCell ref="TBG27:TBH27"/>
    <mergeCell ref="TBI27:TBJ27"/>
    <mergeCell ref="TAQ27:TAR27"/>
    <mergeCell ref="TAS27:TAT27"/>
    <mergeCell ref="TAU27:TAV27"/>
    <mergeCell ref="TAW27:TAX27"/>
    <mergeCell ref="TAY27:TAZ27"/>
    <mergeCell ref="TAG27:TAH27"/>
    <mergeCell ref="TAI27:TAJ27"/>
    <mergeCell ref="TAK27:TAL27"/>
    <mergeCell ref="TAM27:TAN27"/>
    <mergeCell ref="TAO27:TAP27"/>
    <mergeCell ref="SZW27:SZX27"/>
    <mergeCell ref="SZY27:SZZ27"/>
    <mergeCell ref="TAA27:TAB27"/>
    <mergeCell ref="TAC27:TAD27"/>
    <mergeCell ref="TAE27:TAF27"/>
    <mergeCell ref="SZM27:SZN27"/>
    <mergeCell ref="SZO27:SZP27"/>
    <mergeCell ref="SZQ27:SZR27"/>
    <mergeCell ref="SZS27:SZT27"/>
    <mergeCell ref="SZU27:SZV27"/>
    <mergeCell ref="TEM27:TEN27"/>
    <mergeCell ref="TEO27:TEP27"/>
    <mergeCell ref="TEQ27:TER27"/>
    <mergeCell ref="TES27:TET27"/>
    <mergeCell ref="TEU27:TEV27"/>
    <mergeCell ref="TEC27:TED27"/>
    <mergeCell ref="TEE27:TEF27"/>
    <mergeCell ref="TEG27:TEH27"/>
    <mergeCell ref="TEI27:TEJ27"/>
    <mergeCell ref="TEK27:TEL27"/>
    <mergeCell ref="TDS27:TDT27"/>
    <mergeCell ref="TDU27:TDV27"/>
    <mergeCell ref="TDW27:TDX27"/>
    <mergeCell ref="TDY27:TDZ27"/>
    <mergeCell ref="TEA27:TEB27"/>
    <mergeCell ref="TDI27:TDJ27"/>
    <mergeCell ref="TDK27:TDL27"/>
    <mergeCell ref="TDM27:TDN27"/>
    <mergeCell ref="TDO27:TDP27"/>
    <mergeCell ref="TDQ27:TDR27"/>
    <mergeCell ref="TCY27:TCZ27"/>
    <mergeCell ref="TDA27:TDB27"/>
    <mergeCell ref="TDC27:TDD27"/>
    <mergeCell ref="TDE27:TDF27"/>
    <mergeCell ref="TDG27:TDH27"/>
    <mergeCell ref="TCO27:TCP27"/>
    <mergeCell ref="TCQ27:TCR27"/>
    <mergeCell ref="TCS27:TCT27"/>
    <mergeCell ref="TCU27:TCV27"/>
    <mergeCell ref="TCW27:TCX27"/>
    <mergeCell ref="TCE27:TCF27"/>
    <mergeCell ref="TCG27:TCH27"/>
    <mergeCell ref="TCI27:TCJ27"/>
    <mergeCell ref="TCK27:TCL27"/>
    <mergeCell ref="TCM27:TCN27"/>
    <mergeCell ref="THE27:THF27"/>
    <mergeCell ref="THG27:THH27"/>
    <mergeCell ref="THI27:THJ27"/>
    <mergeCell ref="THK27:THL27"/>
    <mergeCell ref="THM27:THN27"/>
    <mergeCell ref="TGU27:TGV27"/>
    <mergeCell ref="TGW27:TGX27"/>
    <mergeCell ref="TGY27:TGZ27"/>
    <mergeCell ref="THA27:THB27"/>
    <mergeCell ref="THC27:THD27"/>
    <mergeCell ref="TGK27:TGL27"/>
    <mergeCell ref="TGM27:TGN27"/>
    <mergeCell ref="TGO27:TGP27"/>
    <mergeCell ref="TGQ27:TGR27"/>
    <mergeCell ref="TGS27:TGT27"/>
    <mergeCell ref="TGA27:TGB27"/>
    <mergeCell ref="TGC27:TGD27"/>
    <mergeCell ref="TGE27:TGF27"/>
    <mergeCell ref="TGG27:TGH27"/>
    <mergeCell ref="TGI27:TGJ27"/>
    <mergeCell ref="TFQ27:TFR27"/>
    <mergeCell ref="TFS27:TFT27"/>
    <mergeCell ref="TFU27:TFV27"/>
    <mergeCell ref="TFW27:TFX27"/>
    <mergeCell ref="TFY27:TFZ27"/>
    <mergeCell ref="TFG27:TFH27"/>
    <mergeCell ref="TFI27:TFJ27"/>
    <mergeCell ref="TFK27:TFL27"/>
    <mergeCell ref="TFM27:TFN27"/>
    <mergeCell ref="TFO27:TFP27"/>
    <mergeCell ref="TEW27:TEX27"/>
    <mergeCell ref="TEY27:TEZ27"/>
    <mergeCell ref="TFA27:TFB27"/>
    <mergeCell ref="TFC27:TFD27"/>
    <mergeCell ref="TFE27:TFF27"/>
    <mergeCell ref="TJW27:TJX27"/>
    <mergeCell ref="TJY27:TJZ27"/>
    <mergeCell ref="TKA27:TKB27"/>
    <mergeCell ref="TKC27:TKD27"/>
    <mergeCell ref="TKE27:TKF27"/>
    <mergeCell ref="TJM27:TJN27"/>
    <mergeCell ref="TJO27:TJP27"/>
    <mergeCell ref="TJQ27:TJR27"/>
    <mergeCell ref="TJS27:TJT27"/>
    <mergeCell ref="TJU27:TJV27"/>
    <mergeCell ref="TJC27:TJD27"/>
    <mergeCell ref="TJE27:TJF27"/>
    <mergeCell ref="TJG27:TJH27"/>
    <mergeCell ref="TJI27:TJJ27"/>
    <mergeCell ref="TJK27:TJL27"/>
    <mergeCell ref="TIS27:TIT27"/>
    <mergeCell ref="TIU27:TIV27"/>
    <mergeCell ref="TIW27:TIX27"/>
    <mergeCell ref="TIY27:TIZ27"/>
    <mergeCell ref="TJA27:TJB27"/>
    <mergeCell ref="TII27:TIJ27"/>
    <mergeCell ref="TIK27:TIL27"/>
    <mergeCell ref="TIM27:TIN27"/>
    <mergeCell ref="TIO27:TIP27"/>
    <mergeCell ref="TIQ27:TIR27"/>
    <mergeCell ref="THY27:THZ27"/>
    <mergeCell ref="TIA27:TIB27"/>
    <mergeCell ref="TIC27:TID27"/>
    <mergeCell ref="TIE27:TIF27"/>
    <mergeCell ref="TIG27:TIH27"/>
    <mergeCell ref="THO27:THP27"/>
    <mergeCell ref="THQ27:THR27"/>
    <mergeCell ref="THS27:THT27"/>
    <mergeCell ref="THU27:THV27"/>
    <mergeCell ref="THW27:THX27"/>
    <mergeCell ref="TMO27:TMP27"/>
    <mergeCell ref="TMQ27:TMR27"/>
    <mergeCell ref="TMS27:TMT27"/>
    <mergeCell ref="TMU27:TMV27"/>
    <mergeCell ref="TMW27:TMX27"/>
    <mergeCell ref="TME27:TMF27"/>
    <mergeCell ref="TMG27:TMH27"/>
    <mergeCell ref="TMI27:TMJ27"/>
    <mergeCell ref="TMK27:TML27"/>
    <mergeCell ref="TMM27:TMN27"/>
    <mergeCell ref="TLU27:TLV27"/>
    <mergeCell ref="TLW27:TLX27"/>
    <mergeCell ref="TLY27:TLZ27"/>
    <mergeCell ref="TMA27:TMB27"/>
    <mergeCell ref="TMC27:TMD27"/>
    <mergeCell ref="TLK27:TLL27"/>
    <mergeCell ref="TLM27:TLN27"/>
    <mergeCell ref="TLO27:TLP27"/>
    <mergeCell ref="TLQ27:TLR27"/>
    <mergeCell ref="TLS27:TLT27"/>
    <mergeCell ref="TLA27:TLB27"/>
    <mergeCell ref="TLC27:TLD27"/>
    <mergeCell ref="TLE27:TLF27"/>
    <mergeCell ref="TLG27:TLH27"/>
    <mergeCell ref="TLI27:TLJ27"/>
    <mergeCell ref="TKQ27:TKR27"/>
    <mergeCell ref="TKS27:TKT27"/>
    <mergeCell ref="TKU27:TKV27"/>
    <mergeCell ref="TKW27:TKX27"/>
    <mergeCell ref="TKY27:TKZ27"/>
    <mergeCell ref="TKG27:TKH27"/>
    <mergeCell ref="TKI27:TKJ27"/>
    <mergeCell ref="TKK27:TKL27"/>
    <mergeCell ref="TKM27:TKN27"/>
    <mergeCell ref="TKO27:TKP27"/>
    <mergeCell ref="TPG27:TPH27"/>
    <mergeCell ref="TPI27:TPJ27"/>
    <mergeCell ref="TPK27:TPL27"/>
    <mergeCell ref="TPM27:TPN27"/>
    <mergeCell ref="TPO27:TPP27"/>
    <mergeCell ref="TOW27:TOX27"/>
    <mergeCell ref="TOY27:TOZ27"/>
    <mergeCell ref="TPA27:TPB27"/>
    <mergeCell ref="TPC27:TPD27"/>
    <mergeCell ref="TPE27:TPF27"/>
    <mergeCell ref="TOM27:TON27"/>
    <mergeCell ref="TOO27:TOP27"/>
    <mergeCell ref="TOQ27:TOR27"/>
    <mergeCell ref="TOS27:TOT27"/>
    <mergeCell ref="TOU27:TOV27"/>
    <mergeCell ref="TOC27:TOD27"/>
    <mergeCell ref="TOE27:TOF27"/>
    <mergeCell ref="TOG27:TOH27"/>
    <mergeCell ref="TOI27:TOJ27"/>
    <mergeCell ref="TOK27:TOL27"/>
    <mergeCell ref="TNS27:TNT27"/>
    <mergeCell ref="TNU27:TNV27"/>
    <mergeCell ref="TNW27:TNX27"/>
    <mergeCell ref="TNY27:TNZ27"/>
    <mergeCell ref="TOA27:TOB27"/>
    <mergeCell ref="TNI27:TNJ27"/>
    <mergeCell ref="TNK27:TNL27"/>
    <mergeCell ref="TNM27:TNN27"/>
    <mergeCell ref="TNO27:TNP27"/>
    <mergeCell ref="TNQ27:TNR27"/>
    <mergeCell ref="TMY27:TMZ27"/>
    <mergeCell ref="TNA27:TNB27"/>
    <mergeCell ref="TNC27:TND27"/>
    <mergeCell ref="TNE27:TNF27"/>
    <mergeCell ref="TNG27:TNH27"/>
    <mergeCell ref="TRY27:TRZ27"/>
    <mergeCell ref="TSA27:TSB27"/>
    <mergeCell ref="TSC27:TSD27"/>
    <mergeCell ref="TSE27:TSF27"/>
    <mergeCell ref="TSG27:TSH27"/>
    <mergeCell ref="TRO27:TRP27"/>
    <mergeCell ref="TRQ27:TRR27"/>
    <mergeCell ref="TRS27:TRT27"/>
    <mergeCell ref="TRU27:TRV27"/>
    <mergeCell ref="TRW27:TRX27"/>
    <mergeCell ref="TRE27:TRF27"/>
    <mergeCell ref="TRG27:TRH27"/>
    <mergeCell ref="TRI27:TRJ27"/>
    <mergeCell ref="TRK27:TRL27"/>
    <mergeCell ref="TRM27:TRN27"/>
    <mergeCell ref="TQU27:TQV27"/>
    <mergeCell ref="TQW27:TQX27"/>
    <mergeCell ref="TQY27:TQZ27"/>
    <mergeCell ref="TRA27:TRB27"/>
    <mergeCell ref="TRC27:TRD27"/>
    <mergeCell ref="TQK27:TQL27"/>
    <mergeCell ref="TQM27:TQN27"/>
    <mergeCell ref="TQO27:TQP27"/>
    <mergeCell ref="TQQ27:TQR27"/>
    <mergeCell ref="TQS27:TQT27"/>
    <mergeCell ref="TQA27:TQB27"/>
    <mergeCell ref="TQC27:TQD27"/>
    <mergeCell ref="TQE27:TQF27"/>
    <mergeCell ref="TQG27:TQH27"/>
    <mergeCell ref="TQI27:TQJ27"/>
    <mergeCell ref="TPQ27:TPR27"/>
    <mergeCell ref="TPS27:TPT27"/>
    <mergeCell ref="TPU27:TPV27"/>
    <mergeCell ref="TPW27:TPX27"/>
    <mergeCell ref="TPY27:TPZ27"/>
    <mergeCell ref="TUQ27:TUR27"/>
    <mergeCell ref="TUS27:TUT27"/>
    <mergeCell ref="TUU27:TUV27"/>
    <mergeCell ref="TUW27:TUX27"/>
    <mergeCell ref="TUY27:TUZ27"/>
    <mergeCell ref="TUG27:TUH27"/>
    <mergeCell ref="TUI27:TUJ27"/>
    <mergeCell ref="TUK27:TUL27"/>
    <mergeCell ref="TUM27:TUN27"/>
    <mergeCell ref="TUO27:TUP27"/>
    <mergeCell ref="TTW27:TTX27"/>
    <mergeCell ref="TTY27:TTZ27"/>
    <mergeCell ref="TUA27:TUB27"/>
    <mergeCell ref="TUC27:TUD27"/>
    <mergeCell ref="TUE27:TUF27"/>
    <mergeCell ref="TTM27:TTN27"/>
    <mergeCell ref="TTO27:TTP27"/>
    <mergeCell ref="TTQ27:TTR27"/>
    <mergeCell ref="TTS27:TTT27"/>
    <mergeCell ref="TTU27:TTV27"/>
    <mergeCell ref="TTC27:TTD27"/>
    <mergeCell ref="TTE27:TTF27"/>
    <mergeCell ref="TTG27:TTH27"/>
    <mergeCell ref="TTI27:TTJ27"/>
    <mergeCell ref="TTK27:TTL27"/>
    <mergeCell ref="TSS27:TST27"/>
    <mergeCell ref="TSU27:TSV27"/>
    <mergeCell ref="TSW27:TSX27"/>
    <mergeCell ref="TSY27:TSZ27"/>
    <mergeCell ref="TTA27:TTB27"/>
    <mergeCell ref="TSI27:TSJ27"/>
    <mergeCell ref="TSK27:TSL27"/>
    <mergeCell ref="TSM27:TSN27"/>
    <mergeCell ref="TSO27:TSP27"/>
    <mergeCell ref="TSQ27:TSR27"/>
    <mergeCell ref="TXI27:TXJ27"/>
    <mergeCell ref="TXK27:TXL27"/>
    <mergeCell ref="TXM27:TXN27"/>
    <mergeCell ref="TXO27:TXP27"/>
    <mergeCell ref="TXQ27:TXR27"/>
    <mergeCell ref="TWY27:TWZ27"/>
    <mergeCell ref="TXA27:TXB27"/>
    <mergeCell ref="TXC27:TXD27"/>
    <mergeCell ref="TXE27:TXF27"/>
    <mergeCell ref="TXG27:TXH27"/>
    <mergeCell ref="TWO27:TWP27"/>
    <mergeCell ref="TWQ27:TWR27"/>
    <mergeCell ref="TWS27:TWT27"/>
    <mergeCell ref="TWU27:TWV27"/>
    <mergeCell ref="TWW27:TWX27"/>
    <mergeCell ref="TWE27:TWF27"/>
    <mergeCell ref="TWG27:TWH27"/>
    <mergeCell ref="TWI27:TWJ27"/>
    <mergeCell ref="TWK27:TWL27"/>
    <mergeCell ref="TWM27:TWN27"/>
    <mergeCell ref="TVU27:TVV27"/>
    <mergeCell ref="TVW27:TVX27"/>
    <mergeCell ref="TVY27:TVZ27"/>
    <mergeCell ref="TWA27:TWB27"/>
    <mergeCell ref="TWC27:TWD27"/>
    <mergeCell ref="TVK27:TVL27"/>
    <mergeCell ref="TVM27:TVN27"/>
    <mergeCell ref="TVO27:TVP27"/>
    <mergeCell ref="TVQ27:TVR27"/>
    <mergeCell ref="TVS27:TVT27"/>
    <mergeCell ref="TVA27:TVB27"/>
    <mergeCell ref="TVC27:TVD27"/>
    <mergeCell ref="TVE27:TVF27"/>
    <mergeCell ref="TVG27:TVH27"/>
    <mergeCell ref="TVI27:TVJ27"/>
    <mergeCell ref="UAA27:UAB27"/>
    <mergeCell ref="UAC27:UAD27"/>
    <mergeCell ref="UAE27:UAF27"/>
    <mergeCell ref="UAG27:UAH27"/>
    <mergeCell ref="UAI27:UAJ27"/>
    <mergeCell ref="TZQ27:TZR27"/>
    <mergeCell ref="TZS27:TZT27"/>
    <mergeCell ref="TZU27:TZV27"/>
    <mergeCell ref="TZW27:TZX27"/>
    <mergeCell ref="TZY27:TZZ27"/>
    <mergeCell ref="TZG27:TZH27"/>
    <mergeCell ref="TZI27:TZJ27"/>
    <mergeCell ref="TZK27:TZL27"/>
    <mergeCell ref="TZM27:TZN27"/>
    <mergeCell ref="TZO27:TZP27"/>
    <mergeCell ref="TYW27:TYX27"/>
    <mergeCell ref="TYY27:TYZ27"/>
    <mergeCell ref="TZA27:TZB27"/>
    <mergeCell ref="TZC27:TZD27"/>
    <mergeCell ref="TZE27:TZF27"/>
    <mergeCell ref="TYM27:TYN27"/>
    <mergeCell ref="TYO27:TYP27"/>
    <mergeCell ref="TYQ27:TYR27"/>
    <mergeCell ref="TYS27:TYT27"/>
    <mergeCell ref="TYU27:TYV27"/>
    <mergeCell ref="TYC27:TYD27"/>
    <mergeCell ref="TYE27:TYF27"/>
    <mergeCell ref="TYG27:TYH27"/>
    <mergeCell ref="TYI27:TYJ27"/>
    <mergeCell ref="TYK27:TYL27"/>
    <mergeCell ref="TXS27:TXT27"/>
    <mergeCell ref="TXU27:TXV27"/>
    <mergeCell ref="TXW27:TXX27"/>
    <mergeCell ref="TXY27:TXZ27"/>
    <mergeCell ref="TYA27:TYB27"/>
    <mergeCell ref="UCS27:UCT27"/>
    <mergeCell ref="UCU27:UCV27"/>
    <mergeCell ref="UCW27:UCX27"/>
    <mergeCell ref="UCY27:UCZ27"/>
    <mergeCell ref="UDA27:UDB27"/>
    <mergeCell ref="UCI27:UCJ27"/>
    <mergeCell ref="UCK27:UCL27"/>
    <mergeCell ref="UCM27:UCN27"/>
    <mergeCell ref="UCO27:UCP27"/>
    <mergeCell ref="UCQ27:UCR27"/>
    <mergeCell ref="UBY27:UBZ27"/>
    <mergeCell ref="UCA27:UCB27"/>
    <mergeCell ref="UCC27:UCD27"/>
    <mergeCell ref="UCE27:UCF27"/>
    <mergeCell ref="UCG27:UCH27"/>
    <mergeCell ref="UBO27:UBP27"/>
    <mergeCell ref="UBQ27:UBR27"/>
    <mergeCell ref="UBS27:UBT27"/>
    <mergeCell ref="UBU27:UBV27"/>
    <mergeCell ref="UBW27:UBX27"/>
    <mergeCell ref="UBE27:UBF27"/>
    <mergeCell ref="UBG27:UBH27"/>
    <mergeCell ref="UBI27:UBJ27"/>
    <mergeCell ref="UBK27:UBL27"/>
    <mergeCell ref="UBM27:UBN27"/>
    <mergeCell ref="UAU27:UAV27"/>
    <mergeCell ref="UAW27:UAX27"/>
    <mergeCell ref="UAY27:UAZ27"/>
    <mergeCell ref="UBA27:UBB27"/>
    <mergeCell ref="UBC27:UBD27"/>
    <mergeCell ref="UAK27:UAL27"/>
    <mergeCell ref="UAM27:UAN27"/>
    <mergeCell ref="UAO27:UAP27"/>
    <mergeCell ref="UAQ27:UAR27"/>
    <mergeCell ref="UAS27:UAT27"/>
    <mergeCell ref="UFK27:UFL27"/>
    <mergeCell ref="UFM27:UFN27"/>
    <mergeCell ref="UFO27:UFP27"/>
    <mergeCell ref="UFQ27:UFR27"/>
    <mergeCell ref="UFS27:UFT27"/>
    <mergeCell ref="UFA27:UFB27"/>
    <mergeCell ref="UFC27:UFD27"/>
    <mergeCell ref="UFE27:UFF27"/>
    <mergeCell ref="UFG27:UFH27"/>
    <mergeCell ref="UFI27:UFJ27"/>
    <mergeCell ref="UEQ27:UER27"/>
    <mergeCell ref="UES27:UET27"/>
    <mergeCell ref="UEU27:UEV27"/>
    <mergeCell ref="UEW27:UEX27"/>
    <mergeCell ref="UEY27:UEZ27"/>
    <mergeCell ref="UEG27:UEH27"/>
    <mergeCell ref="UEI27:UEJ27"/>
    <mergeCell ref="UEK27:UEL27"/>
    <mergeCell ref="UEM27:UEN27"/>
    <mergeCell ref="UEO27:UEP27"/>
    <mergeCell ref="UDW27:UDX27"/>
    <mergeCell ref="UDY27:UDZ27"/>
    <mergeCell ref="UEA27:UEB27"/>
    <mergeCell ref="UEC27:UED27"/>
    <mergeCell ref="UEE27:UEF27"/>
    <mergeCell ref="UDM27:UDN27"/>
    <mergeCell ref="UDO27:UDP27"/>
    <mergeCell ref="UDQ27:UDR27"/>
    <mergeCell ref="UDS27:UDT27"/>
    <mergeCell ref="UDU27:UDV27"/>
    <mergeCell ref="UDC27:UDD27"/>
    <mergeCell ref="UDE27:UDF27"/>
    <mergeCell ref="UDG27:UDH27"/>
    <mergeCell ref="UDI27:UDJ27"/>
    <mergeCell ref="UDK27:UDL27"/>
    <mergeCell ref="UIC27:UID27"/>
    <mergeCell ref="UIE27:UIF27"/>
    <mergeCell ref="UIG27:UIH27"/>
    <mergeCell ref="UII27:UIJ27"/>
    <mergeCell ref="UIK27:UIL27"/>
    <mergeCell ref="UHS27:UHT27"/>
    <mergeCell ref="UHU27:UHV27"/>
    <mergeCell ref="UHW27:UHX27"/>
    <mergeCell ref="UHY27:UHZ27"/>
    <mergeCell ref="UIA27:UIB27"/>
    <mergeCell ref="UHI27:UHJ27"/>
    <mergeCell ref="UHK27:UHL27"/>
    <mergeCell ref="UHM27:UHN27"/>
    <mergeCell ref="UHO27:UHP27"/>
    <mergeCell ref="UHQ27:UHR27"/>
    <mergeCell ref="UGY27:UGZ27"/>
    <mergeCell ref="UHA27:UHB27"/>
    <mergeCell ref="UHC27:UHD27"/>
    <mergeCell ref="UHE27:UHF27"/>
    <mergeCell ref="UHG27:UHH27"/>
    <mergeCell ref="UGO27:UGP27"/>
    <mergeCell ref="UGQ27:UGR27"/>
    <mergeCell ref="UGS27:UGT27"/>
    <mergeCell ref="UGU27:UGV27"/>
    <mergeCell ref="UGW27:UGX27"/>
    <mergeCell ref="UGE27:UGF27"/>
    <mergeCell ref="UGG27:UGH27"/>
    <mergeCell ref="UGI27:UGJ27"/>
    <mergeCell ref="UGK27:UGL27"/>
    <mergeCell ref="UGM27:UGN27"/>
    <mergeCell ref="UFU27:UFV27"/>
    <mergeCell ref="UFW27:UFX27"/>
    <mergeCell ref="UFY27:UFZ27"/>
    <mergeCell ref="UGA27:UGB27"/>
    <mergeCell ref="UGC27:UGD27"/>
    <mergeCell ref="UKU27:UKV27"/>
    <mergeCell ref="UKW27:UKX27"/>
    <mergeCell ref="UKY27:UKZ27"/>
    <mergeCell ref="ULA27:ULB27"/>
    <mergeCell ref="ULC27:ULD27"/>
    <mergeCell ref="UKK27:UKL27"/>
    <mergeCell ref="UKM27:UKN27"/>
    <mergeCell ref="UKO27:UKP27"/>
    <mergeCell ref="UKQ27:UKR27"/>
    <mergeCell ref="UKS27:UKT27"/>
    <mergeCell ref="UKA27:UKB27"/>
    <mergeCell ref="UKC27:UKD27"/>
    <mergeCell ref="UKE27:UKF27"/>
    <mergeCell ref="UKG27:UKH27"/>
    <mergeCell ref="UKI27:UKJ27"/>
    <mergeCell ref="UJQ27:UJR27"/>
    <mergeCell ref="UJS27:UJT27"/>
    <mergeCell ref="UJU27:UJV27"/>
    <mergeCell ref="UJW27:UJX27"/>
    <mergeCell ref="UJY27:UJZ27"/>
    <mergeCell ref="UJG27:UJH27"/>
    <mergeCell ref="UJI27:UJJ27"/>
    <mergeCell ref="UJK27:UJL27"/>
    <mergeCell ref="UJM27:UJN27"/>
    <mergeCell ref="UJO27:UJP27"/>
    <mergeCell ref="UIW27:UIX27"/>
    <mergeCell ref="UIY27:UIZ27"/>
    <mergeCell ref="UJA27:UJB27"/>
    <mergeCell ref="UJC27:UJD27"/>
    <mergeCell ref="UJE27:UJF27"/>
    <mergeCell ref="UIM27:UIN27"/>
    <mergeCell ref="UIO27:UIP27"/>
    <mergeCell ref="UIQ27:UIR27"/>
    <mergeCell ref="UIS27:UIT27"/>
    <mergeCell ref="UIU27:UIV27"/>
    <mergeCell ref="UNM27:UNN27"/>
    <mergeCell ref="UNO27:UNP27"/>
    <mergeCell ref="UNQ27:UNR27"/>
    <mergeCell ref="UNS27:UNT27"/>
    <mergeCell ref="UNU27:UNV27"/>
    <mergeCell ref="UNC27:UND27"/>
    <mergeCell ref="UNE27:UNF27"/>
    <mergeCell ref="UNG27:UNH27"/>
    <mergeCell ref="UNI27:UNJ27"/>
    <mergeCell ref="UNK27:UNL27"/>
    <mergeCell ref="UMS27:UMT27"/>
    <mergeCell ref="UMU27:UMV27"/>
    <mergeCell ref="UMW27:UMX27"/>
    <mergeCell ref="UMY27:UMZ27"/>
    <mergeCell ref="UNA27:UNB27"/>
    <mergeCell ref="UMI27:UMJ27"/>
    <mergeCell ref="UMK27:UML27"/>
    <mergeCell ref="UMM27:UMN27"/>
    <mergeCell ref="UMO27:UMP27"/>
    <mergeCell ref="UMQ27:UMR27"/>
    <mergeCell ref="ULY27:ULZ27"/>
    <mergeCell ref="UMA27:UMB27"/>
    <mergeCell ref="UMC27:UMD27"/>
    <mergeCell ref="UME27:UMF27"/>
    <mergeCell ref="UMG27:UMH27"/>
    <mergeCell ref="ULO27:ULP27"/>
    <mergeCell ref="ULQ27:ULR27"/>
    <mergeCell ref="ULS27:ULT27"/>
    <mergeCell ref="ULU27:ULV27"/>
    <mergeCell ref="ULW27:ULX27"/>
    <mergeCell ref="ULE27:ULF27"/>
    <mergeCell ref="ULG27:ULH27"/>
    <mergeCell ref="ULI27:ULJ27"/>
    <mergeCell ref="ULK27:ULL27"/>
    <mergeCell ref="ULM27:ULN27"/>
    <mergeCell ref="UQE27:UQF27"/>
    <mergeCell ref="UQG27:UQH27"/>
    <mergeCell ref="UQI27:UQJ27"/>
    <mergeCell ref="UQK27:UQL27"/>
    <mergeCell ref="UQM27:UQN27"/>
    <mergeCell ref="UPU27:UPV27"/>
    <mergeCell ref="UPW27:UPX27"/>
    <mergeCell ref="UPY27:UPZ27"/>
    <mergeCell ref="UQA27:UQB27"/>
    <mergeCell ref="UQC27:UQD27"/>
    <mergeCell ref="UPK27:UPL27"/>
    <mergeCell ref="UPM27:UPN27"/>
    <mergeCell ref="UPO27:UPP27"/>
    <mergeCell ref="UPQ27:UPR27"/>
    <mergeCell ref="UPS27:UPT27"/>
    <mergeCell ref="UPA27:UPB27"/>
    <mergeCell ref="UPC27:UPD27"/>
    <mergeCell ref="UPE27:UPF27"/>
    <mergeCell ref="UPG27:UPH27"/>
    <mergeCell ref="UPI27:UPJ27"/>
    <mergeCell ref="UOQ27:UOR27"/>
    <mergeCell ref="UOS27:UOT27"/>
    <mergeCell ref="UOU27:UOV27"/>
    <mergeCell ref="UOW27:UOX27"/>
    <mergeCell ref="UOY27:UOZ27"/>
    <mergeCell ref="UOG27:UOH27"/>
    <mergeCell ref="UOI27:UOJ27"/>
    <mergeCell ref="UOK27:UOL27"/>
    <mergeCell ref="UOM27:UON27"/>
    <mergeCell ref="UOO27:UOP27"/>
    <mergeCell ref="UNW27:UNX27"/>
    <mergeCell ref="UNY27:UNZ27"/>
    <mergeCell ref="UOA27:UOB27"/>
    <mergeCell ref="UOC27:UOD27"/>
    <mergeCell ref="UOE27:UOF27"/>
    <mergeCell ref="USW27:USX27"/>
    <mergeCell ref="USY27:USZ27"/>
    <mergeCell ref="UTA27:UTB27"/>
    <mergeCell ref="UTC27:UTD27"/>
    <mergeCell ref="UTE27:UTF27"/>
    <mergeCell ref="USM27:USN27"/>
    <mergeCell ref="USO27:USP27"/>
    <mergeCell ref="USQ27:USR27"/>
    <mergeCell ref="USS27:UST27"/>
    <mergeCell ref="USU27:USV27"/>
    <mergeCell ref="USC27:USD27"/>
    <mergeCell ref="USE27:USF27"/>
    <mergeCell ref="USG27:USH27"/>
    <mergeCell ref="USI27:USJ27"/>
    <mergeCell ref="USK27:USL27"/>
    <mergeCell ref="URS27:URT27"/>
    <mergeCell ref="URU27:URV27"/>
    <mergeCell ref="URW27:URX27"/>
    <mergeCell ref="URY27:URZ27"/>
    <mergeCell ref="USA27:USB27"/>
    <mergeCell ref="URI27:URJ27"/>
    <mergeCell ref="URK27:URL27"/>
    <mergeCell ref="URM27:URN27"/>
    <mergeCell ref="URO27:URP27"/>
    <mergeCell ref="URQ27:URR27"/>
    <mergeCell ref="UQY27:UQZ27"/>
    <mergeCell ref="URA27:URB27"/>
    <mergeCell ref="URC27:URD27"/>
    <mergeCell ref="URE27:URF27"/>
    <mergeCell ref="URG27:URH27"/>
    <mergeCell ref="UQO27:UQP27"/>
    <mergeCell ref="UQQ27:UQR27"/>
    <mergeCell ref="UQS27:UQT27"/>
    <mergeCell ref="UQU27:UQV27"/>
    <mergeCell ref="UQW27:UQX27"/>
    <mergeCell ref="UVO27:UVP27"/>
    <mergeCell ref="UVQ27:UVR27"/>
    <mergeCell ref="UVS27:UVT27"/>
    <mergeCell ref="UVU27:UVV27"/>
    <mergeCell ref="UVW27:UVX27"/>
    <mergeCell ref="UVE27:UVF27"/>
    <mergeCell ref="UVG27:UVH27"/>
    <mergeCell ref="UVI27:UVJ27"/>
    <mergeCell ref="UVK27:UVL27"/>
    <mergeCell ref="UVM27:UVN27"/>
    <mergeCell ref="UUU27:UUV27"/>
    <mergeCell ref="UUW27:UUX27"/>
    <mergeCell ref="UUY27:UUZ27"/>
    <mergeCell ref="UVA27:UVB27"/>
    <mergeCell ref="UVC27:UVD27"/>
    <mergeCell ref="UUK27:UUL27"/>
    <mergeCell ref="UUM27:UUN27"/>
    <mergeCell ref="UUO27:UUP27"/>
    <mergeCell ref="UUQ27:UUR27"/>
    <mergeCell ref="UUS27:UUT27"/>
    <mergeCell ref="UUA27:UUB27"/>
    <mergeCell ref="UUC27:UUD27"/>
    <mergeCell ref="UUE27:UUF27"/>
    <mergeCell ref="UUG27:UUH27"/>
    <mergeCell ref="UUI27:UUJ27"/>
    <mergeCell ref="UTQ27:UTR27"/>
    <mergeCell ref="UTS27:UTT27"/>
    <mergeCell ref="UTU27:UTV27"/>
    <mergeCell ref="UTW27:UTX27"/>
    <mergeCell ref="UTY27:UTZ27"/>
    <mergeCell ref="UTG27:UTH27"/>
    <mergeCell ref="UTI27:UTJ27"/>
    <mergeCell ref="UTK27:UTL27"/>
    <mergeCell ref="UTM27:UTN27"/>
    <mergeCell ref="UTO27:UTP27"/>
    <mergeCell ref="UYG27:UYH27"/>
    <mergeCell ref="UYI27:UYJ27"/>
    <mergeCell ref="UYK27:UYL27"/>
    <mergeCell ref="UYM27:UYN27"/>
    <mergeCell ref="UYO27:UYP27"/>
    <mergeCell ref="UXW27:UXX27"/>
    <mergeCell ref="UXY27:UXZ27"/>
    <mergeCell ref="UYA27:UYB27"/>
    <mergeCell ref="UYC27:UYD27"/>
    <mergeCell ref="UYE27:UYF27"/>
    <mergeCell ref="UXM27:UXN27"/>
    <mergeCell ref="UXO27:UXP27"/>
    <mergeCell ref="UXQ27:UXR27"/>
    <mergeCell ref="UXS27:UXT27"/>
    <mergeCell ref="UXU27:UXV27"/>
    <mergeCell ref="UXC27:UXD27"/>
    <mergeCell ref="UXE27:UXF27"/>
    <mergeCell ref="UXG27:UXH27"/>
    <mergeCell ref="UXI27:UXJ27"/>
    <mergeCell ref="UXK27:UXL27"/>
    <mergeCell ref="UWS27:UWT27"/>
    <mergeCell ref="UWU27:UWV27"/>
    <mergeCell ref="UWW27:UWX27"/>
    <mergeCell ref="UWY27:UWZ27"/>
    <mergeCell ref="UXA27:UXB27"/>
    <mergeCell ref="UWI27:UWJ27"/>
    <mergeCell ref="UWK27:UWL27"/>
    <mergeCell ref="UWM27:UWN27"/>
    <mergeCell ref="UWO27:UWP27"/>
    <mergeCell ref="UWQ27:UWR27"/>
    <mergeCell ref="UVY27:UVZ27"/>
    <mergeCell ref="UWA27:UWB27"/>
    <mergeCell ref="UWC27:UWD27"/>
    <mergeCell ref="UWE27:UWF27"/>
    <mergeCell ref="UWG27:UWH27"/>
    <mergeCell ref="VAY27:VAZ27"/>
    <mergeCell ref="VBA27:VBB27"/>
    <mergeCell ref="VBC27:VBD27"/>
    <mergeCell ref="VBE27:VBF27"/>
    <mergeCell ref="VBG27:VBH27"/>
    <mergeCell ref="VAO27:VAP27"/>
    <mergeCell ref="VAQ27:VAR27"/>
    <mergeCell ref="VAS27:VAT27"/>
    <mergeCell ref="VAU27:VAV27"/>
    <mergeCell ref="VAW27:VAX27"/>
    <mergeCell ref="VAE27:VAF27"/>
    <mergeCell ref="VAG27:VAH27"/>
    <mergeCell ref="VAI27:VAJ27"/>
    <mergeCell ref="VAK27:VAL27"/>
    <mergeCell ref="VAM27:VAN27"/>
    <mergeCell ref="UZU27:UZV27"/>
    <mergeCell ref="UZW27:UZX27"/>
    <mergeCell ref="UZY27:UZZ27"/>
    <mergeCell ref="VAA27:VAB27"/>
    <mergeCell ref="VAC27:VAD27"/>
    <mergeCell ref="UZK27:UZL27"/>
    <mergeCell ref="UZM27:UZN27"/>
    <mergeCell ref="UZO27:UZP27"/>
    <mergeCell ref="UZQ27:UZR27"/>
    <mergeCell ref="UZS27:UZT27"/>
    <mergeCell ref="UZA27:UZB27"/>
    <mergeCell ref="UZC27:UZD27"/>
    <mergeCell ref="UZE27:UZF27"/>
    <mergeCell ref="UZG27:UZH27"/>
    <mergeCell ref="UZI27:UZJ27"/>
    <mergeCell ref="UYQ27:UYR27"/>
    <mergeCell ref="UYS27:UYT27"/>
    <mergeCell ref="UYU27:UYV27"/>
    <mergeCell ref="UYW27:UYX27"/>
    <mergeCell ref="UYY27:UYZ27"/>
    <mergeCell ref="VDQ27:VDR27"/>
    <mergeCell ref="VDS27:VDT27"/>
    <mergeCell ref="VDU27:VDV27"/>
    <mergeCell ref="VDW27:VDX27"/>
    <mergeCell ref="VDY27:VDZ27"/>
    <mergeCell ref="VDG27:VDH27"/>
    <mergeCell ref="VDI27:VDJ27"/>
    <mergeCell ref="VDK27:VDL27"/>
    <mergeCell ref="VDM27:VDN27"/>
    <mergeCell ref="VDO27:VDP27"/>
    <mergeCell ref="VCW27:VCX27"/>
    <mergeCell ref="VCY27:VCZ27"/>
    <mergeCell ref="VDA27:VDB27"/>
    <mergeCell ref="VDC27:VDD27"/>
    <mergeCell ref="VDE27:VDF27"/>
    <mergeCell ref="VCM27:VCN27"/>
    <mergeCell ref="VCO27:VCP27"/>
    <mergeCell ref="VCQ27:VCR27"/>
    <mergeCell ref="VCS27:VCT27"/>
    <mergeCell ref="VCU27:VCV27"/>
    <mergeCell ref="VCC27:VCD27"/>
    <mergeCell ref="VCE27:VCF27"/>
    <mergeCell ref="VCG27:VCH27"/>
    <mergeCell ref="VCI27:VCJ27"/>
    <mergeCell ref="VCK27:VCL27"/>
    <mergeCell ref="VBS27:VBT27"/>
    <mergeCell ref="VBU27:VBV27"/>
    <mergeCell ref="VBW27:VBX27"/>
    <mergeCell ref="VBY27:VBZ27"/>
    <mergeCell ref="VCA27:VCB27"/>
    <mergeCell ref="VBI27:VBJ27"/>
    <mergeCell ref="VBK27:VBL27"/>
    <mergeCell ref="VBM27:VBN27"/>
    <mergeCell ref="VBO27:VBP27"/>
    <mergeCell ref="VBQ27:VBR27"/>
    <mergeCell ref="VGI27:VGJ27"/>
    <mergeCell ref="VGK27:VGL27"/>
    <mergeCell ref="VGM27:VGN27"/>
    <mergeCell ref="VGO27:VGP27"/>
    <mergeCell ref="VGQ27:VGR27"/>
    <mergeCell ref="VFY27:VFZ27"/>
    <mergeCell ref="VGA27:VGB27"/>
    <mergeCell ref="VGC27:VGD27"/>
    <mergeCell ref="VGE27:VGF27"/>
    <mergeCell ref="VGG27:VGH27"/>
    <mergeCell ref="VFO27:VFP27"/>
    <mergeCell ref="VFQ27:VFR27"/>
    <mergeCell ref="VFS27:VFT27"/>
    <mergeCell ref="VFU27:VFV27"/>
    <mergeCell ref="VFW27:VFX27"/>
    <mergeCell ref="VFE27:VFF27"/>
    <mergeCell ref="VFG27:VFH27"/>
    <mergeCell ref="VFI27:VFJ27"/>
    <mergeCell ref="VFK27:VFL27"/>
    <mergeCell ref="VFM27:VFN27"/>
    <mergeCell ref="VEU27:VEV27"/>
    <mergeCell ref="VEW27:VEX27"/>
    <mergeCell ref="VEY27:VEZ27"/>
    <mergeCell ref="VFA27:VFB27"/>
    <mergeCell ref="VFC27:VFD27"/>
    <mergeCell ref="VEK27:VEL27"/>
    <mergeCell ref="VEM27:VEN27"/>
    <mergeCell ref="VEO27:VEP27"/>
    <mergeCell ref="VEQ27:VER27"/>
    <mergeCell ref="VES27:VET27"/>
    <mergeCell ref="VEA27:VEB27"/>
    <mergeCell ref="VEC27:VED27"/>
    <mergeCell ref="VEE27:VEF27"/>
    <mergeCell ref="VEG27:VEH27"/>
    <mergeCell ref="VEI27:VEJ27"/>
    <mergeCell ref="VJA27:VJB27"/>
    <mergeCell ref="VJC27:VJD27"/>
    <mergeCell ref="VJE27:VJF27"/>
    <mergeCell ref="VJG27:VJH27"/>
    <mergeCell ref="VJI27:VJJ27"/>
    <mergeCell ref="VIQ27:VIR27"/>
    <mergeCell ref="VIS27:VIT27"/>
    <mergeCell ref="VIU27:VIV27"/>
    <mergeCell ref="VIW27:VIX27"/>
    <mergeCell ref="VIY27:VIZ27"/>
    <mergeCell ref="VIG27:VIH27"/>
    <mergeCell ref="VII27:VIJ27"/>
    <mergeCell ref="VIK27:VIL27"/>
    <mergeCell ref="VIM27:VIN27"/>
    <mergeCell ref="VIO27:VIP27"/>
    <mergeCell ref="VHW27:VHX27"/>
    <mergeCell ref="VHY27:VHZ27"/>
    <mergeCell ref="VIA27:VIB27"/>
    <mergeCell ref="VIC27:VID27"/>
    <mergeCell ref="VIE27:VIF27"/>
    <mergeCell ref="VHM27:VHN27"/>
    <mergeCell ref="VHO27:VHP27"/>
    <mergeCell ref="VHQ27:VHR27"/>
    <mergeCell ref="VHS27:VHT27"/>
    <mergeCell ref="VHU27:VHV27"/>
    <mergeCell ref="VHC27:VHD27"/>
    <mergeCell ref="VHE27:VHF27"/>
    <mergeCell ref="VHG27:VHH27"/>
    <mergeCell ref="VHI27:VHJ27"/>
    <mergeCell ref="VHK27:VHL27"/>
    <mergeCell ref="VGS27:VGT27"/>
    <mergeCell ref="VGU27:VGV27"/>
    <mergeCell ref="VGW27:VGX27"/>
    <mergeCell ref="VGY27:VGZ27"/>
    <mergeCell ref="VHA27:VHB27"/>
    <mergeCell ref="VLS27:VLT27"/>
    <mergeCell ref="VLU27:VLV27"/>
    <mergeCell ref="VLW27:VLX27"/>
    <mergeCell ref="VLY27:VLZ27"/>
    <mergeCell ref="VMA27:VMB27"/>
    <mergeCell ref="VLI27:VLJ27"/>
    <mergeCell ref="VLK27:VLL27"/>
    <mergeCell ref="VLM27:VLN27"/>
    <mergeCell ref="VLO27:VLP27"/>
    <mergeCell ref="VLQ27:VLR27"/>
    <mergeCell ref="VKY27:VKZ27"/>
    <mergeCell ref="VLA27:VLB27"/>
    <mergeCell ref="VLC27:VLD27"/>
    <mergeCell ref="VLE27:VLF27"/>
    <mergeCell ref="VLG27:VLH27"/>
    <mergeCell ref="VKO27:VKP27"/>
    <mergeCell ref="VKQ27:VKR27"/>
    <mergeCell ref="VKS27:VKT27"/>
    <mergeCell ref="VKU27:VKV27"/>
    <mergeCell ref="VKW27:VKX27"/>
    <mergeCell ref="VKE27:VKF27"/>
    <mergeCell ref="VKG27:VKH27"/>
    <mergeCell ref="VKI27:VKJ27"/>
    <mergeCell ref="VKK27:VKL27"/>
    <mergeCell ref="VKM27:VKN27"/>
    <mergeCell ref="VJU27:VJV27"/>
    <mergeCell ref="VJW27:VJX27"/>
    <mergeCell ref="VJY27:VJZ27"/>
    <mergeCell ref="VKA27:VKB27"/>
    <mergeCell ref="VKC27:VKD27"/>
    <mergeCell ref="VJK27:VJL27"/>
    <mergeCell ref="VJM27:VJN27"/>
    <mergeCell ref="VJO27:VJP27"/>
    <mergeCell ref="VJQ27:VJR27"/>
    <mergeCell ref="VJS27:VJT27"/>
    <mergeCell ref="VOK27:VOL27"/>
    <mergeCell ref="VOM27:VON27"/>
    <mergeCell ref="VOO27:VOP27"/>
    <mergeCell ref="VOQ27:VOR27"/>
    <mergeCell ref="VOS27:VOT27"/>
    <mergeCell ref="VOA27:VOB27"/>
    <mergeCell ref="VOC27:VOD27"/>
    <mergeCell ref="VOE27:VOF27"/>
    <mergeCell ref="VOG27:VOH27"/>
    <mergeCell ref="VOI27:VOJ27"/>
    <mergeCell ref="VNQ27:VNR27"/>
    <mergeCell ref="VNS27:VNT27"/>
    <mergeCell ref="VNU27:VNV27"/>
    <mergeCell ref="VNW27:VNX27"/>
    <mergeCell ref="VNY27:VNZ27"/>
    <mergeCell ref="VNG27:VNH27"/>
    <mergeCell ref="VNI27:VNJ27"/>
    <mergeCell ref="VNK27:VNL27"/>
    <mergeCell ref="VNM27:VNN27"/>
    <mergeCell ref="VNO27:VNP27"/>
    <mergeCell ref="VMW27:VMX27"/>
    <mergeCell ref="VMY27:VMZ27"/>
    <mergeCell ref="VNA27:VNB27"/>
    <mergeCell ref="VNC27:VND27"/>
    <mergeCell ref="VNE27:VNF27"/>
    <mergeCell ref="VMM27:VMN27"/>
    <mergeCell ref="VMO27:VMP27"/>
    <mergeCell ref="VMQ27:VMR27"/>
    <mergeCell ref="VMS27:VMT27"/>
    <mergeCell ref="VMU27:VMV27"/>
    <mergeCell ref="VMC27:VMD27"/>
    <mergeCell ref="VME27:VMF27"/>
    <mergeCell ref="VMG27:VMH27"/>
    <mergeCell ref="VMI27:VMJ27"/>
    <mergeCell ref="VMK27:VML27"/>
    <mergeCell ref="VRC27:VRD27"/>
    <mergeCell ref="VRE27:VRF27"/>
    <mergeCell ref="VRG27:VRH27"/>
    <mergeCell ref="VRI27:VRJ27"/>
    <mergeCell ref="VRK27:VRL27"/>
    <mergeCell ref="VQS27:VQT27"/>
    <mergeCell ref="VQU27:VQV27"/>
    <mergeCell ref="VQW27:VQX27"/>
    <mergeCell ref="VQY27:VQZ27"/>
    <mergeCell ref="VRA27:VRB27"/>
    <mergeCell ref="VQI27:VQJ27"/>
    <mergeCell ref="VQK27:VQL27"/>
    <mergeCell ref="VQM27:VQN27"/>
    <mergeCell ref="VQO27:VQP27"/>
    <mergeCell ref="VQQ27:VQR27"/>
    <mergeCell ref="VPY27:VPZ27"/>
    <mergeCell ref="VQA27:VQB27"/>
    <mergeCell ref="VQC27:VQD27"/>
    <mergeCell ref="VQE27:VQF27"/>
    <mergeCell ref="VQG27:VQH27"/>
    <mergeCell ref="VPO27:VPP27"/>
    <mergeCell ref="VPQ27:VPR27"/>
    <mergeCell ref="VPS27:VPT27"/>
    <mergeCell ref="VPU27:VPV27"/>
    <mergeCell ref="VPW27:VPX27"/>
    <mergeCell ref="VPE27:VPF27"/>
    <mergeCell ref="VPG27:VPH27"/>
    <mergeCell ref="VPI27:VPJ27"/>
    <mergeCell ref="VPK27:VPL27"/>
    <mergeCell ref="VPM27:VPN27"/>
    <mergeCell ref="VOU27:VOV27"/>
    <mergeCell ref="VOW27:VOX27"/>
    <mergeCell ref="VOY27:VOZ27"/>
    <mergeCell ref="VPA27:VPB27"/>
    <mergeCell ref="VPC27:VPD27"/>
    <mergeCell ref="VTU27:VTV27"/>
    <mergeCell ref="VTW27:VTX27"/>
    <mergeCell ref="VTY27:VTZ27"/>
    <mergeCell ref="VUA27:VUB27"/>
    <mergeCell ref="VUC27:VUD27"/>
    <mergeCell ref="VTK27:VTL27"/>
    <mergeCell ref="VTM27:VTN27"/>
    <mergeCell ref="VTO27:VTP27"/>
    <mergeCell ref="VTQ27:VTR27"/>
    <mergeCell ref="VTS27:VTT27"/>
    <mergeCell ref="VTA27:VTB27"/>
    <mergeCell ref="VTC27:VTD27"/>
    <mergeCell ref="VTE27:VTF27"/>
    <mergeCell ref="VTG27:VTH27"/>
    <mergeCell ref="VTI27:VTJ27"/>
    <mergeCell ref="VSQ27:VSR27"/>
    <mergeCell ref="VSS27:VST27"/>
    <mergeCell ref="VSU27:VSV27"/>
    <mergeCell ref="VSW27:VSX27"/>
    <mergeCell ref="VSY27:VSZ27"/>
    <mergeCell ref="VSG27:VSH27"/>
    <mergeCell ref="VSI27:VSJ27"/>
    <mergeCell ref="VSK27:VSL27"/>
    <mergeCell ref="VSM27:VSN27"/>
    <mergeCell ref="VSO27:VSP27"/>
    <mergeCell ref="VRW27:VRX27"/>
    <mergeCell ref="VRY27:VRZ27"/>
    <mergeCell ref="VSA27:VSB27"/>
    <mergeCell ref="VSC27:VSD27"/>
    <mergeCell ref="VSE27:VSF27"/>
    <mergeCell ref="VRM27:VRN27"/>
    <mergeCell ref="VRO27:VRP27"/>
    <mergeCell ref="VRQ27:VRR27"/>
    <mergeCell ref="VRS27:VRT27"/>
    <mergeCell ref="VRU27:VRV27"/>
    <mergeCell ref="VWM27:VWN27"/>
    <mergeCell ref="VWO27:VWP27"/>
    <mergeCell ref="VWQ27:VWR27"/>
    <mergeCell ref="VWS27:VWT27"/>
    <mergeCell ref="VWU27:VWV27"/>
    <mergeCell ref="VWC27:VWD27"/>
    <mergeCell ref="VWE27:VWF27"/>
    <mergeCell ref="VWG27:VWH27"/>
    <mergeCell ref="VWI27:VWJ27"/>
    <mergeCell ref="VWK27:VWL27"/>
    <mergeCell ref="VVS27:VVT27"/>
    <mergeCell ref="VVU27:VVV27"/>
    <mergeCell ref="VVW27:VVX27"/>
    <mergeCell ref="VVY27:VVZ27"/>
    <mergeCell ref="VWA27:VWB27"/>
    <mergeCell ref="VVI27:VVJ27"/>
    <mergeCell ref="VVK27:VVL27"/>
    <mergeCell ref="VVM27:VVN27"/>
    <mergeCell ref="VVO27:VVP27"/>
    <mergeCell ref="VVQ27:VVR27"/>
    <mergeCell ref="VUY27:VUZ27"/>
    <mergeCell ref="VVA27:VVB27"/>
    <mergeCell ref="VVC27:VVD27"/>
    <mergeCell ref="VVE27:VVF27"/>
    <mergeCell ref="VVG27:VVH27"/>
    <mergeCell ref="VUO27:VUP27"/>
    <mergeCell ref="VUQ27:VUR27"/>
    <mergeCell ref="VUS27:VUT27"/>
    <mergeCell ref="VUU27:VUV27"/>
    <mergeCell ref="VUW27:VUX27"/>
    <mergeCell ref="VUE27:VUF27"/>
    <mergeCell ref="VUG27:VUH27"/>
    <mergeCell ref="VUI27:VUJ27"/>
    <mergeCell ref="VUK27:VUL27"/>
    <mergeCell ref="VUM27:VUN27"/>
    <mergeCell ref="VZE27:VZF27"/>
    <mergeCell ref="VZG27:VZH27"/>
    <mergeCell ref="VZI27:VZJ27"/>
    <mergeCell ref="VZK27:VZL27"/>
    <mergeCell ref="VZM27:VZN27"/>
    <mergeCell ref="VYU27:VYV27"/>
    <mergeCell ref="VYW27:VYX27"/>
    <mergeCell ref="VYY27:VYZ27"/>
    <mergeCell ref="VZA27:VZB27"/>
    <mergeCell ref="VZC27:VZD27"/>
    <mergeCell ref="VYK27:VYL27"/>
    <mergeCell ref="VYM27:VYN27"/>
    <mergeCell ref="VYO27:VYP27"/>
    <mergeCell ref="VYQ27:VYR27"/>
    <mergeCell ref="VYS27:VYT27"/>
    <mergeCell ref="VYA27:VYB27"/>
    <mergeCell ref="VYC27:VYD27"/>
    <mergeCell ref="VYE27:VYF27"/>
    <mergeCell ref="VYG27:VYH27"/>
    <mergeCell ref="VYI27:VYJ27"/>
    <mergeCell ref="VXQ27:VXR27"/>
    <mergeCell ref="VXS27:VXT27"/>
    <mergeCell ref="VXU27:VXV27"/>
    <mergeCell ref="VXW27:VXX27"/>
    <mergeCell ref="VXY27:VXZ27"/>
    <mergeCell ref="VXG27:VXH27"/>
    <mergeCell ref="VXI27:VXJ27"/>
    <mergeCell ref="VXK27:VXL27"/>
    <mergeCell ref="VXM27:VXN27"/>
    <mergeCell ref="VXO27:VXP27"/>
    <mergeCell ref="VWW27:VWX27"/>
    <mergeCell ref="VWY27:VWZ27"/>
    <mergeCell ref="VXA27:VXB27"/>
    <mergeCell ref="VXC27:VXD27"/>
    <mergeCell ref="VXE27:VXF27"/>
    <mergeCell ref="WBW27:WBX27"/>
    <mergeCell ref="WBY27:WBZ27"/>
    <mergeCell ref="WCA27:WCB27"/>
    <mergeCell ref="WCC27:WCD27"/>
    <mergeCell ref="WCE27:WCF27"/>
    <mergeCell ref="WBM27:WBN27"/>
    <mergeCell ref="WBO27:WBP27"/>
    <mergeCell ref="WBQ27:WBR27"/>
    <mergeCell ref="WBS27:WBT27"/>
    <mergeCell ref="WBU27:WBV27"/>
    <mergeCell ref="WBC27:WBD27"/>
    <mergeCell ref="WBE27:WBF27"/>
    <mergeCell ref="WBG27:WBH27"/>
    <mergeCell ref="WBI27:WBJ27"/>
    <mergeCell ref="WBK27:WBL27"/>
    <mergeCell ref="WAS27:WAT27"/>
    <mergeCell ref="WAU27:WAV27"/>
    <mergeCell ref="WAW27:WAX27"/>
    <mergeCell ref="WAY27:WAZ27"/>
    <mergeCell ref="WBA27:WBB27"/>
    <mergeCell ref="WAI27:WAJ27"/>
    <mergeCell ref="WAK27:WAL27"/>
    <mergeCell ref="WAM27:WAN27"/>
    <mergeCell ref="WAO27:WAP27"/>
    <mergeCell ref="WAQ27:WAR27"/>
    <mergeCell ref="VZY27:VZZ27"/>
    <mergeCell ref="WAA27:WAB27"/>
    <mergeCell ref="WAC27:WAD27"/>
    <mergeCell ref="WAE27:WAF27"/>
    <mergeCell ref="WAG27:WAH27"/>
    <mergeCell ref="VZO27:VZP27"/>
    <mergeCell ref="VZQ27:VZR27"/>
    <mergeCell ref="VZS27:VZT27"/>
    <mergeCell ref="VZU27:VZV27"/>
    <mergeCell ref="VZW27:VZX27"/>
    <mergeCell ref="WEO27:WEP27"/>
    <mergeCell ref="WEQ27:WER27"/>
    <mergeCell ref="WES27:WET27"/>
    <mergeCell ref="WEU27:WEV27"/>
    <mergeCell ref="WEW27:WEX27"/>
    <mergeCell ref="WEE27:WEF27"/>
    <mergeCell ref="WEG27:WEH27"/>
    <mergeCell ref="WEI27:WEJ27"/>
    <mergeCell ref="WEK27:WEL27"/>
    <mergeCell ref="WEM27:WEN27"/>
    <mergeCell ref="WDU27:WDV27"/>
    <mergeCell ref="WDW27:WDX27"/>
    <mergeCell ref="WDY27:WDZ27"/>
    <mergeCell ref="WEA27:WEB27"/>
    <mergeCell ref="WEC27:WED27"/>
    <mergeCell ref="WDK27:WDL27"/>
    <mergeCell ref="WDM27:WDN27"/>
    <mergeCell ref="WDO27:WDP27"/>
    <mergeCell ref="WDQ27:WDR27"/>
    <mergeCell ref="WDS27:WDT27"/>
    <mergeCell ref="WDA27:WDB27"/>
    <mergeCell ref="WDC27:WDD27"/>
    <mergeCell ref="WDE27:WDF27"/>
    <mergeCell ref="WDG27:WDH27"/>
    <mergeCell ref="WDI27:WDJ27"/>
    <mergeCell ref="WCQ27:WCR27"/>
    <mergeCell ref="WCS27:WCT27"/>
    <mergeCell ref="WCU27:WCV27"/>
    <mergeCell ref="WCW27:WCX27"/>
    <mergeCell ref="WCY27:WCZ27"/>
    <mergeCell ref="WCG27:WCH27"/>
    <mergeCell ref="WCI27:WCJ27"/>
    <mergeCell ref="WCK27:WCL27"/>
    <mergeCell ref="WCM27:WCN27"/>
    <mergeCell ref="WCO27:WCP27"/>
    <mergeCell ref="WHG27:WHH27"/>
    <mergeCell ref="WHI27:WHJ27"/>
    <mergeCell ref="WHK27:WHL27"/>
    <mergeCell ref="WHM27:WHN27"/>
    <mergeCell ref="WHO27:WHP27"/>
    <mergeCell ref="WGW27:WGX27"/>
    <mergeCell ref="WGY27:WGZ27"/>
    <mergeCell ref="WHA27:WHB27"/>
    <mergeCell ref="WHC27:WHD27"/>
    <mergeCell ref="WHE27:WHF27"/>
    <mergeCell ref="WGM27:WGN27"/>
    <mergeCell ref="WGO27:WGP27"/>
    <mergeCell ref="WGQ27:WGR27"/>
    <mergeCell ref="WGS27:WGT27"/>
    <mergeCell ref="WGU27:WGV27"/>
    <mergeCell ref="WGC27:WGD27"/>
    <mergeCell ref="WGE27:WGF27"/>
    <mergeCell ref="WGG27:WGH27"/>
    <mergeCell ref="WGI27:WGJ27"/>
    <mergeCell ref="WGK27:WGL27"/>
    <mergeCell ref="WFS27:WFT27"/>
    <mergeCell ref="WFU27:WFV27"/>
    <mergeCell ref="WFW27:WFX27"/>
    <mergeCell ref="WFY27:WFZ27"/>
    <mergeCell ref="WGA27:WGB27"/>
    <mergeCell ref="WFI27:WFJ27"/>
    <mergeCell ref="WFK27:WFL27"/>
    <mergeCell ref="WFM27:WFN27"/>
    <mergeCell ref="WFO27:WFP27"/>
    <mergeCell ref="WFQ27:WFR27"/>
    <mergeCell ref="WEY27:WEZ27"/>
    <mergeCell ref="WFA27:WFB27"/>
    <mergeCell ref="WFC27:WFD27"/>
    <mergeCell ref="WFE27:WFF27"/>
    <mergeCell ref="WFG27:WFH27"/>
    <mergeCell ref="WJY27:WJZ27"/>
    <mergeCell ref="WKA27:WKB27"/>
    <mergeCell ref="WKC27:WKD27"/>
    <mergeCell ref="WKE27:WKF27"/>
    <mergeCell ref="WKG27:WKH27"/>
    <mergeCell ref="WJO27:WJP27"/>
    <mergeCell ref="WJQ27:WJR27"/>
    <mergeCell ref="WJS27:WJT27"/>
    <mergeCell ref="WJU27:WJV27"/>
    <mergeCell ref="WJW27:WJX27"/>
    <mergeCell ref="WJE27:WJF27"/>
    <mergeCell ref="WJG27:WJH27"/>
    <mergeCell ref="WJI27:WJJ27"/>
    <mergeCell ref="WJK27:WJL27"/>
    <mergeCell ref="WJM27:WJN27"/>
    <mergeCell ref="WIU27:WIV27"/>
    <mergeCell ref="WIW27:WIX27"/>
    <mergeCell ref="WIY27:WIZ27"/>
    <mergeCell ref="WJA27:WJB27"/>
    <mergeCell ref="WJC27:WJD27"/>
    <mergeCell ref="WIK27:WIL27"/>
    <mergeCell ref="WIM27:WIN27"/>
    <mergeCell ref="WIO27:WIP27"/>
    <mergeCell ref="WIQ27:WIR27"/>
    <mergeCell ref="WIS27:WIT27"/>
    <mergeCell ref="WIA27:WIB27"/>
    <mergeCell ref="WIC27:WID27"/>
    <mergeCell ref="WIE27:WIF27"/>
    <mergeCell ref="WIG27:WIH27"/>
    <mergeCell ref="WII27:WIJ27"/>
    <mergeCell ref="WHQ27:WHR27"/>
    <mergeCell ref="WHS27:WHT27"/>
    <mergeCell ref="WHU27:WHV27"/>
    <mergeCell ref="WHW27:WHX27"/>
    <mergeCell ref="WHY27:WHZ27"/>
    <mergeCell ref="WMQ27:WMR27"/>
    <mergeCell ref="WMS27:WMT27"/>
    <mergeCell ref="WMU27:WMV27"/>
    <mergeCell ref="WMW27:WMX27"/>
    <mergeCell ref="WMY27:WMZ27"/>
    <mergeCell ref="WMG27:WMH27"/>
    <mergeCell ref="WMI27:WMJ27"/>
    <mergeCell ref="WMK27:WML27"/>
    <mergeCell ref="WMM27:WMN27"/>
    <mergeCell ref="WMO27:WMP27"/>
    <mergeCell ref="WLW27:WLX27"/>
    <mergeCell ref="WLY27:WLZ27"/>
    <mergeCell ref="WMA27:WMB27"/>
    <mergeCell ref="WMC27:WMD27"/>
    <mergeCell ref="WME27:WMF27"/>
    <mergeCell ref="WLM27:WLN27"/>
    <mergeCell ref="WLO27:WLP27"/>
    <mergeCell ref="WLQ27:WLR27"/>
    <mergeCell ref="WLS27:WLT27"/>
    <mergeCell ref="WLU27:WLV27"/>
    <mergeCell ref="WLC27:WLD27"/>
    <mergeCell ref="WLE27:WLF27"/>
    <mergeCell ref="WLG27:WLH27"/>
    <mergeCell ref="WLI27:WLJ27"/>
    <mergeCell ref="WLK27:WLL27"/>
    <mergeCell ref="WKS27:WKT27"/>
    <mergeCell ref="WKU27:WKV27"/>
    <mergeCell ref="WKW27:WKX27"/>
    <mergeCell ref="WKY27:WKZ27"/>
    <mergeCell ref="WLA27:WLB27"/>
    <mergeCell ref="WKI27:WKJ27"/>
    <mergeCell ref="WKK27:WKL27"/>
    <mergeCell ref="WKM27:WKN27"/>
    <mergeCell ref="WKO27:WKP27"/>
    <mergeCell ref="WKQ27:WKR27"/>
    <mergeCell ref="WPI27:WPJ27"/>
    <mergeCell ref="WPK27:WPL27"/>
    <mergeCell ref="WPM27:WPN27"/>
    <mergeCell ref="WPO27:WPP27"/>
    <mergeCell ref="WPQ27:WPR27"/>
    <mergeCell ref="WOY27:WOZ27"/>
    <mergeCell ref="WPA27:WPB27"/>
    <mergeCell ref="WPC27:WPD27"/>
    <mergeCell ref="WPE27:WPF27"/>
    <mergeCell ref="WPG27:WPH27"/>
    <mergeCell ref="WOO27:WOP27"/>
    <mergeCell ref="WOQ27:WOR27"/>
    <mergeCell ref="WOS27:WOT27"/>
    <mergeCell ref="WOU27:WOV27"/>
    <mergeCell ref="WOW27:WOX27"/>
    <mergeCell ref="WOE27:WOF27"/>
    <mergeCell ref="WOG27:WOH27"/>
    <mergeCell ref="WOI27:WOJ27"/>
    <mergeCell ref="WOK27:WOL27"/>
    <mergeCell ref="WOM27:WON27"/>
    <mergeCell ref="WNU27:WNV27"/>
    <mergeCell ref="WNW27:WNX27"/>
    <mergeCell ref="WNY27:WNZ27"/>
    <mergeCell ref="WOA27:WOB27"/>
    <mergeCell ref="WOC27:WOD27"/>
    <mergeCell ref="WNK27:WNL27"/>
    <mergeCell ref="WNM27:WNN27"/>
    <mergeCell ref="WNO27:WNP27"/>
    <mergeCell ref="WNQ27:WNR27"/>
    <mergeCell ref="WNS27:WNT27"/>
    <mergeCell ref="WNA27:WNB27"/>
    <mergeCell ref="WNC27:WND27"/>
    <mergeCell ref="WNE27:WNF27"/>
    <mergeCell ref="WNG27:WNH27"/>
    <mergeCell ref="WNI27:WNJ27"/>
    <mergeCell ref="WSA27:WSB27"/>
    <mergeCell ref="WSC27:WSD27"/>
    <mergeCell ref="WSE27:WSF27"/>
    <mergeCell ref="WSG27:WSH27"/>
    <mergeCell ref="WSI27:WSJ27"/>
    <mergeCell ref="WRQ27:WRR27"/>
    <mergeCell ref="WRS27:WRT27"/>
    <mergeCell ref="WRU27:WRV27"/>
    <mergeCell ref="WRW27:WRX27"/>
    <mergeCell ref="WRY27:WRZ27"/>
    <mergeCell ref="WRG27:WRH27"/>
    <mergeCell ref="WRI27:WRJ27"/>
    <mergeCell ref="WRK27:WRL27"/>
    <mergeCell ref="WRM27:WRN27"/>
    <mergeCell ref="WRO27:WRP27"/>
    <mergeCell ref="WQW27:WQX27"/>
    <mergeCell ref="WQY27:WQZ27"/>
    <mergeCell ref="WRA27:WRB27"/>
    <mergeCell ref="WRC27:WRD27"/>
    <mergeCell ref="WRE27:WRF27"/>
    <mergeCell ref="WQM27:WQN27"/>
    <mergeCell ref="WQO27:WQP27"/>
    <mergeCell ref="WQQ27:WQR27"/>
    <mergeCell ref="WQS27:WQT27"/>
    <mergeCell ref="WQU27:WQV27"/>
    <mergeCell ref="WQC27:WQD27"/>
    <mergeCell ref="WQE27:WQF27"/>
    <mergeCell ref="WQG27:WQH27"/>
    <mergeCell ref="WQI27:WQJ27"/>
    <mergeCell ref="WQK27:WQL27"/>
    <mergeCell ref="WPS27:WPT27"/>
    <mergeCell ref="WPU27:WPV27"/>
    <mergeCell ref="WPW27:WPX27"/>
    <mergeCell ref="WPY27:WPZ27"/>
    <mergeCell ref="WQA27:WQB27"/>
    <mergeCell ref="WUS27:WUT27"/>
    <mergeCell ref="WUU27:WUV27"/>
    <mergeCell ref="WUW27:WUX27"/>
    <mergeCell ref="WUY27:WUZ27"/>
    <mergeCell ref="WVA27:WVB27"/>
    <mergeCell ref="WUI27:WUJ27"/>
    <mergeCell ref="WUK27:WUL27"/>
    <mergeCell ref="WUM27:WUN27"/>
    <mergeCell ref="WUO27:WUP27"/>
    <mergeCell ref="WUQ27:WUR27"/>
    <mergeCell ref="WTY27:WTZ27"/>
    <mergeCell ref="WUA27:WUB27"/>
    <mergeCell ref="WUC27:WUD27"/>
    <mergeCell ref="WUE27:WUF27"/>
    <mergeCell ref="WUG27:WUH27"/>
    <mergeCell ref="WTO27:WTP27"/>
    <mergeCell ref="WTQ27:WTR27"/>
    <mergeCell ref="WTS27:WTT27"/>
    <mergeCell ref="WTU27:WTV27"/>
    <mergeCell ref="WTW27:WTX27"/>
    <mergeCell ref="WTE27:WTF27"/>
    <mergeCell ref="WTG27:WTH27"/>
    <mergeCell ref="WTI27:WTJ27"/>
    <mergeCell ref="WTK27:WTL27"/>
    <mergeCell ref="WTM27:WTN27"/>
    <mergeCell ref="WSU27:WSV27"/>
    <mergeCell ref="WSW27:WSX27"/>
    <mergeCell ref="WSY27:WSZ27"/>
    <mergeCell ref="WTA27:WTB27"/>
    <mergeCell ref="WTC27:WTD27"/>
    <mergeCell ref="WSK27:WSL27"/>
    <mergeCell ref="WSM27:WSN27"/>
    <mergeCell ref="WSO27:WSP27"/>
    <mergeCell ref="WSQ27:WSR27"/>
    <mergeCell ref="WSS27:WST27"/>
    <mergeCell ref="WXK27:WXL27"/>
    <mergeCell ref="WXM27:WXN27"/>
    <mergeCell ref="WXO27:WXP27"/>
    <mergeCell ref="WXQ27:WXR27"/>
    <mergeCell ref="WXS27:WXT27"/>
    <mergeCell ref="WXA27:WXB27"/>
    <mergeCell ref="WXC27:WXD27"/>
    <mergeCell ref="WXE27:WXF27"/>
    <mergeCell ref="WXG27:WXH27"/>
    <mergeCell ref="WXI27:WXJ27"/>
    <mergeCell ref="WWQ27:WWR27"/>
    <mergeCell ref="WWS27:WWT27"/>
    <mergeCell ref="WWU27:WWV27"/>
    <mergeCell ref="WWW27:WWX27"/>
    <mergeCell ref="WWY27:WWZ27"/>
    <mergeCell ref="WWG27:WWH27"/>
    <mergeCell ref="WWI27:WWJ27"/>
    <mergeCell ref="WWK27:WWL27"/>
    <mergeCell ref="WWM27:WWN27"/>
    <mergeCell ref="WWO27:WWP27"/>
    <mergeCell ref="WVW27:WVX27"/>
    <mergeCell ref="WVY27:WVZ27"/>
    <mergeCell ref="WWA27:WWB27"/>
    <mergeCell ref="WWC27:WWD27"/>
    <mergeCell ref="WWE27:WWF27"/>
    <mergeCell ref="WVM27:WVN27"/>
    <mergeCell ref="WVO27:WVP27"/>
    <mergeCell ref="WVQ27:WVR27"/>
    <mergeCell ref="WVS27:WVT27"/>
    <mergeCell ref="WVU27:WVV27"/>
    <mergeCell ref="WVC27:WVD27"/>
    <mergeCell ref="WVE27:WVF27"/>
    <mergeCell ref="WVG27:WVH27"/>
    <mergeCell ref="WVI27:WVJ27"/>
    <mergeCell ref="WVK27:WVL27"/>
    <mergeCell ref="XAC27:XAD27"/>
    <mergeCell ref="XAE27:XAF27"/>
    <mergeCell ref="XAG27:XAH27"/>
    <mergeCell ref="XAI27:XAJ27"/>
    <mergeCell ref="XAK27:XAL27"/>
    <mergeCell ref="WZS27:WZT27"/>
    <mergeCell ref="WZU27:WZV27"/>
    <mergeCell ref="WZW27:WZX27"/>
    <mergeCell ref="WZY27:WZZ27"/>
    <mergeCell ref="XAA27:XAB27"/>
    <mergeCell ref="WZI27:WZJ27"/>
    <mergeCell ref="WZK27:WZL27"/>
    <mergeCell ref="WZM27:WZN27"/>
    <mergeCell ref="WZO27:WZP27"/>
    <mergeCell ref="WZQ27:WZR27"/>
    <mergeCell ref="WYY27:WYZ27"/>
    <mergeCell ref="WZA27:WZB27"/>
    <mergeCell ref="WZC27:WZD27"/>
    <mergeCell ref="WZE27:WZF27"/>
    <mergeCell ref="WZG27:WZH27"/>
    <mergeCell ref="WYO27:WYP27"/>
    <mergeCell ref="WYQ27:WYR27"/>
    <mergeCell ref="WYS27:WYT27"/>
    <mergeCell ref="WYU27:WYV27"/>
    <mergeCell ref="WYW27:WYX27"/>
    <mergeCell ref="WYE27:WYF27"/>
    <mergeCell ref="WYG27:WYH27"/>
    <mergeCell ref="WYI27:WYJ27"/>
    <mergeCell ref="WYK27:WYL27"/>
    <mergeCell ref="WYM27:WYN27"/>
    <mergeCell ref="WXU27:WXV27"/>
    <mergeCell ref="WXW27:WXX27"/>
    <mergeCell ref="WXY27:WXZ27"/>
    <mergeCell ref="WYA27:WYB27"/>
    <mergeCell ref="WYC27:WYD27"/>
    <mergeCell ref="XDM27:XDN27"/>
    <mergeCell ref="XCU27:XCV27"/>
    <mergeCell ref="XCW27:XCX27"/>
    <mergeCell ref="XCY27:XCZ27"/>
    <mergeCell ref="XDA27:XDB27"/>
    <mergeCell ref="XDC27:XDD27"/>
    <mergeCell ref="XCK27:XCL27"/>
    <mergeCell ref="XCM27:XCN27"/>
    <mergeCell ref="XCO27:XCP27"/>
    <mergeCell ref="XCQ27:XCR27"/>
    <mergeCell ref="XCS27:XCT27"/>
    <mergeCell ref="XCA27:XCB27"/>
    <mergeCell ref="XCC27:XCD27"/>
    <mergeCell ref="XCE27:XCF27"/>
    <mergeCell ref="XCG27:XCH27"/>
    <mergeCell ref="XCI27:XCJ27"/>
    <mergeCell ref="XBQ27:XBR27"/>
    <mergeCell ref="XBS27:XBT27"/>
    <mergeCell ref="XBU27:XBV27"/>
    <mergeCell ref="XBW27:XBX27"/>
    <mergeCell ref="XBY27:XBZ27"/>
    <mergeCell ref="XBG27:XBH27"/>
    <mergeCell ref="XBI27:XBJ27"/>
    <mergeCell ref="XBK27:XBL27"/>
    <mergeCell ref="XBM27:XBN27"/>
    <mergeCell ref="XBO27:XBP27"/>
    <mergeCell ref="XAW27:XAX27"/>
    <mergeCell ref="XAY27:XAZ27"/>
    <mergeCell ref="XBA27:XBB27"/>
    <mergeCell ref="XBC27:XBD27"/>
    <mergeCell ref="XBE27:XBF27"/>
    <mergeCell ref="XAM27:XAN27"/>
    <mergeCell ref="XAO27:XAP27"/>
    <mergeCell ref="XAQ27:XAR27"/>
    <mergeCell ref="XAS27:XAT27"/>
    <mergeCell ref="XAU27:XAV27"/>
    <mergeCell ref="BU29:BV29"/>
    <mergeCell ref="BW29:BX29"/>
    <mergeCell ref="BY29:BZ29"/>
    <mergeCell ref="CA29:CB29"/>
    <mergeCell ref="CC29:CD29"/>
    <mergeCell ref="BK29:BL29"/>
    <mergeCell ref="BM29:BN29"/>
    <mergeCell ref="BO29:BP29"/>
    <mergeCell ref="BQ29:BR29"/>
    <mergeCell ref="BS29:BT29"/>
    <mergeCell ref="BA29:BB29"/>
    <mergeCell ref="BC29:BD29"/>
    <mergeCell ref="BE29:BF29"/>
    <mergeCell ref="BG29:BH29"/>
    <mergeCell ref="BI29:BJ29"/>
    <mergeCell ref="AQ29:AR29"/>
    <mergeCell ref="AS29:AT29"/>
    <mergeCell ref="AU29:AV29"/>
    <mergeCell ref="AW29:AX29"/>
    <mergeCell ref="AY29:AZ29"/>
    <mergeCell ref="AG29:AH29"/>
    <mergeCell ref="AI29:AJ29"/>
    <mergeCell ref="AK29:AL29"/>
    <mergeCell ref="AM29:AN29"/>
    <mergeCell ref="AO29:AP29"/>
    <mergeCell ref="XFC27:XFD27"/>
    <mergeCell ref="K29:L29"/>
    <mergeCell ref="M29:N29"/>
    <mergeCell ref="O29:P29"/>
    <mergeCell ref="Q29:R29"/>
    <mergeCell ref="S29:T29"/>
    <mergeCell ref="U29:V29"/>
    <mergeCell ref="W29:X29"/>
    <mergeCell ref="Y29:Z29"/>
    <mergeCell ref="AA29:AB29"/>
    <mergeCell ref="AC29:AD29"/>
    <mergeCell ref="AE29:AF29"/>
    <mergeCell ref="XES27:XET27"/>
    <mergeCell ref="XEU27:XEV27"/>
    <mergeCell ref="XEW27:XEX27"/>
    <mergeCell ref="XEY27:XEZ27"/>
    <mergeCell ref="XFA27:XFB27"/>
    <mergeCell ref="XEI27:XEJ27"/>
    <mergeCell ref="XEK27:XEL27"/>
    <mergeCell ref="XEM27:XEN27"/>
    <mergeCell ref="XEO27:XEP27"/>
    <mergeCell ref="XEQ27:XER27"/>
    <mergeCell ref="XDY27:XDZ27"/>
    <mergeCell ref="XEA27:XEB27"/>
    <mergeCell ref="XEC27:XED27"/>
    <mergeCell ref="XEE27:XEF27"/>
    <mergeCell ref="XEG27:XEH27"/>
    <mergeCell ref="XDO27:XDP27"/>
    <mergeCell ref="XDQ27:XDR27"/>
    <mergeCell ref="XDS27:XDT27"/>
    <mergeCell ref="XDU27:XDV27"/>
    <mergeCell ref="XDW27:XDX27"/>
    <mergeCell ref="XDE27:XDF27"/>
    <mergeCell ref="XDG27:XDH27"/>
    <mergeCell ref="XDI27:XDJ27"/>
    <mergeCell ref="XDK27:XDL27"/>
    <mergeCell ref="EM29:EN29"/>
    <mergeCell ref="EO29:EP29"/>
    <mergeCell ref="EQ29:ER29"/>
    <mergeCell ref="ES29:ET29"/>
    <mergeCell ref="EU29:EV29"/>
    <mergeCell ref="EC29:ED29"/>
    <mergeCell ref="EE29:EF29"/>
    <mergeCell ref="EG29:EH29"/>
    <mergeCell ref="EI29:EJ29"/>
    <mergeCell ref="EK29:EL29"/>
    <mergeCell ref="DS29:DT29"/>
    <mergeCell ref="DU29:DV29"/>
    <mergeCell ref="DW29:DX29"/>
    <mergeCell ref="DY29:DZ29"/>
    <mergeCell ref="EA29:EB29"/>
    <mergeCell ref="DI29:DJ29"/>
    <mergeCell ref="DK29:DL29"/>
    <mergeCell ref="DM29:DN29"/>
    <mergeCell ref="DO29:DP29"/>
    <mergeCell ref="DQ29:DR29"/>
    <mergeCell ref="CY29:CZ29"/>
    <mergeCell ref="DA29:DB29"/>
    <mergeCell ref="DC29:DD29"/>
    <mergeCell ref="DE29:DF29"/>
    <mergeCell ref="DG29:DH29"/>
    <mergeCell ref="CO29:CP29"/>
    <mergeCell ref="CQ29:CR29"/>
    <mergeCell ref="CS29:CT29"/>
    <mergeCell ref="CU29:CV29"/>
    <mergeCell ref="CW29:CX29"/>
    <mergeCell ref="CE29:CF29"/>
    <mergeCell ref="CG29:CH29"/>
    <mergeCell ref="CI29:CJ29"/>
    <mergeCell ref="CK29:CL29"/>
    <mergeCell ref="CM29:CN29"/>
    <mergeCell ref="HE29:HF29"/>
    <mergeCell ref="HG29:HH29"/>
    <mergeCell ref="HI29:HJ29"/>
    <mergeCell ref="HK29:HL29"/>
    <mergeCell ref="HM29:HN29"/>
    <mergeCell ref="GU29:GV29"/>
    <mergeCell ref="GW29:GX29"/>
    <mergeCell ref="GY29:GZ29"/>
    <mergeCell ref="HA29:HB29"/>
    <mergeCell ref="HC29:HD29"/>
    <mergeCell ref="GK29:GL29"/>
    <mergeCell ref="GM29:GN29"/>
    <mergeCell ref="GO29:GP29"/>
    <mergeCell ref="GQ29:GR29"/>
    <mergeCell ref="GS29:GT29"/>
    <mergeCell ref="GA29:GB29"/>
    <mergeCell ref="GC29:GD29"/>
    <mergeCell ref="GE29:GF29"/>
    <mergeCell ref="GG29:GH29"/>
    <mergeCell ref="GI29:GJ29"/>
    <mergeCell ref="FQ29:FR29"/>
    <mergeCell ref="FS29:FT29"/>
    <mergeCell ref="FU29:FV29"/>
    <mergeCell ref="FW29:FX29"/>
    <mergeCell ref="FY29:FZ29"/>
    <mergeCell ref="FG29:FH29"/>
    <mergeCell ref="FI29:FJ29"/>
    <mergeCell ref="FK29:FL29"/>
    <mergeCell ref="FM29:FN29"/>
    <mergeCell ref="FO29:FP29"/>
    <mergeCell ref="EW29:EX29"/>
    <mergeCell ref="EY29:EZ29"/>
    <mergeCell ref="FA29:FB29"/>
    <mergeCell ref="FC29:FD29"/>
    <mergeCell ref="FE29:FF29"/>
    <mergeCell ref="JW29:JX29"/>
    <mergeCell ref="JY29:JZ29"/>
    <mergeCell ref="KA29:KB29"/>
    <mergeCell ref="KC29:KD29"/>
    <mergeCell ref="KE29:KF29"/>
    <mergeCell ref="JM29:JN29"/>
    <mergeCell ref="JO29:JP29"/>
    <mergeCell ref="JQ29:JR29"/>
    <mergeCell ref="JS29:JT29"/>
    <mergeCell ref="JU29:JV29"/>
    <mergeCell ref="JC29:JD29"/>
    <mergeCell ref="JE29:JF29"/>
    <mergeCell ref="JG29:JH29"/>
    <mergeCell ref="JI29:JJ29"/>
    <mergeCell ref="JK29:JL29"/>
    <mergeCell ref="IS29:IT29"/>
    <mergeCell ref="IU29:IV29"/>
    <mergeCell ref="IW29:IX29"/>
    <mergeCell ref="IY29:IZ29"/>
    <mergeCell ref="JA29:JB29"/>
    <mergeCell ref="II29:IJ29"/>
    <mergeCell ref="IK29:IL29"/>
    <mergeCell ref="IM29:IN29"/>
    <mergeCell ref="IO29:IP29"/>
    <mergeCell ref="IQ29:IR29"/>
    <mergeCell ref="HY29:HZ29"/>
    <mergeCell ref="IA29:IB29"/>
    <mergeCell ref="IC29:ID29"/>
    <mergeCell ref="IE29:IF29"/>
    <mergeCell ref="IG29:IH29"/>
    <mergeCell ref="HO29:HP29"/>
    <mergeCell ref="HQ29:HR29"/>
    <mergeCell ref="HS29:HT29"/>
    <mergeCell ref="HU29:HV29"/>
    <mergeCell ref="HW29:HX29"/>
    <mergeCell ref="MO29:MP29"/>
    <mergeCell ref="MQ29:MR29"/>
    <mergeCell ref="MS29:MT29"/>
    <mergeCell ref="MU29:MV29"/>
    <mergeCell ref="MW29:MX29"/>
    <mergeCell ref="ME29:MF29"/>
    <mergeCell ref="MG29:MH29"/>
    <mergeCell ref="MI29:MJ29"/>
    <mergeCell ref="MK29:ML29"/>
    <mergeCell ref="MM29:MN29"/>
    <mergeCell ref="LU29:LV29"/>
    <mergeCell ref="LW29:LX29"/>
    <mergeCell ref="LY29:LZ29"/>
    <mergeCell ref="MA29:MB29"/>
    <mergeCell ref="MC29:MD29"/>
    <mergeCell ref="LK29:LL29"/>
    <mergeCell ref="LM29:LN29"/>
    <mergeCell ref="LO29:LP29"/>
    <mergeCell ref="LQ29:LR29"/>
    <mergeCell ref="LS29:LT29"/>
    <mergeCell ref="LA29:LB29"/>
    <mergeCell ref="LC29:LD29"/>
    <mergeCell ref="LE29:LF29"/>
    <mergeCell ref="LG29:LH29"/>
    <mergeCell ref="LI29:LJ29"/>
    <mergeCell ref="KQ29:KR29"/>
    <mergeCell ref="KS29:KT29"/>
    <mergeCell ref="KU29:KV29"/>
    <mergeCell ref="KW29:KX29"/>
    <mergeCell ref="KY29:KZ29"/>
    <mergeCell ref="KG29:KH29"/>
    <mergeCell ref="KI29:KJ29"/>
    <mergeCell ref="KK29:KL29"/>
    <mergeCell ref="KM29:KN29"/>
    <mergeCell ref="KO29:KP29"/>
    <mergeCell ref="PG29:PH29"/>
    <mergeCell ref="PI29:PJ29"/>
    <mergeCell ref="PK29:PL29"/>
    <mergeCell ref="PM29:PN29"/>
    <mergeCell ref="PO29:PP29"/>
    <mergeCell ref="OW29:OX29"/>
    <mergeCell ref="OY29:OZ29"/>
    <mergeCell ref="PA29:PB29"/>
    <mergeCell ref="PC29:PD29"/>
    <mergeCell ref="PE29:PF29"/>
    <mergeCell ref="OM29:ON29"/>
    <mergeCell ref="OO29:OP29"/>
    <mergeCell ref="OQ29:OR29"/>
    <mergeCell ref="OS29:OT29"/>
    <mergeCell ref="OU29:OV29"/>
    <mergeCell ref="OC29:OD29"/>
    <mergeCell ref="OE29:OF29"/>
    <mergeCell ref="OG29:OH29"/>
    <mergeCell ref="OI29:OJ29"/>
    <mergeCell ref="OK29:OL29"/>
    <mergeCell ref="NS29:NT29"/>
    <mergeCell ref="NU29:NV29"/>
    <mergeCell ref="NW29:NX29"/>
    <mergeCell ref="NY29:NZ29"/>
    <mergeCell ref="OA29:OB29"/>
    <mergeCell ref="NI29:NJ29"/>
    <mergeCell ref="NK29:NL29"/>
    <mergeCell ref="NM29:NN29"/>
    <mergeCell ref="NO29:NP29"/>
    <mergeCell ref="NQ29:NR29"/>
    <mergeCell ref="MY29:MZ29"/>
    <mergeCell ref="NA29:NB29"/>
    <mergeCell ref="NC29:ND29"/>
    <mergeCell ref="NE29:NF29"/>
    <mergeCell ref="NG29:NH29"/>
    <mergeCell ref="RY29:RZ29"/>
    <mergeCell ref="SA29:SB29"/>
    <mergeCell ref="SC29:SD29"/>
    <mergeCell ref="SE29:SF29"/>
    <mergeCell ref="SG29:SH29"/>
    <mergeCell ref="RO29:RP29"/>
    <mergeCell ref="RQ29:RR29"/>
    <mergeCell ref="RS29:RT29"/>
    <mergeCell ref="RU29:RV29"/>
    <mergeCell ref="RW29:RX29"/>
    <mergeCell ref="RE29:RF29"/>
    <mergeCell ref="RG29:RH29"/>
    <mergeCell ref="RI29:RJ29"/>
    <mergeCell ref="RK29:RL29"/>
    <mergeCell ref="RM29:RN29"/>
    <mergeCell ref="QU29:QV29"/>
    <mergeCell ref="QW29:QX29"/>
    <mergeCell ref="QY29:QZ29"/>
    <mergeCell ref="RA29:RB29"/>
    <mergeCell ref="RC29:RD29"/>
    <mergeCell ref="QK29:QL29"/>
    <mergeCell ref="QM29:QN29"/>
    <mergeCell ref="QO29:QP29"/>
    <mergeCell ref="QQ29:QR29"/>
    <mergeCell ref="QS29:QT29"/>
    <mergeCell ref="QA29:QB29"/>
    <mergeCell ref="QC29:QD29"/>
    <mergeCell ref="QE29:QF29"/>
    <mergeCell ref="QG29:QH29"/>
    <mergeCell ref="QI29:QJ29"/>
    <mergeCell ref="PQ29:PR29"/>
    <mergeCell ref="PS29:PT29"/>
    <mergeCell ref="PU29:PV29"/>
    <mergeCell ref="PW29:PX29"/>
    <mergeCell ref="PY29:PZ29"/>
    <mergeCell ref="UQ29:UR29"/>
    <mergeCell ref="US29:UT29"/>
    <mergeCell ref="UU29:UV29"/>
    <mergeCell ref="UW29:UX29"/>
    <mergeCell ref="UY29:UZ29"/>
    <mergeCell ref="UG29:UH29"/>
    <mergeCell ref="UI29:UJ29"/>
    <mergeCell ref="UK29:UL29"/>
    <mergeCell ref="UM29:UN29"/>
    <mergeCell ref="UO29:UP29"/>
    <mergeCell ref="TW29:TX29"/>
    <mergeCell ref="TY29:TZ29"/>
    <mergeCell ref="UA29:UB29"/>
    <mergeCell ref="UC29:UD29"/>
    <mergeCell ref="UE29:UF29"/>
    <mergeCell ref="TM29:TN29"/>
    <mergeCell ref="TO29:TP29"/>
    <mergeCell ref="TQ29:TR29"/>
    <mergeCell ref="TS29:TT29"/>
    <mergeCell ref="TU29:TV29"/>
    <mergeCell ref="TC29:TD29"/>
    <mergeCell ref="TE29:TF29"/>
    <mergeCell ref="TG29:TH29"/>
    <mergeCell ref="TI29:TJ29"/>
    <mergeCell ref="TK29:TL29"/>
    <mergeCell ref="SS29:ST29"/>
    <mergeCell ref="SU29:SV29"/>
    <mergeCell ref="SW29:SX29"/>
    <mergeCell ref="SY29:SZ29"/>
    <mergeCell ref="TA29:TB29"/>
    <mergeCell ref="SI29:SJ29"/>
    <mergeCell ref="SK29:SL29"/>
    <mergeCell ref="SM29:SN29"/>
    <mergeCell ref="SO29:SP29"/>
    <mergeCell ref="SQ29:SR29"/>
    <mergeCell ref="XI29:XJ29"/>
    <mergeCell ref="XK29:XL29"/>
    <mergeCell ref="XM29:XN29"/>
    <mergeCell ref="XO29:XP29"/>
    <mergeCell ref="XQ29:XR29"/>
    <mergeCell ref="WY29:WZ29"/>
    <mergeCell ref="XA29:XB29"/>
    <mergeCell ref="XC29:XD29"/>
    <mergeCell ref="XE29:XF29"/>
    <mergeCell ref="XG29:XH29"/>
    <mergeCell ref="WO29:WP29"/>
    <mergeCell ref="WQ29:WR29"/>
    <mergeCell ref="WS29:WT29"/>
    <mergeCell ref="WU29:WV29"/>
    <mergeCell ref="WW29:WX29"/>
    <mergeCell ref="WE29:WF29"/>
    <mergeCell ref="WG29:WH29"/>
    <mergeCell ref="WI29:WJ29"/>
    <mergeCell ref="WK29:WL29"/>
    <mergeCell ref="WM29:WN29"/>
    <mergeCell ref="VU29:VV29"/>
    <mergeCell ref="VW29:VX29"/>
    <mergeCell ref="VY29:VZ29"/>
    <mergeCell ref="WA29:WB29"/>
    <mergeCell ref="WC29:WD29"/>
    <mergeCell ref="VK29:VL29"/>
    <mergeCell ref="VM29:VN29"/>
    <mergeCell ref="VO29:VP29"/>
    <mergeCell ref="VQ29:VR29"/>
    <mergeCell ref="VS29:VT29"/>
    <mergeCell ref="VA29:VB29"/>
    <mergeCell ref="VC29:VD29"/>
    <mergeCell ref="VE29:VF29"/>
    <mergeCell ref="VG29:VH29"/>
    <mergeCell ref="VI29:VJ29"/>
    <mergeCell ref="AAA29:AAB29"/>
    <mergeCell ref="AAC29:AAD29"/>
    <mergeCell ref="AAE29:AAF29"/>
    <mergeCell ref="AAG29:AAH29"/>
    <mergeCell ref="AAI29:AAJ29"/>
    <mergeCell ref="ZQ29:ZR29"/>
    <mergeCell ref="ZS29:ZT29"/>
    <mergeCell ref="ZU29:ZV29"/>
    <mergeCell ref="ZW29:ZX29"/>
    <mergeCell ref="ZY29:ZZ29"/>
    <mergeCell ref="ZG29:ZH29"/>
    <mergeCell ref="ZI29:ZJ29"/>
    <mergeCell ref="ZK29:ZL29"/>
    <mergeCell ref="ZM29:ZN29"/>
    <mergeCell ref="ZO29:ZP29"/>
    <mergeCell ref="YW29:YX29"/>
    <mergeCell ref="YY29:YZ29"/>
    <mergeCell ref="ZA29:ZB29"/>
    <mergeCell ref="ZC29:ZD29"/>
    <mergeCell ref="ZE29:ZF29"/>
    <mergeCell ref="YM29:YN29"/>
    <mergeCell ref="YO29:YP29"/>
    <mergeCell ref="YQ29:YR29"/>
    <mergeCell ref="YS29:YT29"/>
    <mergeCell ref="YU29:YV29"/>
    <mergeCell ref="YC29:YD29"/>
    <mergeCell ref="YE29:YF29"/>
    <mergeCell ref="YG29:YH29"/>
    <mergeCell ref="YI29:YJ29"/>
    <mergeCell ref="YK29:YL29"/>
    <mergeCell ref="XS29:XT29"/>
    <mergeCell ref="XU29:XV29"/>
    <mergeCell ref="XW29:XX29"/>
    <mergeCell ref="XY29:XZ29"/>
    <mergeCell ref="YA29:YB29"/>
    <mergeCell ref="ACS29:ACT29"/>
    <mergeCell ref="ACU29:ACV29"/>
    <mergeCell ref="ACW29:ACX29"/>
    <mergeCell ref="ACY29:ACZ29"/>
    <mergeCell ref="ADA29:ADB29"/>
    <mergeCell ref="ACI29:ACJ29"/>
    <mergeCell ref="ACK29:ACL29"/>
    <mergeCell ref="ACM29:ACN29"/>
    <mergeCell ref="ACO29:ACP29"/>
    <mergeCell ref="ACQ29:ACR29"/>
    <mergeCell ref="ABY29:ABZ29"/>
    <mergeCell ref="ACA29:ACB29"/>
    <mergeCell ref="ACC29:ACD29"/>
    <mergeCell ref="ACE29:ACF29"/>
    <mergeCell ref="ACG29:ACH29"/>
    <mergeCell ref="ABO29:ABP29"/>
    <mergeCell ref="ABQ29:ABR29"/>
    <mergeCell ref="ABS29:ABT29"/>
    <mergeCell ref="ABU29:ABV29"/>
    <mergeCell ref="ABW29:ABX29"/>
    <mergeCell ref="ABE29:ABF29"/>
    <mergeCell ref="ABG29:ABH29"/>
    <mergeCell ref="ABI29:ABJ29"/>
    <mergeCell ref="ABK29:ABL29"/>
    <mergeCell ref="ABM29:ABN29"/>
    <mergeCell ref="AAU29:AAV29"/>
    <mergeCell ref="AAW29:AAX29"/>
    <mergeCell ref="AAY29:AAZ29"/>
    <mergeCell ref="ABA29:ABB29"/>
    <mergeCell ref="ABC29:ABD29"/>
    <mergeCell ref="AAK29:AAL29"/>
    <mergeCell ref="AAM29:AAN29"/>
    <mergeCell ref="AAO29:AAP29"/>
    <mergeCell ref="AAQ29:AAR29"/>
    <mergeCell ref="AAS29:AAT29"/>
    <mergeCell ref="AFK29:AFL29"/>
    <mergeCell ref="AFM29:AFN29"/>
    <mergeCell ref="AFO29:AFP29"/>
    <mergeCell ref="AFQ29:AFR29"/>
    <mergeCell ref="AFS29:AFT29"/>
    <mergeCell ref="AFA29:AFB29"/>
    <mergeCell ref="AFC29:AFD29"/>
    <mergeCell ref="AFE29:AFF29"/>
    <mergeCell ref="AFG29:AFH29"/>
    <mergeCell ref="AFI29:AFJ29"/>
    <mergeCell ref="AEQ29:AER29"/>
    <mergeCell ref="AES29:AET29"/>
    <mergeCell ref="AEU29:AEV29"/>
    <mergeCell ref="AEW29:AEX29"/>
    <mergeCell ref="AEY29:AEZ29"/>
    <mergeCell ref="AEG29:AEH29"/>
    <mergeCell ref="AEI29:AEJ29"/>
    <mergeCell ref="AEK29:AEL29"/>
    <mergeCell ref="AEM29:AEN29"/>
    <mergeCell ref="AEO29:AEP29"/>
    <mergeCell ref="ADW29:ADX29"/>
    <mergeCell ref="ADY29:ADZ29"/>
    <mergeCell ref="AEA29:AEB29"/>
    <mergeCell ref="AEC29:AED29"/>
    <mergeCell ref="AEE29:AEF29"/>
    <mergeCell ref="ADM29:ADN29"/>
    <mergeCell ref="ADO29:ADP29"/>
    <mergeCell ref="ADQ29:ADR29"/>
    <mergeCell ref="ADS29:ADT29"/>
    <mergeCell ref="ADU29:ADV29"/>
    <mergeCell ref="ADC29:ADD29"/>
    <mergeCell ref="ADE29:ADF29"/>
    <mergeCell ref="ADG29:ADH29"/>
    <mergeCell ref="ADI29:ADJ29"/>
    <mergeCell ref="ADK29:ADL29"/>
    <mergeCell ref="AIC29:AID29"/>
    <mergeCell ref="AIE29:AIF29"/>
    <mergeCell ref="AIG29:AIH29"/>
    <mergeCell ref="AII29:AIJ29"/>
    <mergeCell ref="AIK29:AIL29"/>
    <mergeCell ref="AHS29:AHT29"/>
    <mergeCell ref="AHU29:AHV29"/>
    <mergeCell ref="AHW29:AHX29"/>
    <mergeCell ref="AHY29:AHZ29"/>
    <mergeCell ref="AIA29:AIB29"/>
    <mergeCell ref="AHI29:AHJ29"/>
    <mergeCell ref="AHK29:AHL29"/>
    <mergeCell ref="AHM29:AHN29"/>
    <mergeCell ref="AHO29:AHP29"/>
    <mergeCell ref="AHQ29:AHR29"/>
    <mergeCell ref="AGY29:AGZ29"/>
    <mergeCell ref="AHA29:AHB29"/>
    <mergeCell ref="AHC29:AHD29"/>
    <mergeCell ref="AHE29:AHF29"/>
    <mergeCell ref="AHG29:AHH29"/>
    <mergeCell ref="AGO29:AGP29"/>
    <mergeCell ref="AGQ29:AGR29"/>
    <mergeCell ref="AGS29:AGT29"/>
    <mergeCell ref="AGU29:AGV29"/>
    <mergeCell ref="AGW29:AGX29"/>
    <mergeCell ref="AGE29:AGF29"/>
    <mergeCell ref="AGG29:AGH29"/>
    <mergeCell ref="AGI29:AGJ29"/>
    <mergeCell ref="AGK29:AGL29"/>
    <mergeCell ref="AGM29:AGN29"/>
    <mergeCell ref="AFU29:AFV29"/>
    <mergeCell ref="AFW29:AFX29"/>
    <mergeCell ref="AFY29:AFZ29"/>
    <mergeCell ref="AGA29:AGB29"/>
    <mergeCell ref="AGC29:AGD29"/>
    <mergeCell ref="AKU29:AKV29"/>
    <mergeCell ref="AKW29:AKX29"/>
    <mergeCell ref="AKY29:AKZ29"/>
    <mergeCell ref="ALA29:ALB29"/>
    <mergeCell ref="ALC29:ALD29"/>
    <mergeCell ref="AKK29:AKL29"/>
    <mergeCell ref="AKM29:AKN29"/>
    <mergeCell ref="AKO29:AKP29"/>
    <mergeCell ref="AKQ29:AKR29"/>
    <mergeCell ref="AKS29:AKT29"/>
    <mergeCell ref="AKA29:AKB29"/>
    <mergeCell ref="AKC29:AKD29"/>
    <mergeCell ref="AKE29:AKF29"/>
    <mergeCell ref="AKG29:AKH29"/>
    <mergeCell ref="AKI29:AKJ29"/>
    <mergeCell ref="AJQ29:AJR29"/>
    <mergeCell ref="AJS29:AJT29"/>
    <mergeCell ref="AJU29:AJV29"/>
    <mergeCell ref="AJW29:AJX29"/>
    <mergeCell ref="AJY29:AJZ29"/>
    <mergeCell ref="AJG29:AJH29"/>
    <mergeCell ref="AJI29:AJJ29"/>
    <mergeCell ref="AJK29:AJL29"/>
    <mergeCell ref="AJM29:AJN29"/>
    <mergeCell ref="AJO29:AJP29"/>
    <mergeCell ref="AIW29:AIX29"/>
    <mergeCell ref="AIY29:AIZ29"/>
    <mergeCell ref="AJA29:AJB29"/>
    <mergeCell ref="AJC29:AJD29"/>
    <mergeCell ref="AJE29:AJF29"/>
    <mergeCell ref="AIM29:AIN29"/>
    <mergeCell ref="AIO29:AIP29"/>
    <mergeCell ref="AIQ29:AIR29"/>
    <mergeCell ref="AIS29:AIT29"/>
    <mergeCell ref="AIU29:AIV29"/>
    <mergeCell ref="ANM29:ANN29"/>
    <mergeCell ref="ANO29:ANP29"/>
    <mergeCell ref="ANQ29:ANR29"/>
    <mergeCell ref="ANS29:ANT29"/>
    <mergeCell ref="ANU29:ANV29"/>
    <mergeCell ref="ANC29:AND29"/>
    <mergeCell ref="ANE29:ANF29"/>
    <mergeCell ref="ANG29:ANH29"/>
    <mergeCell ref="ANI29:ANJ29"/>
    <mergeCell ref="ANK29:ANL29"/>
    <mergeCell ref="AMS29:AMT29"/>
    <mergeCell ref="AMU29:AMV29"/>
    <mergeCell ref="AMW29:AMX29"/>
    <mergeCell ref="AMY29:AMZ29"/>
    <mergeCell ref="ANA29:ANB29"/>
    <mergeCell ref="AMI29:AMJ29"/>
    <mergeCell ref="AMK29:AML29"/>
    <mergeCell ref="AMM29:AMN29"/>
    <mergeCell ref="AMO29:AMP29"/>
    <mergeCell ref="AMQ29:AMR29"/>
    <mergeCell ref="ALY29:ALZ29"/>
    <mergeCell ref="AMA29:AMB29"/>
    <mergeCell ref="AMC29:AMD29"/>
    <mergeCell ref="AME29:AMF29"/>
    <mergeCell ref="AMG29:AMH29"/>
    <mergeCell ref="ALO29:ALP29"/>
    <mergeCell ref="ALQ29:ALR29"/>
    <mergeCell ref="ALS29:ALT29"/>
    <mergeCell ref="ALU29:ALV29"/>
    <mergeCell ref="ALW29:ALX29"/>
    <mergeCell ref="ALE29:ALF29"/>
    <mergeCell ref="ALG29:ALH29"/>
    <mergeCell ref="ALI29:ALJ29"/>
    <mergeCell ref="ALK29:ALL29"/>
    <mergeCell ref="ALM29:ALN29"/>
    <mergeCell ref="AQE29:AQF29"/>
    <mergeCell ref="AQG29:AQH29"/>
    <mergeCell ref="AQI29:AQJ29"/>
    <mergeCell ref="AQK29:AQL29"/>
    <mergeCell ref="AQM29:AQN29"/>
    <mergeCell ref="APU29:APV29"/>
    <mergeCell ref="APW29:APX29"/>
    <mergeCell ref="APY29:APZ29"/>
    <mergeCell ref="AQA29:AQB29"/>
    <mergeCell ref="AQC29:AQD29"/>
    <mergeCell ref="APK29:APL29"/>
    <mergeCell ref="APM29:APN29"/>
    <mergeCell ref="APO29:APP29"/>
    <mergeCell ref="APQ29:APR29"/>
    <mergeCell ref="APS29:APT29"/>
    <mergeCell ref="APA29:APB29"/>
    <mergeCell ref="APC29:APD29"/>
    <mergeCell ref="APE29:APF29"/>
    <mergeCell ref="APG29:APH29"/>
    <mergeCell ref="API29:APJ29"/>
    <mergeCell ref="AOQ29:AOR29"/>
    <mergeCell ref="AOS29:AOT29"/>
    <mergeCell ref="AOU29:AOV29"/>
    <mergeCell ref="AOW29:AOX29"/>
    <mergeCell ref="AOY29:AOZ29"/>
    <mergeCell ref="AOG29:AOH29"/>
    <mergeCell ref="AOI29:AOJ29"/>
    <mergeCell ref="AOK29:AOL29"/>
    <mergeCell ref="AOM29:AON29"/>
    <mergeCell ref="AOO29:AOP29"/>
    <mergeCell ref="ANW29:ANX29"/>
    <mergeCell ref="ANY29:ANZ29"/>
    <mergeCell ref="AOA29:AOB29"/>
    <mergeCell ref="AOC29:AOD29"/>
    <mergeCell ref="AOE29:AOF29"/>
    <mergeCell ref="ASW29:ASX29"/>
    <mergeCell ref="ASY29:ASZ29"/>
    <mergeCell ref="ATA29:ATB29"/>
    <mergeCell ref="ATC29:ATD29"/>
    <mergeCell ref="ATE29:ATF29"/>
    <mergeCell ref="ASM29:ASN29"/>
    <mergeCell ref="ASO29:ASP29"/>
    <mergeCell ref="ASQ29:ASR29"/>
    <mergeCell ref="ASS29:AST29"/>
    <mergeCell ref="ASU29:ASV29"/>
    <mergeCell ref="ASC29:ASD29"/>
    <mergeCell ref="ASE29:ASF29"/>
    <mergeCell ref="ASG29:ASH29"/>
    <mergeCell ref="ASI29:ASJ29"/>
    <mergeCell ref="ASK29:ASL29"/>
    <mergeCell ref="ARS29:ART29"/>
    <mergeCell ref="ARU29:ARV29"/>
    <mergeCell ref="ARW29:ARX29"/>
    <mergeCell ref="ARY29:ARZ29"/>
    <mergeCell ref="ASA29:ASB29"/>
    <mergeCell ref="ARI29:ARJ29"/>
    <mergeCell ref="ARK29:ARL29"/>
    <mergeCell ref="ARM29:ARN29"/>
    <mergeCell ref="ARO29:ARP29"/>
    <mergeCell ref="ARQ29:ARR29"/>
    <mergeCell ref="AQY29:AQZ29"/>
    <mergeCell ref="ARA29:ARB29"/>
    <mergeCell ref="ARC29:ARD29"/>
    <mergeCell ref="ARE29:ARF29"/>
    <mergeCell ref="ARG29:ARH29"/>
    <mergeCell ref="AQO29:AQP29"/>
    <mergeCell ref="AQQ29:AQR29"/>
    <mergeCell ref="AQS29:AQT29"/>
    <mergeCell ref="AQU29:AQV29"/>
    <mergeCell ref="AQW29:AQX29"/>
    <mergeCell ref="AVO29:AVP29"/>
    <mergeCell ref="AVQ29:AVR29"/>
    <mergeCell ref="AVS29:AVT29"/>
    <mergeCell ref="AVU29:AVV29"/>
    <mergeCell ref="AVW29:AVX29"/>
    <mergeCell ref="AVE29:AVF29"/>
    <mergeCell ref="AVG29:AVH29"/>
    <mergeCell ref="AVI29:AVJ29"/>
    <mergeCell ref="AVK29:AVL29"/>
    <mergeCell ref="AVM29:AVN29"/>
    <mergeCell ref="AUU29:AUV29"/>
    <mergeCell ref="AUW29:AUX29"/>
    <mergeCell ref="AUY29:AUZ29"/>
    <mergeCell ref="AVA29:AVB29"/>
    <mergeCell ref="AVC29:AVD29"/>
    <mergeCell ref="AUK29:AUL29"/>
    <mergeCell ref="AUM29:AUN29"/>
    <mergeCell ref="AUO29:AUP29"/>
    <mergeCell ref="AUQ29:AUR29"/>
    <mergeCell ref="AUS29:AUT29"/>
    <mergeCell ref="AUA29:AUB29"/>
    <mergeCell ref="AUC29:AUD29"/>
    <mergeCell ref="AUE29:AUF29"/>
    <mergeCell ref="AUG29:AUH29"/>
    <mergeCell ref="AUI29:AUJ29"/>
    <mergeCell ref="ATQ29:ATR29"/>
    <mergeCell ref="ATS29:ATT29"/>
    <mergeCell ref="ATU29:ATV29"/>
    <mergeCell ref="ATW29:ATX29"/>
    <mergeCell ref="ATY29:ATZ29"/>
    <mergeCell ref="ATG29:ATH29"/>
    <mergeCell ref="ATI29:ATJ29"/>
    <mergeCell ref="ATK29:ATL29"/>
    <mergeCell ref="ATM29:ATN29"/>
    <mergeCell ref="ATO29:ATP29"/>
    <mergeCell ref="AYG29:AYH29"/>
    <mergeCell ref="AYI29:AYJ29"/>
    <mergeCell ref="AYK29:AYL29"/>
    <mergeCell ref="AYM29:AYN29"/>
    <mergeCell ref="AYO29:AYP29"/>
    <mergeCell ref="AXW29:AXX29"/>
    <mergeCell ref="AXY29:AXZ29"/>
    <mergeCell ref="AYA29:AYB29"/>
    <mergeCell ref="AYC29:AYD29"/>
    <mergeCell ref="AYE29:AYF29"/>
    <mergeCell ref="AXM29:AXN29"/>
    <mergeCell ref="AXO29:AXP29"/>
    <mergeCell ref="AXQ29:AXR29"/>
    <mergeCell ref="AXS29:AXT29"/>
    <mergeCell ref="AXU29:AXV29"/>
    <mergeCell ref="AXC29:AXD29"/>
    <mergeCell ref="AXE29:AXF29"/>
    <mergeCell ref="AXG29:AXH29"/>
    <mergeCell ref="AXI29:AXJ29"/>
    <mergeCell ref="AXK29:AXL29"/>
    <mergeCell ref="AWS29:AWT29"/>
    <mergeCell ref="AWU29:AWV29"/>
    <mergeCell ref="AWW29:AWX29"/>
    <mergeCell ref="AWY29:AWZ29"/>
    <mergeCell ref="AXA29:AXB29"/>
    <mergeCell ref="AWI29:AWJ29"/>
    <mergeCell ref="AWK29:AWL29"/>
    <mergeCell ref="AWM29:AWN29"/>
    <mergeCell ref="AWO29:AWP29"/>
    <mergeCell ref="AWQ29:AWR29"/>
    <mergeCell ref="AVY29:AVZ29"/>
    <mergeCell ref="AWA29:AWB29"/>
    <mergeCell ref="AWC29:AWD29"/>
    <mergeCell ref="AWE29:AWF29"/>
    <mergeCell ref="AWG29:AWH29"/>
    <mergeCell ref="BAY29:BAZ29"/>
    <mergeCell ref="BBA29:BBB29"/>
    <mergeCell ref="BBC29:BBD29"/>
    <mergeCell ref="BBE29:BBF29"/>
    <mergeCell ref="BBG29:BBH29"/>
    <mergeCell ref="BAO29:BAP29"/>
    <mergeCell ref="BAQ29:BAR29"/>
    <mergeCell ref="BAS29:BAT29"/>
    <mergeCell ref="BAU29:BAV29"/>
    <mergeCell ref="BAW29:BAX29"/>
    <mergeCell ref="BAE29:BAF29"/>
    <mergeCell ref="BAG29:BAH29"/>
    <mergeCell ref="BAI29:BAJ29"/>
    <mergeCell ref="BAK29:BAL29"/>
    <mergeCell ref="BAM29:BAN29"/>
    <mergeCell ref="AZU29:AZV29"/>
    <mergeCell ref="AZW29:AZX29"/>
    <mergeCell ref="AZY29:AZZ29"/>
    <mergeCell ref="BAA29:BAB29"/>
    <mergeCell ref="BAC29:BAD29"/>
    <mergeCell ref="AZK29:AZL29"/>
    <mergeCell ref="AZM29:AZN29"/>
    <mergeCell ref="AZO29:AZP29"/>
    <mergeCell ref="AZQ29:AZR29"/>
    <mergeCell ref="AZS29:AZT29"/>
    <mergeCell ref="AZA29:AZB29"/>
    <mergeCell ref="AZC29:AZD29"/>
    <mergeCell ref="AZE29:AZF29"/>
    <mergeCell ref="AZG29:AZH29"/>
    <mergeCell ref="AZI29:AZJ29"/>
    <mergeCell ref="AYQ29:AYR29"/>
    <mergeCell ref="AYS29:AYT29"/>
    <mergeCell ref="AYU29:AYV29"/>
    <mergeCell ref="AYW29:AYX29"/>
    <mergeCell ref="AYY29:AYZ29"/>
    <mergeCell ref="BDQ29:BDR29"/>
    <mergeCell ref="BDS29:BDT29"/>
    <mergeCell ref="BDU29:BDV29"/>
    <mergeCell ref="BDW29:BDX29"/>
    <mergeCell ref="BDY29:BDZ29"/>
    <mergeCell ref="BDG29:BDH29"/>
    <mergeCell ref="BDI29:BDJ29"/>
    <mergeCell ref="BDK29:BDL29"/>
    <mergeCell ref="BDM29:BDN29"/>
    <mergeCell ref="BDO29:BDP29"/>
    <mergeCell ref="BCW29:BCX29"/>
    <mergeCell ref="BCY29:BCZ29"/>
    <mergeCell ref="BDA29:BDB29"/>
    <mergeCell ref="BDC29:BDD29"/>
    <mergeCell ref="BDE29:BDF29"/>
    <mergeCell ref="BCM29:BCN29"/>
    <mergeCell ref="BCO29:BCP29"/>
    <mergeCell ref="BCQ29:BCR29"/>
    <mergeCell ref="BCS29:BCT29"/>
    <mergeCell ref="BCU29:BCV29"/>
    <mergeCell ref="BCC29:BCD29"/>
    <mergeCell ref="BCE29:BCF29"/>
    <mergeCell ref="BCG29:BCH29"/>
    <mergeCell ref="BCI29:BCJ29"/>
    <mergeCell ref="BCK29:BCL29"/>
    <mergeCell ref="BBS29:BBT29"/>
    <mergeCell ref="BBU29:BBV29"/>
    <mergeCell ref="BBW29:BBX29"/>
    <mergeCell ref="BBY29:BBZ29"/>
    <mergeCell ref="BCA29:BCB29"/>
    <mergeCell ref="BBI29:BBJ29"/>
    <mergeCell ref="BBK29:BBL29"/>
    <mergeCell ref="BBM29:BBN29"/>
    <mergeCell ref="BBO29:BBP29"/>
    <mergeCell ref="BBQ29:BBR29"/>
    <mergeCell ref="BGI29:BGJ29"/>
    <mergeCell ref="BGK29:BGL29"/>
    <mergeCell ref="BGM29:BGN29"/>
    <mergeCell ref="BGO29:BGP29"/>
    <mergeCell ref="BGQ29:BGR29"/>
    <mergeCell ref="BFY29:BFZ29"/>
    <mergeCell ref="BGA29:BGB29"/>
    <mergeCell ref="BGC29:BGD29"/>
    <mergeCell ref="BGE29:BGF29"/>
    <mergeCell ref="BGG29:BGH29"/>
    <mergeCell ref="BFO29:BFP29"/>
    <mergeCell ref="BFQ29:BFR29"/>
    <mergeCell ref="BFS29:BFT29"/>
    <mergeCell ref="BFU29:BFV29"/>
    <mergeCell ref="BFW29:BFX29"/>
    <mergeCell ref="BFE29:BFF29"/>
    <mergeCell ref="BFG29:BFH29"/>
    <mergeCell ref="BFI29:BFJ29"/>
    <mergeCell ref="BFK29:BFL29"/>
    <mergeCell ref="BFM29:BFN29"/>
    <mergeCell ref="BEU29:BEV29"/>
    <mergeCell ref="BEW29:BEX29"/>
    <mergeCell ref="BEY29:BEZ29"/>
    <mergeCell ref="BFA29:BFB29"/>
    <mergeCell ref="BFC29:BFD29"/>
    <mergeCell ref="BEK29:BEL29"/>
    <mergeCell ref="BEM29:BEN29"/>
    <mergeCell ref="BEO29:BEP29"/>
    <mergeCell ref="BEQ29:BER29"/>
    <mergeCell ref="BES29:BET29"/>
    <mergeCell ref="BEA29:BEB29"/>
    <mergeCell ref="BEC29:BED29"/>
    <mergeCell ref="BEE29:BEF29"/>
    <mergeCell ref="BEG29:BEH29"/>
    <mergeCell ref="BEI29:BEJ29"/>
    <mergeCell ref="BJA29:BJB29"/>
    <mergeCell ref="BJC29:BJD29"/>
    <mergeCell ref="BJE29:BJF29"/>
    <mergeCell ref="BJG29:BJH29"/>
    <mergeCell ref="BJI29:BJJ29"/>
    <mergeCell ref="BIQ29:BIR29"/>
    <mergeCell ref="BIS29:BIT29"/>
    <mergeCell ref="BIU29:BIV29"/>
    <mergeCell ref="BIW29:BIX29"/>
    <mergeCell ref="BIY29:BIZ29"/>
    <mergeCell ref="BIG29:BIH29"/>
    <mergeCell ref="BII29:BIJ29"/>
    <mergeCell ref="BIK29:BIL29"/>
    <mergeCell ref="BIM29:BIN29"/>
    <mergeCell ref="BIO29:BIP29"/>
    <mergeCell ref="BHW29:BHX29"/>
    <mergeCell ref="BHY29:BHZ29"/>
    <mergeCell ref="BIA29:BIB29"/>
    <mergeCell ref="BIC29:BID29"/>
    <mergeCell ref="BIE29:BIF29"/>
    <mergeCell ref="BHM29:BHN29"/>
    <mergeCell ref="BHO29:BHP29"/>
    <mergeCell ref="BHQ29:BHR29"/>
    <mergeCell ref="BHS29:BHT29"/>
    <mergeCell ref="BHU29:BHV29"/>
    <mergeCell ref="BHC29:BHD29"/>
    <mergeCell ref="BHE29:BHF29"/>
    <mergeCell ref="BHG29:BHH29"/>
    <mergeCell ref="BHI29:BHJ29"/>
    <mergeCell ref="BHK29:BHL29"/>
    <mergeCell ref="BGS29:BGT29"/>
    <mergeCell ref="BGU29:BGV29"/>
    <mergeCell ref="BGW29:BGX29"/>
    <mergeCell ref="BGY29:BGZ29"/>
    <mergeCell ref="BHA29:BHB29"/>
    <mergeCell ref="BLS29:BLT29"/>
    <mergeCell ref="BLU29:BLV29"/>
    <mergeCell ref="BLW29:BLX29"/>
    <mergeCell ref="BLY29:BLZ29"/>
    <mergeCell ref="BMA29:BMB29"/>
    <mergeCell ref="BLI29:BLJ29"/>
    <mergeCell ref="BLK29:BLL29"/>
    <mergeCell ref="BLM29:BLN29"/>
    <mergeCell ref="BLO29:BLP29"/>
    <mergeCell ref="BLQ29:BLR29"/>
    <mergeCell ref="BKY29:BKZ29"/>
    <mergeCell ref="BLA29:BLB29"/>
    <mergeCell ref="BLC29:BLD29"/>
    <mergeCell ref="BLE29:BLF29"/>
    <mergeCell ref="BLG29:BLH29"/>
    <mergeCell ref="BKO29:BKP29"/>
    <mergeCell ref="BKQ29:BKR29"/>
    <mergeCell ref="BKS29:BKT29"/>
    <mergeCell ref="BKU29:BKV29"/>
    <mergeCell ref="BKW29:BKX29"/>
    <mergeCell ref="BKE29:BKF29"/>
    <mergeCell ref="BKG29:BKH29"/>
    <mergeCell ref="BKI29:BKJ29"/>
    <mergeCell ref="BKK29:BKL29"/>
    <mergeCell ref="BKM29:BKN29"/>
    <mergeCell ref="BJU29:BJV29"/>
    <mergeCell ref="BJW29:BJX29"/>
    <mergeCell ref="BJY29:BJZ29"/>
    <mergeCell ref="BKA29:BKB29"/>
    <mergeCell ref="BKC29:BKD29"/>
    <mergeCell ref="BJK29:BJL29"/>
    <mergeCell ref="BJM29:BJN29"/>
    <mergeCell ref="BJO29:BJP29"/>
    <mergeCell ref="BJQ29:BJR29"/>
    <mergeCell ref="BJS29:BJT29"/>
    <mergeCell ref="BOK29:BOL29"/>
    <mergeCell ref="BOM29:BON29"/>
    <mergeCell ref="BOO29:BOP29"/>
    <mergeCell ref="BOQ29:BOR29"/>
    <mergeCell ref="BOS29:BOT29"/>
    <mergeCell ref="BOA29:BOB29"/>
    <mergeCell ref="BOC29:BOD29"/>
    <mergeCell ref="BOE29:BOF29"/>
    <mergeCell ref="BOG29:BOH29"/>
    <mergeCell ref="BOI29:BOJ29"/>
    <mergeCell ref="BNQ29:BNR29"/>
    <mergeCell ref="BNS29:BNT29"/>
    <mergeCell ref="BNU29:BNV29"/>
    <mergeCell ref="BNW29:BNX29"/>
    <mergeCell ref="BNY29:BNZ29"/>
    <mergeCell ref="BNG29:BNH29"/>
    <mergeCell ref="BNI29:BNJ29"/>
    <mergeCell ref="BNK29:BNL29"/>
    <mergeCell ref="BNM29:BNN29"/>
    <mergeCell ref="BNO29:BNP29"/>
    <mergeCell ref="BMW29:BMX29"/>
    <mergeCell ref="BMY29:BMZ29"/>
    <mergeCell ref="BNA29:BNB29"/>
    <mergeCell ref="BNC29:BND29"/>
    <mergeCell ref="BNE29:BNF29"/>
    <mergeCell ref="BMM29:BMN29"/>
    <mergeCell ref="BMO29:BMP29"/>
    <mergeCell ref="BMQ29:BMR29"/>
    <mergeCell ref="BMS29:BMT29"/>
    <mergeCell ref="BMU29:BMV29"/>
    <mergeCell ref="BMC29:BMD29"/>
    <mergeCell ref="BME29:BMF29"/>
    <mergeCell ref="BMG29:BMH29"/>
    <mergeCell ref="BMI29:BMJ29"/>
    <mergeCell ref="BMK29:BML29"/>
    <mergeCell ref="BRC29:BRD29"/>
    <mergeCell ref="BRE29:BRF29"/>
    <mergeCell ref="BRG29:BRH29"/>
    <mergeCell ref="BRI29:BRJ29"/>
    <mergeCell ref="BRK29:BRL29"/>
    <mergeCell ref="BQS29:BQT29"/>
    <mergeCell ref="BQU29:BQV29"/>
    <mergeCell ref="BQW29:BQX29"/>
    <mergeCell ref="BQY29:BQZ29"/>
    <mergeCell ref="BRA29:BRB29"/>
    <mergeCell ref="BQI29:BQJ29"/>
    <mergeCell ref="BQK29:BQL29"/>
    <mergeCell ref="BQM29:BQN29"/>
    <mergeCell ref="BQO29:BQP29"/>
    <mergeCell ref="BQQ29:BQR29"/>
    <mergeCell ref="BPY29:BPZ29"/>
    <mergeCell ref="BQA29:BQB29"/>
    <mergeCell ref="BQC29:BQD29"/>
    <mergeCell ref="BQE29:BQF29"/>
    <mergeCell ref="BQG29:BQH29"/>
    <mergeCell ref="BPO29:BPP29"/>
    <mergeCell ref="BPQ29:BPR29"/>
    <mergeCell ref="BPS29:BPT29"/>
    <mergeCell ref="BPU29:BPV29"/>
    <mergeCell ref="BPW29:BPX29"/>
    <mergeCell ref="BPE29:BPF29"/>
    <mergeCell ref="BPG29:BPH29"/>
    <mergeCell ref="BPI29:BPJ29"/>
    <mergeCell ref="BPK29:BPL29"/>
    <mergeCell ref="BPM29:BPN29"/>
    <mergeCell ref="BOU29:BOV29"/>
    <mergeCell ref="BOW29:BOX29"/>
    <mergeCell ref="BOY29:BOZ29"/>
    <mergeCell ref="BPA29:BPB29"/>
    <mergeCell ref="BPC29:BPD29"/>
    <mergeCell ref="BTU29:BTV29"/>
    <mergeCell ref="BTW29:BTX29"/>
    <mergeCell ref="BTY29:BTZ29"/>
    <mergeCell ref="BUA29:BUB29"/>
    <mergeCell ref="BUC29:BUD29"/>
    <mergeCell ref="BTK29:BTL29"/>
    <mergeCell ref="BTM29:BTN29"/>
    <mergeCell ref="BTO29:BTP29"/>
    <mergeCell ref="BTQ29:BTR29"/>
    <mergeCell ref="BTS29:BTT29"/>
    <mergeCell ref="BTA29:BTB29"/>
    <mergeCell ref="BTC29:BTD29"/>
    <mergeCell ref="BTE29:BTF29"/>
    <mergeCell ref="BTG29:BTH29"/>
    <mergeCell ref="BTI29:BTJ29"/>
    <mergeCell ref="BSQ29:BSR29"/>
    <mergeCell ref="BSS29:BST29"/>
    <mergeCell ref="BSU29:BSV29"/>
    <mergeCell ref="BSW29:BSX29"/>
    <mergeCell ref="BSY29:BSZ29"/>
    <mergeCell ref="BSG29:BSH29"/>
    <mergeCell ref="BSI29:BSJ29"/>
    <mergeCell ref="BSK29:BSL29"/>
    <mergeCell ref="BSM29:BSN29"/>
    <mergeCell ref="BSO29:BSP29"/>
    <mergeCell ref="BRW29:BRX29"/>
    <mergeCell ref="BRY29:BRZ29"/>
    <mergeCell ref="BSA29:BSB29"/>
    <mergeCell ref="BSC29:BSD29"/>
    <mergeCell ref="BSE29:BSF29"/>
    <mergeCell ref="BRM29:BRN29"/>
    <mergeCell ref="BRO29:BRP29"/>
    <mergeCell ref="BRQ29:BRR29"/>
    <mergeCell ref="BRS29:BRT29"/>
    <mergeCell ref="BRU29:BRV29"/>
    <mergeCell ref="BWM29:BWN29"/>
    <mergeCell ref="BWO29:BWP29"/>
    <mergeCell ref="BWQ29:BWR29"/>
    <mergeCell ref="BWS29:BWT29"/>
    <mergeCell ref="BWU29:BWV29"/>
    <mergeCell ref="BWC29:BWD29"/>
    <mergeCell ref="BWE29:BWF29"/>
    <mergeCell ref="BWG29:BWH29"/>
    <mergeCell ref="BWI29:BWJ29"/>
    <mergeCell ref="BWK29:BWL29"/>
    <mergeCell ref="BVS29:BVT29"/>
    <mergeCell ref="BVU29:BVV29"/>
    <mergeCell ref="BVW29:BVX29"/>
    <mergeCell ref="BVY29:BVZ29"/>
    <mergeCell ref="BWA29:BWB29"/>
    <mergeCell ref="BVI29:BVJ29"/>
    <mergeCell ref="BVK29:BVL29"/>
    <mergeCell ref="BVM29:BVN29"/>
    <mergeCell ref="BVO29:BVP29"/>
    <mergeCell ref="BVQ29:BVR29"/>
    <mergeCell ref="BUY29:BUZ29"/>
    <mergeCell ref="BVA29:BVB29"/>
    <mergeCell ref="BVC29:BVD29"/>
    <mergeCell ref="BVE29:BVF29"/>
    <mergeCell ref="BVG29:BVH29"/>
    <mergeCell ref="BUO29:BUP29"/>
    <mergeCell ref="BUQ29:BUR29"/>
    <mergeCell ref="BUS29:BUT29"/>
    <mergeCell ref="BUU29:BUV29"/>
    <mergeCell ref="BUW29:BUX29"/>
    <mergeCell ref="BUE29:BUF29"/>
    <mergeCell ref="BUG29:BUH29"/>
    <mergeCell ref="BUI29:BUJ29"/>
    <mergeCell ref="BUK29:BUL29"/>
    <mergeCell ref="BUM29:BUN29"/>
    <mergeCell ref="BZE29:BZF29"/>
    <mergeCell ref="BZG29:BZH29"/>
    <mergeCell ref="BZI29:BZJ29"/>
    <mergeCell ref="BZK29:BZL29"/>
    <mergeCell ref="BZM29:BZN29"/>
    <mergeCell ref="BYU29:BYV29"/>
    <mergeCell ref="BYW29:BYX29"/>
    <mergeCell ref="BYY29:BYZ29"/>
    <mergeCell ref="BZA29:BZB29"/>
    <mergeCell ref="BZC29:BZD29"/>
    <mergeCell ref="BYK29:BYL29"/>
    <mergeCell ref="BYM29:BYN29"/>
    <mergeCell ref="BYO29:BYP29"/>
    <mergeCell ref="BYQ29:BYR29"/>
    <mergeCell ref="BYS29:BYT29"/>
    <mergeCell ref="BYA29:BYB29"/>
    <mergeCell ref="BYC29:BYD29"/>
    <mergeCell ref="BYE29:BYF29"/>
    <mergeCell ref="BYG29:BYH29"/>
    <mergeCell ref="BYI29:BYJ29"/>
    <mergeCell ref="BXQ29:BXR29"/>
    <mergeCell ref="BXS29:BXT29"/>
    <mergeCell ref="BXU29:BXV29"/>
    <mergeCell ref="BXW29:BXX29"/>
    <mergeCell ref="BXY29:BXZ29"/>
    <mergeCell ref="BXG29:BXH29"/>
    <mergeCell ref="BXI29:BXJ29"/>
    <mergeCell ref="BXK29:BXL29"/>
    <mergeCell ref="BXM29:BXN29"/>
    <mergeCell ref="BXO29:BXP29"/>
    <mergeCell ref="BWW29:BWX29"/>
    <mergeCell ref="BWY29:BWZ29"/>
    <mergeCell ref="BXA29:BXB29"/>
    <mergeCell ref="BXC29:BXD29"/>
    <mergeCell ref="BXE29:BXF29"/>
    <mergeCell ref="CBW29:CBX29"/>
    <mergeCell ref="CBY29:CBZ29"/>
    <mergeCell ref="CCA29:CCB29"/>
    <mergeCell ref="CCC29:CCD29"/>
    <mergeCell ref="CCE29:CCF29"/>
    <mergeCell ref="CBM29:CBN29"/>
    <mergeCell ref="CBO29:CBP29"/>
    <mergeCell ref="CBQ29:CBR29"/>
    <mergeCell ref="CBS29:CBT29"/>
    <mergeCell ref="CBU29:CBV29"/>
    <mergeCell ref="CBC29:CBD29"/>
    <mergeCell ref="CBE29:CBF29"/>
    <mergeCell ref="CBG29:CBH29"/>
    <mergeCell ref="CBI29:CBJ29"/>
    <mergeCell ref="CBK29:CBL29"/>
    <mergeCell ref="CAS29:CAT29"/>
    <mergeCell ref="CAU29:CAV29"/>
    <mergeCell ref="CAW29:CAX29"/>
    <mergeCell ref="CAY29:CAZ29"/>
    <mergeCell ref="CBA29:CBB29"/>
    <mergeCell ref="CAI29:CAJ29"/>
    <mergeCell ref="CAK29:CAL29"/>
    <mergeCell ref="CAM29:CAN29"/>
    <mergeCell ref="CAO29:CAP29"/>
    <mergeCell ref="CAQ29:CAR29"/>
    <mergeCell ref="BZY29:BZZ29"/>
    <mergeCell ref="CAA29:CAB29"/>
    <mergeCell ref="CAC29:CAD29"/>
    <mergeCell ref="CAE29:CAF29"/>
    <mergeCell ref="CAG29:CAH29"/>
    <mergeCell ref="BZO29:BZP29"/>
    <mergeCell ref="BZQ29:BZR29"/>
    <mergeCell ref="BZS29:BZT29"/>
    <mergeCell ref="BZU29:BZV29"/>
    <mergeCell ref="BZW29:BZX29"/>
    <mergeCell ref="CEO29:CEP29"/>
    <mergeCell ref="CEQ29:CER29"/>
    <mergeCell ref="CES29:CET29"/>
    <mergeCell ref="CEU29:CEV29"/>
    <mergeCell ref="CEW29:CEX29"/>
    <mergeCell ref="CEE29:CEF29"/>
    <mergeCell ref="CEG29:CEH29"/>
    <mergeCell ref="CEI29:CEJ29"/>
    <mergeCell ref="CEK29:CEL29"/>
    <mergeCell ref="CEM29:CEN29"/>
    <mergeCell ref="CDU29:CDV29"/>
    <mergeCell ref="CDW29:CDX29"/>
    <mergeCell ref="CDY29:CDZ29"/>
    <mergeCell ref="CEA29:CEB29"/>
    <mergeCell ref="CEC29:CED29"/>
    <mergeCell ref="CDK29:CDL29"/>
    <mergeCell ref="CDM29:CDN29"/>
    <mergeCell ref="CDO29:CDP29"/>
    <mergeCell ref="CDQ29:CDR29"/>
    <mergeCell ref="CDS29:CDT29"/>
    <mergeCell ref="CDA29:CDB29"/>
    <mergeCell ref="CDC29:CDD29"/>
    <mergeCell ref="CDE29:CDF29"/>
    <mergeCell ref="CDG29:CDH29"/>
    <mergeCell ref="CDI29:CDJ29"/>
    <mergeCell ref="CCQ29:CCR29"/>
    <mergeCell ref="CCS29:CCT29"/>
    <mergeCell ref="CCU29:CCV29"/>
    <mergeCell ref="CCW29:CCX29"/>
    <mergeCell ref="CCY29:CCZ29"/>
    <mergeCell ref="CCG29:CCH29"/>
    <mergeCell ref="CCI29:CCJ29"/>
    <mergeCell ref="CCK29:CCL29"/>
    <mergeCell ref="CCM29:CCN29"/>
    <mergeCell ref="CCO29:CCP29"/>
    <mergeCell ref="CHG29:CHH29"/>
    <mergeCell ref="CHI29:CHJ29"/>
    <mergeCell ref="CHK29:CHL29"/>
    <mergeCell ref="CHM29:CHN29"/>
    <mergeCell ref="CHO29:CHP29"/>
    <mergeCell ref="CGW29:CGX29"/>
    <mergeCell ref="CGY29:CGZ29"/>
    <mergeCell ref="CHA29:CHB29"/>
    <mergeCell ref="CHC29:CHD29"/>
    <mergeCell ref="CHE29:CHF29"/>
    <mergeCell ref="CGM29:CGN29"/>
    <mergeCell ref="CGO29:CGP29"/>
    <mergeCell ref="CGQ29:CGR29"/>
    <mergeCell ref="CGS29:CGT29"/>
    <mergeCell ref="CGU29:CGV29"/>
    <mergeCell ref="CGC29:CGD29"/>
    <mergeCell ref="CGE29:CGF29"/>
    <mergeCell ref="CGG29:CGH29"/>
    <mergeCell ref="CGI29:CGJ29"/>
    <mergeCell ref="CGK29:CGL29"/>
    <mergeCell ref="CFS29:CFT29"/>
    <mergeCell ref="CFU29:CFV29"/>
    <mergeCell ref="CFW29:CFX29"/>
    <mergeCell ref="CFY29:CFZ29"/>
    <mergeCell ref="CGA29:CGB29"/>
    <mergeCell ref="CFI29:CFJ29"/>
    <mergeCell ref="CFK29:CFL29"/>
    <mergeCell ref="CFM29:CFN29"/>
    <mergeCell ref="CFO29:CFP29"/>
    <mergeCell ref="CFQ29:CFR29"/>
    <mergeCell ref="CEY29:CEZ29"/>
    <mergeCell ref="CFA29:CFB29"/>
    <mergeCell ref="CFC29:CFD29"/>
    <mergeCell ref="CFE29:CFF29"/>
    <mergeCell ref="CFG29:CFH29"/>
    <mergeCell ref="CJY29:CJZ29"/>
    <mergeCell ref="CKA29:CKB29"/>
    <mergeCell ref="CKC29:CKD29"/>
    <mergeCell ref="CKE29:CKF29"/>
    <mergeCell ref="CKG29:CKH29"/>
    <mergeCell ref="CJO29:CJP29"/>
    <mergeCell ref="CJQ29:CJR29"/>
    <mergeCell ref="CJS29:CJT29"/>
    <mergeCell ref="CJU29:CJV29"/>
    <mergeCell ref="CJW29:CJX29"/>
    <mergeCell ref="CJE29:CJF29"/>
    <mergeCell ref="CJG29:CJH29"/>
    <mergeCell ref="CJI29:CJJ29"/>
    <mergeCell ref="CJK29:CJL29"/>
    <mergeCell ref="CJM29:CJN29"/>
    <mergeCell ref="CIU29:CIV29"/>
    <mergeCell ref="CIW29:CIX29"/>
    <mergeCell ref="CIY29:CIZ29"/>
    <mergeCell ref="CJA29:CJB29"/>
    <mergeCell ref="CJC29:CJD29"/>
    <mergeCell ref="CIK29:CIL29"/>
    <mergeCell ref="CIM29:CIN29"/>
    <mergeCell ref="CIO29:CIP29"/>
    <mergeCell ref="CIQ29:CIR29"/>
    <mergeCell ref="CIS29:CIT29"/>
    <mergeCell ref="CIA29:CIB29"/>
    <mergeCell ref="CIC29:CID29"/>
    <mergeCell ref="CIE29:CIF29"/>
    <mergeCell ref="CIG29:CIH29"/>
    <mergeCell ref="CII29:CIJ29"/>
    <mergeCell ref="CHQ29:CHR29"/>
    <mergeCell ref="CHS29:CHT29"/>
    <mergeCell ref="CHU29:CHV29"/>
    <mergeCell ref="CHW29:CHX29"/>
    <mergeCell ref="CHY29:CHZ29"/>
    <mergeCell ref="CMQ29:CMR29"/>
    <mergeCell ref="CMS29:CMT29"/>
    <mergeCell ref="CMU29:CMV29"/>
    <mergeCell ref="CMW29:CMX29"/>
    <mergeCell ref="CMY29:CMZ29"/>
    <mergeCell ref="CMG29:CMH29"/>
    <mergeCell ref="CMI29:CMJ29"/>
    <mergeCell ref="CMK29:CML29"/>
    <mergeCell ref="CMM29:CMN29"/>
    <mergeCell ref="CMO29:CMP29"/>
    <mergeCell ref="CLW29:CLX29"/>
    <mergeCell ref="CLY29:CLZ29"/>
    <mergeCell ref="CMA29:CMB29"/>
    <mergeCell ref="CMC29:CMD29"/>
    <mergeCell ref="CME29:CMF29"/>
    <mergeCell ref="CLM29:CLN29"/>
    <mergeCell ref="CLO29:CLP29"/>
    <mergeCell ref="CLQ29:CLR29"/>
    <mergeCell ref="CLS29:CLT29"/>
    <mergeCell ref="CLU29:CLV29"/>
    <mergeCell ref="CLC29:CLD29"/>
    <mergeCell ref="CLE29:CLF29"/>
    <mergeCell ref="CLG29:CLH29"/>
    <mergeCell ref="CLI29:CLJ29"/>
    <mergeCell ref="CLK29:CLL29"/>
    <mergeCell ref="CKS29:CKT29"/>
    <mergeCell ref="CKU29:CKV29"/>
    <mergeCell ref="CKW29:CKX29"/>
    <mergeCell ref="CKY29:CKZ29"/>
    <mergeCell ref="CLA29:CLB29"/>
    <mergeCell ref="CKI29:CKJ29"/>
    <mergeCell ref="CKK29:CKL29"/>
    <mergeCell ref="CKM29:CKN29"/>
    <mergeCell ref="CKO29:CKP29"/>
    <mergeCell ref="CKQ29:CKR29"/>
    <mergeCell ref="CPI29:CPJ29"/>
    <mergeCell ref="CPK29:CPL29"/>
    <mergeCell ref="CPM29:CPN29"/>
    <mergeCell ref="CPO29:CPP29"/>
    <mergeCell ref="CPQ29:CPR29"/>
    <mergeCell ref="COY29:COZ29"/>
    <mergeCell ref="CPA29:CPB29"/>
    <mergeCell ref="CPC29:CPD29"/>
    <mergeCell ref="CPE29:CPF29"/>
    <mergeCell ref="CPG29:CPH29"/>
    <mergeCell ref="COO29:COP29"/>
    <mergeCell ref="COQ29:COR29"/>
    <mergeCell ref="COS29:COT29"/>
    <mergeCell ref="COU29:COV29"/>
    <mergeCell ref="COW29:COX29"/>
    <mergeCell ref="COE29:COF29"/>
    <mergeCell ref="COG29:COH29"/>
    <mergeCell ref="COI29:COJ29"/>
    <mergeCell ref="COK29:COL29"/>
    <mergeCell ref="COM29:CON29"/>
    <mergeCell ref="CNU29:CNV29"/>
    <mergeCell ref="CNW29:CNX29"/>
    <mergeCell ref="CNY29:CNZ29"/>
    <mergeCell ref="COA29:COB29"/>
    <mergeCell ref="COC29:COD29"/>
    <mergeCell ref="CNK29:CNL29"/>
    <mergeCell ref="CNM29:CNN29"/>
    <mergeCell ref="CNO29:CNP29"/>
    <mergeCell ref="CNQ29:CNR29"/>
    <mergeCell ref="CNS29:CNT29"/>
    <mergeCell ref="CNA29:CNB29"/>
    <mergeCell ref="CNC29:CND29"/>
    <mergeCell ref="CNE29:CNF29"/>
    <mergeCell ref="CNG29:CNH29"/>
    <mergeCell ref="CNI29:CNJ29"/>
    <mergeCell ref="CSA29:CSB29"/>
    <mergeCell ref="CSC29:CSD29"/>
    <mergeCell ref="CSE29:CSF29"/>
    <mergeCell ref="CSG29:CSH29"/>
    <mergeCell ref="CSI29:CSJ29"/>
    <mergeCell ref="CRQ29:CRR29"/>
    <mergeCell ref="CRS29:CRT29"/>
    <mergeCell ref="CRU29:CRV29"/>
    <mergeCell ref="CRW29:CRX29"/>
    <mergeCell ref="CRY29:CRZ29"/>
    <mergeCell ref="CRG29:CRH29"/>
    <mergeCell ref="CRI29:CRJ29"/>
    <mergeCell ref="CRK29:CRL29"/>
    <mergeCell ref="CRM29:CRN29"/>
    <mergeCell ref="CRO29:CRP29"/>
    <mergeCell ref="CQW29:CQX29"/>
    <mergeCell ref="CQY29:CQZ29"/>
    <mergeCell ref="CRA29:CRB29"/>
    <mergeCell ref="CRC29:CRD29"/>
    <mergeCell ref="CRE29:CRF29"/>
    <mergeCell ref="CQM29:CQN29"/>
    <mergeCell ref="CQO29:CQP29"/>
    <mergeCell ref="CQQ29:CQR29"/>
    <mergeCell ref="CQS29:CQT29"/>
    <mergeCell ref="CQU29:CQV29"/>
    <mergeCell ref="CQC29:CQD29"/>
    <mergeCell ref="CQE29:CQF29"/>
    <mergeCell ref="CQG29:CQH29"/>
    <mergeCell ref="CQI29:CQJ29"/>
    <mergeCell ref="CQK29:CQL29"/>
    <mergeCell ref="CPS29:CPT29"/>
    <mergeCell ref="CPU29:CPV29"/>
    <mergeCell ref="CPW29:CPX29"/>
    <mergeCell ref="CPY29:CPZ29"/>
    <mergeCell ref="CQA29:CQB29"/>
    <mergeCell ref="CUS29:CUT29"/>
    <mergeCell ref="CUU29:CUV29"/>
    <mergeCell ref="CUW29:CUX29"/>
    <mergeCell ref="CUY29:CUZ29"/>
    <mergeCell ref="CVA29:CVB29"/>
    <mergeCell ref="CUI29:CUJ29"/>
    <mergeCell ref="CUK29:CUL29"/>
    <mergeCell ref="CUM29:CUN29"/>
    <mergeCell ref="CUO29:CUP29"/>
    <mergeCell ref="CUQ29:CUR29"/>
    <mergeCell ref="CTY29:CTZ29"/>
    <mergeCell ref="CUA29:CUB29"/>
    <mergeCell ref="CUC29:CUD29"/>
    <mergeCell ref="CUE29:CUF29"/>
    <mergeCell ref="CUG29:CUH29"/>
    <mergeCell ref="CTO29:CTP29"/>
    <mergeCell ref="CTQ29:CTR29"/>
    <mergeCell ref="CTS29:CTT29"/>
    <mergeCell ref="CTU29:CTV29"/>
    <mergeCell ref="CTW29:CTX29"/>
    <mergeCell ref="CTE29:CTF29"/>
    <mergeCell ref="CTG29:CTH29"/>
    <mergeCell ref="CTI29:CTJ29"/>
    <mergeCell ref="CTK29:CTL29"/>
    <mergeCell ref="CTM29:CTN29"/>
    <mergeCell ref="CSU29:CSV29"/>
    <mergeCell ref="CSW29:CSX29"/>
    <mergeCell ref="CSY29:CSZ29"/>
    <mergeCell ref="CTA29:CTB29"/>
    <mergeCell ref="CTC29:CTD29"/>
    <mergeCell ref="CSK29:CSL29"/>
    <mergeCell ref="CSM29:CSN29"/>
    <mergeCell ref="CSO29:CSP29"/>
    <mergeCell ref="CSQ29:CSR29"/>
    <mergeCell ref="CSS29:CST29"/>
    <mergeCell ref="CXK29:CXL29"/>
    <mergeCell ref="CXM29:CXN29"/>
    <mergeCell ref="CXO29:CXP29"/>
    <mergeCell ref="CXQ29:CXR29"/>
    <mergeCell ref="CXS29:CXT29"/>
    <mergeCell ref="CXA29:CXB29"/>
    <mergeCell ref="CXC29:CXD29"/>
    <mergeCell ref="CXE29:CXF29"/>
    <mergeCell ref="CXG29:CXH29"/>
    <mergeCell ref="CXI29:CXJ29"/>
    <mergeCell ref="CWQ29:CWR29"/>
    <mergeCell ref="CWS29:CWT29"/>
    <mergeCell ref="CWU29:CWV29"/>
    <mergeCell ref="CWW29:CWX29"/>
    <mergeCell ref="CWY29:CWZ29"/>
    <mergeCell ref="CWG29:CWH29"/>
    <mergeCell ref="CWI29:CWJ29"/>
    <mergeCell ref="CWK29:CWL29"/>
    <mergeCell ref="CWM29:CWN29"/>
    <mergeCell ref="CWO29:CWP29"/>
    <mergeCell ref="CVW29:CVX29"/>
    <mergeCell ref="CVY29:CVZ29"/>
    <mergeCell ref="CWA29:CWB29"/>
    <mergeCell ref="CWC29:CWD29"/>
    <mergeCell ref="CWE29:CWF29"/>
    <mergeCell ref="CVM29:CVN29"/>
    <mergeCell ref="CVO29:CVP29"/>
    <mergeCell ref="CVQ29:CVR29"/>
    <mergeCell ref="CVS29:CVT29"/>
    <mergeCell ref="CVU29:CVV29"/>
    <mergeCell ref="CVC29:CVD29"/>
    <mergeCell ref="CVE29:CVF29"/>
    <mergeCell ref="CVG29:CVH29"/>
    <mergeCell ref="CVI29:CVJ29"/>
    <mergeCell ref="CVK29:CVL29"/>
    <mergeCell ref="DAC29:DAD29"/>
    <mergeCell ref="DAE29:DAF29"/>
    <mergeCell ref="DAG29:DAH29"/>
    <mergeCell ref="DAI29:DAJ29"/>
    <mergeCell ref="DAK29:DAL29"/>
    <mergeCell ref="CZS29:CZT29"/>
    <mergeCell ref="CZU29:CZV29"/>
    <mergeCell ref="CZW29:CZX29"/>
    <mergeCell ref="CZY29:CZZ29"/>
    <mergeCell ref="DAA29:DAB29"/>
    <mergeCell ref="CZI29:CZJ29"/>
    <mergeCell ref="CZK29:CZL29"/>
    <mergeCell ref="CZM29:CZN29"/>
    <mergeCell ref="CZO29:CZP29"/>
    <mergeCell ref="CZQ29:CZR29"/>
    <mergeCell ref="CYY29:CYZ29"/>
    <mergeCell ref="CZA29:CZB29"/>
    <mergeCell ref="CZC29:CZD29"/>
    <mergeCell ref="CZE29:CZF29"/>
    <mergeCell ref="CZG29:CZH29"/>
    <mergeCell ref="CYO29:CYP29"/>
    <mergeCell ref="CYQ29:CYR29"/>
    <mergeCell ref="CYS29:CYT29"/>
    <mergeCell ref="CYU29:CYV29"/>
    <mergeCell ref="CYW29:CYX29"/>
    <mergeCell ref="CYE29:CYF29"/>
    <mergeCell ref="CYG29:CYH29"/>
    <mergeCell ref="CYI29:CYJ29"/>
    <mergeCell ref="CYK29:CYL29"/>
    <mergeCell ref="CYM29:CYN29"/>
    <mergeCell ref="CXU29:CXV29"/>
    <mergeCell ref="CXW29:CXX29"/>
    <mergeCell ref="CXY29:CXZ29"/>
    <mergeCell ref="CYA29:CYB29"/>
    <mergeCell ref="CYC29:CYD29"/>
    <mergeCell ref="DCU29:DCV29"/>
    <mergeCell ref="DCW29:DCX29"/>
    <mergeCell ref="DCY29:DCZ29"/>
    <mergeCell ref="DDA29:DDB29"/>
    <mergeCell ref="DDC29:DDD29"/>
    <mergeCell ref="DCK29:DCL29"/>
    <mergeCell ref="DCM29:DCN29"/>
    <mergeCell ref="DCO29:DCP29"/>
    <mergeCell ref="DCQ29:DCR29"/>
    <mergeCell ref="DCS29:DCT29"/>
    <mergeCell ref="DCA29:DCB29"/>
    <mergeCell ref="DCC29:DCD29"/>
    <mergeCell ref="DCE29:DCF29"/>
    <mergeCell ref="DCG29:DCH29"/>
    <mergeCell ref="DCI29:DCJ29"/>
    <mergeCell ref="DBQ29:DBR29"/>
    <mergeCell ref="DBS29:DBT29"/>
    <mergeCell ref="DBU29:DBV29"/>
    <mergeCell ref="DBW29:DBX29"/>
    <mergeCell ref="DBY29:DBZ29"/>
    <mergeCell ref="DBG29:DBH29"/>
    <mergeCell ref="DBI29:DBJ29"/>
    <mergeCell ref="DBK29:DBL29"/>
    <mergeCell ref="DBM29:DBN29"/>
    <mergeCell ref="DBO29:DBP29"/>
    <mergeCell ref="DAW29:DAX29"/>
    <mergeCell ref="DAY29:DAZ29"/>
    <mergeCell ref="DBA29:DBB29"/>
    <mergeCell ref="DBC29:DBD29"/>
    <mergeCell ref="DBE29:DBF29"/>
    <mergeCell ref="DAM29:DAN29"/>
    <mergeCell ref="DAO29:DAP29"/>
    <mergeCell ref="DAQ29:DAR29"/>
    <mergeCell ref="DAS29:DAT29"/>
    <mergeCell ref="DAU29:DAV29"/>
    <mergeCell ref="DFM29:DFN29"/>
    <mergeCell ref="DFO29:DFP29"/>
    <mergeCell ref="DFQ29:DFR29"/>
    <mergeCell ref="DFS29:DFT29"/>
    <mergeCell ref="DFU29:DFV29"/>
    <mergeCell ref="DFC29:DFD29"/>
    <mergeCell ref="DFE29:DFF29"/>
    <mergeCell ref="DFG29:DFH29"/>
    <mergeCell ref="DFI29:DFJ29"/>
    <mergeCell ref="DFK29:DFL29"/>
    <mergeCell ref="DES29:DET29"/>
    <mergeCell ref="DEU29:DEV29"/>
    <mergeCell ref="DEW29:DEX29"/>
    <mergeCell ref="DEY29:DEZ29"/>
    <mergeCell ref="DFA29:DFB29"/>
    <mergeCell ref="DEI29:DEJ29"/>
    <mergeCell ref="DEK29:DEL29"/>
    <mergeCell ref="DEM29:DEN29"/>
    <mergeCell ref="DEO29:DEP29"/>
    <mergeCell ref="DEQ29:DER29"/>
    <mergeCell ref="DDY29:DDZ29"/>
    <mergeCell ref="DEA29:DEB29"/>
    <mergeCell ref="DEC29:DED29"/>
    <mergeCell ref="DEE29:DEF29"/>
    <mergeCell ref="DEG29:DEH29"/>
    <mergeCell ref="DDO29:DDP29"/>
    <mergeCell ref="DDQ29:DDR29"/>
    <mergeCell ref="DDS29:DDT29"/>
    <mergeCell ref="DDU29:DDV29"/>
    <mergeCell ref="DDW29:DDX29"/>
    <mergeCell ref="DDE29:DDF29"/>
    <mergeCell ref="DDG29:DDH29"/>
    <mergeCell ref="DDI29:DDJ29"/>
    <mergeCell ref="DDK29:DDL29"/>
    <mergeCell ref="DDM29:DDN29"/>
    <mergeCell ref="DIE29:DIF29"/>
    <mergeCell ref="DIG29:DIH29"/>
    <mergeCell ref="DII29:DIJ29"/>
    <mergeCell ref="DIK29:DIL29"/>
    <mergeCell ref="DIM29:DIN29"/>
    <mergeCell ref="DHU29:DHV29"/>
    <mergeCell ref="DHW29:DHX29"/>
    <mergeCell ref="DHY29:DHZ29"/>
    <mergeCell ref="DIA29:DIB29"/>
    <mergeCell ref="DIC29:DID29"/>
    <mergeCell ref="DHK29:DHL29"/>
    <mergeCell ref="DHM29:DHN29"/>
    <mergeCell ref="DHO29:DHP29"/>
    <mergeCell ref="DHQ29:DHR29"/>
    <mergeCell ref="DHS29:DHT29"/>
    <mergeCell ref="DHA29:DHB29"/>
    <mergeCell ref="DHC29:DHD29"/>
    <mergeCell ref="DHE29:DHF29"/>
    <mergeCell ref="DHG29:DHH29"/>
    <mergeCell ref="DHI29:DHJ29"/>
    <mergeCell ref="DGQ29:DGR29"/>
    <mergeCell ref="DGS29:DGT29"/>
    <mergeCell ref="DGU29:DGV29"/>
    <mergeCell ref="DGW29:DGX29"/>
    <mergeCell ref="DGY29:DGZ29"/>
    <mergeCell ref="DGG29:DGH29"/>
    <mergeCell ref="DGI29:DGJ29"/>
    <mergeCell ref="DGK29:DGL29"/>
    <mergeCell ref="DGM29:DGN29"/>
    <mergeCell ref="DGO29:DGP29"/>
    <mergeCell ref="DFW29:DFX29"/>
    <mergeCell ref="DFY29:DFZ29"/>
    <mergeCell ref="DGA29:DGB29"/>
    <mergeCell ref="DGC29:DGD29"/>
    <mergeCell ref="DGE29:DGF29"/>
    <mergeCell ref="DKW29:DKX29"/>
    <mergeCell ref="DKY29:DKZ29"/>
    <mergeCell ref="DLA29:DLB29"/>
    <mergeCell ref="DLC29:DLD29"/>
    <mergeCell ref="DLE29:DLF29"/>
    <mergeCell ref="DKM29:DKN29"/>
    <mergeCell ref="DKO29:DKP29"/>
    <mergeCell ref="DKQ29:DKR29"/>
    <mergeCell ref="DKS29:DKT29"/>
    <mergeCell ref="DKU29:DKV29"/>
    <mergeCell ref="DKC29:DKD29"/>
    <mergeCell ref="DKE29:DKF29"/>
    <mergeCell ref="DKG29:DKH29"/>
    <mergeCell ref="DKI29:DKJ29"/>
    <mergeCell ref="DKK29:DKL29"/>
    <mergeCell ref="DJS29:DJT29"/>
    <mergeCell ref="DJU29:DJV29"/>
    <mergeCell ref="DJW29:DJX29"/>
    <mergeCell ref="DJY29:DJZ29"/>
    <mergeCell ref="DKA29:DKB29"/>
    <mergeCell ref="DJI29:DJJ29"/>
    <mergeCell ref="DJK29:DJL29"/>
    <mergeCell ref="DJM29:DJN29"/>
    <mergeCell ref="DJO29:DJP29"/>
    <mergeCell ref="DJQ29:DJR29"/>
    <mergeCell ref="DIY29:DIZ29"/>
    <mergeCell ref="DJA29:DJB29"/>
    <mergeCell ref="DJC29:DJD29"/>
    <mergeCell ref="DJE29:DJF29"/>
    <mergeCell ref="DJG29:DJH29"/>
    <mergeCell ref="DIO29:DIP29"/>
    <mergeCell ref="DIQ29:DIR29"/>
    <mergeCell ref="DIS29:DIT29"/>
    <mergeCell ref="DIU29:DIV29"/>
    <mergeCell ref="DIW29:DIX29"/>
    <mergeCell ref="DNO29:DNP29"/>
    <mergeCell ref="DNQ29:DNR29"/>
    <mergeCell ref="DNS29:DNT29"/>
    <mergeCell ref="DNU29:DNV29"/>
    <mergeCell ref="DNW29:DNX29"/>
    <mergeCell ref="DNE29:DNF29"/>
    <mergeCell ref="DNG29:DNH29"/>
    <mergeCell ref="DNI29:DNJ29"/>
    <mergeCell ref="DNK29:DNL29"/>
    <mergeCell ref="DNM29:DNN29"/>
    <mergeCell ref="DMU29:DMV29"/>
    <mergeCell ref="DMW29:DMX29"/>
    <mergeCell ref="DMY29:DMZ29"/>
    <mergeCell ref="DNA29:DNB29"/>
    <mergeCell ref="DNC29:DND29"/>
    <mergeCell ref="DMK29:DML29"/>
    <mergeCell ref="DMM29:DMN29"/>
    <mergeCell ref="DMO29:DMP29"/>
    <mergeCell ref="DMQ29:DMR29"/>
    <mergeCell ref="DMS29:DMT29"/>
    <mergeCell ref="DMA29:DMB29"/>
    <mergeCell ref="DMC29:DMD29"/>
    <mergeCell ref="DME29:DMF29"/>
    <mergeCell ref="DMG29:DMH29"/>
    <mergeCell ref="DMI29:DMJ29"/>
    <mergeCell ref="DLQ29:DLR29"/>
    <mergeCell ref="DLS29:DLT29"/>
    <mergeCell ref="DLU29:DLV29"/>
    <mergeCell ref="DLW29:DLX29"/>
    <mergeCell ref="DLY29:DLZ29"/>
    <mergeCell ref="DLG29:DLH29"/>
    <mergeCell ref="DLI29:DLJ29"/>
    <mergeCell ref="DLK29:DLL29"/>
    <mergeCell ref="DLM29:DLN29"/>
    <mergeCell ref="DLO29:DLP29"/>
    <mergeCell ref="DQG29:DQH29"/>
    <mergeCell ref="DQI29:DQJ29"/>
    <mergeCell ref="DQK29:DQL29"/>
    <mergeCell ref="DQM29:DQN29"/>
    <mergeCell ref="DQO29:DQP29"/>
    <mergeCell ref="DPW29:DPX29"/>
    <mergeCell ref="DPY29:DPZ29"/>
    <mergeCell ref="DQA29:DQB29"/>
    <mergeCell ref="DQC29:DQD29"/>
    <mergeCell ref="DQE29:DQF29"/>
    <mergeCell ref="DPM29:DPN29"/>
    <mergeCell ref="DPO29:DPP29"/>
    <mergeCell ref="DPQ29:DPR29"/>
    <mergeCell ref="DPS29:DPT29"/>
    <mergeCell ref="DPU29:DPV29"/>
    <mergeCell ref="DPC29:DPD29"/>
    <mergeCell ref="DPE29:DPF29"/>
    <mergeCell ref="DPG29:DPH29"/>
    <mergeCell ref="DPI29:DPJ29"/>
    <mergeCell ref="DPK29:DPL29"/>
    <mergeCell ref="DOS29:DOT29"/>
    <mergeCell ref="DOU29:DOV29"/>
    <mergeCell ref="DOW29:DOX29"/>
    <mergeCell ref="DOY29:DOZ29"/>
    <mergeCell ref="DPA29:DPB29"/>
    <mergeCell ref="DOI29:DOJ29"/>
    <mergeCell ref="DOK29:DOL29"/>
    <mergeCell ref="DOM29:DON29"/>
    <mergeCell ref="DOO29:DOP29"/>
    <mergeCell ref="DOQ29:DOR29"/>
    <mergeCell ref="DNY29:DNZ29"/>
    <mergeCell ref="DOA29:DOB29"/>
    <mergeCell ref="DOC29:DOD29"/>
    <mergeCell ref="DOE29:DOF29"/>
    <mergeCell ref="DOG29:DOH29"/>
    <mergeCell ref="DSY29:DSZ29"/>
    <mergeCell ref="DTA29:DTB29"/>
    <mergeCell ref="DTC29:DTD29"/>
    <mergeCell ref="DTE29:DTF29"/>
    <mergeCell ref="DTG29:DTH29"/>
    <mergeCell ref="DSO29:DSP29"/>
    <mergeCell ref="DSQ29:DSR29"/>
    <mergeCell ref="DSS29:DST29"/>
    <mergeCell ref="DSU29:DSV29"/>
    <mergeCell ref="DSW29:DSX29"/>
    <mergeCell ref="DSE29:DSF29"/>
    <mergeCell ref="DSG29:DSH29"/>
    <mergeCell ref="DSI29:DSJ29"/>
    <mergeCell ref="DSK29:DSL29"/>
    <mergeCell ref="DSM29:DSN29"/>
    <mergeCell ref="DRU29:DRV29"/>
    <mergeCell ref="DRW29:DRX29"/>
    <mergeCell ref="DRY29:DRZ29"/>
    <mergeCell ref="DSA29:DSB29"/>
    <mergeCell ref="DSC29:DSD29"/>
    <mergeCell ref="DRK29:DRL29"/>
    <mergeCell ref="DRM29:DRN29"/>
    <mergeCell ref="DRO29:DRP29"/>
    <mergeCell ref="DRQ29:DRR29"/>
    <mergeCell ref="DRS29:DRT29"/>
    <mergeCell ref="DRA29:DRB29"/>
    <mergeCell ref="DRC29:DRD29"/>
    <mergeCell ref="DRE29:DRF29"/>
    <mergeCell ref="DRG29:DRH29"/>
    <mergeCell ref="DRI29:DRJ29"/>
    <mergeCell ref="DQQ29:DQR29"/>
    <mergeCell ref="DQS29:DQT29"/>
    <mergeCell ref="DQU29:DQV29"/>
    <mergeCell ref="DQW29:DQX29"/>
    <mergeCell ref="DQY29:DQZ29"/>
    <mergeCell ref="DVQ29:DVR29"/>
    <mergeCell ref="DVS29:DVT29"/>
    <mergeCell ref="DVU29:DVV29"/>
    <mergeCell ref="DVW29:DVX29"/>
    <mergeCell ref="DVY29:DVZ29"/>
    <mergeCell ref="DVG29:DVH29"/>
    <mergeCell ref="DVI29:DVJ29"/>
    <mergeCell ref="DVK29:DVL29"/>
    <mergeCell ref="DVM29:DVN29"/>
    <mergeCell ref="DVO29:DVP29"/>
    <mergeCell ref="DUW29:DUX29"/>
    <mergeCell ref="DUY29:DUZ29"/>
    <mergeCell ref="DVA29:DVB29"/>
    <mergeCell ref="DVC29:DVD29"/>
    <mergeCell ref="DVE29:DVF29"/>
    <mergeCell ref="DUM29:DUN29"/>
    <mergeCell ref="DUO29:DUP29"/>
    <mergeCell ref="DUQ29:DUR29"/>
    <mergeCell ref="DUS29:DUT29"/>
    <mergeCell ref="DUU29:DUV29"/>
    <mergeCell ref="DUC29:DUD29"/>
    <mergeCell ref="DUE29:DUF29"/>
    <mergeCell ref="DUG29:DUH29"/>
    <mergeCell ref="DUI29:DUJ29"/>
    <mergeCell ref="DUK29:DUL29"/>
    <mergeCell ref="DTS29:DTT29"/>
    <mergeCell ref="DTU29:DTV29"/>
    <mergeCell ref="DTW29:DTX29"/>
    <mergeCell ref="DTY29:DTZ29"/>
    <mergeCell ref="DUA29:DUB29"/>
    <mergeCell ref="DTI29:DTJ29"/>
    <mergeCell ref="DTK29:DTL29"/>
    <mergeCell ref="DTM29:DTN29"/>
    <mergeCell ref="DTO29:DTP29"/>
    <mergeCell ref="DTQ29:DTR29"/>
    <mergeCell ref="DYI29:DYJ29"/>
    <mergeCell ref="DYK29:DYL29"/>
    <mergeCell ref="DYM29:DYN29"/>
    <mergeCell ref="DYO29:DYP29"/>
    <mergeCell ref="DYQ29:DYR29"/>
    <mergeCell ref="DXY29:DXZ29"/>
    <mergeCell ref="DYA29:DYB29"/>
    <mergeCell ref="DYC29:DYD29"/>
    <mergeCell ref="DYE29:DYF29"/>
    <mergeCell ref="DYG29:DYH29"/>
    <mergeCell ref="DXO29:DXP29"/>
    <mergeCell ref="DXQ29:DXR29"/>
    <mergeCell ref="DXS29:DXT29"/>
    <mergeCell ref="DXU29:DXV29"/>
    <mergeCell ref="DXW29:DXX29"/>
    <mergeCell ref="DXE29:DXF29"/>
    <mergeCell ref="DXG29:DXH29"/>
    <mergeCell ref="DXI29:DXJ29"/>
    <mergeCell ref="DXK29:DXL29"/>
    <mergeCell ref="DXM29:DXN29"/>
    <mergeCell ref="DWU29:DWV29"/>
    <mergeCell ref="DWW29:DWX29"/>
    <mergeCell ref="DWY29:DWZ29"/>
    <mergeCell ref="DXA29:DXB29"/>
    <mergeCell ref="DXC29:DXD29"/>
    <mergeCell ref="DWK29:DWL29"/>
    <mergeCell ref="DWM29:DWN29"/>
    <mergeCell ref="DWO29:DWP29"/>
    <mergeCell ref="DWQ29:DWR29"/>
    <mergeCell ref="DWS29:DWT29"/>
    <mergeCell ref="DWA29:DWB29"/>
    <mergeCell ref="DWC29:DWD29"/>
    <mergeCell ref="DWE29:DWF29"/>
    <mergeCell ref="DWG29:DWH29"/>
    <mergeCell ref="DWI29:DWJ29"/>
    <mergeCell ref="EBA29:EBB29"/>
    <mergeCell ref="EBC29:EBD29"/>
    <mergeCell ref="EBE29:EBF29"/>
    <mergeCell ref="EBG29:EBH29"/>
    <mergeCell ref="EBI29:EBJ29"/>
    <mergeCell ref="EAQ29:EAR29"/>
    <mergeCell ref="EAS29:EAT29"/>
    <mergeCell ref="EAU29:EAV29"/>
    <mergeCell ref="EAW29:EAX29"/>
    <mergeCell ref="EAY29:EAZ29"/>
    <mergeCell ref="EAG29:EAH29"/>
    <mergeCell ref="EAI29:EAJ29"/>
    <mergeCell ref="EAK29:EAL29"/>
    <mergeCell ref="EAM29:EAN29"/>
    <mergeCell ref="EAO29:EAP29"/>
    <mergeCell ref="DZW29:DZX29"/>
    <mergeCell ref="DZY29:DZZ29"/>
    <mergeCell ref="EAA29:EAB29"/>
    <mergeCell ref="EAC29:EAD29"/>
    <mergeCell ref="EAE29:EAF29"/>
    <mergeCell ref="DZM29:DZN29"/>
    <mergeCell ref="DZO29:DZP29"/>
    <mergeCell ref="DZQ29:DZR29"/>
    <mergeCell ref="DZS29:DZT29"/>
    <mergeCell ref="DZU29:DZV29"/>
    <mergeCell ref="DZC29:DZD29"/>
    <mergeCell ref="DZE29:DZF29"/>
    <mergeCell ref="DZG29:DZH29"/>
    <mergeCell ref="DZI29:DZJ29"/>
    <mergeCell ref="DZK29:DZL29"/>
    <mergeCell ref="DYS29:DYT29"/>
    <mergeCell ref="DYU29:DYV29"/>
    <mergeCell ref="DYW29:DYX29"/>
    <mergeCell ref="DYY29:DYZ29"/>
    <mergeCell ref="DZA29:DZB29"/>
    <mergeCell ref="EDS29:EDT29"/>
    <mergeCell ref="EDU29:EDV29"/>
    <mergeCell ref="EDW29:EDX29"/>
    <mergeCell ref="EDY29:EDZ29"/>
    <mergeCell ref="EEA29:EEB29"/>
    <mergeCell ref="EDI29:EDJ29"/>
    <mergeCell ref="EDK29:EDL29"/>
    <mergeCell ref="EDM29:EDN29"/>
    <mergeCell ref="EDO29:EDP29"/>
    <mergeCell ref="EDQ29:EDR29"/>
    <mergeCell ref="ECY29:ECZ29"/>
    <mergeCell ref="EDA29:EDB29"/>
    <mergeCell ref="EDC29:EDD29"/>
    <mergeCell ref="EDE29:EDF29"/>
    <mergeCell ref="EDG29:EDH29"/>
    <mergeCell ref="ECO29:ECP29"/>
    <mergeCell ref="ECQ29:ECR29"/>
    <mergeCell ref="ECS29:ECT29"/>
    <mergeCell ref="ECU29:ECV29"/>
    <mergeCell ref="ECW29:ECX29"/>
    <mergeCell ref="ECE29:ECF29"/>
    <mergeCell ref="ECG29:ECH29"/>
    <mergeCell ref="ECI29:ECJ29"/>
    <mergeCell ref="ECK29:ECL29"/>
    <mergeCell ref="ECM29:ECN29"/>
    <mergeCell ref="EBU29:EBV29"/>
    <mergeCell ref="EBW29:EBX29"/>
    <mergeCell ref="EBY29:EBZ29"/>
    <mergeCell ref="ECA29:ECB29"/>
    <mergeCell ref="ECC29:ECD29"/>
    <mergeCell ref="EBK29:EBL29"/>
    <mergeCell ref="EBM29:EBN29"/>
    <mergeCell ref="EBO29:EBP29"/>
    <mergeCell ref="EBQ29:EBR29"/>
    <mergeCell ref="EBS29:EBT29"/>
    <mergeCell ref="EGK29:EGL29"/>
    <mergeCell ref="EGM29:EGN29"/>
    <mergeCell ref="EGO29:EGP29"/>
    <mergeCell ref="EGQ29:EGR29"/>
    <mergeCell ref="EGS29:EGT29"/>
    <mergeCell ref="EGA29:EGB29"/>
    <mergeCell ref="EGC29:EGD29"/>
    <mergeCell ref="EGE29:EGF29"/>
    <mergeCell ref="EGG29:EGH29"/>
    <mergeCell ref="EGI29:EGJ29"/>
    <mergeCell ref="EFQ29:EFR29"/>
    <mergeCell ref="EFS29:EFT29"/>
    <mergeCell ref="EFU29:EFV29"/>
    <mergeCell ref="EFW29:EFX29"/>
    <mergeCell ref="EFY29:EFZ29"/>
    <mergeCell ref="EFG29:EFH29"/>
    <mergeCell ref="EFI29:EFJ29"/>
    <mergeCell ref="EFK29:EFL29"/>
    <mergeCell ref="EFM29:EFN29"/>
    <mergeCell ref="EFO29:EFP29"/>
    <mergeCell ref="EEW29:EEX29"/>
    <mergeCell ref="EEY29:EEZ29"/>
    <mergeCell ref="EFA29:EFB29"/>
    <mergeCell ref="EFC29:EFD29"/>
    <mergeCell ref="EFE29:EFF29"/>
    <mergeCell ref="EEM29:EEN29"/>
    <mergeCell ref="EEO29:EEP29"/>
    <mergeCell ref="EEQ29:EER29"/>
    <mergeCell ref="EES29:EET29"/>
    <mergeCell ref="EEU29:EEV29"/>
    <mergeCell ref="EEC29:EED29"/>
    <mergeCell ref="EEE29:EEF29"/>
    <mergeCell ref="EEG29:EEH29"/>
    <mergeCell ref="EEI29:EEJ29"/>
    <mergeCell ref="EEK29:EEL29"/>
    <mergeCell ref="EJC29:EJD29"/>
    <mergeCell ref="EJE29:EJF29"/>
    <mergeCell ref="EJG29:EJH29"/>
    <mergeCell ref="EJI29:EJJ29"/>
    <mergeCell ref="EJK29:EJL29"/>
    <mergeCell ref="EIS29:EIT29"/>
    <mergeCell ref="EIU29:EIV29"/>
    <mergeCell ref="EIW29:EIX29"/>
    <mergeCell ref="EIY29:EIZ29"/>
    <mergeCell ref="EJA29:EJB29"/>
    <mergeCell ref="EII29:EIJ29"/>
    <mergeCell ref="EIK29:EIL29"/>
    <mergeCell ref="EIM29:EIN29"/>
    <mergeCell ref="EIO29:EIP29"/>
    <mergeCell ref="EIQ29:EIR29"/>
    <mergeCell ref="EHY29:EHZ29"/>
    <mergeCell ref="EIA29:EIB29"/>
    <mergeCell ref="EIC29:EID29"/>
    <mergeCell ref="EIE29:EIF29"/>
    <mergeCell ref="EIG29:EIH29"/>
    <mergeCell ref="EHO29:EHP29"/>
    <mergeCell ref="EHQ29:EHR29"/>
    <mergeCell ref="EHS29:EHT29"/>
    <mergeCell ref="EHU29:EHV29"/>
    <mergeCell ref="EHW29:EHX29"/>
    <mergeCell ref="EHE29:EHF29"/>
    <mergeCell ref="EHG29:EHH29"/>
    <mergeCell ref="EHI29:EHJ29"/>
    <mergeCell ref="EHK29:EHL29"/>
    <mergeCell ref="EHM29:EHN29"/>
    <mergeCell ref="EGU29:EGV29"/>
    <mergeCell ref="EGW29:EGX29"/>
    <mergeCell ref="EGY29:EGZ29"/>
    <mergeCell ref="EHA29:EHB29"/>
    <mergeCell ref="EHC29:EHD29"/>
    <mergeCell ref="ELU29:ELV29"/>
    <mergeCell ref="ELW29:ELX29"/>
    <mergeCell ref="ELY29:ELZ29"/>
    <mergeCell ref="EMA29:EMB29"/>
    <mergeCell ref="EMC29:EMD29"/>
    <mergeCell ref="ELK29:ELL29"/>
    <mergeCell ref="ELM29:ELN29"/>
    <mergeCell ref="ELO29:ELP29"/>
    <mergeCell ref="ELQ29:ELR29"/>
    <mergeCell ref="ELS29:ELT29"/>
    <mergeCell ref="ELA29:ELB29"/>
    <mergeCell ref="ELC29:ELD29"/>
    <mergeCell ref="ELE29:ELF29"/>
    <mergeCell ref="ELG29:ELH29"/>
    <mergeCell ref="ELI29:ELJ29"/>
    <mergeCell ref="EKQ29:EKR29"/>
    <mergeCell ref="EKS29:EKT29"/>
    <mergeCell ref="EKU29:EKV29"/>
    <mergeCell ref="EKW29:EKX29"/>
    <mergeCell ref="EKY29:EKZ29"/>
    <mergeCell ref="EKG29:EKH29"/>
    <mergeCell ref="EKI29:EKJ29"/>
    <mergeCell ref="EKK29:EKL29"/>
    <mergeCell ref="EKM29:EKN29"/>
    <mergeCell ref="EKO29:EKP29"/>
    <mergeCell ref="EJW29:EJX29"/>
    <mergeCell ref="EJY29:EJZ29"/>
    <mergeCell ref="EKA29:EKB29"/>
    <mergeCell ref="EKC29:EKD29"/>
    <mergeCell ref="EKE29:EKF29"/>
    <mergeCell ref="EJM29:EJN29"/>
    <mergeCell ref="EJO29:EJP29"/>
    <mergeCell ref="EJQ29:EJR29"/>
    <mergeCell ref="EJS29:EJT29"/>
    <mergeCell ref="EJU29:EJV29"/>
    <mergeCell ref="EOM29:EON29"/>
    <mergeCell ref="EOO29:EOP29"/>
    <mergeCell ref="EOQ29:EOR29"/>
    <mergeCell ref="EOS29:EOT29"/>
    <mergeCell ref="EOU29:EOV29"/>
    <mergeCell ref="EOC29:EOD29"/>
    <mergeCell ref="EOE29:EOF29"/>
    <mergeCell ref="EOG29:EOH29"/>
    <mergeCell ref="EOI29:EOJ29"/>
    <mergeCell ref="EOK29:EOL29"/>
    <mergeCell ref="ENS29:ENT29"/>
    <mergeCell ref="ENU29:ENV29"/>
    <mergeCell ref="ENW29:ENX29"/>
    <mergeCell ref="ENY29:ENZ29"/>
    <mergeCell ref="EOA29:EOB29"/>
    <mergeCell ref="ENI29:ENJ29"/>
    <mergeCell ref="ENK29:ENL29"/>
    <mergeCell ref="ENM29:ENN29"/>
    <mergeCell ref="ENO29:ENP29"/>
    <mergeCell ref="ENQ29:ENR29"/>
    <mergeCell ref="EMY29:EMZ29"/>
    <mergeCell ref="ENA29:ENB29"/>
    <mergeCell ref="ENC29:END29"/>
    <mergeCell ref="ENE29:ENF29"/>
    <mergeCell ref="ENG29:ENH29"/>
    <mergeCell ref="EMO29:EMP29"/>
    <mergeCell ref="EMQ29:EMR29"/>
    <mergeCell ref="EMS29:EMT29"/>
    <mergeCell ref="EMU29:EMV29"/>
    <mergeCell ref="EMW29:EMX29"/>
    <mergeCell ref="EME29:EMF29"/>
    <mergeCell ref="EMG29:EMH29"/>
    <mergeCell ref="EMI29:EMJ29"/>
    <mergeCell ref="EMK29:EML29"/>
    <mergeCell ref="EMM29:EMN29"/>
    <mergeCell ref="ERE29:ERF29"/>
    <mergeCell ref="ERG29:ERH29"/>
    <mergeCell ref="ERI29:ERJ29"/>
    <mergeCell ref="ERK29:ERL29"/>
    <mergeCell ref="ERM29:ERN29"/>
    <mergeCell ref="EQU29:EQV29"/>
    <mergeCell ref="EQW29:EQX29"/>
    <mergeCell ref="EQY29:EQZ29"/>
    <mergeCell ref="ERA29:ERB29"/>
    <mergeCell ref="ERC29:ERD29"/>
    <mergeCell ref="EQK29:EQL29"/>
    <mergeCell ref="EQM29:EQN29"/>
    <mergeCell ref="EQO29:EQP29"/>
    <mergeCell ref="EQQ29:EQR29"/>
    <mergeCell ref="EQS29:EQT29"/>
    <mergeCell ref="EQA29:EQB29"/>
    <mergeCell ref="EQC29:EQD29"/>
    <mergeCell ref="EQE29:EQF29"/>
    <mergeCell ref="EQG29:EQH29"/>
    <mergeCell ref="EQI29:EQJ29"/>
    <mergeCell ref="EPQ29:EPR29"/>
    <mergeCell ref="EPS29:EPT29"/>
    <mergeCell ref="EPU29:EPV29"/>
    <mergeCell ref="EPW29:EPX29"/>
    <mergeCell ref="EPY29:EPZ29"/>
    <mergeCell ref="EPG29:EPH29"/>
    <mergeCell ref="EPI29:EPJ29"/>
    <mergeCell ref="EPK29:EPL29"/>
    <mergeCell ref="EPM29:EPN29"/>
    <mergeCell ref="EPO29:EPP29"/>
    <mergeCell ref="EOW29:EOX29"/>
    <mergeCell ref="EOY29:EOZ29"/>
    <mergeCell ref="EPA29:EPB29"/>
    <mergeCell ref="EPC29:EPD29"/>
    <mergeCell ref="EPE29:EPF29"/>
    <mergeCell ref="ETW29:ETX29"/>
    <mergeCell ref="ETY29:ETZ29"/>
    <mergeCell ref="EUA29:EUB29"/>
    <mergeCell ref="EUC29:EUD29"/>
    <mergeCell ref="EUE29:EUF29"/>
    <mergeCell ref="ETM29:ETN29"/>
    <mergeCell ref="ETO29:ETP29"/>
    <mergeCell ref="ETQ29:ETR29"/>
    <mergeCell ref="ETS29:ETT29"/>
    <mergeCell ref="ETU29:ETV29"/>
    <mergeCell ref="ETC29:ETD29"/>
    <mergeCell ref="ETE29:ETF29"/>
    <mergeCell ref="ETG29:ETH29"/>
    <mergeCell ref="ETI29:ETJ29"/>
    <mergeCell ref="ETK29:ETL29"/>
    <mergeCell ref="ESS29:EST29"/>
    <mergeCell ref="ESU29:ESV29"/>
    <mergeCell ref="ESW29:ESX29"/>
    <mergeCell ref="ESY29:ESZ29"/>
    <mergeCell ref="ETA29:ETB29"/>
    <mergeCell ref="ESI29:ESJ29"/>
    <mergeCell ref="ESK29:ESL29"/>
    <mergeCell ref="ESM29:ESN29"/>
    <mergeCell ref="ESO29:ESP29"/>
    <mergeCell ref="ESQ29:ESR29"/>
    <mergeCell ref="ERY29:ERZ29"/>
    <mergeCell ref="ESA29:ESB29"/>
    <mergeCell ref="ESC29:ESD29"/>
    <mergeCell ref="ESE29:ESF29"/>
    <mergeCell ref="ESG29:ESH29"/>
    <mergeCell ref="ERO29:ERP29"/>
    <mergeCell ref="ERQ29:ERR29"/>
    <mergeCell ref="ERS29:ERT29"/>
    <mergeCell ref="ERU29:ERV29"/>
    <mergeCell ref="ERW29:ERX29"/>
    <mergeCell ref="EWO29:EWP29"/>
    <mergeCell ref="EWQ29:EWR29"/>
    <mergeCell ref="EWS29:EWT29"/>
    <mergeCell ref="EWU29:EWV29"/>
    <mergeCell ref="EWW29:EWX29"/>
    <mergeCell ref="EWE29:EWF29"/>
    <mergeCell ref="EWG29:EWH29"/>
    <mergeCell ref="EWI29:EWJ29"/>
    <mergeCell ref="EWK29:EWL29"/>
    <mergeCell ref="EWM29:EWN29"/>
    <mergeCell ref="EVU29:EVV29"/>
    <mergeCell ref="EVW29:EVX29"/>
    <mergeCell ref="EVY29:EVZ29"/>
    <mergeCell ref="EWA29:EWB29"/>
    <mergeCell ref="EWC29:EWD29"/>
    <mergeCell ref="EVK29:EVL29"/>
    <mergeCell ref="EVM29:EVN29"/>
    <mergeCell ref="EVO29:EVP29"/>
    <mergeCell ref="EVQ29:EVR29"/>
    <mergeCell ref="EVS29:EVT29"/>
    <mergeCell ref="EVA29:EVB29"/>
    <mergeCell ref="EVC29:EVD29"/>
    <mergeCell ref="EVE29:EVF29"/>
    <mergeCell ref="EVG29:EVH29"/>
    <mergeCell ref="EVI29:EVJ29"/>
    <mergeCell ref="EUQ29:EUR29"/>
    <mergeCell ref="EUS29:EUT29"/>
    <mergeCell ref="EUU29:EUV29"/>
    <mergeCell ref="EUW29:EUX29"/>
    <mergeCell ref="EUY29:EUZ29"/>
    <mergeCell ref="EUG29:EUH29"/>
    <mergeCell ref="EUI29:EUJ29"/>
    <mergeCell ref="EUK29:EUL29"/>
    <mergeCell ref="EUM29:EUN29"/>
    <mergeCell ref="EUO29:EUP29"/>
    <mergeCell ref="EZG29:EZH29"/>
    <mergeCell ref="EZI29:EZJ29"/>
    <mergeCell ref="EZK29:EZL29"/>
    <mergeCell ref="EZM29:EZN29"/>
    <mergeCell ref="EZO29:EZP29"/>
    <mergeCell ref="EYW29:EYX29"/>
    <mergeCell ref="EYY29:EYZ29"/>
    <mergeCell ref="EZA29:EZB29"/>
    <mergeCell ref="EZC29:EZD29"/>
    <mergeCell ref="EZE29:EZF29"/>
    <mergeCell ref="EYM29:EYN29"/>
    <mergeCell ref="EYO29:EYP29"/>
    <mergeCell ref="EYQ29:EYR29"/>
    <mergeCell ref="EYS29:EYT29"/>
    <mergeCell ref="EYU29:EYV29"/>
    <mergeCell ref="EYC29:EYD29"/>
    <mergeCell ref="EYE29:EYF29"/>
    <mergeCell ref="EYG29:EYH29"/>
    <mergeCell ref="EYI29:EYJ29"/>
    <mergeCell ref="EYK29:EYL29"/>
    <mergeCell ref="EXS29:EXT29"/>
    <mergeCell ref="EXU29:EXV29"/>
    <mergeCell ref="EXW29:EXX29"/>
    <mergeCell ref="EXY29:EXZ29"/>
    <mergeCell ref="EYA29:EYB29"/>
    <mergeCell ref="EXI29:EXJ29"/>
    <mergeCell ref="EXK29:EXL29"/>
    <mergeCell ref="EXM29:EXN29"/>
    <mergeCell ref="EXO29:EXP29"/>
    <mergeCell ref="EXQ29:EXR29"/>
    <mergeCell ref="EWY29:EWZ29"/>
    <mergeCell ref="EXA29:EXB29"/>
    <mergeCell ref="EXC29:EXD29"/>
    <mergeCell ref="EXE29:EXF29"/>
    <mergeCell ref="EXG29:EXH29"/>
    <mergeCell ref="FBY29:FBZ29"/>
    <mergeCell ref="FCA29:FCB29"/>
    <mergeCell ref="FCC29:FCD29"/>
    <mergeCell ref="FCE29:FCF29"/>
    <mergeCell ref="FCG29:FCH29"/>
    <mergeCell ref="FBO29:FBP29"/>
    <mergeCell ref="FBQ29:FBR29"/>
    <mergeCell ref="FBS29:FBT29"/>
    <mergeCell ref="FBU29:FBV29"/>
    <mergeCell ref="FBW29:FBX29"/>
    <mergeCell ref="FBE29:FBF29"/>
    <mergeCell ref="FBG29:FBH29"/>
    <mergeCell ref="FBI29:FBJ29"/>
    <mergeCell ref="FBK29:FBL29"/>
    <mergeCell ref="FBM29:FBN29"/>
    <mergeCell ref="FAU29:FAV29"/>
    <mergeCell ref="FAW29:FAX29"/>
    <mergeCell ref="FAY29:FAZ29"/>
    <mergeCell ref="FBA29:FBB29"/>
    <mergeCell ref="FBC29:FBD29"/>
    <mergeCell ref="FAK29:FAL29"/>
    <mergeCell ref="FAM29:FAN29"/>
    <mergeCell ref="FAO29:FAP29"/>
    <mergeCell ref="FAQ29:FAR29"/>
    <mergeCell ref="FAS29:FAT29"/>
    <mergeCell ref="FAA29:FAB29"/>
    <mergeCell ref="FAC29:FAD29"/>
    <mergeCell ref="FAE29:FAF29"/>
    <mergeCell ref="FAG29:FAH29"/>
    <mergeCell ref="FAI29:FAJ29"/>
    <mergeCell ref="EZQ29:EZR29"/>
    <mergeCell ref="EZS29:EZT29"/>
    <mergeCell ref="EZU29:EZV29"/>
    <mergeCell ref="EZW29:EZX29"/>
    <mergeCell ref="EZY29:EZZ29"/>
    <mergeCell ref="FEQ29:FER29"/>
    <mergeCell ref="FES29:FET29"/>
    <mergeCell ref="FEU29:FEV29"/>
    <mergeCell ref="FEW29:FEX29"/>
    <mergeCell ref="FEY29:FEZ29"/>
    <mergeCell ref="FEG29:FEH29"/>
    <mergeCell ref="FEI29:FEJ29"/>
    <mergeCell ref="FEK29:FEL29"/>
    <mergeCell ref="FEM29:FEN29"/>
    <mergeCell ref="FEO29:FEP29"/>
    <mergeCell ref="FDW29:FDX29"/>
    <mergeCell ref="FDY29:FDZ29"/>
    <mergeCell ref="FEA29:FEB29"/>
    <mergeCell ref="FEC29:FED29"/>
    <mergeCell ref="FEE29:FEF29"/>
    <mergeCell ref="FDM29:FDN29"/>
    <mergeCell ref="FDO29:FDP29"/>
    <mergeCell ref="FDQ29:FDR29"/>
    <mergeCell ref="FDS29:FDT29"/>
    <mergeCell ref="FDU29:FDV29"/>
    <mergeCell ref="FDC29:FDD29"/>
    <mergeCell ref="FDE29:FDF29"/>
    <mergeCell ref="FDG29:FDH29"/>
    <mergeCell ref="FDI29:FDJ29"/>
    <mergeCell ref="FDK29:FDL29"/>
    <mergeCell ref="FCS29:FCT29"/>
    <mergeCell ref="FCU29:FCV29"/>
    <mergeCell ref="FCW29:FCX29"/>
    <mergeCell ref="FCY29:FCZ29"/>
    <mergeCell ref="FDA29:FDB29"/>
    <mergeCell ref="FCI29:FCJ29"/>
    <mergeCell ref="FCK29:FCL29"/>
    <mergeCell ref="FCM29:FCN29"/>
    <mergeCell ref="FCO29:FCP29"/>
    <mergeCell ref="FCQ29:FCR29"/>
    <mergeCell ref="FHI29:FHJ29"/>
    <mergeCell ref="FHK29:FHL29"/>
    <mergeCell ref="FHM29:FHN29"/>
    <mergeCell ref="FHO29:FHP29"/>
    <mergeCell ref="FHQ29:FHR29"/>
    <mergeCell ref="FGY29:FGZ29"/>
    <mergeCell ref="FHA29:FHB29"/>
    <mergeCell ref="FHC29:FHD29"/>
    <mergeCell ref="FHE29:FHF29"/>
    <mergeCell ref="FHG29:FHH29"/>
    <mergeCell ref="FGO29:FGP29"/>
    <mergeCell ref="FGQ29:FGR29"/>
    <mergeCell ref="FGS29:FGT29"/>
    <mergeCell ref="FGU29:FGV29"/>
    <mergeCell ref="FGW29:FGX29"/>
    <mergeCell ref="FGE29:FGF29"/>
    <mergeCell ref="FGG29:FGH29"/>
    <mergeCell ref="FGI29:FGJ29"/>
    <mergeCell ref="FGK29:FGL29"/>
    <mergeCell ref="FGM29:FGN29"/>
    <mergeCell ref="FFU29:FFV29"/>
    <mergeCell ref="FFW29:FFX29"/>
    <mergeCell ref="FFY29:FFZ29"/>
    <mergeCell ref="FGA29:FGB29"/>
    <mergeCell ref="FGC29:FGD29"/>
    <mergeCell ref="FFK29:FFL29"/>
    <mergeCell ref="FFM29:FFN29"/>
    <mergeCell ref="FFO29:FFP29"/>
    <mergeCell ref="FFQ29:FFR29"/>
    <mergeCell ref="FFS29:FFT29"/>
    <mergeCell ref="FFA29:FFB29"/>
    <mergeCell ref="FFC29:FFD29"/>
    <mergeCell ref="FFE29:FFF29"/>
    <mergeCell ref="FFG29:FFH29"/>
    <mergeCell ref="FFI29:FFJ29"/>
    <mergeCell ref="FKA29:FKB29"/>
    <mergeCell ref="FKC29:FKD29"/>
    <mergeCell ref="FKE29:FKF29"/>
    <mergeCell ref="FKG29:FKH29"/>
    <mergeCell ref="FKI29:FKJ29"/>
    <mergeCell ref="FJQ29:FJR29"/>
    <mergeCell ref="FJS29:FJT29"/>
    <mergeCell ref="FJU29:FJV29"/>
    <mergeCell ref="FJW29:FJX29"/>
    <mergeCell ref="FJY29:FJZ29"/>
    <mergeCell ref="FJG29:FJH29"/>
    <mergeCell ref="FJI29:FJJ29"/>
    <mergeCell ref="FJK29:FJL29"/>
    <mergeCell ref="FJM29:FJN29"/>
    <mergeCell ref="FJO29:FJP29"/>
    <mergeCell ref="FIW29:FIX29"/>
    <mergeCell ref="FIY29:FIZ29"/>
    <mergeCell ref="FJA29:FJB29"/>
    <mergeCell ref="FJC29:FJD29"/>
    <mergeCell ref="FJE29:FJF29"/>
    <mergeCell ref="FIM29:FIN29"/>
    <mergeCell ref="FIO29:FIP29"/>
    <mergeCell ref="FIQ29:FIR29"/>
    <mergeCell ref="FIS29:FIT29"/>
    <mergeCell ref="FIU29:FIV29"/>
    <mergeCell ref="FIC29:FID29"/>
    <mergeCell ref="FIE29:FIF29"/>
    <mergeCell ref="FIG29:FIH29"/>
    <mergeCell ref="FII29:FIJ29"/>
    <mergeCell ref="FIK29:FIL29"/>
    <mergeCell ref="FHS29:FHT29"/>
    <mergeCell ref="FHU29:FHV29"/>
    <mergeCell ref="FHW29:FHX29"/>
    <mergeCell ref="FHY29:FHZ29"/>
    <mergeCell ref="FIA29:FIB29"/>
    <mergeCell ref="FMS29:FMT29"/>
    <mergeCell ref="FMU29:FMV29"/>
    <mergeCell ref="FMW29:FMX29"/>
    <mergeCell ref="FMY29:FMZ29"/>
    <mergeCell ref="FNA29:FNB29"/>
    <mergeCell ref="FMI29:FMJ29"/>
    <mergeCell ref="FMK29:FML29"/>
    <mergeCell ref="FMM29:FMN29"/>
    <mergeCell ref="FMO29:FMP29"/>
    <mergeCell ref="FMQ29:FMR29"/>
    <mergeCell ref="FLY29:FLZ29"/>
    <mergeCell ref="FMA29:FMB29"/>
    <mergeCell ref="FMC29:FMD29"/>
    <mergeCell ref="FME29:FMF29"/>
    <mergeCell ref="FMG29:FMH29"/>
    <mergeCell ref="FLO29:FLP29"/>
    <mergeCell ref="FLQ29:FLR29"/>
    <mergeCell ref="FLS29:FLT29"/>
    <mergeCell ref="FLU29:FLV29"/>
    <mergeCell ref="FLW29:FLX29"/>
    <mergeCell ref="FLE29:FLF29"/>
    <mergeCell ref="FLG29:FLH29"/>
    <mergeCell ref="FLI29:FLJ29"/>
    <mergeCell ref="FLK29:FLL29"/>
    <mergeCell ref="FLM29:FLN29"/>
    <mergeCell ref="FKU29:FKV29"/>
    <mergeCell ref="FKW29:FKX29"/>
    <mergeCell ref="FKY29:FKZ29"/>
    <mergeCell ref="FLA29:FLB29"/>
    <mergeCell ref="FLC29:FLD29"/>
    <mergeCell ref="FKK29:FKL29"/>
    <mergeCell ref="FKM29:FKN29"/>
    <mergeCell ref="FKO29:FKP29"/>
    <mergeCell ref="FKQ29:FKR29"/>
    <mergeCell ref="FKS29:FKT29"/>
    <mergeCell ref="FPK29:FPL29"/>
    <mergeCell ref="FPM29:FPN29"/>
    <mergeCell ref="FPO29:FPP29"/>
    <mergeCell ref="FPQ29:FPR29"/>
    <mergeCell ref="FPS29:FPT29"/>
    <mergeCell ref="FPA29:FPB29"/>
    <mergeCell ref="FPC29:FPD29"/>
    <mergeCell ref="FPE29:FPF29"/>
    <mergeCell ref="FPG29:FPH29"/>
    <mergeCell ref="FPI29:FPJ29"/>
    <mergeCell ref="FOQ29:FOR29"/>
    <mergeCell ref="FOS29:FOT29"/>
    <mergeCell ref="FOU29:FOV29"/>
    <mergeCell ref="FOW29:FOX29"/>
    <mergeCell ref="FOY29:FOZ29"/>
    <mergeCell ref="FOG29:FOH29"/>
    <mergeCell ref="FOI29:FOJ29"/>
    <mergeCell ref="FOK29:FOL29"/>
    <mergeCell ref="FOM29:FON29"/>
    <mergeCell ref="FOO29:FOP29"/>
    <mergeCell ref="FNW29:FNX29"/>
    <mergeCell ref="FNY29:FNZ29"/>
    <mergeCell ref="FOA29:FOB29"/>
    <mergeCell ref="FOC29:FOD29"/>
    <mergeCell ref="FOE29:FOF29"/>
    <mergeCell ref="FNM29:FNN29"/>
    <mergeCell ref="FNO29:FNP29"/>
    <mergeCell ref="FNQ29:FNR29"/>
    <mergeCell ref="FNS29:FNT29"/>
    <mergeCell ref="FNU29:FNV29"/>
    <mergeCell ref="FNC29:FND29"/>
    <mergeCell ref="FNE29:FNF29"/>
    <mergeCell ref="FNG29:FNH29"/>
    <mergeCell ref="FNI29:FNJ29"/>
    <mergeCell ref="FNK29:FNL29"/>
    <mergeCell ref="FSC29:FSD29"/>
    <mergeCell ref="FSE29:FSF29"/>
    <mergeCell ref="FSG29:FSH29"/>
    <mergeCell ref="FSI29:FSJ29"/>
    <mergeCell ref="FSK29:FSL29"/>
    <mergeCell ref="FRS29:FRT29"/>
    <mergeCell ref="FRU29:FRV29"/>
    <mergeCell ref="FRW29:FRX29"/>
    <mergeCell ref="FRY29:FRZ29"/>
    <mergeCell ref="FSA29:FSB29"/>
    <mergeCell ref="FRI29:FRJ29"/>
    <mergeCell ref="FRK29:FRL29"/>
    <mergeCell ref="FRM29:FRN29"/>
    <mergeCell ref="FRO29:FRP29"/>
    <mergeCell ref="FRQ29:FRR29"/>
    <mergeCell ref="FQY29:FQZ29"/>
    <mergeCell ref="FRA29:FRB29"/>
    <mergeCell ref="FRC29:FRD29"/>
    <mergeCell ref="FRE29:FRF29"/>
    <mergeCell ref="FRG29:FRH29"/>
    <mergeCell ref="FQO29:FQP29"/>
    <mergeCell ref="FQQ29:FQR29"/>
    <mergeCell ref="FQS29:FQT29"/>
    <mergeCell ref="FQU29:FQV29"/>
    <mergeCell ref="FQW29:FQX29"/>
    <mergeCell ref="FQE29:FQF29"/>
    <mergeCell ref="FQG29:FQH29"/>
    <mergeCell ref="FQI29:FQJ29"/>
    <mergeCell ref="FQK29:FQL29"/>
    <mergeCell ref="FQM29:FQN29"/>
    <mergeCell ref="FPU29:FPV29"/>
    <mergeCell ref="FPW29:FPX29"/>
    <mergeCell ref="FPY29:FPZ29"/>
    <mergeCell ref="FQA29:FQB29"/>
    <mergeCell ref="FQC29:FQD29"/>
    <mergeCell ref="FUU29:FUV29"/>
    <mergeCell ref="FUW29:FUX29"/>
    <mergeCell ref="FUY29:FUZ29"/>
    <mergeCell ref="FVA29:FVB29"/>
    <mergeCell ref="FVC29:FVD29"/>
    <mergeCell ref="FUK29:FUL29"/>
    <mergeCell ref="FUM29:FUN29"/>
    <mergeCell ref="FUO29:FUP29"/>
    <mergeCell ref="FUQ29:FUR29"/>
    <mergeCell ref="FUS29:FUT29"/>
    <mergeCell ref="FUA29:FUB29"/>
    <mergeCell ref="FUC29:FUD29"/>
    <mergeCell ref="FUE29:FUF29"/>
    <mergeCell ref="FUG29:FUH29"/>
    <mergeCell ref="FUI29:FUJ29"/>
    <mergeCell ref="FTQ29:FTR29"/>
    <mergeCell ref="FTS29:FTT29"/>
    <mergeCell ref="FTU29:FTV29"/>
    <mergeCell ref="FTW29:FTX29"/>
    <mergeCell ref="FTY29:FTZ29"/>
    <mergeCell ref="FTG29:FTH29"/>
    <mergeCell ref="FTI29:FTJ29"/>
    <mergeCell ref="FTK29:FTL29"/>
    <mergeCell ref="FTM29:FTN29"/>
    <mergeCell ref="FTO29:FTP29"/>
    <mergeCell ref="FSW29:FSX29"/>
    <mergeCell ref="FSY29:FSZ29"/>
    <mergeCell ref="FTA29:FTB29"/>
    <mergeCell ref="FTC29:FTD29"/>
    <mergeCell ref="FTE29:FTF29"/>
    <mergeCell ref="FSM29:FSN29"/>
    <mergeCell ref="FSO29:FSP29"/>
    <mergeCell ref="FSQ29:FSR29"/>
    <mergeCell ref="FSS29:FST29"/>
    <mergeCell ref="FSU29:FSV29"/>
    <mergeCell ref="FXM29:FXN29"/>
    <mergeCell ref="FXO29:FXP29"/>
    <mergeCell ref="FXQ29:FXR29"/>
    <mergeCell ref="FXS29:FXT29"/>
    <mergeCell ref="FXU29:FXV29"/>
    <mergeCell ref="FXC29:FXD29"/>
    <mergeCell ref="FXE29:FXF29"/>
    <mergeCell ref="FXG29:FXH29"/>
    <mergeCell ref="FXI29:FXJ29"/>
    <mergeCell ref="FXK29:FXL29"/>
    <mergeCell ref="FWS29:FWT29"/>
    <mergeCell ref="FWU29:FWV29"/>
    <mergeCell ref="FWW29:FWX29"/>
    <mergeCell ref="FWY29:FWZ29"/>
    <mergeCell ref="FXA29:FXB29"/>
    <mergeCell ref="FWI29:FWJ29"/>
    <mergeCell ref="FWK29:FWL29"/>
    <mergeCell ref="FWM29:FWN29"/>
    <mergeCell ref="FWO29:FWP29"/>
    <mergeCell ref="FWQ29:FWR29"/>
    <mergeCell ref="FVY29:FVZ29"/>
    <mergeCell ref="FWA29:FWB29"/>
    <mergeCell ref="FWC29:FWD29"/>
    <mergeCell ref="FWE29:FWF29"/>
    <mergeCell ref="FWG29:FWH29"/>
    <mergeCell ref="FVO29:FVP29"/>
    <mergeCell ref="FVQ29:FVR29"/>
    <mergeCell ref="FVS29:FVT29"/>
    <mergeCell ref="FVU29:FVV29"/>
    <mergeCell ref="FVW29:FVX29"/>
    <mergeCell ref="FVE29:FVF29"/>
    <mergeCell ref="FVG29:FVH29"/>
    <mergeCell ref="FVI29:FVJ29"/>
    <mergeCell ref="FVK29:FVL29"/>
    <mergeCell ref="FVM29:FVN29"/>
    <mergeCell ref="GAE29:GAF29"/>
    <mergeCell ref="GAG29:GAH29"/>
    <mergeCell ref="GAI29:GAJ29"/>
    <mergeCell ref="GAK29:GAL29"/>
    <mergeCell ref="GAM29:GAN29"/>
    <mergeCell ref="FZU29:FZV29"/>
    <mergeCell ref="FZW29:FZX29"/>
    <mergeCell ref="FZY29:FZZ29"/>
    <mergeCell ref="GAA29:GAB29"/>
    <mergeCell ref="GAC29:GAD29"/>
    <mergeCell ref="FZK29:FZL29"/>
    <mergeCell ref="FZM29:FZN29"/>
    <mergeCell ref="FZO29:FZP29"/>
    <mergeCell ref="FZQ29:FZR29"/>
    <mergeCell ref="FZS29:FZT29"/>
    <mergeCell ref="FZA29:FZB29"/>
    <mergeCell ref="FZC29:FZD29"/>
    <mergeCell ref="FZE29:FZF29"/>
    <mergeCell ref="FZG29:FZH29"/>
    <mergeCell ref="FZI29:FZJ29"/>
    <mergeCell ref="FYQ29:FYR29"/>
    <mergeCell ref="FYS29:FYT29"/>
    <mergeCell ref="FYU29:FYV29"/>
    <mergeCell ref="FYW29:FYX29"/>
    <mergeCell ref="FYY29:FYZ29"/>
    <mergeCell ref="FYG29:FYH29"/>
    <mergeCell ref="FYI29:FYJ29"/>
    <mergeCell ref="FYK29:FYL29"/>
    <mergeCell ref="FYM29:FYN29"/>
    <mergeCell ref="FYO29:FYP29"/>
    <mergeCell ref="FXW29:FXX29"/>
    <mergeCell ref="FXY29:FXZ29"/>
    <mergeCell ref="FYA29:FYB29"/>
    <mergeCell ref="FYC29:FYD29"/>
    <mergeCell ref="FYE29:FYF29"/>
    <mergeCell ref="GCW29:GCX29"/>
    <mergeCell ref="GCY29:GCZ29"/>
    <mergeCell ref="GDA29:GDB29"/>
    <mergeCell ref="GDC29:GDD29"/>
    <mergeCell ref="GDE29:GDF29"/>
    <mergeCell ref="GCM29:GCN29"/>
    <mergeCell ref="GCO29:GCP29"/>
    <mergeCell ref="GCQ29:GCR29"/>
    <mergeCell ref="GCS29:GCT29"/>
    <mergeCell ref="GCU29:GCV29"/>
    <mergeCell ref="GCC29:GCD29"/>
    <mergeCell ref="GCE29:GCF29"/>
    <mergeCell ref="GCG29:GCH29"/>
    <mergeCell ref="GCI29:GCJ29"/>
    <mergeCell ref="GCK29:GCL29"/>
    <mergeCell ref="GBS29:GBT29"/>
    <mergeCell ref="GBU29:GBV29"/>
    <mergeCell ref="GBW29:GBX29"/>
    <mergeCell ref="GBY29:GBZ29"/>
    <mergeCell ref="GCA29:GCB29"/>
    <mergeCell ref="GBI29:GBJ29"/>
    <mergeCell ref="GBK29:GBL29"/>
    <mergeCell ref="GBM29:GBN29"/>
    <mergeCell ref="GBO29:GBP29"/>
    <mergeCell ref="GBQ29:GBR29"/>
    <mergeCell ref="GAY29:GAZ29"/>
    <mergeCell ref="GBA29:GBB29"/>
    <mergeCell ref="GBC29:GBD29"/>
    <mergeCell ref="GBE29:GBF29"/>
    <mergeCell ref="GBG29:GBH29"/>
    <mergeCell ref="GAO29:GAP29"/>
    <mergeCell ref="GAQ29:GAR29"/>
    <mergeCell ref="GAS29:GAT29"/>
    <mergeCell ref="GAU29:GAV29"/>
    <mergeCell ref="GAW29:GAX29"/>
    <mergeCell ref="GFO29:GFP29"/>
    <mergeCell ref="GFQ29:GFR29"/>
    <mergeCell ref="GFS29:GFT29"/>
    <mergeCell ref="GFU29:GFV29"/>
    <mergeCell ref="GFW29:GFX29"/>
    <mergeCell ref="GFE29:GFF29"/>
    <mergeCell ref="GFG29:GFH29"/>
    <mergeCell ref="GFI29:GFJ29"/>
    <mergeCell ref="GFK29:GFL29"/>
    <mergeCell ref="GFM29:GFN29"/>
    <mergeCell ref="GEU29:GEV29"/>
    <mergeCell ref="GEW29:GEX29"/>
    <mergeCell ref="GEY29:GEZ29"/>
    <mergeCell ref="GFA29:GFB29"/>
    <mergeCell ref="GFC29:GFD29"/>
    <mergeCell ref="GEK29:GEL29"/>
    <mergeCell ref="GEM29:GEN29"/>
    <mergeCell ref="GEO29:GEP29"/>
    <mergeCell ref="GEQ29:GER29"/>
    <mergeCell ref="GES29:GET29"/>
    <mergeCell ref="GEA29:GEB29"/>
    <mergeCell ref="GEC29:GED29"/>
    <mergeCell ref="GEE29:GEF29"/>
    <mergeCell ref="GEG29:GEH29"/>
    <mergeCell ref="GEI29:GEJ29"/>
    <mergeCell ref="GDQ29:GDR29"/>
    <mergeCell ref="GDS29:GDT29"/>
    <mergeCell ref="GDU29:GDV29"/>
    <mergeCell ref="GDW29:GDX29"/>
    <mergeCell ref="GDY29:GDZ29"/>
    <mergeCell ref="GDG29:GDH29"/>
    <mergeCell ref="GDI29:GDJ29"/>
    <mergeCell ref="GDK29:GDL29"/>
    <mergeCell ref="GDM29:GDN29"/>
    <mergeCell ref="GDO29:GDP29"/>
    <mergeCell ref="GIG29:GIH29"/>
    <mergeCell ref="GII29:GIJ29"/>
    <mergeCell ref="GIK29:GIL29"/>
    <mergeCell ref="GIM29:GIN29"/>
    <mergeCell ref="GIO29:GIP29"/>
    <mergeCell ref="GHW29:GHX29"/>
    <mergeCell ref="GHY29:GHZ29"/>
    <mergeCell ref="GIA29:GIB29"/>
    <mergeCell ref="GIC29:GID29"/>
    <mergeCell ref="GIE29:GIF29"/>
    <mergeCell ref="GHM29:GHN29"/>
    <mergeCell ref="GHO29:GHP29"/>
    <mergeCell ref="GHQ29:GHR29"/>
    <mergeCell ref="GHS29:GHT29"/>
    <mergeCell ref="GHU29:GHV29"/>
    <mergeCell ref="GHC29:GHD29"/>
    <mergeCell ref="GHE29:GHF29"/>
    <mergeCell ref="GHG29:GHH29"/>
    <mergeCell ref="GHI29:GHJ29"/>
    <mergeCell ref="GHK29:GHL29"/>
    <mergeCell ref="GGS29:GGT29"/>
    <mergeCell ref="GGU29:GGV29"/>
    <mergeCell ref="GGW29:GGX29"/>
    <mergeCell ref="GGY29:GGZ29"/>
    <mergeCell ref="GHA29:GHB29"/>
    <mergeCell ref="GGI29:GGJ29"/>
    <mergeCell ref="GGK29:GGL29"/>
    <mergeCell ref="GGM29:GGN29"/>
    <mergeCell ref="GGO29:GGP29"/>
    <mergeCell ref="GGQ29:GGR29"/>
    <mergeCell ref="GFY29:GFZ29"/>
    <mergeCell ref="GGA29:GGB29"/>
    <mergeCell ref="GGC29:GGD29"/>
    <mergeCell ref="GGE29:GGF29"/>
    <mergeCell ref="GGG29:GGH29"/>
    <mergeCell ref="GKY29:GKZ29"/>
    <mergeCell ref="GLA29:GLB29"/>
    <mergeCell ref="GLC29:GLD29"/>
    <mergeCell ref="GLE29:GLF29"/>
    <mergeCell ref="GLG29:GLH29"/>
    <mergeCell ref="GKO29:GKP29"/>
    <mergeCell ref="GKQ29:GKR29"/>
    <mergeCell ref="GKS29:GKT29"/>
    <mergeCell ref="GKU29:GKV29"/>
    <mergeCell ref="GKW29:GKX29"/>
    <mergeCell ref="GKE29:GKF29"/>
    <mergeCell ref="GKG29:GKH29"/>
    <mergeCell ref="GKI29:GKJ29"/>
    <mergeCell ref="GKK29:GKL29"/>
    <mergeCell ref="GKM29:GKN29"/>
    <mergeCell ref="GJU29:GJV29"/>
    <mergeCell ref="GJW29:GJX29"/>
    <mergeCell ref="GJY29:GJZ29"/>
    <mergeCell ref="GKA29:GKB29"/>
    <mergeCell ref="GKC29:GKD29"/>
    <mergeCell ref="GJK29:GJL29"/>
    <mergeCell ref="GJM29:GJN29"/>
    <mergeCell ref="GJO29:GJP29"/>
    <mergeCell ref="GJQ29:GJR29"/>
    <mergeCell ref="GJS29:GJT29"/>
    <mergeCell ref="GJA29:GJB29"/>
    <mergeCell ref="GJC29:GJD29"/>
    <mergeCell ref="GJE29:GJF29"/>
    <mergeCell ref="GJG29:GJH29"/>
    <mergeCell ref="GJI29:GJJ29"/>
    <mergeCell ref="GIQ29:GIR29"/>
    <mergeCell ref="GIS29:GIT29"/>
    <mergeCell ref="GIU29:GIV29"/>
    <mergeCell ref="GIW29:GIX29"/>
    <mergeCell ref="GIY29:GIZ29"/>
    <mergeCell ref="GNQ29:GNR29"/>
    <mergeCell ref="GNS29:GNT29"/>
    <mergeCell ref="GNU29:GNV29"/>
    <mergeCell ref="GNW29:GNX29"/>
    <mergeCell ref="GNY29:GNZ29"/>
    <mergeCell ref="GNG29:GNH29"/>
    <mergeCell ref="GNI29:GNJ29"/>
    <mergeCell ref="GNK29:GNL29"/>
    <mergeCell ref="GNM29:GNN29"/>
    <mergeCell ref="GNO29:GNP29"/>
    <mergeCell ref="GMW29:GMX29"/>
    <mergeCell ref="GMY29:GMZ29"/>
    <mergeCell ref="GNA29:GNB29"/>
    <mergeCell ref="GNC29:GND29"/>
    <mergeCell ref="GNE29:GNF29"/>
    <mergeCell ref="GMM29:GMN29"/>
    <mergeCell ref="GMO29:GMP29"/>
    <mergeCell ref="GMQ29:GMR29"/>
    <mergeCell ref="GMS29:GMT29"/>
    <mergeCell ref="GMU29:GMV29"/>
    <mergeCell ref="GMC29:GMD29"/>
    <mergeCell ref="GME29:GMF29"/>
    <mergeCell ref="GMG29:GMH29"/>
    <mergeCell ref="GMI29:GMJ29"/>
    <mergeCell ref="GMK29:GML29"/>
    <mergeCell ref="GLS29:GLT29"/>
    <mergeCell ref="GLU29:GLV29"/>
    <mergeCell ref="GLW29:GLX29"/>
    <mergeCell ref="GLY29:GLZ29"/>
    <mergeCell ref="GMA29:GMB29"/>
    <mergeCell ref="GLI29:GLJ29"/>
    <mergeCell ref="GLK29:GLL29"/>
    <mergeCell ref="GLM29:GLN29"/>
    <mergeCell ref="GLO29:GLP29"/>
    <mergeCell ref="GLQ29:GLR29"/>
    <mergeCell ref="GQI29:GQJ29"/>
    <mergeCell ref="GQK29:GQL29"/>
    <mergeCell ref="GQM29:GQN29"/>
    <mergeCell ref="GQO29:GQP29"/>
    <mergeCell ref="GQQ29:GQR29"/>
    <mergeCell ref="GPY29:GPZ29"/>
    <mergeCell ref="GQA29:GQB29"/>
    <mergeCell ref="GQC29:GQD29"/>
    <mergeCell ref="GQE29:GQF29"/>
    <mergeCell ref="GQG29:GQH29"/>
    <mergeCell ref="GPO29:GPP29"/>
    <mergeCell ref="GPQ29:GPR29"/>
    <mergeCell ref="GPS29:GPT29"/>
    <mergeCell ref="GPU29:GPV29"/>
    <mergeCell ref="GPW29:GPX29"/>
    <mergeCell ref="GPE29:GPF29"/>
    <mergeCell ref="GPG29:GPH29"/>
    <mergeCell ref="GPI29:GPJ29"/>
    <mergeCell ref="GPK29:GPL29"/>
    <mergeCell ref="GPM29:GPN29"/>
    <mergeCell ref="GOU29:GOV29"/>
    <mergeCell ref="GOW29:GOX29"/>
    <mergeCell ref="GOY29:GOZ29"/>
    <mergeCell ref="GPA29:GPB29"/>
    <mergeCell ref="GPC29:GPD29"/>
    <mergeCell ref="GOK29:GOL29"/>
    <mergeCell ref="GOM29:GON29"/>
    <mergeCell ref="GOO29:GOP29"/>
    <mergeCell ref="GOQ29:GOR29"/>
    <mergeCell ref="GOS29:GOT29"/>
    <mergeCell ref="GOA29:GOB29"/>
    <mergeCell ref="GOC29:GOD29"/>
    <mergeCell ref="GOE29:GOF29"/>
    <mergeCell ref="GOG29:GOH29"/>
    <mergeCell ref="GOI29:GOJ29"/>
    <mergeCell ref="GTA29:GTB29"/>
    <mergeCell ref="GTC29:GTD29"/>
    <mergeCell ref="GTE29:GTF29"/>
    <mergeCell ref="GTG29:GTH29"/>
    <mergeCell ref="GTI29:GTJ29"/>
    <mergeCell ref="GSQ29:GSR29"/>
    <mergeCell ref="GSS29:GST29"/>
    <mergeCell ref="GSU29:GSV29"/>
    <mergeCell ref="GSW29:GSX29"/>
    <mergeCell ref="GSY29:GSZ29"/>
    <mergeCell ref="GSG29:GSH29"/>
    <mergeCell ref="GSI29:GSJ29"/>
    <mergeCell ref="GSK29:GSL29"/>
    <mergeCell ref="GSM29:GSN29"/>
    <mergeCell ref="GSO29:GSP29"/>
    <mergeCell ref="GRW29:GRX29"/>
    <mergeCell ref="GRY29:GRZ29"/>
    <mergeCell ref="GSA29:GSB29"/>
    <mergeCell ref="GSC29:GSD29"/>
    <mergeCell ref="GSE29:GSF29"/>
    <mergeCell ref="GRM29:GRN29"/>
    <mergeCell ref="GRO29:GRP29"/>
    <mergeCell ref="GRQ29:GRR29"/>
    <mergeCell ref="GRS29:GRT29"/>
    <mergeCell ref="GRU29:GRV29"/>
    <mergeCell ref="GRC29:GRD29"/>
    <mergeCell ref="GRE29:GRF29"/>
    <mergeCell ref="GRG29:GRH29"/>
    <mergeCell ref="GRI29:GRJ29"/>
    <mergeCell ref="GRK29:GRL29"/>
    <mergeCell ref="GQS29:GQT29"/>
    <mergeCell ref="GQU29:GQV29"/>
    <mergeCell ref="GQW29:GQX29"/>
    <mergeCell ref="GQY29:GQZ29"/>
    <mergeCell ref="GRA29:GRB29"/>
    <mergeCell ref="GVS29:GVT29"/>
    <mergeCell ref="GVU29:GVV29"/>
    <mergeCell ref="GVW29:GVX29"/>
    <mergeCell ref="GVY29:GVZ29"/>
    <mergeCell ref="GWA29:GWB29"/>
    <mergeCell ref="GVI29:GVJ29"/>
    <mergeCell ref="GVK29:GVL29"/>
    <mergeCell ref="GVM29:GVN29"/>
    <mergeCell ref="GVO29:GVP29"/>
    <mergeCell ref="GVQ29:GVR29"/>
    <mergeCell ref="GUY29:GUZ29"/>
    <mergeCell ref="GVA29:GVB29"/>
    <mergeCell ref="GVC29:GVD29"/>
    <mergeCell ref="GVE29:GVF29"/>
    <mergeCell ref="GVG29:GVH29"/>
    <mergeCell ref="GUO29:GUP29"/>
    <mergeCell ref="GUQ29:GUR29"/>
    <mergeCell ref="GUS29:GUT29"/>
    <mergeCell ref="GUU29:GUV29"/>
    <mergeCell ref="GUW29:GUX29"/>
    <mergeCell ref="GUE29:GUF29"/>
    <mergeCell ref="GUG29:GUH29"/>
    <mergeCell ref="GUI29:GUJ29"/>
    <mergeCell ref="GUK29:GUL29"/>
    <mergeCell ref="GUM29:GUN29"/>
    <mergeCell ref="GTU29:GTV29"/>
    <mergeCell ref="GTW29:GTX29"/>
    <mergeCell ref="GTY29:GTZ29"/>
    <mergeCell ref="GUA29:GUB29"/>
    <mergeCell ref="GUC29:GUD29"/>
    <mergeCell ref="GTK29:GTL29"/>
    <mergeCell ref="GTM29:GTN29"/>
    <mergeCell ref="GTO29:GTP29"/>
    <mergeCell ref="GTQ29:GTR29"/>
    <mergeCell ref="GTS29:GTT29"/>
    <mergeCell ref="GYK29:GYL29"/>
    <mergeCell ref="GYM29:GYN29"/>
    <mergeCell ref="GYO29:GYP29"/>
    <mergeCell ref="GYQ29:GYR29"/>
    <mergeCell ref="GYS29:GYT29"/>
    <mergeCell ref="GYA29:GYB29"/>
    <mergeCell ref="GYC29:GYD29"/>
    <mergeCell ref="GYE29:GYF29"/>
    <mergeCell ref="GYG29:GYH29"/>
    <mergeCell ref="GYI29:GYJ29"/>
    <mergeCell ref="GXQ29:GXR29"/>
    <mergeCell ref="GXS29:GXT29"/>
    <mergeCell ref="GXU29:GXV29"/>
    <mergeCell ref="GXW29:GXX29"/>
    <mergeCell ref="GXY29:GXZ29"/>
    <mergeCell ref="GXG29:GXH29"/>
    <mergeCell ref="GXI29:GXJ29"/>
    <mergeCell ref="GXK29:GXL29"/>
    <mergeCell ref="GXM29:GXN29"/>
    <mergeCell ref="GXO29:GXP29"/>
    <mergeCell ref="GWW29:GWX29"/>
    <mergeCell ref="GWY29:GWZ29"/>
    <mergeCell ref="GXA29:GXB29"/>
    <mergeCell ref="GXC29:GXD29"/>
    <mergeCell ref="GXE29:GXF29"/>
    <mergeCell ref="GWM29:GWN29"/>
    <mergeCell ref="GWO29:GWP29"/>
    <mergeCell ref="GWQ29:GWR29"/>
    <mergeCell ref="GWS29:GWT29"/>
    <mergeCell ref="GWU29:GWV29"/>
    <mergeCell ref="GWC29:GWD29"/>
    <mergeCell ref="GWE29:GWF29"/>
    <mergeCell ref="GWG29:GWH29"/>
    <mergeCell ref="GWI29:GWJ29"/>
    <mergeCell ref="GWK29:GWL29"/>
    <mergeCell ref="HBC29:HBD29"/>
    <mergeCell ref="HBE29:HBF29"/>
    <mergeCell ref="HBG29:HBH29"/>
    <mergeCell ref="HBI29:HBJ29"/>
    <mergeCell ref="HBK29:HBL29"/>
    <mergeCell ref="HAS29:HAT29"/>
    <mergeCell ref="HAU29:HAV29"/>
    <mergeCell ref="HAW29:HAX29"/>
    <mergeCell ref="HAY29:HAZ29"/>
    <mergeCell ref="HBA29:HBB29"/>
    <mergeCell ref="HAI29:HAJ29"/>
    <mergeCell ref="HAK29:HAL29"/>
    <mergeCell ref="HAM29:HAN29"/>
    <mergeCell ref="HAO29:HAP29"/>
    <mergeCell ref="HAQ29:HAR29"/>
    <mergeCell ref="GZY29:GZZ29"/>
    <mergeCell ref="HAA29:HAB29"/>
    <mergeCell ref="HAC29:HAD29"/>
    <mergeCell ref="HAE29:HAF29"/>
    <mergeCell ref="HAG29:HAH29"/>
    <mergeCell ref="GZO29:GZP29"/>
    <mergeCell ref="GZQ29:GZR29"/>
    <mergeCell ref="GZS29:GZT29"/>
    <mergeCell ref="GZU29:GZV29"/>
    <mergeCell ref="GZW29:GZX29"/>
    <mergeCell ref="GZE29:GZF29"/>
    <mergeCell ref="GZG29:GZH29"/>
    <mergeCell ref="GZI29:GZJ29"/>
    <mergeCell ref="GZK29:GZL29"/>
    <mergeCell ref="GZM29:GZN29"/>
    <mergeCell ref="GYU29:GYV29"/>
    <mergeCell ref="GYW29:GYX29"/>
    <mergeCell ref="GYY29:GYZ29"/>
    <mergeCell ref="GZA29:GZB29"/>
    <mergeCell ref="GZC29:GZD29"/>
    <mergeCell ref="HDU29:HDV29"/>
    <mergeCell ref="HDW29:HDX29"/>
    <mergeCell ref="HDY29:HDZ29"/>
    <mergeCell ref="HEA29:HEB29"/>
    <mergeCell ref="HEC29:HED29"/>
    <mergeCell ref="HDK29:HDL29"/>
    <mergeCell ref="HDM29:HDN29"/>
    <mergeCell ref="HDO29:HDP29"/>
    <mergeCell ref="HDQ29:HDR29"/>
    <mergeCell ref="HDS29:HDT29"/>
    <mergeCell ref="HDA29:HDB29"/>
    <mergeCell ref="HDC29:HDD29"/>
    <mergeCell ref="HDE29:HDF29"/>
    <mergeCell ref="HDG29:HDH29"/>
    <mergeCell ref="HDI29:HDJ29"/>
    <mergeCell ref="HCQ29:HCR29"/>
    <mergeCell ref="HCS29:HCT29"/>
    <mergeCell ref="HCU29:HCV29"/>
    <mergeCell ref="HCW29:HCX29"/>
    <mergeCell ref="HCY29:HCZ29"/>
    <mergeCell ref="HCG29:HCH29"/>
    <mergeCell ref="HCI29:HCJ29"/>
    <mergeCell ref="HCK29:HCL29"/>
    <mergeCell ref="HCM29:HCN29"/>
    <mergeCell ref="HCO29:HCP29"/>
    <mergeCell ref="HBW29:HBX29"/>
    <mergeCell ref="HBY29:HBZ29"/>
    <mergeCell ref="HCA29:HCB29"/>
    <mergeCell ref="HCC29:HCD29"/>
    <mergeCell ref="HCE29:HCF29"/>
    <mergeCell ref="HBM29:HBN29"/>
    <mergeCell ref="HBO29:HBP29"/>
    <mergeCell ref="HBQ29:HBR29"/>
    <mergeCell ref="HBS29:HBT29"/>
    <mergeCell ref="HBU29:HBV29"/>
    <mergeCell ref="HGM29:HGN29"/>
    <mergeCell ref="HGO29:HGP29"/>
    <mergeCell ref="HGQ29:HGR29"/>
    <mergeCell ref="HGS29:HGT29"/>
    <mergeCell ref="HGU29:HGV29"/>
    <mergeCell ref="HGC29:HGD29"/>
    <mergeCell ref="HGE29:HGF29"/>
    <mergeCell ref="HGG29:HGH29"/>
    <mergeCell ref="HGI29:HGJ29"/>
    <mergeCell ref="HGK29:HGL29"/>
    <mergeCell ref="HFS29:HFT29"/>
    <mergeCell ref="HFU29:HFV29"/>
    <mergeCell ref="HFW29:HFX29"/>
    <mergeCell ref="HFY29:HFZ29"/>
    <mergeCell ref="HGA29:HGB29"/>
    <mergeCell ref="HFI29:HFJ29"/>
    <mergeCell ref="HFK29:HFL29"/>
    <mergeCell ref="HFM29:HFN29"/>
    <mergeCell ref="HFO29:HFP29"/>
    <mergeCell ref="HFQ29:HFR29"/>
    <mergeCell ref="HEY29:HEZ29"/>
    <mergeCell ref="HFA29:HFB29"/>
    <mergeCell ref="HFC29:HFD29"/>
    <mergeCell ref="HFE29:HFF29"/>
    <mergeCell ref="HFG29:HFH29"/>
    <mergeCell ref="HEO29:HEP29"/>
    <mergeCell ref="HEQ29:HER29"/>
    <mergeCell ref="HES29:HET29"/>
    <mergeCell ref="HEU29:HEV29"/>
    <mergeCell ref="HEW29:HEX29"/>
    <mergeCell ref="HEE29:HEF29"/>
    <mergeCell ref="HEG29:HEH29"/>
    <mergeCell ref="HEI29:HEJ29"/>
    <mergeCell ref="HEK29:HEL29"/>
    <mergeCell ref="HEM29:HEN29"/>
    <mergeCell ref="HJE29:HJF29"/>
    <mergeCell ref="HJG29:HJH29"/>
    <mergeCell ref="HJI29:HJJ29"/>
    <mergeCell ref="HJK29:HJL29"/>
    <mergeCell ref="HJM29:HJN29"/>
    <mergeCell ref="HIU29:HIV29"/>
    <mergeCell ref="HIW29:HIX29"/>
    <mergeCell ref="HIY29:HIZ29"/>
    <mergeCell ref="HJA29:HJB29"/>
    <mergeCell ref="HJC29:HJD29"/>
    <mergeCell ref="HIK29:HIL29"/>
    <mergeCell ref="HIM29:HIN29"/>
    <mergeCell ref="HIO29:HIP29"/>
    <mergeCell ref="HIQ29:HIR29"/>
    <mergeCell ref="HIS29:HIT29"/>
    <mergeCell ref="HIA29:HIB29"/>
    <mergeCell ref="HIC29:HID29"/>
    <mergeCell ref="HIE29:HIF29"/>
    <mergeCell ref="HIG29:HIH29"/>
    <mergeCell ref="HII29:HIJ29"/>
    <mergeCell ref="HHQ29:HHR29"/>
    <mergeCell ref="HHS29:HHT29"/>
    <mergeCell ref="HHU29:HHV29"/>
    <mergeCell ref="HHW29:HHX29"/>
    <mergeCell ref="HHY29:HHZ29"/>
    <mergeCell ref="HHG29:HHH29"/>
    <mergeCell ref="HHI29:HHJ29"/>
    <mergeCell ref="HHK29:HHL29"/>
    <mergeCell ref="HHM29:HHN29"/>
    <mergeCell ref="HHO29:HHP29"/>
    <mergeCell ref="HGW29:HGX29"/>
    <mergeCell ref="HGY29:HGZ29"/>
    <mergeCell ref="HHA29:HHB29"/>
    <mergeCell ref="HHC29:HHD29"/>
    <mergeCell ref="HHE29:HHF29"/>
    <mergeCell ref="HLW29:HLX29"/>
    <mergeCell ref="HLY29:HLZ29"/>
    <mergeCell ref="HMA29:HMB29"/>
    <mergeCell ref="HMC29:HMD29"/>
    <mergeCell ref="HME29:HMF29"/>
    <mergeCell ref="HLM29:HLN29"/>
    <mergeCell ref="HLO29:HLP29"/>
    <mergeCell ref="HLQ29:HLR29"/>
    <mergeCell ref="HLS29:HLT29"/>
    <mergeCell ref="HLU29:HLV29"/>
    <mergeCell ref="HLC29:HLD29"/>
    <mergeCell ref="HLE29:HLF29"/>
    <mergeCell ref="HLG29:HLH29"/>
    <mergeCell ref="HLI29:HLJ29"/>
    <mergeCell ref="HLK29:HLL29"/>
    <mergeCell ref="HKS29:HKT29"/>
    <mergeCell ref="HKU29:HKV29"/>
    <mergeCell ref="HKW29:HKX29"/>
    <mergeCell ref="HKY29:HKZ29"/>
    <mergeCell ref="HLA29:HLB29"/>
    <mergeCell ref="HKI29:HKJ29"/>
    <mergeCell ref="HKK29:HKL29"/>
    <mergeCell ref="HKM29:HKN29"/>
    <mergeCell ref="HKO29:HKP29"/>
    <mergeCell ref="HKQ29:HKR29"/>
    <mergeCell ref="HJY29:HJZ29"/>
    <mergeCell ref="HKA29:HKB29"/>
    <mergeCell ref="HKC29:HKD29"/>
    <mergeCell ref="HKE29:HKF29"/>
    <mergeCell ref="HKG29:HKH29"/>
    <mergeCell ref="HJO29:HJP29"/>
    <mergeCell ref="HJQ29:HJR29"/>
    <mergeCell ref="HJS29:HJT29"/>
    <mergeCell ref="HJU29:HJV29"/>
    <mergeCell ref="HJW29:HJX29"/>
    <mergeCell ref="HOO29:HOP29"/>
    <mergeCell ref="HOQ29:HOR29"/>
    <mergeCell ref="HOS29:HOT29"/>
    <mergeCell ref="HOU29:HOV29"/>
    <mergeCell ref="HOW29:HOX29"/>
    <mergeCell ref="HOE29:HOF29"/>
    <mergeCell ref="HOG29:HOH29"/>
    <mergeCell ref="HOI29:HOJ29"/>
    <mergeCell ref="HOK29:HOL29"/>
    <mergeCell ref="HOM29:HON29"/>
    <mergeCell ref="HNU29:HNV29"/>
    <mergeCell ref="HNW29:HNX29"/>
    <mergeCell ref="HNY29:HNZ29"/>
    <mergeCell ref="HOA29:HOB29"/>
    <mergeCell ref="HOC29:HOD29"/>
    <mergeCell ref="HNK29:HNL29"/>
    <mergeCell ref="HNM29:HNN29"/>
    <mergeCell ref="HNO29:HNP29"/>
    <mergeCell ref="HNQ29:HNR29"/>
    <mergeCell ref="HNS29:HNT29"/>
    <mergeCell ref="HNA29:HNB29"/>
    <mergeCell ref="HNC29:HND29"/>
    <mergeCell ref="HNE29:HNF29"/>
    <mergeCell ref="HNG29:HNH29"/>
    <mergeCell ref="HNI29:HNJ29"/>
    <mergeCell ref="HMQ29:HMR29"/>
    <mergeCell ref="HMS29:HMT29"/>
    <mergeCell ref="HMU29:HMV29"/>
    <mergeCell ref="HMW29:HMX29"/>
    <mergeCell ref="HMY29:HMZ29"/>
    <mergeCell ref="HMG29:HMH29"/>
    <mergeCell ref="HMI29:HMJ29"/>
    <mergeCell ref="HMK29:HML29"/>
    <mergeCell ref="HMM29:HMN29"/>
    <mergeCell ref="HMO29:HMP29"/>
    <mergeCell ref="HRG29:HRH29"/>
    <mergeCell ref="HRI29:HRJ29"/>
    <mergeCell ref="HRK29:HRL29"/>
    <mergeCell ref="HRM29:HRN29"/>
    <mergeCell ref="HRO29:HRP29"/>
    <mergeCell ref="HQW29:HQX29"/>
    <mergeCell ref="HQY29:HQZ29"/>
    <mergeCell ref="HRA29:HRB29"/>
    <mergeCell ref="HRC29:HRD29"/>
    <mergeCell ref="HRE29:HRF29"/>
    <mergeCell ref="HQM29:HQN29"/>
    <mergeCell ref="HQO29:HQP29"/>
    <mergeCell ref="HQQ29:HQR29"/>
    <mergeCell ref="HQS29:HQT29"/>
    <mergeCell ref="HQU29:HQV29"/>
    <mergeCell ref="HQC29:HQD29"/>
    <mergeCell ref="HQE29:HQF29"/>
    <mergeCell ref="HQG29:HQH29"/>
    <mergeCell ref="HQI29:HQJ29"/>
    <mergeCell ref="HQK29:HQL29"/>
    <mergeCell ref="HPS29:HPT29"/>
    <mergeCell ref="HPU29:HPV29"/>
    <mergeCell ref="HPW29:HPX29"/>
    <mergeCell ref="HPY29:HPZ29"/>
    <mergeCell ref="HQA29:HQB29"/>
    <mergeCell ref="HPI29:HPJ29"/>
    <mergeCell ref="HPK29:HPL29"/>
    <mergeCell ref="HPM29:HPN29"/>
    <mergeCell ref="HPO29:HPP29"/>
    <mergeCell ref="HPQ29:HPR29"/>
    <mergeCell ref="HOY29:HOZ29"/>
    <mergeCell ref="HPA29:HPB29"/>
    <mergeCell ref="HPC29:HPD29"/>
    <mergeCell ref="HPE29:HPF29"/>
    <mergeCell ref="HPG29:HPH29"/>
    <mergeCell ref="HTY29:HTZ29"/>
    <mergeCell ref="HUA29:HUB29"/>
    <mergeCell ref="HUC29:HUD29"/>
    <mergeCell ref="HUE29:HUF29"/>
    <mergeCell ref="HUG29:HUH29"/>
    <mergeCell ref="HTO29:HTP29"/>
    <mergeCell ref="HTQ29:HTR29"/>
    <mergeCell ref="HTS29:HTT29"/>
    <mergeCell ref="HTU29:HTV29"/>
    <mergeCell ref="HTW29:HTX29"/>
    <mergeCell ref="HTE29:HTF29"/>
    <mergeCell ref="HTG29:HTH29"/>
    <mergeCell ref="HTI29:HTJ29"/>
    <mergeCell ref="HTK29:HTL29"/>
    <mergeCell ref="HTM29:HTN29"/>
    <mergeCell ref="HSU29:HSV29"/>
    <mergeCell ref="HSW29:HSX29"/>
    <mergeCell ref="HSY29:HSZ29"/>
    <mergeCell ref="HTA29:HTB29"/>
    <mergeCell ref="HTC29:HTD29"/>
    <mergeCell ref="HSK29:HSL29"/>
    <mergeCell ref="HSM29:HSN29"/>
    <mergeCell ref="HSO29:HSP29"/>
    <mergeCell ref="HSQ29:HSR29"/>
    <mergeCell ref="HSS29:HST29"/>
    <mergeCell ref="HSA29:HSB29"/>
    <mergeCell ref="HSC29:HSD29"/>
    <mergeCell ref="HSE29:HSF29"/>
    <mergeCell ref="HSG29:HSH29"/>
    <mergeCell ref="HSI29:HSJ29"/>
    <mergeCell ref="HRQ29:HRR29"/>
    <mergeCell ref="HRS29:HRT29"/>
    <mergeCell ref="HRU29:HRV29"/>
    <mergeCell ref="HRW29:HRX29"/>
    <mergeCell ref="HRY29:HRZ29"/>
    <mergeCell ref="HWQ29:HWR29"/>
    <mergeCell ref="HWS29:HWT29"/>
    <mergeCell ref="HWU29:HWV29"/>
    <mergeCell ref="HWW29:HWX29"/>
    <mergeCell ref="HWY29:HWZ29"/>
    <mergeCell ref="HWG29:HWH29"/>
    <mergeCell ref="HWI29:HWJ29"/>
    <mergeCell ref="HWK29:HWL29"/>
    <mergeCell ref="HWM29:HWN29"/>
    <mergeCell ref="HWO29:HWP29"/>
    <mergeCell ref="HVW29:HVX29"/>
    <mergeCell ref="HVY29:HVZ29"/>
    <mergeCell ref="HWA29:HWB29"/>
    <mergeCell ref="HWC29:HWD29"/>
    <mergeCell ref="HWE29:HWF29"/>
    <mergeCell ref="HVM29:HVN29"/>
    <mergeCell ref="HVO29:HVP29"/>
    <mergeCell ref="HVQ29:HVR29"/>
    <mergeCell ref="HVS29:HVT29"/>
    <mergeCell ref="HVU29:HVV29"/>
    <mergeCell ref="HVC29:HVD29"/>
    <mergeCell ref="HVE29:HVF29"/>
    <mergeCell ref="HVG29:HVH29"/>
    <mergeCell ref="HVI29:HVJ29"/>
    <mergeCell ref="HVK29:HVL29"/>
    <mergeCell ref="HUS29:HUT29"/>
    <mergeCell ref="HUU29:HUV29"/>
    <mergeCell ref="HUW29:HUX29"/>
    <mergeCell ref="HUY29:HUZ29"/>
    <mergeCell ref="HVA29:HVB29"/>
    <mergeCell ref="HUI29:HUJ29"/>
    <mergeCell ref="HUK29:HUL29"/>
    <mergeCell ref="HUM29:HUN29"/>
    <mergeCell ref="HUO29:HUP29"/>
    <mergeCell ref="HUQ29:HUR29"/>
    <mergeCell ref="HZI29:HZJ29"/>
    <mergeCell ref="HZK29:HZL29"/>
    <mergeCell ref="HZM29:HZN29"/>
    <mergeCell ref="HZO29:HZP29"/>
    <mergeCell ref="HZQ29:HZR29"/>
    <mergeCell ref="HYY29:HYZ29"/>
    <mergeCell ref="HZA29:HZB29"/>
    <mergeCell ref="HZC29:HZD29"/>
    <mergeCell ref="HZE29:HZF29"/>
    <mergeCell ref="HZG29:HZH29"/>
    <mergeCell ref="HYO29:HYP29"/>
    <mergeCell ref="HYQ29:HYR29"/>
    <mergeCell ref="HYS29:HYT29"/>
    <mergeCell ref="HYU29:HYV29"/>
    <mergeCell ref="HYW29:HYX29"/>
    <mergeCell ref="HYE29:HYF29"/>
    <mergeCell ref="HYG29:HYH29"/>
    <mergeCell ref="HYI29:HYJ29"/>
    <mergeCell ref="HYK29:HYL29"/>
    <mergeCell ref="HYM29:HYN29"/>
    <mergeCell ref="HXU29:HXV29"/>
    <mergeCell ref="HXW29:HXX29"/>
    <mergeCell ref="HXY29:HXZ29"/>
    <mergeCell ref="HYA29:HYB29"/>
    <mergeCell ref="HYC29:HYD29"/>
    <mergeCell ref="HXK29:HXL29"/>
    <mergeCell ref="HXM29:HXN29"/>
    <mergeCell ref="HXO29:HXP29"/>
    <mergeCell ref="HXQ29:HXR29"/>
    <mergeCell ref="HXS29:HXT29"/>
    <mergeCell ref="HXA29:HXB29"/>
    <mergeCell ref="HXC29:HXD29"/>
    <mergeCell ref="HXE29:HXF29"/>
    <mergeCell ref="HXG29:HXH29"/>
    <mergeCell ref="HXI29:HXJ29"/>
    <mergeCell ref="ICA29:ICB29"/>
    <mergeCell ref="ICC29:ICD29"/>
    <mergeCell ref="ICE29:ICF29"/>
    <mergeCell ref="ICG29:ICH29"/>
    <mergeCell ref="ICI29:ICJ29"/>
    <mergeCell ref="IBQ29:IBR29"/>
    <mergeCell ref="IBS29:IBT29"/>
    <mergeCell ref="IBU29:IBV29"/>
    <mergeCell ref="IBW29:IBX29"/>
    <mergeCell ref="IBY29:IBZ29"/>
    <mergeCell ref="IBG29:IBH29"/>
    <mergeCell ref="IBI29:IBJ29"/>
    <mergeCell ref="IBK29:IBL29"/>
    <mergeCell ref="IBM29:IBN29"/>
    <mergeCell ref="IBO29:IBP29"/>
    <mergeCell ref="IAW29:IAX29"/>
    <mergeCell ref="IAY29:IAZ29"/>
    <mergeCell ref="IBA29:IBB29"/>
    <mergeCell ref="IBC29:IBD29"/>
    <mergeCell ref="IBE29:IBF29"/>
    <mergeCell ref="IAM29:IAN29"/>
    <mergeCell ref="IAO29:IAP29"/>
    <mergeCell ref="IAQ29:IAR29"/>
    <mergeCell ref="IAS29:IAT29"/>
    <mergeCell ref="IAU29:IAV29"/>
    <mergeCell ref="IAC29:IAD29"/>
    <mergeCell ref="IAE29:IAF29"/>
    <mergeCell ref="IAG29:IAH29"/>
    <mergeCell ref="IAI29:IAJ29"/>
    <mergeCell ref="IAK29:IAL29"/>
    <mergeCell ref="HZS29:HZT29"/>
    <mergeCell ref="HZU29:HZV29"/>
    <mergeCell ref="HZW29:HZX29"/>
    <mergeCell ref="HZY29:HZZ29"/>
    <mergeCell ref="IAA29:IAB29"/>
    <mergeCell ref="IES29:IET29"/>
    <mergeCell ref="IEU29:IEV29"/>
    <mergeCell ref="IEW29:IEX29"/>
    <mergeCell ref="IEY29:IEZ29"/>
    <mergeCell ref="IFA29:IFB29"/>
    <mergeCell ref="IEI29:IEJ29"/>
    <mergeCell ref="IEK29:IEL29"/>
    <mergeCell ref="IEM29:IEN29"/>
    <mergeCell ref="IEO29:IEP29"/>
    <mergeCell ref="IEQ29:IER29"/>
    <mergeCell ref="IDY29:IDZ29"/>
    <mergeCell ref="IEA29:IEB29"/>
    <mergeCell ref="IEC29:IED29"/>
    <mergeCell ref="IEE29:IEF29"/>
    <mergeCell ref="IEG29:IEH29"/>
    <mergeCell ref="IDO29:IDP29"/>
    <mergeCell ref="IDQ29:IDR29"/>
    <mergeCell ref="IDS29:IDT29"/>
    <mergeCell ref="IDU29:IDV29"/>
    <mergeCell ref="IDW29:IDX29"/>
    <mergeCell ref="IDE29:IDF29"/>
    <mergeCell ref="IDG29:IDH29"/>
    <mergeCell ref="IDI29:IDJ29"/>
    <mergeCell ref="IDK29:IDL29"/>
    <mergeCell ref="IDM29:IDN29"/>
    <mergeCell ref="ICU29:ICV29"/>
    <mergeCell ref="ICW29:ICX29"/>
    <mergeCell ref="ICY29:ICZ29"/>
    <mergeCell ref="IDA29:IDB29"/>
    <mergeCell ref="IDC29:IDD29"/>
    <mergeCell ref="ICK29:ICL29"/>
    <mergeCell ref="ICM29:ICN29"/>
    <mergeCell ref="ICO29:ICP29"/>
    <mergeCell ref="ICQ29:ICR29"/>
    <mergeCell ref="ICS29:ICT29"/>
    <mergeCell ref="IHK29:IHL29"/>
    <mergeCell ref="IHM29:IHN29"/>
    <mergeCell ref="IHO29:IHP29"/>
    <mergeCell ref="IHQ29:IHR29"/>
    <mergeCell ref="IHS29:IHT29"/>
    <mergeCell ref="IHA29:IHB29"/>
    <mergeCell ref="IHC29:IHD29"/>
    <mergeCell ref="IHE29:IHF29"/>
    <mergeCell ref="IHG29:IHH29"/>
    <mergeCell ref="IHI29:IHJ29"/>
    <mergeCell ref="IGQ29:IGR29"/>
    <mergeCell ref="IGS29:IGT29"/>
    <mergeCell ref="IGU29:IGV29"/>
    <mergeCell ref="IGW29:IGX29"/>
    <mergeCell ref="IGY29:IGZ29"/>
    <mergeCell ref="IGG29:IGH29"/>
    <mergeCell ref="IGI29:IGJ29"/>
    <mergeCell ref="IGK29:IGL29"/>
    <mergeCell ref="IGM29:IGN29"/>
    <mergeCell ref="IGO29:IGP29"/>
    <mergeCell ref="IFW29:IFX29"/>
    <mergeCell ref="IFY29:IFZ29"/>
    <mergeCell ref="IGA29:IGB29"/>
    <mergeCell ref="IGC29:IGD29"/>
    <mergeCell ref="IGE29:IGF29"/>
    <mergeCell ref="IFM29:IFN29"/>
    <mergeCell ref="IFO29:IFP29"/>
    <mergeCell ref="IFQ29:IFR29"/>
    <mergeCell ref="IFS29:IFT29"/>
    <mergeCell ref="IFU29:IFV29"/>
    <mergeCell ref="IFC29:IFD29"/>
    <mergeCell ref="IFE29:IFF29"/>
    <mergeCell ref="IFG29:IFH29"/>
    <mergeCell ref="IFI29:IFJ29"/>
    <mergeCell ref="IFK29:IFL29"/>
    <mergeCell ref="IKC29:IKD29"/>
    <mergeCell ref="IKE29:IKF29"/>
    <mergeCell ref="IKG29:IKH29"/>
    <mergeCell ref="IKI29:IKJ29"/>
    <mergeCell ref="IKK29:IKL29"/>
    <mergeCell ref="IJS29:IJT29"/>
    <mergeCell ref="IJU29:IJV29"/>
    <mergeCell ref="IJW29:IJX29"/>
    <mergeCell ref="IJY29:IJZ29"/>
    <mergeCell ref="IKA29:IKB29"/>
    <mergeCell ref="IJI29:IJJ29"/>
    <mergeCell ref="IJK29:IJL29"/>
    <mergeCell ref="IJM29:IJN29"/>
    <mergeCell ref="IJO29:IJP29"/>
    <mergeCell ref="IJQ29:IJR29"/>
    <mergeCell ref="IIY29:IIZ29"/>
    <mergeCell ref="IJA29:IJB29"/>
    <mergeCell ref="IJC29:IJD29"/>
    <mergeCell ref="IJE29:IJF29"/>
    <mergeCell ref="IJG29:IJH29"/>
    <mergeCell ref="IIO29:IIP29"/>
    <mergeCell ref="IIQ29:IIR29"/>
    <mergeCell ref="IIS29:IIT29"/>
    <mergeCell ref="IIU29:IIV29"/>
    <mergeCell ref="IIW29:IIX29"/>
    <mergeCell ref="IIE29:IIF29"/>
    <mergeCell ref="IIG29:IIH29"/>
    <mergeCell ref="III29:IIJ29"/>
    <mergeCell ref="IIK29:IIL29"/>
    <mergeCell ref="IIM29:IIN29"/>
    <mergeCell ref="IHU29:IHV29"/>
    <mergeCell ref="IHW29:IHX29"/>
    <mergeCell ref="IHY29:IHZ29"/>
    <mergeCell ref="IIA29:IIB29"/>
    <mergeCell ref="IIC29:IID29"/>
    <mergeCell ref="IMU29:IMV29"/>
    <mergeCell ref="IMW29:IMX29"/>
    <mergeCell ref="IMY29:IMZ29"/>
    <mergeCell ref="INA29:INB29"/>
    <mergeCell ref="INC29:IND29"/>
    <mergeCell ref="IMK29:IML29"/>
    <mergeCell ref="IMM29:IMN29"/>
    <mergeCell ref="IMO29:IMP29"/>
    <mergeCell ref="IMQ29:IMR29"/>
    <mergeCell ref="IMS29:IMT29"/>
    <mergeCell ref="IMA29:IMB29"/>
    <mergeCell ref="IMC29:IMD29"/>
    <mergeCell ref="IME29:IMF29"/>
    <mergeCell ref="IMG29:IMH29"/>
    <mergeCell ref="IMI29:IMJ29"/>
    <mergeCell ref="ILQ29:ILR29"/>
    <mergeCell ref="ILS29:ILT29"/>
    <mergeCell ref="ILU29:ILV29"/>
    <mergeCell ref="ILW29:ILX29"/>
    <mergeCell ref="ILY29:ILZ29"/>
    <mergeCell ref="ILG29:ILH29"/>
    <mergeCell ref="ILI29:ILJ29"/>
    <mergeCell ref="ILK29:ILL29"/>
    <mergeCell ref="ILM29:ILN29"/>
    <mergeCell ref="ILO29:ILP29"/>
    <mergeCell ref="IKW29:IKX29"/>
    <mergeCell ref="IKY29:IKZ29"/>
    <mergeCell ref="ILA29:ILB29"/>
    <mergeCell ref="ILC29:ILD29"/>
    <mergeCell ref="ILE29:ILF29"/>
    <mergeCell ref="IKM29:IKN29"/>
    <mergeCell ref="IKO29:IKP29"/>
    <mergeCell ref="IKQ29:IKR29"/>
    <mergeCell ref="IKS29:IKT29"/>
    <mergeCell ref="IKU29:IKV29"/>
    <mergeCell ref="IPM29:IPN29"/>
    <mergeCell ref="IPO29:IPP29"/>
    <mergeCell ref="IPQ29:IPR29"/>
    <mergeCell ref="IPS29:IPT29"/>
    <mergeCell ref="IPU29:IPV29"/>
    <mergeCell ref="IPC29:IPD29"/>
    <mergeCell ref="IPE29:IPF29"/>
    <mergeCell ref="IPG29:IPH29"/>
    <mergeCell ref="IPI29:IPJ29"/>
    <mergeCell ref="IPK29:IPL29"/>
    <mergeCell ref="IOS29:IOT29"/>
    <mergeCell ref="IOU29:IOV29"/>
    <mergeCell ref="IOW29:IOX29"/>
    <mergeCell ref="IOY29:IOZ29"/>
    <mergeCell ref="IPA29:IPB29"/>
    <mergeCell ref="IOI29:IOJ29"/>
    <mergeCell ref="IOK29:IOL29"/>
    <mergeCell ref="IOM29:ION29"/>
    <mergeCell ref="IOO29:IOP29"/>
    <mergeCell ref="IOQ29:IOR29"/>
    <mergeCell ref="INY29:INZ29"/>
    <mergeCell ref="IOA29:IOB29"/>
    <mergeCell ref="IOC29:IOD29"/>
    <mergeCell ref="IOE29:IOF29"/>
    <mergeCell ref="IOG29:IOH29"/>
    <mergeCell ref="INO29:INP29"/>
    <mergeCell ref="INQ29:INR29"/>
    <mergeCell ref="INS29:INT29"/>
    <mergeCell ref="INU29:INV29"/>
    <mergeCell ref="INW29:INX29"/>
    <mergeCell ref="INE29:INF29"/>
    <mergeCell ref="ING29:INH29"/>
    <mergeCell ref="INI29:INJ29"/>
    <mergeCell ref="INK29:INL29"/>
    <mergeCell ref="INM29:INN29"/>
    <mergeCell ref="ISE29:ISF29"/>
    <mergeCell ref="ISG29:ISH29"/>
    <mergeCell ref="ISI29:ISJ29"/>
    <mergeCell ref="ISK29:ISL29"/>
    <mergeCell ref="ISM29:ISN29"/>
    <mergeCell ref="IRU29:IRV29"/>
    <mergeCell ref="IRW29:IRX29"/>
    <mergeCell ref="IRY29:IRZ29"/>
    <mergeCell ref="ISA29:ISB29"/>
    <mergeCell ref="ISC29:ISD29"/>
    <mergeCell ref="IRK29:IRL29"/>
    <mergeCell ref="IRM29:IRN29"/>
    <mergeCell ref="IRO29:IRP29"/>
    <mergeCell ref="IRQ29:IRR29"/>
    <mergeCell ref="IRS29:IRT29"/>
    <mergeCell ref="IRA29:IRB29"/>
    <mergeCell ref="IRC29:IRD29"/>
    <mergeCell ref="IRE29:IRF29"/>
    <mergeCell ref="IRG29:IRH29"/>
    <mergeCell ref="IRI29:IRJ29"/>
    <mergeCell ref="IQQ29:IQR29"/>
    <mergeCell ref="IQS29:IQT29"/>
    <mergeCell ref="IQU29:IQV29"/>
    <mergeCell ref="IQW29:IQX29"/>
    <mergeCell ref="IQY29:IQZ29"/>
    <mergeCell ref="IQG29:IQH29"/>
    <mergeCell ref="IQI29:IQJ29"/>
    <mergeCell ref="IQK29:IQL29"/>
    <mergeCell ref="IQM29:IQN29"/>
    <mergeCell ref="IQO29:IQP29"/>
    <mergeCell ref="IPW29:IPX29"/>
    <mergeCell ref="IPY29:IPZ29"/>
    <mergeCell ref="IQA29:IQB29"/>
    <mergeCell ref="IQC29:IQD29"/>
    <mergeCell ref="IQE29:IQF29"/>
    <mergeCell ref="IUW29:IUX29"/>
    <mergeCell ref="IUY29:IUZ29"/>
    <mergeCell ref="IVA29:IVB29"/>
    <mergeCell ref="IVC29:IVD29"/>
    <mergeCell ref="IVE29:IVF29"/>
    <mergeCell ref="IUM29:IUN29"/>
    <mergeCell ref="IUO29:IUP29"/>
    <mergeCell ref="IUQ29:IUR29"/>
    <mergeCell ref="IUS29:IUT29"/>
    <mergeCell ref="IUU29:IUV29"/>
    <mergeCell ref="IUC29:IUD29"/>
    <mergeCell ref="IUE29:IUF29"/>
    <mergeCell ref="IUG29:IUH29"/>
    <mergeCell ref="IUI29:IUJ29"/>
    <mergeCell ref="IUK29:IUL29"/>
    <mergeCell ref="ITS29:ITT29"/>
    <mergeCell ref="ITU29:ITV29"/>
    <mergeCell ref="ITW29:ITX29"/>
    <mergeCell ref="ITY29:ITZ29"/>
    <mergeCell ref="IUA29:IUB29"/>
    <mergeCell ref="ITI29:ITJ29"/>
    <mergeCell ref="ITK29:ITL29"/>
    <mergeCell ref="ITM29:ITN29"/>
    <mergeCell ref="ITO29:ITP29"/>
    <mergeCell ref="ITQ29:ITR29"/>
    <mergeCell ref="ISY29:ISZ29"/>
    <mergeCell ref="ITA29:ITB29"/>
    <mergeCell ref="ITC29:ITD29"/>
    <mergeCell ref="ITE29:ITF29"/>
    <mergeCell ref="ITG29:ITH29"/>
    <mergeCell ref="ISO29:ISP29"/>
    <mergeCell ref="ISQ29:ISR29"/>
    <mergeCell ref="ISS29:IST29"/>
    <mergeCell ref="ISU29:ISV29"/>
    <mergeCell ref="ISW29:ISX29"/>
    <mergeCell ref="IXO29:IXP29"/>
    <mergeCell ref="IXQ29:IXR29"/>
    <mergeCell ref="IXS29:IXT29"/>
    <mergeCell ref="IXU29:IXV29"/>
    <mergeCell ref="IXW29:IXX29"/>
    <mergeCell ref="IXE29:IXF29"/>
    <mergeCell ref="IXG29:IXH29"/>
    <mergeCell ref="IXI29:IXJ29"/>
    <mergeCell ref="IXK29:IXL29"/>
    <mergeCell ref="IXM29:IXN29"/>
    <mergeCell ref="IWU29:IWV29"/>
    <mergeCell ref="IWW29:IWX29"/>
    <mergeCell ref="IWY29:IWZ29"/>
    <mergeCell ref="IXA29:IXB29"/>
    <mergeCell ref="IXC29:IXD29"/>
    <mergeCell ref="IWK29:IWL29"/>
    <mergeCell ref="IWM29:IWN29"/>
    <mergeCell ref="IWO29:IWP29"/>
    <mergeCell ref="IWQ29:IWR29"/>
    <mergeCell ref="IWS29:IWT29"/>
    <mergeCell ref="IWA29:IWB29"/>
    <mergeCell ref="IWC29:IWD29"/>
    <mergeCell ref="IWE29:IWF29"/>
    <mergeCell ref="IWG29:IWH29"/>
    <mergeCell ref="IWI29:IWJ29"/>
    <mergeCell ref="IVQ29:IVR29"/>
    <mergeCell ref="IVS29:IVT29"/>
    <mergeCell ref="IVU29:IVV29"/>
    <mergeCell ref="IVW29:IVX29"/>
    <mergeCell ref="IVY29:IVZ29"/>
    <mergeCell ref="IVG29:IVH29"/>
    <mergeCell ref="IVI29:IVJ29"/>
    <mergeCell ref="IVK29:IVL29"/>
    <mergeCell ref="IVM29:IVN29"/>
    <mergeCell ref="IVO29:IVP29"/>
    <mergeCell ref="JAG29:JAH29"/>
    <mergeCell ref="JAI29:JAJ29"/>
    <mergeCell ref="JAK29:JAL29"/>
    <mergeCell ref="JAM29:JAN29"/>
    <mergeCell ref="JAO29:JAP29"/>
    <mergeCell ref="IZW29:IZX29"/>
    <mergeCell ref="IZY29:IZZ29"/>
    <mergeCell ref="JAA29:JAB29"/>
    <mergeCell ref="JAC29:JAD29"/>
    <mergeCell ref="JAE29:JAF29"/>
    <mergeCell ref="IZM29:IZN29"/>
    <mergeCell ref="IZO29:IZP29"/>
    <mergeCell ref="IZQ29:IZR29"/>
    <mergeCell ref="IZS29:IZT29"/>
    <mergeCell ref="IZU29:IZV29"/>
    <mergeCell ref="IZC29:IZD29"/>
    <mergeCell ref="IZE29:IZF29"/>
    <mergeCell ref="IZG29:IZH29"/>
    <mergeCell ref="IZI29:IZJ29"/>
    <mergeCell ref="IZK29:IZL29"/>
    <mergeCell ref="IYS29:IYT29"/>
    <mergeCell ref="IYU29:IYV29"/>
    <mergeCell ref="IYW29:IYX29"/>
    <mergeCell ref="IYY29:IYZ29"/>
    <mergeCell ref="IZA29:IZB29"/>
    <mergeCell ref="IYI29:IYJ29"/>
    <mergeCell ref="IYK29:IYL29"/>
    <mergeCell ref="IYM29:IYN29"/>
    <mergeCell ref="IYO29:IYP29"/>
    <mergeCell ref="IYQ29:IYR29"/>
    <mergeCell ref="IXY29:IXZ29"/>
    <mergeCell ref="IYA29:IYB29"/>
    <mergeCell ref="IYC29:IYD29"/>
    <mergeCell ref="IYE29:IYF29"/>
    <mergeCell ref="IYG29:IYH29"/>
    <mergeCell ref="JCY29:JCZ29"/>
    <mergeCell ref="JDA29:JDB29"/>
    <mergeCell ref="JDC29:JDD29"/>
    <mergeCell ref="JDE29:JDF29"/>
    <mergeCell ref="JDG29:JDH29"/>
    <mergeCell ref="JCO29:JCP29"/>
    <mergeCell ref="JCQ29:JCR29"/>
    <mergeCell ref="JCS29:JCT29"/>
    <mergeCell ref="JCU29:JCV29"/>
    <mergeCell ref="JCW29:JCX29"/>
    <mergeCell ref="JCE29:JCF29"/>
    <mergeCell ref="JCG29:JCH29"/>
    <mergeCell ref="JCI29:JCJ29"/>
    <mergeCell ref="JCK29:JCL29"/>
    <mergeCell ref="JCM29:JCN29"/>
    <mergeCell ref="JBU29:JBV29"/>
    <mergeCell ref="JBW29:JBX29"/>
    <mergeCell ref="JBY29:JBZ29"/>
    <mergeCell ref="JCA29:JCB29"/>
    <mergeCell ref="JCC29:JCD29"/>
    <mergeCell ref="JBK29:JBL29"/>
    <mergeCell ref="JBM29:JBN29"/>
    <mergeCell ref="JBO29:JBP29"/>
    <mergeCell ref="JBQ29:JBR29"/>
    <mergeCell ref="JBS29:JBT29"/>
    <mergeCell ref="JBA29:JBB29"/>
    <mergeCell ref="JBC29:JBD29"/>
    <mergeCell ref="JBE29:JBF29"/>
    <mergeCell ref="JBG29:JBH29"/>
    <mergeCell ref="JBI29:JBJ29"/>
    <mergeCell ref="JAQ29:JAR29"/>
    <mergeCell ref="JAS29:JAT29"/>
    <mergeCell ref="JAU29:JAV29"/>
    <mergeCell ref="JAW29:JAX29"/>
    <mergeCell ref="JAY29:JAZ29"/>
    <mergeCell ref="JFQ29:JFR29"/>
    <mergeCell ref="JFS29:JFT29"/>
    <mergeCell ref="JFU29:JFV29"/>
    <mergeCell ref="JFW29:JFX29"/>
    <mergeCell ref="JFY29:JFZ29"/>
    <mergeCell ref="JFG29:JFH29"/>
    <mergeCell ref="JFI29:JFJ29"/>
    <mergeCell ref="JFK29:JFL29"/>
    <mergeCell ref="JFM29:JFN29"/>
    <mergeCell ref="JFO29:JFP29"/>
    <mergeCell ref="JEW29:JEX29"/>
    <mergeCell ref="JEY29:JEZ29"/>
    <mergeCell ref="JFA29:JFB29"/>
    <mergeCell ref="JFC29:JFD29"/>
    <mergeCell ref="JFE29:JFF29"/>
    <mergeCell ref="JEM29:JEN29"/>
    <mergeCell ref="JEO29:JEP29"/>
    <mergeCell ref="JEQ29:JER29"/>
    <mergeCell ref="JES29:JET29"/>
    <mergeCell ref="JEU29:JEV29"/>
    <mergeCell ref="JEC29:JED29"/>
    <mergeCell ref="JEE29:JEF29"/>
    <mergeCell ref="JEG29:JEH29"/>
    <mergeCell ref="JEI29:JEJ29"/>
    <mergeCell ref="JEK29:JEL29"/>
    <mergeCell ref="JDS29:JDT29"/>
    <mergeCell ref="JDU29:JDV29"/>
    <mergeCell ref="JDW29:JDX29"/>
    <mergeCell ref="JDY29:JDZ29"/>
    <mergeCell ref="JEA29:JEB29"/>
    <mergeCell ref="JDI29:JDJ29"/>
    <mergeCell ref="JDK29:JDL29"/>
    <mergeCell ref="JDM29:JDN29"/>
    <mergeCell ref="JDO29:JDP29"/>
    <mergeCell ref="JDQ29:JDR29"/>
    <mergeCell ref="JII29:JIJ29"/>
    <mergeCell ref="JIK29:JIL29"/>
    <mergeCell ref="JIM29:JIN29"/>
    <mergeCell ref="JIO29:JIP29"/>
    <mergeCell ref="JIQ29:JIR29"/>
    <mergeCell ref="JHY29:JHZ29"/>
    <mergeCell ref="JIA29:JIB29"/>
    <mergeCell ref="JIC29:JID29"/>
    <mergeCell ref="JIE29:JIF29"/>
    <mergeCell ref="JIG29:JIH29"/>
    <mergeCell ref="JHO29:JHP29"/>
    <mergeCell ref="JHQ29:JHR29"/>
    <mergeCell ref="JHS29:JHT29"/>
    <mergeCell ref="JHU29:JHV29"/>
    <mergeCell ref="JHW29:JHX29"/>
    <mergeCell ref="JHE29:JHF29"/>
    <mergeCell ref="JHG29:JHH29"/>
    <mergeCell ref="JHI29:JHJ29"/>
    <mergeCell ref="JHK29:JHL29"/>
    <mergeCell ref="JHM29:JHN29"/>
    <mergeCell ref="JGU29:JGV29"/>
    <mergeCell ref="JGW29:JGX29"/>
    <mergeCell ref="JGY29:JGZ29"/>
    <mergeCell ref="JHA29:JHB29"/>
    <mergeCell ref="JHC29:JHD29"/>
    <mergeCell ref="JGK29:JGL29"/>
    <mergeCell ref="JGM29:JGN29"/>
    <mergeCell ref="JGO29:JGP29"/>
    <mergeCell ref="JGQ29:JGR29"/>
    <mergeCell ref="JGS29:JGT29"/>
    <mergeCell ref="JGA29:JGB29"/>
    <mergeCell ref="JGC29:JGD29"/>
    <mergeCell ref="JGE29:JGF29"/>
    <mergeCell ref="JGG29:JGH29"/>
    <mergeCell ref="JGI29:JGJ29"/>
    <mergeCell ref="JLA29:JLB29"/>
    <mergeCell ref="JLC29:JLD29"/>
    <mergeCell ref="JLE29:JLF29"/>
    <mergeCell ref="JLG29:JLH29"/>
    <mergeCell ref="JLI29:JLJ29"/>
    <mergeCell ref="JKQ29:JKR29"/>
    <mergeCell ref="JKS29:JKT29"/>
    <mergeCell ref="JKU29:JKV29"/>
    <mergeCell ref="JKW29:JKX29"/>
    <mergeCell ref="JKY29:JKZ29"/>
    <mergeCell ref="JKG29:JKH29"/>
    <mergeCell ref="JKI29:JKJ29"/>
    <mergeCell ref="JKK29:JKL29"/>
    <mergeCell ref="JKM29:JKN29"/>
    <mergeCell ref="JKO29:JKP29"/>
    <mergeCell ref="JJW29:JJX29"/>
    <mergeCell ref="JJY29:JJZ29"/>
    <mergeCell ref="JKA29:JKB29"/>
    <mergeCell ref="JKC29:JKD29"/>
    <mergeCell ref="JKE29:JKF29"/>
    <mergeCell ref="JJM29:JJN29"/>
    <mergeCell ref="JJO29:JJP29"/>
    <mergeCell ref="JJQ29:JJR29"/>
    <mergeCell ref="JJS29:JJT29"/>
    <mergeCell ref="JJU29:JJV29"/>
    <mergeCell ref="JJC29:JJD29"/>
    <mergeCell ref="JJE29:JJF29"/>
    <mergeCell ref="JJG29:JJH29"/>
    <mergeCell ref="JJI29:JJJ29"/>
    <mergeCell ref="JJK29:JJL29"/>
    <mergeCell ref="JIS29:JIT29"/>
    <mergeCell ref="JIU29:JIV29"/>
    <mergeCell ref="JIW29:JIX29"/>
    <mergeCell ref="JIY29:JIZ29"/>
    <mergeCell ref="JJA29:JJB29"/>
    <mergeCell ref="JNS29:JNT29"/>
    <mergeCell ref="JNU29:JNV29"/>
    <mergeCell ref="JNW29:JNX29"/>
    <mergeCell ref="JNY29:JNZ29"/>
    <mergeCell ref="JOA29:JOB29"/>
    <mergeCell ref="JNI29:JNJ29"/>
    <mergeCell ref="JNK29:JNL29"/>
    <mergeCell ref="JNM29:JNN29"/>
    <mergeCell ref="JNO29:JNP29"/>
    <mergeCell ref="JNQ29:JNR29"/>
    <mergeCell ref="JMY29:JMZ29"/>
    <mergeCell ref="JNA29:JNB29"/>
    <mergeCell ref="JNC29:JND29"/>
    <mergeCell ref="JNE29:JNF29"/>
    <mergeCell ref="JNG29:JNH29"/>
    <mergeCell ref="JMO29:JMP29"/>
    <mergeCell ref="JMQ29:JMR29"/>
    <mergeCell ref="JMS29:JMT29"/>
    <mergeCell ref="JMU29:JMV29"/>
    <mergeCell ref="JMW29:JMX29"/>
    <mergeCell ref="JME29:JMF29"/>
    <mergeCell ref="JMG29:JMH29"/>
    <mergeCell ref="JMI29:JMJ29"/>
    <mergeCell ref="JMK29:JML29"/>
    <mergeCell ref="JMM29:JMN29"/>
    <mergeCell ref="JLU29:JLV29"/>
    <mergeCell ref="JLW29:JLX29"/>
    <mergeCell ref="JLY29:JLZ29"/>
    <mergeCell ref="JMA29:JMB29"/>
    <mergeCell ref="JMC29:JMD29"/>
    <mergeCell ref="JLK29:JLL29"/>
    <mergeCell ref="JLM29:JLN29"/>
    <mergeCell ref="JLO29:JLP29"/>
    <mergeCell ref="JLQ29:JLR29"/>
    <mergeCell ref="JLS29:JLT29"/>
    <mergeCell ref="JQK29:JQL29"/>
    <mergeCell ref="JQM29:JQN29"/>
    <mergeCell ref="JQO29:JQP29"/>
    <mergeCell ref="JQQ29:JQR29"/>
    <mergeCell ref="JQS29:JQT29"/>
    <mergeCell ref="JQA29:JQB29"/>
    <mergeCell ref="JQC29:JQD29"/>
    <mergeCell ref="JQE29:JQF29"/>
    <mergeCell ref="JQG29:JQH29"/>
    <mergeCell ref="JQI29:JQJ29"/>
    <mergeCell ref="JPQ29:JPR29"/>
    <mergeCell ref="JPS29:JPT29"/>
    <mergeCell ref="JPU29:JPV29"/>
    <mergeCell ref="JPW29:JPX29"/>
    <mergeCell ref="JPY29:JPZ29"/>
    <mergeCell ref="JPG29:JPH29"/>
    <mergeCell ref="JPI29:JPJ29"/>
    <mergeCell ref="JPK29:JPL29"/>
    <mergeCell ref="JPM29:JPN29"/>
    <mergeCell ref="JPO29:JPP29"/>
    <mergeCell ref="JOW29:JOX29"/>
    <mergeCell ref="JOY29:JOZ29"/>
    <mergeCell ref="JPA29:JPB29"/>
    <mergeCell ref="JPC29:JPD29"/>
    <mergeCell ref="JPE29:JPF29"/>
    <mergeCell ref="JOM29:JON29"/>
    <mergeCell ref="JOO29:JOP29"/>
    <mergeCell ref="JOQ29:JOR29"/>
    <mergeCell ref="JOS29:JOT29"/>
    <mergeCell ref="JOU29:JOV29"/>
    <mergeCell ref="JOC29:JOD29"/>
    <mergeCell ref="JOE29:JOF29"/>
    <mergeCell ref="JOG29:JOH29"/>
    <mergeCell ref="JOI29:JOJ29"/>
    <mergeCell ref="JOK29:JOL29"/>
    <mergeCell ref="JTC29:JTD29"/>
    <mergeCell ref="JTE29:JTF29"/>
    <mergeCell ref="JTG29:JTH29"/>
    <mergeCell ref="JTI29:JTJ29"/>
    <mergeCell ref="JTK29:JTL29"/>
    <mergeCell ref="JSS29:JST29"/>
    <mergeCell ref="JSU29:JSV29"/>
    <mergeCell ref="JSW29:JSX29"/>
    <mergeCell ref="JSY29:JSZ29"/>
    <mergeCell ref="JTA29:JTB29"/>
    <mergeCell ref="JSI29:JSJ29"/>
    <mergeCell ref="JSK29:JSL29"/>
    <mergeCell ref="JSM29:JSN29"/>
    <mergeCell ref="JSO29:JSP29"/>
    <mergeCell ref="JSQ29:JSR29"/>
    <mergeCell ref="JRY29:JRZ29"/>
    <mergeCell ref="JSA29:JSB29"/>
    <mergeCell ref="JSC29:JSD29"/>
    <mergeCell ref="JSE29:JSF29"/>
    <mergeCell ref="JSG29:JSH29"/>
    <mergeCell ref="JRO29:JRP29"/>
    <mergeCell ref="JRQ29:JRR29"/>
    <mergeCell ref="JRS29:JRT29"/>
    <mergeCell ref="JRU29:JRV29"/>
    <mergeCell ref="JRW29:JRX29"/>
    <mergeCell ref="JRE29:JRF29"/>
    <mergeCell ref="JRG29:JRH29"/>
    <mergeCell ref="JRI29:JRJ29"/>
    <mergeCell ref="JRK29:JRL29"/>
    <mergeCell ref="JRM29:JRN29"/>
    <mergeCell ref="JQU29:JQV29"/>
    <mergeCell ref="JQW29:JQX29"/>
    <mergeCell ref="JQY29:JQZ29"/>
    <mergeCell ref="JRA29:JRB29"/>
    <mergeCell ref="JRC29:JRD29"/>
    <mergeCell ref="JVU29:JVV29"/>
    <mergeCell ref="JVW29:JVX29"/>
    <mergeCell ref="JVY29:JVZ29"/>
    <mergeCell ref="JWA29:JWB29"/>
    <mergeCell ref="JWC29:JWD29"/>
    <mergeCell ref="JVK29:JVL29"/>
    <mergeCell ref="JVM29:JVN29"/>
    <mergeCell ref="JVO29:JVP29"/>
    <mergeCell ref="JVQ29:JVR29"/>
    <mergeCell ref="JVS29:JVT29"/>
    <mergeCell ref="JVA29:JVB29"/>
    <mergeCell ref="JVC29:JVD29"/>
    <mergeCell ref="JVE29:JVF29"/>
    <mergeCell ref="JVG29:JVH29"/>
    <mergeCell ref="JVI29:JVJ29"/>
    <mergeCell ref="JUQ29:JUR29"/>
    <mergeCell ref="JUS29:JUT29"/>
    <mergeCell ref="JUU29:JUV29"/>
    <mergeCell ref="JUW29:JUX29"/>
    <mergeCell ref="JUY29:JUZ29"/>
    <mergeCell ref="JUG29:JUH29"/>
    <mergeCell ref="JUI29:JUJ29"/>
    <mergeCell ref="JUK29:JUL29"/>
    <mergeCell ref="JUM29:JUN29"/>
    <mergeCell ref="JUO29:JUP29"/>
    <mergeCell ref="JTW29:JTX29"/>
    <mergeCell ref="JTY29:JTZ29"/>
    <mergeCell ref="JUA29:JUB29"/>
    <mergeCell ref="JUC29:JUD29"/>
    <mergeCell ref="JUE29:JUF29"/>
    <mergeCell ref="JTM29:JTN29"/>
    <mergeCell ref="JTO29:JTP29"/>
    <mergeCell ref="JTQ29:JTR29"/>
    <mergeCell ref="JTS29:JTT29"/>
    <mergeCell ref="JTU29:JTV29"/>
    <mergeCell ref="JYM29:JYN29"/>
    <mergeCell ref="JYO29:JYP29"/>
    <mergeCell ref="JYQ29:JYR29"/>
    <mergeCell ref="JYS29:JYT29"/>
    <mergeCell ref="JYU29:JYV29"/>
    <mergeCell ref="JYC29:JYD29"/>
    <mergeCell ref="JYE29:JYF29"/>
    <mergeCell ref="JYG29:JYH29"/>
    <mergeCell ref="JYI29:JYJ29"/>
    <mergeCell ref="JYK29:JYL29"/>
    <mergeCell ref="JXS29:JXT29"/>
    <mergeCell ref="JXU29:JXV29"/>
    <mergeCell ref="JXW29:JXX29"/>
    <mergeCell ref="JXY29:JXZ29"/>
    <mergeCell ref="JYA29:JYB29"/>
    <mergeCell ref="JXI29:JXJ29"/>
    <mergeCell ref="JXK29:JXL29"/>
    <mergeCell ref="JXM29:JXN29"/>
    <mergeCell ref="JXO29:JXP29"/>
    <mergeCell ref="JXQ29:JXR29"/>
    <mergeCell ref="JWY29:JWZ29"/>
    <mergeCell ref="JXA29:JXB29"/>
    <mergeCell ref="JXC29:JXD29"/>
    <mergeCell ref="JXE29:JXF29"/>
    <mergeCell ref="JXG29:JXH29"/>
    <mergeCell ref="JWO29:JWP29"/>
    <mergeCell ref="JWQ29:JWR29"/>
    <mergeCell ref="JWS29:JWT29"/>
    <mergeCell ref="JWU29:JWV29"/>
    <mergeCell ref="JWW29:JWX29"/>
    <mergeCell ref="JWE29:JWF29"/>
    <mergeCell ref="JWG29:JWH29"/>
    <mergeCell ref="JWI29:JWJ29"/>
    <mergeCell ref="JWK29:JWL29"/>
    <mergeCell ref="JWM29:JWN29"/>
    <mergeCell ref="KBE29:KBF29"/>
    <mergeCell ref="KBG29:KBH29"/>
    <mergeCell ref="KBI29:KBJ29"/>
    <mergeCell ref="KBK29:KBL29"/>
    <mergeCell ref="KBM29:KBN29"/>
    <mergeCell ref="KAU29:KAV29"/>
    <mergeCell ref="KAW29:KAX29"/>
    <mergeCell ref="KAY29:KAZ29"/>
    <mergeCell ref="KBA29:KBB29"/>
    <mergeCell ref="KBC29:KBD29"/>
    <mergeCell ref="KAK29:KAL29"/>
    <mergeCell ref="KAM29:KAN29"/>
    <mergeCell ref="KAO29:KAP29"/>
    <mergeCell ref="KAQ29:KAR29"/>
    <mergeCell ref="KAS29:KAT29"/>
    <mergeCell ref="KAA29:KAB29"/>
    <mergeCell ref="KAC29:KAD29"/>
    <mergeCell ref="KAE29:KAF29"/>
    <mergeCell ref="KAG29:KAH29"/>
    <mergeCell ref="KAI29:KAJ29"/>
    <mergeCell ref="JZQ29:JZR29"/>
    <mergeCell ref="JZS29:JZT29"/>
    <mergeCell ref="JZU29:JZV29"/>
    <mergeCell ref="JZW29:JZX29"/>
    <mergeCell ref="JZY29:JZZ29"/>
    <mergeCell ref="JZG29:JZH29"/>
    <mergeCell ref="JZI29:JZJ29"/>
    <mergeCell ref="JZK29:JZL29"/>
    <mergeCell ref="JZM29:JZN29"/>
    <mergeCell ref="JZO29:JZP29"/>
    <mergeCell ref="JYW29:JYX29"/>
    <mergeCell ref="JYY29:JYZ29"/>
    <mergeCell ref="JZA29:JZB29"/>
    <mergeCell ref="JZC29:JZD29"/>
    <mergeCell ref="JZE29:JZF29"/>
    <mergeCell ref="KDW29:KDX29"/>
    <mergeCell ref="KDY29:KDZ29"/>
    <mergeCell ref="KEA29:KEB29"/>
    <mergeCell ref="KEC29:KED29"/>
    <mergeCell ref="KEE29:KEF29"/>
    <mergeCell ref="KDM29:KDN29"/>
    <mergeCell ref="KDO29:KDP29"/>
    <mergeCell ref="KDQ29:KDR29"/>
    <mergeCell ref="KDS29:KDT29"/>
    <mergeCell ref="KDU29:KDV29"/>
    <mergeCell ref="KDC29:KDD29"/>
    <mergeCell ref="KDE29:KDF29"/>
    <mergeCell ref="KDG29:KDH29"/>
    <mergeCell ref="KDI29:KDJ29"/>
    <mergeCell ref="KDK29:KDL29"/>
    <mergeCell ref="KCS29:KCT29"/>
    <mergeCell ref="KCU29:KCV29"/>
    <mergeCell ref="KCW29:KCX29"/>
    <mergeCell ref="KCY29:KCZ29"/>
    <mergeCell ref="KDA29:KDB29"/>
    <mergeCell ref="KCI29:KCJ29"/>
    <mergeCell ref="KCK29:KCL29"/>
    <mergeCell ref="KCM29:KCN29"/>
    <mergeCell ref="KCO29:KCP29"/>
    <mergeCell ref="KCQ29:KCR29"/>
    <mergeCell ref="KBY29:KBZ29"/>
    <mergeCell ref="KCA29:KCB29"/>
    <mergeCell ref="KCC29:KCD29"/>
    <mergeCell ref="KCE29:KCF29"/>
    <mergeCell ref="KCG29:KCH29"/>
    <mergeCell ref="KBO29:KBP29"/>
    <mergeCell ref="KBQ29:KBR29"/>
    <mergeCell ref="KBS29:KBT29"/>
    <mergeCell ref="KBU29:KBV29"/>
    <mergeCell ref="KBW29:KBX29"/>
    <mergeCell ref="KGO29:KGP29"/>
    <mergeCell ref="KGQ29:KGR29"/>
    <mergeCell ref="KGS29:KGT29"/>
    <mergeCell ref="KGU29:KGV29"/>
    <mergeCell ref="KGW29:KGX29"/>
    <mergeCell ref="KGE29:KGF29"/>
    <mergeCell ref="KGG29:KGH29"/>
    <mergeCell ref="KGI29:KGJ29"/>
    <mergeCell ref="KGK29:KGL29"/>
    <mergeCell ref="KGM29:KGN29"/>
    <mergeCell ref="KFU29:KFV29"/>
    <mergeCell ref="KFW29:KFX29"/>
    <mergeCell ref="KFY29:KFZ29"/>
    <mergeCell ref="KGA29:KGB29"/>
    <mergeCell ref="KGC29:KGD29"/>
    <mergeCell ref="KFK29:KFL29"/>
    <mergeCell ref="KFM29:KFN29"/>
    <mergeCell ref="KFO29:KFP29"/>
    <mergeCell ref="KFQ29:KFR29"/>
    <mergeCell ref="KFS29:KFT29"/>
    <mergeCell ref="KFA29:KFB29"/>
    <mergeCell ref="KFC29:KFD29"/>
    <mergeCell ref="KFE29:KFF29"/>
    <mergeCell ref="KFG29:KFH29"/>
    <mergeCell ref="KFI29:KFJ29"/>
    <mergeCell ref="KEQ29:KER29"/>
    <mergeCell ref="KES29:KET29"/>
    <mergeCell ref="KEU29:KEV29"/>
    <mergeCell ref="KEW29:KEX29"/>
    <mergeCell ref="KEY29:KEZ29"/>
    <mergeCell ref="KEG29:KEH29"/>
    <mergeCell ref="KEI29:KEJ29"/>
    <mergeCell ref="KEK29:KEL29"/>
    <mergeCell ref="KEM29:KEN29"/>
    <mergeCell ref="KEO29:KEP29"/>
    <mergeCell ref="KJG29:KJH29"/>
    <mergeCell ref="KJI29:KJJ29"/>
    <mergeCell ref="KJK29:KJL29"/>
    <mergeCell ref="KJM29:KJN29"/>
    <mergeCell ref="KJO29:KJP29"/>
    <mergeCell ref="KIW29:KIX29"/>
    <mergeCell ref="KIY29:KIZ29"/>
    <mergeCell ref="KJA29:KJB29"/>
    <mergeCell ref="KJC29:KJD29"/>
    <mergeCell ref="KJE29:KJF29"/>
    <mergeCell ref="KIM29:KIN29"/>
    <mergeCell ref="KIO29:KIP29"/>
    <mergeCell ref="KIQ29:KIR29"/>
    <mergeCell ref="KIS29:KIT29"/>
    <mergeCell ref="KIU29:KIV29"/>
    <mergeCell ref="KIC29:KID29"/>
    <mergeCell ref="KIE29:KIF29"/>
    <mergeCell ref="KIG29:KIH29"/>
    <mergeCell ref="KII29:KIJ29"/>
    <mergeCell ref="KIK29:KIL29"/>
    <mergeCell ref="KHS29:KHT29"/>
    <mergeCell ref="KHU29:KHV29"/>
    <mergeCell ref="KHW29:KHX29"/>
    <mergeCell ref="KHY29:KHZ29"/>
    <mergeCell ref="KIA29:KIB29"/>
    <mergeCell ref="KHI29:KHJ29"/>
    <mergeCell ref="KHK29:KHL29"/>
    <mergeCell ref="KHM29:KHN29"/>
    <mergeCell ref="KHO29:KHP29"/>
    <mergeCell ref="KHQ29:KHR29"/>
    <mergeCell ref="KGY29:KGZ29"/>
    <mergeCell ref="KHA29:KHB29"/>
    <mergeCell ref="KHC29:KHD29"/>
    <mergeCell ref="KHE29:KHF29"/>
    <mergeCell ref="KHG29:KHH29"/>
    <mergeCell ref="KLY29:KLZ29"/>
    <mergeCell ref="KMA29:KMB29"/>
    <mergeCell ref="KMC29:KMD29"/>
    <mergeCell ref="KME29:KMF29"/>
    <mergeCell ref="KMG29:KMH29"/>
    <mergeCell ref="KLO29:KLP29"/>
    <mergeCell ref="KLQ29:KLR29"/>
    <mergeCell ref="KLS29:KLT29"/>
    <mergeCell ref="KLU29:KLV29"/>
    <mergeCell ref="KLW29:KLX29"/>
    <mergeCell ref="KLE29:KLF29"/>
    <mergeCell ref="KLG29:KLH29"/>
    <mergeCell ref="KLI29:KLJ29"/>
    <mergeCell ref="KLK29:KLL29"/>
    <mergeCell ref="KLM29:KLN29"/>
    <mergeCell ref="KKU29:KKV29"/>
    <mergeCell ref="KKW29:KKX29"/>
    <mergeCell ref="KKY29:KKZ29"/>
    <mergeCell ref="KLA29:KLB29"/>
    <mergeCell ref="KLC29:KLD29"/>
    <mergeCell ref="KKK29:KKL29"/>
    <mergeCell ref="KKM29:KKN29"/>
    <mergeCell ref="KKO29:KKP29"/>
    <mergeCell ref="KKQ29:KKR29"/>
    <mergeCell ref="KKS29:KKT29"/>
    <mergeCell ref="KKA29:KKB29"/>
    <mergeCell ref="KKC29:KKD29"/>
    <mergeCell ref="KKE29:KKF29"/>
    <mergeCell ref="KKG29:KKH29"/>
    <mergeCell ref="KKI29:KKJ29"/>
    <mergeCell ref="KJQ29:KJR29"/>
    <mergeCell ref="KJS29:KJT29"/>
    <mergeCell ref="KJU29:KJV29"/>
    <mergeCell ref="KJW29:KJX29"/>
    <mergeCell ref="KJY29:KJZ29"/>
    <mergeCell ref="KOQ29:KOR29"/>
    <mergeCell ref="KOS29:KOT29"/>
    <mergeCell ref="KOU29:KOV29"/>
    <mergeCell ref="KOW29:KOX29"/>
    <mergeCell ref="KOY29:KOZ29"/>
    <mergeCell ref="KOG29:KOH29"/>
    <mergeCell ref="KOI29:KOJ29"/>
    <mergeCell ref="KOK29:KOL29"/>
    <mergeCell ref="KOM29:KON29"/>
    <mergeCell ref="KOO29:KOP29"/>
    <mergeCell ref="KNW29:KNX29"/>
    <mergeCell ref="KNY29:KNZ29"/>
    <mergeCell ref="KOA29:KOB29"/>
    <mergeCell ref="KOC29:KOD29"/>
    <mergeCell ref="KOE29:KOF29"/>
    <mergeCell ref="KNM29:KNN29"/>
    <mergeCell ref="KNO29:KNP29"/>
    <mergeCell ref="KNQ29:KNR29"/>
    <mergeCell ref="KNS29:KNT29"/>
    <mergeCell ref="KNU29:KNV29"/>
    <mergeCell ref="KNC29:KND29"/>
    <mergeCell ref="KNE29:KNF29"/>
    <mergeCell ref="KNG29:KNH29"/>
    <mergeCell ref="KNI29:KNJ29"/>
    <mergeCell ref="KNK29:KNL29"/>
    <mergeCell ref="KMS29:KMT29"/>
    <mergeCell ref="KMU29:KMV29"/>
    <mergeCell ref="KMW29:KMX29"/>
    <mergeCell ref="KMY29:KMZ29"/>
    <mergeCell ref="KNA29:KNB29"/>
    <mergeCell ref="KMI29:KMJ29"/>
    <mergeCell ref="KMK29:KML29"/>
    <mergeCell ref="KMM29:KMN29"/>
    <mergeCell ref="KMO29:KMP29"/>
    <mergeCell ref="KMQ29:KMR29"/>
    <mergeCell ref="KRI29:KRJ29"/>
    <mergeCell ref="KRK29:KRL29"/>
    <mergeCell ref="KRM29:KRN29"/>
    <mergeCell ref="KRO29:KRP29"/>
    <mergeCell ref="KRQ29:KRR29"/>
    <mergeCell ref="KQY29:KQZ29"/>
    <mergeCell ref="KRA29:KRB29"/>
    <mergeCell ref="KRC29:KRD29"/>
    <mergeCell ref="KRE29:KRF29"/>
    <mergeCell ref="KRG29:KRH29"/>
    <mergeCell ref="KQO29:KQP29"/>
    <mergeCell ref="KQQ29:KQR29"/>
    <mergeCell ref="KQS29:KQT29"/>
    <mergeCell ref="KQU29:KQV29"/>
    <mergeCell ref="KQW29:KQX29"/>
    <mergeCell ref="KQE29:KQF29"/>
    <mergeCell ref="KQG29:KQH29"/>
    <mergeCell ref="KQI29:KQJ29"/>
    <mergeCell ref="KQK29:KQL29"/>
    <mergeCell ref="KQM29:KQN29"/>
    <mergeCell ref="KPU29:KPV29"/>
    <mergeCell ref="KPW29:KPX29"/>
    <mergeCell ref="KPY29:KPZ29"/>
    <mergeCell ref="KQA29:KQB29"/>
    <mergeCell ref="KQC29:KQD29"/>
    <mergeCell ref="KPK29:KPL29"/>
    <mergeCell ref="KPM29:KPN29"/>
    <mergeCell ref="KPO29:KPP29"/>
    <mergeCell ref="KPQ29:KPR29"/>
    <mergeCell ref="KPS29:KPT29"/>
    <mergeCell ref="KPA29:KPB29"/>
    <mergeCell ref="KPC29:KPD29"/>
    <mergeCell ref="KPE29:KPF29"/>
    <mergeCell ref="KPG29:KPH29"/>
    <mergeCell ref="KPI29:KPJ29"/>
    <mergeCell ref="KUA29:KUB29"/>
    <mergeCell ref="KUC29:KUD29"/>
    <mergeCell ref="KUE29:KUF29"/>
    <mergeCell ref="KUG29:KUH29"/>
    <mergeCell ref="KUI29:KUJ29"/>
    <mergeCell ref="KTQ29:KTR29"/>
    <mergeCell ref="KTS29:KTT29"/>
    <mergeCell ref="KTU29:KTV29"/>
    <mergeCell ref="KTW29:KTX29"/>
    <mergeCell ref="KTY29:KTZ29"/>
    <mergeCell ref="KTG29:KTH29"/>
    <mergeCell ref="KTI29:KTJ29"/>
    <mergeCell ref="KTK29:KTL29"/>
    <mergeCell ref="KTM29:KTN29"/>
    <mergeCell ref="KTO29:KTP29"/>
    <mergeCell ref="KSW29:KSX29"/>
    <mergeCell ref="KSY29:KSZ29"/>
    <mergeCell ref="KTA29:KTB29"/>
    <mergeCell ref="KTC29:KTD29"/>
    <mergeCell ref="KTE29:KTF29"/>
    <mergeCell ref="KSM29:KSN29"/>
    <mergeCell ref="KSO29:KSP29"/>
    <mergeCell ref="KSQ29:KSR29"/>
    <mergeCell ref="KSS29:KST29"/>
    <mergeCell ref="KSU29:KSV29"/>
    <mergeCell ref="KSC29:KSD29"/>
    <mergeCell ref="KSE29:KSF29"/>
    <mergeCell ref="KSG29:KSH29"/>
    <mergeCell ref="KSI29:KSJ29"/>
    <mergeCell ref="KSK29:KSL29"/>
    <mergeCell ref="KRS29:KRT29"/>
    <mergeCell ref="KRU29:KRV29"/>
    <mergeCell ref="KRW29:KRX29"/>
    <mergeCell ref="KRY29:KRZ29"/>
    <mergeCell ref="KSA29:KSB29"/>
    <mergeCell ref="KWS29:KWT29"/>
    <mergeCell ref="KWU29:KWV29"/>
    <mergeCell ref="KWW29:KWX29"/>
    <mergeCell ref="KWY29:KWZ29"/>
    <mergeCell ref="KXA29:KXB29"/>
    <mergeCell ref="KWI29:KWJ29"/>
    <mergeCell ref="KWK29:KWL29"/>
    <mergeCell ref="KWM29:KWN29"/>
    <mergeCell ref="KWO29:KWP29"/>
    <mergeCell ref="KWQ29:KWR29"/>
    <mergeCell ref="KVY29:KVZ29"/>
    <mergeCell ref="KWA29:KWB29"/>
    <mergeCell ref="KWC29:KWD29"/>
    <mergeCell ref="KWE29:KWF29"/>
    <mergeCell ref="KWG29:KWH29"/>
    <mergeCell ref="KVO29:KVP29"/>
    <mergeCell ref="KVQ29:KVR29"/>
    <mergeCell ref="KVS29:KVT29"/>
    <mergeCell ref="KVU29:KVV29"/>
    <mergeCell ref="KVW29:KVX29"/>
    <mergeCell ref="KVE29:KVF29"/>
    <mergeCell ref="KVG29:KVH29"/>
    <mergeCell ref="KVI29:KVJ29"/>
    <mergeCell ref="KVK29:KVL29"/>
    <mergeCell ref="KVM29:KVN29"/>
    <mergeCell ref="KUU29:KUV29"/>
    <mergeCell ref="KUW29:KUX29"/>
    <mergeCell ref="KUY29:KUZ29"/>
    <mergeCell ref="KVA29:KVB29"/>
    <mergeCell ref="KVC29:KVD29"/>
    <mergeCell ref="KUK29:KUL29"/>
    <mergeCell ref="KUM29:KUN29"/>
    <mergeCell ref="KUO29:KUP29"/>
    <mergeCell ref="KUQ29:KUR29"/>
    <mergeCell ref="KUS29:KUT29"/>
    <mergeCell ref="KZK29:KZL29"/>
    <mergeCell ref="KZM29:KZN29"/>
    <mergeCell ref="KZO29:KZP29"/>
    <mergeCell ref="KZQ29:KZR29"/>
    <mergeCell ref="KZS29:KZT29"/>
    <mergeCell ref="KZA29:KZB29"/>
    <mergeCell ref="KZC29:KZD29"/>
    <mergeCell ref="KZE29:KZF29"/>
    <mergeCell ref="KZG29:KZH29"/>
    <mergeCell ref="KZI29:KZJ29"/>
    <mergeCell ref="KYQ29:KYR29"/>
    <mergeCell ref="KYS29:KYT29"/>
    <mergeCell ref="KYU29:KYV29"/>
    <mergeCell ref="KYW29:KYX29"/>
    <mergeCell ref="KYY29:KYZ29"/>
    <mergeCell ref="KYG29:KYH29"/>
    <mergeCell ref="KYI29:KYJ29"/>
    <mergeCell ref="KYK29:KYL29"/>
    <mergeCell ref="KYM29:KYN29"/>
    <mergeCell ref="KYO29:KYP29"/>
    <mergeCell ref="KXW29:KXX29"/>
    <mergeCell ref="KXY29:KXZ29"/>
    <mergeCell ref="KYA29:KYB29"/>
    <mergeCell ref="KYC29:KYD29"/>
    <mergeCell ref="KYE29:KYF29"/>
    <mergeCell ref="KXM29:KXN29"/>
    <mergeCell ref="KXO29:KXP29"/>
    <mergeCell ref="KXQ29:KXR29"/>
    <mergeCell ref="KXS29:KXT29"/>
    <mergeCell ref="KXU29:KXV29"/>
    <mergeCell ref="KXC29:KXD29"/>
    <mergeCell ref="KXE29:KXF29"/>
    <mergeCell ref="KXG29:KXH29"/>
    <mergeCell ref="KXI29:KXJ29"/>
    <mergeCell ref="KXK29:KXL29"/>
    <mergeCell ref="LCC29:LCD29"/>
    <mergeCell ref="LCE29:LCF29"/>
    <mergeCell ref="LCG29:LCH29"/>
    <mergeCell ref="LCI29:LCJ29"/>
    <mergeCell ref="LCK29:LCL29"/>
    <mergeCell ref="LBS29:LBT29"/>
    <mergeCell ref="LBU29:LBV29"/>
    <mergeCell ref="LBW29:LBX29"/>
    <mergeCell ref="LBY29:LBZ29"/>
    <mergeCell ref="LCA29:LCB29"/>
    <mergeCell ref="LBI29:LBJ29"/>
    <mergeCell ref="LBK29:LBL29"/>
    <mergeCell ref="LBM29:LBN29"/>
    <mergeCell ref="LBO29:LBP29"/>
    <mergeCell ref="LBQ29:LBR29"/>
    <mergeCell ref="LAY29:LAZ29"/>
    <mergeCell ref="LBA29:LBB29"/>
    <mergeCell ref="LBC29:LBD29"/>
    <mergeCell ref="LBE29:LBF29"/>
    <mergeCell ref="LBG29:LBH29"/>
    <mergeCell ref="LAO29:LAP29"/>
    <mergeCell ref="LAQ29:LAR29"/>
    <mergeCell ref="LAS29:LAT29"/>
    <mergeCell ref="LAU29:LAV29"/>
    <mergeCell ref="LAW29:LAX29"/>
    <mergeCell ref="LAE29:LAF29"/>
    <mergeCell ref="LAG29:LAH29"/>
    <mergeCell ref="LAI29:LAJ29"/>
    <mergeCell ref="LAK29:LAL29"/>
    <mergeCell ref="LAM29:LAN29"/>
    <mergeCell ref="KZU29:KZV29"/>
    <mergeCell ref="KZW29:KZX29"/>
    <mergeCell ref="KZY29:KZZ29"/>
    <mergeCell ref="LAA29:LAB29"/>
    <mergeCell ref="LAC29:LAD29"/>
    <mergeCell ref="LEU29:LEV29"/>
    <mergeCell ref="LEW29:LEX29"/>
    <mergeCell ref="LEY29:LEZ29"/>
    <mergeCell ref="LFA29:LFB29"/>
    <mergeCell ref="LFC29:LFD29"/>
    <mergeCell ref="LEK29:LEL29"/>
    <mergeCell ref="LEM29:LEN29"/>
    <mergeCell ref="LEO29:LEP29"/>
    <mergeCell ref="LEQ29:LER29"/>
    <mergeCell ref="LES29:LET29"/>
    <mergeCell ref="LEA29:LEB29"/>
    <mergeCell ref="LEC29:LED29"/>
    <mergeCell ref="LEE29:LEF29"/>
    <mergeCell ref="LEG29:LEH29"/>
    <mergeCell ref="LEI29:LEJ29"/>
    <mergeCell ref="LDQ29:LDR29"/>
    <mergeCell ref="LDS29:LDT29"/>
    <mergeCell ref="LDU29:LDV29"/>
    <mergeCell ref="LDW29:LDX29"/>
    <mergeCell ref="LDY29:LDZ29"/>
    <mergeCell ref="LDG29:LDH29"/>
    <mergeCell ref="LDI29:LDJ29"/>
    <mergeCell ref="LDK29:LDL29"/>
    <mergeCell ref="LDM29:LDN29"/>
    <mergeCell ref="LDO29:LDP29"/>
    <mergeCell ref="LCW29:LCX29"/>
    <mergeCell ref="LCY29:LCZ29"/>
    <mergeCell ref="LDA29:LDB29"/>
    <mergeCell ref="LDC29:LDD29"/>
    <mergeCell ref="LDE29:LDF29"/>
    <mergeCell ref="LCM29:LCN29"/>
    <mergeCell ref="LCO29:LCP29"/>
    <mergeCell ref="LCQ29:LCR29"/>
    <mergeCell ref="LCS29:LCT29"/>
    <mergeCell ref="LCU29:LCV29"/>
    <mergeCell ref="LHM29:LHN29"/>
    <mergeCell ref="LHO29:LHP29"/>
    <mergeCell ref="LHQ29:LHR29"/>
    <mergeCell ref="LHS29:LHT29"/>
    <mergeCell ref="LHU29:LHV29"/>
    <mergeCell ref="LHC29:LHD29"/>
    <mergeCell ref="LHE29:LHF29"/>
    <mergeCell ref="LHG29:LHH29"/>
    <mergeCell ref="LHI29:LHJ29"/>
    <mergeCell ref="LHK29:LHL29"/>
    <mergeCell ref="LGS29:LGT29"/>
    <mergeCell ref="LGU29:LGV29"/>
    <mergeCell ref="LGW29:LGX29"/>
    <mergeCell ref="LGY29:LGZ29"/>
    <mergeCell ref="LHA29:LHB29"/>
    <mergeCell ref="LGI29:LGJ29"/>
    <mergeCell ref="LGK29:LGL29"/>
    <mergeCell ref="LGM29:LGN29"/>
    <mergeCell ref="LGO29:LGP29"/>
    <mergeCell ref="LGQ29:LGR29"/>
    <mergeCell ref="LFY29:LFZ29"/>
    <mergeCell ref="LGA29:LGB29"/>
    <mergeCell ref="LGC29:LGD29"/>
    <mergeCell ref="LGE29:LGF29"/>
    <mergeCell ref="LGG29:LGH29"/>
    <mergeCell ref="LFO29:LFP29"/>
    <mergeCell ref="LFQ29:LFR29"/>
    <mergeCell ref="LFS29:LFT29"/>
    <mergeCell ref="LFU29:LFV29"/>
    <mergeCell ref="LFW29:LFX29"/>
    <mergeCell ref="LFE29:LFF29"/>
    <mergeCell ref="LFG29:LFH29"/>
    <mergeCell ref="LFI29:LFJ29"/>
    <mergeCell ref="LFK29:LFL29"/>
    <mergeCell ref="LFM29:LFN29"/>
    <mergeCell ref="LKE29:LKF29"/>
    <mergeCell ref="LKG29:LKH29"/>
    <mergeCell ref="LKI29:LKJ29"/>
    <mergeCell ref="LKK29:LKL29"/>
    <mergeCell ref="LKM29:LKN29"/>
    <mergeCell ref="LJU29:LJV29"/>
    <mergeCell ref="LJW29:LJX29"/>
    <mergeCell ref="LJY29:LJZ29"/>
    <mergeCell ref="LKA29:LKB29"/>
    <mergeCell ref="LKC29:LKD29"/>
    <mergeCell ref="LJK29:LJL29"/>
    <mergeCell ref="LJM29:LJN29"/>
    <mergeCell ref="LJO29:LJP29"/>
    <mergeCell ref="LJQ29:LJR29"/>
    <mergeCell ref="LJS29:LJT29"/>
    <mergeCell ref="LJA29:LJB29"/>
    <mergeCell ref="LJC29:LJD29"/>
    <mergeCell ref="LJE29:LJF29"/>
    <mergeCell ref="LJG29:LJH29"/>
    <mergeCell ref="LJI29:LJJ29"/>
    <mergeCell ref="LIQ29:LIR29"/>
    <mergeCell ref="LIS29:LIT29"/>
    <mergeCell ref="LIU29:LIV29"/>
    <mergeCell ref="LIW29:LIX29"/>
    <mergeCell ref="LIY29:LIZ29"/>
    <mergeCell ref="LIG29:LIH29"/>
    <mergeCell ref="LII29:LIJ29"/>
    <mergeCell ref="LIK29:LIL29"/>
    <mergeCell ref="LIM29:LIN29"/>
    <mergeCell ref="LIO29:LIP29"/>
    <mergeCell ref="LHW29:LHX29"/>
    <mergeCell ref="LHY29:LHZ29"/>
    <mergeCell ref="LIA29:LIB29"/>
    <mergeCell ref="LIC29:LID29"/>
    <mergeCell ref="LIE29:LIF29"/>
    <mergeCell ref="LMW29:LMX29"/>
    <mergeCell ref="LMY29:LMZ29"/>
    <mergeCell ref="LNA29:LNB29"/>
    <mergeCell ref="LNC29:LND29"/>
    <mergeCell ref="LNE29:LNF29"/>
    <mergeCell ref="LMM29:LMN29"/>
    <mergeCell ref="LMO29:LMP29"/>
    <mergeCell ref="LMQ29:LMR29"/>
    <mergeCell ref="LMS29:LMT29"/>
    <mergeCell ref="LMU29:LMV29"/>
    <mergeCell ref="LMC29:LMD29"/>
    <mergeCell ref="LME29:LMF29"/>
    <mergeCell ref="LMG29:LMH29"/>
    <mergeCell ref="LMI29:LMJ29"/>
    <mergeCell ref="LMK29:LML29"/>
    <mergeCell ref="LLS29:LLT29"/>
    <mergeCell ref="LLU29:LLV29"/>
    <mergeCell ref="LLW29:LLX29"/>
    <mergeCell ref="LLY29:LLZ29"/>
    <mergeCell ref="LMA29:LMB29"/>
    <mergeCell ref="LLI29:LLJ29"/>
    <mergeCell ref="LLK29:LLL29"/>
    <mergeCell ref="LLM29:LLN29"/>
    <mergeCell ref="LLO29:LLP29"/>
    <mergeCell ref="LLQ29:LLR29"/>
    <mergeCell ref="LKY29:LKZ29"/>
    <mergeCell ref="LLA29:LLB29"/>
    <mergeCell ref="LLC29:LLD29"/>
    <mergeCell ref="LLE29:LLF29"/>
    <mergeCell ref="LLG29:LLH29"/>
    <mergeCell ref="LKO29:LKP29"/>
    <mergeCell ref="LKQ29:LKR29"/>
    <mergeCell ref="LKS29:LKT29"/>
    <mergeCell ref="LKU29:LKV29"/>
    <mergeCell ref="LKW29:LKX29"/>
    <mergeCell ref="LPO29:LPP29"/>
    <mergeCell ref="LPQ29:LPR29"/>
    <mergeCell ref="LPS29:LPT29"/>
    <mergeCell ref="LPU29:LPV29"/>
    <mergeCell ref="LPW29:LPX29"/>
    <mergeCell ref="LPE29:LPF29"/>
    <mergeCell ref="LPG29:LPH29"/>
    <mergeCell ref="LPI29:LPJ29"/>
    <mergeCell ref="LPK29:LPL29"/>
    <mergeCell ref="LPM29:LPN29"/>
    <mergeCell ref="LOU29:LOV29"/>
    <mergeCell ref="LOW29:LOX29"/>
    <mergeCell ref="LOY29:LOZ29"/>
    <mergeCell ref="LPA29:LPB29"/>
    <mergeCell ref="LPC29:LPD29"/>
    <mergeCell ref="LOK29:LOL29"/>
    <mergeCell ref="LOM29:LON29"/>
    <mergeCell ref="LOO29:LOP29"/>
    <mergeCell ref="LOQ29:LOR29"/>
    <mergeCell ref="LOS29:LOT29"/>
    <mergeCell ref="LOA29:LOB29"/>
    <mergeCell ref="LOC29:LOD29"/>
    <mergeCell ref="LOE29:LOF29"/>
    <mergeCell ref="LOG29:LOH29"/>
    <mergeCell ref="LOI29:LOJ29"/>
    <mergeCell ref="LNQ29:LNR29"/>
    <mergeCell ref="LNS29:LNT29"/>
    <mergeCell ref="LNU29:LNV29"/>
    <mergeCell ref="LNW29:LNX29"/>
    <mergeCell ref="LNY29:LNZ29"/>
    <mergeCell ref="LNG29:LNH29"/>
    <mergeCell ref="LNI29:LNJ29"/>
    <mergeCell ref="LNK29:LNL29"/>
    <mergeCell ref="LNM29:LNN29"/>
    <mergeCell ref="LNO29:LNP29"/>
    <mergeCell ref="LSG29:LSH29"/>
    <mergeCell ref="LSI29:LSJ29"/>
    <mergeCell ref="LSK29:LSL29"/>
    <mergeCell ref="LSM29:LSN29"/>
    <mergeCell ref="LSO29:LSP29"/>
    <mergeCell ref="LRW29:LRX29"/>
    <mergeCell ref="LRY29:LRZ29"/>
    <mergeCell ref="LSA29:LSB29"/>
    <mergeCell ref="LSC29:LSD29"/>
    <mergeCell ref="LSE29:LSF29"/>
    <mergeCell ref="LRM29:LRN29"/>
    <mergeCell ref="LRO29:LRP29"/>
    <mergeCell ref="LRQ29:LRR29"/>
    <mergeCell ref="LRS29:LRT29"/>
    <mergeCell ref="LRU29:LRV29"/>
    <mergeCell ref="LRC29:LRD29"/>
    <mergeCell ref="LRE29:LRF29"/>
    <mergeCell ref="LRG29:LRH29"/>
    <mergeCell ref="LRI29:LRJ29"/>
    <mergeCell ref="LRK29:LRL29"/>
    <mergeCell ref="LQS29:LQT29"/>
    <mergeCell ref="LQU29:LQV29"/>
    <mergeCell ref="LQW29:LQX29"/>
    <mergeCell ref="LQY29:LQZ29"/>
    <mergeCell ref="LRA29:LRB29"/>
    <mergeCell ref="LQI29:LQJ29"/>
    <mergeCell ref="LQK29:LQL29"/>
    <mergeCell ref="LQM29:LQN29"/>
    <mergeCell ref="LQO29:LQP29"/>
    <mergeCell ref="LQQ29:LQR29"/>
    <mergeCell ref="LPY29:LPZ29"/>
    <mergeCell ref="LQA29:LQB29"/>
    <mergeCell ref="LQC29:LQD29"/>
    <mergeCell ref="LQE29:LQF29"/>
    <mergeCell ref="LQG29:LQH29"/>
    <mergeCell ref="LUY29:LUZ29"/>
    <mergeCell ref="LVA29:LVB29"/>
    <mergeCell ref="LVC29:LVD29"/>
    <mergeCell ref="LVE29:LVF29"/>
    <mergeCell ref="LVG29:LVH29"/>
    <mergeCell ref="LUO29:LUP29"/>
    <mergeCell ref="LUQ29:LUR29"/>
    <mergeCell ref="LUS29:LUT29"/>
    <mergeCell ref="LUU29:LUV29"/>
    <mergeCell ref="LUW29:LUX29"/>
    <mergeCell ref="LUE29:LUF29"/>
    <mergeCell ref="LUG29:LUH29"/>
    <mergeCell ref="LUI29:LUJ29"/>
    <mergeCell ref="LUK29:LUL29"/>
    <mergeCell ref="LUM29:LUN29"/>
    <mergeCell ref="LTU29:LTV29"/>
    <mergeCell ref="LTW29:LTX29"/>
    <mergeCell ref="LTY29:LTZ29"/>
    <mergeCell ref="LUA29:LUB29"/>
    <mergeCell ref="LUC29:LUD29"/>
    <mergeCell ref="LTK29:LTL29"/>
    <mergeCell ref="LTM29:LTN29"/>
    <mergeCell ref="LTO29:LTP29"/>
    <mergeCell ref="LTQ29:LTR29"/>
    <mergeCell ref="LTS29:LTT29"/>
    <mergeCell ref="LTA29:LTB29"/>
    <mergeCell ref="LTC29:LTD29"/>
    <mergeCell ref="LTE29:LTF29"/>
    <mergeCell ref="LTG29:LTH29"/>
    <mergeCell ref="LTI29:LTJ29"/>
    <mergeCell ref="LSQ29:LSR29"/>
    <mergeCell ref="LSS29:LST29"/>
    <mergeCell ref="LSU29:LSV29"/>
    <mergeCell ref="LSW29:LSX29"/>
    <mergeCell ref="LSY29:LSZ29"/>
    <mergeCell ref="LXQ29:LXR29"/>
    <mergeCell ref="LXS29:LXT29"/>
    <mergeCell ref="LXU29:LXV29"/>
    <mergeCell ref="LXW29:LXX29"/>
    <mergeCell ref="LXY29:LXZ29"/>
    <mergeCell ref="LXG29:LXH29"/>
    <mergeCell ref="LXI29:LXJ29"/>
    <mergeCell ref="LXK29:LXL29"/>
    <mergeCell ref="LXM29:LXN29"/>
    <mergeCell ref="LXO29:LXP29"/>
    <mergeCell ref="LWW29:LWX29"/>
    <mergeCell ref="LWY29:LWZ29"/>
    <mergeCell ref="LXA29:LXB29"/>
    <mergeCell ref="LXC29:LXD29"/>
    <mergeCell ref="LXE29:LXF29"/>
    <mergeCell ref="LWM29:LWN29"/>
    <mergeCell ref="LWO29:LWP29"/>
    <mergeCell ref="LWQ29:LWR29"/>
    <mergeCell ref="LWS29:LWT29"/>
    <mergeCell ref="LWU29:LWV29"/>
    <mergeCell ref="LWC29:LWD29"/>
    <mergeCell ref="LWE29:LWF29"/>
    <mergeCell ref="LWG29:LWH29"/>
    <mergeCell ref="LWI29:LWJ29"/>
    <mergeCell ref="LWK29:LWL29"/>
    <mergeCell ref="LVS29:LVT29"/>
    <mergeCell ref="LVU29:LVV29"/>
    <mergeCell ref="LVW29:LVX29"/>
    <mergeCell ref="LVY29:LVZ29"/>
    <mergeCell ref="LWA29:LWB29"/>
    <mergeCell ref="LVI29:LVJ29"/>
    <mergeCell ref="LVK29:LVL29"/>
    <mergeCell ref="LVM29:LVN29"/>
    <mergeCell ref="LVO29:LVP29"/>
    <mergeCell ref="LVQ29:LVR29"/>
    <mergeCell ref="MAI29:MAJ29"/>
    <mergeCell ref="MAK29:MAL29"/>
    <mergeCell ref="MAM29:MAN29"/>
    <mergeCell ref="MAO29:MAP29"/>
    <mergeCell ref="MAQ29:MAR29"/>
    <mergeCell ref="LZY29:LZZ29"/>
    <mergeCell ref="MAA29:MAB29"/>
    <mergeCell ref="MAC29:MAD29"/>
    <mergeCell ref="MAE29:MAF29"/>
    <mergeCell ref="MAG29:MAH29"/>
    <mergeCell ref="LZO29:LZP29"/>
    <mergeCell ref="LZQ29:LZR29"/>
    <mergeCell ref="LZS29:LZT29"/>
    <mergeCell ref="LZU29:LZV29"/>
    <mergeCell ref="LZW29:LZX29"/>
    <mergeCell ref="LZE29:LZF29"/>
    <mergeCell ref="LZG29:LZH29"/>
    <mergeCell ref="LZI29:LZJ29"/>
    <mergeCell ref="LZK29:LZL29"/>
    <mergeCell ref="LZM29:LZN29"/>
    <mergeCell ref="LYU29:LYV29"/>
    <mergeCell ref="LYW29:LYX29"/>
    <mergeCell ref="LYY29:LYZ29"/>
    <mergeCell ref="LZA29:LZB29"/>
    <mergeCell ref="LZC29:LZD29"/>
    <mergeCell ref="LYK29:LYL29"/>
    <mergeCell ref="LYM29:LYN29"/>
    <mergeCell ref="LYO29:LYP29"/>
    <mergeCell ref="LYQ29:LYR29"/>
    <mergeCell ref="LYS29:LYT29"/>
    <mergeCell ref="LYA29:LYB29"/>
    <mergeCell ref="LYC29:LYD29"/>
    <mergeCell ref="LYE29:LYF29"/>
    <mergeCell ref="LYG29:LYH29"/>
    <mergeCell ref="LYI29:LYJ29"/>
    <mergeCell ref="MDA29:MDB29"/>
    <mergeCell ref="MDC29:MDD29"/>
    <mergeCell ref="MDE29:MDF29"/>
    <mergeCell ref="MDG29:MDH29"/>
    <mergeCell ref="MDI29:MDJ29"/>
    <mergeCell ref="MCQ29:MCR29"/>
    <mergeCell ref="MCS29:MCT29"/>
    <mergeCell ref="MCU29:MCV29"/>
    <mergeCell ref="MCW29:MCX29"/>
    <mergeCell ref="MCY29:MCZ29"/>
    <mergeCell ref="MCG29:MCH29"/>
    <mergeCell ref="MCI29:MCJ29"/>
    <mergeCell ref="MCK29:MCL29"/>
    <mergeCell ref="MCM29:MCN29"/>
    <mergeCell ref="MCO29:MCP29"/>
    <mergeCell ref="MBW29:MBX29"/>
    <mergeCell ref="MBY29:MBZ29"/>
    <mergeCell ref="MCA29:MCB29"/>
    <mergeCell ref="MCC29:MCD29"/>
    <mergeCell ref="MCE29:MCF29"/>
    <mergeCell ref="MBM29:MBN29"/>
    <mergeCell ref="MBO29:MBP29"/>
    <mergeCell ref="MBQ29:MBR29"/>
    <mergeCell ref="MBS29:MBT29"/>
    <mergeCell ref="MBU29:MBV29"/>
    <mergeCell ref="MBC29:MBD29"/>
    <mergeCell ref="MBE29:MBF29"/>
    <mergeCell ref="MBG29:MBH29"/>
    <mergeCell ref="MBI29:MBJ29"/>
    <mergeCell ref="MBK29:MBL29"/>
    <mergeCell ref="MAS29:MAT29"/>
    <mergeCell ref="MAU29:MAV29"/>
    <mergeCell ref="MAW29:MAX29"/>
    <mergeCell ref="MAY29:MAZ29"/>
    <mergeCell ref="MBA29:MBB29"/>
    <mergeCell ref="MFS29:MFT29"/>
    <mergeCell ref="MFU29:MFV29"/>
    <mergeCell ref="MFW29:MFX29"/>
    <mergeCell ref="MFY29:MFZ29"/>
    <mergeCell ref="MGA29:MGB29"/>
    <mergeCell ref="MFI29:MFJ29"/>
    <mergeCell ref="MFK29:MFL29"/>
    <mergeCell ref="MFM29:MFN29"/>
    <mergeCell ref="MFO29:MFP29"/>
    <mergeCell ref="MFQ29:MFR29"/>
    <mergeCell ref="MEY29:MEZ29"/>
    <mergeCell ref="MFA29:MFB29"/>
    <mergeCell ref="MFC29:MFD29"/>
    <mergeCell ref="MFE29:MFF29"/>
    <mergeCell ref="MFG29:MFH29"/>
    <mergeCell ref="MEO29:MEP29"/>
    <mergeCell ref="MEQ29:MER29"/>
    <mergeCell ref="MES29:MET29"/>
    <mergeCell ref="MEU29:MEV29"/>
    <mergeCell ref="MEW29:MEX29"/>
    <mergeCell ref="MEE29:MEF29"/>
    <mergeCell ref="MEG29:MEH29"/>
    <mergeCell ref="MEI29:MEJ29"/>
    <mergeCell ref="MEK29:MEL29"/>
    <mergeCell ref="MEM29:MEN29"/>
    <mergeCell ref="MDU29:MDV29"/>
    <mergeCell ref="MDW29:MDX29"/>
    <mergeCell ref="MDY29:MDZ29"/>
    <mergeCell ref="MEA29:MEB29"/>
    <mergeCell ref="MEC29:MED29"/>
    <mergeCell ref="MDK29:MDL29"/>
    <mergeCell ref="MDM29:MDN29"/>
    <mergeCell ref="MDO29:MDP29"/>
    <mergeCell ref="MDQ29:MDR29"/>
    <mergeCell ref="MDS29:MDT29"/>
    <mergeCell ref="MIK29:MIL29"/>
    <mergeCell ref="MIM29:MIN29"/>
    <mergeCell ref="MIO29:MIP29"/>
    <mergeCell ref="MIQ29:MIR29"/>
    <mergeCell ref="MIS29:MIT29"/>
    <mergeCell ref="MIA29:MIB29"/>
    <mergeCell ref="MIC29:MID29"/>
    <mergeCell ref="MIE29:MIF29"/>
    <mergeCell ref="MIG29:MIH29"/>
    <mergeCell ref="MII29:MIJ29"/>
    <mergeCell ref="MHQ29:MHR29"/>
    <mergeCell ref="MHS29:MHT29"/>
    <mergeCell ref="MHU29:MHV29"/>
    <mergeCell ref="MHW29:MHX29"/>
    <mergeCell ref="MHY29:MHZ29"/>
    <mergeCell ref="MHG29:MHH29"/>
    <mergeCell ref="MHI29:MHJ29"/>
    <mergeCell ref="MHK29:MHL29"/>
    <mergeCell ref="MHM29:MHN29"/>
    <mergeCell ref="MHO29:MHP29"/>
    <mergeCell ref="MGW29:MGX29"/>
    <mergeCell ref="MGY29:MGZ29"/>
    <mergeCell ref="MHA29:MHB29"/>
    <mergeCell ref="MHC29:MHD29"/>
    <mergeCell ref="MHE29:MHF29"/>
    <mergeCell ref="MGM29:MGN29"/>
    <mergeCell ref="MGO29:MGP29"/>
    <mergeCell ref="MGQ29:MGR29"/>
    <mergeCell ref="MGS29:MGT29"/>
    <mergeCell ref="MGU29:MGV29"/>
    <mergeCell ref="MGC29:MGD29"/>
    <mergeCell ref="MGE29:MGF29"/>
    <mergeCell ref="MGG29:MGH29"/>
    <mergeCell ref="MGI29:MGJ29"/>
    <mergeCell ref="MGK29:MGL29"/>
    <mergeCell ref="MLC29:MLD29"/>
    <mergeCell ref="MLE29:MLF29"/>
    <mergeCell ref="MLG29:MLH29"/>
    <mergeCell ref="MLI29:MLJ29"/>
    <mergeCell ref="MLK29:MLL29"/>
    <mergeCell ref="MKS29:MKT29"/>
    <mergeCell ref="MKU29:MKV29"/>
    <mergeCell ref="MKW29:MKX29"/>
    <mergeCell ref="MKY29:MKZ29"/>
    <mergeCell ref="MLA29:MLB29"/>
    <mergeCell ref="MKI29:MKJ29"/>
    <mergeCell ref="MKK29:MKL29"/>
    <mergeCell ref="MKM29:MKN29"/>
    <mergeCell ref="MKO29:MKP29"/>
    <mergeCell ref="MKQ29:MKR29"/>
    <mergeCell ref="MJY29:MJZ29"/>
    <mergeCell ref="MKA29:MKB29"/>
    <mergeCell ref="MKC29:MKD29"/>
    <mergeCell ref="MKE29:MKF29"/>
    <mergeCell ref="MKG29:MKH29"/>
    <mergeCell ref="MJO29:MJP29"/>
    <mergeCell ref="MJQ29:MJR29"/>
    <mergeCell ref="MJS29:MJT29"/>
    <mergeCell ref="MJU29:MJV29"/>
    <mergeCell ref="MJW29:MJX29"/>
    <mergeCell ref="MJE29:MJF29"/>
    <mergeCell ref="MJG29:MJH29"/>
    <mergeCell ref="MJI29:MJJ29"/>
    <mergeCell ref="MJK29:MJL29"/>
    <mergeCell ref="MJM29:MJN29"/>
    <mergeCell ref="MIU29:MIV29"/>
    <mergeCell ref="MIW29:MIX29"/>
    <mergeCell ref="MIY29:MIZ29"/>
    <mergeCell ref="MJA29:MJB29"/>
    <mergeCell ref="MJC29:MJD29"/>
    <mergeCell ref="MNU29:MNV29"/>
    <mergeCell ref="MNW29:MNX29"/>
    <mergeCell ref="MNY29:MNZ29"/>
    <mergeCell ref="MOA29:MOB29"/>
    <mergeCell ref="MOC29:MOD29"/>
    <mergeCell ref="MNK29:MNL29"/>
    <mergeCell ref="MNM29:MNN29"/>
    <mergeCell ref="MNO29:MNP29"/>
    <mergeCell ref="MNQ29:MNR29"/>
    <mergeCell ref="MNS29:MNT29"/>
    <mergeCell ref="MNA29:MNB29"/>
    <mergeCell ref="MNC29:MND29"/>
    <mergeCell ref="MNE29:MNF29"/>
    <mergeCell ref="MNG29:MNH29"/>
    <mergeCell ref="MNI29:MNJ29"/>
    <mergeCell ref="MMQ29:MMR29"/>
    <mergeCell ref="MMS29:MMT29"/>
    <mergeCell ref="MMU29:MMV29"/>
    <mergeCell ref="MMW29:MMX29"/>
    <mergeCell ref="MMY29:MMZ29"/>
    <mergeCell ref="MMG29:MMH29"/>
    <mergeCell ref="MMI29:MMJ29"/>
    <mergeCell ref="MMK29:MML29"/>
    <mergeCell ref="MMM29:MMN29"/>
    <mergeCell ref="MMO29:MMP29"/>
    <mergeCell ref="MLW29:MLX29"/>
    <mergeCell ref="MLY29:MLZ29"/>
    <mergeCell ref="MMA29:MMB29"/>
    <mergeCell ref="MMC29:MMD29"/>
    <mergeCell ref="MME29:MMF29"/>
    <mergeCell ref="MLM29:MLN29"/>
    <mergeCell ref="MLO29:MLP29"/>
    <mergeCell ref="MLQ29:MLR29"/>
    <mergeCell ref="MLS29:MLT29"/>
    <mergeCell ref="MLU29:MLV29"/>
    <mergeCell ref="MQM29:MQN29"/>
    <mergeCell ref="MQO29:MQP29"/>
    <mergeCell ref="MQQ29:MQR29"/>
    <mergeCell ref="MQS29:MQT29"/>
    <mergeCell ref="MQU29:MQV29"/>
    <mergeCell ref="MQC29:MQD29"/>
    <mergeCell ref="MQE29:MQF29"/>
    <mergeCell ref="MQG29:MQH29"/>
    <mergeCell ref="MQI29:MQJ29"/>
    <mergeCell ref="MQK29:MQL29"/>
    <mergeCell ref="MPS29:MPT29"/>
    <mergeCell ref="MPU29:MPV29"/>
    <mergeCell ref="MPW29:MPX29"/>
    <mergeCell ref="MPY29:MPZ29"/>
    <mergeCell ref="MQA29:MQB29"/>
    <mergeCell ref="MPI29:MPJ29"/>
    <mergeCell ref="MPK29:MPL29"/>
    <mergeCell ref="MPM29:MPN29"/>
    <mergeCell ref="MPO29:MPP29"/>
    <mergeCell ref="MPQ29:MPR29"/>
    <mergeCell ref="MOY29:MOZ29"/>
    <mergeCell ref="MPA29:MPB29"/>
    <mergeCell ref="MPC29:MPD29"/>
    <mergeCell ref="MPE29:MPF29"/>
    <mergeCell ref="MPG29:MPH29"/>
    <mergeCell ref="MOO29:MOP29"/>
    <mergeCell ref="MOQ29:MOR29"/>
    <mergeCell ref="MOS29:MOT29"/>
    <mergeCell ref="MOU29:MOV29"/>
    <mergeCell ref="MOW29:MOX29"/>
    <mergeCell ref="MOE29:MOF29"/>
    <mergeCell ref="MOG29:MOH29"/>
    <mergeCell ref="MOI29:MOJ29"/>
    <mergeCell ref="MOK29:MOL29"/>
    <mergeCell ref="MOM29:MON29"/>
    <mergeCell ref="MTE29:MTF29"/>
    <mergeCell ref="MTG29:MTH29"/>
    <mergeCell ref="MTI29:MTJ29"/>
    <mergeCell ref="MTK29:MTL29"/>
    <mergeCell ref="MTM29:MTN29"/>
    <mergeCell ref="MSU29:MSV29"/>
    <mergeCell ref="MSW29:MSX29"/>
    <mergeCell ref="MSY29:MSZ29"/>
    <mergeCell ref="MTA29:MTB29"/>
    <mergeCell ref="MTC29:MTD29"/>
    <mergeCell ref="MSK29:MSL29"/>
    <mergeCell ref="MSM29:MSN29"/>
    <mergeCell ref="MSO29:MSP29"/>
    <mergeCell ref="MSQ29:MSR29"/>
    <mergeCell ref="MSS29:MST29"/>
    <mergeCell ref="MSA29:MSB29"/>
    <mergeCell ref="MSC29:MSD29"/>
    <mergeCell ref="MSE29:MSF29"/>
    <mergeCell ref="MSG29:MSH29"/>
    <mergeCell ref="MSI29:MSJ29"/>
    <mergeCell ref="MRQ29:MRR29"/>
    <mergeCell ref="MRS29:MRT29"/>
    <mergeCell ref="MRU29:MRV29"/>
    <mergeCell ref="MRW29:MRX29"/>
    <mergeCell ref="MRY29:MRZ29"/>
    <mergeCell ref="MRG29:MRH29"/>
    <mergeCell ref="MRI29:MRJ29"/>
    <mergeCell ref="MRK29:MRL29"/>
    <mergeCell ref="MRM29:MRN29"/>
    <mergeCell ref="MRO29:MRP29"/>
    <mergeCell ref="MQW29:MQX29"/>
    <mergeCell ref="MQY29:MQZ29"/>
    <mergeCell ref="MRA29:MRB29"/>
    <mergeCell ref="MRC29:MRD29"/>
    <mergeCell ref="MRE29:MRF29"/>
    <mergeCell ref="MVW29:MVX29"/>
    <mergeCell ref="MVY29:MVZ29"/>
    <mergeCell ref="MWA29:MWB29"/>
    <mergeCell ref="MWC29:MWD29"/>
    <mergeCell ref="MWE29:MWF29"/>
    <mergeCell ref="MVM29:MVN29"/>
    <mergeCell ref="MVO29:MVP29"/>
    <mergeCell ref="MVQ29:MVR29"/>
    <mergeCell ref="MVS29:MVT29"/>
    <mergeCell ref="MVU29:MVV29"/>
    <mergeCell ref="MVC29:MVD29"/>
    <mergeCell ref="MVE29:MVF29"/>
    <mergeCell ref="MVG29:MVH29"/>
    <mergeCell ref="MVI29:MVJ29"/>
    <mergeCell ref="MVK29:MVL29"/>
    <mergeCell ref="MUS29:MUT29"/>
    <mergeCell ref="MUU29:MUV29"/>
    <mergeCell ref="MUW29:MUX29"/>
    <mergeCell ref="MUY29:MUZ29"/>
    <mergeCell ref="MVA29:MVB29"/>
    <mergeCell ref="MUI29:MUJ29"/>
    <mergeCell ref="MUK29:MUL29"/>
    <mergeCell ref="MUM29:MUN29"/>
    <mergeCell ref="MUO29:MUP29"/>
    <mergeCell ref="MUQ29:MUR29"/>
    <mergeCell ref="MTY29:MTZ29"/>
    <mergeCell ref="MUA29:MUB29"/>
    <mergeCell ref="MUC29:MUD29"/>
    <mergeCell ref="MUE29:MUF29"/>
    <mergeCell ref="MUG29:MUH29"/>
    <mergeCell ref="MTO29:MTP29"/>
    <mergeCell ref="MTQ29:MTR29"/>
    <mergeCell ref="MTS29:MTT29"/>
    <mergeCell ref="MTU29:MTV29"/>
    <mergeCell ref="MTW29:MTX29"/>
    <mergeCell ref="MYO29:MYP29"/>
    <mergeCell ref="MYQ29:MYR29"/>
    <mergeCell ref="MYS29:MYT29"/>
    <mergeCell ref="MYU29:MYV29"/>
    <mergeCell ref="MYW29:MYX29"/>
    <mergeCell ref="MYE29:MYF29"/>
    <mergeCell ref="MYG29:MYH29"/>
    <mergeCell ref="MYI29:MYJ29"/>
    <mergeCell ref="MYK29:MYL29"/>
    <mergeCell ref="MYM29:MYN29"/>
    <mergeCell ref="MXU29:MXV29"/>
    <mergeCell ref="MXW29:MXX29"/>
    <mergeCell ref="MXY29:MXZ29"/>
    <mergeCell ref="MYA29:MYB29"/>
    <mergeCell ref="MYC29:MYD29"/>
    <mergeCell ref="MXK29:MXL29"/>
    <mergeCell ref="MXM29:MXN29"/>
    <mergeCell ref="MXO29:MXP29"/>
    <mergeCell ref="MXQ29:MXR29"/>
    <mergeCell ref="MXS29:MXT29"/>
    <mergeCell ref="MXA29:MXB29"/>
    <mergeCell ref="MXC29:MXD29"/>
    <mergeCell ref="MXE29:MXF29"/>
    <mergeCell ref="MXG29:MXH29"/>
    <mergeCell ref="MXI29:MXJ29"/>
    <mergeCell ref="MWQ29:MWR29"/>
    <mergeCell ref="MWS29:MWT29"/>
    <mergeCell ref="MWU29:MWV29"/>
    <mergeCell ref="MWW29:MWX29"/>
    <mergeCell ref="MWY29:MWZ29"/>
    <mergeCell ref="MWG29:MWH29"/>
    <mergeCell ref="MWI29:MWJ29"/>
    <mergeCell ref="MWK29:MWL29"/>
    <mergeCell ref="MWM29:MWN29"/>
    <mergeCell ref="MWO29:MWP29"/>
    <mergeCell ref="NBG29:NBH29"/>
    <mergeCell ref="NBI29:NBJ29"/>
    <mergeCell ref="NBK29:NBL29"/>
    <mergeCell ref="NBM29:NBN29"/>
    <mergeCell ref="NBO29:NBP29"/>
    <mergeCell ref="NAW29:NAX29"/>
    <mergeCell ref="NAY29:NAZ29"/>
    <mergeCell ref="NBA29:NBB29"/>
    <mergeCell ref="NBC29:NBD29"/>
    <mergeCell ref="NBE29:NBF29"/>
    <mergeCell ref="NAM29:NAN29"/>
    <mergeCell ref="NAO29:NAP29"/>
    <mergeCell ref="NAQ29:NAR29"/>
    <mergeCell ref="NAS29:NAT29"/>
    <mergeCell ref="NAU29:NAV29"/>
    <mergeCell ref="NAC29:NAD29"/>
    <mergeCell ref="NAE29:NAF29"/>
    <mergeCell ref="NAG29:NAH29"/>
    <mergeCell ref="NAI29:NAJ29"/>
    <mergeCell ref="NAK29:NAL29"/>
    <mergeCell ref="MZS29:MZT29"/>
    <mergeCell ref="MZU29:MZV29"/>
    <mergeCell ref="MZW29:MZX29"/>
    <mergeCell ref="MZY29:MZZ29"/>
    <mergeCell ref="NAA29:NAB29"/>
    <mergeCell ref="MZI29:MZJ29"/>
    <mergeCell ref="MZK29:MZL29"/>
    <mergeCell ref="MZM29:MZN29"/>
    <mergeCell ref="MZO29:MZP29"/>
    <mergeCell ref="MZQ29:MZR29"/>
    <mergeCell ref="MYY29:MYZ29"/>
    <mergeCell ref="MZA29:MZB29"/>
    <mergeCell ref="MZC29:MZD29"/>
    <mergeCell ref="MZE29:MZF29"/>
    <mergeCell ref="MZG29:MZH29"/>
    <mergeCell ref="NDY29:NDZ29"/>
    <mergeCell ref="NEA29:NEB29"/>
    <mergeCell ref="NEC29:NED29"/>
    <mergeCell ref="NEE29:NEF29"/>
    <mergeCell ref="NEG29:NEH29"/>
    <mergeCell ref="NDO29:NDP29"/>
    <mergeCell ref="NDQ29:NDR29"/>
    <mergeCell ref="NDS29:NDT29"/>
    <mergeCell ref="NDU29:NDV29"/>
    <mergeCell ref="NDW29:NDX29"/>
    <mergeCell ref="NDE29:NDF29"/>
    <mergeCell ref="NDG29:NDH29"/>
    <mergeCell ref="NDI29:NDJ29"/>
    <mergeCell ref="NDK29:NDL29"/>
    <mergeCell ref="NDM29:NDN29"/>
    <mergeCell ref="NCU29:NCV29"/>
    <mergeCell ref="NCW29:NCX29"/>
    <mergeCell ref="NCY29:NCZ29"/>
    <mergeCell ref="NDA29:NDB29"/>
    <mergeCell ref="NDC29:NDD29"/>
    <mergeCell ref="NCK29:NCL29"/>
    <mergeCell ref="NCM29:NCN29"/>
    <mergeCell ref="NCO29:NCP29"/>
    <mergeCell ref="NCQ29:NCR29"/>
    <mergeCell ref="NCS29:NCT29"/>
    <mergeCell ref="NCA29:NCB29"/>
    <mergeCell ref="NCC29:NCD29"/>
    <mergeCell ref="NCE29:NCF29"/>
    <mergeCell ref="NCG29:NCH29"/>
    <mergeCell ref="NCI29:NCJ29"/>
    <mergeCell ref="NBQ29:NBR29"/>
    <mergeCell ref="NBS29:NBT29"/>
    <mergeCell ref="NBU29:NBV29"/>
    <mergeCell ref="NBW29:NBX29"/>
    <mergeCell ref="NBY29:NBZ29"/>
    <mergeCell ref="NGQ29:NGR29"/>
    <mergeCell ref="NGS29:NGT29"/>
    <mergeCell ref="NGU29:NGV29"/>
    <mergeCell ref="NGW29:NGX29"/>
    <mergeCell ref="NGY29:NGZ29"/>
    <mergeCell ref="NGG29:NGH29"/>
    <mergeCell ref="NGI29:NGJ29"/>
    <mergeCell ref="NGK29:NGL29"/>
    <mergeCell ref="NGM29:NGN29"/>
    <mergeCell ref="NGO29:NGP29"/>
    <mergeCell ref="NFW29:NFX29"/>
    <mergeCell ref="NFY29:NFZ29"/>
    <mergeCell ref="NGA29:NGB29"/>
    <mergeCell ref="NGC29:NGD29"/>
    <mergeCell ref="NGE29:NGF29"/>
    <mergeCell ref="NFM29:NFN29"/>
    <mergeCell ref="NFO29:NFP29"/>
    <mergeCell ref="NFQ29:NFR29"/>
    <mergeCell ref="NFS29:NFT29"/>
    <mergeCell ref="NFU29:NFV29"/>
    <mergeCell ref="NFC29:NFD29"/>
    <mergeCell ref="NFE29:NFF29"/>
    <mergeCell ref="NFG29:NFH29"/>
    <mergeCell ref="NFI29:NFJ29"/>
    <mergeCell ref="NFK29:NFL29"/>
    <mergeCell ref="NES29:NET29"/>
    <mergeCell ref="NEU29:NEV29"/>
    <mergeCell ref="NEW29:NEX29"/>
    <mergeCell ref="NEY29:NEZ29"/>
    <mergeCell ref="NFA29:NFB29"/>
    <mergeCell ref="NEI29:NEJ29"/>
    <mergeCell ref="NEK29:NEL29"/>
    <mergeCell ref="NEM29:NEN29"/>
    <mergeCell ref="NEO29:NEP29"/>
    <mergeCell ref="NEQ29:NER29"/>
    <mergeCell ref="NJI29:NJJ29"/>
    <mergeCell ref="NJK29:NJL29"/>
    <mergeCell ref="NJM29:NJN29"/>
    <mergeCell ref="NJO29:NJP29"/>
    <mergeCell ref="NJQ29:NJR29"/>
    <mergeCell ref="NIY29:NIZ29"/>
    <mergeCell ref="NJA29:NJB29"/>
    <mergeCell ref="NJC29:NJD29"/>
    <mergeCell ref="NJE29:NJF29"/>
    <mergeCell ref="NJG29:NJH29"/>
    <mergeCell ref="NIO29:NIP29"/>
    <mergeCell ref="NIQ29:NIR29"/>
    <mergeCell ref="NIS29:NIT29"/>
    <mergeCell ref="NIU29:NIV29"/>
    <mergeCell ref="NIW29:NIX29"/>
    <mergeCell ref="NIE29:NIF29"/>
    <mergeCell ref="NIG29:NIH29"/>
    <mergeCell ref="NII29:NIJ29"/>
    <mergeCell ref="NIK29:NIL29"/>
    <mergeCell ref="NIM29:NIN29"/>
    <mergeCell ref="NHU29:NHV29"/>
    <mergeCell ref="NHW29:NHX29"/>
    <mergeCell ref="NHY29:NHZ29"/>
    <mergeCell ref="NIA29:NIB29"/>
    <mergeCell ref="NIC29:NID29"/>
    <mergeCell ref="NHK29:NHL29"/>
    <mergeCell ref="NHM29:NHN29"/>
    <mergeCell ref="NHO29:NHP29"/>
    <mergeCell ref="NHQ29:NHR29"/>
    <mergeCell ref="NHS29:NHT29"/>
    <mergeCell ref="NHA29:NHB29"/>
    <mergeCell ref="NHC29:NHD29"/>
    <mergeCell ref="NHE29:NHF29"/>
    <mergeCell ref="NHG29:NHH29"/>
    <mergeCell ref="NHI29:NHJ29"/>
    <mergeCell ref="NMA29:NMB29"/>
    <mergeCell ref="NMC29:NMD29"/>
    <mergeCell ref="NME29:NMF29"/>
    <mergeCell ref="NMG29:NMH29"/>
    <mergeCell ref="NMI29:NMJ29"/>
    <mergeCell ref="NLQ29:NLR29"/>
    <mergeCell ref="NLS29:NLT29"/>
    <mergeCell ref="NLU29:NLV29"/>
    <mergeCell ref="NLW29:NLX29"/>
    <mergeCell ref="NLY29:NLZ29"/>
    <mergeCell ref="NLG29:NLH29"/>
    <mergeCell ref="NLI29:NLJ29"/>
    <mergeCell ref="NLK29:NLL29"/>
    <mergeCell ref="NLM29:NLN29"/>
    <mergeCell ref="NLO29:NLP29"/>
    <mergeCell ref="NKW29:NKX29"/>
    <mergeCell ref="NKY29:NKZ29"/>
    <mergeCell ref="NLA29:NLB29"/>
    <mergeCell ref="NLC29:NLD29"/>
    <mergeCell ref="NLE29:NLF29"/>
    <mergeCell ref="NKM29:NKN29"/>
    <mergeCell ref="NKO29:NKP29"/>
    <mergeCell ref="NKQ29:NKR29"/>
    <mergeCell ref="NKS29:NKT29"/>
    <mergeCell ref="NKU29:NKV29"/>
    <mergeCell ref="NKC29:NKD29"/>
    <mergeCell ref="NKE29:NKF29"/>
    <mergeCell ref="NKG29:NKH29"/>
    <mergeCell ref="NKI29:NKJ29"/>
    <mergeCell ref="NKK29:NKL29"/>
    <mergeCell ref="NJS29:NJT29"/>
    <mergeCell ref="NJU29:NJV29"/>
    <mergeCell ref="NJW29:NJX29"/>
    <mergeCell ref="NJY29:NJZ29"/>
    <mergeCell ref="NKA29:NKB29"/>
    <mergeCell ref="NOS29:NOT29"/>
    <mergeCell ref="NOU29:NOV29"/>
    <mergeCell ref="NOW29:NOX29"/>
    <mergeCell ref="NOY29:NOZ29"/>
    <mergeCell ref="NPA29:NPB29"/>
    <mergeCell ref="NOI29:NOJ29"/>
    <mergeCell ref="NOK29:NOL29"/>
    <mergeCell ref="NOM29:NON29"/>
    <mergeCell ref="NOO29:NOP29"/>
    <mergeCell ref="NOQ29:NOR29"/>
    <mergeCell ref="NNY29:NNZ29"/>
    <mergeCell ref="NOA29:NOB29"/>
    <mergeCell ref="NOC29:NOD29"/>
    <mergeCell ref="NOE29:NOF29"/>
    <mergeCell ref="NOG29:NOH29"/>
    <mergeCell ref="NNO29:NNP29"/>
    <mergeCell ref="NNQ29:NNR29"/>
    <mergeCell ref="NNS29:NNT29"/>
    <mergeCell ref="NNU29:NNV29"/>
    <mergeCell ref="NNW29:NNX29"/>
    <mergeCell ref="NNE29:NNF29"/>
    <mergeCell ref="NNG29:NNH29"/>
    <mergeCell ref="NNI29:NNJ29"/>
    <mergeCell ref="NNK29:NNL29"/>
    <mergeCell ref="NNM29:NNN29"/>
    <mergeCell ref="NMU29:NMV29"/>
    <mergeCell ref="NMW29:NMX29"/>
    <mergeCell ref="NMY29:NMZ29"/>
    <mergeCell ref="NNA29:NNB29"/>
    <mergeCell ref="NNC29:NND29"/>
    <mergeCell ref="NMK29:NML29"/>
    <mergeCell ref="NMM29:NMN29"/>
    <mergeCell ref="NMO29:NMP29"/>
    <mergeCell ref="NMQ29:NMR29"/>
    <mergeCell ref="NMS29:NMT29"/>
    <mergeCell ref="NRK29:NRL29"/>
    <mergeCell ref="NRM29:NRN29"/>
    <mergeCell ref="NRO29:NRP29"/>
    <mergeCell ref="NRQ29:NRR29"/>
    <mergeCell ref="NRS29:NRT29"/>
    <mergeCell ref="NRA29:NRB29"/>
    <mergeCell ref="NRC29:NRD29"/>
    <mergeCell ref="NRE29:NRF29"/>
    <mergeCell ref="NRG29:NRH29"/>
    <mergeCell ref="NRI29:NRJ29"/>
    <mergeCell ref="NQQ29:NQR29"/>
    <mergeCell ref="NQS29:NQT29"/>
    <mergeCell ref="NQU29:NQV29"/>
    <mergeCell ref="NQW29:NQX29"/>
    <mergeCell ref="NQY29:NQZ29"/>
    <mergeCell ref="NQG29:NQH29"/>
    <mergeCell ref="NQI29:NQJ29"/>
    <mergeCell ref="NQK29:NQL29"/>
    <mergeCell ref="NQM29:NQN29"/>
    <mergeCell ref="NQO29:NQP29"/>
    <mergeCell ref="NPW29:NPX29"/>
    <mergeCell ref="NPY29:NPZ29"/>
    <mergeCell ref="NQA29:NQB29"/>
    <mergeCell ref="NQC29:NQD29"/>
    <mergeCell ref="NQE29:NQF29"/>
    <mergeCell ref="NPM29:NPN29"/>
    <mergeCell ref="NPO29:NPP29"/>
    <mergeCell ref="NPQ29:NPR29"/>
    <mergeCell ref="NPS29:NPT29"/>
    <mergeCell ref="NPU29:NPV29"/>
    <mergeCell ref="NPC29:NPD29"/>
    <mergeCell ref="NPE29:NPF29"/>
    <mergeCell ref="NPG29:NPH29"/>
    <mergeCell ref="NPI29:NPJ29"/>
    <mergeCell ref="NPK29:NPL29"/>
    <mergeCell ref="NUC29:NUD29"/>
    <mergeCell ref="NUE29:NUF29"/>
    <mergeCell ref="NUG29:NUH29"/>
    <mergeCell ref="NUI29:NUJ29"/>
    <mergeCell ref="NUK29:NUL29"/>
    <mergeCell ref="NTS29:NTT29"/>
    <mergeCell ref="NTU29:NTV29"/>
    <mergeCell ref="NTW29:NTX29"/>
    <mergeCell ref="NTY29:NTZ29"/>
    <mergeCell ref="NUA29:NUB29"/>
    <mergeCell ref="NTI29:NTJ29"/>
    <mergeCell ref="NTK29:NTL29"/>
    <mergeCell ref="NTM29:NTN29"/>
    <mergeCell ref="NTO29:NTP29"/>
    <mergeCell ref="NTQ29:NTR29"/>
    <mergeCell ref="NSY29:NSZ29"/>
    <mergeCell ref="NTA29:NTB29"/>
    <mergeCell ref="NTC29:NTD29"/>
    <mergeCell ref="NTE29:NTF29"/>
    <mergeCell ref="NTG29:NTH29"/>
    <mergeCell ref="NSO29:NSP29"/>
    <mergeCell ref="NSQ29:NSR29"/>
    <mergeCell ref="NSS29:NST29"/>
    <mergeCell ref="NSU29:NSV29"/>
    <mergeCell ref="NSW29:NSX29"/>
    <mergeCell ref="NSE29:NSF29"/>
    <mergeCell ref="NSG29:NSH29"/>
    <mergeCell ref="NSI29:NSJ29"/>
    <mergeCell ref="NSK29:NSL29"/>
    <mergeCell ref="NSM29:NSN29"/>
    <mergeCell ref="NRU29:NRV29"/>
    <mergeCell ref="NRW29:NRX29"/>
    <mergeCell ref="NRY29:NRZ29"/>
    <mergeCell ref="NSA29:NSB29"/>
    <mergeCell ref="NSC29:NSD29"/>
    <mergeCell ref="NWU29:NWV29"/>
    <mergeCell ref="NWW29:NWX29"/>
    <mergeCell ref="NWY29:NWZ29"/>
    <mergeCell ref="NXA29:NXB29"/>
    <mergeCell ref="NXC29:NXD29"/>
    <mergeCell ref="NWK29:NWL29"/>
    <mergeCell ref="NWM29:NWN29"/>
    <mergeCell ref="NWO29:NWP29"/>
    <mergeCell ref="NWQ29:NWR29"/>
    <mergeCell ref="NWS29:NWT29"/>
    <mergeCell ref="NWA29:NWB29"/>
    <mergeCell ref="NWC29:NWD29"/>
    <mergeCell ref="NWE29:NWF29"/>
    <mergeCell ref="NWG29:NWH29"/>
    <mergeCell ref="NWI29:NWJ29"/>
    <mergeCell ref="NVQ29:NVR29"/>
    <mergeCell ref="NVS29:NVT29"/>
    <mergeCell ref="NVU29:NVV29"/>
    <mergeCell ref="NVW29:NVX29"/>
    <mergeCell ref="NVY29:NVZ29"/>
    <mergeCell ref="NVG29:NVH29"/>
    <mergeCell ref="NVI29:NVJ29"/>
    <mergeCell ref="NVK29:NVL29"/>
    <mergeCell ref="NVM29:NVN29"/>
    <mergeCell ref="NVO29:NVP29"/>
    <mergeCell ref="NUW29:NUX29"/>
    <mergeCell ref="NUY29:NUZ29"/>
    <mergeCell ref="NVA29:NVB29"/>
    <mergeCell ref="NVC29:NVD29"/>
    <mergeCell ref="NVE29:NVF29"/>
    <mergeCell ref="NUM29:NUN29"/>
    <mergeCell ref="NUO29:NUP29"/>
    <mergeCell ref="NUQ29:NUR29"/>
    <mergeCell ref="NUS29:NUT29"/>
    <mergeCell ref="NUU29:NUV29"/>
    <mergeCell ref="NZM29:NZN29"/>
    <mergeCell ref="NZO29:NZP29"/>
    <mergeCell ref="NZQ29:NZR29"/>
    <mergeCell ref="NZS29:NZT29"/>
    <mergeCell ref="NZU29:NZV29"/>
    <mergeCell ref="NZC29:NZD29"/>
    <mergeCell ref="NZE29:NZF29"/>
    <mergeCell ref="NZG29:NZH29"/>
    <mergeCell ref="NZI29:NZJ29"/>
    <mergeCell ref="NZK29:NZL29"/>
    <mergeCell ref="NYS29:NYT29"/>
    <mergeCell ref="NYU29:NYV29"/>
    <mergeCell ref="NYW29:NYX29"/>
    <mergeCell ref="NYY29:NYZ29"/>
    <mergeCell ref="NZA29:NZB29"/>
    <mergeCell ref="NYI29:NYJ29"/>
    <mergeCell ref="NYK29:NYL29"/>
    <mergeCell ref="NYM29:NYN29"/>
    <mergeCell ref="NYO29:NYP29"/>
    <mergeCell ref="NYQ29:NYR29"/>
    <mergeCell ref="NXY29:NXZ29"/>
    <mergeCell ref="NYA29:NYB29"/>
    <mergeCell ref="NYC29:NYD29"/>
    <mergeCell ref="NYE29:NYF29"/>
    <mergeCell ref="NYG29:NYH29"/>
    <mergeCell ref="NXO29:NXP29"/>
    <mergeCell ref="NXQ29:NXR29"/>
    <mergeCell ref="NXS29:NXT29"/>
    <mergeCell ref="NXU29:NXV29"/>
    <mergeCell ref="NXW29:NXX29"/>
    <mergeCell ref="NXE29:NXF29"/>
    <mergeCell ref="NXG29:NXH29"/>
    <mergeCell ref="NXI29:NXJ29"/>
    <mergeCell ref="NXK29:NXL29"/>
    <mergeCell ref="NXM29:NXN29"/>
    <mergeCell ref="OCE29:OCF29"/>
    <mergeCell ref="OCG29:OCH29"/>
    <mergeCell ref="OCI29:OCJ29"/>
    <mergeCell ref="OCK29:OCL29"/>
    <mergeCell ref="OCM29:OCN29"/>
    <mergeCell ref="OBU29:OBV29"/>
    <mergeCell ref="OBW29:OBX29"/>
    <mergeCell ref="OBY29:OBZ29"/>
    <mergeCell ref="OCA29:OCB29"/>
    <mergeCell ref="OCC29:OCD29"/>
    <mergeCell ref="OBK29:OBL29"/>
    <mergeCell ref="OBM29:OBN29"/>
    <mergeCell ref="OBO29:OBP29"/>
    <mergeCell ref="OBQ29:OBR29"/>
    <mergeCell ref="OBS29:OBT29"/>
    <mergeCell ref="OBA29:OBB29"/>
    <mergeCell ref="OBC29:OBD29"/>
    <mergeCell ref="OBE29:OBF29"/>
    <mergeCell ref="OBG29:OBH29"/>
    <mergeCell ref="OBI29:OBJ29"/>
    <mergeCell ref="OAQ29:OAR29"/>
    <mergeCell ref="OAS29:OAT29"/>
    <mergeCell ref="OAU29:OAV29"/>
    <mergeCell ref="OAW29:OAX29"/>
    <mergeCell ref="OAY29:OAZ29"/>
    <mergeCell ref="OAG29:OAH29"/>
    <mergeCell ref="OAI29:OAJ29"/>
    <mergeCell ref="OAK29:OAL29"/>
    <mergeCell ref="OAM29:OAN29"/>
    <mergeCell ref="OAO29:OAP29"/>
    <mergeCell ref="NZW29:NZX29"/>
    <mergeCell ref="NZY29:NZZ29"/>
    <mergeCell ref="OAA29:OAB29"/>
    <mergeCell ref="OAC29:OAD29"/>
    <mergeCell ref="OAE29:OAF29"/>
    <mergeCell ref="OEW29:OEX29"/>
    <mergeCell ref="OEY29:OEZ29"/>
    <mergeCell ref="OFA29:OFB29"/>
    <mergeCell ref="OFC29:OFD29"/>
    <mergeCell ref="OFE29:OFF29"/>
    <mergeCell ref="OEM29:OEN29"/>
    <mergeCell ref="OEO29:OEP29"/>
    <mergeCell ref="OEQ29:OER29"/>
    <mergeCell ref="OES29:OET29"/>
    <mergeCell ref="OEU29:OEV29"/>
    <mergeCell ref="OEC29:OED29"/>
    <mergeCell ref="OEE29:OEF29"/>
    <mergeCell ref="OEG29:OEH29"/>
    <mergeCell ref="OEI29:OEJ29"/>
    <mergeCell ref="OEK29:OEL29"/>
    <mergeCell ref="ODS29:ODT29"/>
    <mergeCell ref="ODU29:ODV29"/>
    <mergeCell ref="ODW29:ODX29"/>
    <mergeCell ref="ODY29:ODZ29"/>
    <mergeCell ref="OEA29:OEB29"/>
    <mergeCell ref="ODI29:ODJ29"/>
    <mergeCell ref="ODK29:ODL29"/>
    <mergeCell ref="ODM29:ODN29"/>
    <mergeCell ref="ODO29:ODP29"/>
    <mergeCell ref="ODQ29:ODR29"/>
    <mergeCell ref="OCY29:OCZ29"/>
    <mergeCell ref="ODA29:ODB29"/>
    <mergeCell ref="ODC29:ODD29"/>
    <mergeCell ref="ODE29:ODF29"/>
    <mergeCell ref="ODG29:ODH29"/>
    <mergeCell ref="OCO29:OCP29"/>
    <mergeCell ref="OCQ29:OCR29"/>
    <mergeCell ref="OCS29:OCT29"/>
    <mergeCell ref="OCU29:OCV29"/>
    <mergeCell ref="OCW29:OCX29"/>
    <mergeCell ref="OHO29:OHP29"/>
    <mergeCell ref="OHQ29:OHR29"/>
    <mergeCell ref="OHS29:OHT29"/>
    <mergeCell ref="OHU29:OHV29"/>
    <mergeCell ref="OHW29:OHX29"/>
    <mergeCell ref="OHE29:OHF29"/>
    <mergeCell ref="OHG29:OHH29"/>
    <mergeCell ref="OHI29:OHJ29"/>
    <mergeCell ref="OHK29:OHL29"/>
    <mergeCell ref="OHM29:OHN29"/>
    <mergeCell ref="OGU29:OGV29"/>
    <mergeCell ref="OGW29:OGX29"/>
    <mergeCell ref="OGY29:OGZ29"/>
    <mergeCell ref="OHA29:OHB29"/>
    <mergeCell ref="OHC29:OHD29"/>
    <mergeCell ref="OGK29:OGL29"/>
    <mergeCell ref="OGM29:OGN29"/>
    <mergeCell ref="OGO29:OGP29"/>
    <mergeCell ref="OGQ29:OGR29"/>
    <mergeCell ref="OGS29:OGT29"/>
    <mergeCell ref="OGA29:OGB29"/>
    <mergeCell ref="OGC29:OGD29"/>
    <mergeCell ref="OGE29:OGF29"/>
    <mergeCell ref="OGG29:OGH29"/>
    <mergeCell ref="OGI29:OGJ29"/>
    <mergeCell ref="OFQ29:OFR29"/>
    <mergeCell ref="OFS29:OFT29"/>
    <mergeCell ref="OFU29:OFV29"/>
    <mergeCell ref="OFW29:OFX29"/>
    <mergeCell ref="OFY29:OFZ29"/>
    <mergeCell ref="OFG29:OFH29"/>
    <mergeCell ref="OFI29:OFJ29"/>
    <mergeCell ref="OFK29:OFL29"/>
    <mergeCell ref="OFM29:OFN29"/>
    <mergeCell ref="OFO29:OFP29"/>
    <mergeCell ref="OKG29:OKH29"/>
    <mergeCell ref="OKI29:OKJ29"/>
    <mergeCell ref="OKK29:OKL29"/>
    <mergeCell ref="OKM29:OKN29"/>
    <mergeCell ref="OKO29:OKP29"/>
    <mergeCell ref="OJW29:OJX29"/>
    <mergeCell ref="OJY29:OJZ29"/>
    <mergeCell ref="OKA29:OKB29"/>
    <mergeCell ref="OKC29:OKD29"/>
    <mergeCell ref="OKE29:OKF29"/>
    <mergeCell ref="OJM29:OJN29"/>
    <mergeCell ref="OJO29:OJP29"/>
    <mergeCell ref="OJQ29:OJR29"/>
    <mergeCell ref="OJS29:OJT29"/>
    <mergeCell ref="OJU29:OJV29"/>
    <mergeCell ref="OJC29:OJD29"/>
    <mergeCell ref="OJE29:OJF29"/>
    <mergeCell ref="OJG29:OJH29"/>
    <mergeCell ref="OJI29:OJJ29"/>
    <mergeCell ref="OJK29:OJL29"/>
    <mergeCell ref="OIS29:OIT29"/>
    <mergeCell ref="OIU29:OIV29"/>
    <mergeCell ref="OIW29:OIX29"/>
    <mergeCell ref="OIY29:OIZ29"/>
    <mergeCell ref="OJA29:OJB29"/>
    <mergeCell ref="OII29:OIJ29"/>
    <mergeCell ref="OIK29:OIL29"/>
    <mergeCell ref="OIM29:OIN29"/>
    <mergeCell ref="OIO29:OIP29"/>
    <mergeCell ref="OIQ29:OIR29"/>
    <mergeCell ref="OHY29:OHZ29"/>
    <mergeCell ref="OIA29:OIB29"/>
    <mergeCell ref="OIC29:OID29"/>
    <mergeCell ref="OIE29:OIF29"/>
    <mergeCell ref="OIG29:OIH29"/>
    <mergeCell ref="OMY29:OMZ29"/>
    <mergeCell ref="ONA29:ONB29"/>
    <mergeCell ref="ONC29:OND29"/>
    <mergeCell ref="ONE29:ONF29"/>
    <mergeCell ref="ONG29:ONH29"/>
    <mergeCell ref="OMO29:OMP29"/>
    <mergeCell ref="OMQ29:OMR29"/>
    <mergeCell ref="OMS29:OMT29"/>
    <mergeCell ref="OMU29:OMV29"/>
    <mergeCell ref="OMW29:OMX29"/>
    <mergeCell ref="OME29:OMF29"/>
    <mergeCell ref="OMG29:OMH29"/>
    <mergeCell ref="OMI29:OMJ29"/>
    <mergeCell ref="OMK29:OML29"/>
    <mergeCell ref="OMM29:OMN29"/>
    <mergeCell ref="OLU29:OLV29"/>
    <mergeCell ref="OLW29:OLX29"/>
    <mergeCell ref="OLY29:OLZ29"/>
    <mergeCell ref="OMA29:OMB29"/>
    <mergeCell ref="OMC29:OMD29"/>
    <mergeCell ref="OLK29:OLL29"/>
    <mergeCell ref="OLM29:OLN29"/>
    <mergeCell ref="OLO29:OLP29"/>
    <mergeCell ref="OLQ29:OLR29"/>
    <mergeCell ref="OLS29:OLT29"/>
    <mergeCell ref="OLA29:OLB29"/>
    <mergeCell ref="OLC29:OLD29"/>
    <mergeCell ref="OLE29:OLF29"/>
    <mergeCell ref="OLG29:OLH29"/>
    <mergeCell ref="OLI29:OLJ29"/>
    <mergeCell ref="OKQ29:OKR29"/>
    <mergeCell ref="OKS29:OKT29"/>
    <mergeCell ref="OKU29:OKV29"/>
    <mergeCell ref="OKW29:OKX29"/>
    <mergeCell ref="OKY29:OKZ29"/>
    <mergeCell ref="OPQ29:OPR29"/>
    <mergeCell ref="OPS29:OPT29"/>
    <mergeCell ref="OPU29:OPV29"/>
    <mergeCell ref="OPW29:OPX29"/>
    <mergeCell ref="OPY29:OPZ29"/>
    <mergeCell ref="OPG29:OPH29"/>
    <mergeCell ref="OPI29:OPJ29"/>
    <mergeCell ref="OPK29:OPL29"/>
    <mergeCell ref="OPM29:OPN29"/>
    <mergeCell ref="OPO29:OPP29"/>
    <mergeCell ref="OOW29:OOX29"/>
    <mergeCell ref="OOY29:OOZ29"/>
    <mergeCell ref="OPA29:OPB29"/>
    <mergeCell ref="OPC29:OPD29"/>
    <mergeCell ref="OPE29:OPF29"/>
    <mergeCell ref="OOM29:OON29"/>
    <mergeCell ref="OOO29:OOP29"/>
    <mergeCell ref="OOQ29:OOR29"/>
    <mergeCell ref="OOS29:OOT29"/>
    <mergeCell ref="OOU29:OOV29"/>
    <mergeCell ref="OOC29:OOD29"/>
    <mergeCell ref="OOE29:OOF29"/>
    <mergeCell ref="OOG29:OOH29"/>
    <mergeCell ref="OOI29:OOJ29"/>
    <mergeCell ref="OOK29:OOL29"/>
    <mergeCell ref="ONS29:ONT29"/>
    <mergeCell ref="ONU29:ONV29"/>
    <mergeCell ref="ONW29:ONX29"/>
    <mergeCell ref="ONY29:ONZ29"/>
    <mergeCell ref="OOA29:OOB29"/>
    <mergeCell ref="ONI29:ONJ29"/>
    <mergeCell ref="ONK29:ONL29"/>
    <mergeCell ref="ONM29:ONN29"/>
    <mergeCell ref="ONO29:ONP29"/>
    <mergeCell ref="ONQ29:ONR29"/>
    <mergeCell ref="OSI29:OSJ29"/>
    <mergeCell ref="OSK29:OSL29"/>
    <mergeCell ref="OSM29:OSN29"/>
    <mergeCell ref="OSO29:OSP29"/>
    <mergeCell ref="OSQ29:OSR29"/>
    <mergeCell ref="ORY29:ORZ29"/>
    <mergeCell ref="OSA29:OSB29"/>
    <mergeCell ref="OSC29:OSD29"/>
    <mergeCell ref="OSE29:OSF29"/>
    <mergeCell ref="OSG29:OSH29"/>
    <mergeCell ref="ORO29:ORP29"/>
    <mergeCell ref="ORQ29:ORR29"/>
    <mergeCell ref="ORS29:ORT29"/>
    <mergeCell ref="ORU29:ORV29"/>
    <mergeCell ref="ORW29:ORX29"/>
    <mergeCell ref="ORE29:ORF29"/>
    <mergeCell ref="ORG29:ORH29"/>
    <mergeCell ref="ORI29:ORJ29"/>
    <mergeCell ref="ORK29:ORL29"/>
    <mergeCell ref="ORM29:ORN29"/>
    <mergeCell ref="OQU29:OQV29"/>
    <mergeCell ref="OQW29:OQX29"/>
    <mergeCell ref="OQY29:OQZ29"/>
    <mergeCell ref="ORA29:ORB29"/>
    <mergeCell ref="ORC29:ORD29"/>
    <mergeCell ref="OQK29:OQL29"/>
    <mergeCell ref="OQM29:OQN29"/>
    <mergeCell ref="OQO29:OQP29"/>
    <mergeCell ref="OQQ29:OQR29"/>
    <mergeCell ref="OQS29:OQT29"/>
    <mergeCell ref="OQA29:OQB29"/>
    <mergeCell ref="OQC29:OQD29"/>
    <mergeCell ref="OQE29:OQF29"/>
    <mergeCell ref="OQG29:OQH29"/>
    <mergeCell ref="OQI29:OQJ29"/>
    <mergeCell ref="OVA29:OVB29"/>
    <mergeCell ref="OVC29:OVD29"/>
    <mergeCell ref="OVE29:OVF29"/>
    <mergeCell ref="OVG29:OVH29"/>
    <mergeCell ref="OVI29:OVJ29"/>
    <mergeCell ref="OUQ29:OUR29"/>
    <mergeCell ref="OUS29:OUT29"/>
    <mergeCell ref="OUU29:OUV29"/>
    <mergeCell ref="OUW29:OUX29"/>
    <mergeCell ref="OUY29:OUZ29"/>
    <mergeCell ref="OUG29:OUH29"/>
    <mergeCell ref="OUI29:OUJ29"/>
    <mergeCell ref="OUK29:OUL29"/>
    <mergeCell ref="OUM29:OUN29"/>
    <mergeCell ref="OUO29:OUP29"/>
    <mergeCell ref="OTW29:OTX29"/>
    <mergeCell ref="OTY29:OTZ29"/>
    <mergeCell ref="OUA29:OUB29"/>
    <mergeCell ref="OUC29:OUD29"/>
    <mergeCell ref="OUE29:OUF29"/>
    <mergeCell ref="OTM29:OTN29"/>
    <mergeCell ref="OTO29:OTP29"/>
    <mergeCell ref="OTQ29:OTR29"/>
    <mergeCell ref="OTS29:OTT29"/>
    <mergeCell ref="OTU29:OTV29"/>
    <mergeCell ref="OTC29:OTD29"/>
    <mergeCell ref="OTE29:OTF29"/>
    <mergeCell ref="OTG29:OTH29"/>
    <mergeCell ref="OTI29:OTJ29"/>
    <mergeCell ref="OTK29:OTL29"/>
    <mergeCell ref="OSS29:OST29"/>
    <mergeCell ref="OSU29:OSV29"/>
    <mergeCell ref="OSW29:OSX29"/>
    <mergeCell ref="OSY29:OSZ29"/>
    <mergeCell ref="OTA29:OTB29"/>
    <mergeCell ref="OXS29:OXT29"/>
    <mergeCell ref="OXU29:OXV29"/>
    <mergeCell ref="OXW29:OXX29"/>
    <mergeCell ref="OXY29:OXZ29"/>
    <mergeCell ref="OYA29:OYB29"/>
    <mergeCell ref="OXI29:OXJ29"/>
    <mergeCell ref="OXK29:OXL29"/>
    <mergeCell ref="OXM29:OXN29"/>
    <mergeCell ref="OXO29:OXP29"/>
    <mergeCell ref="OXQ29:OXR29"/>
    <mergeCell ref="OWY29:OWZ29"/>
    <mergeCell ref="OXA29:OXB29"/>
    <mergeCell ref="OXC29:OXD29"/>
    <mergeCell ref="OXE29:OXF29"/>
    <mergeCell ref="OXG29:OXH29"/>
    <mergeCell ref="OWO29:OWP29"/>
    <mergeCell ref="OWQ29:OWR29"/>
    <mergeCell ref="OWS29:OWT29"/>
    <mergeCell ref="OWU29:OWV29"/>
    <mergeCell ref="OWW29:OWX29"/>
    <mergeCell ref="OWE29:OWF29"/>
    <mergeCell ref="OWG29:OWH29"/>
    <mergeCell ref="OWI29:OWJ29"/>
    <mergeCell ref="OWK29:OWL29"/>
    <mergeCell ref="OWM29:OWN29"/>
    <mergeCell ref="OVU29:OVV29"/>
    <mergeCell ref="OVW29:OVX29"/>
    <mergeCell ref="OVY29:OVZ29"/>
    <mergeCell ref="OWA29:OWB29"/>
    <mergeCell ref="OWC29:OWD29"/>
    <mergeCell ref="OVK29:OVL29"/>
    <mergeCell ref="OVM29:OVN29"/>
    <mergeCell ref="OVO29:OVP29"/>
    <mergeCell ref="OVQ29:OVR29"/>
    <mergeCell ref="OVS29:OVT29"/>
    <mergeCell ref="PAK29:PAL29"/>
    <mergeCell ref="PAM29:PAN29"/>
    <mergeCell ref="PAO29:PAP29"/>
    <mergeCell ref="PAQ29:PAR29"/>
    <mergeCell ref="PAS29:PAT29"/>
    <mergeCell ref="PAA29:PAB29"/>
    <mergeCell ref="PAC29:PAD29"/>
    <mergeCell ref="PAE29:PAF29"/>
    <mergeCell ref="PAG29:PAH29"/>
    <mergeCell ref="PAI29:PAJ29"/>
    <mergeCell ref="OZQ29:OZR29"/>
    <mergeCell ref="OZS29:OZT29"/>
    <mergeCell ref="OZU29:OZV29"/>
    <mergeCell ref="OZW29:OZX29"/>
    <mergeCell ref="OZY29:OZZ29"/>
    <mergeCell ref="OZG29:OZH29"/>
    <mergeCell ref="OZI29:OZJ29"/>
    <mergeCell ref="OZK29:OZL29"/>
    <mergeCell ref="OZM29:OZN29"/>
    <mergeCell ref="OZO29:OZP29"/>
    <mergeCell ref="OYW29:OYX29"/>
    <mergeCell ref="OYY29:OYZ29"/>
    <mergeCell ref="OZA29:OZB29"/>
    <mergeCell ref="OZC29:OZD29"/>
    <mergeCell ref="OZE29:OZF29"/>
    <mergeCell ref="OYM29:OYN29"/>
    <mergeCell ref="OYO29:OYP29"/>
    <mergeCell ref="OYQ29:OYR29"/>
    <mergeCell ref="OYS29:OYT29"/>
    <mergeCell ref="OYU29:OYV29"/>
    <mergeCell ref="OYC29:OYD29"/>
    <mergeCell ref="OYE29:OYF29"/>
    <mergeCell ref="OYG29:OYH29"/>
    <mergeCell ref="OYI29:OYJ29"/>
    <mergeCell ref="OYK29:OYL29"/>
    <mergeCell ref="PDC29:PDD29"/>
    <mergeCell ref="PDE29:PDF29"/>
    <mergeCell ref="PDG29:PDH29"/>
    <mergeCell ref="PDI29:PDJ29"/>
    <mergeCell ref="PDK29:PDL29"/>
    <mergeCell ref="PCS29:PCT29"/>
    <mergeCell ref="PCU29:PCV29"/>
    <mergeCell ref="PCW29:PCX29"/>
    <mergeCell ref="PCY29:PCZ29"/>
    <mergeCell ref="PDA29:PDB29"/>
    <mergeCell ref="PCI29:PCJ29"/>
    <mergeCell ref="PCK29:PCL29"/>
    <mergeCell ref="PCM29:PCN29"/>
    <mergeCell ref="PCO29:PCP29"/>
    <mergeCell ref="PCQ29:PCR29"/>
    <mergeCell ref="PBY29:PBZ29"/>
    <mergeCell ref="PCA29:PCB29"/>
    <mergeCell ref="PCC29:PCD29"/>
    <mergeCell ref="PCE29:PCF29"/>
    <mergeCell ref="PCG29:PCH29"/>
    <mergeCell ref="PBO29:PBP29"/>
    <mergeCell ref="PBQ29:PBR29"/>
    <mergeCell ref="PBS29:PBT29"/>
    <mergeCell ref="PBU29:PBV29"/>
    <mergeCell ref="PBW29:PBX29"/>
    <mergeCell ref="PBE29:PBF29"/>
    <mergeCell ref="PBG29:PBH29"/>
    <mergeCell ref="PBI29:PBJ29"/>
    <mergeCell ref="PBK29:PBL29"/>
    <mergeCell ref="PBM29:PBN29"/>
    <mergeCell ref="PAU29:PAV29"/>
    <mergeCell ref="PAW29:PAX29"/>
    <mergeCell ref="PAY29:PAZ29"/>
    <mergeCell ref="PBA29:PBB29"/>
    <mergeCell ref="PBC29:PBD29"/>
    <mergeCell ref="PFU29:PFV29"/>
    <mergeCell ref="PFW29:PFX29"/>
    <mergeCell ref="PFY29:PFZ29"/>
    <mergeCell ref="PGA29:PGB29"/>
    <mergeCell ref="PGC29:PGD29"/>
    <mergeCell ref="PFK29:PFL29"/>
    <mergeCell ref="PFM29:PFN29"/>
    <mergeCell ref="PFO29:PFP29"/>
    <mergeCell ref="PFQ29:PFR29"/>
    <mergeCell ref="PFS29:PFT29"/>
    <mergeCell ref="PFA29:PFB29"/>
    <mergeCell ref="PFC29:PFD29"/>
    <mergeCell ref="PFE29:PFF29"/>
    <mergeCell ref="PFG29:PFH29"/>
    <mergeCell ref="PFI29:PFJ29"/>
    <mergeCell ref="PEQ29:PER29"/>
    <mergeCell ref="PES29:PET29"/>
    <mergeCell ref="PEU29:PEV29"/>
    <mergeCell ref="PEW29:PEX29"/>
    <mergeCell ref="PEY29:PEZ29"/>
    <mergeCell ref="PEG29:PEH29"/>
    <mergeCell ref="PEI29:PEJ29"/>
    <mergeCell ref="PEK29:PEL29"/>
    <mergeCell ref="PEM29:PEN29"/>
    <mergeCell ref="PEO29:PEP29"/>
    <mergeCell ref="PDW29:PDX29"/>
    <mergeCell ref="PDY29:PDZ29"/>
    <mergeCell ref="PEA29:PEB29"/>
    <mergeCell ref="PEC29:PED29"/>
    <mergeCell ref="PEE29:PEF29"/>
    <mergeCell ref="PDM29:PDN29"/>
    <mergeCell ref="PDO29:PDP29"/>
    <mergeCell ref="PDQ29:PDR29"/>
    <mergeCell ref="PDS29:PDT29"/>
    <mergeCell ref="PDU29:PDV29"/>
    <mergeCell ref="PIM29:PIN29"/>
    <mergeCell ref="PIO29:PIP29"/>
    <mergeCell ref="PIQ29:PIR29"/>
    <mergeCell ref="PIS29:PIT29"/>
    <mergeCell ref="PIU29:PIV29"/>
    <mergeCell ref="PIC29:PID29"/>
    <mergeCell ref="PIE29:PIF29"/>
    <mergeCell ref="PIG29:PIH29"/>
    <mergeCell ref="PII29:PIJ29"/>
    <mergeCell ref="PIK29:PIL29"/>
    <mergeCell ref="PHS29:PHT29"/>
    <mergeCell ref="PHU29:PHV29"/>
    <mergeCell ref="PHW29:PHX29"/>
    <mergeCell ref="PHY29:PHZ29"/>
    <mergeCell ref="PIA29:PIB29"/>
    <mergeCell ref="PHI29:PHJ29"/>
    <mergeCell ref="PHK29:PHL29"/>
    <mergeCell ref="PHM29:PHN29"/>
    <mergeCell ref="PHO29:PHP29"/>
    <mergeCell ref="PHQ29:PHR29"/>
    <mergeCell ref="PGY29:PGZ29"/>
    <mergeCell ref="PHA29:PHB29"/>
    <mergeCell ref="PHC29:PHD29"/>
    <mergeCell ref="PHE29:PHF29"/>
    <mergeCell ref="PHG29:PHH29"/>
    <mergeCell ref="PGO29:PGP29"/>
    <mergeCell ref="PGQ29:PGR29"/>
    <mergeCell ref="PGS29:PGT29"/>
    <mergeCell ref="PGU29:PGV29"/>
    <mergeCell ref="PGW29:PGX29"/>
    <mergeCell ref="PGE29:PGF29"/>
    <mergeCell ref="PGG29:PGH29"/>
    <mergeCell ref="PGI29:PGJ29"/>
    <mergeCell ref="PGK29:PGL29"/>
    <mergeCell ref="PGM29:PGN29"/>
    <mergeCell ref="PLE29:PLF29"/>
    <mergeCell ref="PLG29:PLH29"/>
    <mergeCell ref="PLI29:PLJ29"/>
    <mergeCell ref="PLK29:PLL29"/>
    <mergeCell ref="PLM29:PLN29"/>
    <mergeCell ref="PKU29:PKV29"/>
    <mergeCell ref="PKW29:PKX29"/>
    <mergeCell ref="PKY29:PKZ29"/>
    <mergeCell ref="PLA29:PLB29"/>
    <mergeCell ref="PLC29:PLD29"/>
    <mergeCell ref="PKK29:PKL29"/>
    <mergeCell ref="PKM29:PKN29"/>
    <mergeCell ref="PKO29:PKP29"/>
    <mergeCell ref="PKQ29:PKR29"/>
    <mergeCell ref="PKS29:PKT29"/>
    <mergeCell ref="PKA29:PKB29"/>
    <mergeCell ref="PKC29:PKD29"/>
    <mergeCell ref="PKE29:PKF29"/>
    <mergeCell ref="PKG29:PKH29"/>
    <mergeCell ref="PKI29:PKJ29"/>
    <mergeCell ref="PJQ29:PJR29"/>
    <mergeCell ref="PJS29:PJT29"/>
    <mergeCell ref="PJU29:PJV29"/>
    <mergeCell ref="PJW29:PJX29"/>
    <mergeCell ref="PJY29:PJZ29"/>
    <mergeCell ref="PJG29:PJH29"/>
    <mergeCell ref="PJI29:PJJ29"/>
    <mergeCell ref="PJK29:PJL29"/>
    <mergeCell ref="PJM29:PJN29"/>
    <mergeCell ref="PJO29:PJP29"/>
    <mergeCell ref="PIW29:PIX29"/>
    <mergeCell ref="PIY29:PIZ29"/>
    <mergeCell ref="PJA29:PJB29"/>
    <mergeCell ref="PJC29:PJD29"/>
    <mergeCell ref="PJE29:PJF29"/>
    <mergeCell ref="PNW29:PNX29"/>
    <mergeCell ref="PNY29:PNZ29"/>
    <mergeCell ref="POA29:POB29"/>
    <mergeCell ref="POC29:POD29"/>
    <mergeCell ref="POE29:POF29"/>
    <mergeCell ref="PNM29:PNN29"/>
    <mergeCell ref="PNO29:PNP29"/>
    <mergeCell ref="PNQ29:PNR29"/>
    <mergeCell ref="PNS29:PNT29"/>
    <mergeCell ref="PNU29:PNV29"/>
    <mergeCell ref="PNC29:PND29"/>
    <mergeCell ref="PNE29:PNF29"/>
    <mergeCell ref="PNG29:PNH29"/>
    <mergeCell ref="PNI29:PNJ29"/>
    <mergeCell ref="PNK29:PNL29"/>
    <mergeCell ref="PMS29:PMT29"/>
    <mergeCell ref="PMU29:PMV29"/>
    <mergeCell ref="PMW29:PMX29"/>
    <mergeCell ref="PMY29:PMZ29"/>
    <mergeCell ref="PNA29:PNB29"/>
    <mergeCell ref="PMI29:PMJ29"/>
    <mergeCell ref="PMK29:PML29"/>
    <mergeCell ref="PMM29:PMN29"/>
    <mergeCell ref="PMO29:PMP29"/>
    <mergeCell ref="PMQ29:PMR29"/>
    <mergeCell ref="PLY29:PLZ29"/>
    <mergeCell ref="PMA29:PMB29"/>
    <mergeCell ref="PMC29:PMD29"/>
    <mergeCell ref="PME29:PMF29"/>
    <mergeCell ref="PMG29:PMH29"/>
    <mergeCell ref="PLO29:PLP29"/>
    <mergeCell ref="PLQ29:PLR29"/>
    <mergeCell ref="PLS29:PLT29"/>
    <mergeCell ref="PLU29:PLV29"/>
    <mergeCell ref="PLW29:PLX29"/>
    <mergeCell ref="PQO29:PQP29"/>
    <mergeCell ref="PQQ29:PQR29"/>
    <mergeCell ref="PQS29:PQT29"/>
    <mergeCell ref="PQU29:PQV29"/>
    <mergeCell ref="PQW29:PQX29"/>
    <mergeCell ref="PQE29:PQF29"/>
    <mergeCell ref="PQG29:PQH29"/>
    <mergeCell ref="PQI29:PQJ29"/>
    <mergeCell ref="PQK29:PQL29"/>
    <mergeCell ref="PQM29:PQN29"/>
    <mergeCell ref="PPU29:PPV29"/>
    <mergeCell ref="PPW29:PPX29"/>
    <mergeCell ref="PPY29:PPZ29"/>
    <mergeCell ref="PQA29:PQB29"/>
    <mergeCell ref="PQC29:PQD29"/>
    <mergeCell ref="PPK29:PPL29"/>
    <mergeCell ref="PPM29:PPN29"/>
    <mergeCell ref="PPO29:PPP29"/>
    <mergeCell ref="PPQ29:PPR29"/>
    <mergeCell ref="PPS29:PPT29"/>
    <mergeCell ref="PPA29:PPB29"/>
    <mergeCell ref="PPC29:PPD29"/>
    <mergeCell ref="PPE29:PPF29"/>
    <mergeCell ref="PPG29:PPH29"/>
    <mergeCell ref="PPI29:PPJ29"/>
    <mergeCell ref="POQ29:POR29"/>
    <mergeCell ref="POS29:POT29"/>
    <mergeCell ref="POU29:POV29"/>
    <mergeCell ref="POW29:POX29"/>
    <mergeCell ref="POY29:POZ29"/>
    <mergeCell ref="POG29:POH29"/>
    <mergeCell ref="POI29:POJ29"/>
    <mergeCell ref="POK29:POL29"/>
    <mergeCell ref="POM29:PON29"/>
    <mergeCell ref="POO29:POP29"/>
    <mergeCell ref="PTG29:PTH29"/>
    <mergeCell ref="PTI29:PTJ29"/>
    <mergeCell ref="PTK29:PTL29"/>
    <mergeCell ref="PTM29:PTN29"/>
    <mergeCell ref="PTO29:PTP29"/>
    <mergeCell ref="PSW29:PSX29"/>
    <mergeCell ref="PSY29:PSZ29"/>
    <mergeCell ref="PTA29:PTB29"/>
    <mergeCell ref="PTC29:PTD29"/>
    <mergeCell ref="PTE29:PTF29"/>
    <mergeCell ref="PSM29:PSN29"/>
    <mergeCell ref="PSO29:PSP29"/>
    <mergeCell ref="PSQ29:PSR29"/>
    <mergeCell ref="PSS29:PST29"/>
    <mergeCell ref="PSU29:PSV29"/>
    <mergeCell ref="PSC29:PSD29"/>
    <mergeCell ref="PSE29:PSF29"/>
    <mergeCell ref="PSG29:PSH29"/>
    <mergeCell ref="PSI29:PSJ29"/>
    <mergeCell ref="PSK29:PSL29"/>
    <mergeCell ref="PRS29:PRT29"/>
    <mergeCell ref="PRU29:PRV29"/>
    <mergeCell ref="PRW29:PRX29"/>
    <mergeCell ref="PRY29:PRZ29"/>
    <mergeCell ref="PSA29:PSB29"/>
    <mergeCell ref="PRI29:PRJ29"/>
    <mergeCell ref="PRK29:PRL29"/>
    <mergeCell ref="PRM29:PRN29"/>
    <mergeCell ref="PRO29:PRP29"/>
    <mergeCell ref="PRQ29:PRR29"/>
    <mergeCell ref="PQY29:PQZ29"/>
    <mergeCell ref="PRA29:PRB29"/>
    <mergeCell ref="PRC29:PRD29"/>
    <mergeCell ref="PRE29:PRF29"/>
    <mergeCell ref="PRG29:PRH29"/>
    <mergeCell ref="PVY29:PVZ29"/>
    <mergeCell ref="PWA29:PWB29"/>
    <mergeCell ref="PWC29:PWD29"/>
    <mergeCell ref="PWE29:PWF29"/>
    <mergeCell ref="PWG29:PWH29"/>
    <mergeCell ref="PVO29:PVP29"/>
    <mergeCell ref="PVQ29:PVR29"/>
    <mergeCell ref="PVS29:PVT29"/>
    <mergeCell ref="PVU29:PVV29"/>
    <mergeCell ref="PVW29:PVX29"/>
    <mergeCell ref="PVE29:PVF29"/>
    <mergeCell ref="PVG29:PVH29"/>
    <mergeCell ref="PVI29:PVJ29"/>
    <mergeCell ref="PVK29:PVL29"/>
    <mergeCell ref="PVM29:PVN29"/>
    <mergeCell ref="PUU29:PUV29"/>
    <mergeCell ref="PUW29:PUX29"/>
    <mergeCell ref="PUY29:PUZ29"/>
    <mergeCell ref="PVA29:PVB29"/>
    <mergeCell ref="PVC29:PVD29"/>
    <mergeCell ref="PUK29:PUL29"/>
    <mergeCell ref="PUM29:PUN29"/>
    <mergeCell ref="PUO29:PUP29"/>
    <mergeCell ref="PUQ29:PUR29"/>
    <mergeCell ref="PUS29:PUT29"/>
    <mergeCell ref="PUA29:PUB29"/>
    <mergeCell ref="PUC29:PUD29"/>
    <mergeCell ref="PUE29:PUF29"/>
    <mergeCell ref="PUG29:PUH29"/>
    <mergeCell ref="PUI29:PUJ29"/>
    <mergeCell ref="PTQ29:PTR29"/>
    <mergeCell ref="PTS29:PTT29"/>
    <mergeCell ref="PTU29:PTV29"/>
    <mergeCell ref="PTW29:PTX29"/>
    <mergeCell ref="PTY29:PTZ29"/>
    <mergeCell ref="PYQ29:PYR29"/>
    <mergeCell ref="PYS29:PYT29"/>
    <mergeCell ref="PYU29:PYV29"/>
    <mergeCell ref="PYW29:PYX29"/>
    <mergeCell ref="PYY29:PYZ29"/>
    <mergeCell ref="PYG29:PYH29"/>
    <mergeCell ref="PYI29:PYJ29"/>
    <mergeCell ref="PYK29:PYL29"/>
    <mergeCell ref="PYM29:PYN29"/>
    <mergeCell ref="PYO29:PYP29"/>
    <mergeCell ref="PXW29:PXX29"/>
    <mergeCell ref="PXY29:PXZ29"/>
    <mergeCell ref="PYA29:PYB29"/>
    <mergeCell ref="PYC29:PYD29"/>
    <mergeCell ref="PYE29:PYF29"/>
    <mergeCell ref="PXM29:PXN29"/>
    <mergeCell ref="PXO29:PXP29"/>
    <mergeCell ref="PXQ29:PXR29"/>
    <mergeCell ref="PXS29:PXT29"/>
    <mergeCell ref="PXU29:PXV29"/>
    <mergeCell ref="PXC29:PXD29"/>
    <mergeCell ref="PXE29:PXF29"/>
    <mergeCell ref="PXG29:PXH29"/>
    <mergeCell ref="PXI29:PXJ29"/>
    <mergeCell ref="PXK29:PXL29"/>
    <mergeCell ref="PWS29:PWT29"/>
    <mergeCell ref="PWU29:PWV29"/>
    <mergeCell ref="PWW29:PWX29"/>
    <mergeCell ref="PWY29:PWZ29"/>
    <mergeCell ref="PXA29:PXB29"/>
    <mergeCell ref="PWI29:PWJ29"/>
    <mergeCell ref="PWK29:PWL29"/>
    <mergeCell ref="PWM29:PWN29"/>
    <mergeCell ref="PWO29:PWP29"/>
    <mergeCell ref="PWQ29:PWR29"/>
    <mergeCell ref="QBI29:QBJ29"/>
    <mergeCell ref="QBK29:QBL29"/>
    <mergeCell ref="QBM29:QBN29"/>
    <mergeCell ref="QBO29:QBP29"/>
    <mergeCell ref="QBQ29:QBR29"/>
    <mergeCell ref="QAY29:QAZ29"/>
    <mergeCell ref="QBA29:QBB29"/>
    <mergeCell ref="QBC29:QBD29"/>
    <mergeCell ref="QBE29:QBF29"/>
    <mergeCell ref="QBG29:QBH29"/>
    <mergeCell ref="QAO29:QAP29"/>
    <mergeCell ref="QAQ29:QAR29"/>
    <mergeCell ref="QAS29:QAT29"/>
    <mergeCell ref="QAU29:QAV29"/>
    <mergeCell ref="QAW29:QAX29"/>
    <mergeCell ref="QAE29:QAF29"/>
    <mergeCell ref="QAG29:QAH29"/>
    <mergeCell ref="QAI29:QAJ29"/>
    <mergeCell ref="QAK29:QAL29"/>
    <mergeCell ref="QAM29:QAN29"/>
    <mergeCell ref="PZU29:PZV29"/>
    <mergeCell ref="PZW29:PZX29"/>
    <mergeCell ref="PZY29:PZZ29"/>
    <mergeCell ref="QAA29:QAB29"/>
    <mergeCell ref="QAC29:QAD29"/>
    <mergeCell ref="PZK29:PZL29"/>
    <mergeCell ref="PZM29:PZN29"/>
    <mergeCell ref="PZO29:PZP29"/>
    <mergeCell ref="PZQ29:PZR29"/>
    <mergeCell ref="PZS29:PZT29"/>
    <mergeCell ref="PZA29:PZB29"/>
    <mergeCell ref="PZC29:PZD29"/>
    <mergeCell ref="PZE29:PZF29"/>
    <mergeCell ref="PZG29:PZH29"/>
    <mergeCell ref="PZI29:PZJ29"/>
    <mergeCell ref="QEA29:QEB29"/>
    <mergeCell ref="QEC29:QED29"/>
    <mergeCell ref="QEE29:QEF29"/>
    <mergeCell ref="QEG29:QEH29"/>
    <mergeCell ref="QEI29:QEJ29"/>
    <mergeCell ref="QDQ29:QDR29"/>
    <mergeCell ref="QDS29:QDT29"/>
    <mergeCell ref="QDU29:QDV29"/>
    <mergeCell ref="QDW29:QDX29"/>
    <mergeCell ref="QDY29:QDZ29"/>
    <mergeCell ref="QDG29:QDH29"/>
    <mergeCell ref="QDI29:QDJ29"/>
    <mergeCell ref="QDK29:QDL29"/>
    <mergeCell ref="QDM29:QDN29"/>
    <mergeCell ref="QDO29:QDP29"/>
    <mergeCell ref="QCW29:QCX29"/>
    <mergeCell ref="QCY29:QCZ29"/>
    <mergeCell ref="QDA29:QDB29"/>
    <mergeCell ref="QDC29:QDD29"/>
    <mergeCell ref="QDE29:QDF29"/>
    <mergeCell ref="QCM29:QCN29"/>
    <mergeCell ref="QCO29:QCP29"/>
    <mergeCell ref="QCQ29:QCR29"/>
    <mergeCell ref="QCS29:QCT29"/>
    <mergeCell ref="QCU29:QCV29"/>
    <mergeCell ref="QCC29:QCD29"/>
    <mergeCell ref="QCE29:QCF29"/>
    <mergeCell ref="QCG29:QCH29"/>
    <mergeCell ref="QCI29:QCJ29"/>
    <mergeCell ref="QCK29:QCL29"/>
    <mergeCell ref="QBS29:QBT29"/>
    <mergeCell ref="QBU29:QBV29"/>
    <mergeCell ref="QBW29:QBX29"/>
    <mergeCell ref="QBY29:QBZ29"/>
    <mergeCell ref="QCA29:QCB29"/>
    <mergeCell ref="QGS29:QGT29"/>
    <mergeCell ref="QGU29:QGV29"/>
    <mergeCell ref="QGW29:QGX29"/>
    <mergeCell ref="QGY29:QGZ29"/>
    <mergeCell ref="QHA29:QHB29"/>
    <mergeCell ref="QGI29:QGJ29"/>
    <mergeCell ref="QGK29:QGL29"/>
    <mergeCell ref="QGM29:QGN29"/>
    <mergeCell ref="QGO29:QGP29"/>
    <mergeCell ref="QGQ29:QGR29"/>
    <mergeCell ref="QFY29:QFZ29"/>
    <mergeCell ref="QGA29:QGB29"/>
    <mergeCell ref="QGC29:QGD29"/>
    <mergeCell ref="QGE29:QGF29"/>
    <mergeCell ref="QGG29:QGH29"/>
    <mergeCell ref="QFO29:QFP29"/>
    <mergeCell ref="QFQ29:QFR29"/>
    <mergeCell ref="QFS29:QFT29"/>
    <mergeCell ref="QFU29:QFV29"/>
    <mergeCell ref="QFW29:QFX29"/>
    <mergeCell ref="QFE29:QFF29"/>
    <mergeCell ref="QFG29:QFH29"/>
    <mergeCell ref="QFI29:QFJ29"/>
    <mergeCell ref="QFK29:QFL29"/>
    <mergeCell ref="QFM29:QFN29"/>
    <mergeCell ref="QEU29:QEV29"/>
    <mergeCell ref="QEW29:QEX29"/>
    <mergeCell ref="QEY29:QEZ29"/>
    <mergeCell ref="QFA29:QFB29"/>
    <mergeCell ref="QFC29:QFD29"/>
    <mergeCell ref="QEK29:QEL29"/>
    <mergeCell ref="QEM29:QEN29"/>
    <mergeCell ref="QEO29:QEP29"/>
    <mergeCell ref="QEQ29:QER29"/>
    <mergeCell ref="QES29:QET29"/>
    <mergeCell ref="QJK29:QJL29"/>
    <mergeCell ref="QJM29:QJN29"/>
    <mergeCell ref="QJO29:QJP29"/>
    <mergeCell ref="QJQ29:QJR29"/>
    <mergeCell ref="QJS29:QJT29"/>
    <mergeCell ref="QJA29:QJB29"/>
    <mergeCell ref="QJC29:QJD29"/>
    <mergeCell ref="QJE29:QJF29"/>
    <mergeCell ref="QJG29:QJH29"/>
    <mergeCell ref="QJI29:QJJ29"/>
    <mergeCell ref="QIQ29:QIR29"/>
    <mergeCell ref="QIS29:QIT29"/>
    <mergeCell ref="QIU29:QIV29"/>
    <mergeCell ref="QIW29:QIX29"/>
    <mergeCell ref="QIY29:QIZ29"/>
    <mergeCell ref="QIG29:QIH29"/>
    <mergeCell ref="QII29:QIJ29"/>
    <mergeCell ref="QIK29:QIL29"/>
    <mergeCell ref="QIM29:QIN29"/>
    <mergeCell ref="QIO29:QIP29"/>
    <mergeCell ref="QHW29:QHX29"/>
    <mergeCell ref="QHY29:QHZ29"/>
    <mergeCell ref="QIA29:QIB29"/>
    <mergeCell ref="QIC29:QID29"/>
    <mergeCell ref="QIE29:QIF29"/>
    <mergeCell ref="QHM29:QHN29"/>
    <mergeCell ref="QHO29:QHP29"/>
    <mergeCell ref="QHQ29:QHR29"/>
    <mergeCell ref="QHS29:QHT29"/>
    <mergeCell ref="QHU29:QHV29"/>
    <mergeCell ref="QHC29:QHD29"/>
    <mergeCell ref="QHE29:QHF29"/>
    <mergeCell ref="QHG29:QHH29"/>
    <mergeCell ref="QHI29:QHJ29"/>
    <mergeCell ref="QHK29:QHL29"/>
    <mergeCell ref="QMC29:QMD29"/>
    <mergeCell ref="QME29:QMF29"/>
    <mergeCell ref="QMG29:QMH29"/>
    <mergeCell ref="QMI29:QMJ29"/>
    <mergeCell ref="QMK29:QML29"/>
    <mergeCell ref="QLS29:QLT29"/>
    <mergeCell ref="QLU29:QLV29"/>
    <mergeCell ref="QLW29:QLX29"/>
    <mergeCell ref="QLY29:QLZ29"/>
    <mergeCell ref="QMA29:QMB29"/>
    <mergeCell ref="QLI29:QLJ29"/>
    <mergeCell ref="QLK29:QLL29"/>
    <mergeCell ref="QLM29:QLN29"/>
    <mergeCell ref="QLO29:QLP29"/>
    <mergeCell ref="QLQ29:QLR29"/>
    <mergeCell ref="QKY29:QKZ29"/>
    <mergeCell ref="QLA29:QLB29"/>
    <mergeCell ref="QLC29:QLD29"/>
    <mergeCell ref="QLE29:QLF29"/>
    <mergeCell ref="QLG29:QLH29"/>
    <mergeCell ref="QKO29:QKP29"/>
    <mergeCell ref="QKQ29:QKR29"/>
    <mergeCell ref="QKS29:QKT29"/>
    <mergeCell ref="QKU29:QKV29"/>
    <mergeCell ref="QKW29:QKX29"/>
    <mergeCell ref="QKE29:QKF29"/>
    <mergeCell ref="QKG29:QKH29"/>
    <mergeCell ref="QKI29:QKJ29"/>
    <mergeCell ref="QKK29:QKL29"/>
    <mergeCell ref="QKM29:QKN29"/>
    <mergeCell ref="QJU29:QJV29"/>
    <mergeCell ref="QJW29:QJX29"/>
    <mergeCell ref="QJY29:QJZ29"/>
    <mergeCell ref="QKA29:QKB29"/>
    <mergeCell ref="QKC29:QKD29"/>
    <mergeCell ref="QOU29:QOV29"/>
    <mergeCell ref="QOW29:QOX29"/>
    <mergeCell ref="QOY29:QOZ29"/>
    <mergeCell ref="QPA29:QPB29"/>
    <mergeCell ref="QPC29:QPD29"/>
    <mergeCell ref="QOK29:QOL29"/>
    <mergeCell ref="QOM29:QON29"/>
    <mergeCell ref="QOO29:QOP29"/>
    <mergeCell ref="QOQ29:QOR29"/>
    <mergeCell ref="QOS29:QOT29"/>
    <mergeCell ref="QOA29:QOB29"/>
    <mergeCell ref="QOC29:QOD29"/>
    <mergeCell ref="QOE29:QOF29"/>
    <mergeCell ref="QOG29:QOH29"/>
    <mergeCell ref="QOI29:QOJ29"/>
    <mergeCell ref="QNQ29:QNR29"/>
    <mergeCell ref="QNS29:QNT29"/>
    <mergeCell ref="QNU29:QNV29"/>
    <mergeCell ref="QNW29:QNX29"/>
    <mergeCell ref="QNY29:QNZ29"/>
    <mergeCell ref="QNG29:QNH29"/>
    <mergeCell ref="QNI29:QNJ29"/>
    <mergeCell ref="QNK29:QNL29"/>
    <mergeCell ref="QNM29:QNN29"/>
    <mergeCell ref="QNO29:QNP29"/>
    <mergeCell ref="QMW29:QMX29"/>
    <mergeCell ref="QMY29:QMZ29"/>
    <mergeCell ref="QNA29:QNB29"/>
    <mergeCell ref="QNC29:QND29"/>
    <mergeCell ref="QNE29:QNF29"/>
    <mergeCell ref="QMM29:QMN29"/>
    <mergeCell ref="QMO29:QMP29"/>
    <mergeCell ref="QMQ29:QMR29"/>
    <mergeCell ref="QMS29:QMT29"/>
    <mergeCell ref="QMU29:QMV29"/>
    <mergeCell ref="QRM29:QRN29"/>
    <mergeCell ref="QRO29:QRP29"/>
    <mergeCell ref="QRQ29:QRR29"/>
    <mergeCell ref="QRS29:QRT29"/>
    <mergeCell ref="QRU29:QRV29"/>
    <mergeCell ref="QRC29:QRD29"/>
    <mergeCell ref="QRE29:QRF29"/>
    <mergeCell ref="QRG29:QRH29"/>
    <mergeCell ref="QRI29:QRJ29"/>
    <mergeCell ref="QRK29:QRL29"/>
    <mergeCell ref="QQS29:QQT29"/>
    <mergeCell ref="QQU29:QQV29"/>
    <mergeCell ref="QQW29:QQX29"/>
    <mergeCell ref="QQY29:QQZ29"/>
    <mergeCell ref="QRA29:QRB29"/>
    <mergeCell ref="QQI29:QQJ29"/>
    <mergeCell ref="QQK29:QQL29"/>
    <mergeCell ref="QQM29:QQN29"/>
    <mergeCell ref="QQO29:QQP29"/>
    <mergeCell ref="QQQ29:QQR29"/>
    <mergeCell ref="QPY29:QPZ29"/>
    <mergeCell ref="QQA29:QQB29"/>
    <mergeCell ref="QQC29:QQD29"/>
    <mergeCell ref="QQE29:QQF29"/>
    <mergeCell ref="QQG29:QQH29"/>
    <mergeCell ref="QPO29:QPP29"/>
    <mergeCell ref="QPQ29:QPR29"/>
    <mergeCell ref="QPS29:QPT29"/>
    <mergeCell ref="QPU29:QPV29"/>
    <mergeCell ref="QPW29:QPX29"/>
    <mergeCell ref="QPE29:QPF29"/>
    <mergeCell ref="QPG29:QPH29"/>
    <mergeCell ref="QPI29:QPJ29"/>
    <mergeCell ref="QPK29:QPL29"/>
    <mergeCell ref="QPM29:QPN29"/>
    <mergeCell ref="QUE29:QUF29"/>
    <mergeCell ref="QUG29:QUH29"/>
    <mergeCell ref="QUI29:QUJ29"/>
    <mergeCell ref="QUK29:QUL29"/>
    <mergeCell ref="QUM29:QUN29"/>
    <mergeCell ref="QTU29:QTV29"/>
    <mergeCell ref="QTW29:QTX29"/>
    <mergeCell ref="QTY29:QTZ29"/>
    <mergeCell ref="QUA29:QUB29"/>
    <mergeCell ref="QUC29:QUD29"/>
    <mergeCell ref="QTK29:QTL29"/>
    <mergeCell ref="QTM29:QTN29"/>
    <mergeCell ref="QTO29:QTP29"/>
    <mergeCell ref="QTQ29:QTR29"/>
    <mergeCell ref="QTS29:QTT29"/>
    <mergeCell ref="QTA29:QTB29"/>
    <mergeCell ref="QTC29:QTD29"/>
    <mergeCell ref="QTE29:QTF29"/>
    <mergeCell ref="QTG29:QTH29"/>
    <mergeCell ref="QTI29:QTJ29"/>
    <mergeCell ref="QSQ29:QSR29"/>
    <mergeCell ref="QSS29:QST29"/>
    <mergeCell ref="QSU29:QSV29"/>
    <mergeCell ref="QSW29:QSX29"/>
    <mergeCell ref="QSY29:QSZ29"/>
    <mergeCell ref="QSG29:QSH29"/>
    <mergeCell ref="QSI29:QSJ29"/>
    <mergeCell ref="QSK29:QSL29"/>
    <mergeCell ref="QSM29:QSN29"/>
    <mergeCell ref="QSO29:QSP29"/>
    <mergeCell ref="QRW29:QRX29"/>
    <mergeCell ref="QRY29:QRZ29"/>
    <mergeCell ref="QSA29:QSB29"/>
    <mergeCell ref="QSC29:QSD29"/>
    <mergeCell ref="QSE29:QSF29"/>
    <mergeCell ref="QWW29:QWX29"/>
    <mergeCell ref="QWY29:QWZ29"/>
    <mergeCell ref="QXA29:QXB29"/>
    <mergeCell ref="QXC29:QXD29"/>
    <mergeCell ref="QXE29:QXF29"/>
    <mergeCell ref="QWM29:QWN29"/>
    <mergeCell ref="QWO29:QWP29"/>
    <mergeCell ref="QWQ29:QWR29"/>
    <mergeCell ref="QWS29:QWT29"/>
    <mergeCell ref="QWU29:QWV29"/>
    <mergeCell ref="QWC29:QWD29"/>
    <mergeCell ref="QWE29:QWF29"/>
    <mergeCell ref="QWG29:QWH29"/>
    <mergeCell ref="QWI29:QWJ29"/>
    <mergeCell ref="QWK29:QWL29"/>
    <mergeCell ref="QVS29:QVT29"/>
    <mergeCell ref="QVU29:QVV29"/>
    <mergeCell ref="QVW29:QVX29"/>
    <mergeCell ref="QVY29:QVZ29"/>
    <mergeCell ref="QWA29:QWB29"/>
    <mergeCell ref="QVI29:QVJ29"/>
    <mergeCell ref="QVK29:QVL29"/>
    <mergeCell ref="QVM29:QVN29"/>
    <mergeCell ref="QVO29:QVP29"/>
    <mergeCell ref="QVQ29:QVR29"/>
    <mergeCell ref="QUY29:QUZ29"/>
    <mergeCell ref="QVA29:QVB29"/>
    <mergeCell ref="QVC29:QVD29"/>
    <mergeCell ref="QVE29:QVF29"/>
    <mergeCell ref="QVG29:QVH29"/>
    <mergeCell ref="QUO29:QUP29"/>
    <mergeCell ref="QUQ29:QUR29"/>
    <mergeCell ref="QUS29:QUT29"/>
    <mergeCell ref="QUU29:QUV29"/>
    <mergeCell ref="QUW29:QUX29"/>
    <mergeCell ref="QZO29:QZP29"/>
    <mergeCell ref="QZQ29:QZR29"/>
    <mergeCell ref="QZS29:QZT29"/>
    <mergeCell ref="QZU29:QZV29"/>
    <mergeCell ref="QZW29:QZX29"/>
    <mergeCell ref="QZE29:QZF29"/>
    <mergeCell ref="QZG29:QZH29"/>
    <mergeCell ref="QZI29:QZJ29"/>
    <mergeCell ref="QZK29:QZL29"/>
    <mergeCell ref="QZM29:QZN29"/>
    <mergeCell ref="QYU29:QYV29"/>
    <mergeCell ref="QYW29:QYX29"/>
    <mergeCell ref="QYY29:QYZ29"/>
    <mergeCell ref="QZA29:QZB29"/>
    <mergeCell ref="QZC29:QZD29"/>
    <mergeCell ref="QYK29:QYL29"/>
    <mergeCell ref="QYM29:QYN29"/>
    <mergeCell ref="QYO29:QYP29"/>
    <mergeCell ref="QYQ29:QYR29"/>
    <mergeCell ref="QYS29:QYT29"/>
    <mergeCell ref="QYA29:QYB29"/>
    <mergeCell ref="QYC29:QYD29"/>
    <mergeCell ref="QYE29:QYF29"/>
    <mergeCell ref="QYG29:QYH29"/>
    <mergeCell ref="QYI29:QYJ29"/>
    <mergeCell ref="QXQ29:QXR29"/>
    <mergeCell ref="QXS29:QXT29"/>
    <mergeCell ref="QXU29:QXV29"/>
    <mergeCell ref="QXW29:QXX29"/>
    <mergeCell ref="QXY29:QXZ29"/>
    <mergeCell ref="QXG29:QXH29"/>
    <mergeCell ref="QXI29:QXJ29"/>
    <mergeCell ref="QXK29:QXL29"/>
    <mergeCell ref="QXM29:QXN29"/>
    <mergeCell ref="QXO29:QXP29"/>
    <mergeCell ref="RCG29:RCH29"/>
    <mergeCell ref="RCI29:RCJ29"/>
    <mergeCell ref="RCK29:RCL29"/>
    <mergeCell ref="RCM29:RCN29"/>
    <mergeCell ref="RCO29:RCP29"/>
    <mergeCell ref="RBW29:RBX29"/>
    <mergeCell ref="RBY29:RBZ29"/>
    <mergeCell ref="RCA29:RCB29"/>
    <mergeCell ref="RCC29:RCD29"/>
    <mergeCell ref="RCE29:RCF29"/>
    <mergeCell ref="RBM29:RBN29"/>
    <mergeCell ref="RBO29:RBP29"/>
    <mergeCell ref="RBQ29:RBR29"/>
    <mergeCell ref="RBS29:RBT29"/>
    <mergeCell ref="RBU29:RBV29"/>
    <mergeCell ref="RBC29:RBD29"/>
    <mergeCell ref="RBE29:RBF29"/>
    <mergeCell ref="RBG29:RBH29"/>
    <mergeCell ref="RBI29:RBJ29"/>
    <mergeCell ref="RBK29:RBL29"/>
    <mergeCell ref="RAS29:RAT29"/>
    <mergeCell ref="RAU29:RAV29"/>
    <mergeCell ref="RAW29:RAX29"/>
    <mergeCell ref="RAY29:RAZ29"/>
    <mergeCell ref="RBA29:RBB29"/>
    <mergeCell ref="RAI29:RAJ29"/>
    <mergeCell ref="RAK29:RAL29"/>
    <mergeCell ref="RAM29:RAN29"/>
    <mergeCell ref="RAO29:RAP29"/>
    <mergeCell ref="RAQ29:RAR29"/>
    <mergeCell ref="QZY29:QZZ29"/>
    <mergeCell ref="RAA29:RAB29"/>
    <mergeCell ref="RAC29:RAD29"/>
    <mergeCell ref="RAE29:RAF29"/>
    <mergeCell ref="RAG29:RAH29"/>
    <mergeCell ref="REY29:REZ29"/>
    <mergeCell ref="RFA29:RFB29"/>
    <mergeCell ref="RFC29:RFD29"/>
    <mergeCell ref="RFE29:RFF29"/>
    <mergeCell ref="RFG29:RFH29"/>
    <mergeCell ref="REO29:REP29"/>
    <mergeCell ref="REQ29:RER29"/>
    <mergeCell ref="RES29:RET29"/>
    <mergeCell ref="REU29:REV29"/>
    <mergeCell ref="REW29:REX29"/>
    <mergeCell ref="REE29:REF29"/>
    <mergeCell ref="REG29:REH29"/>
    <mergeCell ref="REI29:REJ29"/>
    <mergeCell ref="REK29:REL29"/>
    <mergeCell ref="REM29:REN29"/>
    <mergeCell ref="RDU29:RDV29"/>
    <mergeCell ref="RDW29:RDX29"/>
    <mergeCell ref="RDY29:RDZ29"/>
    <mergeCell ref="REA29:REB29"/>
    <mergeCell ref="REC29:RED29"/>
    <mergeCell ref="RDK29:RDL29"/>
    <mergeCell ref="RDM29:RDN29"/>
    <mergeCell ref="RDO29:RDP29"/>
    <mergeCell ref="RDQ29:RDR29"/>
    <mergeCell ref="RDS29:RDT29"/>
    <mergeCell ref="RDA29:RDB29"/>
    <mergeCell ref="RDC29:RDD29"/>
    <mergeCell ref="RDE29:RDF29"/>
    <mergeCell ref="RDG29:RDH29"/>
    <mergeCell ref="RDI29:RDJ29"/>
    <mergeCell ref="RCQ29:RCR29"/>
    <mergeCell ref="RCS29:RCT29"/>
    <mergeCell ref="RCU29:RCV29"/>
    <mergeCell ref="RCW29:RCX29"/>
    <mergeCell ref="RCY29:RCZ29"/>
    <mergeCell ref="RHQ29:RHR29"/>
    <mergeCell ref="RHS29:RHT29"/>
    <mergeCell ref="RHU29:RHV29"/>
    <mergeCell ref="RHW29:RHX29"/>
    <mergeCell ref="RHY29:RHZ29"/>
    <mergeCell ref="RHG29:RHH29"/>
    <mergeCell ref="RHI29:RHJ29"/>
    <mergeCell ref="RHK29:RHL29"/>
    <mergeCell ref="RHM29:RHN29"/>
    <mergeCell ref="RHO29:RHP29"/>
    <mergeCell ref="RGW29:RGX29"/>
    <mergeCell ref="RGY29:RGZ29"/>
    <mergeCell ref="RHA29:RHB29"/>
    <mergeCell ref="RHC29:RHD29"/>
    <mergeCell ref="RHE29:RHF29"/>
    <mergeCell ref="RGM29:RGN29"/>
    <mergeCell ref="RGO29:RGP29"/>
    <mergeCell ref="RGQ29:RGR29"/>
    <mergeCell ref="RGS29:RGT29"/>
    <mergeCell ref="RGU29:RGV29"/>
    <mergeCell ref="RGC29:RGD29"/>
    <mergeCell ref="RGE29:RGF29"/>
    <mergeCell ref="RGG29:RGH29"/>
    <mergeCell ref="RGI29:RGJ29"/>
    <mergeCell ref="RGK29:RGL29"/>
    <mergeCell ref="RFS29:RFT29"/>
    <mergeCell ref="RFU29:RFV29"/>
    <mergeCell ref="RFW29:RFX29"/>
    <mergeCell ref="RFY29:RFZ29"/>
    <mergeCell ref="RGA29:RGB29"/>
    <mergeCell ref="RFI29:RFJ29"/>
    <mergeCell ref="RFK29:RFL29"/>
    <mergeCell ref="RFM29:RFN29"/>
    <mergeCell ref="RFO29:RFP29"/>
    <mergeCell ref="RFQ29:RFR29"/>
    <mergeCell ref="RKI29:RKJ29"/>
    <mergeCell ref="RKK29:RKL29"/>
    <mergeCell ref="RKM29:RKN29"/>
    <mergeCell ref="RKO29:RKP29"/>
    <mergeCell ref="RKQ29:RKR29"/>
    <mergeCell ref="RJY29:RJZ29"/>
    <mergeCell ref="RKA29:RKB29"/>
    <mergeCell ref="RKC29:RKD29"/>
    <mergeCell ref="RKE29:RKF29"/>
    <mergeCell ref="RKG29:RKH29"/>
    <mergeCell ref="RJO29:RJP29"/>
    <mergeCell ref="RJQ29:RJR29"/>
    <mergeCell ref="RJS29:RJT29"/>
    <mergeCell ref="RJU29:RJV29"/>
    <mergeCell ref="RJW29:RJX29"/>
    <mergeCell ref="RJE29:RJF29"/>
    <mergeCell ref="RJG29:RJH29"/>
    <mergeCell ref="RJI29:RJJ29"/>
    <mergeCell ref="RJK29:RJL29"/>
    <mergeCell ref="RJM29:RJN29"/>
    <mergeCell ref="RIU29:RIV29"/>
    <mergeCell ref="RIW29:RIX29"/>
    <mergeCell ref="RIY29:RIZ29"/>
    <mergeCell ref="RJA29:RJB29"/>
    <mergeCell ref="RJC29:RJD29"/>
    <mergeCell ref="RIK29:RIL29"/>
    <mergeCell ref="RIM29:RIN29"/>
    <mergeCell ref="RIO29:RIP29"/>
    <mergeCell ref="RIQ29:RIR29"/>
    <mergeCell ref="RIS29:RIT29"/>
    <mergeCell ref="RIA29:RIB29"/>
    <mergeCell ref="RIC29:RID29"/>
    <mergeCell ref="RIE29:RIF29"/>
    <mergeCell ref="RIG29:RIH29"/>
    <mergeCell ref="RII29:RIJ29"/>
    <mergeCell ref="RNA29:RNB29"/>
    <mergeCell ref="RNC29:RND29"/>
    <mergeCell ref="RNE29:RNF29"/>
    <mergeCell ref="RNG29:RNH29"/>
    <mergeCell ref="RNI29:RNJ29"/>
    <mergeCell ref="RMQ29:RMR29"/>
    <mergeCell ref="RMS29:RMT29"/>
    <mergeCell ref="RMU29:RMV29"/>
    <mergeCell ref="RMW29:RMX29"/>
    <mergeCell ref="RMY29:RMZ29"/>
    <mergeCell ref="RMG29:RMH29"/>
    <mergeCell ref="RMI29:RMJ29"/>
    <mergeCell ref="RMK29:RML29"/>
    <mergeCell ref="RMM29:RMN29"/>
    <mergeCell ref="RMO29:RMP29"/>
    <mergeCell ref="RLW29:RLX29"/>
    <mergeCell ref="RLY29:RLZ29"/>
    <mergeCell ref="RMA29:RMB29"/>
    <mergeCell ref="RMC29:RMD29"/>
    <mergeCell ref="RME29:RMF29"/>
    <mergeCell ref="RLM29:RLN29"/>
    <mergeCell ref="RLO29:RLP29"/>
    <mergeCell ref="RLQ29:RLR29"/>
    <mergeCell ref="RLS29:RLT29"/>
    <mergeCell ref="RLU29:RLV29"/>
    <mergeCell ref="RLC29:RLD29"/>
    <mergeCell ref="RLE29:RLF29"/>
    <mergeCell ref="RLG29:RLH29"/>
    <mergeCell ref="RLI29:RLJ29"/>
    <mergeCell ref="RLK29:RLL29"/>
    <mergeCell ref="RKS29:RKT29"/>
    <mergeCell ref="RKU29:RKV29"/>
    <mergeCell ref="RKW29:RKX29"/>
    <mergeCell ref="RKY29:RKZ29"/>
    <mergeCell ref="RLA29:RLB29"/>
    <mergeCell ref="RPS29:RPT29"/>
    <mergeCell ref="RPU29:RPV29"/>
    <mergeCell ref="RPW29:RPX29"/>
    <mergeCell ref="RPY29:RPZ29"/>
    <mergeCell ref="RQA29:RQB29"/>
    <mergeCell ref="RPI29:RPJ29"/>
    <mergeCell ref="RPK29:RPL29"/>
    <mergeCell ref="RPM29:RPN29"/>
    <mergeCell ref="RPO29:RPP29"/>
    <mergeCell ref="RPQ29:RPR29"/>
    <mergeCell ref="ROY29:ROZ29"/>
    <mergeCell ref="RPA29:RPB29"/>
    <mergeCell ref="RPC29:RPD29"/>
    <mergeCell ref="RPE29:RPF29"/>
    <mergeCell ref="RPG29:RPH29"/>
    <mergeCell ref="ROO29:ROP29"/>
    <mergeCell ref="ROQ29:ROR29"/>
    <mergeCell ref="ROS29:ROT29"/>
    <mergeCell ref="ROU29:ROV29"/>
    <mergeCell ref="ROW29:ROX29"/>
    <mergeCell ref="ROE29:ROF29"/>
    <mergeCell ref="ROG29:ROH29"/>
    <mergeCell ref="ROI29:ROJ29"/>
    <mergeCell ref="ROK29:ROL29"/>
    <mergeCell ref="ROM29:RON29"/>
    <mergeCell ref="RNU29:RNV29"/>
    <mergeCell ref="RNW29:RNX29"/>
    <mergeCell ref="RNY29:RNZ29"/>
    <mergeCell ref="ROA29:ROB29"/>
    <mergeCell ref="ROC29:ROD29"/>
    <mergeCell ref="RNK29:RNL29"/>
    <mergeCell ref="RNM29:RNN29"/>
    <mergeCell ref="RNO29:RNP29"/>
    <mergeCell ref="RNQ29:RNR29"/>
    <mergeCell ref="RNS29:RNT29"/>
    <mergeCell ref="RSK29:RSL29"/>
    <mergeCell ref="RSM29:RSN29"/>
    <mergeCell ref="RSO29:RSP29"/>
    <mergeCell ref="RSQ29:RSR29"/>
    <mergeCell ref="RSS29:RST29"/>
    <mergeCell ref="RSA29:RSB29"/>
    <mergeCell ref="RSC29:RSD29"/>
    <mergeCell ref="RSE29:RSF29"/>
    <mergeCell ref="RSG29:RSH29"/>
    <mergeCell ref="RSI29:RSJ29"/>
    <mergeCell ref="RRQ29:RRR29"/>
    <mergeCell ref="RRS29:RRT29"/>
    <mergeCell ref="RRU29:RRV29"/>
    <mergeCell ref="RRW29:RRX29"/>
    <mergeCell ref="RRY29:RRZ29"/>
    <mergeCell ref="RRG29:RRH29"/>
    <mergeCell ref="RRI29:RRJ29"/>
    <mergeCell ref="RRK29:RRL29"/>
    <mergeCell ref="RRM29:RRN29"/>
    <mergeCell ref="RRO29:RRP29"/>
    <mergeCell ref="RQW29:RQX29"/>
    <mergeCell ref="RQY29:RQZ29"/>
    <mergeCell ref="RRA29:RRB29"/>
    <mergeCell ref="RRC29:RRD29"/>
    <mergeCell ref="RRE29:RRF29"/>
    <mergeCell ref="RQM29:RQN29"/>
    <mergeCell ref="RQO29:RQP29"/>
    <mergeCell ref="RQQ29:RQR29"/>
    <mergeCell ref="RQS29:RQT29"/>
    <mergeCell ref="RQU29:RQV29"/>
    <mergeCell ref="RQC29:RQD29"/>
    <mergeCell ref="RQE29:RQF29"/>
    <mergeCell ref="RQG29:RQH29"/>
    <mergeCell ref="RQI29:RQJ29"/>
    <mergeCell ref="RQK29:RQL29"/>
    <mergeCell ref="RVC29:RVD29"/>
    <mergeCell ref="RVE29:RVF29"/>
    <mergeCell ref="RVG29:RVH29"/>
    <mergeCell ref="RVI29:RVJ29"/>
    <mergeCell ref="RVK29:RVL29"/>
    <mergeCell ref="RUS29:RUT29"/>
    <mergeCell ref="RUU29:RUV29"/>
    <mergeCell ref="RUW29:RUX29"/>
    <mergeCell ref="RUY29:RUZ29"/>
    <mergeCell ref="RVA29:RVB29"/>
    <mergeCell ref="RUI29:RUJ29"/>
    <mergeCell ref="RUK29:RUL29"/>
    <mergeCell ref="RUM29:RUN29"/>
    <mergeCell ref="RUO29:RUP29"/>
    <mergeCell ref="RUQ29:RUR29"/>
    <mergeCell ref="RTY29:RTZ29"/>
    <mergeCell ref="RUA29:RUB29"/>
    <mergeCell ref="RUC29:RUD29"/>
    <mergeCell ref="RUE29:RUF29"/>
    <mergeCell ref="RUG29:RUH29"/>
    <mergeCell ref="RTO29:RTP29"/>
    <mergeCell ref="RTQ29:RTR29"/>
    <mergeCell ref="RTS29:RTT29"/>
    <mergeCell ref="RTU29:RTV29"/>
    <mergeCell ref="RTW29:RTX29"/>
    <mergeCell ref="RTE29:RTF29"/>
    <mergeCell ref="RTG29:RTH29"/>
    <mergeCell ref="RTI29:RTJ29"/>
    <mergeCell ref="RTK29:RTL29"/>
    <mergeCell ref="RTM29:RTN29"/>
    <mergeCell ref="RSU29:RSV29"/>
    <mergeCell ref="RSW29:RSX29"/>
    <mergeCell ref="RSY29:RSZ29"/>
    <mergeCell ref="RTA29:RTB29"/>
    <mergeCell ref="RTC29:RTD29"/>
    <mergeCell ref="RXU29:RXV29"/>
    <mergeCell ref="RXW29:RXX29"/>
    <mergeCell ref="RXY29:RXZ29"/>
    <mergeCell ref="RYA29:RYB29"/>
    <mergeCell ref="RYC29:RYD29"/>
    <mergeCell ref="RXK29:RXL29"/>
    <mergeCell ref="RXM29:RXN29"/>
    <mergeCell ref="RXO29:RXP29"/>
    <mergeCell ref="RXQ29:RXR29"/>
    <mergeCell ref="RXS29:RXT29"/>
    <mergeCell ref="RXA29:RXB29"/>
    <mergeCell ref="RXC29:RXD29"/>
    <mergeCell ref="RXE29:RXF29"/>
    <mergeCell ref="RXG29:RXH29"/>
    <mergeCell ref="RXI29:RXJ29"/>
    <mergeCell ref="RWQ29:RWR29"/>
    <mergeCell ref="RWS29:RWT29"/>
    <mergeCell ref="RWU29:RWV29"/>
    <mergeCell ref="RWW29:RWX29"/>
    <mergeCell ref="RWY29:RWZ29"/>
    <mergeCell ref="RWG29:RWH29"/>
    <mergeCell ref="RWI29:RWJ29"/>
    <mergeCell ref="RWK29:RWL29"/>
    <mergeCell ref="RWM29:RWN29"/>
    <mergeCell ref="RWO29:RWP29"/>
    <mergeCell ref="RVW29:RVX29"/>
    <mergeCell ref="RVY29:RVZ29"/>
    <mergeCell ref="RWA29:RWB29"/>
    <mergeCell ref="RWC29:RWD29"/>
    <mergeCell ref="RWE29:RWF29"/>
    <mergeCell ref="RVM29:RVN29"/>
    <mergeCell ref="RVO29:RVP29"/>
    <mergeCell ref="RVQ29:RVR29"/>
    <mergeCell ref="RVS29:RVT29"/>
    <mergeCell ref="RVU29:RVV29"/>
    <mergeCell ref="SAM29:SAN29"/>
    <mergeCell ref="SAO29:SAP29"/>
    <mergeCell ref="SAQ29:SAR29"/>
    <mergeCell ref="SAS29:SAT29"/>
    <mergeCell ref="SAU29:SAV29"/>
    <mergeCell ref="SAC29:SAD29"/>
    <mergeCell ref="SAE29:SAF29"/>
    <mergeCell ref="SAG29:SAH29"/>
    <mergeCell ref="SAI29:SAJ29"/>
    <mergeCell ref="SAK29:SAL29"/>
    <mergeCell ref="RZS29:RZT29"/>
    <mergeCell ref="RZU29:RZV29"/>
    <mergeCell ref="RZW29:RZX29"/>
    <mergeCell ref="RZY29:RZZ29"/>
    <mergeCell ref="SAA29:SAB29"/>
    <mergeCell ref="RZI29:RZJ29"/>
    <mergeCell ref="RZK29:RZL29"/>
    <mergeCell ref="RZM29:RZN29"/>
    <mergeCell ref="RZO29:RZP29"/>
    <mergeCell ref="RZQ29:RZR29"/>
    <mergeCell ref="RYY29:RYZ29"/>
    <mergeCell ref="RZA29:RZB29"/>
    <mergeCell ref="RZC29:RZD29"/>
    <mergeCell ref="RZE29:RZF29"/>
    <mergeCell ref="RZG29:RZH29"/>
    <mergeCell ref="RYO29:RYP29"/>
    <mergeCell ref="RYQ29:RYR29"/>
    <mergeCell ref="RYS29:RYT29"/>
    <mergeCell ref="RYU29:RYV29"/>
    <mergeCell ref="RYW29:RYX29"/>
    <mergeCell ref="RYE29:RYF29"/>
    <mergeCell ref="RYG29:RYH29"/>
    <mergeCell ref="RYI29:RYJ29"/>
    <mergeCell ref="RYK29:RYL29"/>
    <mergeCell ref="RYM29:RYN29"/>
    <mergeCell ref="SDE29:SDF29"/>
    <mergeCell ref="SDG29:SDH29"/>
    <mergeCell ref="SDI29:SDJ29"/>
    <mergeCell ref="SDK29:SDL29"/>
    <mergeCell ref="SDM29:SDN29"/>
    <mergeCell ref="SCU29:SCV29"/>
    <mergeCell ref="SCW29:SCX29"/>
    <mergeCell ref="SCY29:SCZ29"/>
    <mergeCell ref="SDA29:SDB29"/>
    <mergeCell ref="SDC29:SDD29"/>
    <mergeCell ref="SCK29:SCL29"/>
    <mergeCell ref="SCM29:SCN29"/>
    <mergeCell ref="SCO29:SCP29"/>
    <mergeCell ref="SCQ29:SCR29"/>
    <mergeCell ref="SCS29:SCT29"/>
    <mergeCell ref="SCA29:SCB29"/>
    <mergeCell ref="SCC29:SCD29"/>
    <mergeCell ref="SCE29:SCF29"/>
    <mergeCell ref="SCG29:SCH29"/>
    <mergeCell ref="SCI29:SCJ29"/>
    <mergeCell ref="SBQ29:SBR29"/>
    <mergeCell ref="SBS29:SBT29"/>
    <mergeCell ref="SBU29:SBV29"/>
    <mergeCell ref="SBW29:SBX29"/>
    <mergeCell ref="SBY29:SBZ29"/>
    <mergeCell ref="SBG29:SBH29"/>
    <mergeCell ref="SBI29:SBJ29"/>
    <mergeCell ref="SBK29:SBL29"/>
    <mergeCell ref="SBM29:SBN29"/>
    <mergeCell ref="SBO29:SBP29"/>
    <mergeCell ref="SAW29:SAX29"/>
    <mergeCell ref="SAY29:SAZ29"/>
    <mergeCell ref="SBA29:SBB29"/>
    <mergeCell ref="SBC29:SBD29"/>
    <mergeCell ref="SBE29:SBF29"/>
    <mergeCell ref="SFW29:SFX29"/>
    <mergeCell ref="SFY29:SFZ29"/>
    <mergeCell ref="SGA29:SGB29"/>
    <mergeCell ref="SGC29:SGD29"/>
    <mergeCell ref="SGE29:SGF29"/>
    <mergeCell ref="SFM29:SFN29"/>
    <mergeCell ref="SFO29:SFP29"/>
    <mergeCell ref="SFQ29:SFR29"/>
    <mergeCell ref="SFS29:SFT29"/>
    <mergeCell ref="SFU29:SFV29"/>
    <mergeCell ref="SFC29:SFD29"/>
    <mergeCell ref="SFE29:SFF29"/>
    <mergeCell ref="SFG29:SFH29"/>
    <mergeCell ref="SFI29:SFJ29"/>
    <mergeCell ref="SFK29:SFL29"/>
    <mergeCell ref="SES29:SET29"/>
    <mergeCell ref="SEU29:SEV29"/>
    <mergeCell ref="SEW29:SEX29"/>
    <mergeCell ref="SEY29:SEZ29"/>
    <mergeCell ref="SFA29:SFB29"/>
    <mergeCell ref="SEI29:SEJ29"/>
    <mergeCell ref="SEK29:SEL29"/>
    <mergeCell ref="SEM29:SEN29"/>
    <mergeCell ref="SEO29:SEP29"/>
    <mergeCell ref="SEQ29:SER29"/>
    <mergeCell ref="SDY29:SDZ29"/>
    <mergeCell ref="SEA29:SEB29"/>
    <mergeCell ref="SEC29:SED29"/>
    <mergeCell ref="SEE29:SEF29"/>
    <mergeCell ref="SEG29:SEH29"/>
    <mergeCell ref="SDO29:SDP29"/>
    <mergeCell ref="SDQ29:SDR29"/>
    <mergeCell ref="SDS29:SDT29"/>
    <mergeCell ref="SDU29:SDV29"/>
    <mergeCell ref="SDW29:SDX29"/>
    <mergeCell ref="SIO29:SIP29"/>
    <mergeCell ref="SIQ29:SIR29"/>
    <mergeCell ref="SIS29:SIT29"/>
    <mergeCell ref="SIU29:SIV29"/>
    <mergeCell ref="SIW29:SIX29"/>
    <mergeCell ref="SIE29:SIF29"/>
    <mergeCell ref="SIG29:SIH29"/>
    <mergeCell ref="SII29:SIJ29"/>
    <mergeCell ref="SIK29:SIL29"/>
    <mergeCell ref="SIM29:SIN29"/>
    <mergeCell ref="SHU29:SHV29"/>
    <mergeCell ref="SHW29:SHX29"/>
    <mergeCell ref="SHY29:SHZ29"/>
    <mergeCell ref="SIA29:SIB29"/>
    <mergeCell ref="SIC29:SID29"/>
    <mergeCell ref="SHK29:SHL29"/>
    <mergeCell ref="SHM29:SHN29"/>
    <mergeCell ref="SHO29:SHP29"/>
    <mergeCell ref="SHQ29:SHR29"/>
    <mergeCell ref="SHS29:SHT29"/>
    <mergeCell ref="SHA29:SHB29"/>
    <mergeCell ref="SHC29:SHD29"/>
    <mergeCell ref="SHE29:SHF29"/>
    <mergeCell ref="SHG29:SHH29"/>
    <mergeCell ref="SHI29:SHJ29"/>
    <mergeCell ref="SGQ29:SGR29"/>
    <mergeCell ref="SGS29:SGT29"/>
    <mergeCell ref="SGU29:SGV29"/>
    <mergeCell ref="SGW29:SGX29"/>
    <mergeCell ref="SGY29:SGZ29"/>
    <mergeCell ref="SGG29:SGH29"/>
    <mergeCell ref="SGI29:SGJ29"/>
    <mergeCell ref="SGK29:SGL29"/>
    <mergeCell ref="SGM29:SGN29"/>
    <mergeCell ref="SGO29:SGP29"/>
    <mergeCell ref="SLG29:SLH29"/>
    <mergeCell ref="SLI29:SLJ29"/>
    <mergeCell ref="SLK29:SLL29"/>
    <mergeCell ref="SLM29:SLN29"/>
    <mergeCell ref="SLO29:SLP29"/>
    <mergeCell ref="SKW29:SKX29"/>
    <mergeCell ref="SKY29:SKZ29"/>
    <mergeCell ref="SLA29:SLB29"/>
    <mergeCell ref="SLC29:SLD29"/>
    <mergeCell ref="SLE29:SLF29"/>
    <mergeCell ref="SKM29:SKN29"/>
    <mergeCell ref="SKO29:SKP29"/>
    <mergeCell ref="SKQ29:SKR29"/>
    <mergeCell ref="SKS29:SKT29"/>
    <mergeCell ref="SKU29:SKV29"/>
    <mergeCell ref="SKC29:SKD29"/>
    <mergeCell ref="SKE29:SKF29"/>
    <mergeCell ref="SKG29:SKH29"/>
    <mergeCell ref="SKI29:SKJ29"/>
    <mergeCell ref="SKK29:SKL29"/>
    <mergeCell ref="SJS29:SJT29"/>
    <mergeCell ref="SJU29:SJV29"/>
    <mergeCell ref="SJW29:SJX29"/>
    <mergeCell ref="SJY29:SJZ29"/>
    <mergeCell ref="SKA29:SKB29"/>
    <mergeCell ref="SJI29:SJJ29"/>
    <mergeCell ref="SJK29:SJL29"/>
    <mergeCell ref="SJM29:SJN29"/>
    <mergeCell ref="SJO29:SJP29"/>
    <mergeCell ref="SJQ29:SJR29"/>
    <mergeCell ref="SIY29:SIZ29"/>
    <mergeCell ref="SJA29:SJB29"/>
    <mergeCell ref="SJC29:SJD29"/>
    <mergeCell ref="SJE29:SJF29"/>
    <mergeCell ref="SJG29:SJH29"/>
    <mergeCell ref="SNY29:SNZ29"/>
    <mergeCell ref="SOA29:SOB29"/>
    <mergeCell ref="SOC29:SOD29"/>
    <mergeCell ref="SOE29:SOF29"/>
    <mergeCell ref="SOG29:SOH29"/>
    <mergeCell ref="SNO29:SNP29"/>
    <mergeCell ref="SNQ29:SNR29"/>
    <mergeCell ref="SNS29:SNT29"/>
    <mergeCell ref="SNU29:SNV29"/>
    <mergeCell ref="SNW29:SNX29"/>
    <mergeCell ref="SNE29:SNF29"/>
    <mergeCell ref="SNG29:SNH29"/>
    <mergeCell ref="SNI29:SNJ29"/>
    <mergeCell ref="SNK29:SNL29"/>
    <mergeCell ref="SNM29:SNN29"/>
    <mergeCell ref="SMU29:SMV29"/>
    <mergeCell ref="SMW29:SMX29"/>
    <mergeCell ref="SMY29:SMZ29"/>
    <mergeCell ref="SNA29:SNB29"/>
    <mergeCell ref="SNC29:SND29"/>
    <mergeCell ref="SMK29:SML29"/>
    <mergeCell ref="SMM29:SMN29"/>
    <mergeCell ref="SMO29:SMP29"/>
    <mergeCell ref="SMQ29:SMR29"/>
    <mergeCell ref="SMS29:SMT29"/>
    <mergeCell ref="SMA29:SMB29"/>
    <mergeCell ref="SMC29:SMD29"/>
    <mergeCell ref="SME29:SMF29"/>
    <mergeCell ref="SMG29:SMH29"/>
    <mergeCell ref="SMI29:SMJ29"/>
    <mergeCell ref="SLQ29:SLR29"/>
    <mergeCell ref="SLS29:SLT29"/>
    <mergeCell ref="SLU29:SLV29"/>
    <mergeCell ref="SLW29:SLX29"/>
    <mergeCell ref="SLY29:SLZ29"/>
    <mergeCell ref="SQQ29:SQR29"/>
    <mergeCell ref="SQS29:SQT29"/>
    <mergeCell ref="SQU29:SQV29"/>
    <mergeCell ref="SQW29:SQX29"/>
    <mergeCell ref="SQY29:SQZ29"/>
    <mergeCell ref="SQG29:SQH29"/>
    <mergeCell ref="SQI29:SQJ29"/>
    <mergeCell ref="SQK29:SQL29"/>
    <mergeCell ref="SQM29:SQN29"/>
    <mergeCell ref="SQO29:SQP29"/>
    <mergeCell ref="SPW29:SPX29"/>
    <mergeCell ref="SPY29:SPZ29"/>
    <mergeCell ref="SQA29:SQB29"/>
    <mergeCell ref="SQC29:SQD29"/>
    <mergeCell ref="SQE29:SQF29"/>
    <mergeCell ref="SPM29:SPN29"/>
    <mergeCell ref="SPO29:SPP29"/>
    <mergeCell ref="SPQ29:SPR29"/>
    <mergeCell ref="SPS29:SPT29"/>
    <mergeCell ref="SPU29:SPV29"/>
    <mergeCell ref="SPC29:SPD29"/>
    <mergeCell ref="SPE29:SPF29"/>
    <mergeCell ref="SPG29:SPH29"/>
    <mergeCell ref="SPI29:SPJ29"/>
    <mergeCell ref="SPK29:SPL29"/>
    <mergeCell ref="SOS29:SOT29"/>
    <mergeCell ref="SOU29:SOV29"/>
    <mergeCell ref="SOW29:SOX29"/>
    <mergeCell ref="SOY29:SOZ29"/>
    <mergeCell ref="SPA29:SPB29"/>
    <mergeCell ref="SOI29:SOJ29"/>
    <mergeCell ref="SOK29:SOL29"/>
    <mergeCell ref="SOM29:SON29"/>
    <mergeCell ref="SOO29:SOP29"/>
    <mergeCell ref="SOQ29:SOR29"/>
    <mergeCell ref="STI29:STJ29"/>
    <mergeCell ref="STK29:STL29"/>
    <mergeCell ref="STM29:STN29"/>
    <mergeCell ref="STO29:STP29"/>
    <mergeCell ref="STQ29:STR29"/>
    <mergeCell ref="SSY29:SSZ29"/>
    <mergeCell ref="STA29:STB29"/>
    <mergeCell ref="STC29:STD29"/>
    <mergeCell ref="STE29:STF29"/>
    <mergeCell ref="STG29:STH29"/>
    <mergeCell ref="SSO29:SSP29"/>
    <mergeCell ref="SSQ29:SSR29"/>
    <mergeCell ref="SSS29:SST29"/>
    <mergeCell ref="SSU29:SSV29"/>
    <mergeCell ref="SSW29:SSX29"/>
    <mergeCell ref="SSE29:SSF29"/>
    <mergeCell ref="SSG29:SSH29"/>
    <mergeCell ref="SSI29:SSJ29"/>
    <mergeCell ref="SSK29:SSL29"/>
    <mergeCell ref="SSM29:SSN29"/>
    <mergeCell ref="SRU29:SRV29"/>
    <mergeCell ref="SRW29:SRX29"/>
    <mergeCell ref="SRY29:SRZ29"/>
    <mergeCell ref="SSA29:SSB29"/>
    <mergeCell ref="SSC29:SSD29"/>
    <mergeCell ref="SRK29:SRL29"/>
    <mergeCell ref="SRM29:SRN29"/>
    <mergeCell ref="SRO29:SRP29"/>
    <mergeCell ref="SRQ29:SRR29"/>
    <mergeCell ref="SRS29:SRT29"/>
    <mergeCell ref="SRA29:SRB29"/>
    <mergeCell ref="SRC29:SRD29"/>
    <mergeCell ref="SRE29:SRF29"/>
    <mergeCell ref="SRG29:SRH29"/>
    <mergeCell ref="SRI29:SRJ29"/>
    <mergeCell ref="SWA29:SWB29"/>
    <mergeCell ref="SWC29:SWD29"/>
    <mergeCell ref="SWE29:SWF29"/>
    <mergeCell ref="SWG29:SWH29"/>
    <mergeCell ref="SWI29:SWJ29"/>
    <mergeCell ref="SVQ29:SVR29"/>
    <mergeCell ref="SVS29:SVT29"/>
    <mergeCell ref="SVU29:SVV29"/>
    <mergeCell ref="SVW29:SVX29"/>
    <mergeCell ref="SVY29:SVZ29"/>
    <mergeCell ref="SVG29:SVH29"/>
    <mergeCell ref="SVI29:SVJ29"/>
    <mergeCell ref="SVK29:SVL29"/>
    <mergeCell ref="SVM29:SVN29"/>
    <mergeCell ref="SVO29:SVP29"/>
    <mergeCell ref="SUW29:SUX29"/>
    <mergeCell ref="SUY29:SUZ29"/>
    <mergeCell ref="SVA29:SVB29"/>
    <mergeCell ref="SVC29:SVD29"/>
    <mergeCell ref="SVE29:SVF29"/>
    <mergeCell ref="SUM29:SUN29"/>
    <mergeCell ref="SUO29:SUP29"/>
    <mergeCell ref="SUQ29:SUR29"/>
    <mergeCell ref="SUS29:SUT29"/>
    <mergeCell ref="SUU29:SUV29"/>
    <mergeCell ref="SUC29:SUD29"/>
    <mergeCell ref="SUE29:SUF29"/>
    <mergeCell ref="SUG29:SUH29"/>
    <mergeCell ref="SUI29:SUJ29"/>
    <mergeCell ref="SUK29:SUL29"/>
    <mergeCell ref="STS29:STT29"/>
    <mergeCell ref="STU29:STV29"/>
    <mergeCell ref="STW29:STX29"/>
    <mergeCell ref="STY29:STZ29"/>
    <mergeCell ref="SUA29:SUB29"/>
    <mergeCell ref="SYS29:SYT29"/>
    <mergeCell ref="SYU29:SYV29"/>
    <mergeCell ref="SYW29:SYX29"/>
    <mergeCell ref="SYY29:SYZ29"/>
    <mergeCell ref="SZA29:SZB29"/>
    <mergeCell ref="SYI29:SYJ29"/>
    <mergeCell ref="SYK29:SYL29"/>
    <mergeCell ref="SYM29:SYN29"/>
    <mergeCell ref="SYO29:SYP29"/>
    <mergeCell ref="SYQ29:SYR29"/>
    <mergeCell ref="SXY29:SXZ29"/>
    <mergeCell ref="SYA29:SYB29"/>
    <mergeCell ref="SYC29:SYD29"/>
    <mergeCell ref="SYE29:SYF29"/>
    <mergeCell ref="SYG29:SYH29"/>
    <mergeCell ref="SXO29:SXP29"/>
    <mergeCell ref="SXQ29:SXR29"/>
    <mergeCell ref="SXS29:SXT29"/>
    <mergeCell ref="SXU29:SXV29"/>
    <mergeCell ref="SXW29:SXX29"/>
    <mergeCell ref="SXE29:SXF29"/>
    <mergeCell ref="SXG29:SXH29"/>
    <mergeCell ref="SXI29:SXJ29"/>
    <mergeCell ref="SXK29:SXL29"/>
    <mergeCell ref="SXM29:SXN29"/>
    <mergeCell ref="SWU29:SWV29"/>
    <mergeCell ref="SWW29:SWX29"/>
    <mergeCell ref="SWY29:SWZ29"/>
    <mergeCell ref="SXA29:SXB29"/>
    <mergeCell ref="SXC29:SXD29"/>
    <mergeCell ref="SWK29:SWL29"/>
    <mergeCell ref="SWM29:SWN29"/>
    <mergeCell ref="SWO29:SWP29"/>
    <mergeCell ref="SWQ29:SWR29"/>
    <mergeCell ref="SWS29:SWT29"/>
    <mergeCell ref="TBK29:TBL29"/>
    <mergeCell ref="TBM29:TBN29"/>
    <mergeCell ref="TBO29:TBP29"/>
    <mergeCell ref="TBQ29:TBR29"/>
    <mergeCell ref="TBS29:TBT29"/>
    <mergeCell ref="TBA29:TBB29"/>
    <mergeCell ref="TBC29:TBD29"/>
    <mergeCell ref="TBE29:TBF29"/>
    <mergeCell ref="TBG29:TBH29"/>
    <mergeCell ref="TBI29:TBJ29"/>
    <mergeCell ref="TAQ29:TAR29"/>
    <mergeCell ref="TAS29:TAT29"/>
    <mergeCell ref="TAU29:TAV29"/>
    <mergeCell ref="TAW29:TAX29"/>
    <mergeCell ref="TAY29:TAZ29"/>
    <mergeCell ref="TAG29:TAH29"/>
    <mergeCell ref="TAI29:TAJ29"/>
    <mergeCell ref="TAK29:TAL29"/>
    <mergeCell ref="TAM29:TAN29"/>
    <mergeCell ref="TAO29:TAP29"/>
    <mergeCell ref="SZW29:SZX29"/>
    <mergeCell ref="SZY29:SZZ29"/>
    <mergeCell ref="TAA29:TAB29"/>
    <mergeCell ref="TAC29:TAD29"/>
    <mergeCell ref="TAE29:TAF29"/>
    <mergeCell ref="SZM29:SZN29"/>
    <mergeCell ref="SZO29:SZP29"/>
    <mergeCell ref="SZQ29:SZR29"/>
    <mergeCell ref="SZS29:SZT29"/>
    <mergeCell ref="SZU29:SZV29"/>
    <mergeCell ref="SZC29:SZD29"/>
    <mergeCell ref="SZE29:SZF29"/>
    <mergeCell ref="SZG29:SZH29"/>
    <mergeCell ref="SZI29:SZJ29"/>
    <mergeCell ref="SZK29:SZL29"/>
    <mergeCell ref="TEC29:TED29"/>
    <mergeCell ref="TEE29:TEF29"/>
    <mergeCell ref="TEG29:TEH29"/>
    <mergeCell ref="TEI29:TEJ29"/>
    <mergeCell ref="TEK29:TEL29"/>
    <mergeCell ref="TDS29:TDT29"/>
    <mergeCell ref="TDU29:TDV29"/>
    <mergeCell ref="TDW29:TDX29"/>
    <mergeCell ref="TDY29:TDZ29"/>
    <mergeCell ref="TEA29:TEB29"/>
    <mergeCell ref="TDI29:TDJ29"/>
    <mergeCell ref="TDK29:TDL29"/>
    <mergeCell ref="TDM29:TDN29"/>
    <mergeCell ref="TDO29:TDP29"/>
    <mergeCell ref="TDQ29:TDR29"/>
    <mergeCell ref="TCY29:TCZ29"/>
    <mergeCell ref="TDA29:TDB29"/>
    <mergeCell ref="TDC29:TDD29"/>
    <mergeCell ref="TDE29:TDF29"/>
    <mergeCell ref="TDG29:TDH29"/>
    <mergeCell ref="TCO29:TCP29"/>
    <mergeCell ref="TCQ29:TCR29"/>
    <mergeCell ref="TCS29:TCT29"/>
    <mergeCell ref="TCU29:TCV29"/>
    <mergeCell ref="TCW29:TCX29"/>
    <mergeCell ref="TCE29:TCF29"/>
    <mergeCell ref="TCG29:TCH29"/>
    <mergeCell ref="TCI29:TCJ29"/>
    <mergeCell ref="TCK29:TCL29"/>
    <mergeCell ref="TCM29:TCN29"/>
    <mergeCell ref="TBU29:TBV29"/>
    <mergeCell ref="TBW29:TBX29"/>
    <mergeCell ref="TBY29:TBZ29"/>
    <mergeCell ref="TCA29:TCB29"/>
    <mergeCell ref="TCC29:TCD29"/>
    <mergeCell ref="TGU29:TGV29"/>
    <mergeCell ref="TGW29:TGX29"/>
    <mergeCell ref="TGY29:TGZ29"/>
    <mergeCell ref="THA29:THB29"/>
    <mergeCell ref="THC29:THD29"/>
    <mergeCell ref="TGK29:TGL29"/>
    <mergeCell ref="TGM29:TGN29"/>
    <mergeCell ref="TGO29:TGP29"/>
    <mergeCell ref="TGQ29:TGR29"/>
    <mergeCell ref="TGS29:TGT29"/>
    <mergeCell ref="TGA29:TGB29"/>
    <mergeCell ref="TGC29:TGD29"/>
    <mergeCell ref="TGE29:TGF29"/>
    <mergeCell ref="TGG29:TGH29"/>
    <mergeCell ref="TGI29:TGJ29"/>
    <mergeCell ref="TFQ29:TFR29"/>
    <mergeCell ref="TFS29:TFT29"/>
    <mergeCell ref="TFU29:TFV29"/>
    <mergeCell ref="TFW29:TFX29"/>
    <mergeCell ref="TFY29:TFZ29"/>
    <mergeCell ref="TFG29:TFH29"/>
    <mergeCell ref="TFI29:TFJ29"/>
    <mergeCell ref="TFK29:TFL29"/>
    <mergeCell ref="TFM29:TFN29"/>
    <mergeCell ref="TFO29:TFP29"/>
    <mergeCell ref="TEW29:TEX29"/>
    <mergeCell ref="TEY29:TEZ29"/>
    <mergeCell ref="TFA29:TFB29"/>
    <mergeCell ref="TFC29:TFD29"/>
    <mergeCell ref="TFE29:TFF29"/>
    <mergeCell ref="TEM29:TEN29"/>
    <mergeCell ref="TEO29:TEP29"/>
    <mergeCell ref="TEQ29:TER29"/>
    <mergeCell ref="TES29:TET29"/>
    <mergeCell ref="TEU29:TEV29"/>
    <mergeCell ref="TJM29:TJN29"/>
    <mergeCell ref="TJO29:TJP29"/>
    <mergeCell ref="TJQ29:TJR29"/>
    <mergeCell ref="TJS29:TJT29"/>
    <mergeCell ref="TJU29:TJV29"/>
    <mergeCell ref="TJC29:TJD29"/>
    <mergeCell ref="TJE29:TJF29"/>
    <mergeCell ref="TJG29:TJH29"/>
    <mergeCell ref="TJI29:TJJ29"/>
    <mergeCell ref="TJK29:TJL29"/>
    <mergeCell ref="TIS29:TIT29"/>
    <mergeCell ref="TIU29:TIV29"/>
    <mergeCell ref="TIW29:TIX29"/>
    <mergeCell ref="TIY29:TIZ29"/>
    <mergeCell ref="TJA29:TJB29"/>
    <mergeCell ref="TII29:TIJ29"/>
    <mergeCell ref="TIK29:TIL29"/>
    <mergeCell ref="TIM29:TIN29"/>
    <mergeCell ref="TIO29:TIP29"/>
    <mergeCell ref="TIQ29:TIR29"/>
    <mergeCell ref="THY29:THZ29"/>
    <mergeCell ref="TIA29:TIB29"/>
    <mergeCell ref="TIC29:TID29"/>
    <mergeCell ref="TIE29:TIF29"/>
    <mergeCell ref="TIG29:TIH29"/>
    <mergeCell ref="THO29:THP29"/>
    <mergeCell ref="THQ29:THR29"/>
    <mergeCell ref="THS29:THT29"/>
    <mergeCell ref="THU29:THV29"/>
    <mergeCell ref="THW29:THX29"/>
    <mergeCell ref="THE29:THF29"/>
    <mergeCell ref="THG29:THH29"/>
    <mergeCell ref="THI29:THJ29"/>
    <mergeCell ref="THK29:THL29"/>
    <mergeCell ref="THM29:THN29"/>
    <mergeCell ref="TME29:TMF29"/>
    <mergeCell ref="TMG29:TMH29"/>
    <mergeCell ref="TMI29:TMJ29"/>
    <mergeCell ref="TMK29:TML29"/>
    <mergeCell ref="TMM29:TMN29"/>
    <mergeCell ref="TLU29:TLV29"/>
    <mergeCell ref="TLW29:TLX29"/>
    <mergeCell ref="TLY29:TLZ29"/>
    <mergeCell ref="TMA29:TMB29"/>
    <mergeCell ref="TMC29:TMD29"/>
    <mergeCell ref="TLK29:TLL29"/>
    <mergeCell ref="TLM29:TLN29"/>
    <mergeCell ref="TLO29:TLP29"/>
    <mergeCell ref="TLQ29:TLR29"/>
    <mergeCell ref="TLS29:TLT29"/>
    <mergeCell ref="TLA29:TLB29"/>
    <mergeCell ref="TLC29:TLD29"/>
    <mergeCell ref="TLE29:TLF29"/>
    <mergeCell ref="TLG29:TLH29"/>
    <mergeCell ref="TLI29:TLJ29"/>
    <mergeCell ref="TKQ29:TKR29"/>
    <mergeCell ref="TKS29:TKT29"/>
    <mergeCell ref="TKU29:TKV29"/>
    <mergeCell ref="TKW29:TKX29"/>
    <mergeCell ref="TKY29:TKZ29"/>
    <mergeCell ref="TKG29:TKH29"/>
    <mergeCell ref="TKI29:TKJ29"/>
    <mergeCell ref="TKK29:TKL29"/>
    <mergeCell ref="TKM29:TKN29"/>
    <mergeCell ref="TKO29:TKP29"/>
    <mergeCell ref="TJW29:TJX29"/>
    <mergeCell ref="TJY29:TJZ29"/>
    <mergeCell ref="TKA29:TKB29"/>
    <mergeCell ref="TKC29:TKD29"/>
    <mergeCell ref="TKE29:TKF29"/>
    <mergeCell ref="TOW29:TOX29"/>
    <mergeCell ref="TOY29:TOZ29"/>
    <mergeCell ref="TPA29:TPB29"/>
    <mergeCell ref="TPC29:TPD29"/>
    <mergeCell ref="TPE29:TPF29"/>
    <mergeCell ref="TOM29:TON29"/>
    <mergeCell ref="TOO29:TOP29"/>
    <mergeCell ref="TOQ29:TOR29"/>
    <mergeCell ref="TOS29:TOT29"/>
    <mergeCell ref="TOU29:TOV29"/>
    <mergeCell ref="TOC29:TOD29"/>
    <mergeCell ref="TOE29:TOF29"/>
    <mergeCell ref="TOG29:TOH29"/>
    <mergeCell ref="TOI29:TOJ29"/>
    <mergeCell ref="TOK29:TOL29"/>
    <mergeCell ref="TNS29:TNT29"/>
    <mergeCell ref="TNU29:TNV29"/>
    <mergeCell ref="TNW29:TNX29"/>
    <mergeCell ref="TNY29:TNZ29"/>
    <mergeCell ref="TOA29:TOB29"/>
    <mergeCell ref="TNI29:TNJ29"/>
    <mergeCell ref="TNK29:TNL29"/>
    <mergeCell ref="TNM29:TNN29"/>
    <mergeCell ref="TNO29:TNP29"/>
    <mergeCell ref="TNQ29:TNR29"/>
    <mergeCell ref="TMY29:TMZ29"/>
    <mergeCell ref="TNA29:TNB29"/>
    <mergeCell ref="TNC29:TND29"/>
    <mergeCell ref="TNE29:TNF29"/>
    <mergeCell ref="TNG29:TNH29"/>
    <mergeCell ref="TMO29:TMP29"/>
    <mergeCell ref="TMQ29:TMR29"/>
    <mergeCell ref="TMS29:TMT29"/>
    <mergeCell ref="TMU29:TMV29"/>
    <mergeCell ref="TMW29:TMX29"/>
    <mergeCell ref="TRO29:TRP29"/>
    <mergeCell ref="TRQ29:TRR29"/>
    <mergeCell ref="TRS29:TRT29"/>
    <mergeCell ref="TRU29:TRV29"/>
    <mergeCell ref="TRW29:TRX29"/>
    <mergeCell ref="TRE29:TRF29"/>
    <mergeCell ref="TRG29:TRH29"/>
    <mergeCell ref="TRI29:TRJ29"/>
    <mergeCell ref="TRK29:TRL29"/>
    <mergeCell ref="TRM29:TRN29"/>
    <mergeCell ref="TQU29:TQV29"/>
    <mergeCell ref="TQW29:TQX29"/>
    <mergeCell ref="TQY29:TQZ29"/>
    <mergeCell ref="TRA29:TRB29"/>
    <mergeCell ref="TRC29:TRD29"/>
    <mergeCell ref="TQK29:TQL29"/>
    <mergeCell ref="TQM29:TQN29"/>
    <mergeCell ref="TQO29:TQP29"/>
    <mergeCell ref="TQQ29:TQR29"/>
    <mergeCell ref="TQS29:TQT29"/>
    <mergeCell ref="TQA29:TQB29"/>
    <mergeCell ref="TQC29:TQD29"/>
    <mergeCell ref="TQE29:TQF29"/>
    <mergeCell ref="TQG29:TQH29"/>
    <mergeCell ref="TQI29:TQJ29"/>
    <mergeCell ref="TPQ29:TPR29"/>
    <mergeCell ref="TPS29:TPT29"/>
    <mergeCell ref="TPU29:TPV29"/>
    <mergeCell ref="TPW29:TPX29"/>
    <mergeCell ref="TPY29:TPZ29"/>
    <mergeCell ref="TPG29:TPH29"/>
    <mergeCell ref="TPI29:TPJ29"/>
    <mergeCell ref="TPK29:TPL29"/>
    <mergeCell ref="TPM29:TPN29"/>
    <mergeCell ref="TPO29:TPP29"/>
    <mergeCell ref="TUG29:TUH29"/>
    <mergeCell ref="TUI29:TUJ29"/>
    <mergeCell ref="TUK29:TUL29"/>
    <mergeCell ref="TUM29:TUN29"/>
    <mergeCell ref="TUO29:TUP29"/>
    <mergeCell ref="TTW29:TTX29"/>
    <mergeCell ref="TTY29:TTZ29"/>
    <mergeCell ref="TUA29:TUB29"/>
    <mergeCell ref="TUC29:TUD29"/>
    <mergeCell ref="TUE29:TUF29"/>
    <mergeCell ref="TTM29:TTN29"/>
    <mergeCell ref="TTO29:TTP29"/>
    <mergeCell ref="TTQ29:TTR29"/>
    <mergeCell ref="TTS29:TTT29"/>
    <mergeCell ref="TTU29:TTV29"/>
    <mergeCell ref="TTC29:TTD29"/>
    <mergeCell ref="TTE29:TTF29"/>
    <mergeCell ref="TTG29:TTH29"/>
    <mergeCell ref="TTI29:TTJ29"/>
    <mergeCell ref="TTK29:TTL29"/>
    <mergeCell ref="TSS29:TST29"/>
    <mergeCell ref="TSU29:TSV29"/>
    <mergeCell ref="TSW29:TSX29"/>
    <mergeCell ref="TSY29:TSZ29"/>
    <mergeCell ref="TTA29:TTB29"/>
    <mergeCell ref="TSI29:TSJ29"/>
    <mergeCell ref="TSK29:TSL29"/>
    <mergeCell ref="TSM29:TSN29"/>
    <mergeCell ref="TSO29:TSP29"/>
    <mergeCell ref="TSQ29:TSR29"/>
    <mergeCell ref="TRY29:TRZ29"/>
    <mergeCell ref="TSA29:TSB29"/>
    <mergeCell ref="TSC29:TSD29"/>
    <mergeCell ref="TSE29:TSF29"/>
    <mergeCell ref="TSG29:TSH29"/>
    <mergeCell ref="TWY29:TWZ29"/>
    <mergeCell ref="TXA29:TXB29"/>
    <mergeCell ref="TXC29:TXD29"/>
    <mergeCell ref="TXE29:TXF29"/>
    <mergeCell ref="TXG29:TXH29"/>
    <mergeCell ref="TWO29:TWP29"/>
    <mergeCell ref="TWQ29:TWR29"/>
    <mergeCell ref="TWS29:TWT29"/>
    <mergeCell ref="TWU29:TWV29"/>
    <mergeCell ref="TWW29:TWX29"/>
    <mergeCell ref="TWE29:TWF29"/>
    <mergeCell ref="TWG29:TWH29"/>
    <mergeCell ref="TWI29:TWJ29"/>
    <mergeCell ref="TWK29:TWL29"/>
    <mergeCell ref="TWM29:TWN29"/>
    <mergeCell ref="TVU29:TVV29"/>
    <mergeCell ref="TVW29:TVX29"/>
    <mergeCell ref="TVY29:TVZ29"/>
    <mergeCell ref="TWA29:TWB29"/>
    <mergeCell ref="TWC29:TWD29"/>
    <mergeCell ref="TVK29:TVL29"/>
    <mergeCell ref="TVM29:TVN29"/>
    <mergeCell ref="TVO29:TVP29"/>
    <mergeCell ref="TVQ29:TVR29"/>
    <mergeCell ref="TVS29:TVT29"/>
    <mergeCell ref="TVA29:TVB29"/>
    <mergeCell ref="TVC29:TVD29"/>
    <mergeCell ref="TVE29:TVF29"/>
    <mergeCell ref="TVG29:TVH29"/>
    <mergeCell ref="TVI29:TVJ29"/>
    <mergeCell ref="TUQ29:TUR29"/>
    <mergeCell ref="TUS29:TUT29"/>
    <mergeCell ref="TUU29:TUV29"/>
    <mergeCell ref="TUW29:TUX29"/>
    <mergeCell ref="TUY29:TUZ29"/>
    <mergeCell ref="TZQ29:TZR29"/>
    <mergeCell ref="TZS29:TZT29"/>
    <mergeCell ref="TZU29:TZV29"/>
    <mergeCell ref="TZW29:TZX29"/>
    <mergeCell ref="TZY29:TZZ29"/>
    <mergeCell ref="TZG29:TZH29"/>
    <mergeCell ref="TZI29:TZJ29"/>
    <mergeCell ref="TZK29:TZL29"/>
    <mergeCell ref="TZM29:TZN29"/>
    <mergeCell ref="TZO29:TZP29"/>
    <mergeCell ref="TYW29:TYX29"/>
    <mergeCell ref="TYY29:TYZ29"/>
    <mergeCell ref="TZA29:TZB29"/>
    <mergeCell ref="TZC29:TZD29"/>
    <mergeCell ref="TZE29:TZF29"/>
    <mergeCell ref="TYM29:TYN29"/>
    <mergeCell ref="TYO29:TYP29"/>
    <mergeCell ref="TYQ29:TYR29"/>
    <mergeCell ref="TYS29:TYT29"/>
    <mergeCell ref="TYU29:TYV29"/>
    <mergeCell ref="TYC29:TYD29"/>
    <mergeCell ref="TYE29:TYF29"/>
    <mergeCell ref="TYG29:TYH29"/>
    <mergeCell ref="TYI29:TYJ29"/>
    <mergeCell ref="TYK29:TYL29"/>
    <mergeCell ref="TXS29:TXT29"/>
    <mergeCell ref="TXU29:TXV29"/>
    <mergeCell ref="TXW29:TXX29"/>
    <mergeCell ref="TXY29:TXZ29"/>
    <mergeCell ref="TYA29:TYB29"/>
    <mergeCell ref="TXI29:TXJ29"/>
    <mergeCell ref="TXK29:TXL29"/>
    <mergeCell ref="TXM29:TXN29"/>
    <mergeCell ref="TXO29:TXP29"/>
    <mergeCell ref="TXQ29:TXR29"/>
    <mergeCell ref="UCI29:UCJ29"/>
    <mergeCell ref="UCK29:UCL29"/>
    <mergeCell ref="UCM29:UCN29"/>
    <mergeCell ref="UCO29:UCP29"/>
    <mergeCell ref="UCQ29:UCR29"/>
    <mergeCell ref="UBY29:UBZ29"/>
    <mergeCell ref="UCA29:UCB29"/>
    <mergeCell ref="UCC29:UCD29"/>
    <mergeCell ref="UCE29:UCF29"/>
    <mergeCell ref="UCG29:UCH29"/>
    <mergeCell ref="UBO29:UBP29"/>
    <mergeCell ref="UBQ29:UBR29"/>
    <mergeCell ref="UBS29:UBT29"/>
    <mergeCell ref="UBU29:UBV29"/>
    <mergeCell ref="UBW29:UBX29"/>
    <mergeCell ref="UBE29:UBF29"/>
    <mergeCell ref="UBG29:UBH29"/>
    <mergeCell ref="UBI29:UBJ29"/>
    <mergeCell ref="UBK29:UBL29"/>
    <mergeCell ref="UBM29:UBN29"/>
    <mergeCell ref="UAU29:UAV29"/>
    <mergeCell ref="UAW29:UAX29"/>
    <mergeCell ref="UAY29:UAZ29"/>
    <mergeCell ref="UBA29:UBB29"/>
    <mergeCell ref="UBC29:UBD29"/>
    <mergeCell ref="UAK29:UAL29"/>
    <mergeCell ref="UAM29:UAN29"/>
    <mergeCell ref="UAO29:UAP29"/>
    <mergeCell ref="UAQ29:UAR29"/>
    <mergeCell ref="UAS29:UAT29"/>
    <mergeCell ref="UAA29:UAB29"/>
    <mergeCell ref="UAC29:UAD29"/>
    <mergeCell ref="UAE29:UAF29"/>
    <mergeCell ref="UAG29:UAH29"/>
    <mergeCell ref="UAI29:UAJ29"/>
    <mergeCell ref="UFA29:UFB29"/>
    <mergeCell ref="UFC29:UFD29"/>
    <mergeCell ref="UFE29:UFF29"/>
    <mergeCell ref="UFG29:UFH29"/>
    <mergeCell ref="UFI29:UFJ29"/>
    <mergeCell ref="UEQ29:UER29"/>
    <mergeCell ref="UES29:UET29"/>
    <mergeCell ref="UEU29:UEV29"/>
    <mergeCell ref="UEW29:UEX29"/>
    <mergeCell ref="UEY29:UEZ29"/>
    <mergeCell ref="UEG29:UEH29"/>
    <mergeCell ref="UEI29:UEJ29"/>
    <mergeCell ref="UEK29:UEL29"/>
    <mergeCell ref="UEM29:UEN29"/>
    <mergeCell ref="UEO29:UEP29"/>
    <mergeCell ref="UDW29:UDX29"/>
    <mergeCell ref="UDY29:UDZ29"/>
    <mergeCell ref="UEA29:UEB29"/>
    <mergeCell ref="UEC29:UED29"/>
    <mergeCell ref="UEE29:UEF29"/>
    <mergeCell ref="UDM29:UDN29"/>
    <mergeCell ref="UDO29:UDP29"/>
    <mergeCell ref="UDQ29:UDR29"/>
    <mergeCell ref="UDS29:UDT29"/>
    <mergeCell ref="UDU29:UDV29"/>
    <mergeCell ref="UDC29:UDD29"/>
    <mergeCell ref="UDE29:UDF29"/>
    <mergeCell ref="UDG29:UDH29"/>
    <mergeCell ref="UDI29:UDJ29"/>
    <mergeCell ref="UDK29:UDL29"/>
    <mergeCell ref="UCS29:UCT29"/>
    <mergeCell ref="UCU29:UCV29"/>
    <mergeCell ref="UCW29:UCX29"/>
    <mergeCell ref="UCY29:UCZ29"/>
    <mergeCell ref="UDA29:UDB29"/>
    <mergeCell ref="UHS29:UHT29"/>
    <mergeCell ref="UHU29:UHV29"/>
    <mergeCell ref="UHW29:UHX29"/>
    <mergeCell ref="UHY29:UHZ29"/>
    <mergeCell ref="UIA29:UIB29"/>
    <mergeCell ref="UHI29:UHJ29"/>
    <mergeCell ref="UHK29:UHL29"/>
    <mergeCell ref="UHM29:UHN29"/>
    <mergeCell ref="UHO29:UHP29"/>
    <mergeCell ref="UHQ29:UHR29"/>
    <mergeCell ref="UGY29:UGZ29"/>
    <mergeCell ref="UHA29:UHB29"/>
    <mergeCell ref="UHC29:UHD29"/>
    <mergeCell ref="UHE29:UHF29"/>
    <mergeCell ref="UHG29:UHH29"/>
    <mergeCell ref="UGO29:UGP29"/>
    <mergeCell ref="UGQ29:UGR29"/>
    <mergeCell ref="UGS29:UGT29"/>
    <mergeCell ref="UGU29:UGV29"/>
    <mergeCell ref="UGW29:UGX29"/>
    <mergeCell ref="UGE29:UGF29"/>
    <mergeCell ref="UGG29:UGH29"/>
    <mergeCell ref="UGI29:UGJ29"/>
    <mergeCell ref="UGK29:UGL29"/>
    <mergeCell ref="UGM29:UGN29"/>
    <mergeCell ref="UFU29:UFV29"/>
    <mergeCell ref="UFW29:UFX29"/>
    <mergeCell ref="UFY29:UFZ29"/>
    <mergeCell ref="UGA29:UGB29"/>
    <mergeCell ref="UGC29:UGD29"/>
    <mergeCell ref="UFK29:UFL29"/>
    <mergeCell ref="UFM29:UFN29"/>
    <mergeCell ref="UFO29:UFP29"/>
    <mergeCell ref="UFQ29:UFR29"/>
    <mergeCell ref="UFS29:UFT29"/>
    <mergeCell ref="UKK29:UKL29"/>
    <mergeCell ref="UKM29:UKN29"/>
    <mergeCell ref="UKO29:UKP29"/>
    <mergeCell ref="UKQ29:UKR29"/>
    <mergeCell ref="UKS29:UKT29"/>
    <mergeCell ref="UKA29:UKB29"/>
    <mergeCell ref="UKC29:UKD29"/>
    <mergeCell ref="UKE29:UKF29"/>
    <mergeCell ref="UKG29:UKH29"/>
    <mergeCell ref="UKI29:UKJ29"/>
    <mergeCell ref="UJQ29:UJR29"/>
    <mergeCell ref="UJS29:UJT29"/>
    <mergeCell ref="UJU29:UJV29"/>
    <mergeCell ref="UJW29:UJX29"/>
    <mergeCell ref="UJY29:UJZ29"/>
    <mergeCell ref="UJG29:UJH29"/>
    <mergeCell ref="UJI29:UJJ29"/>
    <mergeCell ref="UJK29:UJL29"/>
    <mergeCell ref="UJM29:UJN29"/>
    <mergeCell ref="UJO29:UJP29"/>
    <mergeCell ref="UIW29:UIX29"/>
    <mergeCell ref="UIY29:UIZ29"/>
    <mergeCell ref="UJA29:UJB29"/>
    <mergeCell ref="UJC29:UJD29"/>
    <mergeCell ref="UJE29:UJF29"/>
    <mergeCell ref="UIM29:UIN29"/>
    <mergeCell ref="UIO29:UIP29"/>
    <mergeCell ref="UIQ29:UIR29"/>
    <mergeCell ref="UIS29:UIT29"/>
    <mergeCell ref="UIU29:UIV29"/>
    <mergeCell ref="UIC29:UID29"/>
    <mergeCell ref="UIE29:UIF29"/>
    <mergeCell ref="UIG29:UIH29"/>
    <mergeCell ref="UII29:UIJ29"/>
    <mergeCell ref="UIK29:UIL29"/>
    <mergeCell ref="UNC29:UND29"/>
    <mergeCell ref="UNE29:UNF29"/>
    <mergeCell ref="UNG29:UNH29"/>
    <mergeCell ref="UNI29:UNJ29"/>
    <mergeCell ref="UNK29:UNL29"/>
    <mergeCell ref="UMS29:UMT29"/>
    <mergeCell ref="UMU29:UMV29"/>
    <mergeCell ref="UMW29:UMX29"/>
    <mergeCell ref="UMY29:UMZ29"/>
    <mergeCell ref="UNA29:UNB29"/>
    <mergeCell ref="UMI29:UMJ29"/>
    <mergeCell ref="UMK29:UML29"/>
    <mergeCell ref="UMM29:UMN29"/>
    <mergeCell ref="UMO29:UMP29"/>
    <mergeCell ref="UMQ29:UMR29"/>
    <mergeCell ref="ULY29:ULZ29"/>
    <mergeCell ref="UMA29:UMB29"/>
    <mergeCell ref="UMC29:UMD29"/>
    <mergeCell ref="UME29:UMF29"/>
    <mergeCell ref="UMG29:UMH29"/>
    <mergeCell ref="ULO29:ULP29"/>
    <mergeCell ref="ULQ29:ULR29"/>
    <mergeCell ref="ULS29:ULT29"/>
    <mergeCell ref="ULU29:ULV29"/>
    <mergeCell ref="ULW29:ULX29"/>
    <mergeCell ref="ULE29:ULF29"/>
    <mergeCell ref="ULG29:ULH29"/>
    <mergeCell ref="ULI29:ULJ29"/>
    <mergeCell ref="ULK29:ULL29"/>
    <mergeCell ref="ULM29:ULN29"/>
    <mergeCell ref="UKU29:UKV29"/>
    <mergeCell ref="UKW29:UKX29"/>
    <mergeCell ref="UKY29:UKZ29"/>
    <mergeCell ref="ULA29:ULB29"/>
    <mergeCell ref="ULC29:ULD29"/>
    <mergeCell ref="UPU29:UPV29"/>
    <mergeCell ref="UPW29:UPX29"/>
    <mergeCell ref="UPY29:UPZ29"/>
    <mergeCell ref="UQA29:UQB29"/>
    <mergeCell ref="UQC29:UQD29"/>
    <mergeCell ref="UPK29:UPL29"/>
    <mergeCell ref="UPM29:UPN29"/>
    <mergeCell ref="UPO29:UPP29"/>
    <mergeCell ref="UPQ29:UPR29"/>
    <mergeCell ref="UPS29:UPT29"/>
    <mergeCell ref="UPA29:UPB29"/>
    <mergeCell ref="UPC29:UPD29"/>
    <mergeCell ref="UPE29:UPF29"/>
    <mergeCell ref="UPG29:UPH29"/>
    <mergeCell ref="UPI29:UPJ29"/>
    <mergeCell ref="UOQ29:UOR29"/>
    <mergeCell ref="UOS29:UOT29"/>
    <mergeCell ref="UOU29:UOV29"/>
    <mergeCell ref="UOW29:UOX29"/>
    <mergeCell ref="UOY29:UOZ29"/>
    <mergeCell ref="UOG29:UOH29"/>
    <mergeCell ref="UOI29:UOJ29"/>
    <mergeCell ref="UOK29:UOL29"/>
    <mergeCell ref="UOM29:UON29"/>
    <mergeCell ref="UOO29:UOP29"/>
    <mergeCell ref="UNW29:UNX29"/>
    <mergeCell ref="UNY29:UNZ29"/>
    <mergeCell ref="UOA29:UOB29"/>
    <mergeCell ref="UOC29:UOD29"/>
    <mergeCell ref="UOE29:UOF29"/>
    <mergeCell ref="UNM29:UNN29"/>
    <mergeCell ref="UNO29:UNP29"/>
    <mergeCell ref="UNQ29:UNR29"/>
    <mergeCell ref="UNS29:UNT29"/>
    <mergeCell ref="UNU29:UNV29"/>
    <mergeCell ref="USM29:USN29"/>
    <mergeCell ref="USO29:USP29"/>
    <mergeCell ref="USQ29:USR29"/>
    <mergeCell ref="USS29:UST29"/>
    <mergeCell ref="USU29:USV29"/>
    <mergeCell ref="USC29:USD29"/>
    <mergeCell ref="USE29:USF29"/>
    <mergeCell ref="USG29:USH29"/>
    <mergeCell ref="USI29:USJ29"/>
    <mergeCell ref="USK29:USL29"/>
    <mergeCell ref="URS29:URT29"/>
    <mergeCell ref="URU29:URV29"/>
    <mergeCell ref="URW29:URX29"/>
    <mergeCell ref="URY29:URZ29"/>
    <mergeCell ref="USA29:USB29"/>
    <mergeCell ref="URI29:URJ29"/>
    <mergeCell ref="URK29:URL29"/>
    <mergeCell ref="URM29:URN29"/>
    <mergeCell ref="URO29:URP29"/>
    <mergeCell ref="URQ29:URR29"/>
    <mergeCell ref="UQY29:UQZ29"/>
    <mergeCell ref="URA29:URB29"/>
    <mergeCell ref="URC29:URD29"/>
    <mergeCell ref="URE29:URF29"/>
    <mergeCell ref="URG29:URH29"/>
    <mergeCell ref="UQO29:UQP29"/>
    <mergeCell ref="UQQ29:UQR29"/>
    <mergeCell ref="UQS29:UQT29"/>
    <mergeCell ref="UQU29:UQV29"/>
    <mergeCell ref="UQW29:UQX29"/>
    <mergeCell ref="UQE29:UQF29"/>
    <mergeCell ref="UQG29:UQH29"/>
    <mergeCell ref="UQI29:UQJ29"/>
    <mergeCell ref="UQK29:UQL29"/>
    <mergeCell ref="UQM29:UQN29"/>
    <mergeCell ref="UVE29:UVF29"/>
    <mergeCell ref="UVG29:UVH29"/>
    <mergeCell ref="UVI29:UVJ29"/>
    <mergeCell ref="UVK29:UVL29"/>
    <mergeCell ref="UVM29:UVN29"/>
    <mergeCell ref="UUU29:UUV29"/>
    <mergeCell ref="UUW29:UUX29"/>
    <mergeCell ref="UUY29:UUZ29"/>
    <mergeCell ref="UVA29:UVB29"/>
    <mergeCell ref="UVC29:UVD29"/>
    <mergeCell ref="UUK29:UUL29"/>
    <mergeCell ref="UUM29:UUN29"/>
    <mergeCell ref="UUO29:UUP29"/>
    <mergeCell ref="UUQ29:UUR29"/>
    <mergeCell ref="UUS29:UUT29"/>
    <mergeCell ref="UUA29:UUB29"/>
    <mergeCell ref="UUC29:UUD29"/>
    <mergeCell ref="UUE29:UUF29"/>
    <mergeCell ref="UUG29:UUH29"/>
    <mergeCell ref="UUI29:UUJ29"/>
    <mergeCell ref="UTQ29:UTR29"/>
    <mergeCell ref="UTS29:UTT29"/>
    <mergeCell ref="UTU29:UTV29"/>
    <mergeCell ref="UTW29:UTX29"/>
    <mergeCell ref="UTY29:UTZ29"/>
    <mergeCell ref="UTG29:UTH29"/>
    <mergeCell ref="UTI29:UTJ29"/>
    <mergeCell ref="UTK29:UTL29"/>
    <mergeCell ref="UTM29:UTN29"/>
    <mergeCell ref="UTO29:UTP29"/>
    <mergeCell ref="USW29:USX29"/>
    <mergeCell ref="USY29:USZ29"/>
    <mergeCell ref="UTA29:UTB29"/>
    <mergeCell ref="UTC29:UTD29"/>
    <mergeCell ref="UTE29:UTF29"/>
    <mergeCell ref="UXW29:UXX29"/>
    <mergeCell ref="UXY29:UXZ29"/>
    <mergeCell ref="UYA29:UYB29"/>
    <mergeCell ref="UYC29:UYD29"/>
    <mergeCell ref="UYE29:UYF29"/>
    <mergeCell ref="UXM29:UXN29"/>
    <mergeCell ref="UXO29:UXP29"/>
    <mergeCell ref="UXQ29:UXR29"/>
    <mergeCell ref="UXS29:UXT29"/>
    <mergeCell ref="UXU29:UXV29"/>
    <mergeCell ref="UXC29:UXD29"/>
    <mergeCell ref="UXE29:UXF29"/>
    <mergeCell ref="UXG29:UXH29"/>
    <mergeCell ref="UXI29:UXJ29"/>
    <mergeCell ref="UXK29:UXL29"/>
    <mergeCell ref="UWS29:UWT29"/>
    <mergeCell ref="UWU29:UWV29"/>
    <mergeCell ref="UWW29:UWX29"/>
    <mergeCell ref="UWY29:UWZ29"/>
    <mergeCell ref="UXA29:UXB29"/>
    <mergeCell ref="UWI29:UWJ29"/>
    <mergeCell ref="UWK29:UWL29"/>
    <mergeCell ref="UWM29:UWN29"/>
    <mergeCell ref="UWO29:UWP29"/>
    <mergeCell ref="UWQ29:UWR29"/>
    <mergeCell ref="UVY29:UVZ29"/>
    <mergeCell ref="UWA29:UWB29"/>
    <mergeCell ref="UWC29:UWD29"/>
    <mergeCell ref="UWE29:UWF29"/>
    <mergeCell ref="UWG29:UWH29"/>
    <mergeCell ref="UVO29:UVP29"/>
    <mergeCell ref="UVQ29:UVR29"/>
    <mergeCell ref="UVS29:UVT29"/>
    <mergeCell ref="UVU29:UVV29"/>
    <mergeCell ref="UVW29:UVX29"/>
    <mergeCell ref="VAO29:VAP29"/>
    <mergeCell ref="VAQ29:VAR29"/>
    <mergeCell ref="VAS29:VAT29"/>
    <mergeCell ref="VAU29:VAV29"/>
    <mergeCell ref="VAW29:VAX29"/>
    <mergeCell ref="VAE29:VAF29"/>
    <mergeCell ref="VAG29:VAH29"/>
    <mergeCell ref="VAI29:VAJ29"/>
    <mergeCell ref="VAK29:VAL29"/>
    <mergeCell ref="VAM29:VAN29"/>
    <mergeCell ref="UZU29:UZV29"/>
    <mergeCell ref="UZW29:UZX29"/>
    <mergeCell ref="UZY29:UZZ29"/>
    <mergeCell ref="VAA29:VAB29"/>
    <mergeCell ref="VAC29:VAD29"/>
    <mergeCell ref="UZK29:UZL29"/>
    <mergeCell ref="UZM29:UZN29"/>
    <mergeCell ref="UZO29:UZP29"/>
    <mergeCell ref="UZQ29:UZR29"/>
    <mergeCell ref="UZS29:UZT29"/>
    <mergeCell ref="UZA29:UZB29"/>
    <mergeCell ref="UZC29:UZD29"/>
    <mergeCell ref="UZE29:UZF29"/>
    <mergeCell ref="UZG29:UZH29"/>
    <mergeCell ref="UZI29:UZJ29"/>
    <mergeCell ref="UYQ29:UYR29"/>
    <mergeCell ref="UYS29:UYT29"/>
    <mergeCell ref="UYU29:UYV29"/>
    <mergeCell ref="UYW29:UYX29"/>
    <mergeCell ref="UYY29:UYZ29"/>
    <mergeCell ref="UYG29:UYH29"/>
    <mergeCell ref="UYI29:UYJ29"/>
    <mergeCell ref="UYK29:UYL29"/>
    <mergeCell ref="UYM29:UYN29"/>
    <mergeCell ref="UYO29:UYP29"/>
    <mergeCell ref="VDG29:VDH29"/>
    <mergeCell ref="VDI29:VDJ29"/>
    <mergeCell ref="VDK29:VDL29"/>
    <mergeCell ref="VDM29:VDN29"/>
    <mergeCell ref="VDO29:VDP29"/>
    <mergeCell ref="VCW29:VCX29"/>
    <mergeCell ref="VCY29:VCZ29"/>
    <mergeCell ref="VDA29:VDB29"/>
    <mergeCell ref="VDC29:VDD29"/>
    <mergeCell ref="VDE29:VDF29"/>
    <mergeCell ref="VCM29:VCN29"/>
    <mergeCell ref="VCO29:VCP29"/>
    <mergeCell ref="VCQ29:VCR29"/>
    <mergeCell ref="VCS29:VCT29"/>
    <mergeCell ref="VCU29:VCV29"/>
    <mergeCell ref="VCC29:VCD29"/>
    <mergeCell ref="VCE29:VCF29"/>
    <mergeCell ref="VCG29:VCH29"/>
    <mergeCell ref="VCI29:VCJ29"/>
    <mergeCell ref="VCK29:VCL29"/>
    <mergeCell ref="VBS29:VBT29"/>
    <mergeCell ref="VBU29:VBV29"/>
    <mergeCell ref="VBW29:VBX29"/>
    <mergeCell ref="VBY29:VBZ29"/>
    <mergeCell ref="VCA29:VCB29"/>
    <mergeCell ref="VBI29:VBJ29"/>
    <mergeCell ref="VBK29:VBL29"/>
    <mergeCell ref="VBM29:VBN29"/>
    <mergeCell ref="VBO29:VBP29"/>
    <mergeCell ref="VBQ29:VBR29"/>
    <mergeCell ref="VAY29:VAZ29"/>
    <mergeCell ref="VBA29:VBB29"/>
    <mergeCell ref="VBC29:VBD29"/>
    <mergeCell ref="VBE29:VBF29"/>
    <mergeCell ref="VBG29:VBH29"/>
    <mergeCell ref="VFY29:VFZ29"/>
    <mergeCell ref="VGA29:VGB29"/>
    <mergeCell ref="VGC29:VGD29"/>
    <mergeCell ref="VGE29:VGF29"/>
    <mergeCell ref="VGG29:VGH29"/>
    <mergeCell ref="VFO29:VFP29"/>
    <mergeCell ref="VFQ29:VFR29"/>
    <mergeCell ref="VFS29:VFT29"/>
    <mergeCell ref="VFU29:VFV29"/>
    <mergeCell ref="VFW29:VFX29"/>
    <mergeCell ref="VFE29:VFF29"/>
    <mergeCell ref="VFG29:VFH29"/>
    <mergeCell ref="VFI29:VFJ29"/>
    <mergeCell ref="VFK29:VFL29"/>
    <mergeCell ref="VFM29:VFN29"/>
    <mergeCell ref="VEU29:VEV29"/>
    <mergeCell ref="VEW29:VEX29"/>
    <mergeCell ref="VEY29:VEZ29"/>
    <mergeCell ref="VFA29:VFB29"/>
    <mergeCell ref="VFC29:VFD29"/>
    <mergeCell ref="VEK29:VEL29"/>
    <mergeCell ref="VEM29:VEN29"/>
    <mergeCell ref="VEO29:VEP29"/>
    <mergeCell ref="VEQ29:VER29"/>
    <mergeCell ref="VES29:VET29"/>
    <mergeCell ref="VEA29:VEB29"/>
    <mergeCell ref="VEC29:VED29"/>
    <mergeCell ref="VEE29:VEF29"/>
    <mergeCell ref="VEG29:VEH29"/>
    <mergeCell ref="VEI29:VEJ29"/>
    <mergeCell ref="VDQ29:VDR29"/>
    <mergeCell ref="VDS29:VDT29"/>
    <mergeCell ref="VDU29:VDV29"/>
    <mergeCell ref="VDW29:VDX29"/>
    <mergeCell ref="VDY29:VDZ29"/>
    <mergeCell ref="VIQ29:VIR29"/>
    <mergeCell ref="VIS29:VIT29"/>
    <mergeCell ref="VIU29:VIV29"/>
    <mergeCell ref="VIW29:VIX29"/>
    <mergeCell ref="VIY29:VIZ29"/>
    <mergeCell ref="VIG29:VIH29"/>
    <mergeCell ref="VII29:VIJ29"/>
    <mergeCell ref="VIK29:VIL29"/>
    <mergeCell ref="VIM29:VIN29"/>
    <mergeCell ref="VIO29:VIP29"/>
    <mergeCell ref="VHW29:VHX29"/>
    <mergeCell ref="VHY29:VHZ29"/>
    <mergeCell ref="VIA29:VIB29"/>
    <mergeCell ref="VIC29:VID29"/>
    <mergeCell ref="VIE29:VIF29"/>
    <mergeCell ref="VHM29:VHN29"/>
    <mergeCell ref="VHO29:VHP29"/>
    <mergeCell ref="VHQ29:VHR29"/>
    <mergeCell ref="VHS29:VHT29"/>
    <mergeCell ref="VHU29:VHV29"/>
    <mergeCell ref="VHC29:VHD29"/>
    <mergeCell ref="VHE29:VHF29"/>
    <mergeCell ref="VHG29:VHH29"/>
    <mergeCell ref="VHI29:VHJ29"/>
    <mergeCell ref="VHK29:VHL29"/>
    <mergeCell ref="VGS29:VGT29"/>
    <mergeCell ref="VGU29:VGV29"/>
    <mergeCell ref="VGW29:VGX29"/>
    <mergeCell ref="VGY29:VGZ29"/>
    <mergeCell ref="VHA29:VHB29"/>
    <mergeCell ref="VGI29:VGJ29"/>
    <mergeCell ref="VGK29:VGL29"/>
    <mergeCell ref="VGM29:VGN29"/>
    <mergeCell ref="VGO29:VGP29"/>
    <mergeCell ref="VGQ29:VGR29"/>
    <mergeCell ref="VLI29:VLJ29"/>
    <mergeCell ref="VLK29:VLL29"/>
    <mergeCell ref="VLM29:VLN29"/>
    <mergeCell ref="VLO29:VLP29"/>
    <mergeCell ref="VLQ29:VLR29"/>
    <mergeCell ref="VKY29:VKZ29"/>
    <mergeCell ref="VLA29:VLB29"/>
    <mergeCell ref="VLC29:VLD29"/>
    <mergeCell ref="VLE29:VLF29"/>
    <mergeCell ref="VLG29:VLH29"/>
    <mergeCell ref="VKO29:VKP29"/>
    <mergeCell ref="VKQ29:VKR29"/>
    <mergeCell ref="VKS29:VKT29"/>
    <mergeCell ref="VKU29:VKV29"/>
    <mergeCell ref="VKW29:VKX29"/>
    <mergeCell ref="VKE29:VKF29"/>
    <mergeCell ref="VKG29:VKH29"/>
    <mergeCell ref="VKI29:VKJ29"/>
    <mergeCell ref="VKK29:VKL29"/>
    <mergeCell ref="VKM29:VKN29"/>
    <mergeCell ref="VJU29:VJV29"/>
    <mergeCell ref="VJW29:VJX29"/>
    <mergeCell ref="VJY29:VJZ29"/>
    <mergeCell ref="VKA29:VKB29"/>
    <mergeCell ref="VKC29:VKD29"/>
    <mergeCell ref="VJK29:VJL29"/>
    <mergeCell ref="VJM29:VJN29"/>
    <mergeCell ref="VJO29:VJP29"/>
    <mergeCell ref="VJQ29:VJR29"/>
    <mergeCell ref="VJS29:VJT29"/>
    <mergeCell ref="VJA29:VJB29"/>
    <mergeCell ref="VJC29:VJD29"/>
    <mergeCell ref="VJE29:VJF29"/>
    <mergeCell ref="VJG29:VJH29"/>
    <mergeCell ref="VJI29:VJJ29"/>
    <mergeCell ref="VOA29:VOB29"/>
    <mergeCell ref="VOC29:VOD29"/>
    <mergeCell ref="VOE29:VOF29"/>
    <mergeCell ref="VOG29:VOH29"/>
    <mergeCell ref="VOI29:VOJ29"/>
    <mergeCell ref="VNQ29:VNR29"/>
    <mergeCell ref="VNS29:VNT29"/>
    <mergeCell ref="VNU29:VNV29"/>
    <mergeCell ref="VNW29:VNX29"/>
    <mergeCell ref="VNY29:VNZ29"/>
    <mergeCell ref="VNG29:VNH29"/>
    <mergeCell ref="VNI29:VNJ29"/>
    <mergeCell ref="VNK29:VNL29"/>
    <mergeCell ref="VNM29:VNN29"/>
    <mergeCell ref="VNO29:VNP29"/>
    <mergeCell ref="VMW29:VMX29"/>
    <mergeCell ref="VMY29:VMZ29"/>
    <mergeCell ref="VNA29:VNB29"/>
    <mergeCell ref="VNC29:VND29"/>
    <mergeCell ref="VNE29:VNF29"/>
    <mergeCell ref="VMM29:VMN29"/>
    <mergeCell ref="VMO29:VMP29"/>
    <mergeCell ref="VMQ29:VMR29"/>
    <mergeCell ref="VMS29:VMT29"/>
    <mergeCell ref="VMU29:VMV29"/>
    <mergeCell ref="VMC29:VMD29"/>
    <mergeCell ref="VME29:VMF29"/>
    <mergeCell ref="VMG29:VMH29"/>
    <mergeCell ref="VMI29:VMJ29"/>
    <mergeCell ref="VMK29:VML29"/>
    <mergeCell ref="VLS29:VLT29"/>
    <mergeCell ref="VLU29:VLV29"/>
    <mergeCell ref="VLW29:VLX29"/>
    <mergeCell ref="VLY29:VLZ29"/>
    <mergeCell ref="VMA29:VMB29"/>
    <mergeCell ref="VQS29:VQT29"/>
    <mergeCell ref="VQU29:VQV29"/>
    <mergeCell ref="VQW29:VQX29"/>
    <mergeCell ref="VQY29:VQZ29"/>
    <mergeCell ref="VRA29:VRB29"/>
    <mergeCell ref="VQI29:VQJ29"/>
    <mergeCell ref="VQK29:VQL29"/>
    <mergeCell ref="VQM29:VQN29"/>
    <mergeCell ref="VQO29:VQP29"/>
    <mergeCell ref="VQQ29:VQR29"/>
    <mergeCell ref="VPY29:VPZ29"/>
    <mergeCell ref="VQA29:VQB29"/>
    <mergeCell ref="VQC29:VQD29"/>
    <mergeCell ref="VQE29:VQF29"/>
    <mergeCell ref="VQG29:VQH29"/>
    <mergeCell ref="VPO29:VPP29"/>
    <mergeCell ref="VPQ29:VPR29"/>
    <mergeCell ref="VPS29:VPT29"/>
    <mergeCell ref="VPU29:VPV29"/>
    <mergeCell ref="VPW29:VPX29"/>
    <mergeCell ref="VPE29:VPF29"/>
    <mergeCell ref="VPG29:VPH29"/>
    <mergeCell ref="VPI29:VPJ29"/>
    <mergeCell ref="VPK29:VPL29"/>
    <mergeCell ref="VPM29:VPN29"/>
    <mergeCell ref="VOU29:VOV29"/>
    <mergeCell ref="VOW29:VOX29"/>
    <mergeCell ref="VOY29:VOZ29"/>
    <mergeCell ref="VPA29:VPB29"/>
    <mergeCell ref="VPC29:VPD29"/>
    <mergeCell ref="VOK29:VOL29"/>
    <mergeCell ref="VOM29:VON29"/>
    <mergeCell ref="VOO29:VOP29"/>
    <mergeCell ref="VOQ29:VOR29"/>
    <mergeCell ref="VOS29:VOT29"/>
    <mergeCell ref="VTK29:VTL29"/>
    <mergeCell ref="VTM29:VTN29"/>
    <mergeCell ref="VTO29:VTP29"/>
    <mergeCell ref="VTQ29:VTR29"/>
    <mergeCell ref="VTS29:VTT29"/>
    <mergeCell ref="VTA29:VTB29"/>
    <mergeCell ref="VTC29:VTD29"/>
    <mergeCell ref="VTE29:VTF29"/>
    <mergeCell ref="VTG29:VTH29"/>
    <mergeCell ref="VTI29:VTJ29"/>
    <mergeCell ref="VSQ29:VSR29"/>
    <mergeCell ref="VSS29:VST29"/>
    <mergeCell ref="VSU29:VSV29"/>
    <mergeCell ref="VSW29:VSX29"/>
    <mergeCell ref="VSY29:VSZ29"/>
    <mergeCell ref="VSG29:VSH29"/>
    <mergeCell ref="VSI29:VSJ29"/>
    <mergeCell ref="VSK29:VSL29"/>
    <mergeCell ref="VSM29:VSN29"/>
    <mergeCell ref="VSO29:VSP29"/>
    <mergeCell ref="VRW29:VRX29"/>
    <mergeCell ref="VRY29:VRZ29"/>
    <mergeCell ref="VSA29:VSB29"/>
    <mergeCell ref="VSC29:VSD29"/>
    <mergeCell ref="VSE29:VSF29"/>
    <mergeCell ref="VRM29:VRN29"/>
    <mergeCell ref="VRO29:VRP29"/>
    <mergeCell ref="VRQ29:VRR29"/>
    <mergeCell ref="VRS29:VRT29"/>
    <mergeCell ref="VRU29:VRV29"/>
    <mergeCell ref="VRC29:VRD29"/>
    <mergeCell ref="VRE29:VRF29"/>
    <mergeCell ref="VRG29:VRH29"/>
    <mergeCell ref="VRI29:VRJ29"/>
    <mergeCell ref="VRK29:VRL29"/>
    <mergeCell ref="VWC29:VWD29"/>
    <mergeCell ref="VWE29:VWF29"/>
    <mergeCell ref="VWG29:VWH29"/>
    <mergeCell ref="VWI29:VWJ29"/>
    <mergeCell ref="VWK29:VWL29"/>
    <mergeCell ref="VVS29:VVT29"/>
    <mergeCell ref="VVU29:VVV29"/>
    <mergeCell ref="VVW29:VVX29"/>
    <mergeCell ref="VVY29:VVZ29"/>
    <mergeCell ref="VWA29:VWB29"/>
    <mergeCell ref="VVI29:VVJ29"/>
    <mergeCell ref="VVK29:VVL29"/>
    <mergeCell ref="VVM29:VVN29"/>
    <mergeCell ref="VVO29:VVP29"/>
    <mergeCell ref="VVQ29:VVR29"/>
    <mergeCell ref="VUY29:VUZ29"/>
    <mergeCell ref="VVA29:VVB29"/>
    <mergeCell ref="VVC29:VVD29"/>
    <mergeCell ref="VVE29:VVF29"/>
    <mergeCell ref="VVG29:VVH29"/>
    <mergeCell ref="VUO29:VUP29"/>
    <mergeCell ref="VUQ29:VUR29"/>
    <mergeCell ref="VUS29:VUT29"/>
    <mergeCell ref="VUU29:VUV29"/>
    <mergeCell ref="VUW29:VUX29"/>
    <mergeCell ref="VUE29:VUF29"/>
    <mergeCell ref="VUG29:VUH29"/>
    <mergeCell ref="VUI29:VUJ29"/>
    <mergeCell ref="VUK29:VUL29"/>
    <mergeCell ref="VUM29:VUN29"/>
    <mergeCell ref="VTU29:VTV29"/>
    <mergeCell ref="VTW29:VTX29"/>
    <mergeCell ref="VTY29:VTZ29"/>
    <mergeCell ref="VUA29:VUB29"/>
    <mergeCell ref="VUC29:VUD29"/>
    <mergeCell ref="VYU29:VYV29"/>
    <mergeCell ref="VYW29:VYX29"/>
    <mergeCell ref="VYY29:VYZ29"/>
    <mergeCell ref="VZA29:VZB29"/>
    <mergeCell ref="VZC29:VZD29"/>
    <mergeCell ref="VYK29:VYL29"/>
    <mergeCell ref="VYM29:VYN29"/>
    <mergeCell ref="VYO29:VYP29"/>
    <mergeCell ref="VYQ29:VYR29"/>
    <mergeCell ref="VYS29:VYT29"/>
    <mergeCell ref="VYA29:VYB29"/>
    <mergeCell ref="VYC29:VYD29"/>
    <mergeCell ref="VYE29:VYF29"/>
    <mergeCell ref="VYG29:VYH29"/>
    <mergeCell ref="VYI29:VYJ29"/>
    <mergeCell ref="VXQ29:VXR29"/>
    <mergeCell ref="VXS29:VXT29"/>
    <mergeCell ref="VXU29:VXV29"/>
    <mergeCell ref="VXW29:VXX29"/>
    <mergeCell ref="VXY29:VXZ29"/>
    <mergeCell ref="VXG29:VXH29"/>
    <mergeCell ref="VXI29:VXJ29"/>
    <mergeCell ref="VXK29:VXL29"/>
    <mergeCell ref="VXM29:VXN29"/>
    <mergeCell ref="VXO29:VXP29"/>
    <mergeCell ref="VWW29:VWX29"/>
    <mergeCell ref="VWY29:VWZ29"/>
    <mergeCell ref="VXA29:VXB29"/>
    <mergeCell ref="VXC29:VXD29"/>
    <mergeCell ref="VXE29:VXF29"/>
    <mergeCell ref="VWM29:VWN29"/>
    <mergeCell ref="VWO29:VWP29"/>
    <mergeCell ref="VWQ29:VWR29"/>
    <mergeCell ref="VWS29:VWT29"/>
    <mergeCell ref="VWU29:VWV29"/>
    <mergeCell ref="WBM29:WBN29"/>
    <mergeCell ref="WBO29:WBP29"/>
    <mergeCell ref="WBQ29:WBR29"/>
    <mergeCell ref="WBS29:WBT29"/>
    <mergeCell ref="WBU29:WBV29"/>
    <mergeCell ref="WBC29:WBD29"/>
    <mergeCell ref="WBE29:WBF29"/>
    <mergeCell ref="WBG29:WBH29"/>
    <mergeCell ref="WBI29:WBJ29"/>
    <mergeCell ref="WBK29:WBL29"/>
    <mergeCell ref="WAS29:WAT29"/>
    <mergeCell ref="WAU29:WAV29"/>
    <mergeCell ref="WAW29:WAX29"/>
    <mergeCell ref="WAY29:WAZ29"/>
    <mergeCell ref="WBA29:WBB29"/>
    <mergeCell ref="WAI29:WAJ29"/>
    <mergeCell ref="WAK29:WAL29"/>
    <mergeCell ref="WAM29:WAN29"/>
    <mergeCell ref="WAO29:WAP29"/>
    <mergeCell ref="WAQ29:WAR29"/>
    <mergeCell ref="VZY29:VZZ29"/>
    <mergeCell ref="WAA29:WAB29"/>
    <mergeCell ref="WAC29:WAD29"/>
    <mergeCell ref="WAE29:WAF29"/>
    <mergeCell ref="WAG29:WAH29"/>
    <mergeCell ref="VZO29:VZP29"/>
    <mergeCell ref="VZQ29:VZR29"/>
    <mergeCell ref="VZS29:VZT29"/>
    <mergeCell ref="VZU29:VZV29"/>
    <mergeCell ref="VZW29:VZX29"/>
    <mergeCell ref="VZE29:VZF29"/>
    <mergeCell ref="VZG29:VZH29"/>
    <mergeCell ref="VZI29:VZJ29"/>
    <mergeCell ref="VZK29:VZL29"/>
    <mergeCell ref="VZM29:VZN29"/>
    <mergeCell ref="WEE29:WEF29"/>
    <mergeCell ref="WEG29:WEH29"/>
    <mergeCell ref="WEI29:WEJ29"/>
    <mergeCell ref="WEK29:WEL29"/>
    <mergeCell ref="WEM29:WEN29"/>
    <mergeCell ref="WDU29:WDV29"/>
    <mergeCell ref="WDW29:WDX29"/>
    <mergeCell ref="WDY29:WDZ29"/>
    <mergeCell ref="WEA29:WEB29"/>
    <mergeCell ref="WEC29:WED29"/>
    <mergeCell ref="WDK29:WDL29"/>
    <mergeCell ref="WDM29:WDN29"/>
    <mergeCell ref="WDO29:WDP29"/>
    <mergeCell ref="WDQ29:WDR29"/>
    <mergeCell ref="WDS29:WDT29"/>
    <mergeCell ref="WDA29:WDB29"/>
    <mergeCell ref="WDC29:WDD29"/>
    <mergeCell ref="WDE29:WDF29"/>
    <mergeCell ref="WDG29:WDH29"/>
    <mergeCell ref="WDI29:WDJ29"/>
    <mergeCell ref="WCQ29:WCR29"/>
    <mergeCell ref="WCS29:WCT29"/>
    <mergeCell ref="WCU29:WCV29"/>
    <mergeCell ref="WCW29:WCX29"/>
    <mergeCell ref="WCY29:WCZ29"/>
    <mergeCell ref="WCG29:WCH29"/>
    <mergeCell ref="WCI29:WCJ29"/>
    <mergeCell ref="WCK29:WCL29"/>
    <mergeCell ref="WCM29:WCN29"/>
    <mergeCell ref="WCO29:WCP29"/>
    <mergeCell ref="WBW29:WBX29"/>
    <mergeCell ref="WBY29:WBZ29"/>
    <mergeCell ref="WCA29:WCB29"/>
    <mergeCell ref="WCC29:WCD29"/>
    <mergeCell ref="WCE29:WCF29"/>
    <mergeCell ref="WGW29:WGX29"/>
    <mergeCell ref="WGY29:WGZ29"/>
    <mergeCell ref="WHA29:WHB29"/>
    <mergeCell ref="WHC29:WHD29"/>
    <mergeCell ref="WHE29:WHF29"/>
    <mergeCell ref="WGM29:WGN29"/>
    <mergeCell ref="WGO29:WGP29"/>
    <mergeCell ref="WGQ29:WGR29"/>
    <mergeCell ref="WGS29:WGT29"/>
    <mergeCell ref="WGU29:WGV29"/>
    <mergeCell ref="WGC29:WGD29"/>
    <mergeCell ref="WGE29:WGF29"/>
    <mergeCell ref="WGG29:WGH29"/>
    <mergeCell ref="WGI29:WGJ29"/>
    <mergeCell ref="WGK29:WGL29"/>
    <mergeCell ref="WFS29:WFT29"/>
    <mergeCell ref="WFU29:WFV29"/>
    <mergeCell ref="WFW29:WFX29"/>
    <mergeCell ref="WFY29:WFZ29"/>
    <mergeCell ref="WGA29:WGB29"/>
    <mergeCell ref="WFI29:WFJ29"/>
    <mergeCell ref="WFK29:WFL29"/>
    <mergeCell ref="WFM29:WFN29"/>
    <mergeCell ref="WFO29:WFP29"/>
    <mergeCell ref="WFQ29:WFR29"/>
    <mergeCell ref="WEY29:WEZ29"/>
    <mergeCell ref="WFA29:WFB29"/>
    <mergeCell ref="WFC29:WFD29"/>
    <mergeCell ref="WFE29:WFF29"/>
    <mergeCell ref="WFG29:WFH29"/>
    <mergeCell ref="WEO29:WEP29"/>
    <mergeCell ref="WEQ29:WER29"/>
    <mergeCell ref="WES29:WET29"/>
    <mergeCell ref="WEU29:WEV29"/>
    <mergeCell ref="WEW29:WEX29"/>
    <mergeCell ref="WJO29:WJP29"/>
    <mergeCell ref="WJQ29:WJR29"/>
    <mergeCell ref="WJS29:WJT29"/>
    <mergeCell ref="WJU29:WJV29"/>
    <mergeCell ref="WJW29:WJX29"/>
    <mergeCell ref="WJE29:WJF29"/>
    <mergeCell ref="WJG29:WJH29"/>
    <mergeCell ref="WJI29:WJJ29"/>
    <mergeCell ref="WJK29:WJL29"/>
    <mergeCell ref="WJM29:WJN29"/>
    <mergeCell ref="WIU29:WIV29"/>
    <mergeCell ref="WIW29:WIX29"/>
    <mergeCell ref="WIY29:WIZ29"/>
    <mergeCell ref="WJA29:WJB29"/>
    <mergeCell ref="WJC29:WJD29"/>
    <mergeCell ref="WIK29:WIL29"/>
    <mergeCell ref="WIM29:WIN29"/>
    <mergeCell ref="WIO29:WIP29"/>
    <mergeCell ref="WIQ29:WIR29"/>
    <mergeCell ref="WIS29:WIT29"/>
    <mergeCell ref="WIA29:WIB29"/>
    <mergeCell ref="WIC29:WID29"/>
    <mergeCell ref="WIE29:WIF29"/>
    <mergeCell ref="WIG29:WIH29"/>
    <mergeCell ref="WII29:WIJ29"/>
    <mergeCell ref="WHQ29:WHR29"/>
    <mergeCell ref="WHS29:WHT29"/>
    <mergeCell ref="WHU29:WHV29"/>
    <mergeCell ref="WHW29:WHX29"/>
    <mergeCell ref="WHY29:WHZ29"/>
    <mergeCell ref="WHG29:WHH29"/>
    <mergeCell ref="WHI29:WHJ29"/>
    <mergeCell ref="WHK29:WHL29"/>
    <mergeCell ref="WHM29:WHN29"/>
    <mergeCell ref="WHO29:WHP29"/>
    <mergeCell ref="WMG29:WMH29"/>
    <mergeCell ref="WMI29:WMJ29"/>
    <mergeCell ref="WMK29:WML29"/>
    <mergeCell ref="WMM29:WMN29"/>
    <mergeCell ref="WMO29:WMP29"/>
    <mergeCell ref="WLW29:WLX29"/>
    <mergeCell ref="WLY29:WLZ29"/>
    <mergeCell ref="WMA29:WMB29"/>
    <mergeCell ref="WMC29:WMD29"/>
    <mergeCell ref="WME29:WMF29"/>
    <mergeCell ref="WLM29:WLN29"/>
    <mergeCell ref="WLO29:WLP29"/>
    <mergeCell ref="WLQ29:WLR29"/>
    <mergeCell ref="WLS29:WLT29"/>
    <mergeCell ref="WLU29:WLV29"/>
    <mergeCell ref="WLC29:WLD29"/>
    <mergeCell ref="WLE29:WLF29"/>
    <mergeCell ref="WLG29:WLH29"/>
    <mergeCell ref="WLI29:WLJ29"/>
    <mergeCell ref="WLK29:WLL29"/>
    <mergeCell ref="WKS29:WKT29"/>
    <mergeCell ref="WKU29:WKV29"/>
    <mergeCell ref="WKW29:WKX29"/>
    <mergeCell ref="WKY29:WKZ29"/>
    <mergeCell ref="WLA29:WLB29"/>
    <mergeCell ref="WKI29:WKJ29"/>
    <mergeCell ref="WKK29:WKL29"/>
    <mergeCell ref="WKM29:WKN29"/>
    <mergeCell ref="WKO29:WKP29"/>
    <mergeCell ref="WKQ29:WKR29"/>
    <mergeCell ref="WJY29:WJZ29"/>
    <mergeCell ref="WKA29:WKB29"/>
    <mergeCell ref="WKC29:WKD29"/>
    <mergeCell ref="WKE29:WKF29"/>
    <mergeCell ref="WKG29:WKH29"/>
    <mergeCell ref="WOY29:WOZ29"/>
    <mergeCell ref="WPA29:WPB29"/>
    <mergeCell ref="WPC29:WPD29"/>
    <mergeCell ref="WPE29:WPF29"/>
    <mergeCell ref="WPG29:WPH29"/>
    <mergeCell ref="WOO29:WOP29"/>
    <mergeCell ref="WOQ29:WOR29"/>
    <mergeCell ref="WOS29:WOT29"/>
    <mergeCell ref="WOU29:WOV29"/>
    <mergeCell ref="WOW29:WOX29"/>
    <mergeCell ref="WOE29:WOF29"/>
    <mergeCell ref="WOG29:WOH29"/>
    <mergeCell ref="WOI29:WOJ29"/>
    <mergeCell ref="WOK29:WOL29"/>
    <mergeCell ref="WOM29:WON29"/>
    <mergeCell ref="WNU29:WNV29"/>
    <mergeCell ref="WNW29:WNX29"/>
    <mergeCell ref="WNY29:WNZ29"/>
    <mergeCell ref="WOA29:WOB29"/>
    <mergeCell ref="WOC29:WOD29"/>
    <mergeCell ref="WNK29:WNL29"/>
    <mergeCell ref="WNM29:WNN29"/>
    <mergeCell ref="WNO29:WNP29"/>
    <mergeCell ref="WNQ29:WNR29"/>
    <mergeCell ref="WNS29:WNT29"/>
    <mergeCell ref="WNA29:WNB29"/>
    <mergeCell ref="WNC29:WND29"/>
    <mergeCell ref="WNE29:WNF29"/>
    <mergeCell ref="WNG29:WNH29"/>
    <mergeCell ref="WNI29:WNJ29"/>
    <mergeCell ref="WMQ29:WMR29"/>
    <mergeCell ref="WMS29:WMT29"/>
    <mergeCell ref="WMU29:WMV29"/>
    <mergeCell ref="WMW29:WMX29"/>
    <mergeCell ref="WMY29:WMZ29"/>
    <mergeCell ref="WRQ29:WRR29"/>
    <mergeCell ref="WRS29:WRT29"/>
    <mergeCell ref="WRU29:WRV29"/>
    <mergeCell ref="WRW29:WRX29"/>
    <mergeCell ref="WRY29:WRZ29"/>
    <mergeCell ref="WRG29:WRH29"/>
    <mergeCell ref="WRI29:WRJ29"/>
    <mergeCell ref="WRK29:WRL29"/>
    <mergeCell ref="WRM29:WRN29"/>
    <mergeCell ref="WRO29:WRP29"/>
    <mergeCell ref="WQW29:WQX29"/>
    <mergeCell ref="WQY29:WQZ29"/>
    <mergeCell ref="WRA29:WRB29"/>
    <mergeCell ref="WRC29:WRD29"/>
    <mergeCell ref="WRE29:WRF29"/>
    <mergeCell ref="WQM29:WQN29"/>
    <mergeCell ref="WQO29:WQP29"/>
    <mergeCell ref="WQQ29:WQR29"/>
    <mergeCell ref="WQS29:WQT29"/>
    <mergeCell ref="WQU29:WQV29"/>
    <mergeCell ref="WQC29:WQD29"/>
    <mergeCell ref="WQE29:WQF29"/>
    <mergeCell ref="WQG29:WQH29"/>
    <mergeCell ref="WQI29:WQJ29"/>
    <mergeCell ref="WQK29:WQL29"/>
    <mergeCell ref="WPS29:WPT29"/>
    <mergeCell ref="WPU29:WPV29"/>
    <mergeCell ref="WPW29:WPX29"/>
    <mergeCell ref="WPY29:WPZ29"/>
    <mergeCell ref="WQA29:WQB29"/>
    <mergeCell ref="WPI29:WPJ29"/>
    <mergeCell ref="WPK29:WPL29"/>
    <mergeCell ref="WPM29:WPN29"/>
    <mergeCell ref="WPO29:WPP29"/>
    <mergeCell ref="WPQ29:WPR29"/>
    <mergeCell ref="WUI29:WUJ29"/>
    <mergeCell ref="WUK29:WUL29"/>
    <mergeCell ref="WUM29:WUN29"/>
    <mergeCell ref="WUO29:WUP29"/>
    <mergeCell ref="WUQ29:WUR29"/>
    <mergeCell ref="WTY29:WTZ29"/>
    <mergeCell ref="WUA29:WUB29"/>
    <mergeCell ref="WUC29:WUD29"/>
    <mergeCell ref="WUE29:WUF29"/>
    <mergeCell ref="WUG29:WUH29"/>
    <mergeCell ref="WTO29:WTP29"/>
    <mergeCell ref="WTQ29:WTR29"/>
    <mergeCell ref="WTS29:WTT29"/>
    <mergeCell ref="WTU29:WTV29"/>
    <mergeCell ref="WTW29:WTX29"/>
    <mergeCell ref="WTE29:WTF29"/>
    <mergeCell ref="WTG29:WTH29"/>
    <mergeCell ref="WTI29:WTJ29"/>
    <mergeCell ref="WTK29:WTL29"/>
    <mergeCell ref="WTM29:WTN29"/>
    <mergeCell ref="WSU29:WSV29"/>
    <mergeCell ref="WSW29:WSX29"/>
    <mergeCell ref="WSY29:WSZ29"/>
    <mergeCell ref="WTA29:WTB29"/>
    <mergeCell ref="WTC29:WTD29"/>
    <mergeCell ref="WSK29:WSL29"/>
    <mergeCell ref="WSM29:WSN29"/>
    <mergeCell ref="WSO29:WSP29"/>
    <mergeCell ref="WSQ29:WSR29"/>
    <mergeCell ref="WSS29:WST29"/>
    <mergeCell ref="WSA29:WSB29"/>
    <mergeCell ref="WSC29:WSD29"/>
    <mergeCell ref="WSE29:WSF29"/>
    <mergeCell ref="WSG29:WSH29"/>
    <mergeCell ref="WSI29:WSJ29"/>
    <mergeCell ref="WXA29:WXB29"/>
    <mergeCell ref="WXC29:WXD29"/>
    <mergeCell ref="WXE29:WXF29"/>
    <mergeCell ref="WXG29:WXH29"/>
    <mergeCell ref="WXI29:WXJ29"/>
    <mergeCell ref="WWQ29:WWR29"/>
    <mergeCell ref="WWS29:WWT29"/>
    <mergeCell ref="WWU29:WWV29"/>
    <mergeCell ref="WWW29:WWX29"/>
    <mergeCell ref="WWY29:WWZ29"/>
    <mergeCell ref="WWG29:WWH29"/>
    <mergeCell ref="WWI29:WWJ29"/>
    <mergeCell ref="WWK29:WWL29"/>
    <mergeCell ref="WWM29:WWN29"/>
    <mergeCell ref="WWO29:WWP29"/>
    <mergeCell ref="WVW29:WVX29"/>
    <mergeCell ref="WVY29:WVZ29"/>
    <mergeCell ref="WWA29:WWB29"/>
    <mergeCell ref="WWC29:WWD29"/>
    <mergeCell ref="WWE29:WWF29"/>
    <mergeCell ref="WVM29:WVN29"/>
    <mergeCell ref="WVO29:WVP29"/>
    <mergeCell ref="WVQ29:WVR29"/>
    <mergeCell ref="WVS29:WVT29"/>
    <mergeCell ref="WVU29:WVV29"/>
    <mergeCell ref="WVC29:WVD29"/>
    <mergeCell ref="WVE29:WVF29"/>
    <mergeCell ref="WVG29:WVH29"/>
    <mergeCell ref="WVI29:WVJ29"/>
    <mergeCell ref="WVK29:WVL29"/>
    <mergeCell ref="WUS29:WUT29"/>
    <mergeCell ref="WUU29:WUV29"/>
    <mergeCell ref="WUW29:WUX29"/>
    <mergeCell ref="WUY29:WUZ29"/>
    <mergeCell ref="WVA29:WVB29"/>
    <mergeCell ref="WZS29:WZT29"/>
    <mergeCell ref="WZU29:WZV29"/>
    <mergeCell ref="WZW29:WZX29"/>
    <mergeCell ref="WZY29:WZZ29"/>
    <mergeCell ref="XAA29:XAB29"/>
    <mergeCell ref="WZI29:WZJ29"/>
    <mergeCell ref="WZK29:WZL29"/>
    <mergeCell ref="WZM29:WZN29"/>
    <mergeCell ref="WZO29:WZP29"/>
    <mergeCell ref="WZQ29:WZR29"/>
    <mergeCell ref="WYY29:WYZ29"/>
    <mergeCell ref="WZA29:WZB29"/>
    <mergeCell ref="WZC29:WZD29"/>
    <mergeCell ref="WZE29:WZF29"/>
    <mergeCell ref="WZG29:WZH29"/>
    <mergeCell ref="WYO29:WYP29"/>
    <mergeCell ref="WYQ29:WYR29"/>
    <mergeCell ref="WYS29:WYT29"/>
    <mergeCell ref="WYU29:WYV29"/>
    <mergeCell ref="WYW29:WYX29"/>
    <mergeCell ref="WYE29:WYF29"/>
    <mergeCell ref="WYG29:WYH29"/>
    <mergeCell ref="WYI29:WYJ29"/>
    <mergeCell ref="WYK29:WYL29"/>
    <mergeCell ref="WYM29:WYN29"/>
    <mergeCell ref="WXU29:WXV29"/>
    <mergeCell ref="WXW29:WXX29"/>
    <mergeCell ref="WXY29:WXZ29"/>
    <mergeCell ref="WYA29:WYB29"/>
    <mergeCell ref="WYC29:WYD29"/>
    <mergeCell ref="WXK29:WXL29"/>
    <mergeCell ref="WXM29:WXN29"/>
    <mergeCell ref="WXO29:WXP29"/>
    <mergeCell ref="WXQ29:WXR29"/>
    <mergeCell ref="WXS29:WXT29"/>
    <mergeCell ref="XDC29:XDD29"/>
    <mergeCell ref="XCK29:XCL29"/>
    <mergeCell ref="XCM29:XCN29"/>
    <mergeCell ref="XCO29:XCP29"/>
    <mergeCell ref="XCQ29:XCR29"/>
    <mergeCell ref="XCS29:XCT29"/>
    <mergeCell ref="XCA29:XCB29"/>
    <mergeCell ref="XCC29:XCD29"/>
    <mergeCell ref="XCE29:XCF29"/>
    <mergeCell ref="XCG29:XCH29"/>
    <mergeCell ref="XCI29:XCJ29"/>
    <mergeCell ref="XBQ29:XBR29"/>
    <mergeCell ref="XBS29:XBT29"/>
    <mergeCell ref="XBU29:XBV29"/>
    <mergeCell ref="XBW29:XBX29"/>
    <mergeCell ref="XBY29:XBZ29"/>
    <mergeCell ref="XBG29:XBH29"/>
    <mergeCell ref="XBI29:XBJ29"/>
    <mergeCell ref="XBK29:XBL29"/>
    <mergeCell ref="XBM29:XBN29"/>
    <mergeCell ref="XBO29:XBP29"/>
    <mergeCell ref="XAW29:XAX29"/>
    <mergeCell ref="XAY29:XAZ29"/>
    <mergeCell ref="XBA29:XBB29"/>
    <mergeCell ref="XBC29:XBD29"/>
    <mergeCell ref="XBE29:XBF29"/>
    <mergeCell ref="XAM29:XAN29"/>
    <mergeCell ref="XAO29:XAP29"/>
    <mergeCell ref="XAQ29:XAR29"/>
    <mergeCell ref="XAS29:XAT29"/>
    <mergeCell ref="XAU29:XAV29"/>
    <mergeCell ref="XAC29:XAD29"/>
    <mergeCell ref="XAE29:XAF29"/>
    <mergeCell ref="XAG29:XAH29"/>
    <mergeCell ref="XAI29:XAJ29"/>
    <mergeCell ref="XAK29:XAL29"/>
    <mergeCell ref="BK38:BL38"/>
    <mergeCell ref="BM38:BN38"/>
    <mergeCell ref="BO38:BP38"/>
    <mergeCell ref="BQ38:BR38"/>
    <mergeCell ref="BS38:BT38"/>
    <mergeCell ref="BA38:BB38"/>
    <mergeCell ref="BC38:BD38"/>
    <mergeCell ref="BE38:BF38"/>
    <mergeCell ref="BG38:BH38"/>
    <mergeCell ref="BI38:BJ38"/>
    <mergeCell ref="AQ38:AR38"/>
    <mergeCell ref="AS38:AT38"/>
    <mergeCell ref="AU38:AV38"/>
    <mergeCell ref="AW38:AX38"/>
    <mergeCell ref="AY38:AZ38"/>
    <mergeCell ref="AG38:AH38"/>
    <mergeCell ref="AI38:AJ38"/>
    <mergeCell ref="AK38:AL38"/>
    <mergeCell ref="AM38:AN38"/>
    <mergeCell ref="AO38:AP38"/>
    <mergeCell ref="XFC29:XFD29"/>
    <mergeCell ref="K38:L38"/>
    <mergeCell ref="M38:N38"/>
    <mergeCell ref="O38:P38"/>
    <mergeCell ref="Q38:R38"/>
    <mergeCell ref="S38:T38"/>
    <mergeCell ref="U38:V38"/>
    <mergeCell ref="W38:X38"/>
    <mergeCell ref="Y38:Z38"/>
    <mergeCell ref="AA38:AB38"/>
    <mergeCell ref="AC38:AD38"/>
    <mergeCell ref="AE38:AF38"/>
    <mergeCell ref="XES29:XET29"/>
    <mergeCell ref="XEU29:XEV29"/>
    <mergeCell ref="XEW29:XEX29"/>
    <mergeCell ref="XEY29:XEZ29"/>
    <mergeCell ref="XFA29:XFB29"/>
    <mergeCell ref="XEI29:XEJ29"/>
    <mergeCell ref="XEK29:XEL29"/>
    <mergeCell ref="XEM29:XEN29"/>
    <mergeCell ref="XEO29:XEP29"/>
    <mergeCell ref="XEQ29:XER29"/>
    <mergeCell ref="XDY29:XDZ29"/>
    <mergeCell ref="XEA29:XEB29"/>
    <mergeCell ref="XEC29:XED29"/>
    <mergeCell ref="XEE29:XEF29"/>
    <mergeCell ref="XEG29:XEH29"/>
    <mergeCell ref="XDO29:XDP29"/>
    <mergeCell ref="XDQ29:XDR29"/>
    <mergeCell ref="XDS29:XDT29"/>
    <mergeCell ref="XDU29:XDV29"/>
    <mergeCell ref="XDW29:XDX29"/>
    <mergeCell ref="XDE29:XDF29"/>
    <mergeCell ref="XDG29:XDH29"/>
    <mergeCell ref="XDI29:XDJ29"/>
    <mergeCell ref="XDK29:XDL29"/>
    <mergeCell ref="XDM29:XDN29"/>
    <mergeCell ref="XCU29:XCV29"/>
    <mergeCell ref="XCW29:XCX29"/>
    <mergeCell ref="XCY29:XCZ29"/>
    <mergeCell ref="XDA29:XDB29"/>
    <mergeCell ref="EC38:ED38"/>
    <mergeCell ref="EE38:EF38"/>
    <mergeCell ref="EG38:EH38"/>
    <mergeCell ref="EI38:EJ38"/>
    <mergeCell ref="EK38:EL38"/>
    <mergeCell ref="DS38:DT38"/>
    <mergeCell ref="DU38:DV38"/>
    <mergeCell ref="DW38:DX38"/>
    <mergeCell ref="DY38:DZ38"/>
    <mergeCell ref="EA38:EB38"/>
    <mergeCell ref="DI38:DJ38"/>
    <mergeCell ref="DK38:DL38"/>
    <mergeCell ref="DM38:DN38"/>
    <mergeCell ref="DO38:DP38"/>
    <mergeCell ref="DQ38:DR38"/>
    <mergeCell ref="CY38:CZ38"/>
    <mergeCell ref="DA38:DB38"/>
    <mergeCell ref="DC38:DD38"/>
    <mergeCell ref="DE38:DF38"/>
    <mergeCell ref="DG38:DH38"/>
    <mergeCell ref="CO38:CP38"/>
    <mergeCell ref="CQ38:CR38"/>
    <mergeCell ref="CS38:CT38"/>
    <mergeCell ref="CU38:CV38"/>
    <mergeCell ref="CW38:CX38"/>
    <mergeCell ref="CE38:CF38"/>
    <mergeCell ref="CG38:CH38"/>
    <mergeCell ref="CI38:CJ38"/>
    <mergeCell ref="CK38:CL38"/>
    <mergeCell ref="CM38:CN38"/>
    <mergeCell ref="BU38:BV38"/>
    <mergeCell ref="BW38:BX38"/>
    <mergeCell ref="BY38:BZ38"/>
    <mergeCell ref="CA38:CB38"/>
    <mergeCell ref="CC38:CD38"/>
    <mergeCell ref="GU38:GV38"/>
    <mergeCell ref="GW38:GX38"/>
    <mergeCell ref="GY38:GZ38"/>
    <mergeCell ref="HA38:HB38"/>
    <mergeCell ref="HC38:HD38"/>
    <mergeCell ref="GK38:GL38"/>
    <mergeCell ref="GM38:GN38"/>
    <mergeCell ref="GO38:GP38"/>
    <mergeCell ref="GQ38:GR38"/>
    <mergeCell ref="GS38:GT38"/>
    <mergeCell ref="GA38:GB38"/>
    <mergeCell ref="GC38:GD38"/>
    <mergeCell ref="GE38:GF38"/>
    <mergeCell ref="GG38:GH38"/>
    <mergeCell ref="GI38:GJ38"/>
    <mergeCell ref="FQ38:FR38"/>
    <mergeCell ref="FS38:FT38"/>
    <mergeCell ref="FU38:FV38"/>
    <mergeCell ref="FW38:FX38"/>
    <mergeCell ref="FY38:FZ38"/>
    <mergeCell ref="FG38:FH38"/>
    <mergeCell ref="FI38:FJ38"/>
    <mergeCell ref="FK38:FL38"/>
    <mergeCell ref="FM38:FN38"/>
    <mergeCell ref="FO38:FP38"/>
    <mergeCell ref="EW38:EX38"/>
    <mergeCell ref="EY38:EZ38"/>
    <mergeCell ref="FA38:FB38"/>
    <mergeCell ref="FC38:FD38"/>
    <mergeCell ref="FE38:FF38"/>
    <mergeCell ref="EM38:EN38"/>
    <mergeCell ref="EO38:EP38"/>
    <mergeCell ref="EQ38:ER38"/>
    <mergeCell ref="ES38:ET38"/>
    <mergeCell ref="EU38:EV38"/>
    <mergeCell ref="JM38:JN38"/>
    <mergeCell ref="JO38:JP38"/>
    <mergeCell ref="JQ38:JR38"/>
    <mergeCell ref="JS38:JT38"/>
    <mergeCell ref="JU38:JV38"/>
    <mergeCell ref="JC38:JD38"/>
    <mergeCell ref="JE38:JF38"/>
    <mergeCell ref="JG38:JH38"/>
    <mergeCell ref="JI38:JJ38"/>
    <mergeCell ref="JK38:JL38"/>
    <mergeCell ref="IS38:IT38"/>
    <mergeCell ref="IU38:IV38"/>
    <mergeCell ref="IW38:IX38"/>
    <mergeCell ref="IY38:IZ38"/>
    <mergeCell ref="JA38:JB38"/>
    <mergeCell ref="II38:IJ38"/>
    <mergeCell ref="IK38:IL38"/>
    <mergeCell ref="IM38:IN38"/>
    <mergeCell ref="IO38:IP38"/>
    <mergeCell ref="IQ38:IR38"/>
    <mergeCell ref="HY38:HZ38"/>
    <mergeCell ref="IA38:IB38"/>
    <mergeCell ref="IC38:ID38"/>
    <mergeCell ref="IE38:IF38"/>
    <mergeCell ref="IG38:IH38"/>
    <mergeCell ref="HO38:HP38"/>
    <mergeCell ref="HQ38:HR38"/>
    <mergeCell ref="HS38:HT38"/>
    <mergeCell ref="HU38:HV38"/>
    <mergeCell ref="HW38:HX38"/>
    <mergeCell ref="HE38:HF38"/>
    <mergeCell ref="HG38:HH38"/>
    <mergeCell ref="HI38:HJ38"/>
    <mergeCell ref="HK38:HL38"/>
    <mergeCell ref="HM38:HN38"/>
    <mergeCell ref="ME38:MF38"/>
    <mergeCell ref="MG38:MH38"/>
    <mergeCell ref="MI38:MJ38"/>
    <mergeCell ref="MK38:ML38"/>
    <mergeCell ref="MM38:MN38"/>
    <mergeCell ref="LU38:LV38"/>
    <mergeCell ref="LW38:LX38"/>
    <mergeCell ref="LY38:LZ38"/>
    <mergeCell ref="MA38:MB38"/>
    <mergeCell ref="MC38:MD38"/>
    <mergeCell ref="LK38:LL38"/>
    <mergeCell ref="LM38:LN38"/>
    <mergeCell ref="LO38:LP38"/>
    <mergeCell ref="LQ38:LR38"/>
    <mergeCell ref="LS38:LT38"/>
    <mergeCell ref="LA38:LB38"/>
    <mergeCell ref="LC38:LD38"/>
    <mergeCell ref="LE38:LF38"/>
    <mergeCell ref="LG38:LH38"/>
    <mergeCell ref="LI38:LJ38"/>
    <mergeCell ref="KQ38:KR38"/>
    <mergeCell ref="KS38:KT38"/>
    <mergeCell ref="KU38:KV38"/>
    <mergeCell ref="KW38:KX38"/>
    <mergeCell ref="KY38:KZ38"/>
    <mergeCell ref="KG38:KH38"/>
    <mergeCell ref="KI38:KJ38"/>
    <mergeCell ref="KK38:KL38"/>
    <mergeCell ref="KM38:KN38"/>
    <mergeCell ref="KO38:KP38"/>
    <mergeCell ref="JW38:JX38"/>
    <mergeCell ref="JY38:JZ38"/>
    <mergeCell ref="KA38:KB38"/>
    <mergeCell ref="KC38:KD38"/>
    <mergeCell ref="KE38:KF38"/>
    <mergeCell ref="OW38:OX38"/>
    <mergeCell ref="OY38:OZ38"/>
    <mergeCell ref="PA38:PB38"/>
    <mergeCell ref="PC38:PD38"/>
    <mergeCell ref="PE38:PF38"/>
    <mergeCell ref="OM38:ON38"/>
    <mergeCell ref="OO38:OP38"/>
    <mergeCell ref="OQ38:OR38"/>
    <mergeCell ref="OS38:OT38"/>
    <mergeCell ref="OU38:OV38"/>
    <mergeCell ref="OC38:OD38"/>
    <mergeCell ref="OE38:OF38"/>
    <mergeCell ref="OG38:OH38"/>
    <mergeCell ref="OI38:OJ38"/>
    <mergeCell ref="OK38:OL38"/>
    <mergeCell ref="NS38:NT38"/>
    <mergeCell ref="NU38:NV38"/>
    <mergeCell ref="NW38:NX38"/>
    <mergeCell ref="NY38:NZ38"/>
    <mergeCell ref="OA38:OB38"/>
    <mergeCell ref="NI38:NJ38"/>
    <mergeCell ref="NK38:NL38"/>
    <mergeCell ref="NM38:NN38"/>
    <mergeCell ref="NO38:NP38"/>
    <mergeCell ref="NQ38:NR38"/>
    <mergeCell ref="MY38:MZ38"/>
    <mergeCell ref="NA38:NB38"/>
    <mergeCell ref="NC38:ND38"/>
    <mergeCell ref="NE38:NF38"/>
    <mergeCell ref="NG38:NH38"/>
    <mergeCell ref="MO38:MP38"/>
    <mergeCell ref="MQ38:MR38"/>
    <mergeCell ref="MS38:MT38"/>
    <mergeCell ref="MU38:MV38"/>
    <mergeCell ref="MW38:MX38"/>
    <mergeCell ref="RO38:RP38"/>
    <mergeCell ref="RQ38:RR38"/>
    <mergeCell ref="RS38:RT38"/>
    <mergeCell ref="RU38:RV38"/>
    <mergeCell ref="RW38:RX38"/>
    <mergeCell ref="RE38:RF38"/>
    <mergeCell ref="RG38:RH38"/>
    <mergeCell ref="RI38:RJ38"/>
    <mergeCell ref="RK38:RL38"/>
    <mergeCell ref="RM38:RN38"/>
    <mergeCell ref="QU38:QV38"/>
    <mergeCell ref="QW38:QX38"/>
    <mergeCell ref="QY38:QZ38"/>
    <mergeCell ref="RA38:RB38"/>
    <mergeCell ref="RC38:RD38"/>
    <mergeCell ref="QK38:QL38"/>
    <mergeCell ref="QM38:QN38"/>
    <mergeCell ref="QO38:QP38"/>
    <mergeCell ref="QQ38:QR38"/>
    <mergeCell ref="QS38:QT38"/>
    <mergeCell ref="QA38:QB38"/>
    <mergeCell ref="QC38:QD38"/>
    <mergeCell ref="QE38:QF38"/>
    <mergeCell ref="QG38:QH38"/>
    <mergeCell ref="QI38:QJ38"/>
    <mergeCell ref="PQ38:PR38"/>
    <mergeCell ref="PS38:PT38"/>
    <mergeCell ref="PU38:PV38"/>
    <mergeCell ref="PW38:PX38"/>
    <mergeCell ref="PY38:PZ38"/>
    <mergeCell ref="PG38:PH38"/>
    <mergeCell ref="PI38:PJ38"/>
    <mergeCell ref="PK38:PL38"/>
    <mergeCell ref="PM38:PN38"/>
    <mergeCell ref="PO38:PP38"/>
    <mergeCell ref="UG38:UH38"/>
    <mergeCell ref="UI38:UJ38"/>
    <mergeCell ref="UK38:UL38"/>
    <mergeCell ref="UM38:UN38"/>
    <mergeCell ref="UO38:UP38"/>
    <mergeCell ref="TW38:TX38"/>
    <mergeCell ref="TY38:TZ38"/>
    <mergeCell ref="UA38:UB38"/>
    <mergeCell ref="UC38:UD38"/>
    <mergeCell ref="UE38:UF38"/>
    <mergeCell ref="TM38:TN38"/>
    <mergeCell ref="TO38:TP38"/>
    <mergeCell ref="TQ38:TR38"/>
    <mergeCell ref="TS38:TT38"/>
    <mergeCell ref="TU38:TV38"/>
    <mergeCell ref="TC38:TD38"/>
    <mergeCell ref="TE38:TF38"/>
    <mergeCell ref="TG38:TH38"/>
    <mergeCell ref="TI38:TJ38"/>
    <mergeCell ref="TK38:TL38"/>
    <mergeCell ref="SS38:ST38"/>
    <mergeCell ref="SU38:SV38"/>
    <mergeCell ref="SW38:SX38"/>
    <mergeCell ref="SY38:SZ38"/>
    <mergeCell ref="TA38:TB38"/>
    <mergeCell ref="SI38:SJ38"/>
    <mergeCell ref="SK38:SL38"/>
    <mergeCell ref="SM38:SN38"/>
    <mergeCell ref="SO38:SP38"/>
    <mergeCell ref="SQ38:SR38"/>
    <mergeCell ref="RY38:RZ38"/>
    <mergeCell ref="SA38:SB38"/>
    <mergeCell ref="SC38:SD38"/>
    <mergeCell ref="SE38:SF38"/>
    <mergeCell ref="SG38:SH38"/>
    <mergeCell ref="WY38:WZ38"/>
    <mergeCell ref="XA38:XB38"/>
    <mergeCell ref="XC38:XD38"/>
    <mergeCell ref="XE38:XF38"/>
    <mergeCell ref="XG38:XH38"/>
    <mergeCell ref="WO38:WP38"/>
    <mergeCell ref="WQ38:WR38"/>
    <mergeCell ref="WS38:WT38"/>
    <mergeCell ref="WU38:WV38"/>
    <mergeCell ref="WW38:WX38"/>
    <mergeCell ref="WE38:WF38"/>
    <mergeCell ref="WG38:WH38"/>
    <mergeCell ref="WI38:WJ38"/>
    <mergeCell ref="WK38:WL38"/>
    <mergeCell ref="WM38:WN38"/>
    <mergeCell ref="VU38:VV38"/>
    <mergeCell ref="VW38:VX38"/>
    <mergeCell ref="VY38:VZ38"/>
    <mergeCell ref="WA38:WB38"/>
    <mergeCell ref="WC38:WD38"/>
    <mergeCell ref="VK38:VL38"/>
    <mergeCell ref="VM38:VN38"/>
    <mergeCell ref="VO38:VP38"/>
    <mergeCell ref="VQ38:VR38"/>
    <mergeCell ref="VS38:VT38"/>
    <mergeCell ref="VA38:VB38"/>
    <mergeCell ref="VC38:VD38"/>
    <mergeCell ref="VE38:VF38"/>
    <mergeCell ref="VG38:VH38"/>
    <mergeCell ref="VI38:VJ38"/>
    <mergeCell ref="UQ38:UR38"/>
    <mergeCell ref="US38:UT38"/>
    <mergeCell ref="UU38:UV38"/>
    <mergeCell ref="UW38:UX38"/>
    <mergeCell ref="UY38:UZ38"/>
    <mergeCell ref="ZQ38:ZR38"/>
    <mergeCell ref="ZS38:ZT38"/>
    <mergeCell ref="ZU38:ZV38"/>
    <mergeCell ref="ZW38:ZX38"/>
    <mergeCell ref="ZY38:ZZ38"/>
    <mergeCell ref="ZG38:ZH38"/>
    <mergeCell ref="ZI38:ZJ38"/>
    <mergeCell ref="ZK38:ZL38"/>
    <mergeCell ref="ZM38:ZN38"/>
    <mergeCell ref="ZO38:ZP38"/>
    <mergeCell ref="YW38:YX38"/>
    <mergeCell ref="YY38:YZ38"/>
    <mergeCell ref="ZA38:ZB38"/>
    <mergeCell ref="ZC38:ZD38"/>
    <mergeCell ref="ZE38:ZF38"/>
    <mergeCell ref="YM38:YN38"/>
    <mergeCell ref="YO38:YP38"/>
    <mergeCell ref="YQ38:YR38"/>
    <mergeCell ref="YS38:YT38"/>
    <mergeCell ref="YU38:YV38"/>
    <mergeCell ref="YC38:YD38"/>
    <mergeCell ref="YE38:YF38"/>
    <mergeCell ref="YG38:YH38"/>
    <mergeCell ref="YI38:YJ38"/>
    <mergeCell ref="YK38:YL38"/>
    <mergeCell ref="XS38:XT38"/>
    <mergeCell ref="XU38:XV38"/>
    <mergeCell ref="XW38:XX38"/>
    <mergeCell ref="XY38:XZ38"/>
    <mergeCell ref="YA38:YB38"/>
    <mergeCell ref="XI38:XJ38"/>
    <mergeCell ref="XK38:XL38"/>
    <mergeCell ref="XM38:XN38"/>
    <mergeCell ref="XO38:XP38"/>
    <mergeCell ref="XQ38:XR38"/>
    <mergeCell ref="ACI38:ACJ38"/>
    <mergeCell ref="ACK38:ACL38"/>
    <mergeCell ref="ACM38:ACN38"/>
    <mergeCell ref="ACO38:ACP38"/>
    <mergeCell ref="ACQ38:ACR38"/>
    <mergeCell ref="ABY38:ABZ38"/>
    <mergeCell ref="ACA38:ACB38"/>
    <mergeCell ref="ACC38:ACD38"/>
    <mergeCell ref="ACE38:ACF38"/>
    <mergeCell ref="ACG38:ACH38"/>
    <mergeCell ref="ABO38:ABP38"/>
    <mergeCell ref="ABQ38:ABR38"/>
    <mergeCell ref="ABS38:ABT38"/>
    <mergeCell ref="ABU38:ABV38"/>
    <mergeCell ref="ABW38:ABX38"/>
    <mergeCell ref="ABE38:ABF38"/>
    <mergeCell ref="ABG38:ABH38"/>
    <mergeCell ref="ABI38:ABJ38"/>
    <mergeCell ref="ABK38:ABL38"/>
    <mergeCell ref="ABM38:ABN38"/>
    <mergeCell ref="AAU38:AAV38"/>
    <mergeCell ref="AAW38:AAX38"/>
    <mergeCell ref="AAY38:AAZ38"/>
    <mergeCell ref="ABA38:ABB38"/>
    <mergeCell ref="ABC38:ABD38"/>
    <mergeCell ref="AAK38:AAL38"/>
    <mergeCell ref="AAM38:AAN38"/>
    <mergeCell ref="AAO38:AAP38"/>
    <mergeCell ref="AAQ38:AAR38"/>
    <mergeCell ref="AAS38:AAT38"/>
    <mergeCell ref="AAA38:AAB38"/>
    <mergeCell ref="AAC38:AAD38"/>
    <mergeCell ref="AAE38:AAF38"/>
    <mergeCell ref="AAG38:AAH38"/>
    <mergeCell ref="AAI38:AAJ38"/>
    <mergeCell ref="AFA38:AFB38"/>
    <mergeCell ref="AFC38:AFD38"/>
    <mergeCell ref="AFE38:AFF38"/>
    <mergeCell ref="AFG38:AFH38"/>
    <mergeCell ref="AFI38:AFJ38"/>
    <mergeCell ref="AEQ38:AER38"/>
    <mergeCell ref="AES38:AET38"/>
    <mergeCell ref="AEU38:AEV38"/>
    <mergeCell ref="AEW38:AEX38"/>
    <mergeCell ref="AEY38:AEZ38"/>
    <mergeCell ref="AEG38:AEH38"/>
    <mergeCell ref="AEI38:AEJ38"/>
    <mergeCell ref="AEK38:AEL38"/>
    <mergeCell ref="AEM38:AEN38"/>
    <mergeCell ref="AEO38:AEP38"/>
    <mergeCell ref="ADW38:ADX38"/>
    <mergeCell ref="ADY38:ADZ38"/>
    <mergeCell ref="AEA38:AEB38"/>
    <mergeCell ref="AEC38:AED38"/>
    <mergeCell ref="AEE38:AEF38"/>
    <mergeCell ref="ADM38:ADN38"/>
    <mergeCell ref="ADO38:ADP38"/>
    <mergeCell ref="ADQ38:ADR38"/>
    <mergeCell ref="ADS38:ADT38"/>
    <mergeCell ref="ADU38:ADV38"/>
    <mergeCell ref="ADC38:ADD38"/>
    <mergeCell ref="ADE38:ADF38"/>
    <mergeCell ref="ADG38:ADH38"/>
    <mergeCell ref="ADI38:ADJ38"/>
    <mergeCell ref="ADK38:ADL38"/>
    <mergeCell ref="ACS38:ACT38"/>
    <mergeCell ref="ACU38:ACV38"/>
    <mergeCell ref="ACW38:ACX38"/>
    <mergeCell ref="ACY38:ACZ38"/>
    <mergeCell ref="ADA38:ADB38"/>
    <mergeCell ref="AHS38:AHT38"/>
    <mergeCell ref="AHU38:AHV38"/>
    <mergeCell ref="AHW38:AHX38"/>
    <mergeCell ref="AHY38:AHZ38"/>
    <mergeCell ref="AIA38:AIB38"/>
    <mergeCell ref="AHI38:AHJ38"/>
    <mergeCell ref="AHK38:AHL38"/>
    <mergeCell ref="AHM38:AHN38"/>
    <mergeCell ref="AHO38:AHP38"/>
    <mergeCell ref="AHQ38:AHR38"/>
    <mergeCell ref="AGY38:AGZ38"/>
    <mergeCell ref="AHA38:AHB38"/>
    <mergeCell ref="AHC38:AHD38"/>
    <mergeCell ref="AHE38:AHF38"/>
    <mergeCell ref="AHG38:AHH38"/>
    <mergeCell ref="AGO38:AGP38"/>
    <mergeCell ref="AGQ38:AGR38"/>
    <mergeCell ref="AGS38:AGT38"/>
    <mergeCell ref="AGU38:AGV38"/>
    <mergeCell ref="AGW38:AGX38"/>
    <mergeCell ref="AGE38:AGF38"/>
    <mergeCell ref="AGG38:AGH38"/>
    <mergeCell ref="AGI38:AGJ38"/>
    <mergeCell ref="AGK38:AGL38"/>
    <mergeCell ref="AGM38:AGN38"/>
    <mergeCell ref="AFU38:AFV38"/>
    <mergeCell ref="AFW38:AFX38"/>
    <mergeCell ref="AFY38:AFZ38"/>
    <mergeCell ref="AGA38:AGB38"/>
    <mergeCell ref="AGC38:AGD38"/>
    <mergeCell ref="AFK38:AFL38"/>
    <mergeCell ref="AFM38:AFN38"/>
    <mergeCell ref="AFO38:AFP38"/>
    <mergeCell ref="AFQ38:AFR38"/>
    <mergeCell ref="AFS38:AFT38"/>
    <mergeCell ref="AKK38:AKL38"/>
    <mergeCell ref="AKM38:AKN38"/>
    <mergeCell ref="AKO38:AKP38"/>
    <mergeCell ref="AKQ38:AKR38"/>
    <mergeCell ref="AKS38:AKT38"/>
    <mergeCell ref="AKA38:AKB38"/>
    <mergeCell ref="AKC38:AKD38"/>
    <mergeCell ref="AKE38:AKF38"/>
    <mergeCell ref="AKG38:AKH38"/>
    <mergeCell ref="AKI38:AKJ38"/>
    <mergeCell ref="AJQ38:AJR38"/>
    <mergeCell ref="AJS38:AJT38"/>
    <mergeCell ref="AJU38:AJV38"/>
    <mergeCell ref="AJW38:AJX38"/>
    <mergeCell ref="AJY38:AJZ38"/>
    <mergeCell ref="AJG38:AJH38"/>
    <mergeCell ref="AJI38:AJJ38"/>
    <mergeCell ref="AJK38:AJL38"/>
    <mergeCell ref="AJM38:AJN38"/>
    <mergeCell ref="AJO38:AJP38"/>
    <mergeCell ref="AIW38:AIX38"/>
    <mergeCell ref="AIY38:AIZ38"/>
    <mergeCell ref="AJA38:AJB38"/>
    <mergeCell ref="AJC38:AJD38"/>
    <mergeCell ref="AJE38:AJF38"/>
    <mergeCell ref="AIM38:AIN38"/>
    <mergeCell ref="AIO38:AIP38"/>
    <mergeCell ref="AIQ38:AIR38"/>
    <mergeCell ref="AIS38:AIT38"/>
    <mergeCell ref="AIU38:AIV38"/>
    <mergeCell ref="AIC38:AID38"/>
    <mergeCell ref="AIE38:AIF38"/>
    <mergeCell ref="AIG38:AIH38"/>
    <mergeCell ref="AII38:AIJ38"/>
    <mergeCell ref="AIK38:AIL38"/>
    <mergeCell ref="ANC38:AND38"/>
    <mergeCell ref="ANE38:ANF38"/>
    <mergeCell ref="ANG38:ANH38"/>
    <mergeCell ref="ANI38:ANJ38"/>
    <mergeCell ref="ANK38:ANL38"/>
    <mergeCell ref="AMS38:AMT38"/>
    <mergeCell ref="AMU38:AMV38"/>
    <mergeCell ref="AMW38:AMX38"/>
    <mergeCell ref="AMY38:AMZ38"/>
    <mergeCell ref="ANA38:ANB38"/>
    <mergeCell ref="AMI38:AMJ38"/>
    <mergeCell ref="AMK38:AML38"/>
    <mergeCell ref="AMM38:AMN38"/>
    <mergeCell ref="AMO38:AMP38"/>
    <mergeCell ref="AMQ38:AMR38"/>
    <mergeCell ref="ALY38:ALZ38"/>
    <mergeCell ref="AMA38:AMB38"/>
    <mergeCell ref="AMC38:AMD38"/>
    <mergeCell ref="AME38:AMF38"/>
    <mergeCell ref="AMG38:AMH38"/>
    <mergeCell ref="ALO38:ALP38"/>
    <mergeCell ref="ALQ38:ALR38"/>
    <mergeCell ref="ALS38:ALT38"/>
    <mergeCell ref="ALU38:ALV38"/>
    <mergeCell ref="ALW38:ALX38"/>
    <mergeCell ref="ALE38:ALF38"/>
    <mergeCell ref="ALG38:ALH38"/>
    <mergeCell ref="ALI38:ALJ38"/>
    <mergeCell ref="ALK38:ALL38"/>
    <mergeCell ref="ALM38:ALN38"/>
    <mergeCell ref="AKU38:AKV38"/>
    <mergeCell ref="AKW38:AKX38"/>
    <mergeCell ref="AKY38:AKZ38"/>
    <mergeCell ref="ALA38:ALB38"/>
    <mergeCell ref="ALC38:ALD38"/>
    <mergeCell ref="APU38:APV38"/>
    <mergeCell ref="APW38:APX38"/>
    <mergeCell ref="APY38:APZ38"/>
    <mergeCell ref="AQA38:AQB38"/>
    <mergeCell ref="AQC38:AQD38"/>
    <mergeCell ref="APK38:APL38"/>
    <mergeCell ref="APM38:APN38"/>
    <mergeCell ref="APO38:APP38"/>
    <mergeCell ref="APQ38:APR38"/>
    <mergeCell ref="APS38:APT38"/>
    <mergeCell ref="APA38:APB38"/>
    <mergeCell ref="APC38:APD38"/>
    <mergeCell ref="APE38:APF38"/>
    <mergeCell ref="APG38:APH38"/>
    <mergeCell ref="API38:APJ38"/>
    <mergeCell ref="AOQ38:AOR38"/>
    <mergeCell ref="AOS38:AOT38"/>
    <mergeCell ref="AOU38:AOV38"/>
    <mergeCell ref="AOW38:AOX38"/>
    <mergeCell ref="AOY38:AOZ38"/>
    <mergeCell ref="AOG38:AOH38"/>
    <mergeCell ref="AOI38:AOJ38"/>
    <mergeCell ref="AOK38:AOL38"/>
    <mergeCell ref="AOM38:AON38"/>
    <mergeCell ref="AOO38:AOP38"/>
    <mergeCell ref="ANW38:ANX38"/>
    <mergeCell ref="ANY38:ANZ38"/>
    <mergeCell ref="AOA38:AOB38"/>
    <mergeCell ref="AOC38:AOD38"/>
    <mergeCell ref="AOE38:AOF38"/>
    <mergeCell ref="ANM38:ANN38"/>
    <mergeCell ref="ANO38:ANP38"/>
    <mergeCell ref="ANQ38:ANR38"/>
    <mergeCell ref="ANS38:ANT38"/>
    <mergeCell ref="ANU38:ANV38"/>
    <mergeCell ref="ASM38:ASN38"/>
    <mergeCell ref="ASO38:ASP38"/>
    <mergeCell ref="ASQ38:ASR38"/>
    <mergeCell ref="ASS38:AST38"/>
    <mergeCell ref="ASU38:ASV38"/>
    <mergeCell ref="ASC38:ASD38"/>
    <mergeCell ref="ASE38:ASF38"/>
    <mergeCell ref="ASG38:ASH38"/>
    <mergeCell ref="ASI38:ASJ38"/>
    <mergeCell ref="ASK38:ASL38"/>
    <mergeCell ref="ARS38:ART38"/>
    <mergeCell ref="ARU38:ARV38"/>
    <mergeCell ref="ARW38:ARX38"/>
    <mergeCell ref="ARY38:ARZ38"/>
    <mergeCell ref="ASA38:ASB38"/>
    <mergeCell ref="ARI38:ARJ38"/>
    <mergeCell ref="ARK38:ARL38"/>
    <mergeCell ref="ARM38:ARN38"/>
    <mergeCell ref="ARO38:ARP38"/>
    <mergeCell ref="ARQ38:ARR38"/>
    <mergeCell ref="AQY38:AQZ38"/>
    <mergeCell ref="ARA38:ARB38"/>
    <mergeCell ref="ARC38:ARD38"/>
    <mergeCell ref="ARE38:ARF38"/>
    <mergeCell ref="ARG38:ARH38"/>
    <mergeCell ref="AQO38:AQP38"/>
    <mergeCell ref="AQQ38:AQR38"/>
    <mergeCell ref="AQS38:AQT38"/>
    <mergeCell ref="AQU38:AQV38"/>
    <mergeCell ref="AQW38:AQX38"/>
    <mergeCell ref="AQE38:AQF38"/>
    <mergeCell ref="AQG38:AQH38"/>
    <mergeCell ref="AQI38:AQJ38"/>
    <mergeCell ref="AQK38:AQL38"/>
    <mergeCell ref="AQM38:AQN38"/>
    <mergeCell ref="AVE38:AVF38"/>
    <mergeCell ref="AVG38:AVH38"/>
    <mergeCell ref="AVI38:AVJ38"/>
    <mergeCell ref="AVK38:AVL38"/>
    <mergeCell ref="AVM38:AVN38"/>
    <mergeCell ref="AUU38:AUV38"/>
    <mergeCell ref="AUW38:AUX38"/>
    <mergeCell ref="AUY38:AUZ38"/>
    <mergeCell ref="AVA38:AVB38"/>
    <mergeCell ref="AVC38:AVD38"/>
    <mergeCell ref="AUK38:AUL38"/>
    <mergeCell ref="AUM38:AUN38"/>
    <mergeCell ref="AUO38:AUP38"/>
    <mergeCell ref="AUQ38:AUR38"/>
    <mergeCell ref="AUS38:AUT38"/>
    <mergeCell ref="AUA38:AUB38"/>
    <mergeCell ref="AUC38:AUD38"/>
    <mergeCell ref="AUE38:AUF38"/>
    <mergeCell ref="AUG38:AUH38"/>
    <mergeCell ref="AUI38:AUJ38"/>
    <mergeCell ref="ATQ38:ATR38"/>
    <mergeCell ref="ATS38:ATT38"/>
    <mergeCell ref="ATU38:ATV38"/>
    <mergeCell ref="ATW38:ATX38"/>
    <mergeCell ref="ATY38:ATZ38"/>
    <mergeCell ref="ATG38:ATH38"/>
    <mergeCell ref="ATI38:ATJ38"/>
    <mergeCell ref="ATK38:ATL38"/>
    <mergeCell ref="ATM38:ATN38"/>
    <mergeCell ref="ATO38:ATP38"/>
    <mergeCell ref="ASW38:ASX38"/>
    <mergeCell ref="ASY38:ASZ38"/>
    <mergeCell ref="ATA38:ATB38"/>
    <mergeCell ref="ATC38:ATD38"/>
    <mergeCell ref="ATE38:ATF38"/>
    <mergeCell ref="AXW38:AXX38"/>
    <mergeCell ref="AXY38:AXZ38"/>
    <mergeCell ref="AYA38:AYB38"/>
    <mergeCell ref="AYC38:AYD38"/>
    <mergeCell ref="AYE38:AYF38"/>
    <mergeCell ref="AXM38:AXN38"/>
    <mergeCell ref="AXO38:AXP38"/>
    <mergeCell ref="AXQ38:AXR38"/>
    <mergeCell ref="AXS38:AXT38"/>
    <mergeCell ref="AXU38:AXV38"/>
    <mergeCell ref="AXC38:AXD38"/>
    <mergeCell ref="AXE38:AXF38"/>
    <mergeCell ref="AXG38:AXH38"/>
    <mergeCell ref="AXI38:AXJ38"/>
    <mergeCell ref="AXK38:AXL38"/>
    <mergeCell ref="AWS38:AWT38"/>
    <mergeCell ref="AWU38:AWV38"/>
    <mergeCell ref="AWW38:AWX38"/>
    <mergeCell ref="AWY38:AWZ38"/>
    <mergeCell ref="AXA38:AXB38"/>
    <mergeCell ref="AWI38:AWJ38"/>
    <mergeCell ref="AWK38:AWL38"/>
    <mergeCell ref="AWM38:AWN38"/>
    <mergeCell ref="AWO38:AWP38"/>
    <mergeCell ref="AWQ38:AWR38"/>
    <mergeCell ref="AVY38:AVZ38"/>
    <mergeCell ref="AWA38:AWB38"/>
    <mergeCell ref="AWC38:AWD38"/>
    <mergeCell ref="AWE38:AWF38"/>
    <mergeCell ref="AWG38:AWH38"/>
    <mergeCell ref="AVO38:AVP38"/>
    <mergeCell ref="AVQ38:AVR38"/>
    <mergeCell ref="AVS38:AVT38"/>
    <mergeCell ref="AVU38:AVV38"/>
    <mergeCell ref="AVW38:AVX38"/>
    <mergeCell ref="BAO38:BAP38"/>
    <mergeCell ref="BAQ38:BAR38"/>
    <mergeCell ref="BAS38:BAT38"/>
    <mergeCell ref="BAU38:BAV38"/>
    <mergeCell ref="BAW38:BAX38"/>
    <mergeCell ref="BAE38:BAF38"/>
    <mergeCell ref="BAG38:BAH38"/>
    <mergeCell ref="BAI38:BAJ38"/>
    <mergeCell ref="BAK38:BAL38"/>
    <mergeCell ref="BAM38:BAN38"/>
    <mergeCell ref="AZU38:AZV38"/>
    <mergeCell ref="AZW38:AZX38"/>
    <mergeCell ref="AZY38:AZZ38"/>
    <mergeCell ref="BAA38:BAB38"/>
    <mergeCell ref="BAC38:BAD38"/>
    <mergeCell ref="AZK38:AZL38"/>
    <mergeCell ref="AZM38:AZN38"/>
    <mergeCell ref="AZO38:AZP38"/>
    <mergeCell ref="AZQ38:AZR38"/>
    <mergeCell ref="AZS38:AZT38"/>
    <mergeCell ref="AZA38:AZB38"/>
    <mergeCell ref="AZC38:AZD38"/>
    <mergeCell ref="AZE38:AZF38"/>
    <mergeCell ref="AZG38:AZH38"/>
    <mergeCell ref="AZI38:AZJ38"/>
    <mergeCell ref="AYQ38:AYR38"/>
    <mergeCell ref="AYS38:AYT38"/>
    <mergeCell ref="AYU38:AYV38"/>
    <mergeCell ref="AYW38:AYX38"/>
    <mergeCell ref="AYY38:AYZ38"/>
    <mergeCell ref="AYG38:AYH38"/>
    <mergeCell ref="AYI38:AYJ38"/>
    <mergeCell ref="AYK38:AYL38"/>
    <mergeCell ref="AYM38:AYN38"/>
    <mergeCell ref="AYO38:AYP38"/>
    <mergeCell ref="BDG38:BDH38"/>
    <mergeCell ref="BDI38:BDJ38"/>
    <mergeCell ref="BDK38:BDL38"/>
    <mergeCell ref="BDM38:BDN38"/>
    <mergeCell ref="BDO38:BDP38"/>
    <mergeCell ref="BCW38:BCX38"/>
    <mergeCell ref="BCY38:BCZ38"/>
    <mergeCell ref="BDA38:BDB38"/>
    <mergeCell ref="BDC38:BDD38"/>
    <mergeCell ref="BDE38:BDF38"/>
    <mergeCell ref="BCM38:BCN38"/>
    <mergeCell ref="BCO38:BCP38"/>
    <mergeCell ref="BCQ38:BCR38"/>
    <mergeCell ref="BCS38:BCT38"/>
    <mergeCell ref="BCU38:BCV38"/>
    <mergeCell ref="BCC38:BCD38"/>
    <mergeCell ref="BCE38:BCF38"/>
    <mergeCell ref="BCG38:BCH38"/>
    <mergeCell ref="BCI38:BCJ38"/>
    <mergeCell ref="BCK38:BCL38"/>
    <mergeCell ref="BBS38:BBT38"/>
    <mergeCell ref="BBU38:BBV38"/>
    <mergeCell ref="BBW38:BBX38"/>
    <mergeCell ref="BBY38:BBZ38"/>
    <mergeCell ref="BCA38:BCB38"/>
    <mergeCell ref="BBI38:BBJ38"/>
    <mergeCell ref="BBK38:BBL38"/>
    <mergeCell ref="BBM38:BBN38"/>
    <mergeCell ref="BBO38:BBP38"/>
    <mergeCell ref="BBQ38:BBR38"/>
    <mergeCell ref="BAY38:BAZ38"/>
    <mergeCell ref="BBA38:BBB38"/>
    <mergeCell ref="BBC38:BBD38"/>
    <mergeCell ref="BBE38:BBF38"/>
    <mergeCell ref="BBG38:BBH38"/>
    <mergeCell ref="BFY38:BFZ38"/>
    <mergeCell ref="BGA38:BGB38"/>
    <mergeCell ref="BGC38:BGD38"/>
    <mergeCell ref="BGE38:BGF38"/>
    <mergeCell ref="BGG38:BGH38"/>
    <mergeCell ref="BFO38:BFP38"/>
    <mergeCell ref="BFQ38:BFR38"/>
    <mergeCell ref="BFS38:BFT38"/>
    <mergeCell ref="BFU38:BFV38"/>
    <mergeCell ref="BFW38:BFX38"/>
    <mergeCell ref="BFE38:BFF38"/>
    <mergeCell ref="BFG38:BFH38"/>
    <mergeCell ref="BFI38:BFJ38"/>
    <mergeCell ref="BFK38:BFL38"/>
    <mergeCell ref="BFM38:BFN38"/>
    <mergeCell ref="BEU38:BEV38"/>
    <mergeCell ref="BEW38:BEX38"/>
    <mergeCell ref="BEY38:BEZ38"/>
    <mergeCell ref="BFA38:BFB38"/>
    <mergeCell ref="BFC38:BFD38"/>
    <mergeCell ref="BEK38:BEL38"/>
    <mergeCell ref="BEM38:BEN38"/>
    <mergeCell ref="BEO38:BEP38"/>
    <mergeCell ref="BEQ38:BER38"/>
    <mergeCell ref="BES38:BET38"/>
    <mergeCell ref="BEA38:BEB38"/>
    <mergeCell ref="BEC38:BED38"/>
    <mergeCell ref="BEE38:BEF38"/>
    <mergeCell ref="BEG38:BEH38"/>
    <mergeCell ref="BEI38:BEJ38"/>
    <mergeCell ref="BDQ38:BDR38"/>
    <mergeCell ref="BDS38:BDT38"/>
    <mergeCell ref="BDU38:BDV38"/>
    <mergeCell ref="BDW38:BDX38"/>
    <mergeCell ref="BDY38:BDZ38"/>
    <mergeCell ref="BIQ38:BIR38"/>
    <mergeCell ref="BIS38:BIT38"/>
    <mergeCell ref="BIU38:BIV38"/>
    <mergeCell ref="BIW38:BIX38"/>
    <mergeCell ref="BIY38:BIZ38"/>
    <mergeCell ref="BIG38:BIH38"/>
    <mergeCell ref="BII38:BIJ38"/>
    <mergeCell ref="BIK38:BIL38"/>
    <mergeCell ref="BIM38:BIN38"/>
    <mergeCell ref="BIO38:BIP38"/>
    <mergeCell ref="BHW38:BHX38"/>
    <mergeCell ref="BHY38:BHZ38"/>
    <mergeCell ref="BIA38:BIB38"/>
    <mergeCell ref="BIC38:BID38"/>
    <mergeCell ref="BIE38:BIF38"/>
    <mergeCell ref="BHM38:BHN38"/>
    <mergeCell ref="BHO38:BHP38"/>
    <mergeCell ref="BHQ38:BHR38"/>
    <mergeCell ref="BHS38:BHT38"/>
    <mergeCell ref="BHU38:BHV38"/>
    <mergeCell ref="BHC38:BHD38"/>
    <mergeCell ref="BHE38:BHF38"/>
    <mergeCell ref="BHG38:BHH38"/>
    <mergeCell ref="BHI38:BHJ38"/>
    <mergeCell ref="BHK38:BHL38"/>
    <mergeCell ref="BGS38:BGT38"/>
    <mergeCell ref="BGU38:BGV38"/>
    <mergeCell ref="BGW38:BGX38"/>
    <mergeCell ref="BGY38:BGZ38"/>
    <mergeCell ref="BHA38:BHB38"/>
    <mergeCell ref="BGI38:BGJ38"/>
    <mergeCell ref="BGK38:BGL38"/>
    <mergeCell ref="BGM38:BGN38"/>
    <mergeCell ref="BGO38:BGP38"/>
    <mergeCell ref="BGQ38:BGR38"/>
    <mergeCell ref="BLI38:BLJ38"/>
    <mergeCell ref="BLK38:BLL38"/>
    <mergeCell ref="BLM38:BLN38"/>
    <mergeCell ref="BLO38:BLP38"/>
    <mergeCell ref="BLQ38:BLR38"/>
    <mergeCell ref="BKY38:BKZ38"/>
    <mergeCell ref="BLA38:BLB38"/>
    <mergeCell ref="BLC38:BLD38"/>
    <mergeCell ref="BLE38:BLF38"/>
    <mergeCell ref="BLG38:BLH38"/>
    <mergeCell ref="BKO38:BKP38"/>
    <mergeCell ref="BKQ38:BKR38"/>
    <mergeCell ref="BKS38:BKT38"/>
    <mergeCell ref="BKU38:BKV38"/>
    <mergeCell ref="BKW38:BKX38"/>
    <mergeCell ref="BKE38:BKF38"/>
    <mergeCell ref="BKG38:BKH38"/>
    <mergeCell ref="BKI38:BKJ38"/>
    <mergeCell ref="BKK38:BKL38"/>
    <mergeCell ref="BKM38:BKN38"/>
    <mergeCell ref="BJU38:BJV38"/>
    <mergeCell ref="BJW38:BJX38"/>
    <mergeCell ref="BJY38:BJZ38"/>
    <mergeCell ref="BKA38:BKB38"/>
    <mergeCell ref="BKC38:BKD38"/>
    <mergeCell ref="BJK38:BJL38"/>
    <mergeCell ref="BJM38:BJN38"/>
    <mergeCell ref="BJO38:BJP38"/>
    <mergeCell ref="BJQ38:BJR38"/>
    <mergeCell ref="BJS38:BJT38"/>
    <mergeCell ref="BJA38:BJB38"/>
    <mergeCell ref="BJC38:BJD38"/>
    <mergeCell ref="BJE38:BJF38"/>
    <mergeCell ref="BJG38:BJH38"/>
    <mergeCell ref="BJI38:BJJ38"/>
    <mergeCell ref="BOA38:BOB38"/>
    <mergeCell ref="BOC38:BOD38"/>
    <mergeCell ref="BOE38:BOF38"/>
    <mergeCell ref="BOG38:BOH38"/>
    <mergeCell ref="BOI38:BOJ38"/>
    <mergeCell ref="BNQ38:BNR38"/>
    <mergeCell ref="BNS38:BNT38"/>
    <mergeCell ref="BNU38:BNV38"/>
    <mergeCell ref="BNW38:BNX38"/>
    <mergeCell ref="BNY38:BNZ38"/>
    <mergeCell ref="BNG38:BNH38"/>
    <mergeCell ref="BNI38:BNJ38"/>
    <mergeCell ref="BNK38:BNL38"/>
    <mergeCell ref="BNM38:BNN38"/>
    <mergeCell ref="BNO38:BNP38"/>
    <mergeCell ref="BMW38:BMX38"/>
    <mergeCell ref="BMY38:BMZ38"/>
    <mergeCell ref="BNA38:BNB38"/>
    <mergeCell ref="BNC38:BND38"/>
    <mergeCell ref="BNE38:BNF38"/>
    <mergeCell ref="BMM38:BMN38"/>
    <mergeCell ref="BMO38:BMP38"/>
    <mergeCell ref="BMQ38:BMR38"/>
    <mergeCell ref="BMS38:BMT38"/>
    <mergeCell ref="BMU38:BMV38"/>
    <mergeCell ref="BMC38:BMD38"/>
    <mergeCell ref="BME38:BMF38"/>
    <mergeCell ref="BMG38:BMH38"/>
    <mergeCell ref="BMI38:BMJ38"/>
    <mergeCell ref="BMK38:BML38"/>
    <mergeCell ref="BLS38:BLT38"/>
    <mergeCell ref="BLU38:BLV38"/>
    <mergeCell ref="BLW38:BLX38"/>
    <mergeCell ref="BLY38:BLZ38"/>
    <mergeCell ref="BMA38:BMB38"/>
    <mergeCell ref="BQS38:BQT38"/>
    <mergeCell ref="BQU38:BQV38"/>
    <mergeCell ref="BQW38:BQX38"/>
    <mergeCell ref="BQY38:BQZ38"/>
    <mergeCell ref="BRA38:BRB38"/>
    <mergeCell ref="BQI38:BQJ38"/>
    <mergeCell ref="BQK38:BQL38"/>
    <mergeCell ref="BQM38:BQN38"/>
    <mergeCell ref="BQO38:BQP38"/>
    <mergeCell ref="BQQ38:BQR38"/>
    <mergeCell ref="BPY38:BPZ38"/>
    <mergeCell ref="BQA38:BQB38"/>
    <mergeCell ref="BQC38:BQD38"/>
    <mergeCell ref="BQE38:BQF38"/>
    <mergeCell ref="BQG38:BQH38"/>
    <mergeCell ref="BPO38:BPP38"/>
    <mergeCell ref="BPQ38:BPR38"/>
    <mergeCell ref="BPS38:BPT38"/>
    <mergeCell ref="BPU38:BPV38"/>
    <mergeCell ref="BPW38:BPX38"/>
    <mergeCell ref="BPE38:BPF38"/>
    <mergeCell ref="BPG38:BPH38"/>
    <mergeCell ref="BPI38:BPJ38"/>
    <mergeCell ref="BPK38:BPL38"/>
    <mergeCell ref="BPM38:BPN38"/>
    <mergeCell ref="BOU38:BOV38"/>
    <mergeCell ref="BOW38:BOX38"/>
    <mergeCell ref="BOY38:BOZ38"/>
    <mergeCell ref="BPA38:BPB38"/>
    <mergeCell ref="BPC38:BPD38"/>
    <mergeCell ref="BOK38:BOL38"/>
    <mergeCell ref="BOM38:BON38"/>
    <mergeCell ref="BOO38:BOP38"/>
    <mergeCell ref="BOQ38:BOR38"/>
    <mergeCell ref="BOS38:BOT38"/>
    <mergeCell ref="BTK38:BTL38"/>
    <mergeCell ref="BTM38:BTN38"/>
    <mergeCell ref="BTO38:BTP38"/>
    <mergeCell ref="BTQ38:BTR38"/>
    <mergeCell ref="BTS38:BTT38"/>
    <mergeCell ref="BTA38:BTB38"/>
    <mergeCell ref="BTC38:BTD38"/>
    <mergeCell ref="BTE38:BTF38"/>
    <mergeCell ref="BTG38:BTH38"/>
    <mergeCell ref="BTI38:BTJ38"/>
    <mergeCell ref="BSQ38:BSR38"/>
    <mergeCell ref="BSS38:BST38"/>
    <mergeCell ref="BSU38:BSV38"/>
    <mergeCell ref="BSW38:BSX38"/>
    <mergeCell ref="BSY38:BSZ38"/>
    <mergeCell ref="BSG38:BSH38"/>
    <mergeCell ref="BSI38:BSJ38"/>
    <mergeCell ref="BSK38:BSL38"/>
    <mergeCell ref="BSM38:BSN38"/>
    <mergeCell ref="BSO38:BSP38"/>
    <mergeCell ref="BRW38:BRX38"/>
    <mergeCell ref="BRY38:BRZ38"/>
    <mergeCell ref="BSA38:BSB38"/>
    <mergeCell ref="BSC38:BSD38"/>
    <mergeCell ref="BSE38:BSF38"/>
    <mergeCell ref="BRM38:BRN38"/>
    <mergeCell ref="BRO38:BRP38"/>
    <mergeCell ref="BRQ38:BRR38"/>
    <mergeCell ref="BRS38:BRT38"/>
    <mergeCell ref="BRU38:BRV38"/>
    <mergeCell ref="BRC38:BRD38"/>
    <mergeCell ref="BRE38:BRF38"/>
    <mergeCell ref="BRG38:BRH38"/>
    <mergeCell ref="BRI38:BRJ38"/>
    <mergeCell ref="BRK38:BRL38"/>
    <mergeCell ref="BWC38:BWD38"/>
    <mergeCell ref="BWE38:BWF38"/>
    <mergeCell ref="BWG38:BWH38"/>
    <mergeCell ref="BWI38:BWJ38"/>
    <mergeCell ref="BWK38:BWL38"/>
    <mergeCell ref="BVS38:BVT38"/>
    <mergeCell ref="BVU38:BVV38"/>
    <mergeCell ref="BVW38:BVX38"/>
    <mergeCell ref="BVY38:BVZ38"/>
    <mergeCell ref="BWA38:BWB38"/>
    <mergeCell ref="BVI38:BVJ38"/>
    <mergeCell ref="BVK38:BVL38"/>
    <mergeCell ref="BVM38:BVN38"/>
    <mergeCell ref="BVO38:BVP38"/>
    <mergeCell ref="BVQ38:BVR38"/>
    <mergeCell ref="BUY38:BUZ38"/>
    <mergeCell ref="BVA38:BVB38"/>
    <mergeCell ref="BVC38:BVD38"/>
    <mergeCell ref="BVE38:BVF38"/>
    <mergeCell ref="BVG38:BVH38"/>
    <mergeCell ref="BUO38:BUP38"/>
    <mergeCell ref="BUQ38:BUR38"/>
    <mergeCell ref="BUS38:BUT38"/>
    <mergeCell ref="BUU38:BUV38"/>
    <mergeCell ref="BUW38:BUX38"/>
    <mergeCell ref="BUE38:BUF38"/>
    <mergeCell ref="BUG38:BUH38"/>
    <mergeCell ref="BUI38:BUJ38"/>
    <mergeCell ref="BUK38:BUL38"/>
    <mergeCell ref="BUM38:BUN38"/>
    <mergeCell ref="BTU38:BTV38"/>
    <mergeCell ref="BTW38:BTX38"/>
    <mergeCell ref="BTY38:BTZ38"/>
    <mergeCell ref="BUA38:BUB38"/>
    <mergeCell ref="BUC38:BUD38"/>
    <mergeCell ref="BYU38:BYV38"/>
    <mergeCell ref="BYW38:BYX38"/>
    <mergeCell ref="BYY38:BYZ38"/>
    <mergeCell ref="BZA38:BZB38"/>
    <mergeCell ref="BZC38:BZD38"/>
    <mergeCell ref="BYK38:BYL38"/>
    <mergeCell ref="BYM38:BYN38"/>
    <mergeCell ref="BYO38:BYP38"/>
    <mergeCell ref="BYQ38:BYR38"/>
    <mergeCell ref="BYS38:BYT38"/>
    <mergeCell ref="BYA38:BYB38"/>
    <mergeCell ref="BYC38:BYD38"/>
    <mergeCell ref="BYE38:BYF38"/>
    <mergeCell ref="BYG38:BYH38"/>
    <mergeCell ref="BYI38:BYJ38"/>
    <mergeCell ref="BXQ38:BXR38"/>
    <mergeCell ref="BXS38:BXT38"/>
    <mergeCell ref="BXU38:BXV38"/>
    <mergeCell ref="BXW38:BXX38"/>
    <mergeCell ref="BXY38:BXZ38"/>
    <mergeCell ref="BXG38:BXH38"/>
    <mergeCell ref="BXI38:BXJ38"/>
    <mergeCell ref="BXK38:BXL38"/>
    <mergeCell ref="BXM38:BXN38"/>
    <mergeCell ref="BXO38:BXP38"/>
    <mergeCell ref="BWW38:BWX38"/>
    <mergeCell ref="BWY38:BWZ38"/>
    <mergeCell ref="BXA38:BXB38"/>
    <mergeCell ref="BXC38:BXD38"/>
    <mergeCell ref="BXE38:BXF38"/>
    <mergeCell ref="BWM38:BWN38"/>
    <mergeCell ref="BWO38:BWP38"/>
    <mergeCell ref="BWQ38:BWR38"/>
    <mergeCell ref="BWS38:BWT38"/>
    <mergeCell ref="BWU38:BWV38"/>
    <mergeCell ref="CBM38:CBN38"/>
    <mergeCell ref="CBO38:CBP38"/>
    <mergeCell ref="CBQ38:CBR38"/>
    <mergeCell ref="CBS38:CBT38"/>
    <mergeCell ref="CBU38:CBV38"/>
    <mergeCell ref="CBC38:CBD38"/>
    <mergeCell ref="CBE38:CBF38"/>
    <mergeCell ref="CBG38:CBH38"/>
    <mergeCell ref="CBI38:CBJ38"/>
    <mergeCell ref="CBK38:CBL38"/>
    <mergeCell ref="CAS38:CAT38"/>
    <mergeCell ref="CAU38:CAV38"/>
    <mergeCell ref="CAW38:CAX38"/>
    <mergeCell ref="CAY38:CAZ38"/>
    <mergeCell ref="CBA38:CBB38"/>
    <mergeCell ref="CAI38:CAJ38"/>
    <mergeCell ref="CAK38:CAL38"/>
    <mergeCell ref="CAM38:CAN38"/>
    <mergeCell ref="CAO38:CAP38"/>
    <mergeCell ref="CAQ38:CAR38"/>
    <mergeCell ref="BZY38:BZZ38"/>
    <mergeCell ref="CAA38:CAB38"/>
    <mergeCell ref="CAC38:CAD38"/>
    <mergeCell ref="CAE38:CAF38"/>
    <mergeCell ref="CAG38:CAH38"/>
    <mergeCell ref="BZO38:BZP38"/>
    <mergeCell ref="BZQ38:BZR38"/>
    <mergeCell ref="BZS38:BZT38"/>
    <mergeCell ref="BZU38:BZV38"/>
    <mergeCell ref="BZW38:BZX38"/>
    <mergeCell ref="BZE38:BZF38"/>
    <mergeCell ref="BZG38:BZH38"/>
    <mergeCell ref="BZI38:BZJ38"/>
    <mergeCell ref="BZK38:BZL38"/>
    <mergeCell ref="BZM38:BZN38"/>
    <mergeCell ref="CEE38:CEF38"/>
    <mergeCell ref="CEG38:CEH38"/>
    <mergeCell ref="CEI38:CEJ38"/>
    <mergeCell ref="CEK38:CEL38"/>
    <mergeCell ref="CEM38:CEN38"/>
    <mergeCell ref="CDU38:CDV38"/>
    <mergeCell ref="CDW38:CDX38"/>
    <mergeCell ref="CDY38:CDZ38"/>
    <mergeCell ref="CEA38:CEB38"/>
    <mergeCell ref="CEC38:CED38"/>
    <mergeCell ref="CDK38:CDL38"/>
    <mergeCell ref="CDM38:CDN38"/>
    <mergeCell ref="CDO38:CDP38"/>
    <mergeCell ref="CDQ38:CDR38"/>
    <mergeCell ref="CDS38:CDT38"/>
    <mergeCell ref="CDA38:CDB38"/>
    <mergeCell ref="CDC38:CDD38"/>
    <mergeCell ref="CDE38:CDF38"/>
    <mergeCell ref="CDG38:CDH38"/>
    <mergeCell ref="CDI38:CDJ38"/>
    <mergeCell ref="CCQ38:CCR38"/>
    <mergeCell ref="CCS38:CCT38"/>
    <mergeCell ref="CCU38:CCV38"/>
    <mergeCell ref="CCW38:CCX38"/>
    <mergeCell ref="CCY38:CCZ38"/>
    <mergeCell ref="CCG38:CCH38"/>
    <mergeCell ref="CCI38:CCJ38"/>
    <mergeCell ref="CCK38:CCL38"/>
    <mergeCell ref="CCM38:CCN38"/>
    <mergeCell ref="CCO38:CCP38"/>
    <mergeCell ref="CBW38:CBX38"/>
    <mergeCell ref="CBY38:CBZ38"/>
    <mergeCell ref="CCA38:CCB38"/>
    <mergeCell ref="CCC38:CCD38"/>
    <mergeCell ref="CCE38:CCF38"/>
    <mergeCell ref="CGW38:CGX38"/>
    <mergeCell ref="CGY38:CGZ38"/>
    <mergeCell ref="CHA38:CHB38"/>
    <mergeCell ref="CHC38:CHD38"/>
    <mergeCell ref="CHE38:CHF38"/>
    <mergeCell ref="CGM38:CGN38"/>
    <mergeCell ref="CGO38:CGP38"/>
    <mergeCell ref="CGQ38:CGR38"/>
    <mergeCell ref="CGS38:CGT38"/>
    <mergeCell ref="CGU38:CGV38"/>
    <mergeCell ref="CGC38:CGD38"/>
    <mergeCell ref="CGE38:CGF38"/>
    <mergeCell ref="CGG38:CGH38"/>
    <mergeCell ref="CGI38:CGJ38"/>
    <mergeCell ref="CGK38:CGL38"/>
    <mergeCell ref="CFS38:CFT38"/>
    <mergeCell ref="CFU38:CFV38"/>
    <mergeCell ref="CFW38:CFX38"/>
    <mergeCell ref="CFY38:CFZ38"/>
    <mergeCell ref="CGA38:CGB38"/>
    <mergeCell ref="CFI38:CFJ38"/>
    <mergeCell ref="CFK38:CFL38"/>
    <mergeCell ref="CFM38:CFN38"/>
    <mergeCell ref="CFO38:CFP38"/>
    <mergeCell ref="CFQ38:CFR38"/>
    <mergeCell ref="CEY38:CEZ38"/>
    <mergeCell ref="CFA38:CFB38"/>
    <mergeCell ref="CFC38:CFD38"/>
    <mergeCell ref="CFE38:CFF38"/>
    <mergeCell ref="CFG38:CFH38"/>
    <mergeCell ref="CEO38:CEP38"/>
    <mergeCell ref="CEQ38:CER38"/>
    <mergeCell ref="CES38:CET38"/>
    <mergeCell ref="CEU38:CEV38"/>
    <mergeCell ref="CEW38:CEX38"/>
    <mergeCell ref="CJO38:CJP38"/>
    <mergeCell ref="CJQ38:CJR38"/>
    <mergeCell ref="CJS38:CJT38"/>
    <mergeCell ref="CJU38:CJV38"/>
    <mergeCell ref="CJW38:CJX38"/>
    <mergeCell ref="CJE38:CJF38"/>
    <mergeCell ref="CJG38:CJH38"/>
    <mergeCell ref="CJI38:CJJ38"/>
    <mergeCell ref="CJK38:CJL38"/>
    <mergeCell ref="CJM38:CJN38"/>
    <mergeCell ref="CIU38:CIV38"/>
    <mergeCell ref="CIW38:CIX38"/>
    <mergeCell ref="CIY38:CIZ38"/>
    <mergeCell ref="CJA38:CJB38"/>
    <mergeCell ref="CJC38:CJD38"/>
    <mergeCell ref="CIK38:CIL38"/>
    <mergeCell ref="CIM38:CIN38"/>
    <mergeCell ref="CIO38:CIP38"/>
    <mergeCell ref="CIQ38:CIR38"/>
    <mergeCell ref="CIS38:CIT38"/>
    <mergeCell ref="CIA38:CIB38"/>
    <mergeCell ref="CIC38:CID38"/>
    <mergeCell ref="CIE38:CIF38"/>
    <mergeCell ref="CIG38:CIH38"/>
    <mergeCell ref="CII38:CIJ38"/>
    <mergeCell ref="CHQ38:CHR38"/>
    <mergeCell ref="CHS38:CHT38"/>
    <mergeCell ref="CHU38:CHV38"/>
    <mergeCell ref="CHW38:CHX38"/>
    <mergeCell ref="CHY38:CHZ38"/>
    <mergeCell ref="CHG38:CHH38"/>
    <mergeCell ref="CHI38:CHJ38"/>
    <mergeCell ref="CHK38:CHL38"/>
    <mergeCell ref="CHM38:CHN38"/>
    <mergeCell ref="CHO38:CHP38"/>
    <mergeCell ref="CMG38:CMH38"/>
    <mergeCell ref="CMI38:CMJ38"/>
    <mergeCell ref="CMK38:CML38"/>
    <mergeCell ref="CMM38:CMN38"/>
    <mergeCell ref="CMO38:CMP38"/>
    <mergeCell ref="CLW38:CLX38"/>
    <mergeCell ref="CLY38:CLZ38"/>
    <mergeCell ref="CMA38:CMB38"/>
    <mergeCell ref="CMC38:CMD38"/>
    <mergeCell ref="CME38:CMF38"/>
    <mergeCell ref="CLM38:CLN38"/>
    <mergeCell ref="CLO38:CLP38"/>
    <mergeCell ref="CLQ38:CLR38"/>
    <mergeCell ref="CLS38:CLT38"/>
    <mergeCell ref="CLU38:CLV38"/>
    <mergeCell ref="CLC38:CLD38"/>
    <mergeCell ref="CLE38:CLF38"/>
    <mergeCell ref="CLG38:CLH38"/>
    <mergeCell ref="CLI38:CLJ38"/>
    <mergeCell ref="CLK38:CLL38"/>
    <mergeCell ref="CKS38:CKT38"/>
    <mergeCell ref="CKU38:CKV38"/>
    <mergeCell ref="CKW38:CKX38"/>
    <mergeCell ref="CKY38:CKZ38"/>
    <mergeCell ref="CLA38:CLB38"/>
    <mergeCell ref="CKI38:CKJ38"/>
    <mergeCell ref="CKK38:CKL38"/>
    <mergeCell ref="CKM38:CKN38"/>
    <mergeCell ref="CKO38:CKP38"/>
    <mergeCell ref="CKQ38:CKR38"/>
    <mergeCell ref="CJY38:CJZ38"/>
    <mergeCell ref="CKA38:CKB38"/>
    <mergeCell ref="CKC38:CKD38"/>
    <mergeCell ref="CKE38:CKF38"/>
    <mergeCell ref="CKG38:CKH38"/>
    <mergeCell ref="COY38:COZ38"/>
    <mergeCell ref="CPA38:CPB38"/>
    <mergeCell ref="CPC38:CPD38"/>
    <mergeCell ref="CPE38:CPF38"/>
    <mergeCell ref="CPG38:CPH38"/>
    <mergeCell ref="COO38:COP38"/>
    <mergeCell ref="COQ38:COR38"/>
    <mergeCell ref="COS38:COT38"/>
    <mergeCell ref="COU38:COV38"/>
    <mergeCell ref="COW38:COX38"/>
    <mergeCell ref="COE38:COF38"/>
    <mergeCell ref="COG38:COH38"/>
    <mergeCell ref="COI38:COJ38"/>
    <mergeCell ref="COK38:COL38"/>
    <mergeCell ref="COM38:CON38"/>
    <mergeCell ref="CNU38:CNV38"/>
    <mergeCell ref="CNW38:CNX38"/>
    <mergeCell ref="CNY38:CNZ38"/>
    <mergeCell ref="COA38:COB38"/>
    <mergeCell ref="COC38:COD38"/>
    <mergeCell ref="CNK38:CNL38"/>
    <mergeCell ref="CNM38:CNN38"/>
    <mergeCell ref="CNO38:CNP38"/>
    <mergeCell ref="CNQ38:CNR38"/>
    <mergeCell ref="CNS38:CNT38"/>
    <mergeCell ref="CNA38:CNB38"/>
    <mergeCell ref="CNC38:CND38"/>
    <mergeCell ref="CNE38:CNF38"/>
    <mergeCell ref="CNG38:CNH38"/>
    <mergeCell ref="CNI38:CNJ38"/>
    <mergeCell ref="CMQ38:CMR38"/>
    <mergeCell ref="CMS38:CMT38"/>
    <mergeCell ref="CMU38:CMV38"/>
    <mergeCell ref="CMW38:CMX38"/>
    <mergeCell ref="CMY38:CMZ38"/>
    <mergeCell ref="CRQ38:CRR38"/>
    <mergeCell ref="CRS38:CRT38"/>
    <mergeCell ref="CRU38:CRV38"/>
    <mergeCell ref="CRW38:CRX38"/>
    <mergeCell ref="CRY38:CRZ38"/>
    <mergeCell ref="CRG38:CRH38"/>
    <mergeCell ref="CRI38:CRJ38"/>
    <mergeCell ref="CRK38:CRL38"/>
    <mergeCell ref="CRM38:CRN38"/>
    <mergeCell ref="CRO38:CRP38"/>
    <mergeCell ref="CQW38:CQX38"/>
    <mergeCell ref="CQY38:CQZ38"/>
    <mergeCell ref="CRA38:CRB38"/>
    <mergeCell ref="CRC38:CRD38"/>
    <mergeCell ref="CRE38:CRF38"/>
    <mergeCell ref="CQM38:CQN38"/>
    <mergeCell ref="CQO38:CQP38"/>
    <mergeCell ref="CQQ38:CQR38"/>
    <mergeCell ref="CQS38:CQT38"/>
    <mergeCell ref="CQU38:CQV38"/>
    <mergeCell ref="CQC38:CQD38"/>
    <mergeCell ref="CQE38:CQF38"/>
    <mergeCell ref="CQG38:CQH38"/>
    <mergeCell ref="CQI38:CQJ38"/>
    <mergeCell ref="CQK38:CQL38"/>
    <mergeCell ref="CPS38:CPT38"/>
    <mergeCell ref="CPU38:CPV38"/>
    <mergeCell ref="CPW38:CPX38"/>
    <mergeCell ref="CPY38:CPZ38"/>
    <mergeCell ref="CQA38:CQB38"/>
    <mergeCell ref="CPI38:CPJ38"/>
    <mergeCell ref="CPK38:CPL38"/>
    <mergeCell ref="CPM38:CPN38"/>
    <mergeCell ref="CPO38:CPP38"/>
    <mergeCell ref="CPQ38:CPR38"/>
    <mergeCell ref="CUI38:CUJ38"/>
    <mergeCell ref="CUK38:CUL38"/>
    <mergeCell ref="CUM38:CUN38"/>
    <mergeCell ref="CUO38:CUP38"/>
    <mergeCell ref="CUQ38:CUR38"/>
    <mergeCell ref="CTY38:CTZ38"/>
    <mergeCell ref="CUA38:CUB38"/>
    <mergeCell ref="CUC38:CUD38"/>
    <mergeCell ref="CUE38:CUF38"/>
    <mergeCell ref="CUG38:CUH38"/>
    <mergeCell ref="CTO38:CTP38"/>
    <mergeCell ref="CTQ38:CTR38"/>
    <mergeCell ref="CTS38:CTT38"/>
    <mergeCell ref="CTU38:CTV38"/>
    <mergeCell ref="CTW38:CTX38"/>
    <mergeCell ref="CTE38:CTF38"/>
    <mergeCell ref="CTG38:CTH38"/>
    <mergeCell ref="CTI38:CTJ38"/>
    <mergeCell ref="CTK38:CTL38"/>
    <mergeCell ref="CTM38:CTN38"/>
    <mergeCell ref="CSU38:CSV38"/>
    <mergeCell ref="CSW38:CSX38"/>
    <mergeCell ref="CSY38:CSZ38"/>
    <mergeCell ref="CTA38:CTB38"/>
    <mergeCell ref="CTC38:CTD38"/>
    <mergeCell ref="CSK38:CSL38"/>
    <mergeCell ref="CSM38:CSN38"/>
    <mergeCell ref="CSO38:CSP38"/>
    <mergeCell ref="CSQ38:CSR38"/>
    <mergeCell ref="CSS38:CST38"/>
    <mergeCell ref="CSA38:CSB38"/>
    <mergeCell ref="CSC38:CSD38"/>
    <mergeCell ref="CSE38:CSF38"/>
    <mergeCell ref="CSG38:CSH38"/>
    <mergeCell ref="CSI38:CSJ38"/>
    <mergeCell ref="CXA38:CXB38"/>
    <mergeCell ref="CXC38:CXD38"/>
    <mergeCell ref="CXE38:CXF38"/>
    <mergeCell ref="CXG38:CXH38"/>
    <mergeCell ref="CXI38:CXJ38"/>
    <mergeCell ref="CWQ38:CWR38"/>
    <mergeCell ref="CWS38:CWT38"/>
    <mergeCell ref="CWU38:CWV38"/>
    <mergeCell ref="CWW38:CWX38"/>
    <mergeCell ref="CWY38:CWZ38"/>
    <mergeCell ref="CWG38:CWH38"/>
    <mergeCell ref="CWI38:CWJ38"/>
    <mergeCell ref="CWK38:CWL38"/>
    <mergeCell ref="CWM38:CWN38"/>
    <mergeCell ref="CWO38:CWP38"/>
    <mergeCell ref="CVW38:CVX38"/>
    <mergeCell ref="CVY38:CVZ38"/>
    <mergeCell ref="CWA38:CWB38"/>
    <mergeCell ref="CWC38:CWD38"/>
    <mergeCell ref="CWE38:CWF38"/>
    <mergeCell ref="CVM38:CVN38"/>
    <mergeCell ref="CVO38:CVP38"/>
    <mergeCell ref="CVQ38:CVR38"/>
    <mergeCell ref="CVS38:CVT38"/>
    <mergeCell ref="CVU38:CVV38"/>
    <mergeCell ref="CVC38:CVD38"/>
    <mergeCell ref="CVE38:CVF38"/>
    <mergeCell ref="CVG38:CVH38"/>
    <mergeCell ref="CVI38:CVJ38"/>
    <mergeCell ref="CVK38:CVL38"/>
    <mergeCell ref="CUS38:CUT38"/>
    <mergeCell ref="CUU38:CUV38"/>
    <mergeCell ref="CUW38:CUX38"/>
    <mergeCell ref="CUY38:CUZ38"/>
    <mergeCell ref="CVA38:CVB38"/>
    <mergeCell ref="CZS38:CZT38"/>
    <mergeCell ref="CZU38:CZV38"/>
    <mergeCell ref="CZW38:CZX38"/>
    <mergeCell ref="CZY38:CZZ38"/>
    <mergeCell ref="DAA38:DAB38"/>
    <mergeCell ref="CZI38:CZJ38"/>
    <mergeCell ref="CZK38:CZL38"/>
    <mergeCell ref="CZM38:CZN38"/>
    <mergeCell ref="CZO38:CZP38"/>
    <mergeCell ref="CZQ38:CZR38"/>
    <mergeCell ref="CYY38:CYZ38"/>
    <mergeCell ref="CZA38:CZB38"/>
    <mergeCell ref="CZC38:CZD38"/>
    <mergeCell ref="CZE38:CZF38"/>
    <mergeCell ref="CZG38:CZH38"/>
    <mergeCell ref="CYO38:CYP38"/>
    <mergeCell ref="CYQ38:CYR38"/>
    <mergeCell ref="CYS38:CYT38"/>
    <mergeCell ref="CYU38:CYV38"/>
    <mergeCell ref="CYW38:CYX38"/>
    <mergeCell ref="CYE38:CYF38"/>
    <mergeCell ref="CYG38:CYH38"/>
    <mergeCell ref="CYI38:CYJ38"/>
    <mergeCell ref="CYK38:CYL38"/>
    <mergeCell ref="CYM38:CYN38"/>
    <mergeCell ref="CXU38:CXV38"/>
    <mergeCell ref="CXW38:CXX38"/>
    <mergeCell ref="CXY38:CXZ38"/>
    <mergeCell ref="CYA38:CYB38"/>
    <mergeCell ref="CYC38:CYD38"/>
    <mergeCell ref="CXK38:CXL38"/>
    <mergeCell ref="CXM38:CXN38"/>
    <mergeCell ref="CXO38:CXP38"/>
    <mergeCell ref="CXQ38:CXR38"/>
    <mergeCell ref="CXS38:CXT38"/>
    <mergeCell ref="DCK38:DCL38"/>
    <mergeCell ref="DCM38:DCN38"/>
    <mergeCell ref="DCO38:DCP38"/>
    <mergeCell ref="DCQ38:DCR38"/>
    <mergeCell ref="DCS38:DCT38"/>
    <mergeCell ref="DCA38:DCB38"/>
    <mergeCell ref="DCC38:DCD38"/>
    <mergeCell ref="DCE38:DCF38"/>
    <mergeCell ref="DCG38:DCH38"/>
    <mergeCell ref="DCI38:DCJ38"/>
    <mergeCell ref="DBQ38:DBR38"/>
    <mergeCell ref="DBS38:DBT38"/>
    <mergeCell ref="DBU38:DBV38"/>
    <mergeCell ref="DBW38:DBX38"/>
    <mergeCell ref="DBY38:DBZ38"/>
    <mergeCell ref="DBG38:DBH38"/>
    <mergeCell ref="DBI38:DBJ38"/>
    <mergeCell ref="DBK38:DBL38"/>
    <mergeCell ref="DBM38:DBN38"/>
    <mergeCell ref="DBO38:DBP38"/>
    <mergeCell ref="DAW38:DAX38"/>
    <mergeCell ref="DAY38:DAZ38"/>
    <mergeCell ref="DBA38:DBB38"/>
    <mergeCell ref="DBC38:DBD38"/>
    <mergeCell ref="DBE38:DBF38"/>
    <mergeCell ref="DAM38:DAN38"/>
    <mergeCell ref="DAO38:DAP38"/>
    <mergeCell ref="DAQ38:DAR38"/>
    <mergeCell ref="DAS38:DAT38"/>
    <mergeCell ref="DAU38:DAV38"/>
    <mergeCell ref="DAC38:DAD38"/>
    <mergeCell ref="DAE38:DAF38"/>
    <mergeCell ref="DAG38:DAH38"/>
    <mergeCell ref="DAI38:DAJ38"/>
    <mergeCell ref="DAK38:DAL38"/>
    <mergeCell ref="DFC38:DFD38"/>
    <mergeCell ref="DFE38:DFF38"/>
    <mergeCell ref="DFG38:DFH38"/>
    <mergeCell ref="DFI38:DFJ38"/>
    <mergeCell ref="DFK38:DFL38"/>
    <mergeCell ref="DES38:DET38"/>
    <mergeCell ref="DEU38:DEV38"/>
    <mergeCell ref="DEW38:DEX38"/>
    <mergeCell ref="DEY38:DEZ38"/>
    <mergeCell ref="DFA38:DFB38"/>
    <mergeCell ref="DEI38:DEJ38"/>
    <mergeCell ref="DEK38:DEL38"/>
    <mergeCell ref="DEM38:DEN38"/>
    <mergeCell ref="DEO38:DEP38"/>
    <mergeCell ref="DEQ38:DER38"/>
    <mergeCell ref="DDY38:DDZ38"/>
    <mergeCell ref="DEA38:DEB38"/>
    <mergeCell ref="DEC38:DED38"/>
    <mergeCell ref="DEE38:DEF38"/>
    <mergeCell ref="DEG38:DEH38"/>
    <mergeCell ref="DDO38:DDP38"/>
    <mergeCell ref="DDQ38:DDR38"/>
    <mergeCell ref="DDS38:DDT38"/>
    <mergeCell ref="DDU38:DDV38"/>
    <mergeCell ref="DDW38:DDX38"/>
    <mergeCell ref="DDE38:DDF38"/>
    <mergeCell ref="DDG38:DDH38"/>
    <mergeCell ref="DDI38:DDJ38"/>
    <mergeCell ref="DDK38:DDL38"/>
    <mergeCell ref="DDM38:DDN38"/>
    <mergeCell ref="DCU38:DCV38"/>
    <mergeCell ref="DCW38:DCX38"/>
    <mergeCell ref="DCY38:DCZ38"/>
    <mergeCell ref="DDA38:DDB38"/>
    <mergeCell ref="DDC38:DDD38"/>
    <mergeCell ref="DHU38:DHV38"/>
    <mergeCell ref="DHW38:DHX38"/>
    <mergeCell ref="DHY38:DHZ38"/>
    <mergeCell ref="DIA38:DIB38"/>
    <mergeCell ref="DIC38:DID38"/>
    <mergeCell ref="DHK38:DHL38"/>
    <mergeCell ref="DHM38:DHN38"/>
    <mergeCell ref="DHO38:DHP38"/>
    <mergeCell ref="DHQ38:DHR38"/>
    <mergeCell ref="DHS38:DHT38"/>
    <mergeCell ref="DHA38:DHB38"/>
    <mergeCell ref="DHC38:DHD38"/>
    <mergeCell ref="DHE38:DHF38"/>
    <mergeCell ref="DHG38:DHH38"/>
    <mergeCell ref="DHI38:DHJ38"/>
    <mergeCell ref="DGQ38:DGR38"/>
    <mergeCell ref="DGS38:DGT38"/>
    <mergeCell ref="DGU38:DGV38"/>
    <mergeCell ref="DGW38:DGX38"/>
    <mergeCell ref="DGY38:DGZ38"/>
    <mergeCell ref="DGG38:DGH38"/>
    <mergeCell ref="DGI38:DGJ38"/>
    <mergeCell ref="DGK38:DGL38"/>
    <mergeCell ref="DGM38:DGN38"/>
    <mergeCell ref="DGO38:DGP38"/>
    <mergeCell ref="DFW38:DFX38"/>
    <mergeCell ref="DFY38:DFZ38"/>
    <mergeCell ref="DGA38:DGB38"/>
    <mergeCell ref="DGC38:DGD38"/>
    <mergeCell ref="DGE38:DGF38"/>
    <mergeCell ref="DFM38:DFN38"/>
    <mergeCell ref="DFO38:DFP38"/>
    <mergeCell ref="DFQ38:DFR38"/>
    <mergeCell ref="DFS38:DFT38"/>
    <mergeCell ref="DFU38:DFV38"/>
    <mergeCell ref="DKM38:DKN38"/>
    <mergeCell ref="DKO38:DKP38"/>
    <mergeCell ref="DKQ38:DKR38"/>
    <mergeCell ref="DKS38:DKT38"/>
    <mergeCell ref="DKU38:DKV38"/>
    <mergeCell ref="DKC38:DKD38"/>
    <mergeCell ref="DKE38:DKF38"/>
    <mergeCell ref="DKG38:DKH38"/>
    <mergeCell ref="DKI38:DKJ38"/>
    <mergeCell ref="DKK38:DKL38"/>
    <mergeCell ref="DJS38:DJT38"/>
    <mergeCell ref="DJU38:DJV38"/>
    <mergeCell ref="DJW38:DJX38"/>
    <mergeCell ref="DJY38:DJZ38"/>
    <mergeCell ref="DKA38:DKB38"/>
    <mergeCell ref="DJI38:DJJ38"/>
    <mergeCell ref="DJK38:DJL38"/>
    <mergeCell ref="DJM38:DJN38"/>
    <mergeCell ref="DJO38:DJP38"/>
    <mergeCell ref="DJQ38:DJR38"/>
    <mergeCell ref="DIY38:DIZ38"/>
    <mergeCell ref="DJA38:DJB38"/>
    <mergeCell ref="DJC38:DJD38"/>
    <mergeCell ref="DJE38:DJF38"/>
    <mergeCell ref="DJG38:DJH38"/>
    <mergeCell ref="DIO38:DIP38"/>
    <mergeCell ref="DIQ38:DIR38"/>
    <mergeCell ref="DIS38:DIT38"/>
    <mergeCell ref="DIU38:DIV38"/>
    <mergeCell ref="DIW38:DIX38"/>
    <mergeCell ref="DIE38:DIF38"/>
    <mergeCell ref="DIG38:DIH38"/>
    <mergeCell ref="DII38:DIJ38"/>
    <mergeCell ref="DIK38:DIL38"/>
    <mergeCell ref="DIM38:DIN38"/>
    <mergeCell ref="DNE38:DNF38"/>
    <mergeCell ref="DNG38:DNH38"/>
    <mergeCell ref="DNI38:DNJ38"/>
    <mergeCell ref="DNK38:DNL38"/>
    <mergeCell ref="DNM38:DNN38"/>
    <mergeCell ref="DMU38:DMV38"/>
    <mergeCell ref="DMW38:DMX38"/>
    <mergeCell ref="DMY38:DMZ38"/>
    <mergeCell ref="DNA38:DNB38"/>
    <mergeCell ref="DNC38:DND38"/>
    <mergeCell ref="DMK38:DML38"/>
    <mergeCell ref="DMM38:DMN38"/>
    <mergeCell ref="DMO38:DMP38"/>
    <mergeCell ref="DMQ38:DMR38"/>
    <mergeCell ref="DMS38:DMT38"/>
    <mergeCell ref="DMA38:DMB38"/>
    <mergeCell ref="DMC38:DMD38"/>
    <mergeCell ref="DME38:DMF38"/>
    <mergeCell ref="DMG38:DMH38"/>
    <mergeCell ref="DMI38:DMJ38"/>
    <mergeCell ref="DLQ38:DLR38"/>
    <mergeCell ref="DLS38:DLT38"/>
    <mergeCell ref="DLU38:DLV38"/>
    <mergeCell ref="DLW38:DLX38"/>
    <mergeCell ref="DLY38:DLZ38"/>
    <mergeCell ref="DLG38:DLH38"/>
    <mergeCell ref="DLI38:DLJ38"/>
    <mergeCell ref="DLK38:DLL38"/>
    <mergeCell ref="DLM38:DLN38"/>
    <mergeCell ref="DLO38:DLP38"/>
    <mergeCell ref="DKW38:DKX38"/>
    <mergeCell ref="DKY38:DKZ38"/>
    <mergeCell ref="DLA38:DLB38"/>
    <mergeCell ref="DLC38:DLD38"/>
    <mergeCell ref="DLE38:DLF38"/>
    <mergeCell ref="DPW38:DPX38"/>
    <mergeCell ref="DPY38:DPZ38"/>
    <mergeCell ref="DQA38:DQB38"/>
    <mergeCell ref="DQC38:DQD38"/>
    <mergeCell ref="DQE38:DQF38"/>
    <mergeCell ref="DPM38:DPN38"/>
    <mergeCell ref="DPO38:DPP38"/>
    <mergeCell ref="DPQ38:DPR38"/>
    <mergeCell ref="DPS38:DPT38"/>
    <mergeCell ref="DPU38:DPV38"/>
    <mergeCell ref="DPC38:DPD38"/>
    <mergeCell ref="DPE38:DPF38"/>
    <mergeCell ref="DPG38:DPH38"/>
    <mergeCell ref="DPI38:DPJ38"/>
    <mergeCell ref="DPK38:DPL38"/>
    <mergeCell ref="DOS38:DOT38"/>
    <mergeCell ref="DOU38:DOV38"/>
    <mergeCell ref="DOW38:DOX38"/>
    <mergeCell ref="DOY38:DOZ38"/>
    <mergeCell ref="DPA38:DPB38"/>
    <mergeCell ref="DOI38:DOJ38"/>
    <mergeCell ref="DOK38:DOL38"/>
    <mergeCell ref="DOM38:DON38"/>
    <mergeCell ref="DOO38:DOP38"/>
    <mergeCell ref="DOQ38:DOR38"/>
    <mergeCell ref="DNY38:DNZ38"/>
    <mergeCell ref="DOA38:DOB38"/>
    <mergeCell ref="DOC38:DOD38"/>
    <mergeCell ref="DOE38:DOF38"/>
    <mergeCell ref="DOG38:DOH38"/>
    <mergeCell ref="DNO38:DNP38"/>
    <mergeCell ref="DNQ38:DNR38"/>
    <mergeCell ref="DNS38:DNT38"/>
    <mergeCell ref="DNU38:DNV38"/>
    <mergeCell ref="DNW38:DNX38"/>
    <mergeCell ref="DSO38:DSP38"/>
    <mergeCell ref="DSQ38:DSR38"/>
    <mergeCell ref="DSS38:DST38"/>
    <mergeCell ref="DSU38:DSV38"/>
    <mergeCell ref="DSW38:DSX38"/>
    <mergeCell ref="DSE38:DSF38"/>
    <mergeCell ref="DSG38:DSH38"/>
    <mergeCell ref="DSI38:DSJ38"/>
    <mergeCell ref="DSK38:DSL38"/>
    <mergeCell ref="DSM38:DSN38"/>
    <mergeCell ref="DRU38:DRV38"/>
    <mergeCell ref="DRW38:DRX38"/>
    <mergeCell ref="DRY38:DRZ38"/>
    <mergeCell ref="DSA38:DSB38"/>
    <mergeCell ref="DSC38:DSD38"/>
    <mergeCell ref="DRK38:DRL38"/>
    <mergeCell ref="DRM38:DRN38"/>
    <mergeCell ref="DRO38:DRP38"/>
    <mergeCell ref="DRQ38:DRR38"/>
    <mergeCell ref="DRS38:DRT38"/>
    <mergeCell ref="DRA38:DRB38"/>
    <mergeCell ref="DRC38:DRD38"/>
    <mergeCell ref="DRE38:DRF38"/>
    <mergeCell ref="DRG38:DRH38"/>
    <mergeCell ref="DRI38:DRJ38"/>
    <mergeCell ref="DQQ38:DQR38"/>
    <mergeCell ref="DQS38:DQT38"/>
    <mergeCell ref="DQU38:DQV38"/>
    <mergeCell ref="DQW38:DQX38"/>
    <mergeCell ref="DQY38:DQZ38"/>
    <mergeCell ref="DQG38:DQH38"/>
    <mergeCell ref="DQI38:DQJ38"/>
    <mergeCell ref="DQK38:DQL38"/>
    <mergeCell ref="DQM38:DQN38"/>
    <mergeCell ref="DQO38:DQP38"/>
    <mergeCell ref="DVG38:DVH38"/>
    <mergeCell ref="DVI38:DVJ38"/>
    <mergeCell ref="DVK38:DVL38"/>
    <mergeCell ref="DVM38:DVN38"/>
    <mergeCell ref="DVO38:DVP38"/>
    <mergeCell ref="DUW38:DUX38"/>
    <mergeCell ref="DUY38:DUZ38"/>
    <mergeCell ref="DVA38:DVB38"/>
    <mergeCell ref="DVC38:DVD38"/>
    <mergeCell ref="DVE38:DVF38"/>
    <mergeCell ref="DUM38:DUN38"/>
    <mergeCell ref="DUO38:DUP38"/>
    <mergeCell ref="DUQ38:DUR38"/>
    <mergeCell ref="DUS38:DUT38"/>
    <mergeCell ref="DUU38:DUV38"/>
    <mergeCell ref="DUC38:DUD38"/>
    <mergeCell ref="DUE38:DUF38"/>
    <mergeCell ref="DUG38:DUH38"/>
    <mergeCell ref="DUI38:DUJ38"/>
    <mergeCell ref="DUK38:DUL38"/>
    <mergeCell ref="DTS38:DTT38"/>
    <mergeCell ref="DTU38:DTV38"/>
    <mergeCell ref="DTW38:DTX38"/>
    <mergeCell ref="DTY38:DTZ38"/>
    <mergeCell ref="DUA38:DUB38"/>
    <mergeCell ref="DTI38:DTJ38"/>
    <mergeCell ref="DTK38:DTL38"/>
    <mergeCell ref="DTM38:DTN38"/>
    <mergeCell ref="DTO38:DTP38"/>
    <mergeCell ref="DTQ38:DTR38"/>
    <mergeCell ref="DSY38:DSZ38"/>
    <mergeCell ref="DTA38:DTB38"/>
    <mergeCell ref="DTC38:DTD38"/>
    <mergeCell ref="DTE38:DTF38"/>
    <mergeCell ref="DTG38:DTH38"/>
    <mergeCell ref="DXY38:DXZ38"/>
    <mergeCell ref="DYA38:DYB38"/>
    <mergeCell ref="DYC38:DYD38"/>
    <mergeCell ref="DYE38:DYF38"/>
    <mergeCell ref="DYG38:DYH38"/>
    <mergeCell ref="DXO38:DXP38"/>
    <mergeCell ref="DXQ38:DXR38"/>
    <mergeCell ref="DXS38:DXT38"/>
    <mergeCell ref="DXU38:DXV38"/>
    <mergeCell ref="DXW38:DXX38"/>
    <mergeCell ref="DXE38:DXF38"/>
    <mergeCell ref="DXG38:DXH38"/>
    <mergeCell ref="DXI38:DXJ38"/>
    <mergeCell ref="DXK38:DXL38"/>
    <mergeCell ref="DXM38:DXN38"/>
    <mergeCell ref="DWU38:DWV38"/>
    <mergeCell ref="DWW38:DWX38"/>
    <mergeCell ref="DWY38:DWZ38"/>
    <mergeCell ref="DXA38:DXB38"/>
    <mergeCell ref="DXC38:DXD38"/>
    <mergeCell ref="DWK38:DWL38"/>
    <mergeCell ref="DWM38:DWN38"/>
    <mergeCell ref="DWO38:DWP38"/>
    <mergeCell ref="DWQ38:DWR38"/>
    <mergeCell ref="DWS38:DWT38"/>
    <mergeCell ref="DWA38:DWB38"/>
    <mergeCell ref="DWC38:DWD38"/>
    <mergeCell ref="DWE38:DWF38"/>
    <mergeCell ref="DWG38:DWH38"/>
    <mergeCell ref="DWI38:DWJ38"/>
    <mergeCell ref="DVQ38:DVR38"/>
    <mergeCell ref="DVS38:DVT38"/>
    <mergeCell ref="DVU38:DVV38"/>
    <mergeCell ref="DVW38:DVX38"/>
    <mergeCell ref="DVY38:DVZ38"/>
    <mergeCell ref="EAQ38:EAR38"/>
    <mergeCell ref="EAS38:EAT38"/>
    <mergeCell ref="EAU38:EAV38"/>
    <mergeCell ref="EAW38:EAX38"/>
    <mergeCell ref="EAY38:EAZ38"/>
    <mergeCell ref="EAG38:EAH38"/>
    <mergeCell ref="EAI38:EAJ38"/>
    <mergeCell ref="EAK38:EAL38"/>
    <mergeCell ref="EAM38:EAN38"/>
    <mergeCell ref="EAO38:EAP38"/>
    <mergeCell ref="DZW38:DZX38"/>
    <mergeCell ref="DZY38:DZZ38"/>
    <mergeCell ref="EAA38:EAB38"/>
    <mergeCell ref="EAC38:EAD38"/>
    <mergeCell ref="EAE38:EAF38"/>
    <mergeCell ref="DZM38:DZN38"/>
    <mergeCell ref="DZO38:DZP38"/>
    <mergeCell ref="DZQ38:DZR38"/>
    <mergeCell ref="DZS38:DZT38"/>
    <mergeCell ref="DZU38:DZV38"/>
    <mergeCell ref="DZC38:DZD38"/>
    <mergeCell ref="DZE38:DZF38"/>
    <mergeCell ref="DZG38:DZH38"/>
    <mergeCell ref="DZI38:DZJ38"/>
    <mergeCell ref="DZK38:DZL38"/>
    <mergeCell ref="DYS38:DYT38"/>
    <mergeCell ref="DYU38:DYV38"/>
    <mergeCell ref="DYW38:DYX38"/>
    <mergeCell ref="DYY38:DYZ38"/>
    <mergeCell ref="DZA38:DZB38"/>
    <mergeCell ref="DYI38:DYJ38"/>
    <mergeCell ref="DYK38:DYL38"/>
    <mergeCell ref="DYM38:DYN38"/>
    <mergeCell ref="DYO38:DYP38"/>
    <mergeCell ref="DYQ38:DYR38"/>
    <mergeCell ref="EDI38:EDJ38"/>
    <mergeCell ref="EDK38:EDL38"/>
    <mergeCell ref="EDM38:EDN38"/>
    <mergeCell ref="EDO38:EDP38"/>
    <mergeCell ref="EDQ38:EDR38"/>
    <mergeCell ref="ECY38:ECZ38"/>
    <mergeCell ref="EDA38:EDB38"/>
    <mergeCell ref="EDC38:EDD38"/>
    <mergeCell ref="EDE38:EDF38"/>
    <mergeCell ref="EDG38:EDH38"/>
    <mergeCell ref="ECO38:ECP38"/>
    <mergeCell ref="ECQ38:ECR38"/>
    <mergeCell ref="ECS38:ECT38"/>
    <mergeCell ref="ECU38:ECV38"/>
    <mergeCell ref="ECW38:ECX38"/>
    <mergeCell ref="ECE38:ECF38"/>
    <mergeCell ref="ECG38:ECH38"/>
    <mergeCell ref="ECI38:ECJ38"/>
    <mergeCell ref="ECK38:ECL38"/>
    <mergeCell ref="ECM38:ECN38"/>
    <mergeCell ref="EBU38:EBV38"/>
    <mergeCell ref="EBW38:EBX38"/>
    <mergeCell ref="EBY38:EBZ38"/>
    <mergeCell ref="ECA38:ECB38"/>
    <mergeCell ref="ECC38:ECD38"/>
    <mergeCell ref="EBK38:EBL38"/>
    <mergeCell ref="EBM38:EBN38"/>
    <mergeCell ref="EBO38:EBP38"/>
    <mergeCell ref="EBQ38:EBR38"/>
    <mergeCell ref="EBS38:EBT38"/>
    <mergeCell ref="EBA38:EBB38"/>
    <mergeCell ref="EBC38:EBD38"/>
    <mergeCell ref="EBE38:EBF38"/>
    <mergeCell ref="EBG38:EBH38"/>
    <mergeCell ref="EBI38:EBJ38"/>
    <mergeCell ref="EGA38:EGB38"/>
    <mergeCell ref="EGC38:EGD38"/>
    <mergeCell ref="EGE38:EGF38"/>
    <mergeCell ref="EGG38:EGH38"/>
    <mergeCell ref="EGI38:EGJ38"/>
    <mergeCell ref="EFQ38:EFR38"/>
    <mergeCell ref="EFS38:EFT38"/>
    <mergeCell ref="EFU38:EFV38"/>
    <mergeCell ref="EFW38:EFX38"/>
    <mergeCell ref="EFY38:EFZ38"/>
    <mergeCell ref="EFG38:EFH38"/>
    <mergeCell ref="EFI38:EFJ38"/>
    <mergeCell ref="EFK38:EFL38"/>
    <mergeCell ref="EFM38:EFN38"/>
    <mergeCell ref="EFO38:EFP38"/>
    <mergeCell ref="EEW38:EEX38"/>
    <mergeCell ref="EEY38:EEZ38"/>
    <mergeCell ref="EFA38:EFB38"/>
    <mergeCell ref="EFC38:EFD38"/>
    <mergeCell ref="EFE38:EFF38"/>
    <mergeCell ref="EEM38:EEN38"/>
    <mergeCell ref="EEO38:EEP38"/>
    <mergeCell ref="EEQ38:EER38"/>
    <mergeCell ref="EES38:EET38"/>
    <mergeCell ref="EEU38:EEV38"/>
    <mergeCell ref="EEC38:EED38"/>
    <mergeCell ref="EEE38:EEF38"/>
    <mergeCell ref="EEG38:EEH38"/>
    <mergeCell ref="EEI38:EEJ38"/>
    <mergeCell ref="EEK38:EEL38"/>
    <mergeCell ref="EDS38:EDT38"/>
    <mergeCell ref="EDU38:EDV38"/>
    <mergeCell ref="EDW38:EDX38"/>
    <mergeCell ref="EDY38:EDZ38"/>
    <mergeCell ref="EEA38:EEB38"/>
    <mergeCell ref="EIS38:EIT38"/>
    <mergeCell ref="EIU38:EIV38"/>
    <mergeCell ref="EIW38:EIX38"/>
    <mergeCell ref="EIY38:EIZ38"/>
    <mergeCell ref="EJA38:EJB38"/>
    <mergeCell ref="EII38:EIJ38"/>
    <mergeCell ref="EIK38:EIL38"/>
    <mergeCell ref="EIM38:EIN38"/>
    <mergeCell ref="EIO38:EIP38"/>
    <mergeCell ref="EIQ38:EIR38"/>
    <mergeCell ref="EHY38:EHZ38"/>
    <mergeCell ref="EIA38:EIB38"/>
    <mergeCell ref="EIC38:EID38"/>
    <mergeCell ref="EIE38:EIF38"/>
    <mergeCell ref="EIG38:EIH38"/>
    <mergeCell ref="EHO38:EHP38"/>
    <mergeCell ref="EHQ38:EHR38"/>
    <mergeCell ref="EHS38:EHT38"/>
    <mergeCell ref="EHU38:EHV38"/>
    <mergeCell ref="EHW38:EHX38"/>
    <mergeCell ref="EHE38:EHF38"/>
    <mergeCell ref="EHG38:EHH38"/>
    <mergeCell ref="EHI38:EHJ38"/>
    <mergeCell ref="EHK38:EHL38"/>
    <mergeCell ref="EHM38:EHN38"/>
    <mergeCell ref="EGU38:EGV38"/>
    <mergeCell ref="EGW38:EGX38"/>
    <mergeCell ref="EGY38:EGZ38"/>
    <mergeCell ref="EHA38:EHB38"/>
    <mergeCell ref="EHC38:EHD38"/>
    <mergeCell ref="EGK38:EGL38"/>
    <mergeCell ref="EGM38:EGN38"/>
    <mergeCell ref="EGO38:EGP38"/>
    <mergeCell ref="EGQ38:EGR38"/>
    <mergeCell ref="EGS38:EGT38"/>
    <mergeCell ref="ELK38:ELL38"/>
    <mergeCell ref="ELM38:ELN38"/>
    <mergeCell ref="ELO38:ELP38"/>
    <mergeCell ref="ELQ38:ELR38"/>
    <mergeCell ref="ELS38:ELT38"/>
    <mergeCell ref="ELA38:ELB38"/>
    <mergeCell ref="ELC38:ELD38"/>
    <mergeCell ref="ELE38:ELF38"/>
    <mergeCell ref="ELG38:ELH38"/>
    <mergeCell ref="ELI38:ELJ38"/>
    <mergeCell ref="EKQ38:EKR38"/>
    <mergeCell ref="EKS38:EKT38"/>
    <mergeCell ref="EKU38:EKV38"/>
    <mergeCell ref="EKW38:EKX38"/>
    <mergeCell ref="EKY38:EKZ38"/>
    <mergeCell ref="EKG38:EKH38"/>
    <mergeCell ref="EKI38:EKJ38"/>
    <mergeCell ref="EKK38:EKL38"/>
    <mergeCell ref="EKM38:EKN38"/>
    <mergeCell ref="EKO38:EKP38"/>
    <mergeCell ref="EJW38:EJX38"/>
    <mergeCell ref="EJY38:EJZ38"/>
    <mergeCell ref="EKA38:EKB38"/>
    <mergeCell ref="EKC38:EKD38"/>
    <mergeCell ref="EKE38:EKF38"/>
    <mergeCell ref="EJM38:EJN38"/>
    <mergeCell ref="EJO38:EJP38"/>
    <mergeCell ref="EJQ38:EJR38"/>
    <mergeCell ref="EJS38:EJT38"/>
    <mergeCell ref="EJU38:EJV38"/>
    <mergeCell ref="EJC38:EJD38"/>
    <mergeCell ref="EJE38:EJF38"/>
    <mergeCell ref="EJG38:EJH38"/>
    <mergeCell ref="EJI38:EJJ38"/>
    <mergeCell ref="EJK38:EJL38"/>
    <mergeCell ref="EOC38:EOD38"/>
    <mergeCell ref="EOE38:EOF38"/>
    <mergeCell ref="EOG38:EOH38"/>
    <mergeCell ref="EOI38:EOJ38"/>
    <mergeCell ref="EOK38:EOL38"/>
    <mergeCell ref="ENS38:ENT38"/>
    <mergeCell ref="ENU38:ENV38"/>
    <mergeCell ref="ENW38:ENX38"/>
    <mergeCell ref="ENY38:ENZ38"/>
    <mergeCell ref="EOA38:EOB38"/>
    <mergeCell ref="ENI38:ENJ38"/>
    <mergeCell ref="ENK38:ENL38"/>
    <mergeCell ref="ENM38:ENN38"/>
    <mergeCell ref="ENO38:ENP38"/>
    <mergeCell ref="ENQ38:ENR38"/>
    <mergeCell ref="EMY38:EMZ38"/>
    <mergeCell ref="ENA38:ENB38"/>
    <mergeCell ref="ENC38:END38"/>
    <mergeCell ref="ENE38:ENF38"/>
    <mergeCell ref="ENG38:ENH38"/>
    <mergeCell ref="EMO38:EMP38"/>
    <mergeCell ref="EMQ38:EMR38"/>
    <mergeCell ref="EMS38:EMT38"/>
    <mergeCell ref="EMU38:EMV38"/>
    <mergeCell ref="EMW38:EMX38"/>
    <mergeCell ref="EME38:EMF38"/>
    <mergeCell ref="EMG38:EMH38"/>
    <mergeCell ref="EMI38:EMJ38"/>
    <mergeCell ref="EMK38:EML38"/>
    <mergeCell ref="EMM38:EMN38"/>
    <mergeCell ref="ELU38:ELV38"/>
    <mergeCell ref="ELW38:ELX38"/>
    <mergeCell ref="ELY38:ELZ38"/>
    <mergeCell ref="EMA38:EMB38"/>
    <mergeCell ref="EMC38:EMD38"/>
    <mergeCell ref="EQU38:EQV38"/>
    <mergeCell ref="EQW38:EQX38"/>
    <mergeCell ref="EQY38:EQZ38"/>
    <mergeCell ref="ERA38:ERB38"/>
    <mergeCell ref="ERC38:ERD38"/>
    <mergeCell ref="EQK38:EQL38"/>
    <mergeCell ref="EQM38:EQN38"/>
    <mergeCell ref="EQO38:EQP38"/>
    <mergeCell ref="EQQ38:EQR38"/>
    <mergeCell ref="EQS38:EQT38"/>
    <mergeCell ref="EQA38:EQB38"/>
    <mergeCell ref="EQC38:EQD38"/>
    <mergeCell ref="EQE38:EQF38"/>
    <mergeCell ref="EQG38:EQH38"/>
    <mergeCell ref="EQI38:EQJ38"/>
    <mergeCell ref="EPQ38:EPR38"/>
    <mergeCell ref="EPS38:EPT38"/>
    <mergeCell ref="EPU38:EPV38"/>
    <mergeCell ref="EPW38:EPX38"/>
    <mergeCell ref="EPY38:EPZ38"/>
    <mergeCell ref="EPG38:EPH38"/>
    <mergeCell ref="EPI38:EPJ38"/>
    <mergeCell ref="EPK38:EPL38"/>
    <mergeCell ref="EPM38:EPN38"/>
    <mergeCell ref="EPO38:EPP38"/>
    <mergeCell ref="EOW38:EOX38"/>
    <mergeCell ref="EOY38:EOZ38"/>
    <mergeCell ref="EPA38:EPB38"/>
    <mergeCell ref="EPC38:EPD38"/>
    <mergeCell ref="EPE38:EPF38"/>
    <mergeCell ref="EOM38:EON38"/>
    <mergeCell ref="EOO38:EOP38"/>
    <mergeCell ref="EOQ38:EOR38"/>
    <mergeCell ref="EOS38:EOT38"/>
    <mergeCell ref="EOU38:EOV38"/>
    <mergeCell ref="ETM38:ETN38"/>
    <mergeCell ref="ETO38:ETP38"/>
    <mergeCell ref="ETQ38:ETR38"/>
    <mergeCell ref="ETS38:ETT38"/>
    <mergeCell ref="ETU38:ETV38"/>
    <mergeCell ref="ETC38:ETD38"/>
    <mergeCell ref="ETE38:ETF38"/>
    <mergeCell ref="ETG38:ETH38"/>
    <mergeCell ref="ETI38:ETJ38"/>
    <mergeCell ref="ETK38:ETL38"/>
    <mergeCell ref="ESS38:EST38"/>
    <mergeCell ref="ESU38:ESV38"/>
    <mergeCell ref="ESW38:ESX38"/>
    <mergeCell ref="ESY38:ESZ38"/>
    <mergeCell ref="ETA38:ETB38"/>
    <mergeCell ref="ESI38:ESJ38"/>
    <mergeCell ref="ESK38:ESL38"/>
    <mergeCell ref="ESM38:ESN38"/>
    <mergeCell ref="ESO38:ESP38"/>
    <mergeCell ref="ESQ38:ESR38"/>
    <mergeCell ref="ERY38:ERZ38"/>
    <mergeCell ref="ESA38:ESB38"/>
    <mergeCell ref="ESC38:ESD38"/>
    <mergeCell ref="ESE38:ESF38"/>
    <mergeCell ref="ESG38:ESH38"/>
    <mergeCell ref="ERO38:ERP38"/>
    <mergeCell ref="ERQ38:ERR38"/>
    <mergeCell ref="ERS38:ERT38"/>
    <mergeCell ref="ERU38:ERV38"/>
    <mergeCell ref="ERW38:ERX38"/>
    <mergeCell ref="ERE38:ERF38"/>
    <mergeCell ref="ERG38:ERH38"/>
    <mergeCell ref="ERI38:ERJ38"/>
    <mergeCell ref="ERK38:ERL38"/>
    <mergeCell ref="ERM38:ERN38"/>
    <mergeCell ref="EWE38:EWF38"/>
    <mergeCell ref="EWG38:EWH38"/>
    <mergeCell ref="EWI38:EWJ38"/>
    <mergeCell ref="EWK38:EWL38"/>
    <mergeCell ref="EWM38:EWN38"/>
    <mergeCell ref="EVU38:EVV38"/>
    <mergeCell ref="EVW38:EVX38"/>
    <mergeCell ref="EVY38:EVZ38"/>
    <mergeCell ref="EWA38:EWB38"/>
    <mergeCell ref="EWC38:EWD38"/>
    <mergeCell ref="EVK38:EVL38"/>
    <mergeCell ref="EVM38:EVN38"/>
    <mergeCell ref="EVO38:EVP38"/>
    <mergeCell ref="EVQ38:EVR38"/>
    <mergeCell ref="EVS38:EVT38"/>
    <mergeCell ref="EVA38:EVB38"/>
    <mergeCell ref="EVC38:EVD38"/>
    <mergeCell ref="EVE38:EVF38"/>
    <mergeCell ref="EVG38:EVH38"/>
    <mergeCell ref="EVI38:EVJ38"/>
    <mergeCell ref="EUQ38:EUR38"/>
    <mergeCell ref="EUS38:EUT38"/>
    <mergeCell ref="EUU38:EUV38"/>
    <mergeCell ref="EUW38:EUX38"/>
    <mergeCell ref="EUY38:EUZ38"/>
    <mergeCell ref="EUG38:EUH38"/>
    <mergeCell ref="EUI38:EUJ38"/>
    <mergeCell ref="EUK38:EUL38"/>
    <mergeCell ref="EUM38:EUN38"/>
    <mergeCell ref="EUO38:EUP38"/>
    <mergeCell ref="ETW38:ETX38"/>
    <mergeCell ref="ETY38:ETZ38"/>
    <mergeCell ref="EUA38:EUB38"/>
    <mergeCell ref="EUC38:EUD38"/>
    <mergeCell ref="EUE38:EUF38"/>
    <mergeCell ref="EYW38:EYX38"/>
    <mergeCell ref="EYY38:EYZ38"/>
    <mergeCell ref="EZA38:EZB38"/>
    <mergeCell ref="EZC38:EZD38"/>
    <mergeCell ref="EZE38:EZF38"/>
    <mergeCell ref="EYM38:EYN38"/>
    <mergeCell ref="EYO38:EYP38"/>
    <mergeCell ref="EYQ38:EYR38"/>
    <mergeCell ref="EYS38:EYT38"/>
    <mergeCell ref="EYU38:EYV38"/>
    <mergeCell ref="EYC38:EYD38"/>
    <mergeCell ref="EYE38:EYF38"/>
    <mergeCell ref="EYG38:EYH38"/>
    <mergeCell ref="EYI38:EYJ38"/>
    <mergeCell ref="EYK38:EYL38"/>
    <mergeCell ref="EXS38:EXT38"/>
    <mergeCell ref="EXU38:EXV38"/>
    <mergeCell ref="EXW38:EXX38"/>
    <mergeCell ref="EXY38:EXZ38"/>
    <mergeCell ref="EYA38:EYB38"/>
    <mergeCell ref="EXI38:EXJ38"/>
    <mergeCell ref="EXK38:EXL38"/>
    <mergeCell ref="EXM38:EXN38"/>
    <mergeCell ref="EXO38:EXP38"/>
    <mergeCell ref="EXQ38:EXR38"/>
    <mergeCell ref="EWY38:EWZ38"/>
    <mergeCell ref="EXA38:EXB38"/>
    <mergeCell ref="EXC38:EXD38"/>
    <mergeCell ref="EXE38:EXF38"/>
    <mergeCell ref="EXG38:EXH38"/>
    <mergeCell ref="EWO38:EWP38"/>
    <mergeCell ref="EWQ38:EWR38"/>
    <mergeCell ref="EWS38:EWT38"/>
    <mergeCell ref="EWU38:EWV38"/>
    <mergeCell ref="EWW38:EWX38"/>
    <mergeCell ref="FBO38:FBP38"/>
    <mergeCell ref="FBQ38:FBR38"/>
    <mergeCell ref="FBS38:FBT38"/>
    <mergeCell ref="FBU38:FBV38"/>
    <mergeCell ref="FBW38:FBX38"/>
    <mergeCell ref="FBE38:FBF38"/>
    <mergeCell ref="FBG38:FBH38"/>
    <mergeCell ref="FBI38:FBJ38"/>
    <mergeCell ref="FBK38:FBL38"/>
    <mergeCell ref="FBM38:FBN38"/>
    <mergeCell ref="FAU38:FAV38"/>
    <mergeCell ref="FAW38:FAX38"/>
    <mergeCell ref="FAY38:FAZ38"/>
    <mergeCell ref="FBA38:FBB38"/>
    <mergeCell ref="FBC38:FBD38"/>
    <mergeCell ref="FAK38:FAL38"/>
    <mergeCell ref="FAM38:FAN38"/>
    <mergeCell ref="FAO38:FAP38"/>
    <mergeCell ref="FAQ38:FAR38"/>
    <mergeCell ref="FAS38:FAT38"/>
    <mergeCell ref="FAA38:FAB38"/>
    <mergeCell ref="FAC38:FAD38"/>
    <mergeCell ref="FAE38:FAF38"/>
    <mergeCell ref="FAG38:FAH38"/>
    <mergeCell ref="FAI38:FAJ38"/>
    <mergeCell ref="EZQ38:EZR38"/>
    <mergeCell ref="EZS38:EZT38"/>
    <mergeCell ref="EZU38:EZV38"/>
    <mergeCell ref="EZW38:EZX38"/>
    <mergeCell ref="EZY38:EZZ38"/>
    <mergeCell ref="EZG38:EZH38"/>
    <mergeCell ref="EZI38:EZJ38"/>
    <mergeCell ref="EZK38:EZL38"/>
    <mergeCell ref="EZM38:EZN38"/>
    <mergeCell ref="EZO38:EZP38"/>
    <mergeCell ref="FEG38:FEH38"/>
    <mergeCell ref="FEI38:FEJ38"/>
    <mergeCell ref="FEK38:FEL38"/>
    <mergeCell ref="FEM38:FEN38"/>
    <mergeCell ref="FEO38:FEP38"/>
    <mergeCell ref="FDW38:FDX38"/>
    <mergeCell ref="FDY38:FDZ38"/>
    <mergeCell ref="FEA38:FEB38"/>
    <mergeCell ref="FEC38:FED38"/>
    <mergeCell ref="FEE38:FEF38"/>
    <mergeCell ref="FDM38:FDN38"/>
    <mergeCell ref="FDO38:FDP38"/>
    <mergeCell ref="FDQ38:FDR38"/>
    <mergeCell ref="FDS38:FDT38"/>
    <mergeCell ref="FDU38:FDV38"/>
    <mergeCell ref="FDC38:FDD38"/>
    <mergeCell ref="FDE38:FDF38"/>
    <mergeCell ref="FDG38:FDH38"/>
    <mergeCell ref="FDI38:FDJ38"/>
    <mergeCell ref="FDK38:FDL38"/>
    <mergeCell ref="FCS38:FCT38"/>
    <mergeCell ref="FCU38:FCV38"/>
    <mergeCell ref="FCW38:FCX38"/>
    <mergeCell ref="FCY38:FCZ38"/>
    <mergeCell ref="FDA38:FDB38"/>
    <mergeCell ref="FCI38:FCJ38"/>
    <mergeCell ref="FCK38:FCL38"/>
    <mergeCell ref="FCM38:FCN38"/>
    <mergeCell ref="FCO38:FCP38"/>
    <mergeCell ref="FCQ38:FCR38"/>
    <mergeCell ref="FBY38:FBZ38"/>
    <mergeCell ref="FCA38:FCB38"/>
    <mergeCell ref="FCC38:FCD38"/>
    <mergeCell ref="FCE38:FCF38"/>
    <mergeCell ref="FCG38:FCH38"/>
    <mergeCell ref="FGY38:FGZ38"/>
    <mergeCell ref="FHA38:FHB38"/>
    <mergeCell ref="FHC38:FHD38"/>
    <mergeCell ref="FHE38:FHF38"/>
    <mergeCell ref="FHG38:FHH38"/>
    <mergeCell ref="FGO38:FGP38"/>
    <mergeCell ref="FGQ38:FGR38"/>
    <mergeCell ref="FGS38:FGT38"/>
    <mergeCell ref="FGU38:FGV38"/>
    <mergeCell ref="FGW38:FGX38"/>
    <mergeCell ref="FGE38:FGF38"/>
    <mergeCell ref="FGG38:FGH38"/>
    <mergeCell ref="FGI38:FGJ38"/>
    <mergeCell ref="FGK38:FGL38"/>
    <mergeCell ref="FGM38:FGN38"/>
    <mergeCell ref="FFU38:FFV38"/>
    <mergeCell ref="FFW38:FFX38"/>
    <mergeCell ref="FFY38:FFZ38"/>
    <mergeCell ref="FGA38:FGB38"/>
    <mergeCell ref="FGC38:FGD38"/>
    <mergeCell ref="FFK38:FFL38"/>
    <mergeCell ref="FFM38:FFN38"/>
    <mergeCell ref="FFO38:FFP38"/>
    <mergeCell ref="FFQ38:FFR38"/>
    <mergeCell ref="FFS38:FFT38"/>
    <mergeCell ref="FFA38:FFB38"/>
    <mergeCell ref="FFC38:FFD38"/>
    <mergeCell ref="FFE38:FFF38"/>
    <mergeCell ref="FFG38:FFH38"/>
    <mergeCell ref="FFI38:FFJ38"/>
    <mergeCell ref="FEQ38:FER38"/>
    <mergeCell ref="FES38:FET38"/>
    <mergeCell ref="FEU38:FEV38"/>
    <mergeCell ref="FEW38:FEX38"/>
    <mergeCell ref="FEY38:FEZ38"/>
    <mergeCell ref="FJQ38:FJR38"/>
    <mergeCell ref="FJS38:FJT38"/>
    <mergeCell ref="FJU38:FJV38"/>
    <mergeCell ref="FJW38:FJX38"/>
    <mergeCell ref="FJY38:FJZ38"/>
    <mergeCell ref="FJG38:FJH38"/>
    <mergeCell ref="FJI38:FJJ38"/>
    <mergeCell ref="FJK38:FJL38"/>
    <mergeCell ref="FJM38:FJN38"/>
    <mergeCell ref="FJO38:FJP38"/>
    <mergeCell ref="FIW38:FIX38"/>
    <mergeCell ref="FIY38:FIZ38"/>
    <mergeCell ref="FJA38:FJB38"/>
    <mergeCell ref="FJC38:FJD38"/>
    <mergeCell ref="FJE38:FJF38"/>
    <mergeCell ref="FIM38:FIN38"/>
    <mergeCell ref="FIO38:FIP38"/>
    <mergeCell ref="FIQ38:FIR38"/>
    <mergeCell ref="FIS38:FIT38"/>
    <mergeCell ref="FIU38:FIV38"/>
    <mergeCell ref="FIC38:FID38"/>
    <mergeCell ref="FIE38:FIF38"/>
    <mergeCell ref="FIG38:FIH38"/>
    <mergeCell ref="FII38:FIJ38"/>
    <mergeCell ref="FIK38:FIL38"/>
    <mergeCell ref="FHS38:FHT38"/>
    <mergeCell ref="FHU38:FHV38"/>
    <mergeCell ref="FHW38:FHX38"/>
    <mergeCell ref="FHY38:FHZ38"/>
    <mergeCell ref="FIA38:FIB38"/>
    <mergeCell ref="FHI38:FHJ38"/>
    <mergeCell ref="FHK38:FHL38"/>
    <mergeCell ref="FHM38:FHN38"/>
    <mergeCell ref="FHO38:FHP38"/>
    <mergeCell ref="FHQ38:FHR38"/>
    <mergeCell ref="FMI38:FMJ38"/>
    <mergeCell ref="FMK38:FML38"/>
    <mergeCell ref="FMM38:FMN38"/>
    <mergeCell ref="FMO38:FMP38"/>
    <mergeCell ref="FMQ38:FMR38"/>
    <mergeCell ref="FLY38:FLZ38"/>
    <mergeCell ref="FMA38:FMB38"/>
    <mergeCell ref="FMC38:FMD38"/>
    <mergeCell ref="FME38:FMF38"/>
    <mergeCell ref="FMG38:FMH38"/>
    <mergeCell ref="FLO38:FLP38"/>
    <mergeCell ref="FLQ38:FLR38"/>
    <mergeCell ref="FLS38:FLT38"/>
    <mergeCell ref="FLU38:FLV38"/>
    <mergeCell ref="FLW38:FLX38"/>
    <mergeCell ref="FLE38:FLF38"/>
    <mergeCell ref="FLG38:FLH38"/>
    <mergeCell ref="FLI38:FLJ38"/>
    <mergeCell ref="FLK38:FLL38"/>
    <mergeCell ref="FLM38:FLN38"/>
    <mergeCell ref="FKU38:FKV38"/>
    <mergeCell ref="FKW38:FKX38"/>
    <mergeCell ref="FKY38:FKZ38"/>
    <mergeCell ref="FLA38:FLB38"/>
    <mergeCell ref="FLC38:FLD38"/>
    <mergeCell ref="FKK38:FKL38"/>
    <mergeCell ref="FKM38:FKN38"/>
    <mergeCell ref="FKO38:FKP38"/>
    <mergeCell ref="FKQ38:FKR38"/>
    <mergeCell ref="FKS38:FKT38"/>
    <mergeCell ref="FKA38:FKB38"/>
    <mergeCell ref="FKC38:FKD38"/>
    <mergeCell ref="FKE38:FKF38"/>
    <mergeCell ref="FKG38:FKH38"/>
    <mergeCell ref="FKI38:FKJ38"/>
    <mergeCell ref="FPA38:FPB38"/>
    <mergeCell ref="FPC38:FPD38"/>
    <mergeCell ref="FPE38:FPF38"/>
    <mergeCell ref="FPG38:FPH38"/>
    <mergeCell ref="FPI38:FPJ38"/>
    <mergeCell ref="FOQ38:FOR38"/>
    <mergeCell ref="FOS38:FOT38"/>
    <mergeCell ref="FOU38:FOV38"/>
    <mergeCell ref="FOW38:FOX38"/>
    <mergeCell ref="FOY38:FOZ38"/>
    <mergeCell ref="FOG38:FOH38"/>
    <mergeCell ref="FOI38:FOJ38"/>
    <mergeCell ref="FOK38:FOL38"/>
    <mergeCell ref="FOM38:FON38"/>
    <mergeCell ref="FOO38:FOP38"/>
    <mergeCell ref="FNW38:FNX38"/>
    <mergeCell ref="FNY38:FNZ38"/>
    <mergeCell ref="FOA38:FOB38"/>
    <mergeCell ref="FOC38:FOD38"/>
    <mergeCell ref="FOE38:FOF38"/>
    <mergeCell ref="FNM38:FNN38"/>
    <mergeCell ref="FNO38:FNP38"/>
    <mergeCell ref="FNQ38:FNR38"/>
    <mergeCell ref="FNS38:FNT38"/>
    <mergeCell ref="FNU38:FNV38"/>
    <mergeCell ref="FNC38:FND38"/>
    <mergeCell ref="FNE38:FNF38"/>
    <mergeCell ref="FNG38:FNH38"/>
    <mergeCell ref="FNI38:FNJ38"/>
    <mergeCell ref="FNK38:FNL38"/>
    <mergeCell ref="FMS38:FMT38"/>
    <mergeCell ref="FMU38:FMV38"/>
    <mergeCell ref="FMW38:FMX38"/>
    <mergeCell ref="FMY38:FMZ38"/>
    <mergeCell ref="FNA38:FNB38"/>
    <mergeCell ref="FRS38:FRT38"/>
    <mergeCell ref="FRU38:FRV38"/>
    <mergeCell ref="FRW38:FRX38"/>
    <mergeCell ref="FRY38:FRZ38"/>
    <mergeCell ref="FSA38:FSB38"/>
    <mergeCell ref="FRI38:FRJ38"/>
    <mergeCell ref="FRK38:FRL38"/>
    <mergeCell ref="FRM38:FRN38"/>
    <mergeCell ref="FRO38:FRP38"/>
    <mergeCell ref="FRQ38:FRR38"/>
    <mergeCell ref="FQY38:FQZ38"/>
    <mergeCell ref="FRA38:FRB38"/>
    <mergeCell ref="FRC38:FRD38"/>
    <mergeCell ref="FRE38:FRF38"/>
    <mergeCell ref="FRG38:FRH38"/>
    <mergeCell ref="FQO38:FQP38"/>
    <mergeCell ref="FQQ38:FQR38"/>
    <mergeCell ref="FQS38:FQT38"/>
    <mergeCell ref="FQU38:FQV38"/>
    <mergeCell ref="FQW38:FQX38"/>
    <mergeCell ref="FQE38:FQF38"/>
    <mergeCell ref="FQG38:FQH38"/>
    <mergeCell ref="FQI38:FQJ38"/>
    <mergeCell ref="FQK38:FQL38"/>
    <mergeCell ref="FQM38:FQN38"/>
    <mergeCell ref="FPU38:FPV38"/>
    <mergeCell ref="FPW38:FPX38"/>
    <mergeCell ref="FPY38:FPZ38"/>
    <mergeCell ref="FQA38:FQB38"/>
    <mergeCell ref="FQC38:FQD38"/>
    <mergeCell ref="FPK38:FPL38"/>
    <mergeCell ref="FPM38:FPN38"/>
    <mergeCell ref="FPO38:FPP38"/>
    <mergeCell ref="FPQ38:FPR38"/>
    <mergeCell ref="FPS38:FPT38"/>
    <mergeCell ref="FUK38:FUL38"/>
    <mergeCell ref="FUM38:FUN38"/>
    <mergeCell ref="FUO38:FUP38"/>
    <mergeCell ref="FUQ38:FUR38"/>
    <mergeCell ref="FUS38:FUT38"/>
    <mergeCell ref="FUA38:FUB38"/>
    <mergeCell ref="FUC38:FUD38"/>
    <mergeCell ref="FUE38:FUF38"/>
    <mergeCell ref="FUG38:FUH38"/>
    <mergeCell ref="FUI38:FUJ38"/>
    <mergeCell ref="FTQ38:FTR38"/>
    <mergeCell ref="FTS38:FTT38"/>
    <mergeCell ref="FTU38:FTV38"/>
    <mergeCell ref="FTW38:FTX38"/>
    <mergeCell ref="FTY38:FTZ38"/>
    <mergeCell ref="FTG38:FTH38"/>
    <mergeCell ref="FTI38:FTJ38"/>
    <mergeCell ref="FTK38:FTL38"/>
    <mergeCell ref="FTM38:FTN38"/>
    <mergeCell ref="FTO38:FTP38"/>
    <mergeCell ref="FSW38:FSX38"/>
    <mergeCell ref="FSY38:FSZ38"/>
    <mergeCell ref="FTA38:FTB38"/>
    <mergeCell ref="FTC38:FTD38"/>
    <mergeCell ref="FTE38:FTF38"/>
    <mergeCell ref="FSM38:FSN38"/>
    <mergeCell ref="FSO38:FSP38"/>
    <mergeCell ref="FSQ38:FSR38"/>
    <mergeCell ref="FSS38:FST38"/>
    <mergeCell ref="FSU38:FSV38"/>
    <mergeCell ref="FSC38:FSD38"/>
    <mergeCell ref="FSE38:FSF38"/>
    <mergeCell ref="FSG38:FSH38"/>
    <mergeCell ref="FSI38:FSJ38"/>
    <mergeCell ref="FSK38:FSL38"/>
    <mergeCell ref="FXC38:FXD38"/>
    <mergeCell ref="FXE38:FXF38"/>
    <mergeCell ref="FXG38:FXH38"/>
    <mergeCell ref="FXI38:FXJ38"/>
    <mergeCell ref="FXK38:FXL38"/>
    <mergeCell ref="FWS38:FWT38"/>
    <mergeCell ref="FWU38:FWV38"/>
    <mergeCell ref="FWW38:FWX38"/>
    <mergeCell ref="FWY38:FWZ38"/>
    <mergeCell ref="FXA38:FXB38"/>
    <mergeCell ref="FWI38:FWJ38"/>
    <mergeCell ref="FWK38:FWL38"/>
    <mergeCell ref="FWM38:FWN38"/>
    <mergeCell ref="FWO38:FWP38"/>
    <mergeCell ref="FWQ38:FWR38"/>
    <mergeCell ref="FVY38:FVZ38"/>
    <mergeCell ref="FWA38:FWB38"/>
    <mergeCell ref="FWC38:FWD38"/>
    <mergeCell ref="FWE38:FWF38"/>
    <mergeCell ref="FWG38:FWH38"/>
    <mergeCell ref="FVO38:FVP38"/>
    <mergeCell ref="FVQ38:FVR38"/>
    <mergeCell ref="FVS38:FVT38"/>
    <mergeCell ref="FVU38:FVV38"/>
    <mergeCell ref="FVW38:FVX38"/>
    <mergeCell ref="FVE38:FVF38"/>
    <mergeCell ref="FVG38:FVH38"/>
    <mergeCell ref="FVI38:FVJ38"/>
    <mergeCell ref="FVK38:FVL38"/>
    <mergeCell ref="FVM38:FVN38"/>
    <mergeCell ref="FUU38:FUV38"/>
    <mergeCell ref="FUW38:FUX38"/>
    <mergeCell ref="FUY38:FUZ38"/>
    <mergeCell ref="FVA38:FVB38"/>
    <mergeCell ref="FVC38:FVD38"/>
    <mergeCell ref="FZU38:FZV38"/>
    <mergeCell ref="FZW38:FZX38"/>
    <mergeCell ref="FZY38:FZZ38"/>
    <mergeCell ref="GAA38:GAB38"/>
    <mergeCell ref="GAC38:GAD38"/>
    <mergeCell ref="FZK38:FZL38"/>
    <mergeCell ref="FZM38:FZN38"/>
    <mergeCell ref="FZO38:FZP38"/>
    <mergeCell ref="FZQ38:FZR38"/>
    <mergeCell ref="FZS38:FZT38"/>
    <mergeCell ref="FZA38:FZB38"/>
    <mergeCell ref="FZC38:FZD38"/>
    <mergeCell ref="FZE38:FZF38"/>
    <mergeCell ref="FZG38:FZH38"/>
    <mergeCell ref="FZI38:FZJ38"/>
    <mergeCell ref="FYQ38:FYR38"/>
    <mergeCell ref="FYS38:FYT38"/>
    <mergeCell ref="FYU38:FYV38"/>
    <mergeCell ref="FYW38:FYX38"/>
    <mergeCell ref="FYY38:FYZ38"/>
    <mergeCell ref="FYG38:FYH38"/>
    <mergeCell ref="FYI38:FYJ38"/>
    <mergeCell ref="FYK38:FYL38"/>
    <mergeCell ref="FYM38:FYN38"/>
    <mergeCell ref="FYO38:FYP38"/>
    <mergeCell ref="FXW38:FXX38"/>
    <mergeCell ref="FXY38:FXZ38"/>
    <mergeCell ref="FYA38:FYB38"/>
    <mergeCell ref="FYC38:FYD38"/>
    <mergeCell ref="FYE38:FYF38"/>
    <mergeCell ref="FXM38:FXN38"/>
    <mergeCell ref="FXO38:FXP38"/>
    <mergeCell ref="FXQ38:FXR38"/>
    <mergeCell ref="FXS38:FXT38"/>
    <mergeCell ref="FXU38:FXV38"/>
    <mergeCell ref="GCM38:GCN38"/>
    <mergeCell ref="GCO38:GCP38"/>
    <mergeCell ref="GCQ38:GCR38"/>
    <mergeCell ref="GCS38:GCT38"/>
    <mergeCell ref="GCU38:GCV38"/>
    <mergeCell ref="GCC38:GCD38"/>
    <mergeCell ref="GCE38:GCF38"/>
    <mergeCell ref="GCG38:GCH38"/>
    <mergeCell ref="GCI38:GCJ38"/>
    <mergeCell ref="GCK38:GCL38"/>
    <mergeCell ref="GBS38:GBT38"/>
    <mergeCell ref="GBU38:GBV38"/>
    <mergeCell ref="GBW38:GBX38"/>
    <mergeCell ref="GBY38:GBZ38"/>
    <mergeCell ref="GCA38:GCB38"/>
    <mergeCell ref="GBI38:GBJ38"/>
    <mergeCell ref="GBK38:GBL38"/>
    <mergeCell ref="GBM38:GBN38"/>
    <mergeCell ref="GBO38:GBP38"/>
    <mergeCell ref="GBQ38:GBR38"/>
    <mergeCell ref="GAY38:GAZ38"/>
    <mergeCell ref="GBA38:GBB38"/>
    <mergeCell ref="GBC38:GBD38"/>
    <mergeCell ref="GBE38:GBF38"/>
    <mergeCell ref="GBG38:GBH38"/>
    <mergeCell ref="GAO38:GAP38"/>
    <mergeCell ref="GAQ38:GAR38"/>
    <mergeCell ref="GAS38:GAT38"/>
    <mergeCell ref="GAU38:GAV38"/>
    <mergeCell ref="GAW38:GAX38"/>
    <mergeCell ref="GAE38:GAF38"/>
    <mergeCell ref="GAG38:GAH38"/>
    <mergeCell ref="GAI38:GAJ38"/>
    <mergeCell ref="GAK38:GAL38"/>
    <mergeCell ref="GAM38:GAN38"/>
    <mergeCell ref="GFE38:GFF38"/>
    <mergeCell ref="GFG38:GFH38"/>
    <mergeCell ref="GFI38:GFJ38"/>
    <mergeCell ref="GFK38:GFL38"/>
    <mergeCell ref="GFM38:GFN38"/>
    <mergeCell ref="GEU38:GEV38"/>
    <mergeCell ref="GEW38:GEX38"/>
    <mergeCell ref="GEY38:GEZ38"/>
    <mergeCell ref="GFA38:GFB38"/>
    <mergeCell ref="GFC38:GFD38"/>
    <mergeCell ref="GEK38:GEL38"/>
    <mergeCell ref="GEM38:GEN38"/>
    <mergeCell ref="GEO38:GEP38"/>
    <mergeCell ref="GEQ38:GER38"/>
    <mergeCell ref="GES38:GET38"/>
    <mergeCell ref="GEA38:GEB38"/>
    <mergeCell ref="GEC38:GED38"/>
    <mergeCell ref="GEE38:GEF38"/>
    <mergeCell ref="GEG38:GEH38"/>
    <mergeCell ref="GEI38:GEJ38"/>
    <mergeCell ref="GDQ38:GDR38"/>
    <mergeCell ref="GDS38:GDT38"/>
    <mergeCell ref="GDU38:GDV38"/>
    <mergeCell ref="GDW38:GDX38"/>
    <mergeCell ref="GDY38:GDZ38"/>
    <mergeCell ref="GDG38:GDH38"/>
    <mergeCell ref="GDI38:GDJ38"/>
    <mergeCell ref="GDK38:GDL38"/>
    <mergeCell ref="GDM38:GDN38"/>
    <mergeCell ref="GDO38:GDP38"/>
    <mergeCell ref="GCW38:GCX38"/>
    <mergeCell ref="GCY38:GCZ38"/>
    <mergeCell ref="GDA38:GDB38"/>
    <mergeCell ref="GDC38:GDD38"/>
    <mergeCell ref="GDE38:GDF38"/>
    <mergeCell ref="GHW38:GHX38"/>
    <mergeCell ref="GHY38:GHZ38"/>
    <mergeCell ref="GIA38:GIB38"/>
    <mergeCell ref="GIC38:GID38"/>
    <mergeCell ref="GIE38:GIF38"/>
    <mergeCell ref="GHM38:GHN38"/>
    <mergeCell ref="GHO38:GHP38"/>
    <mergeCell ref="GHQ38:GHR38"/>
    <mergeCell ref="GHS38:GHT38"/>
    <mergeCell ref="GHU38:GHV38"/>
    <mergeCell ref="GHC38:GHD38"/>
    <mergeCell ref="GHE38:GHF38"/>
    <mergeCell ref="GHG38:GHH38"/>
    <mergeCell ref="GHI38:GHJ38"/>
    <mergeCell ref="GHK38:GHL38"/>
    <mergeCell ref="GGS38:GGT38"/>
    <mergeCell ref="GGU38:GGV38"/>
    <mergeCell ref="GGW38:GGX38"/>
    <mergeCell ref="GGY38:GGZ38"/>
    <mergeCell ref="GHA38:GHB38"/>
    <mergeCell ref="GGI38:GGJ38"/>
    <mergeCell ref="GGK38:GGL38"/>
    <mergeCell ref="GGM38:GGN38"/>
    <mergeCell ref="GGO38:GGP38"/>
    <mergeCell ref="GGQ38:GGR38"/>
    <mergeCell ref="GFY38:GFZ38"/>
    <mergeCell ref="GGA38:GGB38"/>
    <mergeCell ref="GGC38:GGD38"/>
    <mergeCell ref="GGE38:GGF38"/>
    <mergeCell ref="GGG38:GGH38"/>
    <mergeCell ref="GFO38:GFP38"/>
    <mergeCell ref="GFQ38:GFR38"/>
    <mergeCell ref="GFS38:GFT38"/>
    <mergeCell ref="GFU38:GFV38"/>
    <mergeCell ref="GFW38:GFX38"/>
    <mergeCell ref="GKO38:GKP38"/>
    <mergeCell ref="GKQ38:GKR38"/>
    <mergeCell ref="GKS38:GKT38"/>
    <mergeCell ref="GKU38:GKV38"/>
    <mergeCell ref="GKW38:GKX38"/>
    <mergeCell ref="GKE38:GKF38"/>
    <mergeCell ref="GKG38:GKH38"/>
    <mergeCell ref="GKI38:GKJ38"/>
    <mergeCell ref="GKK38:GKL38"/>
    <mergeCell ref="GKM38:GKN38"/>
    <mergeCell ref="GJU38:GJV38"/>
    <mergeCell ref="GJW38:GJX38"/>
    <mergeCell ref="GJY38:GJZ38"/>
    <mergeCell ref="GKA38:GKB38"/>
    <mergeCell ref="GKC38:GKD38"/>
    <mergeCell ref="GJK38:GJL38"/>
    <mergeCell ref="GJM38:GJN38"/>
    <mergeCell ref="GJO38:GJP38"/>
    <mergeCell ref="GJQ38:GJR38"/>
    <mergeCell ref="GJS38:GJT38"/>
    <mergeCell ref="GJA38:GJB38"/>
    <mergeCell ref="GJC38:GJD38"/>
    <mergeCell ref="GJE38:GJF38"/>
    <mergeCell ref="GJG38:GJH38"/>
    <mergeCell ref="GJI38:GJJ38"/>
    <mergeCell ref="GIQ38:GIR38"/>
    <mergeCell ref="GIS38:GIT38"/>
    <mergeCell ref="GIU38:GIV38"/>
    <mergeCell ref="GIW38:GIX38"/>
    <mergeCell ref="GIY38:GIZ38"/>
    <mergeCell ref="GIG38:GIH38"/>
    <mergeCell ref="GII38:GIJ38"/>
    <mergeCell ref="GIK38:GIL38"/>
    <mergeCell ref="GIM38:GIN38"/>
    <mergeCell ref="GIO38:GIP38"/>
    <mergeCell ref="GNG38:GNH38"/>
    <mergeCell ref="GNI38:GNJ38"/>
    <mergeCell ref="GNK38:GNL38"/>
    <mergeCell ref="GNM38:GNN38"/>
    <mergeCell ref="GNO38:GNP38"/>
    <mergeCell ref="GMW38:GMX38"/>
    <mergeCell ref="GMY38:GMZ38"/>
    <mergeCell ref="GNA38:GNB38"/>
    <mergeCell ref="GNC38:GND38"/>
    <mergeCell ref="GNE38:GNF38"/>
    <mergeCell ref="GMM38:GMN38"/>
    <mergeCell ref="GMO38:GMP38"/>
    <mergeCell ref="GMQ38:GMR38"/>
    <mergeCell ref="GMS38:GMT38"/>
    <mergeCell ref="GMU38:GMV38"/>
    <mergeCell ref="GMC38:GMD38"/>
    <mergeCell ref="GME38:GMF38"/>
    <mergeCell ref="GMG38:GMH38"/>
    <mergeCell ref="GMI38:GMJ38"/>
    <mergeCell ref="GMK38:GML38"/>
    <mergeCell ref="GLS38:GLT38"/>
    <mergeCell ref="GLU38:GLV38"/>
    <mergeCell ref="GLW38:GLX38"/>
    <mergeCell ref="GLY38:GLZ38"/>
    <mergeCell ref="GMA38:GMB38"/>
    <mergeCell ref="GLI38:GLJ38"/>
    <mergeCell ref="GLK38:GLL38"/>
    <mergeCell ref="GLM38:GLN38"/>
    <mergeCell ref="GLO38:GLP38"/>
    <mergeCell ref="GLQ38:GLR38"/>
    <mergeCell ref="GKY38:GKZ38"/>
    <mergeCell ref="GLA38:GLB38"/>
    <mergeCell ref="GLC38:GLD38"/>
    <mergeCell ref="GLE38:GLF38"/>
    <mergeCell ref="GLG38:GLH38"/>
    <mergeCell ref="GPY38:GPZ38"/>
    <mergeCell ref="GQA38:GQB38"/>
    <mergeCell ref="GQC38:GQD38"/>
    <mergeCell ref="GQE38:GQF38"/>
    <mergeCell ref="GQG38:GQH38"/>
    <mergeCell ref="GPO38:GPP38"/>
    <mergeCell ref="GPQ38:GPR38"/>
    <mergeCell ref="GPS38:GPT38"/>
    <mergeCell ref="GPU38:GPV38"/>
    <mergeCell ref="GPW38:GPX38"/>
    <mergeCell ref="GPE38:GPF38"/>
    <mergeCell ref="GPG38:GPH38"/>
    <mergeCell ref="GPI38:GPJ38"/>
    <mergeCell ref="GPK38:GPL38"/>
    <mergeCell ref="GPM38:GPN38"/>
    <mergeCell ref="GOU38:GOV38"/>
    <mergeCell ref="GOW38:GOX38"/>
    <mergeCell ref="GOY38:GOZ38"/>
    <mergeCell ref="GPA38:GPB38"/>
    <mergeCell ref="GPC38:GPD38"/>
    <mergeCell ref="GOK38:GOL38"/>
    <mergeCell ref="GOM38:GON38"/>
    <mergeCell ref="GOO38:GOP38"/>
    <mergeCell ref="GOQ38:GOR38"/>
    <mergeCell ref="GOS38:GOT38"/>
    <mergeCell ref="GOA38:GOB38"/>
    <mergeCell ref="GOC38:GOD38"/>
    <mergeCell ref="GOE38:GOF38"/>
    <mergeCell ref="GOG38:GOH38"/>
    <mergeCell ref="GOI38:GOJ38"/>
    <mergeCell ref="GNQ38:GNR38"/>
    <mergeCell ref="GNS38:GNT38"/>
    <mergeCell ref="GNU38:GNV38"/>
    <mergeCell ref="GNW38:GNX38"/>
    <mergeCell ref="GNY38:GNZ38"/>
    <mergeCell ref="GSQ38:GSR38"/>
    <mergeCell ref="GSS38:GST38"/>
    <mergeCell ref="GSU38:GSV38"/>
    <mergeCell ref="GSW38:GSX38"/>
    <mergeCell ref="GSY38:GSZ38"/>
    <mergeCell ref="GSG38:GSH38"/>
    <mergeCell ref="GSI38:GSJ38"/>
    <mergeCell ref="GSK38:GSL38"/>
    <mergeCell ref="GSM38:GSN38"/>
    <mergeCell ref="GSO38:GSP38"/>
    <mergeCell ref="GRW38:GRX38"/>
    <mergeCell ref="GRY38:GRZ38"/>
    <mergeCell ref="GSA38:GSB38"/>
    <mergeCell ref="GSC38:GSD38"/>
    <mergeCell ref="GSE38:GSF38"/>
    <mergeCell ref="GRM38:GRN38"/>
    <mergeCell ref="GRO38:GRP38"/>
    <mergeCell ref="GRQ38:GRR38"/>
    <mergeCell ref="GRS38:GRT38"/>
    <mergeCell ref="GRU38:GRV38"/>
    <mergeCell ref="GRC38:GRD38"/>
    <mergeCell ref="GRE38:GRF38"/>
    <mergeCell ref="GRG38:GRH38"/>
    <mergeCell ref="GRI38:GRJ38"/>
    <mergeCell ref="GRK38:GRL38"/>
    <mergeCell ref="GQS38:GQT38"/>
    <mergeCell ref="GQU38:GQV38"/>
    <mergeCell ref="GQW38:GQX38"/>
    <mergeCell ref="GQY38:GQZ38"/>
    <mergeCell ref="GRA38:GRB38"/>
    <mergeCell ref="GQI38:GQJ38"/>
    <mergeCell ref="GQK38:GQL38"/>
    <mergeCell ref="GQM38:GQN38"/>
    <mergeCell ref="GQO38:GQP38"/>
    <mergeCell ref="GQQ38:GQR38"/>
    <mergeCell ref="GVI38:GVJ38"/>
    <mergeCell ref="GVK38:GVL38"/>
    <mergeCell ref="GVM38:GVN38"/>
    <mergeCell ref="GVO38:GVP38"/>
    <mergeCell ref="GVQ38:GVR38"/>
    <mergeCell ref="GUY38:GUZ38"/>
    <mergeCell ref="GVA38:GVB38"/>
    <mergeCell ref="GVC38:GVD38"/>
    <mergeCell ref="GVE38:GVF38"/>
    <mergeCell ref="GVG38:GVH38"/>
    <mergeCell ref="GUO38:GUP38"/>
    <mergeCell ref="GUQ38:GUR38"/>
    <mergeCell ref="GUS38:GUT38"/>
    <mergeCell ref="GUU38:GUV38"/>
    <mergeCell ref="GUW38:GUX38"/>
    <mergeCell ref="GUE38:GUF38"/>
    <mergeCell ref="GUG38:GUH38"/>
    <mergeCell ref="GUI38:GUJ38"/>
    <mergeCell ref="GUK38:GUL38"/>
    <mergeCell ref="GUM38:GUN38"/>
    <mergeCell ref="GTU38:GTV38"/>
    <mergeCell ref="GTW38:GTX38"/>
    <mergeCell ref="GTY38:GTZ38"/>
    <mergeCell ref="GUA38:GUB38"/>
    <mergeCell ref="GUC38:GUD38"/>
    <mergeCell ref="GTK38:GTL38"/>
    <mergeCell ref="GTM38:GTN38"/>
    <mergeCell ref="GTO38:GTP38"/>
    <mergeCell ref="GTQ38:GTR38"/>
    <mergeCell ref="GTS38:GTT38"/>
    <mergeCell ref="GTA38:GTB38"/>
    <mergeCell ref="GTC38:GTD38"/>
    <mergeCell ref="GTE38:GTF38"/>
    <mergeCell ref="GTG38:GTH38"/>
    <mergeCell ref="GTI38:GTJ38"/>
    <mergeCell ref="GYA38:GYB38"/>
    <mergeCell ref="GYC38:GYD38"/>
    <mergeCell ref="GYE38:GYF38"/>
    <mergeCell ref="GYG38:GYH38"/>
    <mergeCell ref="GYI38:GYJ38"/>
    <mergeCell ref="GXQ38:GXR38"/>
    <mergeCell ref="GXS38:GXT38"/>
    <mergeCell ref="GXU38:GXV38"/>
    <mergeCell ref="GXW38:GXX38"/>
    <mergeCell ref="GXY38:GXZ38"/>
    <mergeCell ref="GXG38:GXH38"/>
    <mergeCell ref="GXI38:GXJ38"/>
    <mergeCell ref="GXK38:GXL38"/>
    <mergeCell ref="GXM38:GXN38"/>
    <mergeCell ref="GXO38:GXP38"/>
    <mergeCell ref="GWW38:GWX38"/>
    <mergeCell ref="GWY38:GWZ38"/>
    <mergeCell ref="GXA38:GXB38"/>
    <mergeCell ref="GXC38:GXD38"/>
    <mergeCell ref="GXE38:GXF38"/>
    <mergeCell ref="GWM38:GWN38"/>
    <mergeCell ref="GWO38:GWP38"/>
    <mergeCell ref="GWQ38:GWR38"/>
    <mergeCell ref="GWS38:GWT38"/>
    <mergeCell ref="GWU38:GWV38"/>
    <mergeCell ref="GWC38:GWD38"/>
    <mergeCell ref="GWE38:GWF38"/>
    <mergeCell ref="GWG38:GWH38"/>
    <mergeCell ref="GWI38:GWJ38"/>
    <mergeCell ref="GWK38:GWL38"/>
    <mergeCell ref="GVS38:GVT38"/>
    <mergeCell ref="GVU38:GVV38"/>
    <mergeCell ref="GVW38:GVX38"/>
    <mergeCell ref="GVY38:GVZ38"/>
    <mergeCell ref="GWA38:GWB38"/>
    <mergeCell ref="HAS38:HAT38"/>
    <mergeCell ref="HAU38:HAV38"/>
    <mergeCell ref="HAW38:HAX38"/>
    <mergeCell ref="HAY38:HAZ38"/>
    <mergeCell ref="HBA38:HBB38"/>
    <mergeCell ref="HAI38:HAJ38"/>
    <mergeCell ref="HAK38:HAL38"/>
    <mergeCell ref="HAM38:HAN38"/>
    <mergeCell ref="HAO38:HAP38"/>
    <mergeCell ref="HAQ38:HAR38"/>
    <mergeCell ref="GZY38:GZZ38"/>
    <mergeCell ref="HAA38:HAB38"/>
    <mergeCell ref="HAC38:HAD38"/>
    <mergeCell ref="HAE38:HAF38"/>
    <mergeCell ref="HAG38:HAH38"/>
    <mergeCell ref="GZO38:GZP38"/>
    <mergeCell ref="GZQ38:GZR38"/>
    <mergeCell ref="GZS38:GZT38"/>
    <mergeCell ref="GZU38:GZV38"/>
    <mergeCell ref="GZW38:GZX38"/>
    <mergeCell ref="GZE38:GZF38"/>
    <mergeCell ref="GZG38:GZH38"/>
    <mergeCell ref="GZI38:GZJ38"/>
    <mergeCell ref="GZK38:GZL38"/>
    <mergeCell ref="GZM38:GZN38"/>
    <mergeCell ref="GYU38:GYV38"/>
    <mergeCell ref="GYW38:GYX38"/>
    <mergeCell ref="GYY38:GYZ38"/>
    <mergeCell ref="GZA38:GZB38"/>
    <mergeCell ref="GZC38:GZD38"/>
    <mergeCell ref="GYK38:GYL38"/>
    <mergeCell ref="GYM38:GYN38"/>
    <mergeCell ref="GYO38:GYP38"/>
    <mergeCell ref="GYQ38:GYR38"/>
    <mergeCell ref="GYS38:GYT38"/>
    <mergeCell ref="HDK38:HDL38"/>
    <mergeCell ref="HDM38:HDN38"/>
    <mergeCell ref="HDO38:HDP38"/>
    <mergeCell ref="HDQ38:HDR38"/>
    <mergeCell ref="HDS38:HDT38"/>
    <mergeCell ref="HDA38:HDB38"/>
    <mergeCell ref="HDC38:HDD38"/>
    <mergeCell ref="HDE38:HDF38"/>
    <mergeCell ref="HDG38:HDH38"/>
    <mergeCell ref="HDI38:HDJ38"/>
    <mergeCell ref="HCQ38:HCR38"/>
    <mergeCell ref="HCS38:HCT38"/>
    <mergeCell ref="HCU38:HCV38"/>
    <mergeCell ref="HCW38:HCX38"/>
    <mergeCell ref="HCY38:HCZ38"/>
    <mergeCell ref="HCG38:HCH38"/>
    <mergeCell ref="HCI38:HCJ38"/>
    <mergeCell ref="HCK38:HCL38"/>
    <mergeCell ref="HCM38:HCN38"/>
    <mergeCell ref="HCO38:HCP38"/>
    <mergeCell ref="HBW38:HBX38"/>
    <mergeCell ref="HBY38:HBZ38"/>
    <mergeCell ref="HCA38:HCB38"/>
    <mergeCell ref="HCC38:HCD38"/>
    <mergeCell ref="HCE38:HCF38"/>
    <mergeCell ref="HBM38:HBN38"/>
    <mergeCell ref="HBO38:HBP38"/>
    <mergeCell ref="HBQ38:HBR38"/>
    <mergeCell ref="HBS38:HBT38"/>
    <mergeCell ref="HBU38:HBV38"/>
    <mergeCell ref="HBC38:HBD38"/>
    <mergeCell ref="HBE38:HBF38"/>
    <mergeCell ref="HBG38:HBH38"/>
    <mergeCell ref="HBI38:HBJ38"/>
    <mergeCell ref="HBK38:HBL38"/>
    <mergeCell ref="HGC38:HGD38"/>
    <mergeCell ref="HGE38:HGF38"/>
    <mergeCell ref="HGG38:HGH38"/>
    <mergeCell ref="HGI38:HGJ38"/>
    <mergeCell ref="HGK38:HGL38"/>
    <mergeCell ref="HFS38:HFT38"/>
    <mergeCell ref="HFU38:HFV38"/>
    <mergeCell ref="HFW38:HFX38"/>
    <mergeCell ref="HFY38:HFZ38"/>
    <mergeCell ref="HGA38:HGB38"/>
    <mergeCell ref="HFI38:HFJ38"/>
    <mergeCell ref="HFK38:HFL38"/>
    <mergeCell ref="HFM38:HFN38"/>
    <mergeCell ref="HFO38:HFP38"/>
    <mergeCell ref="HFQ38:HFR38"/>
    <mergeCell ref="HEY38:HEZ38"/>
    <mergeCell ref="HFA38:HFB38"/>
    <mergeCell ref="HFC38:HFD38"/>
    <mergeCell ref="HFE38:HFF38"/>
    <mergeCell ref="HFG38:HFH38"/>
    <mergeCell ref="HEO38:HEP38"/>
    <mergeCell ref="HEQ38:HER38"/>
    <mergeCell ref="HES38:HET38"/>
    <mergeCell ref="HEU38:HEV38"/>
    <mergeCell ref="HEW38:HEX38"/>
    <mergeCell ref="HEE38:HEF38"/>
    <mergeCell ref="HEG38:HEH38"/>
    <mergeCell ref="HEI38:HEJ38"/>
    <mergeCell ref="HEK38:HEL38"/>
    <mergeCell ref="HEM38:HEN38"/>
    <mergeCell ref="HDU38:HDV38"/>
    <mergeCell ref="HDW38:HDX38"/>
    <mergeCell ref="HDY38:HDZ38"/>
    <mergeCell ref="HEA38:HEB38"/>
    <mergeCell ref="HEC38:HED38"/>
    <mergeCell ref="HIU38:HIV38"/>
    <mergeCell ref="HIW38:HIX38"/>
    <mergeCell ref="HIY38:HIZ38"/>
    <mergeCell ref="HJA38:HJB38"/>
    <mergeCell ref="HJC38:HJD38"/>
    <mergeCell ref="HIK38:HIL38"/>
    <mergeCell ref="HIM38:HIN38"/>
    <mergeCell ref="HIO38:HIP38"/>
    <mergeCell ref="HIQ38:HIR38"/>
    <mergeCell ref="HIS38:HIT38"/>
    <mergeCell ref="HIA38:HIB38"/>
    <mergeCell ref="HIC38:HID38"/>
    <mergeCell ref="HIE38:HIF38"/>
    <mergeCell ref="HIG38:HIH38"/>
    <mergeCell ref="HII38:HIJ38"/>
    <mergeCell ref="HHQ38:HHR38"/>
    <mergeCell ref="HHS38:HHT38"/>
    <mergeCell ref="HHU38:HHV38"/>
    <mergeCell ref="HHW38:HHX38"/>
    <mergeCell ref="HHY38:HHZ38"/>
    <mergeCell ref="HHG38:HHH38"/>
    <mergeCell ref="HHI38:HHJ38"/>
    <mergeCell ref="HHK38:HHL38"/>
    <mergeCell ref="HHM38:HHN38"/>
    <mergeCell ref="HHO38:HHP38"/>
    <mergeCell ref="HGW38:HGX38"/>
    <mergeCell ref="HGY38:HGZ38"/>
    <mergeCell ref="HHA38:HHB38"/>
    <mergeCell ref="HHC38:HHD38"/>
    <mergeCell ref="HHE38:HHF38"/>
    <mergeCell ref="HGM38:HGN38"/>
    <mergeCell ref="HGO38:HGP38"/>
    <mergeCell ref="HGQ38:HGR38"/>
    <mergeCell ref="HGS38:HGT38"/>
    <mergeCell ref="HGU38:HGV38"/>
    <mergeCell ref="HLM38:HLN38"/>
    <mergeCell ref="HLO38:HLP38"/>
    <mergeCell ref="HLQ38:HLR38"/>
    <mergeCell ref="HLS38:HLT38"/>
    <mergeCell ref="HLU38:HLV38"/>
    <mergeCell ref="HLC38:HLD38"/>
    <mergeCell ref="HLE38:HLF38"/>
    <mergeCell ref="HLG38:HLH38"/>
    <mergeCell ref="HLI38:HLJ38"/>
    <mergeCell ref="HLK38:HLL38"/>
    <mergeCell ref="HKS38:HKT38"/>
    <mergeCell ref="HKU38:HKV38"/>
    <mergeCell ref="HKW38:HKX38"/>
    <mergeCell ref="HKY38:HKZ38"/>
    <mergeCell ref="HLA38:HLB38"/>
    <mergeCell ref="HKI38:HKJ38"/>
    <mergeCell ref="HKK38:HKL38"/>
    <mergeCell ref="HKM38:HKN38"/>
    <mergeCell ref="HKO38:HKP38"/>
    <mergeCell ref="HKQ38:HKR38"/>
    <mergeCell ref="HJY38:HJZ38"/>
    <mergeCell ref="HKA38:HKB38"/>
    <mergeCell ref="HKC38:HKD38"/>
    <mergeCell ref="HKE38:HKF38"/>
    <mergeCell ref="HKG38:HKH38"/>
    <mergeCell ref="HJO38:HJP38"/>
    <mergeCell ref="HJQ38:HJR38"/>
    <mergeCell ref="HJS38:HJT38"/>
    <mergeCell ref="HJU38:HJV38"/>
    <mergeCell ref="HJW38:HJX38"/>
    <mergeCell ref="HJE38:HJF38"/>
    <mergeCell ref="HJG38:HJH38"/>
    <mergeCell ref="HJI38:HJJ38"/>
    <mergeCell ref="HJK38:HJL38"/>
    <mergeCell ref="HJM38:HJN38"/>
    <mergeCell ref="HOE38:HOF38"/>
    <mergeCell ref="HOG38:HOH38"/>
    <mergeCell ref="HOI38:HOJ38"/>
    <mergeCell ref="HOK38:HOL38"/>
    <mergeCell ref="HOM38:HON38"/>
    <mergeCell ref="HNU38:HNV38"/>
    <mergeCell ref="HNW38:HNX38"/>
    <mergeCell ref="HNY38:HNZ38"/>
    <mergeCell ref="HOA38:HOB38"/>
    <mergeCell ref="HOC38:HOD38"/>
    <mergeCell ref="HNK38:HNL38"/>
    <mergeCell ref="HNM38:HNN38"/>
    <mergeCell ref="HNO38:HNP38"/>
    <mergeCell ref="HNQ38:HNR38"/>
    <mergeCell ref="HNS38:HNT38"/>
    <mergeCell ref="HNA38:HNB38"/>
    <mergeCell ref="HNC38:HND38"/>
    <mergeCell ref="HNE38:HNF38"/>
    <mergeCell ref="HNG38:HNH38"/>
    <mergeCell ref="HNI38:HNJ38"/>
    <mergeCell ref="HMQ38:HMR38"/>
    <mergeCell ref="HMS38:HMT38"/>
    <mergeCell ref="HMU38:HMV38"/>
    <mergeCell ref="HMW38:HMX38"/>
    <mergeCell ref="HMY38:HMZ38"/>
    <mergeCell ref="HMG38:HMH38"/>
    <mergeCell ref="HMI38:HMJ38"/>
    <mergeCell ref="HMK38:HML38"/>
    <mergeCell ref="HMM38:HMN38"/>
    <mergeCell ref="HMO38:HMP38"/>
    <mergeCell ref="HLW38:HLX38"/>
    <mergeCell ref="HLY38:HLZ38"/>
    <mergeCell ref="HMA38:HMB38"/>
    <mergeCell ref="HMC38:HMD38"/>
    <mergeCell ref="HME38:HMF38"/>
    <mergeCell ref="HQW38:HQX38"/>
    <mergeCell ref="HQY38:HQZ38"/>
    <mergeCell ref="HRA38:HRB38"/>
    <mergeCell ref="HRC38:HRD38"/>
    <mergeCell ref="HRE38:HRF38"/>
    <mergeCell ref="HQM38:HQN38"/>
    <mergeCell ref="HQO38:HQP38"/>
    <mergeCell ref="HQQ38:HQR38"/>
    <mergeCell ref="HQS38:HQT38"/>
    <mergeCell ref="HQU38:HQV38"/>
    <mergeCell ref="HQC38:HQD38"/>
    <mergeCell ref="HQE38:HQF38"/>
    <mergeCell ref="HQG38:HQH38"/>
    <mergeCell ref="HQI38:HQJ38"/>
    <mergeCell ref="HQK38:HQL38"/>
    <mergeCell ref="HPS38:HPT38"/>
    <mergeCell ref="HPU38:HPV38"/>
    <mergeCell ref="HPW38:HPX38"/>
    <mergeCell ref="HPY38:HPZ38"/>
    <mergeCell ref="HQA38:HQB38"/>
    <mergeCell ref="HPI38:HPJ38"/>
    <mergeCell ref="HPK38:HPL38"/>
    <mergeCell ref="HPM38:HPN38"/>
    <mergeCell ref="HPO38:HPP38"/>
    <mergeCell ref="HPQ38:HPR38"/>
    <mergeCell ref="HOY38:HOZ38"/>
    <mergeCell ref="HPA38:HPB38"/>
    <mergeCell ref="HPC38:HPD38"/>
    <mergeCell ref="HPE38:HPF38"/>
    <mergeCell ref="HPG38:HPH38"/>
    <mergeCell ref="HOO38:HOP38"/>
    <mergeCell ref="HOQ38:HOR38"/>
    <mergeCell ref="HOS38:HOT38"/>
    <mergeCell ref="HOU38:HOV38"/>
    <mergeCell ref="HOW38:HOX38"/>
    <mergeCell ref="HTO38:HTP38"/>
    <mergeCell ref="HTQ38:HTR38"/>
    <mergeCell ref="HTS38:HTT38"/>
    <mergeCell ref="HTU38:HTV38"/>
    <mergeCell ref="HTW38:HTX38"/>
    <mergeCell ref="HTE38:HTF38"/>
    <mergeCell ref="HTG38:HTH38"/>
    <mergeCell ref="HTI38:HTJ38"/>
    <mergeCell ref="HTK38:HTL38"/>
    <mergeCell ref="HTM38:HTN38"/>
    <mergeCell ref="HSU38:HSV38"/>
    <mergeCell ref="HSW38:HSX38"/>
    <mergeCell ref="HSY38:HSZ38"/>
    <mergeCell ref="HTA38:HTB38"/>
    <mergeCell ref="HTC38:HTD38"/>
    <mergeCell ref="HSK38:HSL38"/>
    <mergeCell ref="HSM38:HSN38"/>
    <mergeCell ref="HSO38:HSP38"/>
    <mergeCell ref="HSQ38:HSR38"/>
    <mergeCell ref="HSS38:HST38"/>
    <mergeCell ref="HSA38:HSB38"/>
    <mergeCell ref="HSC38:HSD38"/>
    <mergeCell ref="HSE38:HSF38"/>
    <mergeCell ref="HSG38:HSH38"/>
    <mergeCell ref="HSI38:HSJ38"/>
    <mergeCell ref="HRQ38:HRR38"/>
    <mergeCell ref="HRS38:HRT38"/>
    <mergeCell ref="HRU38:HRV38"/>
    <mergeCell ref="HRW38:HRX38"/>
    <mergeCell ref="HRY38:HRZ38"/>
    <mergeCell ref="HRG38:HRH38"/>
    <mergeCell ref="HRI38:HRJ38"/>
    <mergeCell ref="HRK38:HRL38"/>
    <mergeCell ref="HRM38:HRN38"/>
    <mergeCell ref="HRO38:HRP38"/>
    <mergeCell ref="HWG38:HWH38"/>
    <mergeCell ref="HWI38:HWJ38"/>
    <mergeCell ref="HWK38:HWL38"/>
    <mergeCell ref="HWM38:HWN38"/>
    <mergeCell ref="HWO38:HWP38"/>
    <mergeCell ref="HVW38:HVX38"/>
    <mergeCell ref="HVY38:HVZ38"/>
    <mergeCell ref="HWA38:HWB38"/>
    <mergeCell ref="HWC38:HWD38"/>
    <mergeCell ref="HWE38:HWF38"/>
    <mergeCell ref="HVM38:HVN38"/>
    <mergeCell ref="HVO38:HVP38"/>
    <mergeCell ref="HVQ38:HVR38"/>
    <mergeCell ref="HVS38:HVT38"/>
    <mergeCell ref="HVU38:HVV38"/>
    <mergeCell ref="HVC38:HVD38"/>
    <mergeCell ref="HVE38:HVF38"/>
    <mergeCell ref="HVG38:HVH38"/>
    <mergeCell ref="HVI38:HVJ38"/>
    <mergeCell ref="HVK38:HVL38"/>
    <mergeCell ref="HUS38:HUT38"/>
    <mergeCell ref="HUU38:HUV38"/>
    <mergeCell ref="HUW38:HUX38"/>
    <mergeCell ref="HUY38:HUZ38"/>
    <mergeCell ref="HVA38:HVB38"/>
    <mergeCell ref="HUI38:HUJ38"/>
    <mergeCell ref="HUK38:HUL38"/>
    <mergeCell ref="HUM38:HUN38"/>
    <mergeCell ref="HUO38:HUP38"/>
    <mergeCell ref="HUQ38:HUR38"/>
    <mergeCell ref="HTY38:HTZ38"/>
    <mergeCell ref="HUA38:HUB38"/>
    <mergeCell ref="HUC38:HUD38"/>
    <mergeCell ref="HUE38:HUF38"/>
    <mergeCell ref="HUG38:HUH38"/>
    <mergeCell ref="HYY38:HYZ38"/>
    <mergeCell ref="HZA38:HZB38"/>
    <mergeCell ref="HZC38:HZD38"/>
    <mergeCell ref="HZE38:HZF38"/>
    <mergeCell ref="HZG38:HZH38"/>
    <mergeCell ref="HYO38:HYP38"/>
    <mergeCell ref="HYQ38:HYR38"/>
    <mergeCell ref="HYS38:HYT38"/>
    <mergeCell ref="HYU38:HYV38"/>
    <mergeCell ref="HYW38:HYX38"/>
    <mergeCell ref="HYE38:HYF38"/>
    <mergeCell ref="HYG38:HYH38"/>
    <mergeCell ref="HYI38:HYJ38"/>
    <mergeCell ref="HYK38:HYL38"/>
    <mergeCell ref="HYM38:HYN38"/>
    <mergeCell ref="HXU38:HXV38"/>
    <mergeCell ref="HXW38:HXX38"/>
    <mergeCell ref="HXY38:HXZ38"/>
    <mergeCell ref="HYA38:HYB38"/>
    <mergeCell ref="HYC38:HYD38"/>
    <mergeCell ref="HXK38:HXL38"/>
    <mergeCell ref="HXM38:HXN38"/>
    <mergeCell ref="HXO38:HXP38"/>
    <mergeCell ref="HXQ38:HXR38"/>
    <mergeCell ref="HXS38:HXT38"/>
    <mergeCell ref="HXA38:HXB38"/>
    <mergeCell ref="HXC38:HXD38"/>
    <mergeCell ref="HXE38:HXF38"/>
    <mergeCell ref="HXG38:HXH38"/>
    <mergeCell ref="HXI38:HXJ38"/>
    <mergeCell ref="HWQ38:HWR38"/>
    <mergeCell ref="HWS38:HWT38"/>
    <mergeCell ref="HWU38:HWV38"/>
    <mergeCell ref="HWW38:HWX38"/>
    <mergeCell ref="HWY38:HWZ38"/>
    <mergeCell ref="IBQ38:IBR38"/>
    <mergeCell ref="IBS38:IBT38"/>
    <mergeCell ref="IBU38:IBV38"/>
    <mergeCell ref="IBW38:IBX38"/>
    <mergeCell ref="IBY38:IBZ38"/>
    <mergeCell ref="IBG38:IBH38"/>
    <mergeCell ref="IBI38:IBJ38"/>
    <mergeCell ref="IBK38:IBL38"/>
    <mergeCell ref="IBM38:IBN38"/>
    <mergeCell ref="IBO38:IBP38"/>
    <mergeCell ref="IAW38:IAX38"/>
    <mergeCell ref="IAY38:IAZ38"/>
    <mergeCell ref="IBA38:IBB38"/>
    <mergeCell ref="IBC38:IBD38"/>
    <mergeCell ref="IBE38:IBF38"/>
    <mergeCell ref="IAM38:IAN38"/>
    <mergeCell ref="IAO38:IAP38"/>
    <mergeCell ref="IAQ38:IAR38"/>
    <mergeCell ref="IAS38:IAT38"/>
    <mergeCell ref="IAU38:IAV38"/>
    <mergeCell ref="IAC38:IAD38"/>
    <mergeCell ref="IAE38:IAF38"/>
    <mergeCell ref="IAG38:IAH38"/>
    <mergeCell ref="IAI38:IAJ38"/>
    <mergeCell ref="IAK38:IAL38"/>
    <mergeCell ref="HZS38:HZT38"/>
    <mergeCell ref="HZU38:HZV38"/>
    <mergeCell ref="HZW38:HZX38"/>
    <mergeCell ref="HZY38:HZZ38"/>
    <mergeCell ref="IAA38:IAB38"/>
    <mergeCell ref="HZI38:HZJ38"/>
    <mergeCell ref="HZK38:HZL38"/>
    <mergeCell ref="HZM38:HZN38"/>
    <mergeCell ref="HZO38:HZP38"/>
    <mergeCell ref="HZQ38:HZR38"/>
    <mergeCell ref="IEI38:IEJ38"/>
    <mergeCell ref="IEK38:IEL38"/>
    <mergeCell ref="IEM38:IEN38"/>
    <mergeCell ref="IEO38:IEP38"/>
    <mergeCell ref="IEQ38:IER38"/>
    <mergeCell ref="IDY38:IDZ38"/>
    <mergeCell ref="IEA38:IEB38"/>
    <mergeCell ref="IEC38:IED38"/>
    <mergeCell ref="IEE38:IEF38"/>
    <mergeCell ref="IEG38:IEH38"/>
    <mergeCell ref="IDO38:IDP38"/>
    <mergeCell ref="IDQ38:IDR38"/>
    <mergeCell ref="IDS38:IDT38"/>
    <mergeCell ref="IDU38:IDV38"/>
    <mergeCell ref="IDW38:IDX38"/>
    <mergeCell ref="IDE38:IDF38"/>
    <mergeCell ref="IDG38:IDH38"/>
    <mergeCell ref="IDI38:IDJ38"/>
    <mergeCell ref="IDK38:IDL38"/>
    <mergeCell ref="IDM38:IDN38"/>
    <mergeCell ref="ICU38:ICV38"/>
    <mergeCell ref="ICW38:ICX38"/>
    <mergeCell ref="ICY38:ICZ38"/>
    <mergeCell ref="IDA38:IDB38"/>
    <mergeCell ref="IDC38:IDD38"/>
    <mergeCell ref="ICK38:ICL38"/>
    <mergeCell ref="ICM38:ICN38"/>
    <mergeCell ref="ICO38:ICP38"/>
    <mergeCell ref="ICQ38:ICR38"/>
    <mergeCell ref="ICS38:ICT38"/>
    <mergeCell ref="ICA38:ICB38"/>
    <mergeCell ref="ICC38:ICD38"/>
    <mergeCell ref="ICE38:ICF38"/>
    <mergeCell ref="ICG38:ICH38"/>
    <mergeCell ref="ICI38:ICJ38"/>
    <mergeCell ref="IHA38:IHB38"/>
    <mergeCell ref="IHC38:IHD38"/>
    <mergeCell ref="IHE38:IHF38"/>
    <mergeCell ref="IHG38:IHH38"/>
    <mergeCell ref="IHI38:IHJ38"/>
    <mergeCell ref="IGQ38:IGR38"/>
    <mergeCell ref="IGS38:IGT38"/>
    <mergeCell ref="IGU38:IGV38"/>
    <mergeCell ref="IGW38:IGX38"/>
    <mergeCell ref="IGY38:IGZ38"/>
    <mergeCell ref="IGG38:IGH38"/>
    <mergeCell ref="IGI38:IGJ38"/>
    <mergeCell ref="IGK38:IGL38"/>
    <mergeCell ref="IGM38:IGN38"/>
    <mergeCell ref="IGO38:IGP38"/>
    <mergeCell ref="IFW38:IFX38"/>
    <mergeCell ref="IFY38:IFZ38"/>
    <mergeCell ref="IGA38:IGB38"/>
    <mergeCell ref="IGC38:IGD38"/>
    <mergeCell ref="IGE38:IGF38"/>
    <mergeCell ref="IFM38:IFN38"/>
    <mergeCell ref="IFO38:IFP38"/>
    <mergeCell ref="IFQ38:IFR38"/>
    <mergeCell ref="IFS38:IFT38"/>
    <mergeCell ref="IFU38:IFV38"/>
    <mergeCell ref="IFC38:IFD38"/>
    <mergeCell ref="IFE38:IFF38"/>
    <mergeCell ref="IFG38:IFH38"/>
    <mergeCell ref="IFI38:IFJ38"/>
    <mergeCell ref="IFK38:IFL38"/>
    <mergeCell ref="IES38:IET38"/>
    <mergeCell ref="IEU38:IEV38"/>
    <mergeCell ref="IEW38:IEX38"/>
    <mergeCell ref="IEY38:IEZ38"/>
    <mergeCell ref="IFA38:IFB38"/>
    <mergeCell ref="IJS38:IJT38"/>
    <mergeCell ref="IJU38:IJV38"/>
    <mergeCell ref="IJW38:IJX38"/>
    <mergeCell ref="IJY38:IJZ38"/>
    <mergeCell ref="IKA38:IKB38"/>
    <mergeCell ref="IJI38:IJJ38"/>
    <mergeCell ref="IJK38:IJL38"/>
    <mergeCell ref="IJM38:IJN38"/>
    <mergeCell ref="IJO38:IJP38"/>
    <mergeCell ref="IJQ38:IJR38"/>
    <mergeCell ref="IIY38:IIZ38"/>
    <mergeCell ref="IJA38:IJB38"/>
    <mergeCell ref="IJC38:IJD38"/>
    <mergeCell ref="IJE38:IJF38"/>
    <mergeCell ref="IJG38:IJH38"/>
    <mergeCell ref="IIO38:IIP38"/>
    <mergeCell ref="IIQ38:IIR38"/>
    <mergeCell ref="IIS38:IIT38"/>
    <mergeCell ref="IIU38:IIV38"/>
    <mergeCell ref="IIW38:IIX38"/>
    <mergeCell ref="IIE38:IIF38"/>
    <mergeCell ref="IIG38:IIH38"/>
    <mergeCell ref="III38:IIJ38"/>
    <mergeCell ref="IIK38:IIL38"/>
    <mergeCell ref="IIM38:IIN38"/>
    <mergeCell ref="IHU38:IHV38"/>
    <mergeCell ref="IHW38:IHX38"/>
    <mergeCell ref="IHY38:IHZ38"/>
    <mergeCell ref="IIA38:IIB38"/>
    <mergeCell ref="IIC38:IID38"/>
    <mergeCell ref="IHK38:IHL38"/>
    <mergeCell ref="IHM38:IHN38"/>
    <mergeCell ref="IHO38:IHP38"/>
    <mergeCell ref="IHQ38:IHR38"/>
    <mergeCell ref="IHS38:IHT38"/>
    <mergeCell ref="IMK38:IML38"/>
    <mergeCell ref="IMM38:IMN38"/>
    <mergeCell ref="IMO38:IMP38"/>
    <mergeCell ref="IMQ38:IMR38"/>
    <mergeCell ref="IMS38:IMT38"/>
    <mergeCell ref="IMA38:IMB38"/>
    <mergeCell ref="IMC38:IMD38"/>
    <mergeCell ref="IME38:IMF38"/>
    <mergeCell ref="IMG38:IMH38"/>
    <mergeCell ref="IMI38:IMJ38"/>
    <mergeCell ref="ILQ38:ILR38"/>
    <mergeCell ref="ILS38:ILT38"/>
    <mergeCell ref="ILU38:ILV38"/>
    <mergeCell ref="ILW38:ILX38"/>
    <mergeCell ref="ILY38:ILZ38"/>
    <mergeCell ref="ILG38:ILH38"/>
    <mergeCell ref="ILI38:ILJ38"/>
    <mergeCell ref="ILK38:ILL38"/>
    <mergeCell ref="ILM38:ILN38"/>
    <mergeCell ref="ILO38:ILP38"/>
    <mergeCell ref="IKW38:IKX38"/>
    <mergeCell ref="IKY38:IKZ38"/>
    <mergeCell ref="ILA38:ILB38"/>
    <mergeCell ref="ILC38:ILD38"/>
    <mergeCell ref="ILE38:ILF38"/>
    <mergeCell ref="IKM38:IKN38"/>
    <mergeCell ref="IKO38:IKP38"/>
    <mergeCell ref="IKQ38:IKR38"/>
    <mergeCell ref="IKS38:IKT38"/>
    <mergeCell ref="IKU38:IKV38"/>
    <mergeCell ref="IKC38:IKD38"/>
    <mergeCell ref="IKE38:IKF38"/>
    <mergeCell ref="IKG38:IKH38"/>
    <mergeCell ref="IKI38:IKJ38"/>
    <mergeCell ref="IKK38:IKL38"/>
    <mergeCell ref="IPC38:IPD38"/>
    <mergeCell ref="IPE38:IPF38"/>
    <mergeCell ref="IPG38:IPH38"/>
    <mergeCell ref="IPI38:IPJ38"/>
    <mergeCell ref="IPK38:IPL38"/>
    <mergeCell ref="IOS38:IOT38"/>
    <mergeCell ref="IOU38:IOV38"/>
    <mergeCell ref="IOW38:IOX38"/>
    <mergeCell ref="IOY38:IOZ38"/>
    <mergeCell ref="IPA38:IPB38"/>
    <mergeCell ref="IOI38:IOJ38"/>
    <mergeCell ref="IOK38:IOL38"/>
    <mergeCell ref="IOM38:ION38"/>
    <mergeCell ref="IOO38:IOP38"/>
    <mergeCell ref="IOQ38:IOR38"/>
    <mergeCell ref="INY38:INZ38"/>
    <mergeCell ref="IOA38:IOB38"/>
    <mergeCell ref="IOC38:IOD38"/>
    <mergeCell ref="IOE38:IOF38"/>
    <mergeCell ref="IOG38:IOH38"/>
    <mergeCell ref="INO38:INP38"/>
    <mergeCell ref="INQ38:INR38"/>
    <mergeCell ref="INS38:INT38"/>
    <mergeCell ref="INU38:INV38"/>
    <mergeCell ref="INW38:INX38"/>
    <mergeCell ref="INE38:INF38"/>
    <mergeCell ref="ING38:INH38"/>
    <mergeCell ref="INI38:INJ38"/>
    <mergeCell ref="INK38:INL38"/>
    <mergeCell ref="INM38:INN38"/>
    <mergeCell ref="IMU38:IMV38"/>
    <mergeCell ref="IMW38:IMX38"/>
    <mergeCell ref="IMY38:IMZ38"/>
    <mergeCell ref="INA38:INB38"/>
    <mergeCell ref="INC38:IND38"/>
    <mergeCell ref="IRU38:IRV38"/>
    <mergeCell ref="IRW38:IRX38"/>
    <mergeCell ref="IRY38:IRZ38"/>
    <mergeCell ref="ISA38:ISB38"/>
    <mergeCell ref="ISC38:ISD38"/>
    <mergeCell ref="IRK38:IRL38"/>
    <mergeCell ref="IRM38:IRN38"/>
    <mergeCell ref="IRO38:IRP38"/>
    <mergeCell ref="IRQ38:IRR38"/>
    <mergeCell ref="IRS38:IRT38"/>
    <mergeCell ref="IRA38:IRB38"/>
    <mergeCell ref="IRC38:IRD38"/>
    <mergeCell ref="IRE38:IRF38"/>
    <mergeCell ref="IRG38:IRH38"/>
    <mergeCell ref="IRI38:IRJ38"/>
    <mergeCell ref="IQQ38:IQR38"/>
    <mergeCell ref="IQS38:IQT38"/>
    <mergeCell ref="IQU38:IQV38"/>
    <mergeCell ref="IQW38:IQX38"/>
    <mergeCell ref="IQY38:IQZ38"/>
    <mergeCell ref="IQG38:IQH38"/>
    <mergeCell ref="IQI38:IQJ38"/>
    <mergeCell ref="IQK38:IQL38"/>
    <mergeCell ref="IQM38:IQN38"/>
    <mergeCell ref="IQO38:IQP38"/>
    <mergeCell ref="IPW38:IPX38"/>
    <mergeCell ref="IPY38:IPZ38"/>
    <mergeCell ref="IQA38:IQB38"/>
    <mergeCell ref="IQC38:IQD38"/>
    <mergeCell ref="IQE38:IQF38"/>
    <mergeCell ref="IPM38:IPN38"/>
    <mergeCell ref="IPO38:IPP38"/>
    <mergeCell ref="IPQ38:IPR38"/>
    <mergeCell ref="IPS38:IPT38"/>
    <mergeCell ref="IPU38:IPV38"/>
    <mergeCell ref="IUM38:IUN38"/>
    <mergeCell ref="IUO38:IUP38"/>
    <mergeCell ref="IUQ38:IUR38"/>
    <mergeCell ref="IUS38:IUT38"/>
    <mergeCell ref="IUU38:IUV38"/>
    <mergeCell ref="IUC38:IUD38"/>
    <mergeCell ref="IUE38:IUF38"/>
    <mergeCell ref="IUG38:IUH38"/>
    <mergeCell ref="IUI38:IUJ38"/>
    <mergeCell ref="IUK38:IUL38"/>
    <mergeCell ref="ITS38:ITT38"/>
    <mergeCell ref="ITU38:ITV38"/>
    <mergeCell ref="ITW38:ITX38"/>
    <mergeCell ref="ITY38:ITZ38"/>
    <mergeCell ref="IUA38:IUB38"/>
    <mergeCell ref="ITI38:ITJ38"/>
    <mergeCell ref="ITK38:ITL38"/>
    <mergeCell ref="ITM38:ITN38"/>
    <mergeCell ref="ITO38:ITP38"/>
    <mergeCell ref="ITQ38:ITR38"/>
    <mergeCell ref="ISY38:ISZ38"/>
    <mergeCell ref="ITA38:ITB38"/>
    <mergeCell ref="ITC38:ITD38"/>
    <mergeCell ref="ITE38:ITF38"/>
    <mergeCell ref="ITG38:ITH38"/>
    <mergeCell ref="ISO38:ISP38"/>
    <mergeCell ref="ISQ38:ISR38"/>
    <mergeCell ref="ISS38:IST38"/>
    <mergeCell ref="ISU38:ISV38"/>
    <mergeCell ref="ISW38:ISX38"/>
    <mergeCell ref="ISE38:ISF38"/>
    <mergeCell ref="ISG38:ISH38"/>
    <mergeCell ref="ISI38:ISJ38"/>
    <mergeCell ref="ISK38:ISL38"/>
    <mergeCell ref="ISM38:ISN38"/>
    <mergeCell ref="IXE38:IXF38"/>
    <mergeCell ref="IXG38:IXH38"/>
    <mergeCell ref="IXI38:IXJ38"/>
    <mergeCell ref="IXK38:IXL38"/>
    <mergeCell ref="IXM38:IXN38"/>
    <mergeCell ref="IWU38:IWV38"/>
    <mergeCell ref="IWW38:IWX38"/>
    <mergeCell ref="IWY38:IWZ38"/>
    <mergeCell ref="IXA38:IXB38"/>
    <mergeCell ref="IXC38:IXD38"/>
    <mergeCell ref="IWK38:IWL38"/>
    <mergeCell ref="IWM38:IWN38"/>
    <mergeCell ref="IWO38:IWP38"/>
    <mergeCell ref="IWQ38:IWR38"/>
    <mergeCell ref="IWS38:IWT38"/>
    <mergeCell ref="IWA38:IWB38"/>
    <mergeCell ref="IWC38:IWD38"/>
    <mergeCell ref="IWE38:IWF38"/>
    <mergeCell ref="IWG38:IWH38"/>
    <mergeCell ref="IWI38:IWJ38"/>
    <mergeCell ref="IVQ38:IVR38"/>
    <mergeCell ref="IVS38:IVT38"/>
    <mergeCell ref="IVU38:IVV38"/>
    <mergeCell ref="IVW38:IVX38"/>
    <mergeCell ref="IVY38:IVZ38"/>
    <mergeCell ref="IVG38:IVH38"/>
    <mergeCell ref="IVI38:IVJ38"/>
    <mergeCell ref="IVK38:IVL38"/>
    <mergeCell ref="IVM38:IVN38"/>
    <mergeCell ref="IVO38:IVP38"/>
    <mergeCell ref="IUW38:IUX38"/>
    <mergeCell ref="IUY38:IUZ38"/>
    <mergeCell ref="IVA38:IVB38"/>
    <mergeCell ref="IVC38:IVD38"/>
    <mergeCell ref="IVE38:IVF38"/>
    <mergeCell ref="IZW38:IZX38"/>
    <mergeCell ref="IZY38:IZZ38"/>
    <mergeCell ref="JAA38:JAB38"/>
    <mergeCell ref="JAC38:JAD38"/>
    <mergeCell ref="JAE38:JAF38"/>
    <mergeCell ref="IZM38:IZN38"/>
    <mergeCell ref="IZO38:IZP38"/>
    <mergeCell ref="IZQ38:IZR38"/>
    <mergeCell ref="IZS38:IZT38"/>
    <mergeCell ref="IZU38:IZV38"/>
    <mergeCell ref="IZC38:IZD38"/>
    <mergeCell ref="IZE38:IZF38"/>
    <mergeCell ref="IZG38:IZH38"/>
    <mergeCell ref="IZI38:IZJ38"/>
    <mergeCell ref="IZK38:IZL38"/>
    <mergeCell ref="IYS38:IYT38"/>
    <mergeCell ref="IYU38:IYV38"/>
    <mergeCell ref="IYW38:IYX38"/>
    <mergeCell ref="IYY38:IYZ38"/>
    <mergeCell ref="IZA38:IZB38"/>
    <mergeCell ref="IYI38:IYJ38"/>
    <mergeCell ref="IYK38:IYL38"/>
    <mergeCell ref="IYM38:IYN38"/>
    <mergeCell ref="IYO38:IYP38"/>
    <mergeCell ref="IYQ38:IYR38"/>
    <mergeCell ref="IXY38:IXZ38"/>
    <mergeCell ref="IYA38:IYB38"/>
    <mergeCell ref="IYC38:IYD38"/>
    <mergeCell ref="IYE38:IYF38"/>
    <mergeCell ref="IYG38:IYH38"/>
    <mergeCell ref="IXO38:IXP38"/>
    <mergeCell ref="IXQ38:IXR38"/>
    <mergeCell ref="IXS38:IXT38"/>
    <mergeCell ref="IXU38:IXV38"/>
    <mergeCell ref="IXW38:IXX38"/>
    <mergeCell ref="JCO38:JCP38"/>
    <mergeCell ref="JCQ38:JCR38"/>
    <mergeCell ref="JCS38:JCT38"/>
    <mergeCell ref="JCU38:JCV38"/>
    <mergeCell ref="JCW38:JCX38"/>
    <mergeCell ref="JCE38:JCF38"/>
    <mergeCell ref="JCG38:JCH38"/>
    <mergeCell ref="JCI38:JCJ38"/>
    <mergeCell ref="JCK38:JCL38"/>
    <mergeCell ref="JCM38:JCN38"/>
    <mergeCell ref="JBU38:JBV38"/>
    <mergeCell ref="JBW38:JBX38"/>
    <mergeCell ref="JBY38:JBZ38"/>
    <mergeCell ref="JCA38:JCB38"/>
    <mergeCell ref="JCC38:JCD38"/>
    <mergeCell ref="JBK38:JBL38"/>
    <mergeCell ref="JBM38:JBN38"/>
    <mergeCell ref="JBO38:JBP38"/>
    <mergeCell ref="JBQ38:JBR38"/>
    <mergeCell ref="JBS38:JBT38"/>
    <mergeCell ref="JBA38:JBB38"/>
    <mergeCell ref="JBC38:JBD38"/>
    <mergeCell ref="JBE38:JBF38"/>
    <mergeCell ref="JBG38:JBH38"/>
    <mergeCell ref="JBI38:JBJ38"/>
    <mergeCell ref="JAQ38:JAR38"/>
    <mergeCell ref="JAS38:JAT38"/>
    <mergeCell ref="JAU38:JAV38"/>
    <mergeCell ref="JAW38:JAX38"/>
    <mergeCell ref="JAY38:JAZ38"/>
    <mergeCell ref="JAG38:JAH38"/>
    <mergeCell ref="JAI38:JAJ38"/>
    <mergeCell ref="JAK38:JAL38"/>
    <mergeCell ref="JAM38:JAN38"/>
    <mergeCell ref="JAO38:JAP38"/>
    <mergeCell ref="JFG38:JFH38"/>
    <mergeCell ref="JFI38:JFJ38"/>
    <mergeCell ref="JFK38:JFL38"/>
    <mergeCell ref="JFM38:JFN38"/>
    <mergeCell ref="JFO38:JFP38"/>
    <mergeCell ref="JEW38:JEX38"/>
    <mergeCell ref="JEY38:JEZ38"/>
    <mergeCell ref="JFA38:JFB38"/>
    <mergeCell ref="JFC38:JFD38"/>
    <mergeCell ref="JFE38:JFF38"/>
    <mergeCell ref="JEM38:JEN38"/>
    <mergeCell ref="JEO38:JEP38"/>
    <mergeCell ref="JEQ38:JER38"/>
    <mergeCell ref="JES38:JET38"/>
    <mergeCell ref="JEU38:JEV38"/>
    <mergeCell ref="JEC38:JED38"/>
    <mergeCell ref="JEE38:JEF38"/>
    <mergeCell ref="JEG38:JEH38"/>
    <mergeCell ref="JEI38:JEJ38"/>
    <mergeCell ref="JEK38:JEL38"/>
    <mergeCell ref="JDS38:JDT38"/>
    <mergeCell ref="JDU38:JDV38"/>
    <mergeCell ref="JDW38:JDX38"/>
    <mergeCell ref="JDY38:JDZ38"/>
    <mergeCell ref="JEA38:JEB38"/>
    <mergeCell ref="JDI38:JDJ38"/>
    <mergeCell ref="JDK38:JDL38"/>
    <mergeCell ref="JDM38:JDN38"/>
    <mergeCell ref="JDO38:JDP38"/>
    <mergeCell ref="JDQ38:JDR38"/>
    <mergeCell ref="JCY38:JCZ38"/>
    <mergeCell ref="JDA38:JDB38"/>
    <mergeCell ref="JDC38:JDD38"/>
    <mergeCell ref="JDE38:JDF38"/>
    <mergeCell ref="JDG38:JDH38"/>
    <mergeCell ref="JHY38:JHZ38"/>
    <mergeCell ref="JIA38:JIB38"/>
    <mergeCell ref="JIC38:JID38"/>
    <mergeCell ref="JIE38:JIF38"/>
    <mergeCell ref="JIG38:JIH38"/>
    <mergeCell ref="JHO38:JHP38"/>
    <mergeCell ref="JHQ38:JHR38"/>
    <mergeCell ref="JHS38:JHT38"/>
    <mergeCell ref="JHU38:JHV38"/>
    <mergeCell ref="JHW38:JHX38"/>
    <mergeCell ref="JHE38:JHF38"/>
    <mergeCell ref="JHG38:JHH38"/>
    <mergeCell ref="JHI38:JHJ38"/>
    <mergeCell ref="JHK38:JHL38"/>
    <mergeCell ref="JHM38:JHN38"/>
    <mergeCell ref="JGU38:JGV38"/>
    <mergeCell ref="JGW38:JGX38"/>
    <mergeCell ref="JGY38:JGZ38"/>
    <mergeCell ref="JHA38:JHB38"/>
    <mergeCell ref="JHC38:JHD38"/>
    <mergeCell ref="JGK38:JGL38"/>
    <mergeCell ref="JGM38:JGN38"/>
    <mergeCell ref="JGO38:JGP38"/>
    <mergeCell ref="JGQ38:JGR38"/>
    <mergeCell ref="JGS38:JGT38"/>
    <mergeCell ref="JGA38:JGB38"/>
    <mergeCell ref="JGC38:JGD38"/>
    <mergeCell ref="JGE38:JGF38"/>
    <mergeCell ref="JGG38:JGH38"/>
    <mergeCell ref="JGI38:JGJ38"/>
    <mergeCell ref="JFQ38:JFR38"/>
    <mergeCell ref="JFS38:JFT38"/>
    <mergeCell ref="JFU38:JFV38"/>
    <mergeCell ref="JFW38:JFX38"/>
    <mergeCell ref="JFY38:JFZ38"/>
    <mergeCell ref="JKQ38:JKR38"/>
    <mergeCell ref="JKS38:JKT38"/>
    <mergeCell ref="JKU38:JKV38"/>
    <mergeCell ref="JKW38:JKX38"/>
    <mergeCell ref="JKY38:JKZ38"/>
    <mergeCell ref="JKG38:JKH38"/>
    <mergeCell ref="JKI38:JKJ38"/>
    <mergeCell ref="JKK38:JKL38"/>
    <mergeCell ref="JKM38:JKN38"/>
    <mergeCell ref="JKO38:JKP38"/>
    <mergeCell ref="JJW38:JJX38"/>
    <mergeCell ref="JJY38:JJZ38"/>
    <mergeCell ref="JKA38:JKB38"/>
    <mergeCell ref="JKC38:JKD38"/>
    <mergeCell ref="JKE38:JKF38"/>
    <mergeCell ref="JJM38:JJN38"/>
    <mergeCell ref="JJO38:JJP38"/>
    <mergeCell ref="JJQ38:JJR38"/>
    <mergeCell ref="JJS38:JJT38"/>
    <mergeCell ref="JJU38:JJV38"/>
    <mergeCell ref="JJC38:JJD38"/>
    <mergeCell ref="JJE38:JJF38"/>
    <mergeCell ref="JJG38:JJH38"/>
    <mergeCell ref="JJI38:JJJ38"/>
    <mergeCell ref="JJK38:JJL38"/>
    <mergeCell ref="JIS38:JIT38"/>
    <mergeCell ref="JIU38:JIV38"/>
    <mergeCell ref="JIW38:JIX38"/>
    <mergeCell ref="JIY38:JIZ38"/>
    <mergeCell ref="JJA38:JJB38"/>
    <mergeCell ref="JII38:JIJ38"/>
    <mergeCell ref="JIK38:JIL38"/>
    <mergeCell ref="JIM38:JIN38"/>
    <mergeCell ref="JIO38:JIP38"/>
    <mergeCell ref="JIQ38:JIR38"/>
    <mergeCell ref="JNI38:JNJ38"/>
    <mergeCell ref="JNK38:JNL38"/>
    <mergeCell ref="JNM38:JNN38"/>
    <mergeCell ref="JNO38:JNP38"/>
    <mergeCell ref="JNQ38:JNR38"/>
    <mergeCell ref="JMY38:JMZ38"/>
    <mergeCell ref="JNA38:JNB38"/>
    <mergeCell ref="JNC38:JND38"/>
    <mergeCell ref="JNE38:JNF38"/>
    <mergeCell ref="JNG38:JNH38"/>
    <mergeCell ref="JMO38:JMP38"/>
    <mergeCell ref="JMQ38:JMR38"/>
    <mergeCell ref="JMS38:JMT38"/>
    <mergeCell ref="JMU38:JMV38"/>
    <mergeCell ref="JMW38:JMX38"/>
    <mergeCell ref="JME38:JMF38"/>
    <mergeCell ref="JMG38:JMH38"/>
    <mergeCell ref="JMI38:JMJ38"/>
    <mergeCell ref="JMK38:JML38"/>
    <mergeCell ref="JMM38:JMN38"/>
    <mergeCell ref="JLU38:JLV38"/>
    <mergeCell ref="JLW38:JLX38"/>
    <mergeCell ref="JLY38:JLZ38"/>
    <mergeCell ref="JMA38:JMB38"/>
    <mergeCell ref="JMC38:JMD38"/>
    <mergeCell ref="JLK38:JLL38"/>
    <mergeCell ref="JLM38:JLN38"/>
    <mergeCell ref="JLO38:JLP38"/>
    <mergeCell ref="JLQ38:JLR38"/>
    <mergeCell ref="JLS38:JLT38"/>
    <mergeCell ref="JLA38:JLB38"/>
    <mergeCell ref="JLC38:JLD38"/>
    <mergeCell ref="JLE38:JLF38"/>
    <mergeCell ref="JLG38:JLH38"/>
    <mergeCell ref="JLI38:JLJ38"/>
    <mergeCell ref="JQA38:JQB38"/>
    <mergeCell ref="JQC38:JQD38"/>
    <mergeCell ref="JQE38:JQF38"/>
    <mergeCell ref="JQG38:JQH38"/>
    <mergeCell ref="JQI38:JQJ38"/>
    <mergeCell ref="JPQ38:JPR38"/>
    <mergeCell ref="JPS38:JPT38"/>
    <mergeCell ref="JPU38:JPV38"/>
    <mergeCell ref="JPW38:JPX38"/>
    <mergeCell ref="JPY38:JPZ38"/>
    <mergeCell ref="JPG38:JPH38"/>
    <mergeCell ref="JPI38:JPJ38"/>
    <mergeCell ref="JPK38:JPL38"/>
    <mergeCell ref="JPM38:JPN38"/>
    <mergeCell ref="JPO38:JPP38"/>
    <mergeCell ref="JOW38:JOX38"/>
    <mergeCell ref="JOY38:JOZ38"/>
    <mergeCell ref="JPA38:JPB38"/>
    <mergeCell ref="JPC38:JPD38"/>
    <mergeCell ref="JPE38:JPF38"/>
    <mergeCell ref="JOM38:JON38"/>
    <mergeCell ref="JOO38:JOP38"/>
    <mergeCell ref="JOQ38:JOR38"/>
    <mergeCell ref="JOS38:JOT38"/>
    <mergeCell ref="JOU38:JOV38"/>
    <mergeCell ref="JOC38:JOD38"/>
    <mergeCell ref="JOE38:JOF38"/>
    <mergeCell ref="JOG38:JOH38"/>
    <mergeCell ref="JOI38:JOJ38"/>
    <mergeCell ref="JOK38:JOL38"/>
    <mergeCell ref="JNS38:JNT38"/>
    <mergeCell ref="JNU38:JNV38"/>
    <mergeCell ref="JNW38:JNX38"/>
    <mergeCell ref="JNY38:JNZ38"/>
    <mergeCell ref="JOA38:JOB38"/>
    <mergeCell ref="JSS38:JST38"/>
    <mergeCell ref="JSU38:JSV38"/>
    <mergeCell ref="JSW38:JSX38"/>
    <mergeCell ref="JSY38:JSZ38"/>
    <mergeCell ref="JTA38:JTB38"/>
    <mergeCell ref="JSI38:JSJ38"/>
    <mergeCell ref="JSK38:JSL38"/>
    <mergeCell ref="JSM38:JSN38"/>
    <mergeCell ref="JSO38:JSP38"/>
    <mergeCell ref="JSQ38:JSR38"/>
    <mergeCell ref="JRY38:JRZ38"/>
    <mergeCell ref="JSA38:JSB38"/>
    <mergeCell ref="JSC38:JSD38"/>
    <mergeCell ref="JSE38:JSF38"/>
    <mergeCell ref="JSG38:JSH38"/>
    <mergeCell ref="JRO38:JRP38"/>
    <mergeCell ref="JRQ38:JRR38"/>
    <mergeCell ref="JRS38:JRT38"/>
    <mergeCell ref="JRU38:JRV38"/>
    <mergeCell ref="JRW38:JRX38"/>
    <mergeCell ref="JRE38:JRF38"/>
    <mergeCell ref="JRG38:JRH38"/>
    <mergeCell ref="JRI38:JRJ38"/>
    <mergeCell ref="JRK38:JRL38"/>
    <mergeCell ref="JRM38:JRN38"/>
    <mergeCell ref="JQU38:JQV38"/>
    <mergeCell ref="JQW38:JQX38"/>
    <mergeCell ref="JQY38:JQZ38"/>
    <mergeCell ref="JRA38:JRB38"/>
    <mergeCell ref="JRC38:JRD38"/>
    <mergeCell ref="JQK38:JQL38"/>
    <mergeCell ref="JQM38:JQN38"/>
    <mergeCell ref="JQO38:JQP38"/>
    <mergeCell ref="JQQ38:JQR38"/>
    <mergeCell ref="JQS38:JQT38"/>
    <mergeCell ref="JVK38:JVL38"/>
    <mergeCell ref="JVM38:JVN38"/>
    <mergeCell ref="JVO38:JVP38"/>
    <mergeCell ref="JVQ38:JVR38"/>
    <mergeCell ref="JVS38:JVT38"/>
    <mergeCell ref="JVA38:JVB38"/>
    <mergeCell ref="JVC38:JVD38"/>
    <mergeCell ref="JVE38:JVF38"/>
    <mergeCell ref="JVG38:JVH38"/>
    <mergeCell ref="JVI38:JVJ38"/>
    <mergeCell ref="JUQ38:JUR38"/>
    <mergeCell ref="JUS38:JUT38"/>
    <mergeCell ref="JUU38:JUV38"/>
    <mergeCell ref="JUW38:JUX38"/>
    <mergeCell ref="JUY38:JUZ38"/>
    <mergeCell ref="JUG38:JUH38"/>
    <mergeCell ref="JUI38:JUJ38"/>
    <mergeCell ref="JUK38:JUL38"/>
    <mergeCell ref="JUM38:JUN38"/>
    <mergeCell ref="JUO38:JUP38"/>
    <mergeCell ref="JTW38:JTX38"/>
    <mergeCell ref="JTY38:JTZ38"/>
    <mergeCell ref="JUA38:JUB38"/>
    <mergeCell ref="JUC38:JUD38"/>
    <mergeCell ref="JUE38:JUF38"/>
    <mergeCell ref="JTM38:JTN38"/>
    <mergeCell ref="JTO38:JTP38"/>
    <mergeCell ref="JTQ38:JTR38"/>
    <mergeCell ref="JTS38:JTT38"/>
    <mergeCell ref="JTU38:JTV38"/>
    <mergeCell ref="JTC38:JTD38"/>
    <mergeCell ref="JTE38:JTF38"/>
    <mergeCell ref="JTG38:JTH38"/>
    <mergeCell ref="JTI38:JTJ38"/>
    <mergeCell ref="JTK38:JTL38"/>
    <mergeCell ref="JYC38:JYD38"/>
    <mergeCell ref="JYE38:JYF38"/>
    <mergeCell ref="JYG38:JYH38"/>
    <mergeCell ref="JYI38:JYJ38"/>
    <mergeCell ref="JYK38:JYL38"/>
    <mergeCell ref="JXS38:JXT38"/>
    <mergeCell ref="JXU38:JXV38"/>
    <mergeCell ref="JXW38:JXX38"/>
    <mergeCell ref="JXY38:JXZ38"/>
    <mergeCell ref="JYA38:JYB38"/>
    <mergeCell ref="JXI38:JXJ38"/>
    <mergeCell ref="JXK38:JXL38"/>
    <mergeCell ref="JXM38:JXN38"/>
    <mergeCell ref="JXO38:JXP38"/>
    <mergeCell ref="JXQ38:JXR38"/>
    <mergeCell ref="JWY38:JWZ38"/>
    <mergeCell ref="JXA38:JXB38"/>
    <mergeCell ref="JXC38:JXD38"/>
    <mergeCell ref="JXE38:JXF38"/>
    <mergeCell ref="JXG38:JXH38"/>
    <mergeCell ref="JWO38:JWP38"/>
    <mergeCell ref="JWQ38:JWR38"/>
    <mergeCell ref="JWS38:JWT38"/>
    <mergeCell ref="JWU38:JWV38"/>
    <mergeCell ref="JWW38:JWX38"/>
    <mergeCell ref="JWE38:JWF38"/>
    <mergeCell ref="JWG38:JWH38"/>
    <mergeCell ref="JWI38:JWJ38"/>
    <mergeCell ref="JWK38:JWL38"/>
    <mergeCell ref="JWM38:JWN38"/>
    <mergeCell ref="JVU38:JVV38"/>
    <mergeCell ref="JVW38:JVX38"/>
    <mergeCell ref="JVY38:JVZ38"/>
    <mergeCell ref="JWA38:JWB38"/>
    <mergeCell ref="JWC38:JWD38"/>
    <mergeCell ref="KAU38:KAV38"/>
    <mergeCell ref="KAW38:KAX38"/>
    <mergeCell ref="KAY38:KAZ38"/>
    <mergeCell ref="KBA38:KBB38"/>
    <mergeCell ref="KBC38:KBD38"/>
    <mergeCell ref="KAK38:KAL38"/>
    <mergeCell ref="KAM38:KAN38"/>
    <mergeCell ref="KAO38:KAP38"/>
    <mergeCell ref="KAQ38:KAR38"/>
    <mergeCell ref="KAS38:KAT38"/>
    <mergeCell ref="KAA38:KAB38"/>
    <mergeCell ref="KAC38:KAD38"/>
    <mergeCell ref="KAE38:KAF38"/>
    <mergeCell ref="KAG38:KAH38"/>
    <mergeCell ref="KAI38:KAJ38"/>
    <mergeCell ref="JZQ38:JZR38"/>
    <mergeCell ref="JZS38:JZT38"/>
    <mergeCell ref="JZU38:JZV38"/>
    <mergeCell ref="JZW38:JZX38"/>
    <mergeCell ref="JZY38:JZZ38"/>
    <mergeCell ref="JZG38:JZH38"/>
    <mergeCell ref="JZI38:JZJ38"/>
    <mergeCell ref="JZK38:JZL38"/>
    <mergeCell ref="JZM38:JZN38"/>
    <mergeCell ref="JZO38:JZP38"/>
    <mergeCell ref="JYW38:JYX38"/>
    <mergeCell ref="JYY38:JYZ38"/>
    <mergeCell ref="JZA38:JZB38"/>
    <mergeCell ref="JZC38:JZD38"/>
    <mergeCell ref="JZE38:JZF38"/>
    <mergeCell ref="JYM38:JYN38"/>
    <mergeCell ref="JYO38:JYP38"/>
    <mergeCell ref="JYQ38:JYR38"/>
    <mergeCell ref="JYS38:JYT38"/>
    <mergeCell ref="JYU38:JYV38"/>
    <mergeCell ref="KDM38:KDN38"/>
    <mergeCell ref="KDO38:KDP38"/>
    <mergeCell ref="KDQ38:KDR38"/>
    <mergeCell ref="KDS38:KDT38"/>
    <mergeCell ref="KDU38:KDV38"/>
    <mergeCell ref="KDC38:KDD38"/>
    <mergeCell ref="KDE38:KDF38"/>
    <mergeCell ref="KDG38:KDH38"/>
    <mergeCell ref="KDI38:KDJ38"/>
    <mergeCell ref="KDK38:KDL38"/>
    <mergeCell ref="KCS38:KCT38"/>
    <mergeCell ref="KCU38:KCV38"/>
    <mergeCell ref="KCW38:KCX38"/>
    <mergeCell ref="KCY38:KCZ38"/>
    <mergeCell ref="KDA38:KDB38"/>
    <mergeCell ref="KCI38:KCJ38"/>
    <mergeCell ref="KCK38:KCL38"/>
    <mergeCell ref="KCM38:KCN38"/>
    <mergeCell ref="KCO38:KCP38"/>
    <mergeCell ref="KCQ38:KCR38"/>
    <mergeCell ref="KBY38:KBZ38"/>
    <mergeCell ref="KCA38:KCB38"/>
    <mergeCell ref="KCC38:KCD38"/>
    <mergeCell ref="KCE38:KCF38"/>
    <mergeCell ref="KCG38:KCH38"/>
    <mergeCell ref="KBO38:KBP38"/>
    <mergeCell ref="KBQ38:KBR38"/>
    <mergeCell ref="KBS38:KBT38"/>
    <mergeCell ref="KBU38:KBV38"/>
    <mergeCell ref="KBW38:KBX38"/>
    <mergeCell ref="KBE38:KBF38"/>
    <mergeCell ref="KBG38:KBH38"/>
    <mergeCell ref="KBI38:KBJ38"/>
    <mergeCell ref="KBK38:KBL38"/>
    <mergeCell ref="KBM38:KBN38"/>
    <mergeCell ref="KGE38:KGF38"/>
    <mergeCell ref="KGG38:KGH38"/>
    <mergeCell ref="KGI38:KGJ38"/>
    <mergeCell ref="KGK38:KGL38"/>
    <mergeCell ref="KGM38:KGN38"/>
    <mergeCell ref="KFU38:KFV38"/>
    <mergeCell ref="KFW38:KFX38"/>
    <mergeCell ref="KFY38:KFZ38"/>
    <mergeCell ref="KGA38:KGB38"/>
    <mergeCell ref="KGC38:KGD38"/>
    <mergeCell ref="KFK38:KFL38"/>
    <mergeCell ref="KFM38:KFN38"/>
    <mergeCell ref="KFO38:KFP38"/>
    <mergeCell ref="KFQ38:KFR38"/>
    <mergeCell ref="KFS38:KFT38"/>
    <mergeCell ref="KFA38:KFB38"/>
    <mergeCell ref="KFC38:KFD38"/>
    <mergeCell ref="KFE38:KFF38"/>
    <mergeCell ref="KFG38:KFH38"/>
    <mergeCell ref="KFI38:KFJ38"/>
    <mergeCell ref="KEQ38:KER38"/>
    <mergeCell ref="KES38:KET38"/>
    <mergeCell ref="KEU38:KEV38"/>
    <mergeCell ref="KEW38:KEX38"/>
    <mergeCell ref="KEY38:KEZ38"/>
    <mergeCell ref="KEG38:KEH38"/>
    <mergeCell ref="KEI38:KEJ38"/>
    <mergeCell ref="KEK38:KEL38"/>
    <mergeCell ref="KEM38:KEN38"/>
    <mergeCell ref="KEO38:KEP38"/>
    <mergeCell ref="KDW38:KDX38"/>
    <mergeCell ref="KDY38:KDZ38"/>
    <mergeCell ref="KEA38:KEB38"/>
    <mergeCell ref="KEC38:KED38"/>
    <mergeCell ref="KEE38:KEF38"/>
    <mergeCell ref="KIW38:KIX38"/>
    <mergeCell ref="KIY38:KIZ38"/>
    <mergeCell ref="KJA38:KJB38"/>
    <mergeCell ref="KJC38:KJD38"/>
    <mergeCell ref="KJE38:KJF38"/>
    <mergeCell ref="KIM38:KIN38"/>
    <mergeCell ref="KIO38:KIP38"/>
    <mergeCell ref="KIQ38:KIR38"/>
    <mergeCell ref="KIS38:KIT38"/>
    <mergeCell ref="KIU38:KIV38"/>
    <mergeCell ref="KIC38:KID38"/>
    <mergeCell ref="KIE38:KIF38"/>
    <mergeCell ref="KIG38:KIH38"/>
    <mergeCell ref="KII38:KIJ38"/>
    <mergeCell ref="KIK38:KIL38"/>
    <mergeCell ref="KHS38:KHT38"/>
    <mergeCell ref="KHU38:KHV38"/>
    <mergeCell ref="KHW38:KHX38"/>
    <mergeCell ref="KHY38:KHZ38"/>
    <mergeCell ref="KIA38:KIB38"/>
    <mergeCell ref="KHI38:KHJ38"/>
    <mergeCell ref="KHK38:KHL38"/>
    <mergeCell ref="KHM38:KHN38"/>
    <mergeCell ref="KHO38:KHP38"/>
    <mergeCell ref="KHQ38:KHR38"/>
    <mergeCell ref="KGY38:KGZ38"/>
    <mergeCell ref="KHA38:KHB38"/>
    <mergeCell ref="KHC38:KHD38"/>
    <mergeCell ref="KHE38:KHF38"/>
    <mergeCell ref="KHG38:KHH38"/>
    <mergeCell ref="KGO38:KGP38"/>
    <mergeCell ref="KGQ38:KGR38"/>
    <mergeCell ref="KGS38:KGT38"/>
    <mergeCell ref="KGU38:KGV38"/>
    <mergeCell ref="KGW38:KGX38"/>
    <mergeCell ref="KLO38:KLP38"/>
    <mergeCell ref="KLQ38:KLR38"/>
    <mergeCell ref="KLS38:KLT38"/>
    <mergeCell ref="KLU38:KLV38"/>
    <mergeCell ref="KLW38:KLX38"/>
    <mergeCell ref="KLE38:KLF38"/>
    <mergeCell ref="KLG38:KLH38"/>
    <mergeCell ref="KLI38:KLJ38"/>
    <mergeCell ref="KLK38:KLL38"/>
    <mergeCell ref="KLM38:KLN38"/>
    <mergeCell ref="KKU38:KKV38"/>
    <mergeCell ref="KKW38:KKX38"/>
    <mergeCell ref="KKY38:KKZ38"/>
    <mergeCell ref="KLA38:KLB38"/>
    <mergeCell ref="KLC38:KLD38"/>
    <mergeCell ref="KKK38:KKL38"/>
    <mergeCell ref="KKM38:KKN38"/>
    <mergeCell ref="KKO38:KKP38"/>
    <mergeCell ref="KKQ38:KKR38"/>
    <mergeCell ref="KKS38:KKT38"/>
    <mergeCell ref="KKA38:KKB38"/>
    <mergeCell ref="KKC38:KKD38"/>
    <mergeCell ref="KKE38:KKF38"/>
    <mergeCell ref="KKG38:KKH38"/>
    <mergeCell ref="KKI38:KKJ38"/>
    <mergeCell ref="KJQ38:KJR38"/>
    <mergeCell ref="KJS38:KJT38"/>
    <mergeCell ref="KJU38:KJV38"/>
    <mergeCell ref="KJW38:KJX38"/>
    <mergeCell ref="KJY38:KJZ38"/>
    <mergeCell ref="KJG38:KJH38"/>
    <mergeCell ref="KJI38:KJJ38"/>
    <mergeCell ref="KJK38:KJL38"/>
    <mergeCell ref="KJM38:KJN38"/>
    <mergeCell ref="KJO38:KJP38"/>
    <mergeCell ref="KOG38:KOH38"/>
    <mergeCell ref="KOI38:KOJ38"/>
    <mergeCell ref="KOK38:KOL38"/>
    <mergeCell ref="KOM38:KON38"/>
    <mergeCell ref="KOO38:KOP38"/>
    <mergeCell ref="KNW38:KNX38"/>
    <mergeCell ref="KNY38:KNZ38"/>
    <mergeCell ref="KOA38:KOB38"/>
    <mergeCell ref="KOC38:KOD38"/>
    <mergeCell ref="KOE38:KOF38"/>
    <mergeCell ref="KNM38:KNN38"/>
    <mergeCell ref="KNO38:KNP38"/>
    <mergeCell ref="KNQ38:KNR38"/>
    <mergeCell ref="KNS38:KNT38"/>
    <mergeCell ref="KNU38:KNV38"/>
    <mergeCell ref="KNC38:KND38"/>
    <mergeCell ref="KNE38:KNF38"/>
    <mergeCell ref="KNG38:KNH38"/>
    <mergeCell ref="KNI38:KNJ38"/>
    <mergeCell ref="KNK38:KNL38"/>
    <mergeCell ref="KMS38:KMT38"/>
    <mergeCell ref="KMU38:KMV38"/>
    <mergeCell ref="KMW38:KMX38"/>
    <mergeCell ref="KMY38:KMZ38"/>
    <mergeCell ref="KNA38:KNB38"/>
    <mergeCell ref="KMI38:KMJ38"/>
    <mergeCell ref="KMK38:KML38"/>
    <mergeCell ref="KMM38:KMN38"/>
    <mergeCell ref="KMO38:KMP38"/>
    <mergeCell ref="KMQ38:KMR38"/>
    <mergeCell ref="KLY38:KLZ38"/>
    <mergeCell ref="KMA38:KMB38"/>
    <mergeCell ref="KMC38:KMD38"/>
    <mergeCell ref="KME38:KMF38"/>
    <mergeCell ref="KMG38:KMH38"/>
    <mergeCell ref="KQY38:KQZ38"/>
    <mergeCell ref="KRA38:KRB38"/>
    <mergeCell ref="KRC38:KRD38"/>
    <mergeCell ref="KRE38:KRF38"/>
    <mergeCell ref="KRG38:KRH38"/>
    <mergeCell ref="KQO38:KQP38"/>
    <mergeCell ref="KQQ38:KQR38"/>
    <mergeCell ref="KQS38:KQT38"/>
    <mergeCell ref="KQU38:KQV38"/>
    <mergeCell ref="KQW38:KQX38"/>
    <mergeCell ref="KQE38:KQF38"/>
    <mergeCell ref="KQG38:KQH38"/>
    <mergeCell ref="KQI38:KQJ38"/>
    <mergeCell ref="KQK38:KQL38"/>
    <mergeCell ref="KQM38:KQN38"/>
    <mergeCell ref="KPU38:KPV38"/>
    <mergeCell ref="KPW38:KPX38"/>
    <mergeCell ref="KPY38:KPZ38"/>
    <mergeCell ref="KQA38:KQB38"/>
    <mergeCell ref="KQC38:KQD38"/>
    <mergeCell ref="KPK38:KPL38"/>
    <mergeCell ref="KPM38:KPN38"/>
    <mergeCell ref="KPO38:KPP38"/>
    <mergeCell ref="KPQ38:KPR38"/>
    <mergeCell ref="KPS38:KPT38"/>
    <mergeCell ref="KPA38:KPB38"/>
    <mergeCell ref="KPC38:KPD38"/>
    <mergeCell ref="KPE38:KPF38"/>
    <mergeCell ref="KPG38:KPH38"/>
    <mergeCell ref="KPI38:KPJ38"/>
    <mergeCell ref="KOQ38:KOR38"/>
    <mergeCell ref="KOS38:KOT38"/>
    <mergeCell ref="KOU38:KOV38"/>
    <mergeCell ref="KOW38:KOX38"/>
    <mergeCell ref="KOY38:KOZ38"/>
    <mergeCell ref="KTQ38:KTR38"/>
    <mergeCell ref="KTS38:KTT38"/>
    <mergeCell ref="KTU38:KTV38"/>
    <mergeCell ref="KTW38:KTX38"/>
    <mergeCell ref="KTY38:KTZ38"/>
    <mergeCell ref="KTG38:KTH38"/>
    <mergeCell ref="KTI38:KTJ38"/>
    <mergeCell ref="KTK38:KTL38"/>
    <mergeCell ref="KTM38:KTN38"/>
    <mergeCell ref="KTO38:KTP38"/>
    <mergeCell ref="KSW38:KSX38"/>
    <mergeCell ref="KSY38:KSZ38"/>
    <mergeCell ref="KTA38:KTB38"/>
    <mergeCell ref="KTC38:KTD38"/>
    <mergeCell ref="KTE38:KTF38"/>
    <mergeCell ref="KSM38:KSN38"/>
    <mergeCell ref="KSO38:KSP38"/>
    <mergeCell ref="KSQ38:KSR38"/>
    <mergeCell ref="KSS38:KST38"/>
    <mergeCell ref="KSU38:KSV38"/>
    <mergeCell ref="KSC38:KSD38"/>
    <mergeCell ref="KSE38:KSF38"/>
    <mergeCell ref="KSG38:KSH38"/>
    <mergeCell ref="KSI38:KSJ38"/>
    <mergeCell ref="KSK38:KSL38"/>
    <mergeCell ref="KRS38:KRT38"/>
    <mergeCell ref="KRU38:KRV38"/>
    <mergeCell ref="KRW38:KRX38"/>
    <mergeCell ref="KRY38:KRZ38"/>
    <mergeCell ref="KSA38:KSB38"/>
    <mergeCell ref="KRI38:KRJ38"/>
    <mergeCell ref="KRK38:KRL38"/>
    <mergeCell ref="KRM38:KRN38"/>
    <mergeCell ref="KRO38:KRP38"/>
    <mergeCell ref="KRQ38:KRR38"/>
    <mergeCell ref="KWI38:KWJ38"/>
    <mergeCell ref="KWK38:KWL38"/>
    <mergeCell ref="KWM38:KWN38"/>
    <mergeCell ref="KWO38:KWP38"/>
    <mergeCell ref="KWQ38:KWR38"/>
    <mergeCell ref="KVY38:KVZ38"/>
    <mergeCell ref="KWA38:KWB38"/>
    <mergeCell ref="KWC38:KWD38"/>
    <mergeCell ref="KWE38:KWF38"/>
    <mergeCell ref="KWG38:KWH38"/>
    <mergeCell ref="KVO38:KVP38"/>
    <mergeCell ref="KVQ38:KVR38"/>
    <mergeCell ref="KVS38:KVT38"/>
    <mergeCell ref="KVU38:KVV38"/>
    <mergeCell ref="KVW38:KVX38"/>
    <mergeCell ref="KVE38:KVF38"/>
    <mergeCell ref="KVG38:KVH38"/>
    <mergeCell ref="KVI38:KVJ38"/>
    <mergeCell ref="KVK38:KVL38"/>
    <mergeCell ref="KVM38:KVN38"/>
    <mergeCell ref="KUU38:KUV38"/>
    <mergeCell ref="KUW38:KUX38"/>
    <mergeCell ref="KUY38:KUZ38"/>
    <mergeCell ref="KVA38:KVB38"/>
    <mergeCell ref="KVC38:KVD38"/>
    <mergeCell ref="KUK38:KUL38"/>
    <mergeCell ref="KUM38:KUN38"/>
    <mergeCell ref="KUO38:KUP38"/>
    <mergeCell ref="KUQ38:KUR38"/>
    <mergeCell ref="KUS38:KUT38"/>
    <mergeCell ref="KUA38:KUB38"/>
    <mergeCell ref="KUC38:KUD38"/>
    <mergeCell ref="KUE38:KUF38"/>
    <mergeCell ref="KUG38:KUH38"/>
    <mergeCell ref="KUI38:KUJ38"/>
    <mergeCell ref="KZA38:KZB38"/>
    <mergeCell ref="KZC38:KZD38"/>
    <mergeCell ref="KZE38:KZF38"/>
    <mergeCell ref="KZG38:KZH38"/>
    <mergeCell ref="KZI38:KZJ38"/>
    <mergeCell ref="KYQ38:KYR38"/>
    <mergeCell ref="KYS38:KYT38"/>
    <mergeCell ref="KYU38:KYV38"/>
    <mergeCell ref="KYW38:KYX38"/>
    <mergeCell ref="KYY38:KYZ38"/>
    <mergeCell ref="KYG38:KYH38"/>
    <mergeCell ref="KYI38:KYJ38"/>
    <mergeCell ref="KYK38:KYL38"/>
    <mergeCell ref="KYM38:KYN38"/>
    <mergeCell ref="KYO38:KYP38"/>
    <mergeCell ref="KXW38:KXX38"/>
    <mergeCell ref="KXY38:KXZ38"/>
    <mergeCell ref="KYA38:KYB38"/>
    <mergeCell ref="KYC38:KYD38"/>
    <mergeCell ref="KYE38:KYF38"/>
    <mergeCell ref="KXM38:KXN38"/>
    <mergeCell ref="KXO38:KXP38"/>
    <mergeCell ref="KXQ38:KXR38"/>
    <mergeCell ref="KXS38:KXT38"/>
    <mergeCell ref="KXU38:KXV38"/>
    <mergeCell ref="KXC38:KXD38"/>
    <mergeCell ref="KXE38:KXF38"/>
    <mergeCell ref="KXG38:KXH38"/>
    <mergeCell ref="KXI38:KXJ38"/>
    <mergeCell ref="KXK38:KXL38"/>
    <mergeCell ref="KWS38:KWT38"/>
    <mergeCell ref="KWU38:KWV38"/>
    <mergeCell ref="KWW38:KWX38"/>
    <mergeCell ref="KWY38:KWZ38"/>
    <mergeCell ref="KXA38:KXB38"/>
    <mergeCell ref="LBS38:LBT38"/>
    <mergeCell ref="LBU38:LBV38"/>
    <mergeCell ref="LBW38:LBX38"/>
    <mergeCell ref="LBY38:LBZ38"/>
    <mergeCell ref="LCA38:LCB38"/>
    <mergeCell ref="LBI38:LBJ38"/>
    <mergeCell ref="LBK38:LBL38"/>
    <mergeCell ref="LBM38:LBN38"/>
    <mergeCell ref="LBO38:LBP38"/>
    <mergeCell ref="LBQ38:LBR38"/>
    <mergeCell ref="LAY38:LAZ38"/>
    <mergeCell ref="LBA38:LBB38"/>
    <mergeCell ref="LBC38:LBD38"/>
    <mergeCell ref="LBE38:LBF38"/>
    <mergeCell ref="LBG38:LBH38"/>
    <mergeCell ref="LAO38:LAP38"/>
    <mergeCell ref="LAQ38:LAR38"/>
    <mergeCell ref="LAS38:LAT38"/>
    <mergeCell ref="LAU38:LAV38"/>
    <mergeCell ref="LAW38:LAX38"/>
    <mergeCell ref="LAE38:LAF38"/>
    <mergeCell ref="LAG38:LAH38"/>
    <mergeCell ref="LAI38:LAJ38"/>
    <mergeCell ref="LAK38:LAL38"/>
    <mergeCell ref="LAM38:LAN38"/>
    <mergeCell ref="KZU38:KZV38"/>
    <mergeCell ref="KZW38:KZX38"/>
    <mergeCell ref="KZY38:KZZ38"/>
    <mergeCell ref="LAA38:LAB38"/>
    <mergeCell ref="LAC38:LAD38"/>
    <mergeCell ref="KZK38:KZL38"/>
    <mergeCell ref="KZM38:KZN38"/>
    <mergeCell ref="KZO38:KZP38"/>
    <mergeCell ref="KZQ38:KZR38"/>
    <mergeCell ref="KZS38:KZT38"/>
    <mergeCell ref="LEK38:LEL38"/>
    <mergeCell ref="LEM38:LEN38"/>
    <mergeCell ref="LEO38:LEP38"/>
    <mergeCell ref="LEQ38:LER38"/>
    <mergeCell ref="LES38:LET38"/>
    <mergeCell ref="LEA38:LEB38"/>
    <mergeCell ref="LEC38:LED38"/>
    <mergeCell ref="LEE38:LEF38"/>
    <mergeCell ref="LEG38:LEH38"/>
    <mergeCell ref="LEI38:LEJ38"/>
    <mergeCell ref="LDQ38:LDR38"/>
    <mergeCell ref="LDS38:LDT38"/>
    <mergeCell ref="LDU38:LDV38"/>
    <mergeCell ref="LDW38:LDX38"/>
    <mergeCell ref="LDY38:LDZ38"/>
    <mergeCell ref="LDG38:LDH38"/>
    <mergeCell ref="LDI38:LDJ38"/>
    <mergeCell ref="LDK38:LDL38"/>
    <mergeCell ref="LDM38:LDN38"/>
    <mergeCell ref="LDO38:LDP38"/>
    <mergeCell ref="LCW38:LCX38"/>
    <mergeCell ref="LCY38:LCZ38"/>
    <mergeCell ref="LDA38:LDB38"/>
    <mergeCell ref="LDC38:LDD38"/>
    <mergeCell ref="LDE38:LDF38"/>
    <mergeCell ref="LCM38:LCN38"/>
    <mergeCell ref="LCO38:LCP38"/>
    <mergeCell ref="LCQ38:LCR38"/>
    <mergeCell ref="LCS38:LCT38"/>
    <mergeCell ref="LCU38:LCV38"/>
    <mergeCell ref="LCC38:LCD38"/>
    <mergeCell ref="LCE38:LCF38"/>
    <mergeCell ref="LCG38:LCH38"/>
    <mergeCell ref="LCI38:LCJ38"/>
    <mergeCell ref="LCK38:LCL38"/>
    <mergeCell ref="LHC38:LHD38"/>
    <mergeCell ref="LHE38:LHF38"/>
    <mergeCell ref="LHG38:LHH38"/>
    <mergeCell ref="LHI38:LHJ38"/>
    <mergeCell ref="LHK38:LHL38"/>
    <mergeCell ref="LGS38:LGT38"/>
    <mergeCell ref="LGU38:LGV38"/>
    <mergeCell ref="LGW38:LGX38"/>
    <mergeCell ref="LGY38:LGZ38"/>
    <mergeCell ref="LHA38:LHB38"/>
    <mergeCell ref="LGI38:LGJ38"/>
    <mergeCell ref="LGK38:LGL38"/>
    <mergeCell ref="LGM38:LGN38"/>
    <mergeCell ref="LGO38:LGP38"/>
    <mergeCell ref="LGQ38:LGR38"/>
    <mergeCell ref="LFY38:LFZ38"/>
    <mergeCell ref="LGA38:LGB38"/>
    <mergeCell ref="LGC38:LGD38"/>
    <mergeCell ref="LGE38:LGF38"/>
    <mergeCell ref="LGG38:LGH38"/>
    <mergeCell ref="LFO38:LFP38"/>
    <mergeCell ref="LFQ38:LFR38"/>
    <mergeCell ref="LFS38:LFT38"/>
    <mergeCell ref="LFU38:LFV38"/>
    <mergeCell ref="LFW38:LFX38"/>
    <mergeCell ref="LFE38:LFF38"/>
    <mergeCell ref="LFG38:LFH38"/>
    <mergeCell ref="LFI38:LFJ38"/>
    <mergeCell ref="LFK38:LFL38"/>
    <mergeCell ref="LFM38:LFN38"/>
    <mergeCell ref="LEU38:LEV38"/>
    <mergeCell ref="LEW38:LEX38"/>
    <mergeCell ref="LEY38:LEZ38"/>
    <mergeCell ref="LFA38:LFB38"/>
    <mergeCell ref="LFC38:LFD38"/>
    <mergeCell ref="LJU38:LJV38"/>
    <mergeCell ref="LJW38:LJX38"/>
    <mergeCell ref="LJY38:LJZ38"/>
    <mergeCell ref="LKA38:LKB38"/>
    <mergeCell ref="LKC38:LKD38"/>
    <mergeCell ref="LJK38:LJL38"/>
    <mergeCell ref="LJM38:LJN38"/>
    <mergeCell ref="LJO38:LJP38"/>
    <mergeCell ref="LJQ38:LJR38"/>
    <mergeCell ref="LJS38:LJT38"/>
    <mergeCell ref="LJA38:LJB38"/>
    <mergeCell ref="LJC38:LJD38"/>
    <mergeCell ref="LJE38:LJF38"/>
    <mergeCell ref="LJG38:LJH38"/>
    <mergeCell ref="LJI38:LJJ38"/>
    <mergeCell ref="LIQ38:LIR38"/>
    <mergeCell ref="LIS38:LIT38"/>
    <mergeCell ref="LIU38:LIV38"/>
    <mergeCell ref="LIW38:LIX38"/>
    <mergeCell ref="LIY38:LIZ38"/>
    <mergeCell ref="LIG38:LIH38"/>
    <mergeCell ref="LII38:LIJ38"/>
    <mergeCell ref="LIK38:LIL38"/>
    <mergeCell ref="LIM38:LIN38"/>
    <mergeCell ref="LIO38:LIP38"/>
    <mergeCell ref="LHW38:LHX38"/>
    <mergeCell ref="LHY38:LHZ38"/>
    <mergeCell ref="LIA38:LIB38"/>
    <mergeCell ref="LIC38:LID38"/>
    <mergeCell ref="LIE38:LIF38"/>
    <mergeCell ref="LHM38:LHN38"/>
    <mergeCell ref="LHO38:LHP38"/>
    <mergeCell ref="LHQ38:LHR38"/>
    <mergeCell ref="LHS38:LHT38"/>
    <mergeCell ref="LHU38:LHV38"/>
    <mergeCell ref="LMM38:LMN38"/>
    <mergeCell ref="LMO38:LMP38"/>
    <mergeCell ref="LMQ38:LMR38"/>
    <mergeCell ref="LMS38:LMT38"/>
    <mergeCell ref="LMU38:LMV38"/>
    <mergeCell ref="LMC38:LMD38"/>
    <mergeCell ref="LME38:LMF38"/>
    <mergeCell ref="LMG38:LMH38"/>
    <mergeCell ref="LMI38:LMJ38"/>
    <mergeCell ref="LMK38:LML38"/>
    <mergeCell ref="LLS38:LLT38"/>
    <mergeCell ref="LLU38:LLV38"/>
    <mergeCell ref="LLW38:LLX38"/>
    <mergeCell ref="LLY38:LLZ38"/>
    <mergeCell ref="LMA38:LMB38"/>
    <mergeCell ref="LLI38:LLJ38"/>
    <mergeCell ref="LLK38:LLL38"/>
    <mergeCell ref="LLM38:LLN38"/>
    <mergeCell ref="LLO38:LLP38"/>
    <mergeCell ref="LLQ38:LLR38"/>
    <mergeCell ref="LKY38:LKZ38"/>
    <mergeCell ref="LLA38:LLB38"/>
    <mergeCell ref="LLC38:LLD38"/>
    <mergeCell ref="LLE38:LLF38"/>
    <mergeCell ref="LLG38:LLH38"/>
    <mergeCell ref="LKO38:LKP38"/>
    <mergeCell ref="LKQ38:LKR38"/>
    <mergeCell ref="LKS38:LKT38"/>
    <mergeCell ref="LKU38:LKV38"/>
    <mergeCell ref="LKW38:LKX38"/>
    <mergeCell ref="LKE38:LKF38"/>
    <mergeCell ref="LKG38:LKH38"/>
    <mergeCell ref="LKI38:LKJ38"/>
    <mergeCell ref="LKK38:LKL38"/>
    <mergeCell ref="LKM38:LKN38"/>
    <mergeCell ref="LPE38:LPF38"/>
    <mergeCell ref="LPG38:LPH38"/>
    <mergeCell ref="LPI38:LPJ38"/>
    <mergeCell ref="LPK38:LPL38"/>
    <mergeCell ref="LPM38:LPN38"/>
    <mergeCell ref="LOU38:LOV38"/>
    <mergeCell ref="LOW38:LOX38"/>
    <mergeCell ref="LOY38:LOZ38"/>
    <mergeCell ref="LPA38:LPB38"/>
    <mergeCell ref="LPC38:LPD38"/>
    <mergeCell ref="LOK38:LOL38"/>
    <mergeCell ref="LOM38:LON38"/>
    <mergeCell ref="LOO38:LOP38"/>
    <mergeCell ref="LOQ38:LOR38"/>
    <mergeCell ref="LOS38:LOT38"/>
    <mergeCell ref="LOA38:LOB38"/>
    <mergeCell ref="LOC38:LOD38"/>
    <mergeCell ref="LOE38:LOF38"/>
    <mergeCell ref="LOG38:LOH38"/>
    <mergeCell ref="LOI38:LOJ38"/>
    <mergeCell ref="LNQ38:LNR38"/>
    <mergeCell ref="LNS38:LNT38"/>
    <mergeCell ref="LNU38:LNV38"/>
    <mergeCell ref="LNW38:LNX38"/>
    <mergeCell ref="LNY38:LNZ38"/>
    <mergeCell ref="LNG38:LNH38"/>
    <mergeCell ref="LNI38:LNJ38"/>
    <mergeCell ref="LNK38:LNL38"/>
    <mergeCell ref="LNM38:LNN38"/>
    <mergeCell ref="LNO38:LNP38"/>
    <mergeCell ref="LMW38:LMX38"/>
    <mergeCell ref="LMY38:LMZ38"/>
    <mergeCell ref="LNA38:LNB38"/>
    <mergeCell ref="LNC38:LND38"/>
    <mergeCell ref="LNE38:LNF38"/>
    <mergeCell ref="LRW38:LRX38"/>
    <mergeCell ref="LRY38:LRZ38"/>
    <mergeCell ref="LSA38:LSB38"/>
    <mergeCell ref="LSC38:LSD38"/>
    <mergeCell ref="LSE38:LSF38"/>
    <mergeCell ref="LRM38:LRN38"/>
    <mergeCell ref="LRO38:LRP38"/>
    <mergeCell ref="LRQ38:LRR38"/>
    <mergeCell ref="LRS38:LRT38"/>
    <mergeCell ref="LRU38:LRV38"/>
    <mergeCell ref="LRC38:LRD38"/>
    <mergeCell ref="LRE38:LRF38"/>
    <mergeCell ref="LRG38:LRH38"/>
    <mergeCell ref="LRI38:LRJ38"/>
    <mergeCell ref="LRK38:LRL38"/>
    <mergeCell ref="LQS38:LQT38"/>
    <mergeCell ref="LQU38:LQV38"/>
    <mergeCell ref="LQW38:LQX38"/>
    <mergeCell ref="LQY38:LQZ38"/>
    <mergeCell ref="LRA38:LRB38"/>
    <mergeCell ref="LQI38:LQJ38"/>
    <mergeCell ref="LQK38:LQL38"/>
    <mergeCell ref="LQM38:LQN38"/>
    <mergeCell ref="LQO38:LQP38"/>
    <mergeCell ref="LQQ38:LQR38"/>
    <mergeCell ref="LPY38:LPZ38"/>
    <mergeCell ref="LQA38:LQB38"/>
    <mergeCell ref="LQC38:LQD38"/>
    <mergeCell ref="LQE38:LQF38"/>
    <mergeCell ref="LQG38:LQH38"/>
    <mergeCell ref="LPO38:LPP38"/>
    <mergeCell ref="LPQ38:LPR38"/>
    <mergeCell ref="LPS38:LPT38"/>
    <mergeCell ref="LPU38:LPV38"/>
    <mergeCell ref="LPW38:LPX38"/>
    <mergeCell ref="LUO38:LUP38"/>
    <mergeCell ref="LUQ38:LUR38"/>
    <mergeCell ref="LUS38:LUT38"/>
    <mergeCell ref="LUU38:LUV38"/>
    <mergeCell ref="LUW38:LUX38"/>
    <mergeCell ref="LUE38:LUF38"/>
    <mergeCell ref="LUG38:LUH38"/>
    <mergeCell ref="LUI38:LUJ38"/>
    <mergeCell ref="LUK38:LUL38"/>
    <mergeCell ref="LUM38:LUN38"/>
    <mergeCell ref="LTU38:LTV38"/>
    <mergeCell ref="LTW38:LTX38"/>
    <mergeCell ref="LTY38:LTZ38"/>
    <mergeCell ref="LUA38:LUB38"/>
    <mergeCell ref="LUC38:LUD38"/>
    <mergeCell ref="LTK38:LTL38"/>
    <mergeCell ref="LTM38:LTN38"/>
    <mergeCell ref="LTO38:LTP38"/>
    <mergeCell ref="LTQ38:LTR38"/>
    <mergeCell ref="LTS38:LTT38"/>
    <mergeCell ref="LTA38:LTB38"/>
    <mergeCell ref="LTC38:LTD38"/>
    <mergeCell ref="LTE38:LTF38"/>
    <mergeCell ref="LTG38:LTH38"/>
    <mergeCell ref="LTI38:LTJ38"/>
    <mergeCell ref="LSQ38:LSR38"/>
    <mergeCell ref="LSS38:LST38"/>
    <mergeCell ref="LSU38:LSV38"/>
    <mergeCell ref="LSW38:LSX38"/>
    <mergeCell ref="LSY38:LSZ38"/>
    <mergeCell ref="LSG38:LSH38"/>
    <mergeCell ref="LSI38:LSJ38"/>
    <mergeCell ref="LSK38:LSL38"/>
    <mergeCell ref="LSM38:LSN38"/>
    <mergeCell ref="LSO38:LSP38"/>
    <mergeCell ref="LXG38:LXH38"/>
    <mergeCell ref="LXI38:LXJ38"/>
    <mergeCell ref="LXK38:LXL38"/>
    <mergeCell ref="LXM38:LXN38"/>
    <mergeCell ref="LXO38:LXP38"/>
    <mergeCell ref="LWW38:LWX38"/>
    <mergeCell ref="LWY38:LWZ38"/>
    <mergeCell ref="LXA38:LXB38"/>
    <mergeCell ref="LXC38:LXD38"/>
    <mergeCell ref="LXE38:LXF38"/>
    <mergeCell ref="LWM38:LWN38"/>
    <mergeCell ref="LWO38:LWP38"/>
    <mergeCell ref="LWQ38:LWR38"/>
    <mergeCell ref="LWS38:LWT38"/>
    <mergeCell ref="LWU38:LWV38"/>
    <mergeCell ref="LWC38:LWD38"/>
    <mergeCell ref="LWE38:LWF38"/>
    <mergeCell ref="LWG38:LWH38"/>
    <mergeCell ref="LWI38:LWJ38"/>
    <mergeCell ref="LWK38:LWL38"/>
    <mergeCell ref="LVS38:LVT38"/>
    <mergeCell ref="LVU38:LVV38"/>
    <mergeCell ref="LVW38:LVX38"/>
    <mergeCell ref="LVY38:LVZ38"/>
    <mergeCell ref="LWA38:LWB38"/>
    <mergeCell ref="LVI38:LVJ38"/>
    <mergeCell ref="LVK38:LVL38"/>
    <mergeCell ref="LVM38:LVN38"/>
    <mergeCell ref="LVO38:LVP38"/>
    <mergeCell ref="LVQ38:LVR38"/>
    <mergeCell ref="LUY38:LUZ38"/>
    <mergeCell ref="LVA38:LVB38"/>
    <mergeCell ref="LVC38:LVD38"/>
    <mergeCell ref="LVE38:LVF38"/>
    <mergeCell ref="LVG38:LVH38"/>
    <mergeCell ref="LZY38:LZZ38"/>
    <mergeCell ref="MAA38:MAB38"/>
    <mergeCell ref="MAC38:MAD38"/>
    <mergeCell ref="MAE38:MAF38"/>
    <mergeCell ref="MAG38:MAH38"/>
    <mergeCell ref="LZO38:LZP38"/>
    <mergeCell ref="LZQ38:LZR38"/>
    <mergeCell ref="LZS38:LZT38"/>
    <mergeCell ref="LZU38:LZV38"/>
    <mergeCell ref="LZW38:LZX38"/>
    <mergeCell ref="LZE38:LZF38"/>
    <mergeCell ref="LZG38:LZH38"/>
    <mergeCell ref="LZI38:LZJ38"/>
    <mergeCell ref="LZK38:LZL38"/>
    <mergeCell ref="LZM38:LZN38"/>
    <mergeCell ref="LYU38:LYV38"/>
    <mergeCell ref="LYW38:LYX38"/>
    <mergeCell ref="LYY38:LYZ38"/>
    <mergeCell ref="LZA38:LZB38"/>
    <mergeCell ref="LZC38:LZD38"/>
    <mergeCell ref="LYK38:LYL38"/>
    <mergeCell ref="LYM38:LYN38"/>
    <mergeCell ref="LYO38:LYP38"/>
    <mergeCell ref="LYQ38:LYR38"/>
    <mergeCell ref="LYS38:LYT38"/>
    <mergeCell ref="LYA38:LYB38"/>
    <mergeCell ref="LYC38:LYD38"/>
    <mergeCell ref="LYE38:LYF38"/>
    <mergeCell ref="LYG38:LYH38"/>
    <mergeCell ref="LYI38:LYJ38"/>
    <mergeCell ref="LXQ38:LXR38"/>
    <mergeCell ref="LXS38:LXT38"/>
    <mergeCell ref="LXU38:LXV38"/>
    <mergeCell ref="LXW38:LXX38"/>
    <mergeCell ref="LXY38:LXZ38"/>
    <mergeCell ref="MCQ38:MCR38"/>
    <mergeCell ref="MCS38:MCT38"/>
    <mergeCell ref="MCU38:MCV38"/>
    <mergeCell ref="MCW38:MCX38"/>
    <mergeCell ref="MCY38:MCZ38"/>
    <mergeCell ref="MCG38:MCH38"/>
    <mergeCell ref="MCI38:MCJ38"/>
    <mergeCell ref="MCK38:MCL38"/>
    <mergeCell ref="MCM38:MCN38"/>
    <mergeCell ref="MCO38:MCP38"/>
    <mergeCell ref="MBW38:MBX38"/>
    <mergeCell ref="MBY38:MBZ38"/>
    <mergeCell ref="MCA38:MCB38"/>
    <mergeCell ref="MCC38:MCD38"/>
    <mergeCell ref="MCE38:MCF38"/>
    <mergeCell ref="MBM38:MBN38"/>
    <mergeCell ref="MBO38:MBP38"/>
    <mergeCell ref="MBQ38:MBR38"/>
    <mergeCell ref="MBS38:MBT38"/>
    <mergeCell ref="MBU38:MBV38"/>
    <mergeCell ref="MBC38:MBD38"/>
    <mergeCell ref="MBE38:MBF38"/>
    <mergeCell ref="MBG38:MBH38"/>
    <mergeCell ref="MBI38:MBJ38"/>
    <mergeCell ref="MBK38:MBL38"/>
    <mergeCell ref="MAS38:MAT38"/>
    <mergeCell ref="MAU38:MAV38"/>
    <mergeCell ref="MAW38:MAX38"/>
    <mergeCell ref="MAY38:MAZ38"/>
    <mergeCell ref="MBA38:MBB38"/>
    <mergeCell ref="MAI38:MAJ38"/>
    <mergeCell ref="MAK38:MAL38"/>
    <mergeCell ref="MAM38:MAN38"/>
    <mergeCell ref="MAO38:MAP38"/>
    <mergeCell ref="MAQ38:MAR38"/>
    <mergeCell ref="MFI38:MFJ38"/>
    <mergeCell ref="MFK38:MFL38"/>
    <mergeCell ref="MFM38:MFN38"/>
    <mergeCell ref="MFO38:MFP38"/>
    <mergeCell ref="MFQ38:MFR38"/>
    <mergeCell ref="MEY38:MEZ38"/>
    <mergeCell ref="MFA38:MFB38"/>
    <mergeCell ref="MFC38:MFD38"/>
    <mergeCell ref="MFE38:MFF38"/>
    <mergeCell ref="MFG38:MFH38"/>
    <mergeCell ref="MEO38:MEP38"/>
    <mergeCell ref="MEQ38:MER38"/>
    <mergeCell ref="MES38:MET38"/>
    <mergeCell ref="MEU38:MEV38"/>
    <mergeCell ref="MEW38:MEX38"/>
    <mergeCell ref="MEE38:MEF38"/>
    <mergeCell ref="MEG38:MEH38"/>
    <mergeCell ref="MEI38:MEJ38"/>
    <mergeCell ref="MEK38:MEL38"/>
    <mergeCell ref="MEM38:MEN38"/>
    <mergeCell ref="MDU38:MDV38"/>
    <mergeCell ref="MDW38:MDX38"/>
    <mergeCell ref="MDY38:MDZ38"/>
    <mergeCell ref="MEA38:MEB38"/>
    <mergeCell ref="MEC38:MED38"/>
    <mergeCell ref="MDK38:MDL38"/>
    <mergeCell ref="MDM38:MDN38"/>
    <mergeCell ref="MDO38:MDP38"/>
    <mergeCell ref="MDQ38:MDR38"/>
    <mergeCell ref="MDS38:MDT38"/>
    <mergeCell ref="MDA38:MDB38"/>
    <mergeCell ref="MDC38:MDD38"/>
    <mergeCell ref="MDE38:MDF38"/>
    <mergeCell ref="MDG38:MDH38"/>
    <mergeCell ref="MDI38:MDJ38"/>
    <mergeCell ref="MIA38:MIB38"/>
    <mergeCell ref="MIC38:MID38"/>
    <mergeCell ref="MIE38:MIF38"/>
    <mergeCell ref="MIG38:MIH38"/>
    <mergeCell ref="MII38:MIJ38"/>
    <mergeCell ref="MHQ38:MHR38"/>
    <mergeCell ref="MHS38:MHT38"/>
    <mergeCell ref="MHU38:MHV38"/>
    <mergeCell ref="MHW38:MHX38"/>
    <mergeCell ref="MHY38:MHZ38"/>
    <mergeCell ref="MHG38:MHH38"/>
    <mergeCell ref="MHI38:MHJ38"/>
    <mergeCell ref="MHK38:MHL38"/>
    <mergeCell ref="MHM38:MHN38"/>
    <mergeCell ref="MHO38:MHP38"/>
    <mergeCell ref="MGW38:MGX38"/>
    <mergeCell ref="MGY38:MGZ38"/>
    <mergeCell ref="MHA38:MHB38"/>
    <mergeCell ref="MHC38:MHD38"/>
    <mergeCell ref="MHE38:MHF38"/>
    <mergeCell ref="MGM38:MGN38"/>
    <mergeCell ref="MGO38:MGP38"/>
    <mergeCell ref="MGQ38:MGR38"/>
    <mergeCell ref="MGS38:MGT38"/>
    <mergeCell ref="MGU38:MGV38"/>
    <mergeCell ref="MGC38:MGD38"/>
    <mergeCell ref="MGE38:MGF38"/>
    <mergeCell ref="MGG38:MGH38"/>
    <mergeCell ref="MGI38:MGJ38"/>
    <mergeCell ref="MGK38:MGL38"/>
    <mergeCell ref="MFS38:MFT38"/>
    <mergeCell ref="MFU38:MFV38"/>
    <mergeCell ref="MFW38:MFX38"/>
    <mergeCell ref="MFY38:MFZ38"/>
    <mergeCell ref="MGA38:MGB38"/>
    <mergeCell ref="MKS38:MKT38"/>
    <mergeCell ref="MKU38:MKV38"/>
    <mergeCell ref="MKW38:MKX38"/>
    <mergeCell ref="MKY38:MKZ38"/>
    <mergeCell ref="MLA38:MLB38"/>
    <mergeCell ref="MKI38:MKJ38"/>
    <mergeCell ref="MKK38:MKL38"/>
    <mergeCell ref="MKM38:MKN38"/>
    <mergeCell ref="MKO38:MKP38"/>
    <mergeCell ref="MKQ38:MKR38"/>
    <mergeCell ref="MJY38:MJZ38"/>
    <mergeCell ref="MKA38:MKB38"/>
    <mergeCell ref="MKC38:MKD38"/>
    <mergeCell ref="MKE38:MKF38"/>
    <mergeCell ref="MKG38:MKH38"/>
    <mergeCell ref="MJO38:MJP38"/>
    <mergeCell ref="MJQ38:MJR38"/>
    <mergeCell ref="MJS38:MJT38"/>
    <mergeCell ref="MJU38:MJV38"/>
    <mergeCell ref="MJW38:MJX38"/>
    <mergeCell ref="MJE38:MJF38"/>
    <mergeCell ref="MJG38:MJH38"/>
    <mergeCell ref="MJI38:MJJ38"/>
    <mergeCell ref="MJK38:MJL38"/>
    <mergeCell ref="MJM38:MJN38"/>
    <mergeCell ref="MIU38:MIV38"/>
    <mergeCell ref="MIW38:MIX38"/>
    <mergeCell ref="MIY38:MIZ38"/>
    <mergeCell ref="MJA38:MJB38"/>
    <mergeCell ref="MJC38:MJD38"/>
    <mergeCell ref="MIK38:MIL38"/>
    <mergeCell ref="MIM38:MIN38"/>
    <mergeCell ref="MIO38:MIP38"/>
    <mergeCell ref="MIQ38:MIR38"/>
    <mergeCell ref="MIS38:MIT38"/>
    <mergeCell ref="MNK38:MNL38"/>
    <mergeCell ref="MNM38:MNN38"/>
    <mergeCell ref="MNO38:MNP38"/>
    <mergeCell ref="MNQ38:MNR38"/>
    <mergeCell ref="MNS38:MNT38"/>
    <mergeCell ref="MNA38:MNB38"/>
    <mergeCell ref="MNC38:MND38"/>
    <mergeCell ref="MNE38:MNF38"/>
    <mergeCell ref="MNG38:MNH38"/>
    <mergeCell ref="MNI38:MNJ38"/>
    <mergeCell ref="MMQ38:MMR38"/>
    <mergeCell ref="MMS38:MMT38"/>
    <mergeCell ref="MMU38:MMV38"/>
    <mergeCell ref="MMW38:MMX38"/>
    <mergeCell ref="MMY38:MMZ38"/>
    <mergeCell ref="MMG38:MMH38"/>
    <mergeCell ref="MMI38:MMJ38"/>
    <mergeCell ref="MMK38:MML38"/>
    <mergeCell ref="MMM38:MMN38"/>
    <mergeCell ref="MMO38:MMP38"/>
    <mergeCell ref="MLW38:MLX38"/>
    <mergeCell ref="MLY38:MLZ38"/>
    <mergeCell ref="MMA38:MMB38"/>
    <mergeCell ref="MMC38:MMD38"/>
    <mergeCell ref="MME38:MMF38"/>
    <mergeCell ref="MLM38:MLN38"/>
    <mergeCell ref="MLO38:MLP38"/>
    <mergeCell ref="MLQ38:MLR38"/>
    <mergeCell ref="MLS38:MLT38"/>
    <mergeCell ref="MLU38:MLV38"/>
    <mergeCell ref="MLC38:MLD38"/>
    <mergeCell ref="MLE38:MLF38"/>
    <mergeCell ref="MLG38:MLH38"/>
    <mergeCell ref="MLI38:MLJ38"/>
    <mergeCell ref="MLK38:MLL38"/>
    <mergeCell ref="MQC38:MQD38"/>
    <mergeCell ref="MQE38:MQF38"/>
    <mergeCell ref="MQG38:MQH38"/>
    <mergeCell ref="MQI38:MQJ38"/>
    <mergeCell ref="MQK38:MQL38"/>
    <mergeCell ref="MPS38:MPT38"/>
    <mergeCell ref="MPU38:MPV38"/>
    <mergeCell ref="MPW38:MPX38"/>
    <mergeCell ref="MPY38:MPZ38"/>
    <mergeCell ref="MQA38:MQB38"/>
    <mergeCell ref="MPI38:MPJ38"/>
    <mergeCell ref="MPK38:MPL38"/>
    <mergeCell ref="MPM38:MPN38"/>
    <mergeCell ref="MPO38:MPP38"/>
    <mergeCell ref="MPQ38:MPR38"/>
    <mergeCell ref="MOY38:MOZ38"/>
    <mergeCell ref="MPA38:MPB38"/>
    <mergeCell ref="MPC38:MPD38"/>
    <mergeCell ref="MPE38:MPF38"/>
    <mergeCell ref="MPG38:MPH38"/>
    <mergeCell ref="MOO38:MOP38"/>
    <mergeCell ref="MOQ38:MOR38"/>
    <mergeCell ref="MOS38:MOT38"/>
    <mergeCell ref="MOU38:MOV38"/>
    <mergeCell ref="MOW38:MOX38"/>
    <mergeCell ref="MOE38:MOF38"/>
    <mergeCell ref="MOG38:MOH38"/>
    <mergeCell ref="MOI38:MOJ38"/>
    <mergeCell ref="MOK38:MOL38"/>
    <mergeCell ref="MOM38:MON38"/>
    <mergeCell ref="MNU38:MNV38"/>
    <mergeCell ref="MNW38:MNX38"/>
    <mergeCell ref="MNY38:MNZ38"/>
    <mergeCell ref="MOA38:MOB38"/>
    <mergeCell ref="MOC38:MOD38"/>
    <mergeCell ref="MSU38:MSV38"/>
    <mergeCell ref="MSW38:MSX38"/>
    <mergeCell ref="MSY38:MSZ38"/>
    <mergeCell ref="MTA38:MTB38"/>
    <mergeCell ref="MTC38:MTD38"/>
    <mergeCell ref="MSK38:MSL38"/>
    <mergeCell ref="MSM38:MSN38"/>
    <mergeCell ref="MSO38:MSP38"/>
    <mergeCell ref="MSQ38:MSR38"/>
    <mergeCell ref="MSS38:MST38"/>
    <mergeCell ref="MSA38:MSB38"/>
    <mergeCell ref="MSC38:MSD38"/>
    <mergeCell ref="MSE38:MSF38"/>
    <mergeCell ref="MSG38:MSH38"/>
    <mergeCell ref="MSI38:MSJ38"/>
    <mergeCell ref="MRQ38:MRR38"/>
    <mergeCell ref="MRS38:MRT38"/>
    <mergeCell ref="MRU38:MRV38"/>
    <mergeCell ref="MRW38:MRX38"/>
    <mergeCell ref="MRY38:MRZ38"/>
    <mergeCell ref="MRG38:MRH38"/>
    <mergeCell ref="MRI38:MRJ38"/>
    <mergeCell ref="MRK38:MRL38"/>
    <mergeCell ref="MRM38:MRN38"/>
    <mergeCell ref="MRO38:MRP38"/>
    <mergeCell ref="MQW38:MQX38"/>
    <mergeCell ref="MQY38:MQZ38"/>
    <mergeCell ref="MRA38:MRB38"/>
    <mergeCell ref="MRC38:MRD38"/>
    <mergeCell ref="MRE38:MRF38"/>
    <mergeCell ref="MQM38:MQN38"/>
    <mergeCell ref="MQO38:MQP38"/>
    <mergeCell ref="MQQ38:MQR38"/>
    <mergeCell ref="MQS38:MQT38"/>
    <mergeCell ref="MQU38:MQV38"/>
    <mergeCell ref="MVM38:MVN38"/>
    <mergeCell ref="MVO38:MVP38"/>
    <mergeCell ref="MVQ38:MVR38"/>
    <mergeCell ref="MVS38:MVT38"/>
    <mergeCell ref="MVU38:MVV38"/>
    <mergeCell ref="MVC38:MVD38"/>
    <mergeCell ref="MVE38:MVF38"/>
    <mergeCell ref="MVG38:MVH38"/>
    <mergeCell ref="MVI38:MVJ38"/>
    <mergeCell ref="MVK38:MVL38"/>
    <mergeCell ref="MUS38:MUT38"/>
    <mergeCell ref="MUU38:MUV38"/>
    <mergeCell ref="MUW38:MUX38"/>
    <mergeCell ref="MUY38:MUZ38"/>
    <mergeCell ref="MVA38:MVB38"/>
    <mergeCell ref="MUI38:MUJ38"/>
    <mergeCell ref="MUK38:MUL38"/>
    <mergeCell ref="MUM38:MUN38"/>
    <mergeCell ref="MUO38:MUP38"/>
    <mergeCell ref="MUQ38:MUR38"/>
    <mergeCell ref="MTY38:MTZ38"/>
    <mergeCell ref="MUA38:MUB38"/>
    <mergeCell ref="MUC38:MUD38"/>
    <mergeCell ref="MUE38:MUF38"/>
    <mergeCell ref="MUG38:MUH38"/>
    <mergeCell ref="MTO38:MTP38"/>
    <mergeCell ref="MTQ38:MTR38"/>
    <mergeCell ref="MTS38:MTT38"/>
    <mergeCell ref="MTU38:MTV38"/>
    <mergeCell ref="MTW38:MTX38"/>
    <mergeCell ref="MTE38:MTF38"/>
    <mergeCell ref="MTG38:MTH38"/>
    <mergeCell ref="MTI38:MTJ38"/>
    <mergeCell ref="MTK38:MTL38"/>
    <mergeCell ref="MTM38:MTN38"/>
    <mergeCell ref="MYE38:MYF38"/>
    <mergeCell ref="MYG38:MYH38"/>
    <mergeCell ref="MYI38:MYJ38"/>
    <mergeCell ref="MYK38:MYL38"/>
    <mergeCell ref="MYM38:MYN38"/>
    <mergeCell ref="MXU38:MXV38"/>
    <mergeCell ref="MXW38:MXX38"/>
    <mergeCell ref="MXY38:MXZ38"/>
    <mergeCell ref="MYA38:MYB38"/>
    <mergeCell ref="MYC38:MYD38"/>
    <mergeCell ref="MXK38:MXL38"/>
    <mergeCell ref="MXM38:MXN38"/>
    <mergeCell ref="MXO38:MXP38"/>
    <mergeCell ref="MXQ38:MXR38"/>
    <mergeCell ref="MXS38:MXT38"/>
    <mergeCell ref="MXA38:MXB38"/>
    <mergeCell ref="MXC38:MXD38"/>
    <mergeCell ref="MXE38:MXF38"/>
    <mergeCell ref="MXG38:MXH38"/>
    <mergeCell ref="MXI38:MXJ38"/>
    <mergeCell ref="MWQ38:MWR38"/>
    <mergeCell ref="MWS38:MWT38"/>
    <mergeCell ref="MWU38:MWV38"/>
    <mergeCell ref="MWW38:MWX38"/>
    <mergeCell ref="MWY38:MWZ38"/>
    <mergeCell ref="MWG38:MWH38"/>
    <mergeCell ref="MWI38:MWJ38"/>
    <mergeCell ref="MWK38:MWL38"/>
    <mergeCell ref="MWM38:MWN38"/>
    <mergeCell ref="MWO38:MWP38"/>
    <mergeCell ref="MVW38:MVX38"/>
    <mergeCell ref="MVY38:MVZ38"/>
    <mergeCell ref="MWA38:MWB38"/>
    <mergeCell ref="MWC38:MWD38"/>
    <mergeCell ref="MWE38:MWF38"/>
    <mergeCell ref="NAW38:NAX38"/>
    <mergeCell ref="NAY38:NAZ38"/>
    <mergeCell ref="NBA38:NBB38"/>
    <mergeCell ref="NBC38:NBD38"/>
    <mergeCell ref="NBE38:NBF38"/>
    <mergeCell ref="NAM38:NAN38"/>
    <mergeCell ref="NAO38:NAP38"/>
    <mergeCell ref="NAQ38:NAR38"/>
    <mergeCell ref="NAS38:NAT38"/>
    <mergeCell ref="NAU38:NAV38"/>
    <mergeCell ref="NAC38:NAD38"/>
    <mergeCell ref="NAE38:NAF38"/>
    <mergeCell ref="NAG38:NAH38"/>
    <mergeCell ref="NAI38:NAJ38"/>
    <mergeCell ref="NAK38:NAL38"/>
    <mergeCell ref="MZS38:MZT38"/>
    <mergeCell ref="MZU38:MZV38"/>
    <mergeCell ref="MZW38:MZX38"/>
    <mergeCell ref="MZY38:MZZ38"/>
    <mergeCell ref="NAA38:NAB38"/>
    <mergeCell ref="MZI38:MZJ38"/>
    <mergeCell ref="MZK38:MZL38"/>
    <mergeCell ref="MZM38:MZN38"/>
    <mergeCell ref="MZO38:MZP38"/>
    <mergeCell ref="MZQ38:MZR38"/>
    <mergeCell ref="MYY38:MYZ38"/>
    <mergeCell ref="MZA38:MZB38"/>
    <mergeCell ref="MZC38:MZD38"/>
    <mergeCell ref="MZE38:MZF38"/>
    <mergeCell ref="MZG38:MZH38"/>
    <mergeCell ref="MYO38:MYP38"/>
    <mergeCell ref="MYQ38:MYR38"/>
    <mergeCell ref="MYS38:MYT38"/>
    <mergeCell ref="MYU38:MYV38"/>
    <mergeCell ref="MYW38:MYX38"/>
    <mergeCell ref="NDO38:NDP38"/>
    <mergeCell ref="NDQ38:NDR38"/>
    <mergeCell ref="NDS38:NDT38"/>
    <mergeCell ref="NDU38:NDV38"/>
    <mergeCell ref="NDW38:NDX38"/>
    <mergeCell ref="NDE38:NDF38"/>
    <mergeCell ref="NDG38:NDH38"/>
    <mergeCell ref="NDI38:NDJ38"/>
    <mergeCell ref="NDK38:NDL38"/>
    <mergeCell ref="NDM38:NDN38"/>
    <mergeCell ref="NCU38:NCV38"/>
    <mergeCell ref="NCW38:NCX38"/>
    <mergeCell ref="NCY38:NCZ38"/>
    <mergeCell ref="NDA38:NDB38"/>
    <mergeCell ref="NDC38:NDD38"/>
    <mergeCell ref="NCK38:NCL38"/>
    <mergeCell ref="NCM38:NCN38"/>
    <mergeCell ref="NCO38:NCP38"/>
    <mergeCell ref="NCQ38:NCR38"/>
    <mergeCell ref="NCS38:NCT38"/>
    <mergeCell ref="NCA38:NCB38"/>
    <mergeCell ref="NCC38:NCD38"/>
    <mergeCell ref="NCE38:NCF38"/>
    <mergeCell ref="NCG38:NCH38"/>
    <mergeCell ref="NCI38:NCJ38"/>
    <mergeCell ref="NBQ38:NBR38"/>
    <mergeCell ref="NBS38:NBT38"/>
    <mergeCell ref="NBU38:NBV38"/>
    <mergeCell ref="NBW38:NBX38"/>
    <mergeCell ref="NBY38:NBZ38"/>
    <mergeCell ref="NBG38:NBH38"/>
    <mergeCell ref="NBI38:NBJ38"/>
    <mergeCell ref="NBK38:NBL38"/>
    <mergeCell ref="NBM38:NBN38"/>
    <mergeCell ref="NBO38:NBP38"/>
    <mergeCell ref="NGG38:NGH38"/>
    <mergeCell ref="NGI38:NGJ38"/>
    <mergeCell ref="NGK38:NGL38"/>
    <mergeCell ref="NGM38:NGN38"/>
    <mergeCell ref="NGO38:NGP38"/>
    <mergeCell ref="NFW38:NFX38"/>
    <mergeCell ref="NFY38:NFZ38"/>
    <mergeCell ref="NGA38:NGB38"/>
    <mergeCell ref="NGC38:NGD38"/>
    <mergeCell ref="NGE38:NGF38"/>
    <mergeCell ref="NFM38:NFN38"/>
    <mergeCell ref="NFO38:NFP38"/>
    <mergeCell ref="NFQ38:NFR38"/>
    <mergeCell ref="NFS38:NFT38"/>
    <mergeCell ref="NFU38:NFV38"/>
    <mergeCell ref="NFC38:NFD38"/>
    <mergeCell ref="NFE38:NFF38"/>
    <mergeCell ref="NFG38:NFH38"/>
    <mergeCell ref="NFI38:NFJ38"/>
    <mergeCell ref="NFK38:NFL38"/>
    <mergeCell ref="NES38:NET38"/>
    <mergeCell ref="NEU38:NEV38"/>
    <mergeCell ref="NEW38:NEX38"/>
    <mergeCell ref="NEY38:NEZ38"/>
    <mergeCell ref="NFA38:NFB38"/>
    <mergeCell ref="NEI38:NEJ38"/>
    <mergeCell ref="NEK38:NEL38"/>
    <mergeCell ref="NEM38:NEN38"/>
    <mergeCell ref="NEO38:NEP38"/>
    <mergeCell ref="NEQ38:NER38"/>
    <mergeCell ref="NDY38:NDZ38"/>
    <mergeCell ref="NEA38:NEB38"/>
    <mergeCell ref="NEC38:NED38"/>
    <mergeCell ref="NEE38:NEF38"/>
    <mergeCell ref="NEG38:NEH38"/>
    <mergeCell ref="NIY38:NIZ38"/>
    <mergeCell ref="NJA38:NJB38"/>
    <mergeCell ref="NJC38:NJD38"/>
    <mergeCell ref="NJE38:NJF38"/>
    <mergeCell ref="NJG38:NJH38"/>
    <mergeCell ref="NIO38:NIP38"/>
    <mergeCell ref="NIQ38:NIR38"/>
    <mergeCell ref="NIS38:NIT38"/>
    <mergeCell ref="NIU38:NIV38"/>
    <mergeCell ref="NIW38:NIX38"/>
    <mergeCell ref="NIE38:NIF38"/>
    <mergeCell ref="NIG38:NIH38"/>
    <mergeCell ref="NII38:NIJ38"/>
    <mergeCell ref="NIK38:NIL38"/>
    <mergeCell ref="NIM38:NIN38"/>
    <mergeCell ref="NHU38:NHV38"/>
    <mergeCell ref="NHW38:NHX38"/>
    <mergeCell ref="NHY38:NHZ38"/>
    <mergeCell ref="NIA38:NIB38"/>
    <mergeCell ref="NIC38:NID38"/>
    <mergeCell ref="NHK38:NHL38"/>
    <mergeCell ref="NHM38:NHN38"/>
    <mergeCell ref="NHO38:NHP38"/>
    <mergeCell ref="NHQ38:NHR38"/>
    <mergeCell ref="NHS38:NHT38"/>
    <mergeCell ref="NHA38:NHB38"/>
    <mergeCell ref="NHC38:NHD38"/>
    <mergeCell ref="NHE38:NHF38"/>
    <mergeCell ref="NHG38:NHH38"/>
    <mergeCell ref="NHI38:NHJ38"/>
    <mergeCell ref="NGQ38:NGR38"/>
    <mergeCell ref="NGS38:NGT38"/>
    <mergeCell ref="NGU38:NGV38"/>
    <mergeCell ref="NGW38:NGX38"/>
    <mergeCell ref="NGY38:NGZ38"/>
    <mergeCell ref="NLQ38:NLR38"/>
    <mergeCell ref="NLS38:NLT38"/>
    <mergeCell ref="NLU38:NLV38"/>
    <mergeCell ref="NLW38:NLX38"/>
    <mergeCell ref="NLY38:NLZ38"/>
    <mergeCell ref="NLG38:NLH38"/>
    <mergeCell ref="NLI38:NLJ38"/>
    <mergeCell ref="NLK38:NLL38"/>
    <mergeCell ref="NLM38:NLN38"/>
    <mergeCell ref="NLO38:NLP38"/>
    <mergeCell ref="NKW38:NKX38"/>
    <mergeCell ref="NKY38:NKZ38"/>
    <mergeCell ref="NLA38:NLB38"/>
    <mergeCell ref="NLC38:NLD38"/>
    <mergeCell ref="NLE38:NLF38"/>
    <mergeCell ref="NKM38:NKN38"/>
    <mergeCell ref="NKO38:NKP38"/>
    <mergeCell ref="NKQ38:NKR38"/>
    <mergeCell ref="NKS38:NKT38"/>
    <mergeCell ref="NKU38:NKV38"/>
    <mergeCell ref="NKC38:NKD38"/>
    <mergeCell ref="NKE38:NKF38"/>
    <mergeCell ref="NKG38:NKH38"/>
    <mergeCell ref="NKI38:NKJ38"/>
    <mergeCell ref="NKK38:NKL38"/>
    <mergeCell ref="NJS38:NJT38"/>
    <mergeCell ref="NJU38:NJV38"/>
    <mergeCell ref="NJW38:NJX38"/>
    <mergeCell ref="NJY38:NJZ38"/>
    <mergeCell ref="NKA38:NKB38"/>
    <mergeCell ref="NJI38:NJJ38"/>
    <mergeCell ref="NJK38:NJL38"/>
    <mergeCell ref="NJM38:NJN38"/>
    <mergeCell ref="NJO38:NJP38"/>
    <mergeCell ref="NJQ38:NJR38"/>
    <mergeCell ref="NOI38:NOJ38"/>
    <mergeCell ref="NOK38:NOL38"/>
    <mergeCell ref="NOM38:NON38"/>
    <mergeCell ref="NOO38:NOP38"/>
    <mergeCell ref="NOQ38:NOR38"/>
    <mergeCell ref="NNY38:NNZ38"/>
    <mergeCell ref="NOA38:NOB38"/>
    <mergeCell ref="NOC38:NOD38"/>
    <mergeCell ref="NOE38:NOF38"/>
    <mergeCell ref="NOG38:NOH38"/>
    <mergeCell ref="NNO38:NNP38"/>
    <mergeCell ref="NNQ38:NNR38"/>
    <mergeCell ref="NNS38:NNT38"/>
    <mergeCell ref="NNU38:NNV38"/>
    <mergeCell ref="NNW38:NNX38"/>
    <mergeCell ref="NNE38:NNF38"/>
    <mergeCell ref="NNG38:NNH38"/>
    <mergeCell ref="NNI38:NNJ38"/>
    <mergeCell ref="NNK38:NNL38"/>
    <mergeCell ref="NNM38:NNN38"/>
    <mergeCell ref="NMU38:NMV38"/>
    <mergeCell ref="NMW38:NMX38"/>
    <mergeCell ref="NMY38:NMZ38"/>
    <mergeCell ref="NNA38:NNB38"/>
    <mergeCell ref="NNC38:NND38"/>
    <mergeCell ref="NMK38:NML38"/>
    <mergeCell ref="NMM38:NMN38"/>
    <mergeCell ref="NMO38:NMP38"/>
    <mergeCell ref="NMQ38:NMR38"/>
    <mergeCell ref="NMS38:NMT38"/>
    <mergeCell ref="NMA38:NMB38"/>
    <mergeCell ref="NMC38:NMD38"/>
    <mergeCell ref="NME38:NMF38"/>
    <mergeCell ref="NMG38:NMH38"/>
    <mergeCell ref="NMI38:NMJ38"/>
    <mergeCell ref="NRA38:NRB38"/>
    <mergeCell ref="NRC38:NRD38"/>
    <mergeCell ref="NRE38:NRF38"/>
    <mergeCell ref="NRG38:NRH38"/>
    <mergeCell ref="NRI38:NRJ38"/>
    <mergeCell ref="NQQ38:NQR38"/>
    <mergeCell ref="NQS38:NQT38"/>
    <mergeCell ref="NQU38:NQV38"/>
    <mergeCell ref="NQW38:NQX38"/>
    <mergeCell ref="NQY38:NQZ38"/>
    <mergeCell ref="NQG38:NQH38"/>
    <mergeCell ref="NQI38:NQJ38"/>
    <mergeCell ref="NQK38:NQL38"/>
    <mergeCell ref="NQM38:NQN38"/>
    <mergeCell ref="NQO38:NQP38"/>
    <mergeCell ref="NPW38:NPX38"/>
    <mergeCell ref="NPY38:NPZ38"/>
    <mergeCell ref="NQA38:NQB38"/>
    <mergeCell ref="NQC38:NQD38"/>
    <mergeCell ref="NQE38:NQF38"/>
    <mergeCell ref="NPM38:NPN38"/>
    <mergeCell ref="NPO38:NPP38"/>
    <mergeCell ref="NPQ38:NPR38"/>
    <mergeCell ref="NPS38:NPT38"/>
    <mergeCell ref="NPU38:NPV38"/>
    <mergeCell ref="NPC38:NPD38"/>
    <mergeCell ref="NPE38:NPF38"/>
    <mergeCell ref="NPG38:NPH38"/>
    <mergeCell ref="NPI38:NPJ38"/>
    <mergeCell ref="NPK38:NPL38"/>
    <mergeCell ref="NOS38:NOT38"/>
    <mergeCell ref="NOU38:NOV38"/>
    <mergeCell ref="NOW38:NOX38"/>
    <mergeCell ref="NOY38:NOZ38"/>
    <mergeCell ref="NPA38:NPB38"/>
    <mergeCell ref="NTS38:NTT38"/>
    <mergeCell ref="NTU38:NTV38"/>
    <mergeCell ref="NTW38:NTX38"/>
    <mergeCell ref="NTY38:NTZ38"/>
    <mergeCell ref="NUA38:NUB38"/>
    <mergeCell ref="NTI38:NTJ38"/>
    <mergeCell ref="NTK38:NTL38"/>
    <mergeCell ref="NTM38:NTN38"/>
    <mergeCell ref="NTO38:NTP38"/>
    <mergeCell ref="NTQ38:NTR38"/>
    <mergeCell ref="NSY38:NSZ38"/>
    <mergeCell ref="NTA38:NTB38"/>
    <mergeCell ref="NTC38:NTD38"/>
    <mergeCell ref="NTE38:NTF38"/>
    <mergeCell ref="NTG38:NTH38"/>
    <mergeCell ref="NSO38:NSP38"/>
    <mergeCell ref="NSQ38:NSR38"/>
    <mergeCell ref="NSS38:NST38"/>
    <mergeCell ref="NSU38:NSV38"/>
    <mergeCell ref="NSW38:NSX38"/>
    <mergeCell ref="NSE38:NSF38"/>
    <mergeCell ref="NSG38:NSH38"/>
    <mergeCell ref="NSI38:NSJ38"/>
    <mergeCell ref="NSK38:NSL38"/>
    <mergeCell ref="NSM38:NSN38"/>
    <mergeCell ref="NRU38:NRV38"/>
    <mergeCell ref="NRW38:NRX38"/>
    <mergeCell ref="NRY38:NRZ38"/>
    <mergeCell ref="NSA38:NSB38"/>
    <mergeCell ref="NSC38:NSD38"/>
    <mergeCell ref="NRK38:NRL38"/>
    <mergeCell ref="NRM38:NRN38"/>
    <mergeCell ref="NRO38:NRP38"/>
    <mergeCell ref="NRQ38:NRR38"/>
    <mergeCell ref="NRS38:NRT38"/>
    <mergeCell ref="NWK38:NWL38"/>
    <mergeCell ref="NWM38:NWN38"/>
    <mergeCell ref="NWO38:NWP38"/>
    <mergeCell ref="NWQ38:NWR38"/>
    <mergeCell ref="NWS38:NWT38"/>
    <mergeCell ref="NWA38:NWB38"/>
    <mergeCell ref="NWC38:NWD38"/>
    <mergeCell ref="NWE38:NWF38"/>
    <mergeCell ref="NWG38:NWH38"/>
    <mergeCell ref="NWI38:NWJ38"/>
    <mergeCell ref="NVQ38:NVR38"/>
    <mergeCell ref="NVS38:NVT38"/>
    <mergeCell ref="NVU38:NVV38"/>
    <mergeCell ref="NVW38:NVX38"/>
    <mergeCell ref="NVY38:NVZ38"/>
    <mergeCell ref="NVG38:NVH38"/>
    <mergeCell ref="NVI38:NVJ38"/>
    <mergeCell ref="NVK38:NVL38"/>
    <mergeCell ref="NVM38:NVN38"/>
    <mergeCell ref="NVO38:NVP38"/>
    <mergeCell ref="NUW38:NUX38"/>
    <mergeCell ref="NUY38:NUZ38"/>
    <mergeCell ref="NVA38:NVB38"/>
    <mergeCell ref="NVC38:NVD38"/>
    <mergeCell ref="NVE38:NVF38"/>
    <mergeCell ref="NUM38:NUN38"/>
    <mergeCell ref="NUO38:NUP38"/>
    <mergeCell ref="NUQ38:NUR38"/>
    <mergeCell ref="NUS38:NUT38"/>
    <mergeCell ref="NUU38:NUV38"/>
    <mergeCell ref="NUC38:NUD38"/>
    <mergeCell ref="NUE38:NUF38"/>
    <mergeCell ref="NUG38:NUH38"/>
    <mergeCell ref="NUI38:NUJ38"/>
    <mergeCell ref="NUK38:NUL38"/>
    <mergeCell ref="NZC38:NZD38"/>
    <mergeCell ref="NZE38:NZF38"/>
    <mergeCell ref="NZG38:NZH38"/>
    <mergeCell ref="NZI38:NZJ38"/>
    <mergeCell ref="NZK38:NZL38"/>
    <mergeCell ref="NYS38:NYT38"/>
    <mergeCell ref="NYU38:NYV38"/>
    <mergeCell ref="NYW38:NYX38"/>
    <mergeCell ref="NYY38:NYZ38"/>
    <mergeCell ref="NZA38:NZB38"/>
    <mergeCell ref="NYI38:NYJ38"/>
    <mergeCell ref="NYK38:NYL38"/>
    <mergeCell ref="NYM38:NYN38"/>
    <mergeCell ref="NYO38:NYP38"/>
    <mergeCell ref="NYQ38:NYR38"/>
    <mergeCell ref="NXY38:NXZ38"/>
    <mergeCell ref="NYA38:NYB38"/>
    <mergeCell ref="NYC38:NYD38"/>
    <mergeCell ref="NYE38:NYF38"/>
    <mergeCell ref="NYG38:NYH38"/>
    <mergeCell ref="NXO38:NXP38"/>
    <mergeCell ref="NXQ38:NXR38"/>
    <mergeCell ref="NXS38:NXT38"/>
    <mergeCell ref="NXU38:NXV38"/>
    <mergeCell ref="NXW38:NXX38"/>
    <mergeCell ref="NXE38:NXF38"/>
    <mergeCell ref="NXG38:NXH38"/>
    <mergeCell ref="NXI38:NXJ38"/>
    <mergeCell ref="NXK38:NXL38"/>
    <mergeCell ref="NXM38:NXN38"/>
    <mergeCell ref="NWU38:NWV38"/>
    <mergeCell ref="NWW38:NWX38"/>
    <mergeCell ref="NWY38:NWZ38"/>
    <mergeCell ref="NXA38:NXB38"/>
    <mergeCell ref="NXC38:NXD38"/>
    <mergeCell ref="OBU38:OBV38"/>
    <mergeCell ref="OBW38:OBX38"/>
    <mergeCell ref="OBY38:OBZ38"/>
    <mergeCell ref="OCA38:OCB38"/>
    <mergeCell ref="OCC38:OCD38"/>
    <mergeCell ref="OBK38:OBL38"/>
    <mergeCell ref="OBM38:OBN38"/>
    <mergeCell ref="OBO38:OBP38"/>
    <mergeCell ref="OBQ38:OBR38"/>
    <mergeCell ref="OBS38:OBT38"/>
    <mergeCell ref="OBA38:OBB38"/>
    <mergeCell ref="OBC38:OBD38"/>
    <mergeCell ref="OBE38:OBF38"/>
    <mergeCell ref="OBG38:OBH38"/>
    <mergeCell ref="OBI38:OBJ38"/>
    <mergeCell ref="OAQ38:OAR38"/>
    <mergeCell ref="OAS38:OAT38"/>
    <mergeCell ref="OAU38:OAV38"/>
    <mergeCell ref="OAW38:OAX38"/>
    <mergeCell ref="OAY38:OAZ38"/>
    <mergeCell ref="OAG38:OAH38"/>
    <mergeCell ref="OAI38:OAJ38"/>
    <mergeCell ref="OAK38:OAL38"/>
    <mergeCell ref="OAM38:OAN38"/>
    <mergeCell ref="OAO38:OAP38"/>
    <mergeCell ref="NZW38:NZX38"/>
    <mergeCell ref="NZY38:NZZ38"/>
    <mergeCell ref="OAA38:OAB38"/>
    <mergeCell ref="OAC38:OAD38"/>
    <mergeCell ref="OAE38:OAF38"/>
    <mergeCell ref="NZM38:NZN38"/>
    <mergeCell ref="NZO38:NZP38"/>
    <mergeCell ref="NZQ38:NZR38"/>
    <mergeCell ref="NZS38:NZT38"/>
    <mergeCell ref="NZU38:NZV38"/>
    <mergeCell ref="OEM38:OEN38"/>
    <mergeCell ref="OEO38:OEP38"/>
    <mergeCell ref="OEQ38:OER38"/>
    <mergeCell ref="OES38:OET38"/>
    <mergeCell ref="OEU38:OEV38"/>
    <mergeCell ref="OEC38:OED38"/>
    <mergeCell ref="OEE38:OEF38"/>
    <mergeCell ref="OEG38:OEH38"/>
    <mergeCell ref="OEI38:OEJ38"/>
    <mergeCell ref="OEK38:OEL38"/>
    <mergeCell ref="ODS38:ODT38"/>
    <mergeCell ref="ODU38:ODV38"/>
    <mergeCell ref="ODW38:ODX38"/>
    <mergeCell ref="ODY38:ODZ38"/>
    <mergeCell ref="OEA38:OEB38"/>
    <mergeCell ref="ODI38:ODJ38"/>
    <mergeCell ref="ODK38:ODL38"/>
    <mergeCell ref="ODM38:ODN38"/>
    <mergeCell ref="ODO38:ODP38"/>
    <mergeCell ref="ODQ38:ODR38"/>
    <mergeCell ref="OCY38:OCZ38"/>
    <mergeCell ref="ODA38:ODB38"/>
    <mergeCell ref="ODC38:ODD38"/>
    <mergeCell ref="ODE38:ODF38"/>
    <mergeCell ref="ODG38:ODH38"/>
    <mergeCell ref="OCO38:OCP38"/>
    <mergeCell ref="OCQ38:OCR38"/>
    <mergeCell ref="OCS38:OCT38"/>
    <mergeCell ref="OCU38:OCV38"/>
    <mergeCell ref="OCW38:OCX38"/>
    <mergeCell ref="OCE38:OCF38"/>
    <mergeCell ref="OCG38:OCH38"/>
    <mergeCell ref="OCI38:OCJ38"/>
    <mergeCell ref="OCK38:OCL38"/>
    <mergeCell ref="OCM38:OCN38"/>
    <mergeCell ref="OHE38:OHF38"/>
    <mergeCell ref="OHG38:OHH38"/>
    <mergeCell ref="OHI38:OHJ38"/>
    <mergeCell ref="OHK38:OHL38"/>
    <mergeCell ref="OHM38:OHN38"/>
    <mergeCell ref="OGU38:OGV38"/>
    <mergeCell ref="OGW38:OGX38"/>
    <mergeCell ref="OGY38:OGZ38"/>
    <mergeCell ref="OHA38:OHB38"/>
    <mergeCell ref="OHC38:OHD38"/>
    <mergeCell ref="OGK38:OGL38"/>
    <mergeCell ref="OGM38:OGN38"/>
    <mergeCell ref="OGO38:OGP38"/>
    <mergeCell ref="OGQ38:OGR38"/>
    <mergeCell ref="OGS38:OGT38"/>
    <mergeCell ref="OGA38:OGB38"/>
    <mergeCell ref="OGC38:OGD38"/>
    <mergeCell ref="OGE38:OGF38"/>
    <mergeCell ref="OGG38:OGH38"/>
    <mergeCell ref="OGI38:OGJ38"/>
    <mergeCell ref="OFQ38:OFR38"/>
    <mergeCell ref="OFS38:OFT38"/>
    <mergeCell ref="OFU38:OFV38"/>
    <mergeCell ref="OFW38:OFX38"/>
    <mergeCell ref="OFY38:OFZ38"/>
    <mergeCell ref="OFG38:OFH38"/>
    <mergeCell ref="OFI38:OFJ38"/>
    <mergeCell ref="OFK38:OFL38"/>
    <mergeCell ref="OFM38:OFN38"/>
    <mergeCell ref="OFO38:OFP38"/>
    <mergeCell ref="OEW38:OEX38"/>
    <mergeCell ref="OEY38:OEZ38"/>
    <mergeCell ref="OFA38:OFB38"/>
    <mergeCell ref="OFC38:OFD38"/>
    <mergeCell ref="OFE38:OFF38"/>
    <mergeCell ref="OJW38:OJX38"/>
    <mergeCell ref="OJY38:OJZ38"/>
    <mergeCell ref="OKA38:OKB38"/>
    <mergeCell ref="OKC38:OKD38"/>
    <mergeCell ref="OKE38:OKF38"/>
    <mergeCell ref="OJM38:OJN38"/>
    <mergeCell ref="OJO38:OJP38"/>
    <mergeCell ref="OJQ38:OJR38"/>
    <mergeCell ref="OJS38:OJT38"/>
    <mergeCell ref="OJU38:OJV38"/>
    <mergeCell ref="OJC38:OJD38"/>
    <mergeCell ref="OJE38:OJF38"/>
    <mergeCell ref="OJG38:OJH38"/>
    <mergeCell ref="OJI38:OJJ38"/>
    <mergeCell ref="OJK38:OJL38"/>
    <mergeCell ref="OIS38:OIT38"/>
    <mergeCell ref="OIU38:OIV38"/>
    <mergeCell ref="OIW38:OIX38"/>
    <mergeCell ref="OIY38:OIZ38"/>
    <mergeCell ref="OJA38:OJB38"/>
    <mergeCell ref="OII38:OIJ38"/>
    <mergeCell ref="OIK38:OIL38"/>
    <mergeCell ref="OIM38:OIN38"/>
    <mergeCell ref="OIO38:OIP38"/>
    <mergeCell ref="OIQ38:OIR38"/>
    <mergeCell ref="OHY38:OHZ38"/>
    <mergeCell ref="OIA38:OIB38"/>
    <mergeCell ref="OIC38:OID38"/>
    <mergeCell ref="OIE38:OIF38"/>
    <mergeCell ref="OIG38:OIH38"/>
    <mergeCell ref="OHO38:OHP38"/>
    <mergeCell ref="OHQ38:OHR38"/>
    <mergeCell ref="OHS38:OHT38"/>
    <mergeCell ref="OHU38:OHV38"/>
    <mergeCell ref="OHW38:OHX38"/>
    <mergeCell ref="OMO38:OMP38"/>
    <mergeCell ref="OMQ38:OMR38"/>
    <mergeCell ref="OMS38:OMT38"/>
    <mergeCell ref="OMU38:OMV38"/>
    <mergeCell ref="OMW38:OMX38"/>
    <mergeCell ref="OME38:OMF38"/>
    <mergeCell ref="OMG38:OMH38"/>
    <mergeCell ref="OMI38:OMJ38"/>
    <mergeCell ref="OMK38:OML38"/>
    <mergeCell ref="OMM38:OMN38"/>
    <mergeCell ref="OLU38:OLV38"/>
    <mergeCell ref="OLW38:OLX38"/>
    <mergeCell ref="OLY38:OLZ38"/>
    <mergeCell ref="OMA38:OMB38"/>
    <mergeCell ref="OMC38:OMD38"/>
    <mergeCell ref="OLK38:OLL38"/>
    <mergeCell ref="OLM38:OLN38"/>
    <mergeCell ref="OLO38:OLP38"/>
    <mergeCell ref="OLQ38:OLR38"/>
    <mergeCell ref="OLS38:OLT38"/>
    <mergeCell ref="OLA38:OLB38"/>
    <mergeCell ref="OLC38:OLD38"/>
    <mergeCell ref="OLE38:OLF38"/>
    <mergeCell ref="OLG38:OLH38"/>
    <mergeCell ref="OLI38:OLJ38"/>
    <mergeCell ref="OKQ38:OKR38"/>
    <mergeCell ref="OKS38:OKT38"/>
    <mergeCell ref="OKU38:OKV38"/>
    <mergeCell ref="OKW38:OKX38"/>
    <mergeCell ref="OKY38:OKZ38"/>
    <mergeCell ref="OKG38:OKH38"/>
    <mergeCell ref="OKI38:OKJ38"/>
    <mergeCell ref="OKK38:OKL38"/>
    <mergeCell ref="OKM38:OKN38"/>
    <mergeCell ref="OKO38:OKP38"/>
    <mergeCell ref="OPG38:OPH38"/>
    <mergeCell ref="OPI38:OPJ38"/>
    <mergeCell ref="OPK38:OPL38"/>
    <mergeCell ref="OPM38:OPN38"/>
    <mergeCell ref="OPO38:OPP38"/>
    <mergeCell ref="OOW38:OOX38"/>
    <mergeCell ref="OOY38:OOZ38"/>
    <mergeCell ref="OPA38:OPB38"/>
    <mergeCell ref="OPC38:OPD38"/>
    <mergeCell ref="OPE38:OPF38"/>
    <mergeCell ref="OOM38:OON38"/>
    <mergeCell ref="OOO38:OOP38"/>
    <mergeCell ref="OOQ38:OOR38"/>
    <mergeCell ref="OOS38:OOT38"/>
    <mergeCell ref="OOU38:OOV38"/>
    <mergeCell ref="OOC38:OOD38"/>
    <mergeCell ref="OOE38:OOF38"/>
    <mergeCell ref="OOG38:OOH38"/>
    <mergeCell ref="OOI38:OOJ38"/>
    <mergeCell ref="OOK38:OOL38"/>
    <mergeCell ref="ONS38:ONT38"/>
    <mergeCell ref="ONU38:ONV38"/>
    <mergeCell ref="ONW38:ONX38"/>
    <mergeCell ref="ONY38:ONZ38"/>
    <mergeCell ref="OOA38:OOB38"/>
    <mergeCell ref="ONI38:ONJ38"/>
    <mergeCell ref="ONK38:ONL38"/>
    <mergeCell ref="ONM38:ONN38"/>
    <mergeCell ref="ONO38:ONP38"/>
    <mergeCell ref="ONQ38:ONR38"/>
    <mergeCell ref="OMY38:OMZ38"/>
    <mergeCell ref="ONA38:ONB38"/>
    <mergeCell ref="ONC38:OND38"/>
    <mergeCell ref="ONE38:ONF38"/>
    <mergeCell ref="ONG38:ONH38"/>
    <mergeCell ref="ORY38:ORZ38"/>
    <mergeCell ref="OSA38:OSB38"/>
    <mergeCell ref="OSC38:OSD38"/>
    <mergeCell ref="OSE38:OSF38"/>
    <mergeCell ref="OSG38:OSH38"/>
    <mergeCell ref="ORO38:ORP38"/>
    <mergeCell ref="ORQ38:ORR38"/>
    <mergeCell ref="ORS38:ORT38"/>
    <mergeCell ref="ORU38:ORV38"/>
    <mergeCell ref="ORW38:ORX38"/>
    <mergeCell ref="ORE38:ORF38"/>
    <mergeCell ref="ORG38:ORH38"/>
    <mergeCell ref="ORI38:ORJ38"/>
    <mergeCell ref="ORK38:ORL38"/>
    <mergeCell ref="ORM38:ORN38"/>
    <mergeCell ref="OQU38:OQV38"/>
    <mergeCell ref="OQW38:OQX38"/>
    <mergeCell ref="OQY38:OQZ38"/>
    <mergeCell ref="ORA38:ORB38"/>
    <mergeCell ref="ORC38:ORD38"/>
    <mergeCell ref="OQK38:OQL38"/>
    <mergeCell ref="OQM38:OQN38"/>
    <mergeCell ref="OQO38:OQP38"/>
    <mergeCell ref="OQQ38:OQR38"/>
    <mergeCell ref="OQS38:OQT38"/>
    <mergeCell ref="OQA38:OQB38"/>
    <mergeCell ref="OQC38:OQD38"/>
    <mergeCell ref="OQE38:OQF38"/>
    <mergeCell ref="OQG38:OQH38"/>
    <mergeCell ref="OQI38:OQJ38"/>
    <mergeCell ref="OPQ38:OPR38"/>
    <mergeCell ref="OPS38:OPT38"/>
    <mergeCell ref="OPU38:OPV38"/>
    <mergeCell ref="OPW38:OPX38"/>
    <mergeCell ref="OPY38:OPZ38"/>
    <mergeCell ref="OUQ38:OUR38"/>
    <mergeCell ref="OUS38:OUT38"/>
    <mergeCell ref="OUU38:OUV38"/>
    <mergeCell ref="OUW38:OUX38"/>
    <mergeCell ref="OUY38:OUZ38"/>
    <mergeCell ref="OUG38:OUH38"/>
    <mergeCell ref="OUI38:OUJ38"/>
    <mergeCell ref="OUK38:OUL38"/>
    <mergeCell ref="OUM38:OUN38"/>
    <mergeCell ref="OUO38:OUP38"/>
    <mergeCell ref="OTW38:OTX38"/>
    <mergeCell ref="OTY38:OTZ38"/>
    <mergeCell ref="OUA38:OUB38"/>
    <mergeCell ref="OUC38:OUD38"/>
    <mergeCell ref="OUE38:OUF38"/>
    <mergeCell ref="OTM38:OTN38"/>
    <mergeCell ref="OTO38:OTP38"/>
    <mergeCell ref="OTQ38:OTR38"/>
    <mergeCell ref="OTS38:OTT38"/>
    <mergeCell ref="OTU38:OTV38"/>
    <mergeCell ref="OTC38:OTD38"/>
    <mergeCell ref="OTE38:OTF38"/>
    <mergeCell ref="OTG38:OTH38"/>
    <mergeCell ref="OTI38:OTJ38"/>
    <mergeCell ref="OTK38:OTL38"/>
    <mergeCell ref="OSS38:OST38"/>
    <mergeCell ref="OSU38:OSV38"/>
    <mergeCell ref="OSW38:OSX38"/>
    <mergeCell ref="OSY38:OSZ38"/>
    <mergeCell ref="OTA38:OTB38"/>
    <mergeCell ref="OSI38:OSJ38"/>
    <mergeCell ref="OSK38:OSL38"/>
    <mergeCell ref="OSM38:OSN38"/>
    <mergeCell ref="OSO38:OSP38"/>
    <mergeCell ref="OSQ38:OSR38"/>
    <mergeCell ref="OXI38:OXJ38"/>
    <mergeCell ref="OXK38:OXL38"/>
    <mergeCell ref="OXM38:OXN38"/>
    <mergeCell ref="OXO38:OXP38"/>
    <mergeCell ref="OXQ38:OXR38"/>
    <mergeCell ref="OWY38:OWZ38"/>
    <mergeCell ref="OXA38:OXB38"/>
    <mergeCell ref="OXC38:OXD38"/>
    <mergeCell ref="OXE38:OXF38"/>
    <mergeCell ref="OXG38:OXH38"/>
    <mergeCell ref="OWO38:OWP38"/>
    <mergeCell ref="OWQ38:OWR38"/>
    <mergeCell ref="OWS38:OWT38"/>
    <mergeCell ref="OWU38:OWV38"/>
    <mergeCell ref="OWW38:OWX38"/>
    <mergeCell ref="OWE38:OWF38"/>
    <mergeCell ref="OWG38:OWH38"/>
    <mergeCell ref="OWI38:OWJ38"/>
    <mergeCell ref="OWK38:OWL38"/>
    <mergeCell ref="OWM38:OWN38"/>
    <mergeCell ref="OVU38:OVV38"/>
    <mergeCell ref="OVW38:OVX38"/>
    <mergeCell ref="OVY38:OVZ38"/>
    <mergeCell ref="OWA38:OWB38"/>
    <mergeCell ref="OWC38:OWD38"/>
    <mergeCell ref="OVK38:OVL38"/>
    <mergeCell ref="OVM38:OVN38"/>
    <mergeCell ref="OVO38:OVP38"/>
    <mergeCell ref="OVQ38:OVR38"/>
    <mergeCell ref="OVS38:OVT38"/>
    <mergeCell ref="OVA38:OVB38"/>
    <mergeCell ref="OVC38:OVD38"/>
    <mergeCell ref="OVE38:OVF38"/>
    <mergeCell ref="OVG38:OVH38"/>
    <mergeCell ref="OVI38:OVJ38"/>
    <mergeCell ref="PAA38:PAB38"/>
    <mergeCell ref="PAC38:PAD38"/>
    <mergeCell ref="PAE38:PAF38"/>
    <mergeCell ref="PAG38:PAH38"/>
    <mergeCell ref="PAI38:PAJ38"/>
    <mergeCell ref="OZQ38:OZR38"/>
    <mergeCell ref="OZS38:OZT38"/>
    <mergeCell ref="OZU38:OZV38"/>
    <mergeCell ref="OZW38:OZX38"/>
    <mergeCell ref="OZY38:OZZ38"/>
    <mergeCell ref="OZG38:OZH38"/>
    <mergeCell ref="OZI38:OZJ38"/>
    <mergeCell ref="OZK38:OZL38"/>
    <mergeCell ref="OZM38:OZN38"/>
    <mergeCell ref="OZO38:OZP38"/>
    <mergeCell ref="OYW38:OYX38"/>
    <mergeCell ref="OYY38:OYZ38"/>
    <mergeCell ref="OZA38:OZB38"/>
    <mergeCell ref="OZC38:OZD38"/>
    <mergeCell ref="OZE38:OZF38"/>
    <mergeCell ref="OYM38:OYN38"/>
    <mergeCell ref="OYO38:OYP38"/>
    <mergeCell ref="OYQ38:OYR38"/>
    <mergeCell ref="OYS38:OYT38"/>
    <mergeCell ref="OYU38:OYV38"/>
    <mergeCell ref="OYC38:OYD38"/>
    <mergeCell ref="OYE38:OYF38"/>
    <mergeCell ref="OYG38:OYH38"/>
    <mergeCell ref="OYI38:OYJ38"/>
    <mergeCell ref="OYK38:OYL38"/>
    <mergeCell ref="OXS38:OXT38"/>
    <mergeCell ref="OXU38:OXV38"/>
    <mergeCell ref="OXW38:OXX38"/>
    <mergeCell ref="OXY38:OXZ38"/>
    <mergeCell ref="OYA38:OYB38"/>
    <mergeCell ref="PCS38:PCT38"/>
    <mergeCell ref="PCU38:PCV38"/>
    <mergeCell ref="PCW38:PCX38"/>
    <mergeCell ref="PCY38:PCZ38"/>
    <mergeCell ref="PDA38:PDB38"/>
    <mergeCell ref="PCI38:PCJ38"/>
    <mergeCell ref="PCK38:PCL38"/>
    <mergeCell ref="PCM38:PCN38"/>
    <mergeCell ref="PCO38:PCP38"/>
    <mergeCell ref="PCQ38:PCR38"/>
    <mergeCell ref="PBY38:PBZ38"/>
    <mergeCell ref="PCA38:PCB38"/>
    <mergeCell ref="PCC38:PCD38"/>
    <mergeCell ref="PCE38:PCF38"/>
    <mergeCell ref="PCG38:PCH38"/>
    <mergeCell ref="PBO38:PBP38"/>
    <mergeCell ref="PBQ38:PBR38"/>
    <mergeCell ref="PBS38:PBT38"/>
    <mergeCell ref="PBU38:PBV38"/>
    <mergeCell ref="PBW38:PBX38"/>
    <mergeCell ref="PBE38:PBF38"/>
    <mergeCell ref="PBG38:PBH38"/>
    <mergeCell ref="PBI38:PBJ38"/>
    <mergeCell ref="PBK38:PBL38"/>
    <mergeCell ref="PBM38:PBN38"/>
    <mergeCell ref="PAU38:PAV38"/>
    <mergeCell ref="PAW38:PAX38"/>
    <mergeCell ref="PAY38:PAZ38"/>
    <mergeCell ref="PBA38:PBB38"/>
    <mergeCell ref="PBC38:PBD38"/>
    <mergeCell ref="PAK38:PAL38"/>
    <mergeCell ref="PAM38:PAN38"/>
    <mergeCell ref="PAO38:PAP38"/>
    <mergeCell ref="PAQ38:PAR38"/>
    <mergeCell ref="PAS38:PAT38"/>
    <mergeCell ref="PFK38:PFL38"/>
    <mergeCell ref="PFM38:PFN38"/>
    <mergeCell ref="PFO38:PFP38"/>
    <mergeCell ref="PFQ38:PFR38"/>
    <mergeCell ref="PFS38:PFT38"/>
    <mergeCell ref="PFA38:PFB38"/>
    <mergeCell ref="PFC38:PFD38"/>
    <mergeCell ref="PFE38:PFF38"/>
    <mergeCell ref="PFG38:PFH38"/>
    <mergeCell ref="PFI38:PFJ38"/>
    <mergeCell ref="PEQ38:PER38"/>
    <mergeCell ref="PES38:PET38"/>
    <mergeCell ref="PEU38:PEV38"/>
    <mergeCell ref="PEW38:PEX38"/>
    <mergeCell ref="PEY38:PEZ38"/>
    <mergeCell ref="PEG38:PEH38"/>
    <mergeCell ref="PEI38:PEJ38"/>
    <mergeCell ref="PEK38:PEL38"/>
    <mergeCell ref="PEM38:PEN38"/>
    <mergeCell ref="PEO38:PEP38"/>
    <mergeCell ref="PDW38:PDX38"/>
    <mergeCell ref="PDY38:PDZ38"/>
    <mergeCell ref="PEA38:PEB38"/>
    <mergeCell ref="PEC38:PED38"/>
    <mergeCell ref="PEE38:PEF38"/>
    <mergeCell ref="PDM38:PDN38"/>
    <mergeCell ref="PDO38:PDP38"/>
    <mergeCell ref="PDQ38:PDR38"/>
    <mergeCell ref="PDS38:PDT38"/>
    <mergeCell ref="PDU38:PDV38"/>
    <mergeCell ref="PDC38:PDD38"/>
    <mergeCell ref="PDE38:PDF38"/>
    <mergeCell ref="PDG38:PDH38"/>
    <mergeCell ref="PDI38:PDJ38"/>
    <mergeCell ref="PDK38:PDL38"/>
    <mergeCell ref="PIC38:PID38"/>
    <mergeCell ref="PIE38:PIF38"/>
    <mergeCell ref="PIG38:PIH38"/>
    <mergeCell ref="PII38:PIJ38"/>
    <mergeCell ref="PIK38:PIL38"/>
    <mergeCell ref="PHS38:PHT38"/>
    <mergeCell ref="PHU38:PHV38"/>
    <mergeCell ref="PHW38:PHX38"/>
    <mergeCell ref="PHY38:PHZ38"/>
    <mergeCell ref="PIA38:PIB38"/>
    <mergeCell ref="PHI38:PHJ38"/>
    <mergeCell ref="PHK38:PHL38"/>
    <mergeCell ref="PHM38:PHN38"/>
    <mergeCell ref="PHO38:PHP38"/>
    <mergeCell ref="PHQ38:PHR38"/>
    <mergeCell ref="PGY38:PGZ38"/>
    <mergeCell ref="PHA38:PHB38"/>
    <mergeCell ref="PHC38:PHD38"/>
    <mergeCell ref="PHE38:PHF38"/>
    <mergeCell ref="PHG38:PHH38"/>
    <mergeCell ref="PGO38:PGP38"/>
    <mergeCell ref="PGQ38:PGR38"/>
    <mergeCell ref="PGS38:PGT38"/>
    <mergeCell ref="PGU38:PGV38"/>
    <mergeCell ref="PGW38:PGX38"/>
    <mergeCell ref="PGE38:PGF38"/>
    <mergeCell ref="PGG38:PGH38"/>
    <mergeCell ref="PGI38:PGJ38"/>
    <mergeCell ref="PGK38:PGL38"/>
    <mergeCell ref="PGM38:PGN38"/>
    <mergeCell ref="PFU38:PFV38"/>
    <mergeCell ref="PFW38:PFX38"/>
    <mergeCell ref="PFY38:PFZ38"/>
    <mergeCell ref="PGA38:PGB38"/>
    <mergeCell ref="PGC38:PGD38"/>
    <mergeCell ref="PKU38:PKV38"/>
    <mergeCell ref="PKW38:PKX38"/>
    <mergeCell ref="PKY38:PKZ38"/>
    <mergeCell ref="PLA38:PLB38"/>
    <mergeCell ref="PLC38:PLD38"/>
    <mergeCell ref="PKK38:PKL38"/>
    <mergeCell ref="PKM38:PKN38"/>
    <mergeCell ref="PKO38:PKP38"/>
    <mergeCell ref="PKQ38:PKR38"/>
    <mergeCell ref="PKS38:PKT38"/>
    <mergeCell ref="PKA38:PKB38"/>
    <mergeCell ref="PKC38:PKD38"/>
    <mergeCell ref="PKE38:PKF38"/>
    <mergeCell ref="PKG38:PKH38"/>
    <mergeCell ref="PKI38:PKJ38"/>
    <mergeCell ref="PJQ38:PJR38"/>
    <mergeCell ref="PJS38:PJT38"/>
    <mergeCell ref="PJU38:PJV38"/>
    <mergeCell ref="PJW38:PJX38"/>
    <mergeCell ref="PJY38:PJZ38"/>
    <mergeCell ref="PJG38:PJH38"/>
    <mergeCell ref="PJI38:PJJ38"/>
    <mergeCell ref="PJK38:PJL38"/>
    <mergeCell ref="PJM38:PJN38"/>
    <mergeCell ref="PJO38:PJP38"/>
    <mergeCell ref="PIW38:PIX38"/>
    <mergeCell ref="PIY38:PIZ38"/>
    <mergeCell ref="PJA38:PJB38"/>
    <mergeCell ref="PJC38:PJD38"/>
    <mergeCell ref="PJE38:PJF38"/>
    <mergeCell ref="PIM38:PIN38"/>
    <mergeCell ref="PIO38:PIP38"/>
    <mergeCell ref="PIQ38:PIR38"/>
    <mergeCell ref="PIS38:PIT38"/>
    <mergeCell ref="PIU38:PIV38"/>
    <mergeCell ref="PNM38:PNN38"/>
    <mergeCell ref="PNO38:PNP38"/>
    <mergeCell ref="PNQ38:PNR38"/>
    <mergeCell ref="PNS38:PNT38"/>
    <mergeCell ref="PNU38:PNV38"/>
    <mergeCell ref="PNC38:PND38"/>
    <mergeCell ref="PNE38:PNF38"/>
    <mergeCell ref="PNG38:PNH38"/>
    <mergeCell ref="PNI38:PNJ38"/>
    <mergeCell ref="PNK38:PNL38"/>
    <mergeCell ref="PMS38:PMT38"/>
    <mergeCell ref="PMU38:PMV38"/>
    <mergeCell ref="PMW38:PMX38"/>
    <mergeCell ref="PMY38:PMZ38"/>
    <mergeCell ref="PNA38:PNB38"/>
    <mergeCell ref="PMI38:PMJ38"/>
    <mergeCell ref="PMK38:PML38"/>
    <mergeCell ref="PMM38:PMN38"/>
    <mergeCell ref="PMO38:PMP38"/>
    <mergeCell ref="PMQ38:PMR38"/>
    <mergeCell ref="PLY38:PLZ38"/>
    <mergeCell ref="PMA38:PMB38"/>
    <mergeCell ref="PMC38:PMD38"/>
    <mergeCell ref="PME38:PMF38"/>
    <mergeCell ref="PMG38:PMH38"/>
    <mergeCell ref="PLO38:PLP38"/>
    <mergeCell ref="PLQ38:PLR38"/>
    <mergeCell ref="PLS38:PLT38"/>
    <mergeCell ref="PLU38:PLV38"/>
    <mergeCell ref="PLW38:PLX38"/>
    <mergeCell ref="PLE38:PLF38"/>
    <mergeCell ref="PLG38:PLH38"/>
    <mergeCell ref="PLI38:PLJ38"/>
    <mergeCell ref="PLK38:PLL38"/>
    <mergeCell ref="PLM38:PLN38"/>
    <mergeCell ref="PQE38:PQF38"/>
    <mergeCell ref="PQG38:PQH38"/>
    <mergeCell ref="PQI38:PQJ38"/>
    <mergeCell ref="PQK38:PQL38"/>
    <mergeCell ref="PQM38:PQN38"/>
    <mergeCell ref="PPU38:PPV38"/>
    <mergeCell ref="PPW38:PPX38"/>
    <mergeCell ref="PPY38:PPZ38"/>
    <mergeCell ref="PQA38:PQB38"/>
    <mergeCell ref="PQC38:PQD38"/>
    <mergeCell ref="PPK38:PPL38"/>
    <mergeCell ref="PPM38:PPN38"/>
    <mergeCell ref="PPO38:PPP38"/>
    <mergeCell ref="PPQ38:PPR38"/>
    <mergeCell ref="PPS38:PPT38"/>
    <mergeCell ref="PPA38:PPB38"/>
    <mergeCell ref="PPC38:PPD38"/>
    <mergeCell ref="PPE38:PPF38"/>
    <mergeCell ref="PPG38:PPH38"/>
    <mergeCell ref="PPI38:PPJ38"/>
    <mergeCell ref="POQ38:POR38"/>
    <mergeCell ref="POS38:POT38"/>
    <mergeCell ref="POU38:POV38"/>
    <mergeCell ref="POW38:POX38"/>
    <mergeCell ref="POY38:POZ38"/>
    <mergeCell ref="POG38:POH38"/>
    <mergeCell ref="POI38:POJ38"/>
    <mergeCell ref="POK38:POL38"/>
    <mergeCell ref="POM38:PON38"/>
    <mergeCell ref="POO38:POP38"/>
    <mergeCell ref="PNW38:PNX38"/>
    <mergeCell ref="PNY38:PNZ38"/>
    <mergeCell ref="POA38:POB38"/>
    <mergeCell ref="POC38:POD38"/>
    <mergeCell ref="POE38:POF38"/>
    <mergeCell ref="PSW38:PSX38"/>
    <mergeCell ref="PSY38:PSZ38"/>
    <mergeCell ref="PTA38:PTB38"/>
    <mergeCell ref="PTC38:PTD38"/>
    <mergeCell ref="PTE38:PTF38"/>
    <mergeCell ref="PSM38:PSN38"/>
    <mergeCell ref="PSO38:PSP38"/>
    <mergeCell ref="PSQ38:PSR38"/>
    <mergeCell ref="PSS38:PST38"/>
    <mergeCell ref="PSU38:PSV38"/>
    <mergeCell ref="PSC38:PSD38"/>
    <mergeCell ref="PSE38:PSF38"/>
    <mergeCell ref="PSG38:PSH38"/>
    <mergeCell ref="PSI38:PSJ38"/>
    <mergeCell ref="PSK38:PSL38"/>
    <mergeCell ref="PRS38:PRT38"/>
    <mergeCell ref="PRU38:PRV38"/>
    <mergeCell ref="PRW38:PRX38"/>
    <mergeCell ref="PRY38:PRZ38"/>
    <mergeCell ref="PSA38:PSB38"/>
    <mergeCell ref="PRI38:PRJ38"/>
    <mergeCell ref="PRK38:PRL38"/>
    <mergeCell ref="PRM38:PRN38"/>
    <mergeCell ref="PRO38:PRP38"/>
    <mergeCell ref="PRQ38:PRR38"/>
    <mergeCell ref="PQY38:PQZ38"/>
    <mergeCell ref="PRA38:PRB38"/>
    <mergeCell ref="PRC38:PRD38"/>
    <mergeCell ref="PRE38:PRF38"/>
    <mergeCell ref="PRG38:PRH38"/>
    <mergeCell ref="PQO38:PQP38"/>
    <mergeCell ref="PQQ38:PQR38"/>
    <mergeCell ref="PQS38:PQT38"/>
    <mergeCell ref="PQU38:PQV38"/>
    <mergeCell ref="PQW38:PQX38"/>
    <mergeCell ref="PVO38:PVP38"/>
    <mergeCell ref="PVQ38:PVR38"/>
    <mergeCell ref="PVS38:PVT38"/>
    <mergeCell ref="PVU38:PVV38"/>
    <mergeCell ref="PVW38:PVX38"/>
    <mergeCell ref="PVE38:PVF38"/>
    <mergeCell ref="PVG38:PVH38"/>
    <mergeCell ref="PVI38:PVJ38"/>
    <mergeCell ref="PVK38:PVL38"/>
    <mergeCell ref="PVM38:PVN38"/>
    <mergeCell ref="PUU38:PUV38"/>
    <mergeCell ref="PUW38:PUX38"/>
    <mergeCell ref="PUY38:PUZ38"/>
    <mergeCell ref="PVA38:PVB38"/>
    <mergeCell ref="PVC38:PVD38"/>
    <mergeCell ref="PUK38:PUL38"/>
    <mergeCell ref="PUM38:PUN38"/>
    <mergeCell ref="PUO38:PUP38"/>
    <mergeCell ref="PUQ38:PUR38"/>
    <mergeCell ref="PUS38:PUT38"/>
    <mergeCell ref="PUA38:PUB38"/>
    <mergeCell ref="PUC38:PUD38"/>
    <mergeCell ref="PUE38:PUF38"/>
    <mergeCell ref="PUG38:PUH38"/>
    <mergeCell ref="PUI38:PUJ38"/>
    <mergeCell ref="PTQ38:PTR38"/>
    <mergeCell ref="PTS38:PTT38"/>
    <mergeCell ref="PTU38:PTV38"/>
    <mergeCell ref="PTW38:PTX38"/>
    <mergeCell ref="PTY38:PTZ38"/>
    <mergeCell ref="PTG38:PTH38"/>
    <mergeCell ref="PTI38:PTJ38"/>
    <mergeCell ref="PTK38:PTL38"/>
    <mergeCell ref="PTM38:PTN38"/>
    <mergeCell ref="PTO38:PTP38"/>
    <mergeCell ref="PYG38:PYH38"/>
    <mergeCell ref="PYI38:PYJ38"/>
    <mergeCell ref="PYK38:PYL38"/>
    <mergeCell ref="PYM38:PYN38"/>
    <mergeCell ref="PYO38:PYP38"/>
    <mergeCell ref="PXW38:PXX38"/>
    <mergeCell ref="PXY38:PXZ38"/>
    <mergeCell ref="PYA38:PYB38"/>
    <mergeCell ref="PYC38:PYD38"/>
    <mergeCell ref="PYE38:PYF38"/>
    <mergeCell ref="PXM38:PXN38"/>
    <mergeCell ref="PXO38:PXP38"/>
    <mergeCell ref="PXQ38:PXR38"/>
    <mergeCell ref="PXS38:PXT38"/>
    <mergeCell ref="PXU38:PXV38"/>
    <mergeCell ref="PXC38:PXD38"/>
    <mergeCell ref="PXE38:PXF38"/>
    <mergeCell ref="PXG38:PXH38"/>
    <mergeCell ref="PXI38:PXJ38"/>
    <mergeCell ref="PXK38:PXL38"/>
    <mergeCell ref="PWS38:PWT38"/>
    <mergeCell ref="PWU38:PWV38"/>
    <mergeCell ref="PWW38:PWX38"/>
    <mergeCell ref="PWY38:PWZ38"/>
    <mergeCell ref="PXA38:PXB38"/>
    <mergeCell ref="PWI38:PWJ38"/>
    <mergeCell ref="PWK38:PWL38"/>
    <mergeCell ref="PWM38:PWN38"/>
    <mergeCell ref="PWO38:PWP38"/>
    <mergeCell ref="PWQ38:PWR38"/>
    <mergeCell ref="PVY38:PVZ38"/>
    <mergeCell ref="PWA38:PWB38"/>
    <mergeCell ref="PWC38:PWD38"/>
    <mergeCell ref="PWE38:PWF38"/>
    <mergeCell ref="PWG38:PWH38"/>
    <mergeCell ref="QAY38:QAZ38"/>
    <mergeCell ref="QBA38:QBB38"/>
    <mergeCell ref="QBC38:QBD38"/>
    <mergeCell ref="QBE38:QBF38"/>
    <mergeCell ref="QBG38:QBH38"/>
    <mergeCell ref="QAO38:QAP38"/>
    <mergeCell ref="QAQ38:QAR38"/>
    <mergeCell ref="QAS38:QAT38"/>
    <mergeCell ref="QAU38:QAV38"/>
    <mergeCell ref="QAW38:QAX38"/>
    <mergeCell ref="QAE38:QAF38"/>
    <mergeCell ref="QAG38:QAH38"/>
    <mergeCell ref="QAI38:QAJ38"/>
    <mergeCell ref="QAK38:QAL38"/>
    <mergeCell ref="QAM38:QAN38"/>
    <mergeCell ref="PZU38:PZV38"/>
    <mergeCell ref="PZW38:PZX38"/>
    <mergeCell ref="PZY38:PZZ38"/>
    <mergeCell ref="QAA38:QAB38"/>
    <mergeCell ref="QAC38:QAD38"/>
    <mergeCell ref="PZK38:PZL38"/>
    <mergeCell ref="PZM38:PZN38"/>
    <mergeCell ref="PZO38:PZP38"/>
    <mergeCell ref="PZQ38:PZR38"/>
    <mergeCell ref="PZS38:PZT38"/>
    <mergeCell ref="PZA38:PZB38"/>
    <mergeCell ref="PZC38:PZD38"/>
    <mergeCell ref="PZE38:PZF38"/>
    <mergeCell ref="PZG38:PZH38"/>
    <mergeCell ref="PZI38:PZJ38"/>
    <mergeCell ref="PYQ38:PYR38"/>
    <mergeCell ref="PYS38:PYT38"/>
    <mergeCell ref="PYU38:PYV38"/>
    <mergeCell ref="PYW38:PYX38"/>
    <mergeCell ref="PYY38:PYZ38"/>
    <mergeCell ref="QDQ38:QDR38"/>
    <mergeCell ref="QDS38:QDT38"/>
    <mergeCell ref="QDU38:QDV38"/>
    <mergeCell ref="QDW38:QDX38"/>
    <mergeCell ref="QDY38:QDZ38"/>
    <mergeCell ref="QDG38:QDH38"/>
    <mergeCell ref="QDI38:QDJ38"/>
    <mergeCell ref="QDK38:QDL38"/>
    <mergeCell ref="QDM38:QDN38"/>
    <mergeCell ref="QDO38:QDP38"/>
    <mergeCell ref="QCW38:QCX38"/>
    <mergeCell ref="QCY38:QCZ38"/>
    <mergeCell ref="QDA38:QDB38"/>
    <mergeCell ref="QDC38:QDD38"/>
    <mergeCell ref="QDE38:QDF38"/>
    <mergeCell ref="QCM38:QCN38"/>
    <mergeCell ref="QCO38:QCP38"/>
    <mergeCell ref="QCQ38:QCR38"/>
    <mergeCell ref="QCS38:QCT38"/>
    <mergeCell ref="QCU38:QCV38"/>
    <mergeCell ref="QCC38:QCD38"/>
    <mergeCell ref="QCE38:QCF38"/>
    <mergeCell ref="QCG38:QCH38"/>
    <mergeCell ref="QCI38:QCJ38"/>
    <mergeCell ref="QCK38:QCL38"/>
    <mergeCell ref="QBS38:QBT38"/>
    <mergeCell ref="QBU38:QBV38"/>
    <mergeCell ref="QBW38:QBX38"/>
    <mergeCell ref="QBY38:QBZ38"/>
    <mergeCell ref="QCA38:QCB38"/>
    <mergeCell ref="QBI38:QBJ38"/>
    <mergeCell ref="QBK38:QBL38"/>
    <mergeCell ref="QBM38:QBN38"/>
    <mergeCell ref="QBO38:QBP38"/>
    <mergeCell ref="QBQ38:QBR38"/>
    <mergeCell ref="QGI38:QGJ38"/>
    <mergeCell ref="QGK38:QGL38"/>
    <mergeCell ref="QGM38:QGN38"/>
    <mergeCell ref="QGO38:QGP38"/>
    <mergeCell ref="QGQ38:QGR38"/>
    <mergeCell ref="QFY38:QFZ38"/>
    <mergeCell ref="QGA38:QGB38"/>
    <mergeCell ref="QGC38:QGD38"/>
    <mergeCell ref="QGE38:QGF38"/>
    <mergeCell ref="QGG38:QGH38"/>
    <mergeCell ref="QFO38:QFP38"/>
    <mergeCell ref="QFQ38:QFR38"/>
    <mergeCell ref="QFS38:QFT38"/>
    <mergeCell ref="QFU38:QFV38"/>
    <mergeCell ref="QFW38:QFX38"/>
    <mergeCell ref="QFE38:QFF38"/>
    <mergeCell ref="QFG38:QFH38"/>
    <mergeCell ref="QFI38:QFJ38"/>
    <mergeCell ref="QFK38:QFL38"/>
    <mergeCell ref="QFM38:QFN38"/>
    <mergeCell ref="QEU38:QEV38"/>
    <mergeCell ref="QEW38:QEX38"/>
    <mergeCell ref="QEY38:QEZ38"/>
    <mergeCell ref="QFA38:QFB38"/>
    <mergeCell ref="QFC38:QFD38"/>
    <mergeCell ref="QEK38:QEL38"/>
    <mergeCell ref="QEM38:QEN38"/>
    <mergeCell ref="QEO38:QEP38"/>
    <mergeCell ref="QEQ38:QER38"/>
    <mergeCell ref="QES38:QET38"/>
    <mergeCell ref="QEA38:QEB38"/>
    <mergeCell ref="QEC38:QED38"/>
    <mergeCell ref="QEE38:QEF38"/>
    <mergeCell ref="QEG38:QEH38"/>
    <mergeCell ref="QEI38:QEJ38"/>
    <mergeCell ref="QJA38:QJB38"/>
    <mergeCell ref="QJC38:QJD38"/>
    <mergeCell ref="QJE38:QJF38"/>
    <mergeCell ref="QJG38:QJH38"/>
    <mergeCell ref="QJI38:QJJ38"/>
    <mergeCell ref="QIQ38:QIR38"/>
    <mergeCell ref="QIS38:QIT38"/>
    <mergeCell ref="QIU38:QIV38"/>
    <mergeCell ref="QIW38:QIX38"/>
    <mergeCell ref="QIY38:QIZ38"/>
    <mergeCell ref="QIG38:QIH38"/>
    <mergeCell ref="QII38:QIJ38"/>
    <mergeCell ref="QIK38:QIL38"/>
    <mergeCell ref="QIM38:QIN38"/>
    <mergeCell ref="QIO38:QIP38"/>
    <mergeCell ref="QHW38:QHX38"/>
    <mergeCell ref="QHY38:QHZ38"/>
    <mergeCell ref="QIA38:QIB38"/>
    <mergeCell ref="QIC38:QID38"/>
    <mergeCell ref="QIE38:QIF38"/>
    <mergeCell ref="QHM38:QHN38"/>
    <mergeCell ref="QHO38:QHP38"/>
    <mergeCell ref="QHQ38:QHR38"/>
    <mergeCell ref="QHS38:QHT38"/>
    <mergeCell ref="QHU38:QHV38"/>
    <mergeCell ref="QHC38:QHD38"/>
    <mergeCell ref="QHE38:QHF38"/>
    <mergeCell ref="QHG38:QHH38"/>
    <mergeCell ref="QHI38:QHJ38"/>
    <mergeCell ref="QHK38:QHL38"/>
    <mergeCell ref="QGS38:QGT38"/>
    <mergeCell ref="QGU38:QGV38"/>
    <mergeCell ref="QGW38:QGX38"/>
    <mergeCell ref="QGY38:QGZ38"/>
    <mergeCell ref="QHA38:QHB38"/>
    <mergeCell ref="QLS38:QLT38"/>
    <mergeCell ref="QLU38:QLV38"/>
    <mergeCell ref="QLW38:QLX38"/>
    <mergeCell ref="QLY38:QLZ38"/>
    <mergeCell ref="QMA38:QMB38"/>
    <mergeCell ref="QLI38:QLJ38"/>
    <mergeCell ref="QLK38:QLL38"/>
    <mergeCell ref="QLM38:QLN38"/>
    <mergeCell ref="QLO38:QLP38"/>
    <mergeCell ref="QLQ38:QLR38"/>
    <mergeCell ref="QKY38:QKZ38"/>
    <mergeCell ref="QLA38:QLB38"/>
    <mergeCell ref="QLC38:QLD38"/>
    <mergeCell ref="QLE38:QLF38"/>
    <mergeCell ref="QLG38:QLH38"/>
    <mergeCell ref="QKO38:QKP38"/>
    <mergeCell ref="QKQ38:QKR38"/>
    <mergeCell ref="QKS38:QKT38"/>
    <mergeCell ref="QKU38:QKV38"/>
    <mergeCell ref="QKW38:QKX38"/>
    <mergeCell ref="QKE38:QKF38"/>
    <mergeCell ref="QKG38:QKH38"/>
    <mergeCell ref="QKI38:QKJ38"/>
    <mergeCell ref="QKK38:QKL38"/>
    <mergeCell ref="QKM38:QKN38"/>
    <mergeCell ref="QJU38:QJV38"/>
    <mergeCell ref="QJW38:QJX38"/>
    <mergeCell ref="QJY38:QJZ38"/>
    <mergeCell ref="QKA38:QKB38"/>
    <mergeCell ref="QKC38:QKD38"/>
    <mergeCell ref="QJK38:QJL38"/>
    <mergeCell ref="QJM38:QJN38"/>
    <mergeCell ref="QJO38:QJP38"/>
    <mergeCell ref="QJQ38:QJR38"/>
    <mergeCell ref="QJS38:QJT38"/>
    <mergeCell ref="QOK38:QOL38"/>
    <mergeCell ref="QOM38:QON38"/>
    <mergeCell ref="QOO38:QOP38"/>
    <mergeCell ref="QOQ38:QOR38"/>
    <mergeCell ref="QOS38:QOT38"/>
    <mergeCell ref="QOA38:QOB38"/>
    <mergeCell ref="QOC38:QOD38"/>
    <mergeCell ref="QOE38:QOF38"/>
    <mergeCell ref="QOG38:QOH38"/>
    <mergeCell ref="QOI38:QOJ38"/>
    <mergeCell ref="QNQ38:QNR38"/>
    <mergeCell ref="QNS38:QNT38"/>
    <mergeCell ref="QNU38:QNV38"/>
    <mergeCell ref="QNW38:QNX38"/>
    <mergeCell ref="QNY38:QNZ38"/>
    <mergeCell ref="QNG38:QNH38"/>
    <mergeCell ref="QNI38:QNJ38"/>
    <mergeCell ref="QNK38:QNL38"/>
    <mergeCell ref="QNM38:QNN38"/>
    <mergeCell ref="QNO38:QNP38"/>
    <mergeCell ref="QMW38:QMX38"/>
    <mergeCell ref="QMY38:QMZ38"/>
    <mergeCell ref="QNA38:QNB38"/>
    <mergeCell ref="QNC38:QND38"/>
    <mergeCell ref="QNE38:QNF38"/>
    <mergeCell ref="QMM38:QMN38"/>
    <mergeCell ref="QMO38:QMP38"/>
    <mergeCell ref="QMQ38:QMR38"/>
    <mergeCell ref="QMS38:QMT38"/>
    <mergeCell ref="QMU38:QMV38"/>
    <mergeCell ref="QMC38:QMD38"/>
    <mergeCell ref="QME38:QMF38"/>
    <mergeCell ref="QMG38:QMH38"/>
    <mergeCell ref="QMI38:QMJ38"/>
    <mergeCell ref="QMK38:QML38"/>
    <mergeCell ref="QRC38:QRD38"/>
    <mergeCell ref="QRE38:QRF38"/>
    <mergeCell ref="QRG38:QRH38"/>
    <mergeCell ref="QRI38:QRJ38"/>
    <mergeCell ref="QRK38:QRL38"/>
    <mergeCell ref="QQS38:QQT38"/>
    <mergeCell ref="QQU38:QQV38"/>
    <mergeCell ref="QQW38:QQX38"/>
    <mergeCell ref="QQY38:QQZ38"/>
    <mergeCell ref="QRA38:QRB38"/>
    <mergeCell ref="QQI38:QQJ38"/>
    <mergeCell ref="QQK38:QQL38"/>
    <mergeCell ref="QQM38:QQN38"/>
    <mergeCell ref="QQO38:QQP38"/>
    <mergeCell ref="QQQ38:QQR38"/>
    <mergeCell ref="QPY38:QPZ38"/>
    <mergeCell ref="QQA38:QQB38"/>
    <mergeCell ref="QQC38:QQD38"/>
    <mergeCell ref="QQE38:QQF38"/>
    <mergeCell ref="QQG38:QQH38"/>
    <mergeCell ref="QPO38:QPP38"/>
    <mergeCell ref="QPQ38:QPR38"/>
    <mergeCell ref="QPS38:QPT38"/>
    <mergeCell ref="QPU38:QPV38"/>
    <mergeCell ref="QPW38:QPX38"/>
    <mergeCell ref="QPE38:QPF38"/>
    <mergeCell ref="QPG38:QPH38"/>
    <mergeCell ref="QPI38:QPJ38"/>
    <mergeCell ref="QPK38:QPL38"/>
    <mergeCell ref="QPM38:QPN38"/>
    <mergeCell ref="QOU38:QOV38"/>
    <mergeCell ref="QOW38:QOX38"/>
    <mergeCell ref="QOY38:QOZ38"/>
    <mergeCell ref="QPA38:QPB38"/>
    <mergeCell ref="QPC38:QPD38"/>
    <mergeCell ref="QTU38:QTV38"/>
    <mergeCell ref="QTW38:QTX38"/>
    <mergeCell ref="QTY38:QTZ38"/>
    <mergeCell ref="QUA38:QUB38"/>
    <mergeCell ref="QUC38:QUD38"/>
    <mergeCell ref="QTK38:QTL38"/>
    <mergeCell ref="QTM38:QTN38"/>
    <mergeCell ref="QTO38:QTP38"/>
    <mergeCell ref="QTQ38:QTR38"/>
    <mergeCell ref="QTS38:QTT38"/>
    <mergeCell ref="QTA38:QTB38"/>
    <mergeCell ref="QTC38:QTD38"/>
    <mergeCell ref="QTE38:QTF38"/>
    <mergeCell ref="QTG38:QTH38"/>
    <mergeCell ref="QTI38:QTJ38"/>
    <mergeCell ref="QSQ38:QSR38"/>
    <mergeCell ref="QSS38:QST38"/>
    <mergeCell ref="QSU38:QSV38"/>
    <mergeCell ref="QSW38:QSX38"/>
    <mergeCell ref="QSY38:QSZ38"/>
    <mergeCell ref="QSG38:QSH38"/>
    <mergeCell ref="QSI38:QSJ38"/>
    <mergeCell ref="QSK38:QSL38"/>
    <mergeCell ref="QSM38:QSN38"/>
    <mergeCell ref="QSO38:QSP38"/>
    <mergeCell ref="QRW38:QRX38"/>
    <mergeCell ref="QRY38:QRZ38"/>
    <mergeCell ref="QSA38:QSB38"/>
    <mergeCell ref="QSC38:QSD38"/>
    <mergeCell ref="QSE38:QSF38"/>
    <mergeCell ref="QRM38:QRN38"/>
    <mergeCell ref="QRO38:QRP38"/>
    <mergeCell ref="QRQ38:QRR38"/>
    <mergeCell ref="QRS38:QRT38"/>
    <mergeCell ref="QRU38:QRV38"/>
    <mergeCell ref="QWM38:QWN38"/>
    <mergeCell ref="QWO38:QWP38"/>
    <mergeCell ref="QWQ38:QWR38"/>
    <mergeCell ref="QWS38:QWT38"/>
    <mergeCell ref="QWU38:QWV38"/>
    <mergeCell ref="QWC38:QWD38"/>
    <mergeCell ref="QWE38:QWF38"/>
    <mergeCell ref="QWG38:QWH38"/>
    <mergeCell ref="QWI38:QWJ38"/>
    <mergeCell ref="QWK38:QWL38"/>
    <mergeCell ref="QVS38:QVT38"/>
    <mergeCell ref="QVU38:QVV38"/>
    <mergeCell ref="QVW38:QVX38"/>
    <mergeCell ref="QVY38:QVZ38"/>
    <mergeCell ref="QWA38:QWB38"/>
    <mergeCell ref="QVI38:QVJ38"/>
    <mergeCell ref="QVK38:QVL38"/>
    <mergeCell ref="QVM38:QVN38"/>
    <mergeCell ref="QVO38:QVP38"/>
    <mergeCell ref="QVQ38:QVR38"/>
    <mergeCell ref="QUY38:QUZ38"/>
    <mergeCell ref="QVA38:QVB38"/>
    <mergeCell ref="QVC38:QVD38"/>
    <mergeCell ref="QVE38:QVF38"/>
    <mergeCell ref="QVG38:QVH38"/>
    <mergeCell ref="QUO38:QUP38"/>
    <mergeCell ref="QUQ38:QUR38"/>
    <mergeCell ref="QUS38:QUT38"/>
    <mergeCell ref="QUU38:QUV38"/>
    <mergeCell ref="QUW38:QUX38"/>
    <mergeCell ref="QUE38:QUF38"/>
    <mergeCell ref="QUG38:QUH38"/>
    <mergeCell ref="QUI38:QUJ38"/>
    <mergeCell ref="QUK38:QUL38"/>
    <mergeCell ref="QUM38:QUN38"/>
    <mergeCell ref="QZE38:QZF38"/>
    <mergeCell ref="QZG38:QZH38"/>
    <mergeCell ref="QZI38:QZJ38"/>
    <mergeCell ref="QZK38:QZL38"/>
    <mergeCell ref="QZM38:QZN38"/>
    <mergeCell ref="QYU38:QYV38"/>
    <mergeCell ref="QYW38:QYX38"/>
    <mergeCell ref="QYY38:QYZ38"/>
    <mergeCell ref="QZA38:QZB38"/>
    <mergeCell ref="QZC38:QZD38"/>
    <mergeCell ref="QYK38:QYL38"/>
    <mergeCell ref="QYM38:QYN38"/>
    <mergeCell ref="QYO38:QYP38"/>
    <mergeCell ref="QYQ38:QYR38"/>
    <mergeCell ref="QYS38:QYT38"/>
    <mergeCell ref="QYA38:QYB38"/>
    <mergeCell ref="QYC38:QYD38"/>
    <mergeCell ref="QYE38:QYF38"/>
    <mergeCell ref="QYG38:QYH38"/>
    <mergeCell ref="QYI38:QYJ38"/>
    <mergeCell ref="QXQ38:QXR38"/>
    <mergeCell ref="QXS38:QXT38"/>
    <mergeCell ref="QXU38:QXV38"/>
    <mergeCell ref="QXW38:QXX38"/>
    <mergeCell ref="QXY38:QXZ38"/>
    <mergeCell ref="QXG38:QXH38"/>
    <mergeCell ref="QXI38:QXJ38"/>
    <mergeCell ref="QXK38:QXL38"/>
    <mergeCell ref="QXM38:QXN38"/>
    <mergeCell ref="QXO38:QXP38"/>
    <mergeCell ref="QWW38:QWX38"/>
    <mergeCell ref="QWY38:QWZ38"/>
    <mergeCell ref="QXA38:QXB38"/>
    <mergeCell ref="QXC38:QXD38"/>
    <mergeCell ref="QXE38:QXF38"/>
    <mergeCell ref="RBW38:RBX38"/>
    <mergeCell ref="RBY38:RBZ38"/>
    <mergeCell ref="RCA38:RCB38"/>
    <mergeCell ref="RCC38:RCD38"/>
    <mergeCell ref="RCE38:RCF38"/>
    <mergeCell ref="RBM38:RBN38"/>
    <mergeCell ref="RBO38:RBP38"/>
    <mergeCell ref="RBQ38:RBR38"/>
    <mergeCell ref="RBS38:RBT38"/>
    <mergeCell ref="RBU38:RBV38"/>
    <mergeCell ref="RBC38:RBD38"/>
    <mergeCell ref="RBE38:RBF38"/>
    <mergeCell ref="RBG38:RBH38"/>
    <mergeCell ref="RBI38:RBJ38"/>
    <mergeCell ref="RBK38:RBL38"/>
    <mergeCell ref="RAS38:RAT38"/>
    <mergeCell ref="RAU38:RAV38"/>
    <mergeCell ref="RAW38:RAX38"/>
    <mergeCell ref="RAY38:RAZ38"/>
    <mergeCell ref="RBA38:RBB38"/>
    <mergeCell ref="RAI38:RAJ38"/>
    <mergeCell ref="RAK38:RAL38"/>
    <mergeCell ref="RAM38:RAN38"/>
    <mergeCell ref="RAO38:RAP38"/>
    <mergeCell ref="RAQ38:RAR38"/>
    <mergeCell ref="QZY38:QZZ38"/>
    <mergeCell ref="RAA38:RAB38"/>
    <mergeCell ref="RAC38:RAD38"/>
    <mergeCell ref="RAE38:RAF38"/>
    <mergeCell ref="RAG38:RAH38"/>
    <mergeCell ref="QZO38:QZP38"/>
    <mergeCell ref="QZQ38:QZR38"/>
    <mergeCell ref="QZS38:QZT38"/>
    <mergeCell ref="QZU38:QZV38"/>
    <mergeCell ref="QZW38:QZX38"/>
    <mergeCell ref="REO38:REP38"/>
    <mergeCell ref="REQ38:RER38"/>
    <mergeCell ref="RES38:RET38"/>
    <mergeCell ref="REU38:REV38"/>
    <mergeCell ref="REW38:REX38"/>
    <mergeCell ref="REE38:REF38"/>
    <mergeCell ref="REG38:REH38"/>
    <mergeCell ref="REI38:REJ38"/>
    <mergeCell ref="REK38:REL38"/>
    <mergeCell ref="REM38:REN38"/>
    <mergeCell ref="RDU38:RDV38"/>
    <mergeCell ref="RDW38:RDX38"/>
    <mergeCell ref="RDY38:RDZ38"/>
    <mergeCell ref="REA38:REB38"/>
    <mergeCell ref="REC38:RED38"/>
    <mergeCell ref="RDK38:RDL38"/>
    <mergeCell ref="RDM38:RDN38"/>
    <mergeCell ref="RDO38:RDP38"/>
    <mergeCell ref="RDQ38:RDR38"/>
    <mergeCell ref="RDS38:RDT38"/>
    <mergeCell ref="RDA38:RDB38"/>
    <mergeCell ref="RDC38:RDD38"/>
    <mergeCell ref="RDE38:RDF38"/>
    <mergeCell ref="RDG38:RDH38"/>
    <mergeCell ref="RDI38:RDJ38"/>
    <mergeCell ref="RCQ38:RCR38"/>
    <mergeCell ref="RCS38:RCT38"/>
    <mergeCell ref="RCU38:RCV38"/>
    <mergeCell ref="RCW38:RCX38"/>
    <mergeCell ref="RCY38:RCZ38"/>
    <mergeCell ref="RCG38:RCH38"/>
    <mergeCell ref="RCI38:RCJ38"/>
    <mergeCell ref="RCK38:RCL38"/>
    <mergeCell ref="RCM38:RCN38"/>
    <mergeCell ref="RCO38:RCP38"/>
    <mergeCell ref="RHG38:RHH38"/>
    <mergeCell ref="RHI38:RHJ38"/>
    <mergeCell ref="RHK38:RHL38"/>
    <mergeCell ref="RHM38:RHN38"/>
    <mergeCell ref="RHO38:RHP38"/>
    <mergeCell ref="RGW38:RGX38"/>
    <mergeCell ref="RGY38:RGZ38"/>
    <mergeCell ref="RHA38:RHB38"/>
    <mergeCell ref="RHC38:RHD38"/>
    <mergeCell ref="RHE38:RHF38"/>
    <mergeCell ref="RGM38:RGN38"/>
    <mergeCell ref="RGO38:RGP38"/>
    <mergeCell ref="RGQ38:RGR38"/>
    <mergeCell ref="RGS38:RGT38"/>
    <mergeCell ref="RGU38:RGV38"/>
    <mergeCell ref="RGC38:RGD38"/>
    <mergeCell ref="RGE38:RGF38"/>
    <mergeCell ref="RGG38:RGH38"/>
    <mergeCell ref="RGI38:RGJ38"/>
    <mergeCell ref="RGK38:RGL38"/>
    <mergeCell ref="RFS38:RFT38"/>
    <mergeCell ref="RFU38:RFV38"/>
    <mergeCell ref="RFW38:RFX38"/>
    <mergeCell ref="RFY38:RFZ38"/>
    <mergeCell ref="RGA38:RGB38"/>
    <mergeCell ref="RFI38:RFJ38"/>
    <mergeCell ref="RFK38:RFL38"/>
    <mergeCell ref="RFM38:RFN38"/>
    <mergeCell ref="RFO38:RFP38"/>
    <mergeCell ref="RFQ38:RFR38"/>
    <mergeCell ref="REY38:REZ38"/>
    <mergeCell ref="RFA38:RFB38"/>
    <mergeCell ref="RFC38:RFD38"/>
    <mergeCell ref="RFE38:RFF38"/>
    <mergeCell ref="RFG38:RFH38"/>
    <mergeCell ref="RJY38:RJZ38"/>
    <mergeCell ref="RKA38:RKB38"/>
    <mergeCell ref="RKC38:RKD38"/>
    <mergeCell ref="RKE38:RKF38"/>
    <mergeCell ref="RKG38:RKH38"/>
    <mergeCell ref="RJO38:RJP38"/>
    <mergeCell ref="RJQ38:RJR38"/>
    <mergeCell ref="RJS38:RJT38"/>
    <mergeCell ref="RJU38:RJV38"/>
    <mergeCell ref="RJW38:RJX38"/>
    <mergeCell ref="RJE38:RJF38"/>
    <mergeCell ref="RJG38:RJH38"/>
    <mergeCell ref="RJI38:RJJ38"/>
    <mergeCell ref="RJK38:RJL38"/>
    <mergeCell ref="RJM38:RJN38"/>
    <mergeCell ref="RIU38:RIV38"/>
    <mergeCell ref="RIW38:RIX38"/>
    <mergeCell ref="RIY38:RIZ38"/>
    <mergeCell ref="RJA38:RJB38"/>
    <mergeCell ref="RJC38:RJD38"/>
    <mergeCell ref="RIK38:RIL38"/>
    <mergeCell ref="RIM38:RIN38"/>
    <mergeCell ref="RIO38:RIP38"/>
    <mergeCell ref="RIQ38:RIR38"/>
    <mergeCell ref="RIS38:RIT38"/>
    <mergeCell ref="RIA38:RIB38"/>
    <mergeCell ref="RIC38:RID38"/>
    <mergeCell ref="RIE38:RIF38"/>
    <mergeCell ref="RIG38:RIH38"/>
    <mergeCell ref="RII38:RIJ38"/>
    <mergeCell ref="RHQ38:RHR38"/>
    <mergeCell ref="RHS38:RHT38"/>
    <mergeCell ref="RHU38:RHV38"/>
    <mergeCell ref="RHW38:RHX38"/>
    <mergeCell ref="RHY38:RHZ38"/>
    <mergeCell ref="RMQ38:RMR38"/>
    <mergeCell ref="RMS38:RMT38"/>
    <mergeCell ref="RMU38:RMV38"/>
    <mergeCell ref="RMW38:RMX38"/>
    <mergeCell ref="RMY38:RMZ38"/>
    <mergeCell ref="RMG38:RMH38"/>
    <mergeCell ref="RMI38:RMJ38"/>
    <mergeCell ref="RMK38:RML38"/>
    <mergeCell ref="RMM38:RMN38"/>
    <mergeCell ref="RMO38:RMP38"/>
    <mergeCell ref="RLW38:RLX38"/>
    <mergeCell ref="RLY38:RLZ38"/>
    <mergeCell ref="RMA38:RMB38"/>
    <mergeCell ref="RMC38:RMD38"/>
    <mergeCell ref="RME38:RMF38"/>
    <mergeCell ref="RLM38:RLN38"/>
    <mergeCell ref="RLO38:RLP38"/>
    <mergeCell ref="RLQ38:RLR38"/>
    <mergeCell ref="RLS38:RLT38"/>
    <mergeCell ref="RLU38:RLV38"/>
    <mergeCell ref="RLC38:RLD38"/>
    <mergeCell ref="RLE38:RLF38"/>
    <mergeCell ref="RLG38:RLH38"/>
    <mergeCell ref="RLI38:RLJ38"/>
    <mergeCell ref="RLK38:RLL38"/>
    <mergeCell ref="RKS38:RKT38"/>
    <mergeCell ref="RKU38:RKV38"/>
    <mergeCell ref="RKW38:RKX38"/>
    <mergeCell ref="RKY38:RKZ38"/>
    <mergeCell ref="RLA38:RLB38"/>
    <mergeCell ref="RKI38:RKJ38"/>
    <mergeCell ref="RKK38:RKL38"/>
    <mergeCell ref="RKM38:RKN38"/>
    <mergeCell ref="RKO38:RKP38"/>
    <mergeCell ref="RKQ38:RKR38"/>
    <mergeCell ref="RPI38:RPJ38"/>
    <mergeCell ref="RPK38:RPL38"/>
    <mergeCell ref="RPM38:RPN38"/>
    <mergeCell ref="RPO38:RPP38"/>
    <mergeCell ref="RPQ38:RPR38"/>
    <mergeCell ref="ROY38:ROZ38"/>
    <mergeCell ref="RPA38:RPB38"/>
    <mergeCell ref="RPC38:RPD38"/>
    <mergeCell ref="RPE38:RPF38"/>
    <mergeCell ref="RPG38:RPH38"/>
    <mergeCell ref="ROO38:ROP38"/>
    <mergeCell ref="ROQ38:ROR38"/>
    <mergeCell ref="ROS38:ROT38"/>
    <mergeCell ref="ROU38:ROV38"/>
    <mergeCell ref="ROW38:ROX38"/>
    <mergeCell ref="ROE38:ROF38"/>
    <mergeCell ref="ROG38:ROH38"/>
    <mergeCell ref="ROI38:ROJ38"/>
    <mergeCell ref="ROK38:ROL38"/>
    <mergeCell ref="ROM38:RON38"/>
    <mergeCell ref="RNU38:RNV38"/>
    <mergeCell ref="RNW38:RNX38"/>
    <mergeCell ref="RNY38:RNZ38"/>
    <mergeCell ref="ROA38:ROB38"/>
    <mergeCell ref="ROC38:ROD38"/>
    <mergeCell ref="RNK38:RNL38"/>
    <mergeCell ref="RNM38:RNN38"/>
    <mergeCell ref="RNO38:RNP38"/>
    <mergeCell ref="RNQ38:RNR38"/>
    <mergeCell ref="RNS38:RNT38"/>
    <mergeCell ref="RNA38:RNB38"/>
    <mergeCell ref="RNC38:RND38"/>
    <mergeCell ref="RNE38:RNF38"/>
    <mergeCell ref="RNG38:RNH38"/>
    <mergeCell ref="RNI38:RNJ38"/>
    <mergeCell ref="RSA38:RSB38"/>
    <mergeCell ref="RSC38:RSD38"/>
    <mergeCell ref="RSE38:RSF38"/>
    <mergeCell ref="RSG38:RSH38"/>
    <mergeCell ref="RSI38:RSJ38"/>
    <mergeCell ref="RRQ38:RRR38"/>
    <mergeCell ref="RRS38:RRT38"/>
    <mergeCell ref="RRU38:RRV38"/>
    <mergeCell ref="RRW38:RRX38"/>
    <mergeCell ref="RRY38:RRZ38"/>
    <mergeCell ref="RRG38:RRH38"/>
    <mergeCell ref="RRI38:RRJ38"/>
    <mergeCell ref="RRK38:RRL38"/>
    <mergeCell ref="RRM38:RRN38"/>
    <mergeCell ref="RRO38:RRP38"/>
    <mergeCell ref="RQW38:RQX38"/>
    <mergeCell ref="RQY38:RQZ38"/>
    <mergeCell ref="RRA38:RRB38"/>
    <mergeCell ref="RRC38:RRD38"/>
    <mergeCell ref="RRE38:RRF38"/>
    <mergeCell ref="RQM38:RQN38"/>
    <mergeCell ref="RQO38:RQP38"/>
    <mergeCell ref="RQQ38:RQR38"/>
    <mergeCell ref="RQS38:RQT38"/>
    <mergeCell ref="RQU38:RQV38"/>
    <mergeCell ref="RQC38:RQD38"/>
    <mergeCell ref="RQE38:RQF38"/>
    <mergeCell ref="RQG38:RQH38"/>
    <mergeCell ref="RQI38:RQJ38"/>
    <mergeCell ref="RQK38:RQL38"/>
    <mergeCell ref="RPS38:RPT38"/>
    <mergeCell ref="RPU38:RPV38"/>
    <mergeCell ref="RPW38:RPX38"/>
    <mergeCell ref="RPY38:RPZ38"/>
    <mergeCell ref="RQA38:RQB38"/>
    <mergeCell ref="RUS38:RUT38"/>
    <mergeCell ref="RUU38:RUV38"/>
    <mergeCell ref="RUW38:RUX38"/>
    <mergeCell ref="RUY38:RUZ38"/>
    <mergeCell ref="RVA38:RVB38"/>
    <mergeCell ref="RUI38:RUJ38"/>
    <mergeCell ref="RUK38:RUL38"/>
    <mergeCell ref="RUM38:RUN38"/>
    <mergeCell ref="RUO38:RUP38"/>
    <mergeCell ref="RUQ38:RUR38"/>
    <mergeCell ref="RTY38:RTZ38"/>
    <mergeCell ref="RUA38:RUB38"/>
    <mergeCell ref="RUC38:RUD38"/>
    <mergeCell ref="RUE38:RUF38"/>
    <mergeCell ref="RUG38:RUH38"/>
    <mergeCell ref="RTO38:RTP38"/>
    <mergeCell ref="RTQ38:RTR38"/>
    <mergeCell ref="RTS38:RTT38"/>
    <mergeCell ref="RTU38:RTV38"/>
    <mergeCell ref="RTW38:RTX38"/>
    <mergeCell ref="RTE38:RTF38"/>
    <mergeCell ref="RTG38:RTH38"/>
    <mergeCell ref="RTI38:RTJ38"/>
    <mergeCell ref="RTK38:RTL38"/>
    <mergeCell ref="RTM38:RTN38"/>
    <mergeCell ref="RSU38:RSV38"/>
    <mergeCell ref="RSW38:RSX38"/>
    <mergeCell ref="RSY38:RSZ38"/>
    <mergeCell ref="RTA38:RTB38"/>
    <mergeCell ref="RTC38:RTD38"/>
    <mergeCell ref="RSK38:RSL38"/>
    <mergeCell ref="RSM38:RSN38"/>
    <mergeCell ref="RSO38:RSP38"/>
    <mergeCell ref="RSQ38:RSR38"/>
    <mergeCell ref="RSS38:RST38"/>
    <mergeCell ref="RXK38:RXL38"/>
    <mergeCell ref="RXM38:RXN38"/>
    <mergeCell ref="RXO38:RXP38"/>
    <mergeCell ref="RXQ38:RXR38"/>
    <mergeCell ref="RXS38:RXT38"/>
    <mergeCell ref="RXA38:RXB38"/>
    <mergeCell ref="RXC38:RXD38"/>
    <mergeCell ref="RXE38:RXF38"/>
    <mergeCell ref="RXG38:RXH38"/>
    <mergeCell ref="RXI38:RXJ38"/>
    <mergeCell ref="RWQ38:RWR38"/>
    <mergeCell ref="RWS38:RWT38"/>
    <mergeCell ref="RWU38:RWV38"/>
    <mergeCell ref="RWW38:RWX38"/>
    <mergeCell ref="RWY38:RWZ38"/>
    <mergeCell ref="RWG38:RWH38"/>
    <mergeCell ref="RWI38:RWJ38"/>
    <mergeCell ref="RWK38:RWL38"/>
    <mergeCell ref="RWM38:RWN38"/>
    <mergeCell ref="RWO38:RWP38"/>
    <mergeCell ref="RVW38:RVX38"/>
    <mergeCell ref="RVY38:RVZ38"/>
    <mergeCell ref="RWA38:RWB38"/>
    <mergeCell ref="RWC38:RWD38"/>
    <mergeCell ref="RWE38:RWF38"/>
    <mergeCell ref="RVM38:RVN38"/>
    <mergeCell ref="RVO38:RVP38"/>
    <mergeCell ref="RVQ38:RVR38"/>
    <mergeCell ref="RVS38:RVT38"/>
    <mergeCell ref="RVU38:RVV38"/>
    <mergeCell ref="RVC38:RVD38"/>
    <mergeCell ref="RVE38:RVF38"/>
    <mergeCell ref="RVG38:RVH38"/>
    <mergeCell ref="RVI38:RVJ38"/>
    <mergeCell ref="RVK38:RVL38"/>
    <mergeCell ref="SAC38:SAD38"/>
    <mergeCell ref="SAE38:SAF38"/>
    <mergeCell ref="SAG38:SAH38"/>
    <mergeCell ref="SAI38:SAJ38"/>
    <mergeCell ref="SAK38:SAL38"/>
    <mergeCell ref="RZS38:RZT38"/>
    <mergeCell ref="RZU38:RZV38"/>
    <mergeCell ref="RZW38:RZX38"/>
    <mergeCell ref="RZY38:RZZ38"/>
    <mergeCell ref="SAA38:SAB38"/>
    <mergeCell ref="RZI38:RZJ38"/>
    <mergeCell ref="RZK38:RZL38"/>
    <mergeCell ref="RZM38:RZN38"/>
    <mergeCell ref="RZO38:RZP38"/>
    <mergeCell ref="RZQ38:RZR38"/>
    <mergeCell ref="RYY38:RYZ38"/>
    <mergeCell ref="RZA38:RZB38"/>
    <mergeCell ref="RZC38:RZD38"/>
    <mergeCell ref="RZE38:RZF38"/>
    <mergeCell ref="RZG38:RZH38"/>
    <mergeCell ref="RYO38:RYP38"/>
    <mergeCell ref="RYQ38:RYR38"/>
    <mergeCell ref="RYS38:RYT38"/>
    <mergeCell ref="RYU38:RYV38"/>
    <mergeCell ref="RYW38:RYX38"/>
    <mergeCell ref="RYE38:RYF38"/>
    <mergeCell ref="RYG38:RYH38"/>
    <mergeCell ref="RYI38:RYJ38"/>
    <mergeCell ref="RYK38:RYL38"/>
    <mergeCell ref="RYM38:RYN38"/>
    <mergeCell ref="RXU38:RXV38"/>
    <mergeCell ref="RXW38:RXX38"/>
    <mergeCell ref="RXY38:RXZ38"/>
    <mergeCell ref="RYA38:RYB38"/>
    <mergeCell ref="RYC38:RYD38"/>
    <mergeCell ref="SCU38:SCV38"/>
    <mergeCell ref="SCW38:SCX38"/>
    <mergeCell ref="SCY38:SCZ38"/>
    <mergeCell ref="SDA38:SDB38"/>
    <mergeCell ref="SDC38:SDD38"/>
    <mergeCell ref="SCK38:SCL38"/>
    <mergeCell ref="SCM38:SCN38"/>
    <mergeCell ref="SCO38:SCP38"/>
    <mergeCell ref="SCQ38:SCR38"/>
    <mergeCell ref="SCS38:SCT38"/>
    <mergeCell ref="SCA38:SCB38"/>
    <mergeCell ref="SCC38:SCD38"/>
    <mergeCell ref="SCE38:SCF38"/>
    <mergeCell ref="SCG38:SCH38"/>
    <mergeCell ref="SCI38:SCJ38"/>
    <mergeCell ref="SBQ38:SBR38"/>
    <mergeCell ref="SBS38:SBT38"/>
    <mergeCell ref="SBU38:SBV38"/>
    <mergeCell ref="SBW38:SBX38"/>
    <mergeCell ref="SBY38:SBZ38"/>
    <mergeCell ref="SBG38:SBH38"/>
    <mergeCell ref="SBI38:SBJ38"/>
    <mergeCell ref="SBK38:SBL38"/>
    <mergeCell ref="SBM38:SBN38"/>
    <mergeCell ref="SBO38:SBP38"/>
    <mergeCell ref="SAW38:SAX38"/>
    <mergeCell ref="SAY38:SAZ38"/>
    <mergeCell ref="SBA38:SBB38"/>
    <mergeCell ref="SBC38:SBD38"/>
    <mergeCell ref="SBE38:SBF38"/>
    <mergeCell ref="SAM38:SAN38"/>
    <mergeCell ref="SAO38:SAP38"/>
    <mergeCell ref="SAQ38:SAR38"/>
    <mergeCell ref="SAS38:SAT38"/>
    <mergeCell ref="SAU38:SAV38"/>
    <mergeCell ref="SFM38:SFN38"/>
    <mergeCell ref="SFO38:SFP38"/>
    <mergeCell ref="SFQ38:SFR38"/>
    <mergeCell ref="SFS38:SFT38"/>
    <mergeCell ref="SFU38:SFV38"/>
    <mergeCell ref="SFC38:SFD38"/>
    <mergeCell ref="SFE38:SFF38"/>
    <mergeCell ref="SFG38:SFH38"/>
    <mergeCell ref="SFI38:SFJ38"/>
    <mergeCell ref="SFK38:SFL38"/>
    <mergeCell ref="SES38:SET38"/>
    <mergeCell ref="SEU38:SEV38"/>
    <mergeCell ref="SEW38:SEX38"/>
    <mergeCell ref="SEY38:SEZ38"/>
    <mergeCell ref="SFA38:SFB38"/>
    <mergeCell ref="SEI38:SEJ38"/>
    <mergeCell ref="SEK38:SEL38"/>
    <mergeCell ref="SEM38:SEN38"/>
    <mergeCell ref="SEO38:SEP38"/>
    <mergeCell ref="SEQ38:SER38"/>
    <mergeCell ref="SDY38:SDZ38"/>
    <mergeCell ref="SEA38:SEB38"/>
    <mergeCell ref="SEC38:SED38"/>
    <mergeCell ref="SEE38:SEF38"/>
    <mergeCell ref="SEG38:SEH38"/>
    <mergeCell ref="SDO38:SDP38"/>
    <mergeCell ref="SDQ38:SDR38"/>
    <mergeCell ref="SDS38:SDT38"/>
    <mergeCell ref="SDU38:SDV38"/>
    <mergeCell ref="SDW38:SDX38"/>
    <mergeCell ref="SDE38:SDF38"/>
    <mergeCell ref="SDG38:SDH38"/>
    <mergeCell ref="SDI38:SDJ38"/>
    <mergeCell ref="SDK38:SDL38"/>
    <mergeCell ref="SDM38:SDN38"/>
    <mergeCell ref="SIE38:SIF38"/>
    <mergeCell ref="SIG38:SIH38"/>
    <mergeCell ref="SII38:SIJ38"/>
    <mergeCell ref="SIK38:SIL38"/>
    <mergeCell ref="SIM38:SIN38"/>
    <mergeCell ref="SHU38:SHV38"/>
    <mergeCell ref="SHW38:SHX38"/>
    <mergeCell ref="SHY38:SHZ38"/>
    <mergeCell ref="SIA38:SIB38"/>
    <mergeCell ref="SIC38:SID38"/>
    <mergeCell ref="SHK38:SHL38"/>
    <mergeCell ref="SHM38:SHN38"/>
    <mergeCell ref="SHO38:SHP38"/>
    <mergeCell ref="SHQ38:SHR38"/>
    <mergeCell ref="SHS38:SHT38"/>
    <mergeCell ref="SHA38:SHB38"/>
    <mergeCell ref="SHC38:SHD38"/>
    <mergeCell ref="SHE38:SHF38"/>
    <mergeCell ref="SHG38:SHH38"/>
    <mergeCell ref="SHI38:SHJ38"/>
    <mergeCell ref="SGQ38:SGR38"/>
    <mergeCell ref="SGS38:SGT38"/>
    <mergeCell ref="SGU38:SGV38"/>
    <mergeCell ref="SGW38:SGX38"/>
    <mergeCell ref="SGY38:SGZ38"/>
    <mergeCell ref="SGG38:SGH38"/>
    <mergeCell ref="SGI38:SGJ38"/>
    <mergeCell ref="SGK38:SGL38"/>
    <mergeCell ref="SGM38:SGN38"/>
    <mergeCell ref="SGO38:SGP38"/>
    <mergeCell ref="SFW38:SFX38"/>
    <mergeCell ref="SFY38:SFZ38"/>
    <mergeCell ref="SGA38:SGB38"/>
    <mergeCell ref="SGC38:SGD38"/>
    <mergeCell ref="SGE38:SGF38"/>
    <mergeCell ref="SKW38:SKX38"/>
    <mergeCell ref="SKY38:SKZ38"/>
    <mergeCell ref="SLA38:SLB38"/>
    <mergeCell ref="SLC38:SLD38"/>
    <mergeCell ref="SLE38:SLF38"/>
    <mergeCell ref="SKM38:SKN38"/>
    <mergeCell ref="SKO38:SKP38"/>
    <mergeCell ref="SKQ38:SKR38"/>
    <mergeCell ref="SKS38:SKT38"/>
    <mergeCell ref="SKU38:SKV38"/>
    <mergeCell ref="SKC38:SKD38"/>
    <mergeCell ref="SKE38:SKF38"/>
    <mergeCell ref="SKG38:SKH38"/>
    <mergeCell ref="SKI38:SKJ38"/>
    <mergeCell ref="SKK38:SKL38"/>
    <mergeCell ref="SJS38:SJT38"/>
    <mergeCell ref="SJU38:SJV38"/>
    <mergeCell ref="SJW38:SJX38"/>
    <mergeCell ref="SJY38:SJZ38"/>
    <mergeCell ref="SKA38:SKB38"/>
    <mergeCell ref="SJI38:SJJ38"/>
    <mergeCell ref="SJK38:SJL38"/>
    <mergeCell ref="SJM38:SJN38"/>
    <mergeCell ref="SJO38:SJP38"/>
    <mergeCell ref="SJQ38:SJR38"/>
    <mergeCell ref="SIY38:SIZ38"/>
    <mergeCell ref="SJA38:SJB38"/>
    <mergeCell ref="SJC38:SJD38"/>
    <mergeCell ref="SJE38:SJF38"/>
    <mergeCell ref="SJG38:SJH38"/>
    <mergeCell ref="SIO38:SIP38"/>
    <mergeCell ref="SIQ38:SIR38"/>
    <mergeCell ref="SIS38:SIT38"/>
    <mergeCell ref="SIU38:SIV38"/>
    <mergeCell ref="SIW38:SIX38"/>
    <mergeCell ref="SNO38:SNP38"/>
    <mergeCell ref="SNQ38:SNR38"/>
    <mergeCell ref="SNS38:SNT38"/>
    <mergeCell ref="SNU38:SNV38"/>
    <mergeCell ref="SNW38:SNX38"/>
    <mergeCell ref="SNE38:SNF38"/>
    <mergeCell ref="SNG38:SNH38"/>
    <mergeCell ref="SNI38:SNJ38"/>
    <mergeCell ref="SNK38:SNL38"/>
    <mergeCell ref="SNM38:SNN38"/>
    <mergeCell ref="SMU38:SMV38"/>
    <mergeCell ref="SMW38:SMX38"/>
    <mergeCell ref="SMY38:SMZ38"/>
    <mergeCell ref="SNA38:SNB38"/>
    <mergeCell ref="SNC38:SND38"/>
    <mergeCell ref="SMK38:SML38"/>
    <mergeCell ref="SMM38:SMN38"/>
    <mergeCell ref="SMO38:SMP38"/>
    <mergeCell ref="SMQ38:SMR38"/>
    <mergeCell ref="SMS38:SMT38"/>
    <mergeCell ref="SMA38:SMB38"/>
    <mergeCell ref="SMC38:SMD38"/>
    <mergeCell ref="SME38:SMF38"/>
    <mergeCell ref="SMG38:SMH38"/>
    <mergeCell ref="SMI38:SMJ38"/>
    <mergeCell ref="SLQ38:SLR38"/>
    <mergeCell ref="SLS38:SLT38"/>
    <mergeCell ref="SLU38:SLV38"/>
    <mergeCell ref="SLW38:SLX38"/>
    <mergeCell ref="SLY38:SLZ38"/>
    <mergeCell ref="SLG38:SLH38"/>
    <mergeCell ref="SLI38:SLJ38"/>
    <mergeCell ref="SLK38:SLL38"/>
    <mergeCell ref="SLM38:SLN38"/>
    <mergeCell ref="SLO38:SLP38"/>
    <mergeCell ref="SQG38:SQH38"/>
    <mergeCell ref="SQI38:SQJ38"/>
    <mergeCell ref="SQK38:SQL38"/>
    <mergeCell ref="SQM38:SQN38"/>
    <mergeCell ref="SQO38:SQP38"/>
    <mergeCell ref="SPW38:SPX38"/>
    <mergeCell ref="SPY38:SPZ38"/>
    <mergeCell ref="SQA38:SQB38"/>
    <mergeCell ref="SQC38:SQD38"/>
    <mergeCell ref="SQE38:SQF38"/>
    <mergeCell ref="SPM38:SPN38"/>
    <mergeCell ref="SPO38:SPP38"/>
    <mergeCell ref="SPQ38:SPR38"/>
    <mergeCell ref="SPS38:SPT38"/>
    <mergeCell ref="SPU38:SPV38"/>
    <mergeCell ref="SPC38:SPD38"/>
    <mergeCell ref="SPE38:SPF38"/>
    <mergeCell ref="SPG38:SPH38"/>
    <mergeCell ref="SPI38:SPJ38"/>
    <mergeCell ref="SPK38:SPL38"/>
    <mergeCell ref="SOS38:SOT38"/>
    <mergeCell ref="SOU38:SOV38"/>
    <mergeCell ref="SOW38:SOX38"/>
    <mergeCell ref="SOY38:SOZ38"/>
    <mergeCell ref="SPA38:SPB38"/>
    <mergeCell ref="SOI38:SOJ38"/>
    <mergeCell ref="SOK38:SOL38"/>
    <mergeCell ref="SOM38:SON38"/>
    <mergeCell ref="SOO38:SOP38"/>
    <mergeCell ref="SOQ38:SOR38"/>
    <mergeCell ref="SNY38:SNZ38"/>
    <mergeCell ref="SOA38:SOB38"/>
    <mergeCell ref="SOC38:SOD38"/>
    <mergeCell ref="SOE38:SOF38"/>
    <mergeCell ref="SOG38:SOH38"/>
    <mergeCell ref="SSY38:SSZ38"/>
    <mergeCell ref="STA38:STB38"/>
    <mergeCell ref="STC38:STD38"/>
    <mergeCell ref="STE38:STF38"/>
    <mergeCell ref="STG38:STH38"/>
    <mergeCell ref="SSO38:SSP38"/>
    <mergeCell ref="SSQ38:SSR38"/>
    <mergeCell ref="SSS38:SST38"/>
    <mergeCell ref="SSU38:SSV38"/>
    <mergeCell ref="SSW38:SSX38"/>
    <mergeCell ref="SSE38:SSF38"/>
    <mergeCell ref="SSG38:SSH38"/>
    <mergeCell ref="SSI38:SSJ38"/>
    <mergeCell ref="SSK38:SSL38"/>
    <mergeCell ref="SSM38:SSN38"/>
    <mergeCell ref="SRU38:SRV38"/>
    <mergeCell ref="SRW38:SRX38"/>
    <mergeCell ref="SRY38:SRZ38"/>
    <mergeCell ref="SSA38:SSB38"/>
    <mergeCell ref="SSC38:SSD38"/>
    <mergeCell ref="SRK38:SRL38"/>
    <mergeCell ref="SRM38:SRN38"/>
    <mergeCell ref="SRO38:SRP38"/>
    <mergeCell ref="SRQ38:SRR38"/>
    <mergeCell ref="SRS38:SRT38"/>
    <mergeCell ref="SRA38:SRB38"/>
    <mergeCell ref="SRC38:SRD38"/>
    <mergeCell ref="SRE38:SRF38"/>
    <mergeCell ref="SRG38:SRH38"/>
    <mergeCell ref="SRI38:SRJ38"/>
    <mergeCell ref="SQQ38:SQR38"/>
    <mergeCell ref="SQS38:SQT38"/>
    <mergeCell ref="SQU38:SQV38"/>
    <mergeCell ref="SQW38:SQX38"/>
    <mergeCell ref="SQY38:SQZ38"/>
    <mergeCell ref="SVQ38:SVR38"/>
    <mergeCell ref="SVS38:SVT38"/>
    <mergeCell ref="SVU38:SVV38"/>
    <mergeCell ref="SVW38:SVX38"/>
    <mergeCell ref="SVY38:SVZ38"/>
    <mergeCell ref="SVG38:SVH38"/>
    <mergeCell ref="SVI38:SVJ38"/>
    <mergeCell ref="SVK38:SVL38"/>
    <mergeCell ref="SVM38:SVN38"/>
    <mergeCell ref="SVO38:SVP38"/>
    <mergeCell ref="SUW38:SUX38"/>
    <mergeCell ref="SUY38:SUZ38"/>
    <mergeCell ref="SVA38:SVB38"/>
    <mergeCell ref="SVC38:SVD38"/>
    <mergeCell ref="SVE38:SVF38"/>
    <mergeCell ref="SUM38:SUN38"/>
    <mergeCell ref="SUO38:SUP38"/>
    <mergeCell ref="SUQ38:SUR38"/>
    <mergeCell ref="SUS38:SUT38"/>
    <mergeCell ref="SUU38:SUV38"/>
    <mergeCell ref="SUC38:SUD38"/>
    <mergeCell ref="SUE38:SUF38"/>
    <mergeCell ref="SUG38:SUH38"/>
    <mergeCell ref="SUI38:SUJ38"/>
    <mergeCell ref="SUK38:SUL38"/>
    <mergeCell ref="STS38:STT38"/>
    <mergeCell ref="STU38:STV38"/>
    <mergeCell ref="STW38:STX38"/>
    <mergeCell ref="STY38:STZ38"/>
    <mergeCell ref="SUA38:SUB38"/>
    <mergeCell ref="STI38:STJ38"/>
    <mergeCell ref="STK38:STL38"/>
    <mergeCell ref="STM38:STN38"/>
    <mergeCell ref="STO38:STP38"/>
    <mergeCell ref="STQ38:STR38"/>
    <mergeCell ref="SYI38:SYJ38"/>
    <mergeCell ref="SYK38:SYL38"/>
    <mergeCell ref="SYM38:SYN38"/>
    <mergeCell ref="SYO38:SYP38"/>
    <mergeCell ref="SYQ38:SYR38"/>
    <mergeCell ref="SXY38:SXZ38"/>
    <mergeCell ref="SYA38:SYB38"/>
    <mergeCell ref="SYC38:SYD38"/>
    <mergeCell ref="SYE38:SYF38"/>
    <mergeCell ref="SYG38:SYH38"/>
    <mergeCell ref="SXO38:SXP38"/>
    <mergeCell ref="SXQ38:SXR38"/>
    <mergeCell ref="SXS38:SXT38"/>
    <mergeCell ref="SXU38:SXV38"/>
    <mergeCell ref="SXW38:SXX38"/>
    <mergeCell ref="SXE38:SXF38"/>
    <mergeCell ref="SXG38:SXH38"/>
    <mergeCell ref="SXI38:SXJ38"/>
    <mergeCell ref="SXK38:SXL38"/>
    <mergeCell ref="SXM38:SXN38"/>
    <mergeCell ref="SWU38:SWV38"/>
    <mergeCell ref="SWW38:SWX38"/>
    <mergeCell ref="SWY38:SWZ38"/>
    <mergeCell ref="SXA38:SXB38"/>
    <mergeCell ref="SXC38:SXD38"/>
    <mergeCell ref="SWK38:SWL38"/>
    <mergeCell ref="SWM38:SWN38"/>
    <mergeCell ref="SWO38:SWP38"/>
    <mergeCell ref="SWQ38:SWR38"/>
    <mergeCell ref="SWS38:SWT38"/>
    <mergeCell ref="SWA38:SWB38"/>
    <mergeCell ref="SWC38:SWD38"/>
    <mergeCell ref="SWE38:SWF38"/>
    <mergeCell ref="SWG38:SWH38"/>
    <mergeCell ref="SWI38:SWJ38"/>
    <mergeCell ref="TBA38:TBB38"/>
    <mergeCell ref="TBC38:TBD38"/>
    <mergeCell ref="TBE38:TBF38"/>
    <mergeCell ref="TBG38:TBH38"/>
    <mergeCell ref="TBI38:TBJ38"/>
    <mergeCell ref="TAQ38:TAR38"/>
    <mergeCell ref="TAS38:TAT38"/>
    <mergeCell ref="TAU38:TAV38"/>
    <mergeCell ref="TAW38:TAX38"/>
    <mergeCell ref="TAY38:TAZ38"/>
    <mergeCell ref="TAG38:TAH38"/>
    <mergeCell ref="TAI38:TAJ38"/>
    <mergeCell ref="TAK38:TAL38"/>
    <mergeCell ref="TAM38:TAN38"/>
    <mergeCell ref="TAO38:TAP38"/>
    <mergeCell ref="SZW38:SZX38"/>
    <mergeCell ref="SZY38:SZZ38"/>
    <mergeCell ref="TAA38:TAB38"/>
    <mergeCell ref="TAC38:TAD38"/>
    <mergeCell ref="TAE38:TAF38"/>
    <mergeCell ref="SZM38:SZN38"/>
    <mergeCell ref="SZO38:SZP38"/>
    <mergeCell ref="SZQ38:SZR38"/>
    <mergeCell ref="SZS38:SZT38"/>
    <mergeCell ref="SZU38:SZV38"/>
    <mergeCell ref="SZC38:SZD38"/>
    <mergeCell ref="SZE38:SZF38"/>
    <mergeCell ref="SZG38:SZH38"/>
    <mergeCell ref="SZI38:SZJ38"/>
    <mergeCell ref="SZK38:SZL38"/>
    <mergeCell ref="SYS38:SYT38"/>
    <mergeCell ref="SYU38:SYV38"/>
    <mergeCell ref="SYW38:SYX38"/>
    <mergeCell ref="SYY38:SYZ38"/>
    <mergeCell ref="SZA38:SZB38"/>
    <mergeCell ref="TDS38:TDT38"/>
    <mergeCell ref="TDU38:TDV38"/>
    <mergeCell ref="TDW38:TDX38"/>
    <mergeCell ref="TDY38:TDZ38"/>
    <mergeCell ref="TEA38:TEB38"/>
    <mergeCell ref="TDI38:TDJ38"/>
    <mergeCell ref="TDK38:TDL38"/>
    <mergeCell ref="TDM38:TDN38"/>
    <mergeCell ref="TDO38:TDP38"/>
    <mergeCell ref="TDQ38:TDR38"/>
    <mergeCell ref="TCY38:TCZ38"/>
    <mergeCell ref="TDA38:TDB38"/>
    <mergeCell ref="TDC38:TDD38"/>
    <mergeCell ref="TDE38:TDF38"/>
    <mergeCell ref="TDG38:TDH38"/>
    <mergeCell ref="TCO38:TCP38"/>
    <mergeCell ref="TCQ38:TCR38"/>
    <mergeCell ref="TCS38:TCT38"/>
    <mergeCell ref="TCU38:TCV38"/>
    <mergeCell ref="TCW38:TCX38"/>
    <mergeCell ref="TCE38:TCF38"/>
    <mergeCell ref="TCG38:TCH38"/>
    <mergeCell ref="TCI38:TCJ38"/>
    <mergeCell ref="TCK38:TCL38"/>
    <mergeCell ref="TCM38:TCN38"/>
    <mergeCell ref="TBU38:TBV38"/>
    <mergeCell ref="TBW38:TBX38"/>
    <mergeCell ref="TBY38:TBZ38"/>
    <mergeCell ref="TCA38:TCB38"/>
    <mergeCell ref="TCC38:TCD38"/>
    <mergeCell ref="TBK38:TBL38"/>
    <mergeCell ref="TBM38:TBN38"/>
    <mergeCell ref="TBO38:TBP38"/>
    <mergeCell ref="TBQ38:TBR38"/>
    <mergeCell ref="TBS38:TBT38"/>
    <mergeCell ref="TGK38:TGL38"/>
    <mergeCell ref="TGM38:TGN38"/>
    <mergeCell ref="TGO38:TGP38"/>
    <mergeCell ref="TGQ38:TGR38"/>
    <mergeCell ref="TGS38:TGT38"/>
    <mergeCell ref="TGA38:TGB38"/>
    <mergeCell ref="TGC38:TGD38"/>
    <mergeCell ref="TGE38:TGF38"/>
    <mergeCell ref="TGG38:TGH38"/>
    <mergeCell ref="TGI38:TGJ38"/>
    <mergeCell ref="TFQ38:TFR38"/>
    <mergeCell ref="TFS38:TFT38"/>
    <mergeCell ref="TFU38:TFV38"/>
    <mergeCell ref="TFW38:TFX38"/>
    <mergeCell ref="TFY38:TFZ38"/>
    <mergeCell ref="TFG38:TFH38"/>
    <mergeCell ref="TFI38:TFJ38"/>
    <mergeCell ref="TFK38:TFL38"/>
    <mergeCell ref="TFM38:TFN38"/>
    <mergeCell ref="TFO38:TFP38"/>
    <mergeCell ref="TEW38:TEX38"/>
    <mergeCell ref="TEY38:TEZ38"/>
    <mergeCell ref="TFA38:TFB38"/>
    <mergeCell ref="TFC38:TFD38"/>
    <mergeCell ref="TFE38:TFF38"/>
    <mergeCell ref="TEM38:TEN38"/>
    <mergeCell ref="TEO38:TEP38"/>
    <mergeCell ref="TEQ38:TER38"/>
    <mergeCell ref="TES38:TET38"/>
    <mergeCell ref="TEU38:TEV38"/>
    <mergeCell ref="TEC38:TED38"/>
    <mergeCell ref="TEE38:TEF38"/>
    <mergeCell ref="TEG38:TEH38"/>
    <mergeCell ref="TEI38:TEJ38"/>
    <mergeCell ref="TEK38:TEL38"/>
    <mergeCell ref="TJC38:TJD38"/>
    <mergeCell ref="TJE38:TJF38"/>
    <mergeCell ref="TJG38:TJH38"/>
    <mergeCell ref="TJI38:TJJ38"/>
    <mergeCell ref="TJK38:TJL38"/>
    <mergeCell ref="TIS38:TIT38"/>
    <mergeCell ref="TIU38:TIV38"/>
    <mergeCell ref="TIW38:TIX38"/>
    <mergeCell ref="TIY38:TIZ38"/>
    <mergeCell ref="TJA38:TJB38"/>
    <mergeCell ref="TII38:TIJ38"/>
    <mergeCell ref="TIK38:TIL38"/>
    <mergeCell ref="TIM38:TIN38"/>
    <mergeCell ref="TIO38:TIP38"/>
    <mergeCell ref="TIQ38:TIR38"/>
    <mergeCell ref="THY38:THZ38"/>
    <mergeCell ref="TIA38:TIB38"/>
    <mergeCell ref="TIC38:TID38"/>
    <mergeCell ref="TIE38:TIF38"/>
    <mergeCell ref="TIG38:TIH38"/>
    <mergeCell ref="THO38:THP38"/>
    <mergeCell ref="THQ38:THR38"/>
    <mergeCell ref="THS38:THT38"/>
    <mergeCell ref="THU38:THV38"/>
    <mergeCell ref="THW38:THX38"/>
    <mergeCell ref="THE38:THF38"/>
    <mergeCell ref="THG38:THH38"/>
    <mergeCell ref="THI38:THJ38"/>
    <mergeCell ref="THK38:THL38"/>
    <mergeCell ref="THM38:THN38"/>
    <mergeCell ref="TGU38:TGV38"/>
    <mergeCell ref="TGW38:TGX38"/>
    <mergeCell ref="TGY38:TGZ38"/>
    <mergeCell ref="THA38:THB38"/>
    <mergeCell ref="THC38:THD38"/>
    <mergeCell ref="TLU38:TLV38"/>
    <mergeCell ref="TLW38:TLX38"/>
    <mergeCell ref="TLY38:TLZ38"/>
    <mergeCell ref="TMA38:TMB38"/>
    <mergeCell ref="TMC38:TMD38"/>
    <mergeCell ref="TLK38:TLL38"/>
    <mergeCell ref="TLM38:TLN38"/>
    <mergeCell ref="TLO38:TLP38"/>
    <mergeCell ref="TLQ38:TLR38"/>
    <mergeCell ref="TLS38:TLT38"/>
    <mergeCell ref="TLA38:TLB38"/>
    <mergeCell ref="TLC38:TLD38"/>
    <mergeCell ref="TLE38:TLF38"/>
    <mergeCell ref="TLG38:TLH38"/>
    <mergeCell ref="TLI38:TLJ38"/>
    <mergeCell ref="TKQ38:TKR38"/>
    <mergeCell ref="TKS38:TKT38"/>
    <mergeCell ref="TKU38:TKV38"/>
    <mergeCell ref="TKW38:TKX38"/>
    <mergeCell ref="TKY38:TKZ38"/>
    <mergeCell ref="TKG38:TKH38"/>
    <mergeCell ref="TKI38:TKJ38"/>
    <mergeCell ref="TKK38:TKL38"/>
    <mergeCell ref="TKM38:TKN38"/>
    <mergeCell ref="TKO38:TKP38"/>
    <mergeCell ref="TJW38:TJX38"/>
    <mergeCell ref="TJY38:TJZ38"/>
    <mergeCell ref="TKA38:TKB38"/>
    <mergeCell ref="TKC38:TKD38"/>
    <mergeCell ref="TKE38:TKF38"/>
    <mergeCell ref="TJM38:TJN38"/>
    <mergeCell ref="TJO38:TJP38"/>
    <mergeCell ref="TJQ38:TJR38"/>
    <mergeCell ref="TJS38:TJT38"/>
    <mergeCell ref="TJU38:TJV38"/>
    <mergeCell ref="TOM38:TON38"/>
    <mergeCell ref="TOO38:TOP38"/>
    <mergeCell ref="TOQ38:TOR38"/>
    <mergeCell ref="TOS38:TOT38"/>
    <mergeCell ref="TOU38:TOV38"/>
    <mergeCell ref="TOC38:TOD38"/>
    <mergeCell ref="TOE38:TOF38"/>
    <mergeCell ref="TOG38:TOH38"/>
    <mergeCell ref="TOI38:TOJ38"/>
    <mergeCell ref="TOK38:TOL38"/>
    <mergeCell ref="TNS38:TNT38"/>
    <mergeCell ref="TNU38:TNV38"/>
    <mergeCell ref="TNW38:TNX38"/>
    <mergeCell ref="TNY38:TNZ38"/>
    <mergeCell ref="TOA38:TOB38"/>
    <mergeCell ref="TNI38:TNJ38"/>
    <mergeCell ref="TNK38:TNL38"/>
    <mergeCell ref="TNM38:TNN38"/>
    <mergeCell ref="TNO38:TNP38"/>
    <mergeCell ref="TNQ38:TNR38"/>
    <mergeCell ref="TMY38:TMZ38"/>
    <mergeCell ref="TNA38:TNB38"/>
    <mergeCell ref="TNC38:TND38"/>
    <mergeCell ref="TNE38:TNF38"/>
    <mergeCell ref="TNG38:TNH38"/>
    <mergeCell ref="TMO38:TMP38"/>
    <mergeCell ref="TMQ38:TMR38"/>
    <mergeCell ref="TMS38:TMT38"/>
    <mergeCell ref="TMU38:TMV38"/>
    <mergeCell ref="TMW38:TMX38"/>
    <mergeCell ref="TME38:TMF38"/>
    <mergeCell ref="TMG38:TMH38"/>
    <mergeCell ref="TMI38:TMJ38"/>
    <mergeCell ref="TMK38:TML38"/>
    <mergeCell ref="TMM38:TMN38"/>
    <mergeCell ref="TRE38:TRF38"/>
    <mergeCell ref="TRG38:TRH38"/>
    <mergeCell ref="TRI38:TRJ38"/>
    <mergeCell ref="TRK38:TRL38"/>
    <mergeCell ref="TRM38:TRN38"/>
    <mergeCell ref="TQU38:TQV38"/>
    <mergeCell ref="TQW38:TQX38"/>
    <mergeCell ref="TQY38:TQZ38"/>
    <mergeCell ref="TRA38:TRB38"/>
    <mergeCell ref="TRC38:TRD38"/>
    <mergeCell ref="TQK38:TQL38"/>
    <mergeCell ref="TQM38:TQN38"/>
    <mergeCell ref="TQO38:TQP38"/>
    <mergeCell ref="TQQ38:TQR38"/>
    <mergeCell ref="TQS38:TQT38"/>
    <mergeCell ref="TQA38:TQB38"/>
    <mergeCell ref="TQC38:TQD38"/>
    <mergeCell ref="TQE38:TQF38"/>
    <mergeCell ref="TQG38:TQH38"/>
    <mergeCell ref="TQI38:TQJ38"/>
    <mergeCell ref="TPQ38:TPR38"/>
    <mergeCell ref="TPS38:TPT38"/>
    <mergeCell ref="TPU38:TPV38"/>
    <mergeCell ref="TPW38:TPX38"/>
    <mergeCell ref="TPY38:TPZ38"/>
    <mergeCell ref="TPG38:TPH38"/>
    <mergeCell ref="TPI38:TPJ38"/>
    <mergeCell ref="TPK38:TPL38"/>
    <mergeCell ref="TPM38:TPN38"/>
    <mergeCell ref="TPO38:TPP38"/>
    <mergeCell ref="TOW38:TOX38"/>
    <mergeCell ref="TOY38:TOZ38"/>
    <mergeCell ref="TPA38:TPB38"/>
    <mergeCell ref="TPC38:TPD38"/>
    <mergeCell ref="TPE38:TPF38"/>
    <mergeCell ref="TTW38:TTX38"/>
    <mergeCell ref="TTY38:TTZ38"/>
    <mergeCell ref="TUA38:TUB38"/>
    <mergeCell ref="TUC38:TUD38"/>
    <mergeCell ref="TUE38:TUF38"/>
    <mergeCell ref="TTM38:TTN38"/>
    <mergeCell ref="TTO38:TTP38"/>
    <mergeCell ref="TTQ38:TTR38"/>
    <mergeCell ref="TTS38:TTT38"/>
    <mergeCell ref="TTU38:TTV38"/>
    <mergeCell ref="TTC38:TTD38"/>
    <mergeCell ref="TTE38:TTF38"/>
    <mergeCell ref="TTG38:TTH38"/>
    <mergeCell ref="TTI38:TTJ38"/>
    <mergeCell ref="TTK38:TTL38"/>
    <mergeCell ref="TSS38:TST38"/>
    <mergeCell ref="TSU38:TSV38"/>
    <mergeCell ref="TSW38:TSX38"/>
    <mergeCell ref="TSY38:TSZ38"/>
    <mergeCell ref="TTA38:TTB38"/>
    <mergeCell ref="TSI38:TSJ38"/>
    <mergeCell ref="TSK38:TSL38"/>
    <mergeCell ref="TSM38:TSN38"/>
    <mergeCell ref="TSO38:TSP38"/>
    <mergeCell ref="TSQ38:TSR38"/>
    <mergeCell ref="TRY38:TRZ38"/>
    <mergeCell ref="TSA38:TSB38"/>
    <mergeCell ref="TSC38:TSD38"/>
    <mergeCell ref="TSE38:TSF38"/>
    <mergeCell ref="TSG38:TSH38"/>
    <mergeCell ref="TRO38:TRP38"/>
    <mergeCell ref="TRQ38:TRR38"/>
    <mergeCell ref="TRS38:TRT38"/>
    <mergeCell ref="TRU38:TRV38"/>
    <mergeCell ref="TRW38:TRX38"/>
    <mergeCell ref="TWO38:TWP38"/>
    <mergeCell ref="TWQ38:TWR38"/>
    <mergeCell ref="TWS38:TWT38"/>
    <mergeCell ref="TWU38:TWV38"/>
    <mergeCell ref="TWW38:TWX38"/>
    <mergeCell ref="TWE38:TWF38"/>
    <mergeCell ref="TWG38:TWH38"/>
    <mergeCell ref="TWI38:TWJ38"/>
    <mergeCell ref="TWK38:TWL38"/>
    <mergeCell ref="TWM38:TWN38"/>
    <mergeCell ref="TVU38:TVV38"/>
    <mergeCell ref="TVW38:TVX38"/>
    <mergeCell ref="TVY38:TVZ38"/>
    <mergeCell ref="TWA38:TWB38"/>
    <mergeCell ref="TWC38:TWD38"/>
    <mergeCell ref="TVK38:TVL38"/>
    <mergeCell ref="TVM38:TVN38"/>
    <mergeCell ref="TVO38:TVP38"/>
    <mergeCell ref="TVQ38:TVR38"/>
    <mergeCell ref="TVS38:TVT38"/>
    <mergeCell ref="TVA38:TVB38"/>
    <mergeCell ref="TVC38:TVD38"/>
    <mergeCell ref="TVE38:TVF38"/>
    <mergeCell ref="TVG38:TVH38"/>
    <mergeCell ref="TVI38:TVJ38"/>
    <mergeCell ref="TUQ38:TUR38"/>
    <mergeCell ref="TUS38:TUT38"/>
    <mergeCell ref="TUU38:TUV38"/>
    <mergeCell ref="TUW38:TUX38"/>
    <mergeCell ref="TUY38:TUZ38"/>
    <mergeCell ref="TUG38:TUH38"/>
    <mergeCell ref="TUI38:TUJ38"/>
    <mergeCell ref="TUK38:TUL38"/>
    <mergeCell ref="TUM38:TUN38"/>
    <mergeCell ref="TUO38:TUP38"/>
    <mergeCell ref="TZG38:TZH38"/>
    <mergeCell ref="TZI38:TZJ38"/>
    <mergeCell ref="TZK38:TZL38"/>
    <mergeCell ref="TZM38:TZN38"/>
    <mergeCell ref="TZO38:TZP38"/>
    <mergeCell ref="TYW38:TYX38"/>
    <mergeCell ref="TYY38:TYZ38"/>
    <mergeCell ref="TZA38:TZB38"/>
    <mergeCell ref="TZC38:TZD38"/>
    <mergeCell ref="TZE38:TZF38"/>
    <mergeCell ref="TYM38:TYN38"/>
    <mergeCell ref="TYO38:TYP38"/>
    <mergeCell ref="TYQ38:TYR38"/>
    <mergeCell ref="TYS38:TYT38"/>
    <mergeCell ref="TYU38:TYV38"/>
    <mergeCell ref="TYC38:TYD38"/>
    <mergeCell ref="TYE38:TYF38"/>
    <mergeCell ref="TYG38:TYH38"/>
    <mergeCell ref="TYI38:TYJ38"/>
    <mergeCell ref="TYK38:TYL38"/>
    <mergeCell ref="TXS38:TXT38"/>
    <mergeCell ref="TXU38:TXV38"/>
    <mergeCell ref="TXW38:TXX38"/>
    <mergeCell ref="TXY38:TXZ38"/>
    <mergeCell ref="TYA38:TYB38"/>
    <mergeCell ref="TXI38:TXJ38"/>
    <mergeCell ref="TXK38:TXL38"/>
    <mergeCell ref="TXM38:TXN38"/>
    <mergeCell ref="TXO38:TXP38"/>
    <mergeCell ref="TXQ38:TXR38"/>
    <mergeCell ref="TWY38:TWZ38"/>
    <mergeCell ref="TXA38:TXB38"/>
    <mergeCell ref="TXC38:TXD38"/>
    <mergeCell ref="TXE38:TXF38"/>
    <mergeCell ref="TXG38:TXH38"/>
    <mergeCell ref="UBY38:UBZ38"/>
    <mergeCell ref="UCA38:UCB38"/>
    <mergeCell ref="UCC38:UCD38"/>
    <mergeCell ref="UCE38:UCF38"/>
    <mergeCell ref="UCG38:UCH38"/>
    <mergeCell ref="UBO38:UBP38"/>
    <mergeCell ref="UBQ38:UBR38"/>
    <mergeCell ref="UBS38:UBT38"/>
    <mergeCell ref="UBU38:UBV38"/>
    <mergeCell ref="UBW38:UBX38"/>
    <mergeCell ref="UBE38:UBF38"/>
    <mergeCell ref="UBG38:UBH38"/>
    <mergeCell ref="UBI38:UBJ38"/>
    <mergeCell ref="UBK38:UBL38"/>
    <mergeCell ref="UBM38:UBN38"/>
    <mergeCell ref="UAU38:UAV38"/>
    <mergeCell ref="UAW38:UAX38"/>
    <mergeCell ref="UAY38:UAZ38"/>
    <mergeCell ref="UBA38:UBB38"/>
    <mergeCell ref="UBC38:UBD38"/>
    <mergeCell ref="UAK38:UAL38"/>
    <mergeCell ref="UAM38:UAN38"/>
    <mergeCell ref="UAO38:UAP38"/>
    <mergeCell ref="UAQ38:UAR38"/>
    <mergeCell ref="UAS38:UAT38"/>
    <mergeCell ref="UAA38:UAB38"/>
    <mergeCell ref="UAC38:UAD38"/>
    <mergeCell ref="UAE38:UAF38"/>
    <mergeCell ref="UAG38:UAH38"/>
    <mergeCell ref="UAI38:UAJ38"/>
    <mergeCell ref="TZQ38:TZR38"/>
    <mergeCell ref="TZS38:TZT38"/>
    <mergeCell ref="TZU38:TZV38"/>
    <mergeCell ref="TZW38:TZX38"/>
    <mergeCell ref="TZY38:TZZ38"/>
    <mergeCell ref="UEQ38:UER38"/>
    <mergeCell ref="UES38:UET38"/>
    <mergeCell ref="UEU38:UEV38"/>
    <mergeCell ref="UEW38:UEX38"/>
    <mergeCell ref="UEY38:UEZ38"/>
    <mergeCell ref="UEG38:UEH38"/>
    <mergeCell ref="UEI38:UEJ38"/>
    <mergeCell ref="UEK38:UEL38"/>
    <mergeCell ref="UEM38:UEN38"/>
    <mergeCell ref="UEO38:UEP38"/>
    <mergeCell ref="UDW38:UDX38"/>
    <mergeCell ref="UDY38:UDZ38"/>
    <mergeCell ref="UEA38:UEB38"/>
    <mergeCell ref="UEC38:UED38"/>
    <mergeCell ref="UEE38:UEF38"/>
    <mergeCell ref="UDM38:UDN38"/>
    <mergeCell ref="UDO38:UDP38"/>
    <mergeCell ref="UDQ38:UDR38"/>
    <mergeCell ref="UDS38:UDT38"/>
    <mergeCell ref="UDU38:UDV38"/>
    <mergeCell ref="UDC38:UDD38"/>
    <mergeCell ref="UDE38:UDF38"/>
    <mergeCell ref="UDG38:UDH38"/>
    <mergeCell ref="UDI38:UDJ38"/>
    <mergeCell ref="UDK38:UDL38"/>
    <mergeCell ref="UCS38:UCT38"/>
    <mergeCell ref="UCU38:UCV38"/>
    <mergeCell ref="UCW38:UCX38"/>
    <mergeCell ref="UCY38:UCZ38"/>
    <mergeCell ref="UDA38:UDB38"/>
    <mergeCell ref="UCI38:UCJ38"/>
    <mergeCell ref="UCK38:UCL38"/>
    <mergeCell ref="UCM38:UCN38"/>
    <mergeCell ref="UCO38:UCP38"/>
    <mergeCell ref="UCQ38:UCR38"/>
    <mergeCell ref="UHI38:UHJ38"/>
    <mergeCell ref="UHK38:UHL38"/>
    <mergeCell ref="UHM38:UHN38"/>
    <mergeCell ref="UHO38:UHP38"/>
    <mergeCell ref="UHQ38:UHR38"/>
    <mergeCell ref="UGY38:UGZ38"/>
    <mergeCell ref="UHA38:UHB38"/>
    <mergeCell ref="UHC38:UHD38"/>
    <mergeCell ref="UHE38:UHF38"/>
    <mergeCell ref="UHG38:UHH38"/>
    <mergeCell ref="UGO38:UGP38"/>
    <mergeCell ref="UGQ38:UGR38"/>
    <mergeCell ref="UGS38:UGT38"/>
    <mergeCell ref="UGU38:UGV38"/>
    <mergeCell ref="UGW38:UGX38"/>
    <mergeCell ref="UGE38:UGF38"/>
    <mergeCell ref="UGG38:UGH38"/>
    <mergeCell ref="UGI38:UGJ38"/>
    <mergeCell ref="UGK38:UGL38"/>
    <mergeCell ref="UGM38:UGN38"/>
    <mergeCell ref="UFU38:UFV38"/>
    <mergeCell ref="UFW38:UFX38"/>
    <mergeCell ref="UFY38:UFZ38"/>
    <mergeCell ref="UGA38:UGB38"/>
    <mergeCell ref="UGC38:UGD38"/>
    <mergeCell ref="UFK38:UFL38"/>
    <mergeCell ref="UFM38:UFN38"/>
    <mergeCell ref="UFO38:UFP38"/>
    <mergeCell ref="UFQ38:UFR38"/>
    <mergeCell ref="UFS38:UFT38"/>
    <mergeCell ref="UFA38:UFB38"/>
    <mergeCell ref="UFC38:UFD38"/>
    <mergeCell ref="UFE38:UFF38"/>
    <mergeCell ref="UFG38:UFH38"/>
    <mergeCell ref="UFI38:UFJ38"/>
    <mergeCell ref="UKA38:UKB38"/>
    <mergeCell ref="UKC38:UKD38"/>
    <mergeCell ref="UKE38:UKF38"/>
    <mergeCell ref="UKG38:UKH38"/>
    <mergeCell ref="UKI38:UKJ38"/>
    <mergeCell ref="UJQ38:UJR38"/>
    <mergeCell ref="UJS38:UJT38"/>
    <mergeCell ref="UJU38:UJV38"/>
    <mergeCell ref="UJW38:UJX38"/>
    <mergeCell ref="UJY38:UJZ38"/>
    <mergeCell ref="UJG38:UJH38"/>
    <mergeCell ref="UJI38:UJJ38"/>
    <mergeCell ref="UJK38:UJL38"/>
    <mergeCell ref="UJM38:UJN38"/>
    <mergeCell ref="UJO38:UJP38"/>
    <mergeCell ref="UIW38:UIX38"/>
    <mergeCell ref="UIY38:UIZ38"/>
    <mergeCell ref="UJA38:UJB38"/>
    <mergeCell ref="UJC38:UJD38"/>
    <mergeCell ref="UJE38:UJF38"/>
    <mergeCell ref="UIM38:UIN38"/>
    <mergeCell ref="UIO38:UIP38"/>
    <mergeCell ref="UIQ38:UIR38"/>
    <mergeCell ref="UIS38:UIT38"/>
    <mergeCell ref="UIU38:UIV38"/>
    <mergeCell ref="UIC38:UID38"/>
    <mergeCell ref="UIE38:UIF38"/>
    <mergeCell ref="UIG38:UIH38"/>
    <mergeCell ref="UII38:UIJ38"/>
    <mergeCell ref="UIK38:UIL38"/>
    <mergeCell ref="UHS38:UHT38"/>
    <mergeCell ref="UHU38:UHV38"/>
    <mergeCell ref="UHW38:UHX38"/>
    <mergeCell ref="UHY38:UHZ38"/>
    <mergeCell ref="UIA38:UIB38"/>
    <mergeCell ref="UMS38:UMT38"/>
    <mergeCell ref="UMU38:UMV38"/>
    <mergeCell ref="UMW38:UMX38"/>
    <mergeCell ref="UMY38:UMZ38"/>
    <mergeCell ref="UNA38:UNB38"/>
    <mergeCell ref="UMI38:UMJ38"/>
    <mergeCell ref="UMK38:UML38"/>
    <mergeCell ref="UMM38:UMN38"/>
    <mergeCell ref="UMO38:UMP38"/>
    <mergeCell ref="UMQ38:UMR38"/>
    <mergeCell ref="ULY38:ULZ38"/>
    <mergeCell ref="UMA38:UMB38"/>
    <mergeCell ref="UMC38:UMD38"/>
    <mergeCell ref="UME38:UMF38"/>
    <mergeCell ref="UMG38:UMH38"/>
    <mergeCell ref="ULO38:ULP38"/>
    <mergeCell ref="ULQ38:ULR38"/>
    <mergeCell ref="ULS38:ULT38"/>
    <mergeCell ref="ULU38:ULV38"/>
    <mergeCell ref="ULW38:ULX38"/>
    <mergeCell ref="ULE38:ULF38"/>
    <mergeCell ref="ULG38:ULH38"/>
    <mergeCell ref="ULI38:ULJ38"/>
    <mergeCell ref="ULK38:ULL38"/>
    <mergeCell ref="ULM38:ULN38"/>
    <mergeCell ref="UKU38:UKV38"/>
    <mergeCell ref="UKW38:UKX38"/>
    <mergeCell ref="UKY38:UKZ38"/>
    <mergeCell ref="ULA38:ULB38"/>
    <mergeCell ref="ULC38:ULD38"/>
    <mergeCell ref="UKK38:UKL38"/>
    <mergeCell ref="UKM38:UKN38"/>
    <mergeCell ref="UKO38:UKP38"/>
    <mergeCell ref="UKQ38:UKR38"/>
    <mergeCell ref="UKS38:UKT38"/>
    <mergeCell ref="UPK38:UPL38"/>
    <mergeCell ref="UPM38:UPN38"/>
    <mergeCell ref="UPO38:UPP38"/>
    <mergeCell ref="UPQ38:UPR38"/>
    <mergeCell ref="UPS38:UPT38"/>
    <mergeCell ref="UPA38:UPB38"/>
    <mergeCell ref="UPC38:UPD38"/>
    <mergeCell ref="UPE38:UPF38"/>
    <mergeCell ref="UPG38:UPH38"/>
    <mergeCell ref="UPI38:UPJ38"/>
    <mergeCell ref="UOQ38:UOR38"/>
    <mergeCell ref="UOS38:UOT38"/>
    <mergeCell ref="UOU38:UOV38"/>
    <mergeCell ref="UOW38:UOX38"/>
    <mergeCell ref="UOY38:UOZ38"/>
    <mergeCell ref="UOG38:UOH38"/>
    <mergeCell ref="UOI38:UOJ38"/>
    <mergeCell ref="UOK38:UOL38"/>
    <mergeCell ref="UOM38:UON38"/>
    <mergeCell ref="UOO38:UOP38"/>
    <mergeCell ref="UNW38:UNX38"/>
    <mergeCell ref="UNY38:UNZ38"/>
    <mergeCell ref="UOA38:UOB38"/>
    <mergeCell ref="UOC38:UOD38"/>
    <mergeCell ref="UOE38:UOF38"/>
    <mergeCell ref="UNM38:UNN38"/>
    <mergeCell ref="UNO38:UNP38"/>
    <mergeCell ref="UNQ38:UNR38"/>
    <mergeCell ref="UNS38:UNT38"/>
    <mergeCell ref="UNU38:UNV38"/>
    <mergeCell ref="UNC38:UND38"/>
    <mergeCell ref="UNE38:UNF38"/>
    <mergeCell ref="UNG38:UNH38"/>
    <mergeCell ref="UNI38:UNJ38"/>
    <mergeCell ref="UNK38:UNL38"/>
    <mergeCell ref="USC38:USD38"/>
    <mergeCell ref="USE38:USF38"/>
    <mergeCell ref="USG38:USH38"/>
    <mergeCell ref="USI38:USJ38"/>
    <mergeCell ref="USK38:USL38"/>
    <mergeCell ref="URS38:URT38"/>
    <mergeCell ref="URU38:URV38"/>
    <mergeCell ref="URW38:URX38"/>
    <mergeCell ref="URY38:URZ38"/>
    <mergeCell ref="USA38:USB38"/>
    <mergeCell ref="URI38:URJ38"/>
    <mergeCell ref="URK38:URL38"/>
    <mergeCell ref="URM38:URN38"/>
    <mergeCell ref="URO38:URP38"/>
    <mergeCell ref="URQ38:URR38"/>
    <mergeCell ref="UQY38:UQZ38"/>
    <mergeCell ref="URA38:URB38"/>
    <mergeCell ref="URC38:URD38"/>
    <mergeCell ref="URE38:URF38"/>
    <mergeCell ref="URG38:URH38"/>
    <mergeCell ref="UQO38:UQP38"/>
    <mergeCell ref="UQQ38:UQR38"/>
    <mergeCell ref="UQS38:UQT38"/>
    <mergeCell ref="UQU38:UQV38"/>
    <mergeCell ref="UQW38:UQX38"/>
    <mergeCell ref="UQE38:UQF38"/>
    <mergeCell ref="UQG38:UQH38"/>
    <mergeCell ref="UQI38:UQJ38"/>
    <mergeCell ref="UQK38:UQL38"/>
    <mergeCell ref="UQM38:UQN38"/>
    <mergeCell ref="UPU38:UPV38"/>
    <mergeCell ref="UPW38:UPX38"/>
    <mergeCell ref="UPY38:UPZ38"/>
    <mergeCell ref="UQA38:UQB38"/>
    <mergeCell ref="UQC38:UQD38"/>
    <mergeCell ref="UUU38:UUV38"/>
    <mergeCell ref="UUW38:UUX38"/>
    <mergeCell ref="UUY38:UUZ38"/>
    <mergeCell ref="UVA38:UVB38"/>
    <mergeCell ref="UVC38:UVD38"/>
    <mergeCell ref="UUK38:UUL38"/>
    <mergeCell ref="UUM38:UUN38"/>
    <mergeCell ref="UUO38:UUP38"/>
    <mergeCell ref="UUQ38:UUR38"/>
    <mergeCell ref="UUS38:UUT38"/>
    <mergeCell ref="UUA38:UUB38"/>
    <mergeCell ref="UUC38:UUD38"/>
    <mergeCell ref="UUE38:UUF38"/>
    <mergeCell ref="UUG38:UUH38"/>
    <mergeCell ref="UUI38:UUJ38"/>
    <mergeCell ref="UTQ38:UTR38"/>
    <mergeCell ref="UTS38:UTT38"/>
    <mergeCell ref="UTU38:UTV38"/>
    <mergeCell ref="UTW38:UTX38"/>
    <mergeCell ref="UTY38:UTZ38"/>
    <mergeCell ref="UTG38:UTH38"/>
    <mergeCell ref="UTI38:UTJ38"/>
    <mergeCell ref="UTK38:UTL38"/>
    <mergeCell ref="UTM38:UTN38"/>
    <mergeCell ref="UTO38:UTP38"/>
    <mergeCell ref="USW38:USX38"/>
    <mergeCell ref="USY38:USZ38"/>
    <mergeCell ref="UTA38:UTB38"/>
    <mergeCell ref="UTC38:UTD38"/>
    <mergeCell ref="UTE38:UTF38"/>
    <mergeCell ref="USM38:USN38"/>
    <mergeCell ref="USO38:USP38"/>
    <mergeCell ref="USQ38:USR38"/>
    <mergeCell ref="USS38:UST38"/>
    <mergeCell ref="USU38:USV38"/>
    <mergeCell ref="UXM38:UXN38"/>
    <mergeCell ref="UXO38:UXP38"/>
    <mergeCell ref="UXQ38:UXR38"/>
    <mergeCell ref="UXS38:UXT38"/>
    <mergeCell ref="UXU38:UXV38"/>
    <mergeCell ref="UXC38:UXD38"/>
    <mergeCell ref="UXE38:UXF38"/>
    <mergeCell ref="UXG38:UXH38"/>
    <mergeCell ref="UXI38:UXJ38"/>
    <mergeCell ref="UXK38:UXL38"/>
    <mergeCell ref="UWS38:UWT38"/>
    <mergeCell ref="UWU38:UWV38"/>
    <mergeCell ref="UWW38:UWX38"/>
    <mergeCell ref="UWY38:UWZ38"/>
    <mergeCell ref="UXA38:UXB38"/>
    <mergeCell ref="UWI38:UWJ38"/>
    <mergeCell ref="UWK38:UWL38"/>
    <mergeCell ref="UWM38:UWN38"/>
    <mergeCell ref="UWO38:UWP38"/>
    <mergeCell ref="UWQ38:UWR38"/>
    <mergeCell ref="UVY38:UVZ38"/>
    <mergeCell ref="UWA38:UWB38"/>
    <mergeCell ref="UWC38:UWD38"/>
    <mergeCell ref="UWE38:UWF38"/>
    <mergeCell ref="UWG38:UWH38"/>
    <mergeCell ref="UVO38:UVP38"/>
    <mergeCell ref="UVQ38:UVR38"/>
    <mergeCell ref="UVS38:UVT38"/>
    <mergeCell ref="UVU38:UVV38"/>
    <mergeCell ref="UVW38:UVX38"/>
    <mergeCell ref="UVE38:UVF38"/>
    <mergeCell ref="UVG38:UVH38"/>
    <mergeCell ref="UVI38:UVJ38"/>
    <mergeCell ref="UVK38:UVL38"/>
    <mergeCell ref="UVM38:UVN38"/>
    <mergeCell ref="VAE38:VAF38"/>
    <mergeCell ref="VAG38:VAH38"/>
    <mergeCell ref="VAI38:VAJ38"/>
    <mergeCell ref="VAK38:VAL38"/>
    <mergeCell ref="VAM38:VAN38"/>
    <mergeCell ref="UZU38:UZV38"/>
    <mergeCell ref="UZW38:UZX38"/>
    <mergeCell ref="UZY38:UZZ38"/>
    <mergeCell ref="VAA38:VAB38"/>
    <mergeCell ref="VAC38:VAD38"/>
    <mergeCell ref="UZK38:UZL38"/>
    <mergeCell ref="UZM38:UZN38"/>
    <mergeCell ref="UZO38:UZP38"/>
    <mergeCell ref="UZQ38:UZR38"/>
    <mergeCell ref="UZS38:UZT38"/>
    <mergeCell ref="UZA38:UZB38"/>
    <mergeCell ref="UZC38:UZD38"/>
    <mergeCell ref="UZE38:UZF38"/>
    <mergeCell ref="UZG38:UZH38"/>
    <mergeCell ref="UZI38:UZJ38"/>
    <mergeCell ref="UYQ38:UYR38"/>
    <mergeCell ref="UYS38:UYT38"/>
    <mergeCell ref="UYU38:UYV38"/>
    <mergeCell ref="UYW38:UYX38"/>
    <mergeCell ref="UYY38:UYZ38"/>
    <mergeCell ref="UYG38:UYH38"/>
    <mergeCell ref="UYI38:UYJ38"/>
    <mergeCell ref="UYK38:UYL38"/>
    <mergeCell ref="UYM38:UYN38"/>
    <mergeCell ref="UYO38:UYP38"/>
    <mergeCell ref="UXW38:UXX38"/>
    <mergeCell ref="UXY38:UXZ38"/>
    <mergeCell ref="UYA38:UYB38"/>
    <mergeCell ref="UYC38:UYD38"/>
    <mergeCell ref="UYE38:UYF38"/>
    <mergeCell ref="VCW38:VCX38"/>
    <mergeCell ref="VCY38:VCZ38"/>
    <mergeCell ref="VDA38:VDB38"/>
    <mergeCell ref="VDC38:VDD38"/>
    <mergeCell ref="VDE38:VDF38"/>
    <mergeCell ref="VCM38:VCN38"/>
    <mergeCell ref="VCO38:VCP38"/>
    <mergeCell ref="VCQ38:VCR38"/>
    <mergeCell ref="VCS38:VCT38"/>
    <mergeCell ref="VCU38:VCV38"/>
    <mergeCell ref="VCC38:VCD38"/>
    <mergeCell ref="VCE38:VCF38"/>
    <mergeCell ref="VCG38:VCH38"/>
    <mergeCell ref="VCI38:VCJ38"/>
    <mergeCell ref="VCK38:VCL38"/>
    <mergeCell ref="VBS38:VBT38"/>
    <mergeCell ref="VBU38:VBV38"/>
    <mergeCell ref="VBW38:VBX38"/>
    <mergeCell ref="VBY38:VBZ38"/>
    <mergeCell ref="VCA38:VCB38"/>
    <mergeCell ref="VBI38:VBJ38"/>
    <mergeCell ref="VBK38:VBL38"/>
    <mergeCell ref="VBM38:VBN38"/>
    <mergeCell ref="VBO38:VBP38"/>
    <mergeCell ref="VBQ38:VBR38"/>
    <mergeCell ref="VAY38:VAZ38"/>
    <mergeCell ref="VBA38:VBB38"/>
    <mergeCell ref="VBC38:VBD38"/>
    <mergeCell ref="VBE38:VBF38"/>
    <mergeCell ref="VBG38:VBH38"/>
    <mergeCell ref="VAO38:VAP38"/>
    <mergeCell ref="VAQ38:VAR38"/>
    <mergeCell ref="VAS38:VAT38"/>
    <mergeCell ref="VAU38:VAV38"/>
    <mergeCell ref="VAW38:VAX38"/>
    <mergeCell ref="VFO38:VFP38"/>
    <mergeCell ref="VFQ38:VFR38"/>
    <mergeCell ref="VFS38:VFT38"/>
    <mergeCell ref="VFU38:VFV38"/>
    <mergeCell ref="VFW38:VFX38"/>
    <mergeCell ref="VFE38:VFF38"/>
    <mergeCell ref="VFG38:VFH38"/>
    <mergeCell ref="VFI38:VFJ38"/>
    <mergeCell ref="VFK38:VFL38"/>
    <mergeCell ref="VFM38:VFN38"/>
    <mergeCell ref="VEU38:VEV38"/>
    <mergeCell ref="VEW38:VEX38"/>
    <mergeCell ref="VEY38:VEZ38"/>
    <mergeCell ref="VFA38:VFB38"/>
    <mergeCell ref="VFC38:VFD38"/>
    <mergeCell ref="VEK38:VEL38"/>
    <mergeCell ref="VEM38:VEN38"/>
    <mergeCell ref="VEO38:VEP38"/>
    <mergeCell ref="VEQ38:VER38"/>
    <mergeCell ref="VES38:VET38"/>
    <mergeCell ref="VEA38:VEB38"/>
    <mergeCell ref="VEC38:VED38"/>
    <mergeCell ref="VEE38:VEF38"/>
    <mergeCell ref="VEG38:VEH38"/>
    <mergeCell ref="VEI38:VEJ38"/>
    <mergeCell ref="VDQ38:VDR38"/>
    <mergeCell ref="VDS38:VDT38"/>
    <mergeCell ref="VDU38:VDV38"/>
    <mergeCell ref="VDW38:VDX38"/>
    <mergeCell ref="VDY38:VDZ38"/>
    <mergeCell ref="VDG38:VDH38"/>
    <mergeCell ref="VDI38:VDJ38"/>
    <mergeCell ref="VDK38:VDL38"/>
    <mergeCell ref="VDM38:VDN38"/>
    <mergeCell ref="VDO38:VDP38"/>
    <mergeCell ref="VIG38:VIH38"/>
    <mergeCell ref="VII38:VIJ38"/>
    <mergeCell ref="VIK38:VIL38"/>
    <mergeCell ref="VIM38:VIN38"/>
    <mergeCell ref="VIO38:VIP38"/>
    <mergeCell ref="VHW38:VHX38"/>
    <mergeCell ref="VHY38:VHZ38"/>
    <mergeCell ref="VIA38:VIB38"/>
    <mergeCell ref="VIC38:VID38"/>
    <mergeCell ref="VIE38:VIF38"/>
    <mergeCell ref="VHM38:VHN38"/>
    <mergeCell ref="VHO38:VHP38"/>
    <mergeCell ref="VHQ38:VHR38"/>
    <mergeCell ref="VHS38:VHT38"/>
    <mergeCell ref="VHU38:VHV38"/>
    <mergeCell ref="VHC38:VHD38"/>
    <mergeCell ref="VHE38:VHF38"/>
    <mergeCell ref="VHG38:VHH38"/>
    <mergeCell ref="VHI38:VHJ38"/>
    <mergeCell ref="VHK38:VHL38"/>
    <mergeCell ref="VGS38:VGT38"/>
    <mergeCell ref="VGU38:VGV38"/>
    <mergeCell ref="VGW38:VGX38"/>
    <mergeCell ref="VGY38:VGZ38"/>
    <mergeCell ref="VHA38:VHB38"/>
    <mergeCell ref="VGI38:VGJ38"/>
    <mergeCell ref="VGK38:VGL38"/>
    <mergeCell ref="VGM38:VGN38"/>
    <mergeCell ref="VGO38:VGP38"/>
    <mergeCell ref="VGQ38:VGR38"/>
    <mergeCell ref="VFY38:VFZ38"/>
    <mergeCell ref="VGA38:VGB38"/>
    <mergeCell ref="VGC38:VGD38"/>
    <mergeCell ref="VGE38:VGF38"/>
    <mergeCell ref="VGG38:VGH38"/>
    <mergeCell ref="VKY38:VKZ38"/>
    <mergeCell ref="VLA38:VLB38"/>
    <mergeCell ref="VLC38:VLD38"/>
    <mergeCell ref="VLE38:VLF38"/>
    <mergeCell ref="VLG38:VLH38"/>
    <mergeCell ref="VKO38:VKP38"/>
    <mergeCell ref="VKQ38:VKR38"/>
    <mergeCell ref="VKS38:VKT38"/>
    <mergeCell ref="VKU38:VKV38"/>
    <mergeCell ref="VKW38:VKX38"/>
    <mergeCell ref="VKE38:VKF38"/>
    <mergeCell ref="VKG38:VKH38"/>
    <mergeCell ref="VKI38:VKJ38"/>
    <mergeCell ref="VKK38:VKL38"/>
    <mergeCell ref="VKM38:VKN38"/>
    <mergeCell ref="VJU38:VJV38"/>
    <mergeCell ref="VJW38:VJX38"/>
    <mergeCell ref="VJY38:VJZ38"/>
    <mergeCell ref="VKA38:VKB38"/>
    <mergeCell ref="VKC38:VKD38"/>
    <mergeCell ref="VJK38:VJL38"/>
    <mergeCell ref="VJM38:VJN38"/>
    <mergeCell ref="VJO38:VJP38"/>
    <mergeCell ref="VJQ38:VJR38"/>
    <mergeCell ref="VJS38:VJT38"/>
    <mergeCell ref="VJA38:VJB38"/>
    <mergeCell ref="VJC38:VJD38"/>
    <mergeCell ref="VJE38:VJF38"/>
    <mergeCell ref="VJG38:VJH38"/>
    <mergeCell ref="VJI38:VJJ38"/>
    <mergeCell ref="VIQ38:VIR38"/>
    <mergeCell ref="VIS38:VIT38"/>
    <mergeCell ref="VIU38:VIV38"/>
    <mergeCell ref="VIW38:VIX38"/>
    <mergeCell ref="VIY38:VIZ38"/>
    <mergeCell ref="VNQ38:VNR38"/>
    <mergeCell ref="VNS38:VNT38"/>
    <mergeCell ref="VNU38:VNV38"/>
    <mergeCell ref="VNW38:VNX38"/>
    <mergeCell ref="VNY38:VNZ38"/>
    <mergeCell ref="VNG38:VNH38"/>
    <mergeCell ref="VNI38:VNJ38"/>
    <mergeCell ref="VNK38:VNL38"/>
    <mergeCell ref="VNM38:VNN38"/>
    <mergeCell ref="VNO38:VNP38"/>
    <mergeCell ref="VMW38:VMX38"/>
    <mergeCell ref="VMY38:VMZ38"/>
    <mergeCell ref="VNA38:VNB38"/>
    <mergeCell ref="VNC38:VND38"/>
    <mergeCell ref="VNE38:VNF38"/>
    <mergeCell ref="VMM38:VMN38"/>
    <mergeCell ref="VMO38:VMP38"/>
    <mergeCell ref="VMQ38:VMR38"/>
    <mergeCell ref="VMS38:VMT38"/>
    <mergeCell ref="VMU38:VMV38"/>
    <mergeCell ref="VMC38:VMD38"/>
    <mergeCell ref="VME38:VMF38"/>
    <mergeCell ref="VMG38:VMH38"/>
    <mergeCell ref="VMI38:VMJ38"/>
    <mergeCell ref="VMK38:VML38"/>
    <mergeCell ref="VLS38:VLT38"/>
    <mergeCell ref="VLU38:VLV38"/>
    <mergeCell ref="VLW38:VLX38"/>
    <mergeCell ref="VLY38:VLZ38"/>
    <mergeCell ref="VMA38:VMB38"/>
    <mergeCell ref="VLI38:VLJ38"/>
    <mergeCell ref="VLK38:VLL38"/>
    <mergeCell ref="VLM38:VLN38"/>
    <mergeCell ref="VLO38:VLP38"/>
    <mergeCell ref="VLQ38:VLR38"/>
    <mergeCell ref="VQI38:VQJ38"/>
    <mergeCell ref="VQK38:VQL38"/>
    <mergeCell ref="VQM38:VQN38"/>
    <mergeCell ref="VQO38:VQP38"/>
    <mergeCell ref="VQQ38:VQR38"/>
    <mergeCell ref="VPY38:VPZ38"/>
    <mergeCell ref="VQA38:VQB38"/>
    <mergeCell ref="VQC38:VQD38"/>
    <mergeCell ref="VQE38:VQF38"/>
    <mergeCell ref="VQG38:VQH38"/>
    <mergeCell ref="VPO38:VPP38"/>
    <mergeCell ref="VPQ38:VPR38"/>
    <mergeCell ref="VPS38:VPT38"/>
    <mergeCell ref="VPU38:VPV38"/>
    <mergeCell ref="VPW38:VPX38"/>
    <mergeCell ref="VPE38:VPF38"/>
    <mergeCell ref="VPG38:VPH38"/>
    <mergeCell ref="VPI38:VPJ38"/>
    <mergeCell ref="VPK38:VPL38"/>
    <mergeCell ref="VPM38:VPN38"/>
    <mergeCell ref="VOU38:VOV38"/>
    <mergeCell ref="VOW38:VOX38"/>
    <mergeCell ref="VOY38:VOZ38"/>
    <mergeCell ref="VPA38:VPB38"/>
    <mergeCell ref="VPC38:VPD38"/>
    <mergeCell ref="VOK38:VOL38"/>
    <mergeCell ref="VOM38:VON38"/>
    <mergeCell ref="VOO38:VOP38"/>
    <mergeCell ref="VOQ38:VOR38"/>
    <mergeCell ref="VOS38:VOT38"/>
    <mergeCell ref="VOA38:VOB38"/>
    <mergeCell ref="VOC38:VOD38"/>
    <mergeCell ref="VOE38:VOF38"/>
    <mergeCell ref="VOG38:VOH38"/>
    <mergeCell ref="VOI38:VOJ38"/>
    <mergeCell ref="VTA38:VTB38"/>
    <mergeCell ref="VTC38:VTD38"/>
    <mergeCell ref="VTE38:VTF38"/>
    <mergeCell ref="VTG38:VTH38"/>
    <mergeCell ref="VTI38:VTJ38"/>
    <mergeCell ref="VSQ38:VSR38"/>
    <mergeCell ref="VSS38:VST38"/>
    <mergeCell ref="VSU38:VSV38"/>
    <mergeCell ref="VSW38:VSX38"/>
    <mergeCell ref="VSY38:VSZ38"/>
    <mergeCell ref="VSG38:VSH38"/>
    <mergeCell ref="VSI38:VSJ38"/>
    <mergeCell ref="VSK38:VSL38"/>
    <mergeCell ref="VSM38:VSN38"/>
    <mergeCell ref="VSO38:VSP38"/>
    <mergeCell ref="VRW38:VRX38"/>
    <mergeCell ref="VRY38:VRZ38"/>
    <mergeCell ref="VSA38:VSB38"/>
    <mergeCell ref="VSC38:VSD38"/>
    <mergeCell ref="VSE38:VSF38"/>
    <mergeCell ref="VRM38:VRN38"/>
    <mergeCell ref="VRO38:VRP38"/>
    <mergeCell ref="VRQ38:VRR38"/>
    <mergeCell ref="VRS38:VRT38"/>
    <mergeCell ref="VRU38:VRV38"/>
    <mergeCell ref="VRC38:VRD38"/>
    <mergeCell ref="VRE38:VRF38"/>
    <mergeCell ref="VRG38:VRH38"/>
    <mergeCell ref="VRI38:VRJ38"/>
    <mergeCell ref="VRK38:VRL38"/>
    <mergeCell ref="VQS38:VQT38"/>
    <mergeCell ref="VQU38:VQV38"/>
    <mergeCell ref="VQW38:VQX38"/>
    <mergeCell ref="VQY38:VQZ38"/>
    <mergeCell ref="VRA38:VRB38"/>
    <mergeCell ref="VVS38:VVT38"/>
    <mergeCell ref="VVU38:VVV38"/>
    <mergeCell ref="VVW38:VVX38"/>
    <mergeCell ref="VVY38:VVZ38"/>
    <mergeCell ref="VWA38:VWB38"/>
    <mergeCell ref="VVI38:VVJ38"/>
    <mergeCell ref="VVK38:VVL38"/>
    <mergeCell ref="VVM38:VVN38"/>
    <mergeCell ref="VVO38:VVP38"/>
    <mergeCell ref="VVQ38:VVR38"/>
    <mergeCell ref="VUY38:VUZ38"/>
    <mergeCell ref="VVA38:VVB38"/>
    <mergeCell ref="VVC38:VVD38"/>
    <mergeCell ref="VVE38:VVF38"/>
    <mergeCell ref="VVG38:VVH38"/>
    <mergeCell ref="VUO38:VUP38"/>
    <mergeCell ref="VUQ38:VUR38"/>
    <mergeCell ref="VUS38:VUT38"/>
    <mergeCell ref="VUU38:VUV38"/>
    <mergeCell ref="VUW38:VUX38"/>
    <mergeCell ref="VUE38:VUF38"/>
    <mergeCell ref="VUG38:VUH38"/>
    <mergeCell ref="VUI38:VUJ38"/>
    <mergeCell ref="VUK38:VUL38"/>
    <mergeCell ref="VUM38:VUN38"/>
    <mergeCell ref="VTU38:VTV38"/>
    <mergeCell ref="VTW38:VTX38"/>
    <mergeCell ref="VTY38:VTZ38"/>
    <mergeCell ref="VUA38:VUB38"/>
    <mergeCell ref="VUC38:VUD38"/>
    <mergeCell ref="VTK38:VTL38"/>
    <mergeCell ref="VTM38:VTN38"/>
    <mergeCell ref="VTO38:VTP38"/>
    <mergeCell ref="VTQ38:VTR38"/>
    <mergeCell ref="VTS38:VTT38"/>
    <mergeCell ref="VYK38:VYL38"/>
    <mergeCell ref="VYM38:VYN38"/>
    <mergeCell ref="VYO38:VYP38"/>
    <mergeCell ref="VYQ38:VYR38"/>
    <mergeCell ref="VYS38:VYT38"/>
    <mergeCell ref="VYA38:VYB38"/>
    <mergeCell ref="VYC38:VYD38"/>
    <mergeCell ref="VYE38:VYF38"/>
    <mergeCell ref="VYG38:VYH38"/>
    <mergeCell ref="VYI38:VYJ38"/>
    <mergeCell ref="VXQ38:VXR38"/>
    <mergeCell ref="VXS38:VXT38"/>
    <mergeCell ref="VXU38:VXV38"/>
    <mergeCell ref="VXW38:VXX38"/>
    <mergeCell ref="VXY38:VXZ38"/>
    <mergeCell ref="VXG38:VXH38"/>
    <mergeCell ref="VXI38:VXJ38"/>
    <mergeCell ref="VXK38:VXL38"/>
    <mergeCell ref="VXM38:VXN38"/>
    <mergeCell ref="VXO38:VXP38"/>
    <mergeCell ref="VWW38:VWX38"/>
    <mergeCell ref="VWY38:VWZ38"/>
    <mergeCell ref="VXA38:VXB38"/>
    <mergeCell ref="VXC38:VXD38"/>
    <mergeCell ref="VXE38:VXF38"/>
    <mergeCell ref="VWM38:VWN38"/>
    <mergeCell ref="VWO38:VWP38"/>
    <mergeCell ref="VWQ38:VWR38"/>
    <mergeCell ref="VWS38:VWT38"/>
    <mergeCell ref="VWU38:VWV38"/>
    <mergeCell ref="VWC38:VWD38"/>
    <mergeCell ref="VWE38:VWF38"/>
    <mergeCell ref="VWG38:VWH38"/>
    <mergeCell ref="VWI38:VWJ38"/>
    <mergeCell ref="VWK38:VWL38"/>
    <mergeCell ref="WBC38:WBD38"/>
    <mergeCell ref="WBE38:WBF38"/>
    <mergeCell ref="WBG38:WBH38"/>
    <mergeCell ref="WBI38:WBJ38"/>
    <mergeCell ref="WBK38:WBL38"/>
    <mergeCell ref="WAS38:WAT38"/>
    <mergeCell ref="WAU38:WAV38"/>
    <mergeCell ref="WAW38:WAX38"/>
    <mergeCell ref="WAY38:WAZ38"/>
    <mergeCell ref="WBA38:WBB38"/>
    <mergeCell ref="WAI38:WAJ38"/>
    <mergeCell ref="WAK38:WAL38"/>
    <mergeCell ref="WAM38:WAN38"/>
    <mergeCell ref="WAO38:WAP38"/>
    <mergeCell ref="WAQ38:WAR38"/>
    <mergeCell ref="VZY38:VZZ38"/>
    <mergeCell ref="WAA38:WAB38"/>
    <mergeCell ref="WAC38:WAD38"/>
    <mergeCell ref="WAE38:WAF38"/>
    <mergeCell ref="WAG38:WAH38"/>
    <mergeCell ref="VZO38:VZP38"/>
    <mergeCell ref="VZQ38:VZR38"/>
    <mergeCell ref="VZS38:VZT38"/>
    <mergeCell ref="VZU38:VZV38"/>
    <mergeCell ref="VZW38:VZX38"/>
    <mergeCell ref="VZE38:VZF38"/>
    <mergeCell ref="VZG38:VZH38"/>
    <mergeCell ref="VZI38:VZJ38"/>
    <mergeCell ref="VZK38:VZL38"/>
    <mergeCell ref="VZM38:VZN38"/>
    <mergeCell ref="VYU38:VYV38"/>
    <mergeCell ref="VYW38:VYX38"/>
    <mergeCell ref="VYY38:VYZ38"/>
    <mergeCell ref="VZA38:VZB38"/>
    <mergeCell ref="VZC38:VZD38"/>
    <mergeCell ref="WDU38:WDV38"/>
    <mergeCell ref="WDW38:WDX38"/>
    <mergeCell ref="WDY38:WDZ38"/>
    <mergeCell ref="WEA38:WEB38"/>
    <mergeCell ref="WEC38:WED38"/>
    <mergeCell ref="WDK38:WDL38"/>
    <mergeCell ref="WDM38:WDN38"/>
    <mergeCell ref="WDO38:WDP38"/>
    <mergeCell ref="WDQ38:WDR38"/>
    <mergeCell ref="WDS38:WDT38"/>
    <mergeCell ref="WDA38:WDB38"/>
    <mergeCell ref="WDC38:WDD38"/>
    <mergeCell ref="WDE38:WDF38"/>
    <mergeCell ref="WDG38:WDH38"/>
    <mergeCell ref="WDI38:WDJ38"/>
    <mergeCell ref="WCQ38:WCR38"/>
    <mergeCell ref="WCS38:WCT38"/>
    <mergeCell ref="WCU38:WCV38"/>
    <mergeCell ref="WCW38:WCX38"/>
    <mergeCell ref="WCY38:WCZ38"/>
    <mergeCell ref="WCG38:WCH38"/>
    <mergeCell ref="WCI38:WCJ38"/>
    <mergeCell ref="WCK38:WCL38"/>
    <mergeCell ref="WCM38:WCN38"/>
    <mergeCell ref="WCO38:WCP38"/>
    <mergeCell ref="WBW38:WBX38"/>
    <mergeCell ref="WBY38:WBZ38"/>
    <mergeCell ref="WCA38:WCB38"/>
    <mergeCell ref="WCC38:WCD38"/>
    <mergeCell ref="WCE38:WCF38"/>
    <mergeCell ref="WBM38:WBN38"/>
    <mergeCell ref="WBO38:WBP38"/>
    <mergeCell ref="WBQ38:WBR38"/>
    <mergeCell ref="WBS38:WBT38"/>
    <mergeCell ref="WBU38:WBV38"/>
    <mergeCell ref="WGM38:WGN38"/>
    <mergeCell ref="WGO38:WGP38"/>
    <mergeCell ref="WGQ38:WGR38"/>
    <mergeCell ref="WGS38:WGT38"/>
    <mergeCell ref="WGU38:WGV38"/>
    <mergeCell ref="WGC38:WGD38"/>
    <mergeCell ref="WGE38:WGF38"/>
    <mergeCell ref="WGG38:WGH38"/>
    <mergeCell ref="WGI38:WGJ38"/>
    <mergeCell ref="WGK38:WGL38"/>
    <mergeCell ref="WFS38:WFT38"/>
    <mergeCell ref="WFU38:WFV38"/>
    <mergeCell ref="WFW38:WFX38"/>
    <mergeCell ref="WFY38:WFZ38"/>
    <mergeCell ref="WGA38:WGB38"/>
    <mergeCell ref="WFI38:WFJ38"/>
    <mergeCell ref="WFK38:WFL38"/>
    <mergeCell ref="WFM38:WFN38"/>
    <mergeCell ref="WFO38:WFP38"/>
    <mergeCell ref="WFQ38:WFR38"/>
    <mergeCell ref="WEY38:WEZ38"/>
    <mergeCell ref="WFA38:WFB38"/>
    <mergeCell ref="WFC38:WFD38"/>
    <mergeCell ref="WFE38:WFF38"/>
    <mergeCell ref="WFG38:WFH38"/>
    <mergeCell ref="WEO38:WEP38"/>
    <mergeCell ref="WEQ38:WER38"/>
    <mergeCell ref="WES38:WET38"/>
    <mergeCell ref="WEU38:WEV38"/>
    <mergeCell ref="WEW38:WEX38"/>
    <mergeCell ref="WEE38:WEF38"/>
    <mergeCell ref="WEG38:WEH38"/>
    <mergeCell ref="WEI38:WEJ38"/>
    <mergeCell ref="WEK38:WEL38"/>
    <mergeCell ref="WEM38:WEN38"/>
    <mergeCell ref="WJE38:WJF38"/>
    <mergeCell ref="WJG38:WJH38"/>
    <mergeCell ref="WJI38:WJJ38"/>
    <mergeCell ref="WJK38:WJL38"/>
    <mergeCell ref="WJM38:WJN38"/>
    <mergeCell ref="WIU38:WIV38"/>
    <mergeCell ref="WIW38:WIX38"/>
    <mergeCell ref="WIY38:WIZ38"/>
    <mergeCell ref="WJA38:WJB38"/>
    <mergeCell ref="WJC38:WJD38"/>
    <mergeCell ref="WIK38:WIL38"/>
    <mergeCell ref="WIM38:WIN38"/>
    <mergeCell ref="WIO38:WIP38"/>
    <mergeCell ref="WIQ38:WIR38"/>
    <mergeCell ref="WIS38:WIT38"/>
    <mergeCell ref="WIA38:WIB38"/>
    <mergeCell ref="WIC38:WID38"/>
    <mergeCell ref="WIE38:WIF38"/>
    <mergeCell ref="WIG38:WIH38"/>
    <mergeCell ref="WII38:WIJ38"/>
    <mergeCell ref="WHQ38:WHR38"/>
    <mergeCell ref="WHS38:WHT38"/>
    <mergeCell ref="WHU38:WHV38"/>
    <mergeCell ref="WHW38:WHX38"/>
    <mergeCell ref="WHY38:WHZ38"/>
    <mergeCell ref="WHG38:WHH38"/>
    <mergeCell ref="WHI38:WHJ38"/>
    <mergeCell ref="WHK38:WHL38"/>
    <mergeCell ref="WHM38:WHN38"/>
    <mergeCell ref="WHO38:WHP38"/>
    <mergeCell ref="WGW38:WGX38"/>
    <mergeCell ref="WGY38:WGZ38"/>
    <mergeCell ref="WHA38:WHB38"/>
    <mergeCell ref="WHC38:WHD38"/>
    <mergeCell ref="WHE38:WHF38"/>
    <mergeCell ref="WLW38:WLX38"/>
    <mergeCell ref="WLY38:WLZ38"/>
    <mergeCell ref="WMA38:WMB38"/>
    <mergeCell ref="WMC38:WMD38"/>
    <mergeCell ref="WME38:WMF38"/>
    <mergeCell ref="WLM38:WLN38"/>
    <mergeCell ref="WLO38:WLP38"/>
    <mergeCell ref="WLQ38:WLR38"/>
    <mergeCell ref="WLS38:WLT38"/>
    <mergeCell ref="WLU38:WLV38"/>
    <mergeCell ref="WLC38:WLD38"/>
    <mergeCell ref="WLE38:WLF38"/>
    <mergeCell ref="WLG38:WLH38"/>
    <mergeCell ref="WLI38:WLJ38"/>
    <mergeCell ref="WLK38:WLL38"/>
    <mergeCell ref="WKS38:WKT38"/>
    <mergeCell ref="WKU38:WKV38"/>
    <mergeCell ref="WKW38:WKX38"/>
    <mergeCell ref="WKY38:WKZ38"/>
    <mergeCell ref="WLA38:WLB38"/>
    <mergeCell ref="WKI38:WKJ38"/>
    <mergeCell ref="WKK38:WKL38"/>
    <mergeCell ref="WKM38:WKN38"/>
    <mergeCell ref="WKO38:WKP38"/>
    <mergeCell ref="WKQ38:WKR38"/>
    <mergeCell ref="WJY38:WJZ38"/>
    <mergeCell ref="WKA38:WKB38"/>
    <mergeCell ref="WKC38:WKD38"/>
    <mergeCell ref="WKE38:WKF38"/>
    <mergeCell ref="WKG38:WKH38"/>
    <mergeCell ref="WJO38:WJP38"/>
    <mergeCell ref="WJQ38:WJR38"/>
    <mergeCell ref="WJS38:WJT38"/>
    <mergeCell ref="WJU38:WJV38"/>
    <mergeCell ref="WJW38:WJX38"/>
    <mergeCell ref="WOO38:WOP38"/>
    <mergeCell ref="WOQ38:WOR38"/>
    <mergeCell ref="WOS38:WOT38"/>
    <mergeCell ref="WOU38:WOV38"/>
    <mergeCell ref="WOW38:WOX38"/>
    <mergeCell ref="WOE38:WOF38"/>
    <mergeCell ref="WOG38:WOH38"/>
    <mergeCell ref="WOI38:WOJ38"/>
    <mergeCell ref="WOK38:WOL38"/>
    <mergeCell ref="WOM38:WON38"/>
    <mergeCell ref="WNU38:WNV38"/>
    <mergeCell ref="WNW38:WNX38"/>
    <mergeCell ref="WNY38:WNZ38"/>
    <mergeCell ref="WOA38:WOB38"/>
    <mergeCell ref="WOC38:WOD38"/>
    <mergeCell ref="WNK38:WNL38"/>
    <mergeCell ref="WNM38:WNN38"/>
    <mergeCell ref="WNO38:WNP38"/>
    <mergeCell ref="WNQ38:WNR38"/>
    <mergeCell ref="WNS38:WNT38"/>
    <mergeCell ref="WNA38:WNB38"/>
    <mergeCell ref="WNC38:WND38"/>
    <mergeCell ref="WNE38:WNF38"/>
    <mergeCell ref="WNG38:WNH38"/>
    <mergeCell ref="WNI38:WNJ38"/>
    <mergeCell ref="WMQ38:WMR38"/>
    <mergeCell ref="WMS38:WMT38"/>
    <mergeCell ref="WMU38:WMV38"/>
    <mergeCell ref="WMW38:WMX38"/>
    <mergeCell ref="WMY38:WMZ38"/>
    <mergeCell ref="WMG38:WMH38"/>
    <mergeCell ref="WMI38:WMJ38"/>
    <mergeCell ref="WMK38:WML38"/>
    <mergeCell ref="WMM38:WMN38"/>
    <mergeCell ref="WMO38:WMP38"/>
    <mergeCell ref="WRG38:WRH38"/>
    <mergeCell ref="WRI38:WRJ38"/>
    <mergeCell ref="WRK38:WRL38"/>
    <mergeCell ref="WRM38:WRN38"/>
    <mergeCell ref="WRO38:WRP38"/>
    <mergeCell ref="WQW38:WQX38"/>
    <mergeCell ref="WQY38:WQZ38"/>
    <mergeCell ref="WRA38:WRB38"/>
    <mergeCell ref="WRC38:WRD38"/>
    <mergeCell ref="WRE38:WRF38"/>
    <mergeCell ref="WQM38:WQN38"/>
    <mergeCell ref="WQO38:WQP38"/>
    <mergeCell ref="WQQ38:WQR38"/>
    <mergeCell ref="WQS38:WQT38"/>
    <mergeCell ref="WQU38:WQV38"/>
    <mergeCell ref="WQC38:WQD38"/>
    <mergeCell ref="WQE38:WQF38"/>
    <mergeCell ref="WQG38:WQH38"/>
    <mergeCell ref="WQI38:WQJ38"/>
    <mergeCell ref="WQK38:WQL38"/>
    <mergeCell ref="WPS38:WPT38"/>
    <mergeCell ref="WPU38:WPV38"/>
    <mergeCell ref="WPW38:WPX38"/>
    <mergeCell ref="WPY38:WPZ38"/>
    <mergeCell ref="WQA38:WQB38"/>
    <mergeCell ref="WPI38:WPJ38"/>
    <mergeCell ref="WPK38:WPL38"/>
    <mergeCell ref="WPM38:WPN38"/>
    <mergeCell ref="WPO38:WPP38"/>
    <mergeCell ref="WPQ38:WPR38"/>
    <mergeCell ref="WOY38:WOZ38"/>
    <mergeCell ref="WPA38:WPB38"/>
    <mergeCell ref="WPC38:WPD38"/>
    <mergeCell ref="WPE38:WPF38"/>
    <mergeCell ref="WPG38:WPH38"/>
    <mergeCell ref="WTY38:WTZ38"/>
    <mergeCell ref="WUA38:WUB38"/>
    <mergeCell ref="WUC38:WUD38"/>
    <mergeCell ref="WUE38:WUF38"/>
    <mergeCell ref="WUG38:WUH38"/>
    <mergeCell ref="WTO38:WTP38"/>
    <mergeCell ref="WTQ38:WTR38"/>
    <mergeCell ref="WTS38:WTT38"/>
    <mergeCell ref="WTU38:WTV38"/>
    <mergeCell ref="WTW38:WTX38"/>
    <mergeCell ref="WTE38:WTF38"/>
    <mergeCell ref="WTG38:WTH38"/>
    <mergeCell ref="WTI38:WTJ38"/>
    <mergeCell ref="WTK38:WTL38"/>
    <mergeCell ref="WTM38:WTN38"/>
    <mergeCell ref="WSU38:WSV38"/>
    <mergeCell ref="WSW38:WSX38"/>
    <mergeCell ref="WSY38:WSZ38"/>
    <mergeCell ref="WTA38:WTB38"/>
    <mergeCell ref="WTC38:WTD38"/>
    <mergeCell ref="WSK38:WSL38"/>
    <mergeCell ref="WSM38:WSN38"/>
    <mergeCell ref="WSO38:WSP38"/>
    <mergeCell ref="WSQ38:WSR38"/>
    <mergeCell ref="WSS38:WST38"/>
    <mergeCell ref="WSA38:WSB38"/>
    <mergeCell ref="WSC38:WSD38"/>
    <mergeCell ref="WSE38:WSF38"/>
    <mergeCell ref="WSG38:WSH38"/>
    <mergeCell ref="WSI38:WSJ38"/>
    <mergeCell ref="WRQ38:WRR38"/>
    <mergeCell ref="WRS38:WRT38"/>
    <mergeCell ref="WRU38:WRV38"/>
    <mergeCell ref="WRW38:WRX38"/>
    <mergeCell ref="WRY38:WRZ38"/>
    <mergeCell ref="WWQ38:WWR38"/>
    <mergeCell ref="WWS38:WWT38"/>
    <mergeCell ref="WWU38:WWV38"/>
    <mergeCell ref="WWW38:WWX38"/>
    <mergeCell ref="WWY38:WWZ38"/>
    <mergeCell ref="WWG38:WWH38"/>
    <mergeCell ref="WWI38:WWJ38"/>
    <mergeCell ref="WWK38:WWL38"/>
    <mergeCell ref="WWM38:WWN38"/>
    <mergeCell ref="WWO38:WWP38"/>
    <mergeCell ref="WVW38:WVX38"/>
    <mergeCell ref="WVY38:WVZ38"/>
    <mergeCell ref="WWA38:WWB38"/>
    <mergeCell ref="WWC38:WWD38"/>
    <mergeCell ref="WWE38:WWF38"/>
    <mergeCell ref="WVM38:WVN38"/>
    <mergeCell ref="WVO38:WVP38"/>
    <mergeCell ref="WVQ38:WVR38"/>
    <mergeCell ref="WVS38:WVT38"/>
    <mergeCell ref="WVU38:WVV38"/>
    <mergeCell ref="WVC38:WVD38"/>
    <mergeCell ref="WVE38:WVF38"/>
    <mergeCell ref="WVG38:WVH38"/>
    <mergeCell ref="WVI38:WVJ38"/>
    <mergeCell ref="WVK38:WVL38"/>
    <mergeCell ref="WUS38:WUT38"/>
    <mergeCell ref="WUU38:WUV38"/>
    <mergeCell ref="WUW38:WUX38"/>
    <mergeCell ref="WUY38:WUZ38"/>
    <mergeCell ref="WVA38:WVB38"/>
    <mergeCell ref="WUI38:WUJ38"/>
    <mergeCell ref="WUK38:WUL38"/>
    <mergeCell ref="WUM38:WUN38"/>
    <mergeCell ref="WUO38:WUP38"/>
    <mergeCell ref="WUQ38:WUR38"/>
    <mergeCell ref="WZI38:WZJ38"/>
    <mergeCell ref="WZK38:WZL38"/>
    <mergeCell ref="WZM38:WZN38"/>
    <mergeCell ref="WZO38:WZP38"/>
    <mergeCell ref="WZQ38:WZR38"/>
    <mergeCell ref="WYY38:WYZ38"/>
    <mergeCell ref="WZA38:WZB38"/>
    <mergeCell ref="WZC38:WZD38"/>
    <mergeCell ref="WZE38:WZF38"/>
    <mergeCell ref="WZG38:WZH38"/>
    <mergeCell ref="WYO38:WYP38"/>
    <mergeCell ref="WYQ38:WYR38"/>
    <mergeCell ref="WYS38:WYT38"/>
    <mergeCell ref="WYU38:WYV38"/>
    <mergeCell ref="WYW38:WYX38"/>
    <mergeCell ref="WYE38:WYF38"/>
    <mergeCell ref="WYG38:WYH38"/>
    <mergeCell ref="WYI38:WYJ38"/>
    <mergeCell ref="WYK38:WYL38"/>
    <mergeCell ref="WYM38:WYN38"/>
    <mergeCell ref="WXU38:WXV38"/>
    <mergeCell ref="WXW38:WXX38"/>
    <mergeCell ref="WXY38:WXZ38"/>
    <mergeCell ref="WYA38:WYB38"/>
    <mergeCell ref="WYC38:WYD38"/>
    <mergeCell ref="WXK38:WXL38"/>
    <mergeCell ref="WXM38:WXN38"/>
    <mergeCell ref="WXO38:WXP38"/>
    <mergeCell ref="WXQ38:WXR38"/>
    <mergeCell ref="WXS38:WXT38"/>
    <mergeCell ref="WXA38:WXB38"/>
    <mergeCell ref="WXC38:WXD38"/>
    <mergeCell ref="WXE38:WXF38"/>
    <mergeCell ref="WXG38:WXH38"/>
    <mergeCell ref="WXI38:WXJ38"/>
    <mergeCell ref="XCS38:XCT38"/>
    <mergeCell ref="XCA38:XCB38"/>
    <mergeCell ref="XCC38:XCD38"/>
    <mergeCell ref="XCE38:XCF38"/>
    <mergeCell ref="XCG38:XCH38"/>
    <mergeCell ref="XCI38:XCJ38"/>
    <mergeCell ref="XBQ38:XBR38"/>
    <mergeCell ref="XBS38:XBT38"/>
    <mergeCell ref="XBU38:XBV38"/>
    <mergeCell ref="XBW38:XBX38"/>
    <mergeCell ref="XBY38:XBZ38"/>
    <mergeCell ref="XBG38:XBH38"/>
    <mergeCell ref="XBI38:XBJ38"/>
    <mergeCell ref="XBK38:XBL38"/>
    <mergeCell ref="XBM38:XBN38"/>
    <mergeCell ref="XBO38:XBP38"/>
    <mergeCell ref="XAW38:XAX38"/>
    <mergeCell ref="XAY38:XAZ38"/>
    <mergeCell ref="XBA38:XBB38"/>
    <mergeCell ref="XBC38:XBD38"/>
    <mergeCell ref="XBE38:XBF38"/>
    <mergeCell ref="XAM38:XAN38"/>
    <mergeCell ref="XAO38:XAP38"/>
    <mergeCell ref="XAQ38:XAR38"/>
    <mergeCell ref="XAS38:XAT38"/>
    <mergeCell ref="XAU38:XAV38"/>
    <mergeCell ref="XAC38:XAD38"/>
    <mergeCell ref="XAE38:XAF38"/>
    <mergeCell ref="XAG38:XAH38"/>
    <mergeCell ref="XAI38:XAJ38"/>
    <mergeCell ref="XAK38:XAL38"/>
    <mergeCell ref="WZS38:WZT38"/>
    <mergeCell ref="WZU38:WZV38"/>
    <mergeCell ref="WZW38:WZX38"/>
    <mergeCell ref="WZY38:WZZ38"/>
    <mergeCell ref="XAA38:XAB38"/>
    <mergeCell ref="BA41:BB41"/>
    <mergeCell ref="BC41:BD41"/>
    <mergeCell ref="BE41:BF41"/>
    <mergeCell ref="BG41:BH41"/>
    <mergeCell ref="BI41:BJ41"/>
    <mergeCell ref="AQ41:AR41"/>
    <mergeCell ref="AS41:AT41"/>
    <mergeCell ref="AU41:AV41"/>
    <mergeCell ref="AW41:AX41"/>
    <mergeCell ref="AY41:AZ41"/>
    <mergeCell ref="AG41:AH41"/>
    <mergeCell ref="AI41:AJ41"/>
    <mergeCell ref="AK41:AL41"/>
    <mergeCell ref="AM41:AN41"/>
    <mergeCell ref="AO41:AP41"/>
    <mergeCell ref="XFC38:XFD38"/>
    <mergeCell ref="K41:L41"/>
    <mergeCell ref="M41:N41"/>
    <mergeCell ref="O41:P41"/>
    <mergeCell ref="Q41:R41"/>
    <mergeCell ref="S41:T41"/>
    <mergeCell ref="U41:V41"/>
    <mergeCell ref="W41:X41"/>
    <mergeCell ref="Y41:Z41"/>
    <mergeCell ref="AA41:AB41"/>
    <mergeCell ref="AC41:AD41"/>
    <mergeCell ref="AE41:AF41"/>
    <mergeCell ref="XES38:XET38"/>
    <mergeCell ref="XEU38:XEV38"/>
    <mergeCell ref="XEW38:XEX38"/>
    <mergeCell ref="XEY38:XEZ38"/>
    <mergeCell ref="XFA38:XFB38"/>
    <mergeCell ref="XEI38:XEJ38"/>
    <mergeCell ref="XEK38:XEL38"/>
    <mergeCell ref="XEM38:XEN38"/>
    <mergeCell ref="XEO38:XEP38"/>
    <mergeCell ref="XEQ38:XER38"/>
    <mergeCell ref="XDY38:XDZ38"/>
    <mergeCell ref="XEA38:XEB38"/>
    <mergeCell ref="XEC38:XED38"/>
    <mergeCell ref="XEE38:XEF38"/>
    <mergeCell ref="XEG38:XEH38"/>
    <mergeCell ref="XDO38:XDP38"/>
    <mergeCell ref="XDQ38:XDR38"/>
    <mergeCell ref="XDS38:XDT38"/>
    <mergeCell ref="XDU38:XDV38"/>
    <mergeCell ref="XDW38:XDX38"/>
    <mergeCell ref="XDE38:XDF38"/>
    <mergeCell ref="XDG38:XDH38"/>
    <mergeCell ref="XDI38:XDJ38"/>
    <mergeCell ref="XDK38:XDL38"/>
    <mergeCell ref="XDM38:XDN38"/>
    <mergeCell ref="XCU38:XCV38"/>
    <mergeCell ref="XCW38:XCX38"/>
    <mergeCell ref="XCY38:XCZ38"/>
    <mergeCell ref="XDA38:XDB38"/>
    <mergeCell ref="XDC38:XDD38"/>
    <mergeCell ref="XCK38:XCL38"/>
    <mergeCell ref="XCM38:XCN38"/>
    <mergeCell ref="XCO38:XCP38"/>
    <mergeCell ref="XCQ38:XCR38"/>
    <mergeCell ref="DS41:DT41"/>
    <mergeCell ref="DU41:DV41"/>
    <mergeCell ref="DW41:DX41"/>
    <mergeCell ref="DY41:DZ41"/>
    <mergeCell ref="EA41:EB41"/>
    <mergeCell ref="DI41:DJ41"/>
    <mergeCell ref="DK41:DL41"/>
    <mergeCell ref="DM41:DN41"/>
    <mergeCell ref="DO41:DP41"/>
    <mergeCell ref="DQ41:DR41"/>
    <mergeCell ref="CY41:CZ41"/>
    <mergeCell ref="DA41:DB41"/>
    <mergeCell ref="DC41:DD41"/>
    <mergeCell ref="DE41:DF41"/>
    <mergeCell ref="DG41:DH41"/>
    <mergeCell ref="CO41:CP41"/>
    <mergeCell ref="CQ41:CR41"/>
    <mergeCell ref="CS41:CT41"/>
    <mergeCell ref="CU41:CV41"/>
    <mergeCell ref="CW41:CX41"/>
    <mergeCell ref="CE41:CF41"/>
    <mergeCell ref="CG41:CH41"/>
    <mergeCell ref="CI41:CJ41"/>
    <mergeCell ref="CK41:CL41"/>
    <mergeCell ref="CM41:CN41"/>
    <mergeCell ref="BU41:BV41"/>
    <mergeCell ref="BW41:BX41"/>
    <mergeCell ref="BY41:BZ41"/>
    <mergeCell ref="CA41:CB41"/>
    <mergeCell ref="CC41:CD41"/>
    <mergeCell ref="BK41:BL41"/>
    <mergeCell ref="BM41:BN41"/>
    <mergeCell ref="BO41:BP41"/>
    <mergeCell ref="BQ41:BR41"/>
    <mergeCell ref="BS41:BT41"/>
    <mergeCell ref="GK41:GL41"/>
    <mergeCell ref="GM41:GN41"/>
    <mergeCell ref="GO41:GP41"/>
    <mergeCell ref="GQ41:GR41"/>
    <mergeCell ref="GS41:GT41"/>
    <mergeCell ref="GA41:GB41"/>
    <mergeCell ref="GC41:GD41"/>
    <mergeCell ref="GE41:GF41"/>
    <mergeCell ref="GG41:GH41"/>
    <mergeCell ref="GI41:GJ41"/>
    <mergeCell ref="FQ41:FR41"/>
    <mergeCell ref="FS41:FT41"/>
    <mergeCell ref="FU41:FV41"/>
    <mergeCell ref="FW41:FX41"/>
    <mergeCell ref="FY41:FZ41"/>
    <mergeCell ref="FG41:FH41"/>
    <mergeCell ref="FI41:FJ41"/>
    <mergeCell ref="FK41:FL41"/>
    <mergeCell ref="FM41:FN41"/>
    <mergeCell ref="FO41:FP41"/>
    <mergeCell ref="EW41:EX41"/>
    <mergeCell ref="EY41:EZ41"/>
    <mergeCell ref="FA41:FB41"/>
    <mergeCell ref="FC41:FD41"/>
    <mergeCell ref="FE41:FF41"/>
    <mergeCell ref="EM41:EN41"/>
    <mergeCell ref="EO41:EP41"/>
    <mergeCell ref="EQ41:ER41"/>
    <mergeCell ref="ES41:ET41"/>
    <mergeCell ref="EU41:EV41"/>
    <mergeCell ref="EC41:ED41"/>
    <mergeCell ref="EE41:EF41"/>
    <mergeCell ref="EG41:EH41"/>
    <mergeCell ref="EI41:EJ41"/>
    <mergeCell ref="EK41:EL41"/>
    <mergeCell ref="JC41:JD41"/>
    <mergeCell ref="JE41:JF41"/>
    <mergeCell ref="JG41:JH41"/>
    <mergeCell ref="JI41:JJ41"/>
    <mergeCell ref="JK41:JL41"/>
    <mergeCell ref="IS41:IT41"/>
    <mergeCell ref="IU41:IV41"/>
    <mergeCell ref="IW41:IX41"/>
    <mergeCell ref="IY41:IZ41"/>
    <mergeCell ref="JA41:JB41"/>
    <mergeCell ref="II41:IJ41"/>
    <mergeCell ref="IK41:IL41"/>
    <mergeCell ref="IM41:IN41"/>
    <mergeCell ref="IO41:IP41"/>
    <mergeCell ref="IQ41:IR41"/>
    <mergeCell ref="HY41:HZ41"/>
    <mergeCell ref="IA41:IB41"/>
    <mergeCell ref="IC41:ID41"/>
    <mergeCell ref="IE41:IF41"/>
    <mergeCell ref="IG41:IH41"/>
    <mergeCell ref="HO41:HP41"/>
    <mergeCell ref="HQ41:HR41"/>
    <mergeCell ref="HS41:HT41"/>
    <mergeCell ref="HU41:HV41"/>
    <mergeCell ref="HW41:HX41"/>
    <mergeCell ref="HE41:HF41"/>
    <mergeCell ref="HG41:HH41"/>
    <mergeCell ref="HI41:HJ41"/>
    <mergeCell ref="HK41:HL41"/>
    <mergeCell ref="HM41:HN41"/>
    <mergeCell ref="GU41:GV41"/>
    <mergeCell ref="GW41:GX41"/>
    <mergeCell ref="GY41:GZ41"/>
    <mergeCell ref="HA41:HB41"/>
    <mergeCell ref="HC41:HD41"/>
    <mergeCell ref="LU41:LV41"/>
    <mergeCell ref="LW41:LX41"/>
    <mergeCell ref="LY41:LZ41"/>
    <mergeCell ref="MA41:MB41"/>
    <mergeCell ref="MC41:MD41"/>
    <mergeCell ref="LK41:LL41"/>
    <mergeCell ref="LM41:LN41"/>
    <mergeCell ref="LO41:LP41"/>
    <mergeCell ref="LQ41:LR41"/>
    <mergeCell ref="LS41:LT41"/>
    <mergeCell ref="LA41:LB41"/>
    <mergeCell ref="LC41:LD41"/>
    <mergeCell ref="LE41:LF41"/>
    <mergeCell ref="LG41:LH41"/>
    <mergeCell ref="LI41:LJ41"/>
    <mergeCell ref="KQ41:KR41"/>
    <mergeCell ref="KS41:KT41"/>
    <mergeCell ref="KU41:KV41"/>
    <mergeCell ref="KW41:KX41"/>
    <mergeCell ref="KY41:KZ41"/>
    <mergeCell ref="KG41:KH41"/>
    <mergeCell ref="KI41:KJ41"/>
    <mergeCell ref="KK41:KL41"/>
    <mergeCell ref="KM41:KN41"/>
    <mergeCell ref="KO41:KP41"/>
    <mergeCell ref="JW41:JX41"/>
    <mergeCell ref="JY41:JZ41"/>
    <mergeCell ref="KA41:KB41"/>
    <mergeCell ref="KC41:KD41"/>
    <mergeCell ref="KE41:KF41"/>
    <mergeCell ref="JM41:JN41"/>
    <mergeCell ref="JO41:JP41"/>
    <mergeCell ref="JQ41:JR41"/>
    <mergeCell ref="JS41:JT41"/>
    <mergeCell ref="JU41:JV41"/>
    <mergeCell ref="OM41:ON41"/>
    <mergeCell ref="OO41:OP41"/>
    <mergeCell ref="OQ41:OR41"/>
    <mergeCell ref="OS41:OT41"/>
    <mergeCell ref="OU41:OV41"/>
    <mergeCell ref="OC41:OD41"/>
    <mergeCell ref="OE41:OF41"/>
    <mergeCell ref="OG41:OH41"/>
    <mergeCell ref="OI41:OJ41"/>
    <mergeCell ref="OK41:OL41"/>
    <mergeCell ref="NS41:NT41"/>
    <mergeCell ref="NU41:NV41"/>
    <mergeCell ref="NW41:NX41"/>
    <mergeCell ref="NY41:NZ41"/>
    <mergeCell ref="OA41:OB41"/>
    <mergeCell ref="NI41:NJ41"/>
    <mergeCell ref="NK41:NL41"/>
    <mergeCell ref="NM41:NN41"/>
    <mergeCell ref="NO41:NP41"/>
    <mergeCell ref="NQ41:NR41"/>
    <mergeCell ref="MY41:MZ41"/>
    <mergeCell ref="NA41:NB41"/>
    <mergeCell ref="NC41:ND41"/>
    <mergeCell ref="NE41:NF41"/>
    <mergeCell ref="NG41:NH41"/>
    <mergeCell ref="MO41:MP41"/>
    <mergeCell ref="MQ41:MR41"/>
    <mergeCell ref="MS41:MT41"/>
    <mergeCell ref="MU41:MV41"/>
    <mergeCell ref="MW41:MX41"/>
    <mergeCell ref="ME41:MF41"/>
    <mergeCell ref="MG41:MH41"/>
    <mergeCell ref="MI41:MJ41"/>
    <mergeCell ref="MK41:ML41"/>
    <mergeCell ref="MM41:MN41"/>
    <mergeCell ref="RE41:RF41"/>
    <mergeCell ref="RG41:RH41"/>
    <mergeCell ref="RI41:RJ41"/>
    <mergeCell ref="RK41:RL41"/>
    <mergeCell ref="RM41:RN41"/>
    <mergeCell ref="QU41:QV41"/>
    <mergeCell ref="QW41:QX41"/>
    <mergeCell ref="QY41:QZ41"/>
    <mergeCell ref="RA41:RB41"/>
    <mergeCell ref="RC41:RD41"/>
    <mergeCell ref="QK41:QL41"/>
    <mergeCell ref="QM41:QN41"/>
    <mergeCell ref="QO41:QP41"/>
    <mergeCell ref="QQ41:QR41"/>
    <mergeCell ref="QS41:QT41"/>
    <mergeCell ref="QA41:QB41"/>
    <mergeCell ref="QC41:QD41"/>
    <mergeCell ref="QE41:QF41"/>
    <mergeCell ref="QG41:QH41"/>
    <mergeCell ref="QI41:QJ41"/>
    <mergeCell ref="PQ41:PR41"/>
    <mergeCell ref="PS41:PT41"/>
    <mergeCell ref="PU41:PV41"/>
    <mergeCell ref="PW41:PX41"/>
    <mergeCell ref="PY41:PZ41"/>
    <mergeCell ref="PG41:PH41"/>
    <mergeCell ref="PI41:PJ41"/>
    <mergeCell ref="PK41:PL41"/>
    <mergeCell ref="PM41:PN41"/>
    <mergeCell ref="PO41:PP41"/>
    <mergeCell ref="OW41:OX41"/>
    <mergeCell ref="OY41:OZ41"/>
    <mergeCell ref="PA41:PB41"/>
    <mergeCell ref="PC41:PD41"/>
    <mergeCell ref="PE41:PF41"/>
    <mergeCell ref="TW41:TX41"/>
    <mergeCell ref="TY41:TZ41"/>
    <mergeCell ref="UA41:UB41"/>
    <mergeCell ref="UC41:UD41"/>
    <mergeCell ref="UE41:UF41"/>
    <mergeCell ref="TM41:TN41"/>
    <mergeCell ref="TO41:TP41"/>
    <mergeCell ref="TQ41:TR41"/>
    <mergeCell ref="TS41:TT41"/>
    <mergeCell ref="TU41:TV41"/>
    <mergeCell ref="TC41:TD41"/>
    <mergeCell ref="TE41:TF41"/>
    <mergeCell ref="TG41:TH41"/>
    <mergeCell ref="TI41:TJ41"/>
    <mergeCell ref="TK41:TL41"/>
    <mergeCell ref="SS41:ST41"/>
    <mergeCell ref="SU41:SV41"/>
    <mergeCell ref="SW41:SX41"/>
    <mergeCell ref="SY41:SZ41"/>
    <mergeCell ref="TA41:TB41"/>
    <mergeCell ref="SI41:SJ41"/>
    <mergeCell ref="SK41:SL41"/>
    <mergeCell ref="SM41:SN41"/>
    <mergeCell ref="SO41:SP41"/>
    <mergeCell ref="SQ41:SR41"/>
    <mergeCell ref="RY41:RZ41"/>
    <mergeCell ref="SA41:SB41"/>
    <mergeCell ref="SC41:SD41"/>
    <mergeCell ref="SE41:SF41"/>
    <mergeCell ref="SG41:SH41"/>
    <mergeCell ref="RO41:RP41"/>
    <mergeCell ref="RQ41:RR41"/>
    <mergeCell ref="RS41:RT41"/>
    <mergeCell ref="RU41:RV41"/>
    <mergeCell ref="RW41:RX41"/>
    <mergeCell ref="WO41:WP41"/>
    <mergeCell ref="WQ41:WR41"/>
    <mergeCell ref="WS41:WT41"/>
    <mergeCell ref="WU41:WV41"/>
    <mergeCell ref="WW41:WX41"/>
    <mergeCell ref="WE41:WF41"/>
    <mergeCell ref="WG41:WH41"/>
    <mergeCell ref="WI41:WJ41"/>
    <mergeCell ref="WK41:WL41"/>
    <mergeCell ref="WM41:WN41"/>
    <mergeCell ref="VU41:VV41"/>
    <mergeCell ref="VW41:VX41"/>
    <mergeCell ref="VY41:VZ41"/>
    <mergeCell ref="WA41:WB41"/>
    <mergeCell ref="WC41:WD41"/>
    <mergeCell ref="VK41:VL41"/>
    <mergeCell ref="VM41:VN41"/>
    <mergeCell ref="VO41:VP41"/>
    <mergeCell ref="VQ41:VR41"/>
    <mergeCell ref="VS41:VT41"/>
    <mergeCell ref="VA41:VB41"/>
    <mergeCell ref="VC41:VD41"/>
    <mergeCell ref="VE41:VF41"/>
    <mergeCell ref="VG41:VH41"/>
    <mergeCell ref="VI41:VJ41"/>
    <mergeCell ref="UQ41:UR41"/>
    <mergeCell ref="US41:UT41"/>
    <mergeCell ref="UU41:UV41"/>
    <mergeCell ref="UW41:UX41"/>
    <mergeCell ref="UY41:UZ41"/>
    <mergeCell ref="UG41:UH41"/>
    <mergeCell ref="UI41:UJ41"/>
    <mergeCell ref="UK41:UL41"/>
    <mergeCell ref="UM41:UN41"/>
    <mergeCell ref="UO41:UP41"/>
    <mergeCell ref="ZG41:ZH41"/>
    <mergeCell ref="ZI41:ZJ41"/>
    <mergeCell ref="ZK41:ZL41"/>
    <mergeCell ref="ZM41:ZN41"/>
    <mergeCell ref="ZO41:ZP41"/>
    <mergeCell ref="YW41:YX41"/>
    <mergeCell ref="YY41:YZ41"/>
    <mergeCell ref="ZA41:ZB41"/>
    <mergeCell ref="ZC41:ZD41"/>
    <mergeCell ref="ZE41:ZF41"/>
    <mergeCell ref="YM41:YN41"/>
    <mergeCell ref="YO41:YP41"/>
    <mergeCell ref="YQ41:YR41"/>
    <mergeCell ref="YS41:YT41"/>
    <mergeCell ref="YU41:YV41"/>
    <mergeCell ref="YC41:YD41"/>
    <mergeCell ref="YE41:YF41"/>
    <mergeCell ref="YG41:YH41"/>
    <mergeCell ref="YI41:YJ41"/>
    <mergeCell ref="YK41:YL41"/>
    <mergeCell ref="XS41:XT41"/>
    <mergeCell ref="XU41:XV41"/>
    <mergeCell ref="XW41:XX41"/>
    <mergeCell ref="XY41:XZ41"/>
    <mergeCell ref="YA41:YB41"/>
    <mergeCell ref="XI41:XJ41"/>
    <mergeCell ref="XK41:XL41"/>
    <mergeCell ref="XM41:XN41"/>
    <mergeCell ref="XO41:XP41"/>
    <mergeCell ref="XQ41:XR41"/>
    <mergeCell ref="WY41:WZ41"/>
    <mergeCell ref="XA41:XB41"/>
    <mergeCell ref="XC41:XD41"/>
    <mergeCell ref="XE41:XF41"/>
    <mergeCell ref="XG41:XH41"/>
    <mergeCell ref="ABY41:ABZ41"/>
    <mergeCell ref="ACA41:ACB41"/>
    <mergeCell ref="ACC41:ACD41"/>
    <mergeCell ref="ACE41:ACF41"/>
    <mergeCell ref="ACG41:ACH41"/>
    <mergeCell ref="ABO41:ABP41"/>
    <mergeCell ref="ABQ41:ABR41"/>
    <mergeCell ref="ABS41:ABT41"/>
    <mergeCell ref="ABU41:ABV41"/>
    <mergeCell ref="ABW41:ABX41"/>
    <mergeCell ref="ABE41:ABF41"/>
    <mergeCell ref="ABG41:ABH41"/>
    <mergeCell ref="ABI41:ABJ41"/>
    <mergeCell ref="ABK41:ABL41"/>
    <mergeCell ref="ABM41:ABN41"/>
    <mergeCell ref="AAU41:AAV41"/>
    <mergeCell ref="AAW41:AAX41"/>
    <mergeCell ref="AAY41:AAZ41"/>
    <mergeCell ref="ABA41:ABB41"/>
    <mergeCell ref="ABC41:ABD41"/>
    <mergeCell ref="AAK41:AAL41"/>
    <mergeCell ref="AAM41:AAN41"/>
    <mergeCell ref="AAO41:AAP41"/>
    <mergeCell ref="AAQ41:AAR41"/>
    <mergeCell ref="AAS41:AAT41"/>
    <mergeCell ref="AAA41:AAB41"/>
    <mergeCell ref="AAC41:AAD41"/>
    <mergeCell ref="AAE41:AAF41"/>
    <mergeCell ref="AAG41:AAH41"/>
    <mergeCell ref="AAI41:AAJ41"/>
    <mergeCell ref="ZQ41:ZR41"/>
    <mergeCell ref="ZS41:ZT41"/>
    <mergeCell ref="ZU41:ZV41"/>
    <mergeCell ref="ZW41:ZX41"/>
    <mergeCell ref="ZY41:ZZ41"/>
    <mergeCell ref="AEQ41:AER41"/>
    <mergeCell ref="AES41:AET41"/>
    <mergeCell ref="AEU41:AEV41"/>
    <mergeCell ref="AEW41:AEX41"/>
    <mergeCell ref="AEY41:AEZ41"/>
    <mergeCell ref="AEG41:AEH41"/>
    <mergeCell ref="AEI41:AEJ41"/>
    <mergeCell ref="AEK41:AEL41"/>
    <mergeCell ref="AEM41:AEN41"/>
    <mergeCell ref="AEO41:AEP41"/>
    <mergeCell ref="ADW41:ADX41"/>
    <mergeCell ref="ADY41:ADZ41"/>
    <mergeCell ref="AEA41:AEB41"/>
    <mergeCell ref="AEC41:AED41"/>
    <mergeCell ref="AEE41:AEF41"/>
    <mergeCell ref="ADM41:ADN41"/>
    <mergeCell ref="ADO41:ADP41"/>
    <mergeCell ref="ADQ41:ADR41"/>
    <mergeCell ref="ADS41:ADT41"/>
    <mergeCell ref="ADU41:ADV41"/>
    <mergeCell ref="ADC41:ADD41"/>
    <mergeCell ref="ADE41:ADF41"/>
    <mergeCell ref="ADG41:ADH41"/>
    <mergeCell ref="ADI41:ADJ41"/>
    <mergeCell ref="ADK41:ADL41"/>
    <mergeCell ref="ACS41:ACT41"/>
    <mergeCell ref="ACU41:ACV41"/>
    <mergeCell ref="ACW41:ACX41"/>
    <mergeCell ref="ACY41:ACZ41"/>
    <mergeCell ref="ADA41:ADB41"/>
    <mergeCell ref="ACI41:ACJ41"/>
    <mergeCell ref="ACK41:ACL41"/>
    <mergeCell ref="ACM41:ACN41"/>
    <mergeCell ref="ACO41:ACP41"/>
    <mergeCell ref="ACQ41:ACR41"/>
    <mergeCell ref="AHI41:AHJ41"/>
    <mergeCell ref="AHK41:AHL41"/>
    <mergeCell ref="AHM41:AHN41"/>
    <mergeCell ref="AHO41:AHP41"/>
    <mergeCell ref="AHQ41:AHR41"/>
    <mergeCell ref="AGY41:AGZ41"/>
    <mergeCell ref="AHA41:AHB41"/>
    <mergeCell ref="AHC41:AHD41"/>
    <mergeCell ref="AHE41:AHF41"/>
    <mergeCell ref="AHG41:AHH41"/>
    <mergeCell ref="AGO41:AGP41"/>
    <mergeCell ref="AGQ41:AGR41"/>
    <mergeCell ref="AGS41:AGT41"/>
    <mergeCell ref="AGU41:AGV41"/>
    <mergeCell ref="AGW41:AGX41"/>
    <mergeCell ref="AGE41:AGF41"/>
    <mergeCell ref="AGG41:AGH41"/>
    <mergeCell ref="AGI41:AGJ41"/>
    <mergeCell ref="AGK41:AGL41"/>
    <mergeCell ref="AGM41:AGN41"/>
    <mergeCell ref="AFU41:AFV41"/>
    <mergeCell ref="AFW41:AFX41"/>
    <mergeCell ref="AFY41:AFZ41"/>
    <mergeCell ref="AGA41:AGB41"/>
    <mergeCell ref="AGC41:AGD41"/>
    <mergeCell ref="AFK41:AFL41"/>
    <mergeCell ref="AFM41:AFN41"/>
    <mergeCell ref="AFO41:AFP41"/>
    <mergeCell ref="AFQ41:AFR41"/>
    <mergeCell ref="AFS41:AFT41"/>
    <mergeCell ref="AFA41:AFB41"/>
    <mergeCell ref="AFC41:AFD41"/>
    <mergeCell ref="AFE41:AFF41"/>
    <mergeCell ref="AFG41:AFH41"/>
    <mergeCell ref="AFI41:AFJ41"/>
    <mergeCell ref="AKA41:AKB41"/>
    <mergeCell ref="AKC41:AKD41"/>
    <mergeCell ref="AKE41:AKF41"/>
    <mergeCell ref="AKG41:AKH41"/>
    <mergeCell ref="AKI41:AKJ41"/>
    <mergeCell ref="AJQ41:AJR41"/>
    <mergeCell ref="AJS41:AJT41"/>
    <mergeCell ref="AJU41:AJV41"/>
    <mergeCell ref="AJW41:AJX41"/>
    <mergeCell ref="AJY41:AJZ41"/>
    <mergeCell ref="AJG41:AJH41"/>
    <mergeCell ref="AJI41:AJJ41"/>
    <mergeCell ref="AJK41:AJL41"/>
    <mergeCell ref="AJM41:AJN41"/>
    <mergeCell ref="AJO41:AJP41"/>
    <mergeCell ref="AIW41:AIX41"/>
    <mergeCell ref="AIY41:AIZ41"/>
    <mergeCell ref="AJA41:AJB41"/>
    <mergeCell ref="AJC41:AJD41"/>
    <mergeCell ref="AJE41:AJF41"/>
    <mergeCell ref="AIM41:AIN41"/>
    <mergeCell ref="AIO41:AIP41"/>
    <mergeCell ref="AIQ41:AIR41"/>
    <mergeCell ref="AIS41:AIT41"/>
    <mergeCell ref="AIU41:AIV41"/>
    <mergeCell ref="AIC41:AID41"/>
    <mergeCell ref="AIE41:AIF41"/>
    <mergeCell ref="AIG41:AIH41"/>
    <mergeCell ref="AII41:AIJ41"/>
    <mergeCell ref="AIK41:AIL41"/>
    <mergeCell ref="AHS41:AHT41"/>
    <mergeCell ref="AHU41:AHV41"/>
    <mergeCell ref="AHW41:AHX41"/>
    <mergeCell ref="AHY41:AHZ41"/>
    <mergeCell ref="AIA41:AIB41"/>
    <mergeCell ref="AMS41:AMT41"/>
    <mergeCell ref="AMU41:AMV41"/>
    <mergeCell ref="AMW41:AMX41"/>
    <mergeCell ref="AMY41:AMZ41"/>
    <mergeCell ref="ANA41:ANB41"/>
    <mergeCell ref="AMI41:AMJ41"/>
    <mergeCell ref="AMK41:AML41"/>
    <mergeCell ref="AMM41:AMN41"/>
    <mergeCell ref="AMO41:AMP41"/>
    <mergeCell ref="AMQ41:AMR41"/>
    <mergeCell ref="ALY41:ALZ41"/>
    <mergeCell ref="AMA41:AMB41"/>
    <mergeCell ref="AMC41:AMD41"/>
    <mergeCell ref="AME41:AMF41"/>
    <mergeCell ref="AMG41:AMH41"/>
    <mergeCell ref="ALO41:ALP41"/>
    <mergeCell ref="ALQ41:ALR41"/>
    <mergeCell ref="ALS41:ALT41"/>
    <mergeCell ref="ALU41:ALV41"/>
    <mergeCell ref="ALW41:ALX41"/>
    <mergeCell ref="ALE41:ALF41"/>
    <mergeCell ref="ALG41:ALH41"/>
    <mergeCell ref="ALI41:ALJ41"/>
    <mergeCell ref="ALK41:ALL41"/>
    <mergeCell ref="ALM41:ALN41"/>
    <mergeCell ref="AKU41:AKV41"/>
    <mergeCell ref="AKW41:AKX41"/>
    <mergeCell ref="AKY41:AKZ41"/>
    <mergeCell ref="ALA41:ALB41"/>
    <mergeCell ref="ALC41:ALD41"/>
    <mergeCell ref="AKK41:AKL41"/>
    <mergeCell ref="AKM41:AKN41"/>
    <mergeCell ref="AKO41:AKP41"/>
    <mergeCell ref="AKQ41:AKR41"/>
    <mergeCell ref="AKS41:AKT41"/>
    <mergeCell ref="APK41:APL41"/>
    <mergeCell ref="APM41:APN41"/>
    <mergeCell ref="APO41:APP41"/>
    <mergeCell ref="APQ41:APR41"/>
    <mergeCell ref="APS41:APT41"/>
    <mergeCell ref="APA41:APB41"/>
    <mergeCell ref="APC41:APD41"/>
    <mergeCell ref="APE41:APF41"/>
    <mergeCell ref="APG41:APH41"/>
    <mergeCell ref="API41:APJ41"/>
    <mergeCell ref="AOQ41:AOR41"/>
    <mergeCell ref="AOS41:AOT41"/>
    <mergeCell ref="AOU41:AOV41"/>
    <mergeCell ref="AOW41:AOX41"/>
    <mergeCell ref="AOY41:AOZ41"/>
    <mergeCell ref="AOG41:AOH41"/>
    <mergeCell ref="AOI41:AOJ41"/>
    <mergeCell ref="AOK41:AOL41"/>
    <mergeCell ref="AOM41:AON41"/>
    <mergeCell ref="AOO41:AOP41"/>
    <mergeCell ref="ANW41:ANX41"/>
    <mergeCell ref="ANY41:ANZ41"/>
    <mergeCell ref="AOA41:AOB41"/>
    <mergeCell ref="AOC41:AOD41"/>
    <mergeCell ref="AOE41:AOF41"/>
    <mergeCell ref="ANM41:ANN41"/>
    <mergeCell ref="ANO41:ANP41"/>
    <mergeCell ref="ANQ41:ANR41"/>
    <mergeCell ref="ANS41:ANT41"/>
    <mergeCell ref="ANU41:ANV41"/>
    <mergeCell ref="ANC41:AND41"/>
    <mergeCell ref="ANE41:ANF41"/>
    <mergeCell ref="ANG41:ANH41"/>
    <mergeCell ref="ANI41:ANJ41"/>
    <mergeCell ref="ANK41:ANL41"/>
    <mergeCell ref="ASC41:ASD41"/>
    <mergeCell ref="ASE41:ASF41"/>
    <mergeCell ref="ASG41:ASH41"/>
    <mergeCell ref="ASI41:ASJ41"/>
    <mergeCell ref="ASK41:ASL41"/>
    <mergeCell ref="ARS41:ART41"/>
    <mergeCell ref="ARU41:ARV41"/>
    <mergeCell ref="ARW41:ARX41"/>
    <mergeCell ref="ARY41:ARZ41"/>
    <mergeCell ref="ASA41:ASB41"/>
    <mergeCell ref="ARI41:ARJ41"/>
    <mergeCell ref="ARK41:ARL41"/>
    <mergeCell ref="ARM41:ARN41"/>
    <mergeCell ref="ARO41:ARP41"/>
    <mergeCell ref="ARQ41:ARR41"/>
    <mergeCell ref="AQY41:AQZ41"/>
    <mergeCell ref="ARA41:ARB41"/>
    <mergeCell ref="ARC41:ARD41"/>
    <mergeCell ref="ARE41:ARF41"/>
    <mergeCell ref="ARG41:ARH41"/>
    <mergeCell ref="AQO41:AQP41"/>
    <mergeCell ref="AQQ41:AQR41"/>
    <mergeCell ref="AQS41:AQT41"/>
    <mergeCell ref="AQU41:AQV41"/>
    <mergeCell ref="AQW41:AQX41"/>
    <mergeCell ref="AQE41:AQF41"/>
    <mergeCell ref="AQG41:AQH41"/>
    <mergeCell ref="AQI41:AQJ41"/>
    <mergeCell ref="AQK41:AQL41"/>
    <mergeCell ref="AQM41:AQN41"/>
    <mergeCell ref="APU41:APV41"/>
    <mergeCell ref="APW41:APX41"/>
    <mergeCell ref="APY41:APZ41"/>
    <mergeCell ref="AQA41:AQB41"/>
    <mergeCell ref="AQC41:AQD41"/>
    <mergeCell ref="AUU41:AUV41"/>
    <mergeCell ref="AUW41:AUX41"/>
    <mergeCell ref="AUY41:AUZ41"/>
    <mergeCell ref="AVA41:AVB41"/>
    <mergeCell ref="AVC41:AVD41"/>
    <mergeCell ref="AUK41:AUL41"/>
    <mergeCell ref="AUM41:AUN41"/>
    <mergeCell ref="AUO41:AUP41"/>
    <mergeCell ref="AUQ41:AUR41"/>
    <mergeCell ref="AUS41:AUT41"/>
    <mergeCell ref="AUA41:AUB41"/>
    <mergeCell ref="AUC41:AUD41"/>
    <mergeCell ref="AUE41:AUF41"/>
    <mergeCell ref="AUG41:AUH41"/>
    <mergeCell ref="AUI41:AUJ41"/>
    <mergeCell ref="ATQ41:ATR41"/>
    <mergeCell ref="ATS41:ATT41"/>
    <mergeCell ref="ATU41:ATV41"/>
    <mergeCell ref="ATW41:ATX41"/>
    <mergeCell ref="ATY41:ATZ41"/>
    <mergeCell ref="ATG41:ATH41"/>
    <mergeCell ref="ATI41:ATJ41"/>
    <mergeCell ref="ATK41:ATL41"/>
    <mergeCell ref="ATM41:ATN41"/>
    <mergeCell ref="ATO41:ATP41"/>
    <mergeCell ref="ASW41:ASX41"/>
    <mergeCell ref="ASY41:ASZ41"/>
    <mergeCell ref="ATA41:ATB41"/>
    <mergeCell ref="ATC41:ATD41"/>
    <mergeCell ref="ATE41:ATF41"/>
    <mergeCell ref="ASM41:ASN41"/>
    <mergeCell ref="ASO41:ASP41"/>
    <mergeCell ref="ASQ41:ASR41"/>
    <mergeCell ref="ASS41:AST41"/>
    <mergeCell ref="ASU41:ASV41"/>
    <mergeCell ref="AXM41:AXN41"/>
    <mergeCell ref="AXO41:AXP41"/>
    <mergeCell ref="AXQ41:AXR41"/>
    <mergeCell ref="AXS41:AXT41"/>
    <mergeCell ref="AXU41:AXV41"/>
    <mergeCell ref="AXC41:AXD41"/>
    <mergeCell ref="AXE41:AXF41"/>
    <mergeCell ref="AXG41:AXH41"/>
    <mergeCell ref="AXI41:AXJ41"/>
    <mergeCell ref="AXK41:AXL41"/>
    <mergeCell ref="AWS41:AWT41"/>
    <mergeCell ref="AWU41:AWV41"/>
    <mergeCell ref="AWW41:AWX41"/>
    <mergeCell ref="AWY41:AWZ41"/>
    <mergeCell ref="AXA41:AXB41"/>
    <mergeCell ref="AWI41:AWJ41"/>
    <mergeCell ref="AWK41:AWL41"/>
    <mergeCell ref="AWM41:AWN41"/>
    <mergeCell ref="AWO41:AWP41"/>
    <mergeCell ref="AWQ41:AWR41"/>
    <mergeCell ref="AVY41:AVZ41"/>
    <mergeCell ref="AWA41:AWB41"/>
    <mergeCell ref="AWC41:AWD41"/>
    <mergeCell ref="AWE41:AWF41"/>
    <mergeCell ref="AWG41:AWH41"/>
    <mergeCell ref="AVO41:AVP41"/>
    <mergeCell ref="AVQ41:AVR41"/>
    <mergeCell ref="AVS41:AVT41"/>
    <mergeCell ref="AVU41:AVV41"/>
    <mergeCell ref="AVW41:AVX41"/>
    <mergeCell ref="AVE41:AVF41"/>
    <mergeCell ref="AVG41:AVH41"/>
    <mergeCell ref="AVI41:AVJ41"/>
    <mergeCell ref="AVK41:AVL41"/>
    <mergeCell ref="AVM41:AVN41"/>
    <mergeCell ref="BAE41:BAF41"/>
    <mergeCell ref="BAG41:BAH41"/>
    <mergeCell ref="BAI41:BAJ41"/>
    <mergeCell ref="BAK41:BAL41"/>
    <mergeCell ref="BAM41:BAN41"/>
    <mergeCell ref="AZU41:AZV41"/>
    <mergeCell ref="AZW41:AZX41"/>
    <mergeCell ref="AZY41:AZZ41"/>
    <mergeCell ref="BAA41:BAB41"/>
    <mergeCell ref="BAC41:BAD41"/>
    <mergeCell ref="AZK41:AZL41"/>
    <mergeCell ref="AZM41:AZN41"/>
    <mergeCell ref="AZO41:AZP41"/>
    <mergeCell ref="AZQ41:AZR41"/>
    <mergeCell ref="AZS41:AZT41"/>
    <mergeCell ref="AZA41:AZB41"/>
    <mergeCell ref="AZC41:AZD41"/>
    <mergeCell ref="AZE41:AZF41"/>
    <mergeCell ref="AZG41:AZH41"/>
    <mergeCell ref="AZI41:AZJ41"/>
    <mergeCell ref="AYQ41:AYR41"/>
    <mergeCell ref="AYS41:AYT41"/>
    <mergeCell ref="AYU41:AYV41"/>
    <mergeCell ref="AYW41:AYX41"/>
    <mergeCell ref="AYY41:AYZ41"/>
    <mergeCell ref="AYG41:AYH41"/>
    <mergeCell ref="AYI41:AYJ41"/>
    <mergeCell ref="AYK41:AYL41"/>
    <mergeCell ref="AYM41:AYN41"/>
    <mergeCell ref="AYO41:AYP41"/>
    <mergeCell ref="AXW41:AXX41"/>
    <mergeCell ref="AXY41:AXZ41"/>
    <mergeCell ref="AYA41:AYB41"/>
    <mergeCell ref="AYC41:AYD41"/>
    <mergeCell ref="AYE41:AYF41"/>
    <mergeCell ref="BCW41:BCX41"/>
    <mergeCell ref="BCY41:BCZ41"/>
    <mergeCell ref="BDA41:BDB41"/>
    <mergeCell ref="BDC41:BDD41"/>
    <mergeCell ref="BDE41:BDF41"/>
    <mergeCell ref="BCM41:BCN41"/>
    <mergeCell ref="BCO41:BCP41"/>
    <mergeCell ref="BCQ41:BCR41"/>
    <mergeCell ref="BCS41:BCT41"/>
    <mergeCell ref="BCU41:BCV41"/>
    <mergeCell ref="BCC41:BCD41"/>
    <mergeCell ref="BCE41:BCF41"/>
    <mergeCell ref="BCG41:BCH41"/>
    <mergeCell ref="BCI41:BCJ41"/>
    <mergeCell ref="BCK41:BCL41"/>
    <mergeCell ref="BBS41:BBT41"/>
    <mergeCell ref="BBU41:BBV41"/>
    <mergeCell ref="BBW41:BBX41"/>
    <mergeCell ref="BBY41:BBZ41"/>
    <mergeCell ref="BCA41:BCB41"/>
    <mergeCell ref="BBI41:BBJ41"/>
    <mergeCell ref="BBK41:BBL41"/>
    <mergeCell ref="BBM41:BBN41"/>
    <mergeCell ref="BBO41:BBP41"/>
    <mergeCell ref="BBQ41:BBR41"/>
    <mergeCell ref="BAY41:BAZ41"/>
    <mergeCell ref="BBA41:BBB41"/>
    <mergeCell ref="BBC41:BBD41"/>
    <mergeCell ref="BBE41:BBF41"/>
    <mergeCell ref="BBG41:BBH41"/>
    <mergeCell ref="BAO41:BAP41"/>
    <mergeCell ref="BAQ41:BAR41"/>
    <mergeCell ref="BAS41:BAT41"/>
    <mergeCell ref="BAU41:BAV41"/>
    <mergeCell ref="BAW41:BAX41"/>
    <mergeCell ref="BFO41:BFP41"/>
    <mergeCell ref="BFQ41:BFR41"/>
    <mergeCell ref="BFS41:BFT41"/>
    <mergeCell ref="BFU41:BFV41"/>
    <mergeCell ref="BFW41:BFX41"/>
    <mergeCell ref="BFE41:BFF41"/>
    <mergeCell ref="BFG41:BFH41"/>
    <mergeCell ref="BFI41:BFJ41"/>
    <mergeCell ref="BFK41:BFL41"/>
    <mergeCell ref="BFM41:BFN41"/>
    <mergeCell ref="BEU41:BEV41"/>
    <mergeCell ref="BEW41:BEX41"/>
    <mergeCell ref="BEY41:BEZ41"/>
    <mergeCell ref="BFA41:BFB41"/>
    <mergeCell ref="BFC41:BFD41"/>
    <mergeCell ref="BEK41:BEL41"/>
    <mergeCell ref="BEM41:BEN41"/>
    <mergeCell ref="BEO41:BEP41"/>
    <mergeCell ref="BEQ41:BER41"/>
    <mergeCell ref="BES41:BET41"/>
    <mergeCell ref="BEA41:BEB41"/>
    <mergeCell ref="BEC41:BED41"/>
    <mergeCell ref="BEE41:BEF41"/>
    <mergeCell ref="BEG41:BEH41"/>
    <mergeCell ref="BEI41:BEJ41"/>
    <mergeCell ref="BDQ41:BDR41"/>
    <mergeCell ref="BDS41:BDT41"/>
    <mergeCell ref="BDU41:BDV41"/>
    <mergeCell ref="BDW41:BDX41"/>
    <mergeCell ref="BDY41:BDZ41"/>
    <mergeCell ref="BDG41:BDH41"/>
    <mergeCell ref="BDI41:BDJ41"/>
    <mergeCell ref="BDK41:BDL41"/>
    <mergeCell ref="BDM41:BDN41"/>
    <mergeCell ref="BDO41:BDP41"/>
    <mergeCell ref="BIG41:BIH41"/>
    <mergeCell ref="BII41:BIJ41"/>
    <mergeCell ref="BIK41:BIL41"/>
    <mergeCell ref="BIM41:BIN41"/>
    <mergeCell ref="BIO41:BIP41"/>
    <mergeCell ref="BHW41:BHX41"/>
    <mergeCell ref="BHY41:BHZ41"/>
    <mergeCell ref="BIA41:BIB41"/>
    <mergeCell ref="BIC41:BID41"/>
    <mergeCell ref="BIE41:BIF41"/>
    <mergeCell ref="BHM41:BHN41"/>
    <mergeCell ref="BHO41:BHP41"/>
    <mergeCell ref="BHQ41:BHR41"/>
    <mergeCell ref="BHS41:BHT41"/>
    <mergeCell ref="BHU41:BHV41"/>
    <mergeCell ref="BHC41:BHD41"/>
    <mergeCell ref="BHE41:BHF41"/>
    <mergeCell ref="BHG41:BHH41"/>
    <mergeCell ref="BHI41:BHJ41"/>
    <mergeCell ref="BHK41:BHL41"/>
    <mergeCell ref="BGS41:BGT41"/>
    <mergeCell ref="BGU41:BGV41"/>
    <mergeCell ref="BGW41:BGX41"/>
    <mergeCell ref="BGY41:BGZ41"/>
    <mergeCell ref="BHA41:BHB41"/>
    <mergeCell ref="BGI41:BGJ41"/>
    <mergeCell ref="BGK41:BGL41"/>
    <mergeCell ref="BGM41:BGN41"/>
    <mergeCell ref="BGO41:BGP41"/>
    <mergeCell ref="BGQ41:BGR41"/>
    <mergeCell ref="BFY41:BFZ41"/>
    <mergeCell ref="BGA41:BGB41"/>
    <mergeCell ref="BGC41:BGD41"/>
    <mergeCell ref="BGE41:BGF41"/>
    <mergeCell ref="BGG41:BGH41"/>
    <mergeCell ref="BKY41:BKZ41"/>
    <mergeCell ref="BLA41:BLB41"/>
    <mergeCell ref="BLC41:BLD41"/>
    <mergeCell ref="BLE41:BLF41"/>
    <mergeCell ref="BLG41:BLH41"/>
    <mergeCell ref="BKO41:BKP41"/>
    <mergeCell ref="BKQ41:BKR41"/>
    <mergeCell ref="BKS41:BKT41"/>
    <mergeCell ref="BKU41:BKV41"/>
    <mergeCell ref="BKW41:BKX41"/>
    <mergeCell ref="BKE41:BKF41"/>
    <mergeCell ref="BKG41:BKH41"/>
    <mergeCell ref="BKI41:BKJ41"/>
    <mergeCell ref="BKK41:BKL41"/>
    <mergeCell ref="BKM41:BKN41"/>
    <mergeCell ref="BJU41:BJV41"/>
    <mergeCell ref="BJW41:BJX41"/>
    <mergeCell ref="BJY41:BJZ41"/>
    <mergeCell ref="BKA41:BKB41"/>
    <mergeCell ref="BKC41:BKD41"/>
    <mergeCell ref="BJK41:BJL41"/>
    <mergeCell ref="BJM41:BJN41"/>
    <mergeCell ref="BJO41:BJP41"/>
    <mergeCell ref="BJQ41:BJR41"/>
    <mergeCell ref="BJS41:BJT41"/>
    <mergeCell ref="BJA41:BJB41"/>
    <mergeCell ref="BJC41:BJD41"/>
    <mergeCell ref="BJE41:BJF41"/>
    <mergeCell ref="BJG41:BJH41"/>
    <mergeCell ref="BJI41:BJJ41"/>
    <mergeCell ref="BIQ41:BIR41"/>
    <mergeCell ref="BIS41:BIT41"/>
    <mergeCell ref="BIU41:BIV41"/>
    <mergeCell ref="BIW41:BIX41"/>
    <mergeCell ref="BIY41:BIZ41"/>
    <mergeCell ref="BNQ41:BNR41"/>
    <mergeCell ref="BNS41:BNT41"/>
    <mergeCell ref="BNU41:BNV41"/>
    <mergeCell ref="BNW41:BNX41"/>
    <mergeCell ref="BNY41:BNZ41"/>
    <mergeCell ref="BNG41:BNH41"/>
    <mergeCell ref="BNI41:BNJ41"/>
    <mergeCell ref="BNK41:BNL41"/>
    <mergeCell ref="BNM41:BNN41"/>
    <mergeCell ref="BNO41:BNP41"/>
    <mergeCell ref="BMW41:BMX41"/>
    <mergeCell ref="BMY41:BMZ41"/>
    <mergeCell ref="BNA41:BNB41"/>
    <mergeCell ref="BNC41:BND41"/>
    <mergeCell ref="BNE41:BNF41"/>
    <mergeCell ref="BMM41:BMN41"/>
    <mergeCell ref="BMO41:BMP41"/>
    <mergeCell ref="BMQ41:BMR41"/>
    <mergeCell ref="BMS41:BMT41"/>
    <mergeCell ref="BMU41:BMV41"/>
    <mergeCell ref="BMC41:BMD41"/>
    <mergeCell ref="BME41:BMF41"/>
    <mergeCell ref="BMG41:BMH41"/>
    <mergeCell ref="BMI41:BMJ41"/>
    <mergeCell ref="BMK41:BML41"/>
    <mergeCell ref="BLS41:BLT41"/>
    <mergeCell ref="BLU41:BLV41"/>
    <mergeCell ref="BLW41:BLX41"/>
    <mergeCell ref="BLY41:BLZ41"/>
    <mergeCell ref="BMA41:BMB41"/>
    <mergeCell ref="BLI41:BLJ41"/>
    <mergeCell ref="BLK41:BLL41"/>
    <mergeCell ref="BLM41:BLN41"/>
    <mergeCell ref="BLO41:BLP41"/>
    <mergeCell ref="BLQ41:BLR41"/>
    <mergeCell ref="BQI41:BQJ41"/>
    <mergeCell ref="BQK41:BQL41"/>
    <mergeCell ref="BQM41:BQN41"/>
    <mergeCell ref="BQO41:BQP41"/>
    <mergeCell ref="BQQ41:BQR41"/>
    <mergeCell ref="BPY41:BPZ41"/>
    <mergeCell ref="BQA41:BQB41"/>
    <mergeCell ref="BQC41:BQD41"/>
    <mergeCell ref="BQE41:BQF41"/>
    <mergeCell ref="BQG41:BQH41"/>
    <mergeCell ref="BPO41:BPP41"/>
    <mergeCell ref="BPQ41:BPR41"/>
    <mergeCell ref="BPS41:BPT41"/>
    <mergeCell ref="BPU41:BPV41"/>
    <mergeCell ref="BPW41:BPX41"/>
    <mergeCell ref="BPE41:BPF41"/>
    <mergeCell ref="BPG41:BPH41"/>
    <mergeCell ref="BPI41:BPJ41"/>
    <mergeCell ref="BPK41:BPL41"/>
    <mergeCell ref="BPM41:BPN41"/>
    <mergeCell ref="BOU41:BOV41"/>
    <mergeCell ref="BOW41:BOX41"/>
    <mergeCell ref="BOY41:BOZ41"/>
    <mergeCell ref="BPA41:BPB41"/>
    <mergeCell ref="BPC41:BPD41"/>
    <mergeCell ref="BOK41:BOL41"/>
    <mergeCell ref="BOM41:BON41"/>
    <mergeCell ref="BOO41:BOP41"/>
    <mergeCell ref="BOQ41:BOR41"/>
    <mergeCell ref="BOS41:BOT41"/>
    <mergeCell ref="BOA41:BOB41"/>
    <mergeCell ref="BOC41:BOD41"/>
    <mergeCell ref="BOE41:BOF41"/>
    <mergeCell ref="BOG41:BOH41"/>
    <mergeCell ref="BOI41:BOJ41"/>
    <mergeCell ref="BTA41:BTB41"/>
    <mergeCell ref="BTC41:BTD41"/>
    <mergeCell ref="BTE41:BTF41"/>
    <mergeCell ref="BTG41:BTH41"/>
    <mergeCell ref="BTI41:BTJ41"/>
    <mergeCell ref="BSQ41:BSR41"/>
    <mergeCell ref="BSS41:BST41"/>
    <mergeCell ref="BSU41:BSV41"/>
    <mergeCell ref="BSW41:BSX41"/>
    <mergeCell ref="BSY41:BSZ41"/>
    <mergeCell ref="BSG41:BSH41"/>
    <mergeCell ref="BSI41:BSJ41"/>
    <mergeCell ref="BSK41:BSL41"/>
    <mergeCell ref="BSM41:BSN41"/>
    <mergeCell ref="BSO41:BSP41"/>
    <mergeCell ref="BRW41:BRX41"/>
    <mergeCell ref="BRY41:BRZ41"/>
    <mergeCell ref="BSA41:BSB41"/>
    <mergeCell ref="BSC41:BSD41"/>
    <mergeCell ref="BSE41:BSF41"/>
    <mergeCell ref="BRM41:BRN41"/>
    <mergeCell ref="BRO41:BRP41"/>
    <mergeCell ref="BRQ41:BRR41"/>
    <mergeCell ref="BRS41:BRT41"/>
    <mergeCell ref="BRU41:BRV41"/>
    <mergeCell ref="BRC41:BRD41"/>
    <mergeCell ref="BRE41:BRF41"/>
    <mergeCell ref="BRG41:BRH41"/>
    <mergeCell ref="BRI41:BRJ41"/>
    <mergeCell ref="BRK41:BRL41"/>
    <mergeCell ref="BQS41:BQT41"/>
    <mergeCell ref="BQU41:BQV41"/>
    <mergeCell ref="BQW41:BQX41"/>
    <mergeCell ref="BQY41:BQZ41"/>
    <mergeCell ref="BRA41:BRB41"/>
    <mergeCell ref="BVS41:BVT41"/>
    <mergeCell ref="BVU41:BVV41"/>
    <mergeCell ref="BVW41:BVX41"/>
    <mergeCell ref="BVY41:BVZ41"/>
    <mergeCell ref="BWA41:BWB41"/>
    <mergeCell ref="BVI41:BVJ41"/>
    <mergeCell ref="BVK41:BVL41"/>
    <mergeCell ref="BVM41:BVN41"/>
    <mergeCell ref="BVO41:BVP41"/>
    <mergeCell ref="BVQ41:BVR41"/>
    <mergeCell ref="BUY41:BUZ41"/>
    <mergeCell ref="BVA41:BVB41"/>
    <mergeCell ref="BVC41:BVD41"/>
    <mergeCell ref="BVE41:BVF41"/>
    <mergeCell ref="BVG41:BVH41"/>
    <mergeCell ref="BUO41:BUP41"/>
    <mergeCell ref="BUQ41:BUR41"/>
    <mergeCell ref="BUS41:BUT41"/>
    <mergeCell ref="BUU41:BUV41"/>
    <mergeCell ref="BUW41:BUX41"/>
    <mergeCell ref="BUE41:BUF41"/>
    <mergeCell ref="BUG41:BUH41"/>
    <mergeCell ref="BUI41:BUJ41"/>
    <mergeCell ref="BUK41:BUL41"/>
    <mergeCell ref="BUM41:BUN41"/>
    <mergeCell ref="BTU41:BTV41"/>
    <mergeCell ref="BTW41:BTX41"/>
    <mergeCell ref="BTY41:BTZ41"/>
    <mergeCell ref="BUA41:BUB41"/>
    <mergeCell ref="BUC41:BUD41"/>
    <mergeCell ref="BTK41:BTL41"/>
    <mergeCell ref="BTM41:BTN41"/>
    <mergeCell ref="BTO41:BTP41"/>
    <mergeCell ref="BTQ41:BTR41"/>
    <mergeCell ref="BTS41:BTT41"/>
    <mergeCell ref="BYK41:BYL41"/>
    <mergeCell ref="BYM41:BYN41"/>
    <mergeCell ref="BYO41:BYP41"/>
    <mergeCell ref="BYQ41:BYR41"/>
    <mergeCell ref="BYS41:BYT41"/>
    <mergeCell ref="BYA41:BYB41"/>
    <mergeCell ref="BYC41:BYD41"/>
    <mergeCell ref="BYE41:BYF41"/>
    <mergeCell ref="BYG41:BYH41"/>
    <mergeCell ref="BYI41:BYJ41"/>
    <mergeCell ref="BXQ41:BXR41"/>
    <mergeCell ref="BXS41:BXT41"/>
    <mergeCell ref="BXU41:BXV41"/>
    <mergeCell ref="BXW41:BXX41"/>
    <mergeCell ref="BXY41:BXZ41"/>
    <mergeCell ref="BXG41:BXH41"/>
    <mergeCell ref="BXI41:BXJ41"/>
    <mergeCell ref="BXK41:BXL41"/>
    <mergeCell ref="BXM41:BXN41"/>
    <mergeCell ref="BXO41:BXP41"/>
    <mergeCell ref="BWW41:BWX41"/>
    <mergeCell ref="BWY41:BWZ41"/>
    <mergeCell ref="BXA41:BXB41"/>
    <mergeCell ref="BXC41:BXD41"/>
    <mergeCell ref="BXE41:BXF41"/>
    <mergeCell ref="BWM41:BWN41"/>
    <mergeCell ref="BWO41:BWP41"/>
    <mergeCell ref="BWQ41:BWR41"/>
    <mergeCell ref="BWS41:BWT41"/>
    <mergeCell ref="BWU41:BWV41"/>
    <mergeCell ref="BWC41:BWD41"/>
    <mergeCell ref="BWE41:BWF41"/>
    <mergeCell ref="BWG41:BWH41"/>
    <mergeCell ref="BWI41:BWJ41"/>
    <mergeCell ref="BWK41:BWL41"/>
    <mergeCell ref="CBC41:CBD41"/>
    <mergeCell ref="CBE41:CBF41"/>
    <mergeCell ref="CBG41:CBH41"/>
    <mergeCell ref="CBI41:CBJ41"/>
    <mergeCell ref="CBK41:CBL41"/>
    <mergeCell ref="CAS41:CAT41"/>
    <mergeCell ref="CAU41:CAV41"/>
    <mergeCell ref="CAW41:CAX41"/>
    <mergeCell ref="CAY41:CAZ41"/>
    <mergeCell ref="CBA41:CBB41"/>
    <mergeCell ref="CAI41:CAJ41"/>
    <mergeCell ref="CAK41:CAL41"/>
    <mergeCell ref="CAM41:CAN41"/>
    <mergeCell ref="CAO41:CAP41"/>
    <mergeCell ref="CAQ41:CAR41"/>
    <mergeCell ref="BZY41:BZZ41"/>
    <mergeCell ref="CAA41:CAB41"/>
    <mergeCell ref="CAC41:CAD41"/>
    <mergeCell ref="CAE41:CAF41"/>
    <mergeCell ref="CAG41:CAH41"/>
    <mergeCell ref="BZO41:BZP41"/>
    <mergeCell ref="BZQ41:BZR41"/>
    <mergeCell ref="BZS41:BZT41"/>
    <mergeCell ref="BZU41:BZV41"/>
    <mergeCell ref="BZW41:BZX41"/>
    <mergeCell ref="BZE41:BZF41"/>
    <mergeCell ref="BZG41:BZH41"/>
    <mergeCell ref="BZI41:BZJ41"/>
    <mergeCell ref="BZK41:BZL41"/>
    <mergeCell ref="BZM41:BZN41"/>
    <mergeCell ref="BYU41:BYV41"/>
    <mergeCell ref="BYW41:BYX41"/>
    <mergeCell ref="BYY41:BYZ41"/>
    <mergeCell ref="BZA41:BZB41"/>
    <mergeCell ref="BZC41:BZD41"/>
    <mergeCell ref="CDU41:CDV41"/>
    <mergeCell ref="CDW41:CDX41"/>
    <mergeCell ref="CDY41:CDZ41"/>
    <mergeCell ref="CEA41:CEB41"/>
    <mergeCell ref="CEC41:CED41"/>
    <mergeCell ref="CDK41:CDL41"/>
    <mergeCell ref="CDM41:CDN41"/>
    <mergeCell ref="CDO41:CDP41"/>
    <mergeCell ref="CDQ41:CDR41"/>
    <mergeCell ref="CDS41:CDT41"/>
    <mergeCell ref="CDA41:CDB41"/>
    <mergeCell ref="CDC41:CDD41"/>
    <mergeCell ref="CDE41:CDF41"/>
    <mergeCell ref="CDG41:CDH41"/>
    <mergeCell ref="CDI41:CDJ41"/>
    <mergeCell ref="CCQ41:CCR41"/>
    <mergeCell ref="CCS41:CCT41"/>
    <mergeCell ref="CCU41:CCV41"/>
    <mergeCell ref="CCW41:CCX41"/>
    <mergeCell ref="CCY41:CCZ41"/>
    <mergeCell ref="CCG41:CCH41"/>
    <mergeCell ref="CCI41:CCJ41"/>
    <mergeCell ref="CCK41:CCL41"/>
    <mergeCell ref="CCM41:CCN41"/>
    <mergeCell ref="CCO41:CCP41"/>
    <mergeCell ref="CBW41:CBX41"/>
    <mergeCell ref="CBY41:CBZ41"/>
    <mergeCell ref="CCA41:CCB41"/>
    <mergeCell ref="CCC41:CCD41"/>
    <mergeCell ref="CCE41:CCF41"/>
    <mergeCell ref="CBM41:CBN41"/>
    <mergeCell ref="CBO41:CBP41"/>
    <mergeCell ref="CBQ41:CBR41"/>
    <mergeCell ref="CBS41:CBT41"/>
    <mergeCell ref="CBU41:CBV41"/>
    <mergeCell ref="CGM41:CGN41"/>
    <mergeCell ref="CGO41:CGP41"/>
    <mergeCell ref="CGQ41:CGR41"/>
    <mergeCell ref="CGS41:CGT41"/>
    <mergeCell ref="CGU41:CGV41"/>
    <mergeCell ref="CGC41:CGD41"/>
    <mergeCell ref="CGE41:CGF41"/>
    <mergeCell ref="CGG41:CGH41"/>
    <mergeCell ref="CGI41:CGJ41"/>
    <mergeCell ref="CGK41:CGL41"/>
    <mergeCell ref="CFS41:CFT41"/>
    <mergeCell ref="CFU41:CFV41"/>
    <mergeCell ref="CFW41:CFX41"/>
    <mergeCell ref="CFY41:CFZ41"/>
    <mergeCell ref="CGA41:CGB41"/>
    <mergeCell ref="CFI41:CFJ41"/>
    <mergeCell ref="CFK41:CFL41"/>
    <mergeCell ref="CFM41:CFN41"/>
    <mergeCell ref="CFO41:CFP41"/>
    <mergeCell ref="CFQ41:CFR41"/>
    <mergeCell ref="CEY41:CEZ41"/>
    <mergeCell ref="CFA41:CFB41"/>
    <mergeCell ref="CFC41:CFD41"/>
    <mergeCell ref="CFE41:CFF41"/>
    <mergeCell ref="CFG41:CFH41"/>
    <mergeCell ref="CEO41:CEP41"/>
    <mergeCell ref="CEQ41:CER41"/>
    <mergeCell ref="CES41:CET41"/>
    <mergeCell ref="CEU41:CEV41"/>
    <mergeCell ref="CEW41:CEX41"/>
    <mergeCell ref="CEE41:CEF41"/>
    <mergeCell ref="CEG41:CEH41"/>
    <mergeCell ref="CEI41:CEJ41"/>
    <mergeCell ref="CEK41:CEL41"/>
    <mergeCell ref="CEM41:CEN41"/>
    <mergeCell ref="CJE41:CJF41"/>
    <mergeCell ref="CJG41:CJH41"/>
    <mergeCell ref="CJI41:CJJ41"/>
    <mergeCell ref="CJK41:CJL41"/>
    <mergeCell ref="CJM41:CJN41"/>
    <mergeCell ref="CIU41:CIV41"/>
    <mergeCell ref="CIW41:CIX41"/>
    <mergeCell ref="CIY41:CIZ41"/>
    <mergeCell ref="CJA41:CJB41"/>
    <mergeCell ref="CJC41:CJD41"/>
    <mergeCell ref="CIK41:CIL41"/>
    <mergeCell ref="CIM41:CIN41"/>
    <mergeCell ref="CIO41:CIP41"/>
    <mergeCell ref="CIQ41:CIR41"/>
    <mergeCell ref="CIS41:CIT41"/>
    <mergeCell ref="CIA41:CIB41"/>
    <mergeCell ref="CIC41:CID41"/>
    <mergeCell ref="CIE41:CIF41"/>
    <mergeCell ref="CIG41:CIH41"/>
    <mergeCell ref="CII41:CIJ41"/>
    <mergeCell ref="CHQ41:CHR41"/>
    <mergeCell ref="CHS41:CHT41"/>
    <mergeCell ref="CHU41:CHV41"/>
    <mergeCell ref="CHW41:CHX41"/>
    <mergeCell ref="CHY41:CHZ41"/>
    <mergeCell ref="CHG41:CHH41"/>
    <mergeCell ref="CHI41:CHJ41"/>
    <mergeCell ref="CHK41:CHL41"/>
    <mergeCell ref="CHM41:CHN41"/>
    <mergeCell ref="CHO41:CHP41"/>
    <mergeCell ref="CGW41:CGX41"/>
    <mergeCell ref="CGY41:CGZ41"/>
    <mergeCell ref="CHA41:CHB41"/>
    <mergeCell ref="CHC41:CHD41"/>
    <mergeCell ref="CHE41:CHF41"/>
    <mergeCell ref="CLW41:CLX41"/>
    <mergeCell ref="CLY41:CLZ41"/>
    <mergeCell ref="CMA41:CMB41"/>
    <mergeCell ref="CMC41:CMD41"/>
    <mergeCell ref="CME41:CMF41"/>
    <mergeCell ref="CLM41:CLN41"/>
    <mergeCell ref="CLO41:CLP41"/>
    <mergeCell ref="CLQ41:CLR41"/>
    <mergeCell ref="CLS41:CLT41"/>
    <mergeCell ref="CLU41:CLV41"/>
    <mergeCell ref="CLC41:CLD41"/>
    <mergeCell ref="CLE41:CLF41"/>
    <mergeCell ref="CLG41:CLH41"/>
    <mergeCell ref="CLI41:CLJ41"/>
    <mergeCell ref="CLK41:CLL41"/>
    <mergeCell ref="CKS41:CKT41"/>
    <mergeCell ref="CKU41:CKV41"/>
    <mergeCell ref="CKW41:CKX41"/>
    <mergeCell ref="CKY41:CKZ41"/>
    <mergeCell ref="CLA41:CLB41"/>
    <mergeCell ref="CKI41:CKJ41"/>
    <mergeCell ref="CKK41:CKL41"/>
    <mergeCell ref="CKM41:CKN41"/>
    <mergeCell ref="CKO41:CKP41"/>
    <mergeCell ref="CKQ41:CKR41"/>
    <mergeCell ref="CJY41:CJZ41"/>
    <mergeCell ref="CKA41:CKB41"/>
    <mergeCell ref="CKC41:CKD41"/>
    <mergeCell ref="CKE41:CKF41"/>
    <mergeCell ref="CKG41:CKH41"/>
    <mergeCell ref="CJO41:CJP41"/>
    <mergeCell ref="CJQ41:CJR41"/>
    <mergeCell ref="CJS41:CJT41"/>
    <mergeCell ref="CJU41:CJV41"/>
    <mergeCell ref="CJW41:CJX41"/>
    <mergeCell ref="COO41:COP41"/>
    <mergeCell ref="COQ41:COR41"/>
    <mergeCell ref="COS41:COT41"/>
    <mergeCell ref="COU41:COV41"/>
    <mergeCell ref="COW41:COX41"/>
    <mergeCell ref="COE41:COF41"/>
    <mergeCell ref="COG41:COH41"/>
    <mergeCell ref="COI41:COJ41"/>
    <mergeCell ref="COK41:COL41"/>
    <mergeCell ref="COM41:CON41"/>
    <mergeCell ref="CNU41:CNV41"/>
    <mergeCell ref="CNW41:CNX41"/>
    <mergeCell ref="CNY41:CNZ41"/>
    <mergeCell ref="COA41:COB41"/>
    <mergeCell ref="COC41:COD41"/>
    <mergeCell ref="CNK41:CNL41"/>
    <mergeCell ref="CNM41:CNN41"/>
    <mergeCell ref="CNO41:CNP41"/>
    <mergeCell ref="CNQ41:CNR41"/>
    <mergeCell ref="CNS41:CNT41"/>
    <mergeCell ref="CNA41:CNB41"/>
    <mergeCell ref="CNC41:CND41"/>
    <mergeCell ref="CNE41:CNF41"/>
    <mergeCell ref="CNG41:CNH41"/>
    <mergeCell ref="CNI41:CNJ41"/>
    <mergeCell ref="CMQ41:CMR41"/>
    <mergeCell ref="CMS41:CMT41"/>
    <mergeCell ref="CMU41:CMV41"/>
    <mergeCell ref="CMW41:CMX41"/>
    <mergeCell ref="CMY41:CMZ41"/>
    <mergeCell ref="CMG41:CMH41"/>
    <mergeCell ref="CMI41:CMJ41"/>
    <mergeCell ref="CMK41:CML41"/>
    <mergeCell ref="CMM41:CMN41"/>
    <mergeCell ref="CMO41:CMP41"/>
    <mergeCell ref="CRG41:CRH41"/>
    <mergeCell ref="CRI41:CRJ41"/>
    <mergeCell ref="CRK41:CRL41"/>
    <mergeCell ref="CRM41:CRN41"/>
    <mergeCell ref="CRO41:CRP41"/>
    <mergeCell ref="CQW41:CQX41"/>
    <mergeCell ref="CQY41:CQZ41"/>
    <mergeCell ref="CRA41:CRB41"/>
    <mergeCell ref="CRC41:CRD41"/>
    <mergeCell ref="CRE41:CRF41"/>
    <mergeCell ref="CQM41:CQN41"/>
    <mergeCell ref="CQO41:CQP41"/>
    <mergeCell ref="CQQ41:CQR41"/>
    <mergeCell ref="CQS41:CQT41"/>
    <mergeCell ref="CQU41:CQV41"/>
    <mergeCell ref="CQC41:CQD41"/>
    <mergeCell ref="CQE41:CQF41"/>
    <mergeCell ref="CQG41:CQH41"/>
    <mergeCell ref="CQI41:CQJ41"/>
    <mergeCell ref="CQK41:CQL41"/>
    <mergeCell ref="CPS41:CPT41"/>
    <mergeCell ref="CPU41:CPV41"/>
    <mergeCell ref="CPW41:CPX41"/>
    <mergeCell ref="CPY41:CPZ41"/>
    <mergeCell ref="CQA41:CQB41"/>
    <mergeCell ref="CPI41:CPJ41"/>
    <mergeCell ref="CPK41:CPL41"/>
    <mergeCell ref="CPM41:CPN41"/>
    <mergeCell ref="CPO41:CPP41"/>
    <mergeCell ref="CPQ41:CPR41"/>
    <mergeCell ref="COY41:COZ41"/>
    <mergeCell ref="CPA41:CPB41"/>
    <mergeCell ref="CPC41:CPD41"/>
    <mergeCell ref="CPE41:CPF41"/>
    <mergeCell ref="CPG41:CPH41"/>
    <mergeCell ref="CTY41:CTZ41"/>
    <mergeCell ref="CUA41:CUB41"/>
    <mergeCell ref="CUC41:CUD41"/>
    <mergeCell ref="CUE41:CUF41"/>
    <mergeCell ref="CUG41:CUH41"/>
    <mergeCell ref="CTO41:CTP41"/>
    <mergeCell ref="CTQ41:CTR41"/>
    <mergeCell ref="CTS41:CTT41"/>
    <mergeCell ref="CTU41:CTV41"/>
    <mergeCell ref="CTW41:CTX41"/>
    <mergeCell ref="CTE41:CTF41"/>
    <mergeCell ref="CTG41:CTH41"/>
    <mergeCell ref="CTI41:CTJ41"/>
    <mergeCell ref="CTK41:CTL41"/>
    <mergeCell ref="CTM41:CTN41"/>
    <mergeCell ref="CSU41:CSV41"/>
    <mergeCell ref="CSW41:CSX41"/>
    <mergeCell ref="CSY41:CSZ41"/>
    <mergeCell ref="CTA41:CTB41"/>
    <mergeCell ref="CTC41:CTD41"/>
    <mergeCell ref="CSK41:CSL41"/>
    <mergeCell ref="CSM41:CSN41"/>
    <mergeCell ref="CSO41:CSP41"/>
    <mergeCell ref="CSQ41:CSR41"/>
    <mergeCell ref="CSS41:CST41"/>
    <mergeCell ref="CSA41:CSB41"/>
    <mergeCell ref="CSC41:CSD41"/>
    <mergeCell ref="CSE41:CSF41"/>
    <mergeCell ref="CSG41:CSH41"/>
    <mergeCell ref="CSI41:CSJ41"/>
    <mergeCell ref="CRQ41:CRR41"/>
    <mergeCell ref="CRS41:CRT41"/>
    <mergeCell ref="CRU41:CRV41"/>
    <mergeCell ref="CRW41:CRX41"/>
    <mergeCell ref="CRY41:CRZ41"/>
    <mergeCell ref="CWQ41:CWR41"/>
    <mergeCell ref="CWS41:CWT41"/>
    <mergeCell ref="CWU41:CWV41"/>
    <mergeCell ref="CWW41:CWX41"/>
    <mergeCell ref="CWY41:CWZ41"/>
    <mergeCell ref="CWG41:CWH41"/>
    <mergeCell ref="CWI41:CWJ41"/>
    <mergeCell ref="CWK41:CWL41"/>
    <mergeCell ref="CWM41:CWN41"/>
    <mergeCell ref="CWO41:CWP41"/>
    <mergeCell ref="CVW41:CVX41"/>
    <mergeCell ref="CVY41:CVZ41"/>
    <mergeCell ref="CWA41:CWB41"/>
    <mergeCell ref="CWC41:CWD41"/>
    <mergeCell ref="CWE41:CWF41"/>
    <mergeCell ref="CVM41:CVN41"/>
    <mergeCell ref="CVO41:CVP41"/>
    <mergeCell ref="CVQ41:CVR41"/>
    <mergeCell ref="CVS41:CVT41"/>
    <mergeCell ref="CVU41:CVV41"/>
    <mergeCell ref="CVC41:CVD41"/>
    <mergeCell ref="CVE41:CVF41"/>
    <mergeCell ref="CVG41:CVH41"/>
    <mergeCell ref="CVI41:CVJ41"/>
    <mergeCell ref="CVK41:CVL41"/>
    <mergeCell ref="CUS41:CUT41"/>
    <mergeCell ref="CUU41:CUV41"/>
    <mergeCell ref="CUW41:CUX41"/>
    <mergeCell ref="CUY41:CUZ41"/>
    <mergeCell ref="CVA41:CVB41"/>
    <mergeCell ref="CUI41:CUJ41"/>
    <mergeCell ref="CUK41:CUL41"/>
    <mergeCell ref="CUM41:CUN41"/>
    <mergeCell ref="CUO41:CUP41"/>
    <mergeCell ref="CUQ41:CUR41"/>
    <mergeCell ref="CZI41:CZJ41"/>
    <mergeCell ref="CZK41:CZL41"/>
    <mergeCell ref="CZM41:CZN41"/>
    <mergeCell ref="CZO41:CZP41"/>
    <mergeCell ref="CZQ41:CZR41"/>
    <mergeCell ref="CYY41:CYZ41"/>
    <mergeCell ref="CZA41:CZB41"/>
    <mergeCell ref="CZC41:CZD41"/>
    <mergeCell ref="CZE41:CZF41"/>
    <mergeCell ref="CZG41:CZH41"/>
    <mergeCell ref="CYO41:CYP41"/>
    <mergeCell ref="CYQ41:CYR41"/>
    <mergeCell ref="CYS41:CYT41"/>
    <mergeCell ref="CYU41:CYV41"/>
    <mergeCell ref="CYW41:CYX41"/>
    <mergeCell ref="CYE41:CYF41"/>
    <mergeCell ref="CYG41:CYH41"/>
    <mergeCell ref="CYI41:CYJ41"/>
    <mergeCell ref="CYK41:CYL41"/>
    <mergeCell ref="CYM41:CYN41"/>
    <mergeCell ref="CXU41:CXV41"/>
    <mergeCell ref="CXW41:CXX41"/>
    <mergeCell ref="CXY41:CXZ41"/>
    <mergeCell ref="CYA41:CYB41"/>
    <mergeCell ref="CYC41:CYD41"/>
    <mergeCell ref="CXK41:CXL41"/>
    <mergeCell ref="CXM41:CXN41"/>
    <mergeCell ref="CXO41:CXP41"/>
    <mergeCell ref="CXQ41:CXR41"/>
    <mergeCell ref="CXS41:CXT41"/>
    <mergeCell ref="CXA41:CXB41"/>
    <mergeCell ref="CXC41:CXD41"/>
    <mergeCell ref="CXE41:CXF41"/>
    <mergeCell ref="CXG41:CXH41"/>
    <mergeCell ref="CXI41:CXJ41"/>
    <mergeCell ref="DCA41:DCB41"/>
    <mergeCell ref="DCC41:DCD41"/>
    <mergeCell ref="DCE41:DCF41"/>
    <mergeCell ref="DCG41:DCH41"/>
    <mergeCell ref="DCI41:DCJ41"/>
    <mergeCell ref="DBQ41:DBR41"/>
    <mergeCell ref="DBS41:DBT41"/>
    <mergeCell ref="DBU41:DBV41"/>
    <mergeCell ref="DBW41:DBX41"/>
    <mergeCell ref="DBY41:DBZ41"/>
    <mergeCell ref="DBG41:DBH41"/>
    <mergeCell ref="DBI41:DBJ41"/>
    <mergeCell ref="DBK41:DBL41"/>
    <mergeCell ref="DBM41:DBN41"/>
    <mergeCell ref="DBO41:DBP41"/>
    <mergeCell ref="DAW41:DAX41"/>
    <mergeCell ref="DAY41:DAZ41"/>
    <mergeCell ref="DBA41:DBB41"/>
    <mergeCell ref="DBC41:DBD41"/>
    <mergeCell ref="DBE41:DBF41"/>
    <mergeCell ref="DAM41:DAN41"/>
    <mergeCell ref="DAO41:DAP41"/>
    <mergeCell ref="DAQ41:DAR41"/>
    <mergeCell ref="DAS41:DAT41"/>
    <mergeCell ref="DAU41:DAV41"/>
    <mergeCell ref="DAC41:DAD41"/>
    <mergeCell ref="DAE41:DAF41"/>
    <mergeCell ref="DAG41:DAH41"/>
    <mergeCell ref="DAI41:DAJ41"/>
    <mergeCell ref="DAK41:DAL41"/>
    <mergeCell ref="CZS41:CZT41"/>
    <mergeCell ref="CZU41:CZV41"/>
    <mergeCell ref="CZW41:CZX41"/>
    <mergeCell ref="CZY41:CZZ41"/>
    <mergeCell ref="DAA41:DAB41"/>
    <mergeCell ref="DES41:DET41"/>
    <mergeCell ref="DEU41:DEV41"/>
    <mergeCell ref="DEW41:DEX41"/>
    <mergeCell ref="DEY41:DEZ41"/>
    <mergeCell ref="DFA41:DFB41"/>
    <mergeCell ref="DEI41:DEJ41"/>
    <mergeCell ref="DEK41:DEL41"/>
    <mergeCell ref="DEM41:DEN41"/>
    <mergeCell ref="DEO41:DEP41"/>
    <mergeCell ref="DEQ41:DER41"/>
    <mergeCell ref="DDY41:DDZ41"/>
    <mergeCell ref="DEA41:DEB41"/>
    <mergeCell ref="DEC41:DED41"/>
    <mergeCell ref="DEE41:DEF41"/>
    <mergeCell ref="DEG41:DEH41"/>
    <mergeCell ref="DDO41:DDP41"/>
    <mergeCell ref="DDQ41:DDR41"/>
    <mergeCell ref="DDS41:DDT41"/>
    <mergeCell ref="DDU41:DDV41"/>
    <mergeCell ref="DDW41:DDX41"/>
    <mergeCell ref="DDE41:DDF41"/>
    <mergeCell ref="DDG41:DDH41"/>
    <mergeCell ref="DDI41:DDJ41"/>
    <mergeCell ref="DDK41:DDL41"/>
    <mergeCell ref="DDM41:DDN41"/>
    <mergeCell ref="DCU41:DCV41"/>
    <mergeCell ref="DCW41:DCX41"/>
    <mergeCell ref="DCY41:DCZ41"/>
    <mergeCell ref="DDA41:DDB41"/>
    <mergeCell ref="DDC41:DDD41"/>
    <mergeCell ref="DCK41:DCL41"/>
    <mergeCell ref="DCM41:DCN41"/>
    <mergeCell ref="DCO41:DCP41"/>
    <mergeCell ref="DCQ41:DCR41"/>
    <mergeCell ref="DCS41:DCT41"/>
    <mergeCell ref="DHK41:DHL41"/>
    <mergeCell ref="DHM41:DHN41"/>
    <mergeCell ref="DHO41:DHP41"/>
    <mergeCell ref="DHQ41:DHR41"/>
    <mergeCell ref="DHS41:DHT41"/>
    <mergeCell ref="DHA41:DHB41"/>
    <mergeCell ref="DHC41:DHD41"/>
    <mergeCell ref="DHE41:DHF41"/>
    <mergeCell ref="DHG41:DHH41"/>
    <mergeCell ref="DHI41:DHJ41"/>
    <mergeCell ref="DGQ41:DGR41"/>
    <mergeCell ref="DGS41:DGT41"/>
    <mergeCell ref="DGU41:DGV41"/>
    <mergeCell ref="DGW41:DGX41"/>
    <mergeCell ref="DGY41:DGZ41"/>
    <mergeCell ref="DGG41:DGH41"/>
    <mergeCell ref="DGI41:DGJ41"/>
    <mergeCell ref="DGK41:DGL41"/>
    <mergeCell ref="DGM41:DGN41"/>
    <mergeCell ref="DGO41:DGP41"/>
    <mergeCell ref="DFW41:DFX41"/>
    <mergeCell ref="DFY41:DFZ41"/>
    <mergeCell ref="DGA41:DGB41"/>
    <mergeCell ref="DGC41:DGD41"/>
    <mergeCell ref="DGE41:DGF41"/>
    <mergeCell ref="DFM41:DFN41"/>
    <mergeCell ref="DFO41:DFP41"/>
    <mergeCell ref="DFQ41:DFR41"/>
    <mergeCell ref="DFS41:DFT41"/>
    <mergeCell ref="DFU41:DFV41"/>
    <mergeCell ref="DFC41:DFD41"/>
    <mergeCell ref="DFE41:DFF41"/>
    <mergeCell ref="DFG41:DFH41"/>
    <mergeCell ref="DFI41:DFJ41"/>
    <mergeCell ref="DFK41:DFL41"/>
    <mergeCell ref="DKC41:DKD41"/>
    <mergeCell ref="DKE41:DKF41"/>
    <mergeCell ref="DKG41:DKH41"/>
    <mergeCell ref="DKI41:DKJ41"/>
    <mergeCell ref="DKK41:DKL41"/>
    <mergeCell ref="DJS41:DJT41"/>
    <mergeCell ref="DJU41:DJV41"/>
    <mergeCell ref="DJW41:DJX41"/>
    <mergeCell ref="DJY41:DJZ41"/>
    <mergeCell ref="DKA41:DKB41"/>
    <mergeCell ref="DJI41:DJJ41"/>
    <mergeCell ref="DJK41:DJL41"/>
    <mergeCell ref="DJM41:DJN41"/>
    <mergeCell ref="DJO41:DJP41"/>
    <mergeCell ref="DJQ41:DJR41"/>
    <mergeCell ref="DIY41:DIZ41"/>
    <mergeCell ref="DJA41:DJB41"/>
    <mergeCell ref="DJC41:DJD41"/>
    <mergeCell ref="DJE41:DJF41"/>
    <mergeCell ref="DJG41:DJH41"/>
    <mergeCell ref="DIO41:DIP41"/>
    <mergeCell ref="DIQ41:DIR41"/>
    <mergeCell ref="DIS41:DIT41"/>
    <mergeCell ref="DIU41:DIV41"/>
    <mergeCell ref="DIW41:DIX41"/>
    <mergeCell ref="DIE41:DIF41"/>
    <mergeCell ref="DIG41:DIH41"/>
    <mergeCell ref="DII41:DIJ41"/>
    <mergeCell ref="DIK41:DIL41"/>
    <mergeCell ref="DIM41:DIN41"/>
    <mergeCell ref="DHU41:DHV41"/>
    <mergeCell ref="DHW41:DHX41"/>
    <mergeCell ref="DHY41:DHZ41"/>
    <mergeCell ref="DIA41:DIB41"/>
    <mergeCell ref="DIC41:DID41"/>
    <mergeCell ref="DMU41:DMV41"/>
    <mergeCell ref="DMW41:DMX41"/>
    <mergeCell ref="DMY41:DMZ41"/>
    <mergeCell ref="DNA41:DNB41"/>
    <mergeCell ref="DNC41:DND41"/>
    <mergeCell ref="DMK41:DML41"/>
    <mergeCell ref="DMM41:DMN41"/>
    <mergeCell ref="DMO41:DMP41"/>
    <mergeCell ref="DMQ41:DMR41"/>
    <mergeCell ref="DMS41:DMT41"/>
    <mergeCell ref="DMA41:DMB41"/>
    <mergeCell ref="DMC41:DMD41"/>
    <mergeCell ref="DME41:DMF41"/>
    <mergeCell ref="DMG41:DMH41"/>
    <mergeCell ref="DMI41:DMJ41"/>
    <mergeCell ref="DLQ41:DLR41"/>
    <mergeCell ref="DLS41:DLT41"/>
    <mergeCell ref="DLU41:DLV41"/>
    <mergeCell ref="DLW41:DLX41"/>
    <mergeCell ref="DLY41:DLZ41"/>
    <mergeCell ref="DLG41:DLH41"/>
    <mergeCell ref="DLI41:DLJ41"/>
    <mergeCell ref="DLK41:DLL41"/>
    <mergeCell ref="DLM41:DLN41"/>
    <mergeCell ref="DLO41:DLP41"/>
    <mergeCell ref="DKW41:DKX41"/>
    <mergeCell ref="DKY41:DKZ41"/>
    <mergeCell ref="DLA41:DLB41"/>
    <mergeCell ref="DLC41:DLD41"/>
    <mergeCell ref="DLE41:DLF41"/>
    <mergeCell ref="DKM41:DKN41"/>
    <mergeCell ref="DKO41:DKP41"/>
    <mergeCell ref="DKQ41:DKR41"/>
    <mergeCell ref="DKS41:DKT41"/>
    <mergeCell ref="DKU41:DKV41"/>
    <mergeCell ref="DPM41:DPN41"/>
    <mergeCell ref="DPO41:DPP41"/>
    <mergeCell ref="DPQ41:DPR41"/>
    <mergeCell ref="DPS41:DPT41"/>
    <mergeCell ref="DPU41:DPV41"/>
    <mergeCell ref="DPC41:DPD41"/>
    <mergeCell ref="DPE41:DPF41"/>
    <mergeCell ref="DPG41:DPH41"/>
    <mergeCell ref="DPI41:DPJ41"/>
    <mergeCell ref="DPK41:DPL41"/>
    <mergeCell ref="DOS41:DOT41"/>
    <mergeCell ref="DOU41:DOV41"/>
    <mergeCell ref="DOW41:DOX41"/>
    <mergeCell ref="DOY41:DOZ41"/>
    <mergeCell ref="DPA41:DPB41"/>
    <mergeCell ref="DOI41:DOJ41"/>
    <mergeCell ref="DOK41:DOL41"/>
    <mergeCell ref="DOM41:DON41"/>
    <mergeCell ref="DOO41:DOP41"/>
    <mergeCell ref="DOQ41:DOR41"/>
    <mergeCell ref="DNY41:DNZ41"/>
    <mergeCell ref="DOA41:DOB41"/>
    <mergeCell ref="DOC41:DOD41"/>
    <mergeCell ref="DOE41:DOF41"/>
    <mergeCell ref="DOG41:DOH41"/>
    <mergeCell ref="DNO41:DNP41"/>
    <mergeCell ref="DNQ41:DNR41"/>
    <mergeCell ref="DNS41:DNT41"/>
    <mergeCell ref="DNU41:DNV41"/>
    <mergeCell ref="DNW41:DNX41"/>
    <mergeCell ref="DNE41:DNF41"/>
    <mergeCell ref="DNG41:DNH41"/>
    <mergeCell ref="DNI41:DNJ41"/>
    <mergeCell ref="DNK41:DNL41"/>
    <mergeCell ref="DNM41:DNN41"/>
    <mergeCell ref="DSE41:DSF41"/>
    <mergeCell ref="DSG41:DSH41"/>
    <mergeCell ref="DSI41:DSJ41"/>
    <mergeCell ref="DSK41:DSL41"/>
    <mergeCell ref="DSM41:DSN41"/>
    <mergeCell ref="DRU41:DRV41"/>
    <mergeCell ref="DRW41:DRX41"/>
    <mergeCell ref="DRY41:DRZ41"/>
    <mergeCell ref="DSA41:DSB41"/>
    <mergeCell ref="DSC41:DSD41"/>
    <mergeCell ref="DRK41:DRL41"/>
    <mergeCell ref="DRM41:DRN41"/>
    <mergeCell ref="DRO41:DRP41"/>
    <mergeCell ref="DRQ41:DRR41"/>
    <mergeCell ref="DRS41:DRT41"/>
    <mergeCell ref="DRA41:DRB41"/>
    <mergeCell ref="DRC41:DRD41"/>
    <mergeCell ref="DRE41:DRF41"/>
    <mergeCell ref="DRG41:DRH41"/>
    <mergeCell ref="DRI41:DRJ41"/>
    <mergeCell ref="DQQ41:DQR41"/>
    <mergeCell ref="DQS41:DQT41"/>
    <mergeCell ref="DQU41:DQV41"/>
    <mergeCell ref="DQW41:DQX41"/>
    <mergeCell ref="DQY41:DQZ41"/>
    <mergeCell ref="DQG41:DQH41"/>
    <mergeCell ref="DQI41:DQJ41"/>
    <mergeCell ref="DQK41:DQL41"/>
    <mergeCell ref="DQM41:DQN41"/>
    <mergeCell ref="DQO41:DQP41"/>
    <mergeCell ref="DPW41:DPX41"/>
    <mergeCell ref="DPY41:DPZ41"/>
    <mergeCell ref="DQA41:DQB41"/>
    <mergeCell ref="DQC41:DQD41"/>
    <mergeCell ref="DQE41:DQF41"/>
    <mergeCell ref="DUW41:DUX41"/>
    <mergeCell ref="DUY41:DUZ41"/>
    <mergeCell ref="DVA41:DVB41"/>
    <mergeCell ref="DVC41:DVD41"/>
    <mergeCell ref="DVE41:DVF41"/>
    <mergeCell ref="DUM41:DUN41"/>
    <mergeCell ref="DUO41:DUP41"/>
    <mergeCell ref="DUQ41:DUR41"/>
    <mergeCell ref="DUS41:DUT41"/>
    <mergeCell ref="DUU41:DUV41"/>
    <mergeCell ref="DUC41:DUD41"/>
    <mergeCell ref="DUE41:DUF41"/>
    <mergeCell ref="DUG41:DUH41"/>
    <mergeCell ref="DUI41:DUJ41"/>
    <mergeCell ref="DUK41:DUL41"/>
    <mergeCell ref="DTS41:DTT41"/>
    <mergeCell ref="DTU41:DTV41"/>
    <mergeCell ref="DTW41:DTX41"/>
    <mergeCell ref="DTY41:DTZ41"/>
    <mergeCell ref="DUA41:DUB41"/>
    <mergeCell ref="DTI41:DTJ41"/>
    <mergeCell ref="DTK41:DTL41"/>
    <mergeCell ref="DTM41:DTN41"/>
    <mergeCell ref="DTO41:DTP41"/>
    <mergeCell ref="DTQ41:DTR41"/>
    <mergeCell ref="DSY41:DSZ41"/>
    <mergeCell ref="DTA41:DTB41"/>
    <mergeCell ref="DTC41:DTD41"/>
    <mergeCell ref="DTE41:DTF41"/>
    <mergeCell ref="DTG41:DTH41"/>
    <mergeCell ref="DSO41:DSP41"/>
    <mergeCell ref="DSQ41:DSR41"/>
    <mergeCell ref="DSS41:DST41"/>
    <mergeCell ref="DSU41:DSV41"/>
    <mergeCell ref="DSW41:DSX41"/>
    <mergeCell ref="DXO41:DXP41"/>
    <mergeCell ref="DXQ41:DXR41"/>
    <mergeCell ref="DXS41:DXT41"/>
    <mergeCell ref="DXU41:DXV41"/>
    <mergeCell ref="DXW41:DXX41"/>
    <mergeCell ref="DXE41:DXF41"/>
    <mergeCell ref="DXG41:DXH41"/>
    <mergeCell ref="DXI41:DXJ41"/>
    <mergeCell ref="DXK41:DXL41"/>
    <mergeCell ref="DXM41:DXN41"/>
    <mergeCell ref="DWU41:DWV41"/>
    <mergeCell ref="DWW41:DWX41"/>
    <mergeCell ref="DWY41:DWZ41"/>
    <mergeCell ref="DXA41:DXB41"/>
    <mergeCell ref="DXC41:DXD41"/>
    <mergeCell ref="DWK41:DWL41"/>
    <mergeCell ref="DWM41:DWN41"/>
    <mergeCell ref="DWO41:DWP41"/>
    <mergeCell ref="DWQ41:DWR41"/>
    <mergeCell ref="DWS41:DWT41"/>
    <mergeCell ref="DWA41:DWB41"/>
    <mergeCell ref="DWC41:DWD41"/>
    <mergeCell ref="DWE41:DWF41"/>
    <mergeCell ref="DWG41:DWH41"/>
    <mergeCell ref="DWI41:DWJ41"/>
    <mergeCell ref="DVQ41:DVR41"/>
    <mergeCell ref="DVS41:DVT41"/>
    <mergeCell ref="DVU41:DVV41"/>
    <mergeCell ref="DVW41:DVX41"/>
    <mergeCell ref="DVY41:DVZ41"/>
    <mergeCell ref="DVG41:DVH41"/>
    <mergeCell ref="DVI41:DVJ41"/>
    <mergeCell ref="DVK41:DVL41"/>
    <mergeCell ref="DVM41:DVN41"/>
    <mergeCell ref="DVO41:DVP41"/>
    <mergeCell ref="EAG41:EAH41"/>
    <mergeCell ref="EAI41:EAJ41"/>
    <mergeCell ref="EAK41:EAL41"/>
    <mergeCell ref="EAM41:EAN41"/>
    <mergeCell ref="EAO41:EAP41"/>
    <mergeCell ref="DZW41:DZX41"/>
    <mergeCell ref="DZY41:DZZ41"/>
    <mergeCell ref="EAA41:EAB41"/>
    <mergeCell ref="EAC41:EAD41"/>
    <mergeCell ref="EAE41:EAF41"/>
    <mergeCell ref="DZM41:DZN41"/>
    <mergeCell ref="DZO41:DZP41"/>
    <mergeCell ref="DZQ41:DZR41"/>
    <mergeCell ref="DZS41:DZT41"/>
    <mergeCell ref="DZU41:DZV41"/>
    <mergeCell ref="DZC41:DZD41"/>
    <mergeCell ref="DZE41:DZF41"/>
    <mergeCell ref="DZG41:DZH41"/>
    <mergeCell ref="DZI41:DZJ41"/>
    <mergeCell ref="DZK41:DZL41"/>
    <mergeCell ref="DYS41:DYT41"/>
    <mergeCell ref="DYU41:DYV41"/>
    <mergeCell ref="DYW41:DYX41"/>
    <mergeCell ref="DYY41:DYZ41"/>
    <mergeCell ref="DZA41:DZB41"/>
    <mergeCell ref="DYI41:DYJ41"/>
    <mergeCell ref="DYK41:DYL41"/>
    <mergeCell ref="DYM41:DYN41"/>
    <mergeCell ref="DYO41:DYP41"/>
    <mergeCell ref="DYQ41:DYR41"/>
    <mergeCell ref="DXY41:DXZ41"/>
    <mergeCell ref="DYA41:DYB41"/>
    <mergeCell ref="DYC41:DYD41"/>
    <mergeCell ref="DYE41:DYF41"/>
    <mergeCell ref="DYG41:DYH41"/>
    <mergeCell ref="ECY41:ECZ41"/>
    <mergeCell ref="EDA41:EDB41"/>
    <mergeCell ref="EDC41:EDD41"/>
    <mergeCell ref="EDE41:EDF41"/>
    <mergeCell ref="EDG41:EDH41"/>
    <mergeCell ref="ECO41:ECP41"/>
    <mergeCell ref="ECQ41:ECR41"/>
    <mergeCell ref="ECS41:ECT41"/>
    <mergeCell ref="ECU41:ECV41"/>
    <mergeCell ref="ECW41:ECX41"/>
    <mergeCell ref="ECE41:ECF41"/>
    <mergeCell ref="ECG41:ECH41"/>
    <mergeCell ref="ECI41:ECJ41"/>
    <mergeCell ref="ECK41:ECL41"/>
    <mergeCell ref="ECM41:ECN41"/>
    <mergeCell ref="EBU41:EBV41"/>
    <mergeCell ref="EBW41:EBX41"/>
    <mergeCell ref="EBY41:EBZ41"/>
    <mergeCell ref="ECA41:ECB41"/>
    <mergeCell ref="ECC41:ECD41"/>
    <mergeCell ref="EBK41:EBL41"/>
    <mergeCell ref="EBM41:EBN41"/>
    <mergeCell ref="EBO41:EBP41"/>
    <mergeCell ref="EBQ41:EBR41"/>
    <mergeCell ref="EBS41:EBT41"/>
    <mergeCell ref="EBA41:EBB41"/>
    <mergeCell ref="EBC41:EBD41"/>
    <mergeCell ref="EBE41:EBF41"/>
    <mergeCell ref="EBG41:EBH41"/>
    <mergeCell ref="EBI41:EBJ41"/>
    <mergeCell ref="EAQ41:EAR41"/>
    <mergeCell ref="EAS41:EAT41"/>
    <mergeCell ref="EAU41:EAV41"/>
    <mergeCell ref="EAW41:EAX41"/>
    <mergeCell ref="EAY41:EAZ41"/>
    <mergeCell ref="EFQ41:EFR41"/>
    <mergeCell ref="EFS41:EFT41"/>
    <mergeCell ref="EFU41:EFV41"/>
    <mergeCell ref="EFW41:EFX41"/>
    <mergeCell ref="EFY41:EFZ41"/>
    <mergeCell ref="EFG41:EFH41"/>
    <mergeCell ref="EFI41:EFJ41"/>
    <mergeCell ref="EFK41:EFL41"/>
    <mergeCell ref="EFM41:EFN41"/>
    <mergeCell ref="EFO41:EFP41"/>
    <mergeCell ref="EEW41:EEX41"/>
    <mergeCell ref="EEY41:EEZ41"/>
    <mergeCell ref="EFA41:EFB41"/>
    <mergeCell ref="EFC41:EFD41"/>
    <mergeCell ref="EFE41:EFF41"/>
    <mergeCell ref="EEM41:EEN41"/>
    <mergeCell ref="EEO41:EEP41"/>
    <mergeCell ref="EEQ41:EER41"/>
    <mergeCell ref="EES41:EET41"/>
    <mergeCell ref="EEU41:EEV41"/>
    <mergeCell ref="EEC41:EED41"/>
    <mergeCell ref="EEE41:EEF41"/>
    <mergeCell ref="EEG41:EEH41"/>
    <mergeCell ref="EEI41:EEJ41"/>
    <mergeCell ref="EEK41:EEL41"/>
    <mergeCell ref="EDS41:EDT41"/>
    <mergeCell ref="EDU41:EDV41"/>
    <mergeCell ref="EDW41:EDX41"/>
    <mergeCell ref="EDY41:EDZ41"/>
    <mergeCell ref="EEA41:EEB41"/>
    <mergeCell ref="EDI41:EDJ41"/>
    <mergeCell ref="EDK41:EDL41"/>
    <mergeCell ref="EDM41:EDN41"/>
    <mergeCell ref="EDO41:EDP41"/>
    <mergeCell ref="EDQ41:EDR41"/>
    <mergeCell ref="EII41:EIJ41"/>
    <mergeCell ref="EIK41:EIL41"/>
    <mergeCell ref="EIM41:EIN41"/>
    <mergeCell ref="EIO41:EIP41"/>
    <mergeCell ref="EIQ41:EIR41"/>
    <mergeCell ref="EHY41:EHZ41"/>
    <mergeCell ref="EIA41:EIB41"/>
    <mergeCell ref="EIC41:EID41"/>
    <mergeCell ref="EIE41:EIF41"/>
    <mergeCell ref="EIG41:EIH41"/>
    <mergeCell ref="EHO41:EHP41"/>
    <mergeCell ref="EHQ41:EHR41"/>
    <mergeCell ref="EHS41:EHT41"/>
    <mergeCell ref="EHU41:EHV41"/>
    <mergeCell ref="EHW41:EHX41"/>
    <mergeCell ref="EHE41:EHF41"/>
    <mergeCell ref="EHG41:EHH41"/>
    <mergeCell ref="EHI41:EHJ41"/>
    <mergeCell ref="EHK41:EHL41"/>
    <mergeCell ref="EHM41:EHN41"/>
    <mergeCell ref="EGU41:EGV41"/>
    <mergeCell ref="EGW41:EGX41"/>
    <mergeCell ref="EGY41:EGZ41"/>
    <mergeCell ref="EHA41:EHB41"/>
    <mergeCell ref="EHC41:EHD41"/>
    <mergeCell ref="EGK41:EGL41"/>
    <mergeCell ref="EGM41:EGN41"/>
    <mergeCell ref="EGO41:EGP41"/>
    <mergeCell ref="EGQ41:EGR41"/>
    <mergeCell ref="EGS41:EGT41"/>
    <mergeCell ref="EGA41:EGB41"/>
    <mergeCell ref="EGC41:EGD41"/>
    <mergeCell ref="EGE41:EGF41"/>
    <mergeCell ref="EGG41:EGH41"/>
    <mergeCell ref="EGI41:EGJ41"/>
    <mergeCell ref="ELA41:ELB41"/>
    <mergeCell ref="ELC41:ELD41"/>
    <mergeCell ref="ELE41:ELF41"/>
    <mergeCell ref="ELG41:ELH41"/>
    <mergeCell ref="ELI41:ELJ41"/>
    <mergeCell ref="EKQ41:EKR41"/>
    <mergeCell ref="EKS41:EKT41"/>
    <mergeCell ref="EKU41:EKV41"/>
    <mergeCell ref="EKW41:EKX41"/>
    <mergeCell ref="EKY41:EKZ41"/>
    <mergeCell ref="EKG41:EKH41"/>
    <mergeCell ref="EKI41:EKJ41"/>
    <mergeCell ref="EKK41:EKL41"/>
    <mergeCell ref="EKM41:EKN41"/>
    <mergeCell ref="EKO41:EKP41"/>
    <mergeCell ref="EJW41:EJX41"/>
    <mergeCell ref="EJY41:EJZ41"/>
    <mergeCell ref="EKA41:EKB41"/>
    <mergeCell ref="EKC41:EKD41"/>
    <mergeCell ref="EKE41:EKF41"/>
    <mergeCell ref="EJM41:EJN41"/>
    <mergeCell ref="EJO41:EJP41"/>
    <mergeCell ref="EJQ41:EJR41"/>
    <mergeCell ref="EJS41:EJT41"/>
    <mergeCell ref="EJU41:EJV41"/>
    <mergeCell ref="EJC41:EJD41"/>
    <mergeCell ref="EJE41:EJF41"/>
    <mergeCell ref="EJG41:EJH41"/>
    <mergeCell ref="EJI41:EJJ41"/>
    <mergeCell ref="EJK41:EJL41"/>
    <mergeCell ref="EIS41:EIT41"/>
    <mergeCell ref="EIU41:EIV41"/>
    <mergeCell ref="EIW41:EIX41"/>
    <mergeCell ref="EIY41:EIZ41"/>
    <mergeCell ref="EJA41:EJB41"/>
    <mergeCell ref="ENS41:ENT41"/>
    <mergeCell ref="ENU41:ENV41"/>
    <mergeCell ref="ENW41:ENX41"/>
    <mergeCell ref="ENY41:ENZ41"/>
    <mergeCell ref="EOA41:EOB41"/>
    <mergeCell ref="ENI41:ENJ41"/>
    <mergeCell ref="ENK41:ENL41"/>
    <mergeCell ref="ENM41:ENN41"/>
    <mergeCell ref="ENO41:ENP41"/>
    <mergeCell ref="ENQ41:ENR41"/>
    <mergeCell ref="EMY41:EMZ41"/>
    <mergeCell ref="ENA41:ENB41"/>
    <mergeCell ref="ENC41:END41"/>
    <mergeCell ref="ENE41:ENF41"/>
    <mergeCell ref="ENG41:ENH41"/>
    <mergeCell ref="EMO41:EMP41"/>
    <mergeCell ref="EMQ41:EMR41"/>
    <mergeCell ref="EMS41:EMT41"/>
    <mergeCell ref="EMU41:EMV41"/>
    <mergeCell ref="EMW41:EMX41"/>
    <mergeCell ref="EME41:EMF41"/>
    <mergeCell ref="EMG41:EMH41"/>
    <mergeCell ref="EMI41:EMJ41"/>
    <mergeCell ref="EMK41:EML41"/>
    <mergeCell ref="EMM41:EMN41"/>
    <mergeCell ref="ELU41:ELV41"/>
    <mergeCell ref="ELW41:ELX41"/>
    <mergeCell ref="ELY41:ELZ41"/>
    <mergeCell ref="EMA41:EMB41"/>
    <mergeCell ref="EMC41:EMD41"/>
    <mergeCell ref="ELK41:ELL41"/>
    <mergeCell ref="ELM41:ELN41"/>
    <mergeCell ref="ELO41:ELP41"/>
    <mergeCell ref="ELQ41:ELR41"/>
    <mergeCell ref="ELS41:ELT41"/>
    <mergeCell ref="EQK41:EQL41"/>
    <mergeCell ref="EQM41:EQN41"/>
    <mergeCell ref="EQO41:EQP41"/>
    <mergeCell ref="EQQ41:EQR41"/>
    <mergeCell ref="EQS41:EQT41"/>
    <mergeCell ref="EQA41:EQB41"/>
    <mergeCell ref="EQC41:EQD41"/>
    <mergeCell ref="EQE41:EQF41"/>
    <mergeCell ref="EQG41:EQH41"/>
    <mergeCell ref="EQI41:EQJ41"/>
    <mergeCell ref="EPQ41:EPR41"/>
    <mergeCell ref="EPS41:EPT41"/>
    <mergeCell ref="EPU41:EPV41"/>
    <mergeCell ref="EPW41:EPX41"/>
    <mergeCell ref="EPY41:EPZ41"/>
    <mergeCell ref="EPG41:EPH41"/>
    <mergeCell ref="EPI41:EPJ41"/>
    <mergeCell ref="EPK41:EPL41"/>
    <mergeCell ref="EPM41:EPN41"/>
    <mergeCell ref="EPO41:EPP41"/>
    <mergeCell ref="EOW41:EOX41"/>
    <mergeCell ref="EOY41:EOZ41"/>
    <mergeCell ref="EPA41:EPB41"/>
    <mergeCell ref="EPC41:EPD41"/>
    <mergeCell ref="EPE41:EPF41"/>
    <mergeCell ref="EOM41:EON41"/>
    <mergeCell ref="EOO41:EOP41"/>
    <mergeCell ref="EOQ41:EOR41"/>
    <mergeCell ref="EOS41:EOT41"/>
    <mergeCell ref="EOU41:EOV41"/>
    <mergeCell ref="EOC41:EOD41"/>
    <mergeCell ref="EOE41:EOF41"/>
    <mergeCell ref="EOG41:EOH41"/>
    <mergeCell ref="EOI41:EOJ41"/>
    <mergeCell ref="EOK41:EOL41"/>
    <mergeCell ref="ETC41:ETD41"/>
    <mergeCell ref="ETE41:ETF41"/>
    <mergeCell ref="ETG41:ETH41"/>
    <mergeCell ref="ETI41:ETJ41"/>
    <mergeCell ref="ETK41:ETL41"/>
    <mergeCell ref="ESS41:EST41"/>
    <mergeCell ref="ESU41:ESV41"/>
    <mergeCell ref="ESW41:ESX41"/>
    <mergeCell ref="ESY41:ESZ41"/>
    <mergeCell ref="ETA41:ETB41"/>
    <mergeCell ref="ESI41:ESJ41"/>
    <mergeCell ref="ESK41:ESL41"/>
    <mergeCell ref="ESM41:ESN41"/>
    <mergeCell ref="ESO41:ESP41"/>
    <mergeCell ref="ESQ41:ESR41"/>
    <mergeCell ref="ERY41:ERZ41"/>
    <mergeCell ref="ESA41:ESB41"/>
    <mergeCell ref="ESC41:ESD41"/>
    <mergeCell ref="ESE41:ESF41"/>
    <mergeCell ref="ESG41:ESH41"/>
    <mergeCell ref="ERO41:ERP41"/>
    <mergeCell ref="ERQ41:ERR41"/>
    <mergeCell ref="ERS41:ERT41"/>
    <mergeCell ref="ERU41:ERV41"/>
    <mergeCell ref="ERW41:ERX41"/>
    <mergeCell ref="ERE41:ERF41"/>
    <mergeCell ref="ERG41:ERH41"/>
    <mergeCell ref="ERI41:ERJ41"/>
    <mergeCell ref="ERK41:ERL41"/>
    <mergeCell ref="ERM41:ERN41"/>
    <mergeCell ref="EQU41:EQV41"/>
    <mergeCell ref="EQW41:EQX41"/>
    <mergeCell ref="EQY41:EQZ41"/>
    <mergeCell ref="ERA41:ERB41"/>
    <mergeCell ref="ERC41:ERD41"/>
    <mergeCell ref="EVU41:EVV41"/>
    <mergeCell ref="EVW41:EVX41"/>
    <mergeCell ref="EVY41:EVZ41"/>
    <mergeCell ref="EWA41:EWB41"/>
    <mergeCell ref="EWC41:EWD41"/>
    <mergeCell ref="EVK41:EVL41"/>
    <mergeCell ref="EVM41:EVN41"/>
    <mergeCell ref="EVO41:EVP41"/>
    <mergeCell ref="EVQ41:EVR41"/>
    <mergeCell ref="EVS41:EVT41"/>
    <mergeCell ref="EVA41:EVB41"/>
    <mergeCell ref="EVC41:EVD41"/>
    <mergeCell ref="EVE41:EVF41"/>
    <mergeCell ref="EVG41:EVH41"/>
    <mergeCell ref="EVI41:EVJ41"/>
    <mergeCell ref="EUQ41:EUR41"/>
    <mergeCell ref="EUS41:EUT41"/>
    <mergeCell ref="EUU41:EUV41"/>
    <mergeCell ref="EUW41:EUX41"/>
    <mergeCell ref="EUY41:EUZ41"/>
    <mergeCell ref="EUG41:EUH41"/>
    <mergeCell ref="EUI41:EUJ41"/>
    <mergeCell ref="EUK41:EUL41"/>
    <mergeCell ref="EUM41:EUN41"/>
    <mergeCell ref="EUO41:EUP41"/>
    <mergeCell ref="ETW41:ETX41"/>
    <mergeCell ref="ETY41:ETZ41"/>
    <mergeCell ref="EUA41:EUB41"/>
    <mergeCell ref="EUC41:EUD41"/>
    <mergeCell ref="EUE41:EUF41"/>
    <mergeCell ref="ETM41:ETN41"/>
    <mergeCell ref="ETO41:ETP41"/>
    <mergeCell ref="ETQ41:ETR41"/>
    <mergeCell ref="ETS41:ETT41"/>
    <mergeCell ref="ETU41:ETV41"/>
    <mergeCell ref="EYM41:EYN41"/>
    <mergeCell ref="EYO41:EYP41"/>
    <mergeCell ref="EYQ41:EYR41"/>
    <mergeCell ref="EYS41:EYT41"/>
    <mergeCell ref="EYU41:EYV41"/>
    <mergeCell ref="EYC41:EYD41"/>
    <mergeCell ref="EYE41:EYF41"/>
    <mergeCell ref="EYG41:EYH41"/>
    <mergeCell ref="EYI41:EYJ41"/>
    <mergeCell ref="EYK41:EYL41"/>
    <mergeCell ref="EXS41:EXT41"/>
    <mergeCell ref="EXU41:EXV41"/>
    <mergeCell ref="EXW41:EXX41"/>
    <mergeCell ref="EXY41:EXZ41"/>
    <mergeCell ref="EYA41:EYB41"/>
    <mergeCell ref="EXI41:EXJ41"/>
    <mergeCell ref="EXK41:EXL41"/>
    <mergeCell ref="EXM41:EXN41"/>
    <mergeCell ref="EXO41:EXP41"/>
    <mergeCell ref="EXQ41:EXR41"/>
    <mergeCell ref="EWY41:EWZ41"/>
    <mergeCell ref="EXA41:EXB41"/>
    <mergeCell ref="EXC41:EXD41"/>
    <mergeCell ref="EXE41:EXF41"/>
    <mergeCell ref="EXG41:EXH41"/>
    <mergeCell ref="EWO41:EWP41"/>
    <mergeCell ref="EWQ41:EWR41"/>
    <mergeCell ref="EWS41:EWT41"/>
    <mergeCell ref="EWU41:EWV41"/>
    <mergeCell ref="EWW41:EWX41"/>
    <mergeCell ref="EWE41:EWF41"/>
    <mergeCell ref="EWG41:EWH41"/>
    <mergeCell ref="EWI41:EWJ41"/>
    <mergeCell ref="EWK41:EWL41"/>
    <mergeCell ref="EWM41:EWN41"/>
    <mergeCell ref="FBE41:FBF41"/>
    <mergeCell ref="FBG41:FBH41"/>
    <mergeCell ref="FBI41:FBJ41"/>
    <mergeCell ref="FBK41:FBL41"/>
    <mergeCell ref="FBM41:FBN41"/>
    <mergeCell ref="FAU41:FAV41"/>
    <mergeCell ref="FAW41:FAX41"/>
    <mergeCell ref="FAY41:FAZ41"/>
    <mergeCell ref="FBA41:FBB41"/>
    <mergeCell ref="FBC41:FBD41"/>
    <mergeCell ref="FAK41:FAL41"/>
    <mergeCell ref="FAM41:FAN41"/>
    <mergeCell ref="FAO41:FAP41"/>
    <mergeCell ref="FAQ41:FAR41"/>
    <mergeCell ref="FAS41:FAT41"/>
    <mergeCell ref="FAA41:FAB41"/>
    <mergeCell ref="FAC41:FAD41"/>
    <mergeCell ref="FAE41:FAF41"/>
    <mergeCell ref="FAG41:FAH41"/>
    <mergeCell ref="FAI41:FAJ41"/>
    <mergeCell ref="EZQ41:EZR41"/>
    <mergeCell ref="EZS41:EZT41"/>
    <mergeCell ref="EZU41:EZV41"/>
    <mergeCell ref="EZW41:EZX41"/>
    <mergeCell ref="EZY41:EZZ41"/>
    <mergeCell ref="EZG41:EZH41"/>
    <mergeCell ref="EZI41:EZJ41"/>
    <mergeCell ref="EZK41:EZL41"/>
    <mergeCell ref="EZM41:EZN41"/>
    <mergeCell ref="EZO41:EZP41"/>
    <mergeCell ref="EYW41:EYX41"/>
    <mergeCell ref="EYY41:EYZ41"/>
    <mergeCell ref="EZA41:EZB41"/>
    <mergeCell ref="EZC41:EZD41"/>
    <mergeCell ref="EZE41:EZF41"/>
    <mergeCell ref="FDW41:FDX41"/>
    <mergeCell ref="FDY41:FDZ41"/>
    <mergeCell ref="FEA41:FEB41"/>
    <mergeCell ref="FEC41:FED41"/>
    <mergeCell ref="FEE41:FEF41"/>
    <mergeCell ref="FDM41:FDN41"/>
    <mergeCell ref="FDO41:FDP41"/>
    <mergeCell ref="FDQ41:FDR41"/>
    <mergeCell ref="FDS41:FDT41"/>
    <mergeCell ref="FDU41:FDV41"/>
    <mergeCell ref="FDC41:FDD41"/>
    <mergeCell ref="FDE41:FDF41"/>
    <mergeCell ref="FDG41:FDH41"/>
    <mergeCell ref="FDI41:FDJ41"/>
    <mergeCell ref="FDK41:FDL41"/>
    <mergeCell ref="FCS41:FCT41"/>
    <mergeCell ref="FCU41:FCV41"/>
    <mergeCell ref="FCW41:FCX41"/>
    <mergeCell ref="FCY41:FCZ41"/>
    <mergeCell ref="FDA41:FDB41"/>
    <mergeCell ref="FCI41:FCJ41"/>
    <mergeCell ref="FCK41:FCL41"/>
    <mergeCell ref="FCM41:FCN41"/>
    <mergeCell ref="FCO41:FCP41"/>
    <mergeCell ref="FCQ41:FCR41"/>
    <mergeCell ref="FBY41:FBZ41"/>
    <mergeCell ref="FCA41:FCB41"/>
    <mergeCell ref="FCC41:FCD41"/>
    <mergeCell ref="FCE41:FCF41"/>
    <mergeCell ref="FCG41:FCH41"/>
    <mergeCell ref="FBO41:FBP41"/>
    <mergeCell ref="FBQ41:FBR41"/>
    <mergeCell ref="FBS41:FBT41"/>
    <mergeCell ref="FBU41:FBV41"/>
    <mergeCell ref="FBW41:FBX41"/>
    <mergeCell ref="FGO41:FGP41"/>
    <mergeCell ref="FGQ41:FGR41"/>
    <mergeCell ref="FGS41:FGT41"/>
    <mergeCell ref="FGU41:FGV41"/>
    <mergeCell ref="FGW41:FGX41"/>
    <mergeCell ref="FGE41:FGF41"/>
    <mergeCell ref="FGG41:FGH41"/>
    <mergeCell ref="FGI41:FGJ41"/>
    <mergeCell ref="FGK41:FGL41"/>
    <mergeCell ref="FGM41:FGN41"/>
    <mergeCell ref="FFU41:FFV41"/>
    <mergeCell ref="FFW41:FFX41"/>
    <mergeCell ref="FFY41:FFZ41"/>
    <mergeCell ref="FGA41:FGB41"/>
    <mergeCell ref="FGC41:FGD41"/>
    <mergeCell ref="FFK41:FFL41"/>
    <mergeCell ref="FFM41:FFN41"/>
    <mergeCell ref="FFO41:FFP41"/>
    <mergeCell ref="FFQ41:FFR41"/>
    <mergeCell ref="FFS41:FFT41"/>
    <mergeCell ref="FFA41:FFB41"/>
    <mergeCell ref="FFC41:FFD41"/>
    <mergeCell ref="FFE41:FFF41"/>
    <mergeCell ref="FFG41:FFH41"/>
    <mergeCell ref="FFI41:FFJ41"/>
    <mergeCell ref="FEQ41:FER41"/>
    <mergeCell ref="FES41:FET41"/>
    <mergeCell ref="FEU41:FEV41"/>
    <mergeCell ref="FEW41:FEX41"/>
    <mergeCell ref="FEY41:FEZ41"/>
    <mergeCell ref="FEG41:FEH41"/>
    <mergeCell ref="FEI41:FEJ41"/>
    <mergeCell ref="FEK41:FEL41"/>
    <mergeCell ref="FEM41:FEN41"/>
    <mergeCell ref="FEO41:FEP41"/>
    <mergeCell ref="FJG41:FJH41"/>
    <mergeCell ref="FJI41:FJJ41"/>
    <mergeCell ref="FJK41:FJL41"/>
    <mergeCell ref="FJM41:FJN41"/>
    <mergeCell ref="FJO41:FJP41"/>
    <mergeCell ref="FIW41:FIX41"/>
    <mergeCell ref="FIY41:FIZ41"/>
    <mergeCell ref="FJA41:FJB41"/>
    <mergeCell ref="FJC41:FJD41"/>
    <mergeCell ref="FJE41:FJF41"/>
    <mergeCell ref="FIM41:FIN41"/>
    <mergeCell ref="FIO41:FIP41"/>
    <mergeCell ref="FIQ41:FIR41"/>
    <mergeCell ref="FIS41:FIT41"/>
    <mergeCell ref="FIU41:FIV41"/>
    <mergeCell ref="FIC41:FID41"/>
    <mergeCell ref="FIE41:FIF41"/>
    <mergeCell ref="FIG41:FIH41"/>
    <mergeCell ref="FII41:FIJ41"/>
    <mergeCell ref="FIK41:FIL41"/>
    <mergeCell ref="FHS41:FHT41"/>
    <mergeCell ref="FHU41:FHV41"/>
    <mergeCell ref="FHW41:FHX41"/>
    <mergeCell ref="FHY41:FHZ41"/>
    <mergeCell ref="FIA41:FIB41"/>
    <mergeCell ref="FHI41:FHJ41"/>
    <mergeCell ref="FHK41:FHL41"/>
    <mergeCell ref="FHM41:FHN41"/>
    <mergeCell ref="FHO41:FHP41"/>
    <mergeCell ref="FHQ41:FHR41"/>
    <mergeCell ref="FGY41:FGZ41"/>
    <mergeCell ref="FHA41:FHB41"/>
    <mergeCell ref="FHC41:FHD41"/>
    <mergeCell ref="FHE41:FHF41"/>
    <mergeCell ref="FHG41:FHH41"/>
    <mergeCell ref="FLY41:FLZ41"/>
    <mergeCell ref="FMA41:FMB41"/>
    <mergeCell ref="FMC41:FMD41"/>
    <mergeCell ref="FME41:FMF41"/>
    <mergeCell ref="FMG41:FMH41"/>
    <mergeCell ref="FLO41:FLP41"/>
    <mergeCell ref="FLQ41:FLR41"/>
    <mergeCell ref="FLS41:FLT41"/>
    <mergeCell ref="FLU41:FLV41"/>
    <mergeCell ref="FLW41:FLX41"/>
    <mergeCell ref="FLE41:FLF41"/>
    <mergeCell ref="FLG41:FLH41"/>
    <mergeCell ref="FLI41:FLJ41"/>
    <mergeCell ref="FLK41:FLL41"/>
    <mergeCell ref="FLM41:FLN41"/>
    <mergeCell ref="FKU41:FKV41"/>
    <mergeCell ref="FKW41:FKX41"/>
    <mergeCell ref="FKY41:FKZ41"/>
    <mergeCell ref="FLA41:FLB41"/>
    <mergeCell ref="FLC41:FLD41"/>
    <mergeCell ref="FKK41:FKL41"/>
    <mergeCell ref="FKM41:FKN41"/>
    <mergeCell ref="FKO41:FKP41"/>
    <mergeCell ref="FKQ41:FKR41"/>
    <mergeCell ref="FKS41:FKT41"/>
    <mergeCell ref="FKA41:FKB41"/>
    <mergeCell ref="FKC41:FKD41"/>
    <mergeCell ref="FKE41:FKF41"/>
    <mergeCell ref="FKG41:FKH41"/>
    <mergeCell ref="FKI41:FKJ41"/>
    <mergeCell ref="FJQ41:FJR41"/>
    <mergeCell ref="FJS41:FJT41"/>
    <mergeCell ref="FJU41:FJV41"/>
    <mergeCell ref="FJW41:FJX41"/>
    <mergeCell ref="FJY41:FJZ41"/>
    <mergeCell ref="FOQ41:FOR41"/>
    <mergeCell ref="FOS41:FOT41"/>
    <mergeCell ref="FOU41:FOV41"/>
    <mergeCell ref="FOW41:FOX41"/>
    <mergeCell ref="FOY41:FOZ41"/>
    <mergeCell ref="FOG41:FOH41"/>
    <mergeCell ref="FOI41:FOJ41"/>
    <mergeCell ref="FOK41:FOL41"/>
    <mergeCell ref="FOM41:FON41"/>
    <mergeCell ref="FOO41:FOP41"/>
    <mergeCell ref="FNW41:FNX41"/>
    <mergeCell ref="FNY41:FNZ41"/>
    <mergeCell ref="FOA41:FOB41"/>
    <mergeCell ref="FOC41:FOD41"/>
    <mergeCell ref="FOE41:FOF41"/>
    <mergeCell ref="FNM41:FNN41"/>
    <mergeCell ref="FNO41:FNP41"/>
    <mergeCell ref="FNQ41:FNR41"/>
    <mergeCell ref="FNS41:FNT41"/>
    <mergeCell ref="FNU41:FNV41"/>
    <mergeCell ref="FNC41:FND41"/>
    <mergeCell ref="FNE41:FNF41"/>
    <mergeCell ref="FNG41:FNH41"/>
    <mergeCell ref="FNI41:FNJ41"/>
    <mergeCell ref="FNK41:FNL41"/>
    <mergeCell ref="FMS41:FMT41"/>
    <mergeCell ref="FMU41:FMV41"/>
    <mergeCell ref="FMW41:FMX41"/>
    <mergeCell ref="FMY41:FMZ41"/>
    <mergeCell ref="FNA41:FNB41"/>
    <mergeCell ref="FMI41:FMJ41"/>
    <mergeCell ref="FMK41:FML41"/>
    <mergeCell ref="FMM41:FMN41"/>
    <mergeCell ref="FMO41:FMP41"/>
    <mergeCell ref="FMQ41:FMR41"/>
    <mergeCell ref="FRI41:FRJ41"/>
    <mergeCell ref="FRK41:FRL41"/>
    <mergeCell ref="FRM41:FRN41"/>
    <mergeCell ref="FRO41:FRP41"/>
    <mergeCell ref="FRQ41:FRR41"/>
    <mergeCell ref="FQY41:FQZ41"/>
    <mergeCell ref="FRA41:FRB41"/>
    <mergeCell ref="FRC41:FRD41"/>
    <mergeCell ref="FRE41:FRF41"/>
    <mergeCell ref="FRG41:FRH41"/>
    <mergeCell ref="FQO41:FQP41"/>
    <mergeCell ref="FQQ41:FQR41"/>
    <mergeCell ref="FQS41:FQT41"/>
    <mergeCell ref="FQU41:FQV41"/>
    <mergeCell ref="FQW41:FQX41"/>
    <mergeCell ref="FQE41:FQF41"/>
    <mergeCell ref="FQG41:FQH41"/>
    <mergeCell ref="FQI41:FQJ41"/>
    <mergeCell ref="FQK41:FQL41"/>
    <mergeCell ref="FQM41:FQN41"/>
    <mergeCell ref="FPU41:FPV41"/>
    <mergeCell ref="FPW41:FPX41"/>
    <mergeCell ref="FPY41:FPZ41"/>
    <mergeCell ref="FQA41:FQB41"/>
    <mergeCell ref="FQC41:FQD41"/>
    <mergeCell ref="FPK41:FPL41"/>
    <mergeCell ref="FPM41:FPN41"/>
    <mergeCell ref="FPO41:FPP41"/>
    <mergeCell ref="FPQ41:FPR41"/>
    <mergeCell ref="FPS41:FPT41"/>
    <mergeCell ref="FPA41:FPB41"/>
    <mergeCell ref="FPC41:FPD41"/>
    <mergeCell ref="FPE41:FPF41"/>
    <mergeCell ref="FPG41:FPH41"/>
    <mergeCell ref="FPI41:FPJ41"/>
    <mergeCell ref="FUA41:FUB41"/>
    <mergeCell ref="FUC41:FUD41"/>
    <mergeCell ref="FUE41:FUF41"/>
    <mergeCell ref="FUG41:FUH41"/>
    <mergeCell ref="FUI41:FUJ41"/>
    <mergeCell ref="FTQ41:FTR41"/>
    <mergeCell ref="FTS41:FTT41"/>
    <mergeCell ref="FTU41:FTV41"/>
    <mergeCell ref="FTW41:FTX41"/>
    <mergeCell ref="FTY41:FTZ41"/>
    <mergeCell ref="FTG41:FTH41"/>
    <mergeCell ref="FTI41:FTJ41"/>
    <mergeCell ref="FTK41:FTL41"/>
    <mergeCell ref="FTM41:FTN41"/>
    <mergeCell ref="FTO41:FTP41"/>
    <mergeCell ref="FSW41:FSX41"/>
    <mergeCell ref="FSY41:FSZ41"/>
    <mergeCell ref="FTA41:FTB41"/>
    <mergeCell ref="FTC41:FTD41"/>
    <mergeCell ref="FTE41:FTF41"/>
    <mergeCell ref="FSM41:FSN41"/>
    <mergeCell ref="FSO41:FSP41"/>
    <mergeCell ref="FSQ41:FSR41"/>
    <mergeCell ref="FSS41:FST41"/>
    <mergeCell ref="FSU41:FSV41"/>
    <mergeCell ref="FSC41:FSD41"/>
    <mergeCell ref="FSE41:FSF41"/>
    <mergeCell ref="FSG41:FSH41"/>
    <mergeCell ref="FSI41:FSJ41"/>
    <mergeCell ref="FSK41:FSL41"/>
    <mergeCell ref="FRS41:FRT41"/>
    <mergeCell ref="FRU41:FRV41"/>
    <mergeCell ref="FRW41:FRX41"/>
    <mergeCell ref="FRY41:FRZ41"/>
    <mergeCell ref="FSA41:FSB41"/>
    <mergeCell ref="FWS41:FWT41"/>
    <mergeCell ref="FWU41:FWV41"/>
    <mergeCell ref="FWW41:FWX41"/>
    <mergeCell ref="FWY41:FWZ41"/>
    <mergeCell ref="FXA41:FXB41"/>
    <mergeCell ref="FWI41:FWJ41"/>
    <mergeCell ref="FWK41:FWL41"/>
    <mergeCell ref="FWM41:FWN41"/>
    <mergeCell ref="FWO41:FWP41"/>
    <mergeCell ref="FWQ41:FWR41"/>
    <mergeCell ref="FVY41:FVZ41"/>
    <mergeCell ref="FWA41:FWB41"/>
    <mergeCell ref="FWC41:FWD41"/>
    <mergeCell ref="FWE41:FWF41"/>
    <mergeCell ref="FWG41:FWH41"/>
    <mergeCell ref="FVO41:FVP41"/>
    <mergeCell ref="FVQ41:FVR41"/>
    <mergeCell ref="FVS41:FVT41"/>
    <mergeCell ref="FVU41:FVV41"/>
    <mergeCell ref="FVW41:FVX41"/>
    <mergeCell ref="FVE41:FVF41"/>
    <mergeCell ref="FVG41:FVH41"/>
    <mergeCell ref="FVI41:FVJ41"/>
    <mergeCell ref="FVK41:FVL41"/>
    <mergeCell ref="FVM41:FVN41"/>
    <mergeCell ref="FUU41:FUV41"/>
    <mergeCell ref="FUW41:FUX41"/>
    <mergeCell ref="FUY41:FUZ41"/>
    <mergeCell ref="FVA41:FVB41"/>
    <mergeCell ref="FVC41:FVD41"/>
    <mergeCell ref="FUK41:FUL41"/>
    <mergeCell ref="FUM41:FUN41"/>
    <mergeCell ref="FUO41:FUP41"/>
    <mergeCell ref="FUQ41:FUR41"/>
    <mergeCell ref="FUS41:FUT41"/>
    <mergeCell ref="FZK41:FZL41"/>
    <mergeCell ref="FZM41:FZN41"/>
    <mergeCell ref="FZO41:FZP41"/>
    <mergeCell ref="FZQ41:FZR41"/>
    <mergeCell ref="FZS41:FZT41"/>
    <mergeCell ref="FZA41:FZB41"/>
    <mergeCell ref="FZC41:FZD41"/>
    <mergeCell ref="FZE41:FZF41"/>
    <mergeCell ref="FZG41:FZH41"/>
    <mergeCell ref="FZI41:FZJ41"/>
    <mergeCell ref="FYQ41:FYR41"/>
    <mergeCell ref="FYS41:FYT41"/>
    <mergeCell ref="FYU41:FYV41"/>
    <mergeCell ref="FYW41:FYX41"/>
    <mergeCell ref="FYY41:FYZ41"/>
    <mergeCell ref="FYG41:FYH41"/>
    <mergeCell ref="FYI41:FYJ41"/>
    <mergeCell ref="FYK41:FYL41"/>
    <mergeCell ref="FYM41:FYN41"/>
    <mergeCell ref="FYO41:FYP41"/>
    <mergeCell ref="FXW41:FXX41"/>
    <mergeCell ref="FXY41:FXZ41"/>
    <mergeCell ref="FYA41:FYB41"/>
    <mergeCell ref="FYC41:FYD41"/>
    <mergeCell ref="FYE41:FYF41"/>
    <mergeCell ref="FXM41:FXN41"/>
    <mergeCell ref="FXO41:FXP41"/>
    <mergeCell ref="FXQ41:FXR41"/>
    <mergeCell ref="FXS41:FXT41"/>
    <mergeCell ref="FXU41:FXV41"/>
    <mergeCell ref="FXC41:FXD41"/>
    <mergeCell ref="FXE41:FXF41"/>
    <mergeCell ref="FXG41:FXH41"/>
    <mergeCell ref="FXI41:FXJ41"/>
    <mergeCell ref="FXK41:FXL41"/>
    <mergeCell ref="GCC41:GCD41"/>
    <mergeCell ref="GCE41:GCF41"/>
    <mergeCell ref="GCG41:GCH41"/>
    <mergeCell ref="GCI41:GCJ41"/>
    <mergeCell ref="GCK41:GCL41"/>
    <mergeCell ref="GBS41:GBT41"/>
    <mergeCell ref="GBU41:GBV41"/>
    <mergeCell ref="GBW41:GBX41"/>
    <mergeCell ref="GBY41:GBZ41"/>
    <mergeCell ref="GCA41:GCB41"/>
    <mergeCell ref="GBI41:GBJ41"/>
    <mergeCell ref="GBK41:GBL41"/>
    <mergeCell ref="GBM41:GBN41"/>
    <mergeCell ref="GBO41:GBP41"/>
    <mergeCell ref="GBQ41:GBR41"/>
    <mergeCell ref="GAY41:GAZ41"/>
    <mergeCell ref="GBA41:GBB41"/>
    <mergeCell ref="GBC41:GBD41"/>
    <mergeCell ref="GBE41:GBF41"/>
    <mergeCell ref="GBG41:GBH41"/>
    <mergeCell ref="GAO41:GAP41"/>
    <mergeCell ref="GAQ41:GAR41"/>
    <mergeCell ref="GAS41:GAT41"/>
    <mergeCell ref="GAU41:GAV41"/>
    <mergeCell ref="GAW41:GAX41"/>
    <mergeCell ref="GAE41:GAF41"/>
    <mergeCell ref="GAG41:GAH41"/>
    <mergeCell ref="GAI41:GAJ41"/>
    <mergeCell ref="GAK41:GAL41"/>
    <mergeCell ref="GAM41:GAN41"/>
    <mergeCell ref="FZU41:FZV41"/>
    <mergeCell ref="FZW41:FZX41"/>
    <mergeCell ref="FZY41:FZZ41"/>
    <mergeCell ref="GAA41:GAB41"/>
    <mergeCell ref="GAC41:GAD41"/>
    <mergeCell ref="GEU41:GEV41"/>
    <mergeCell ref="GEW41:GEX41"/>
    <mergeCell ref="GEY41:GEZ41"/>
    <mergeCell ref="GFA41:GFB41"/>
    <mergeCell ref="GFC41:GFD41"/>
    <mergeCell ref="GEK41:GEL41"/>
    <mergeCell ref="GEM41:GEN41"/>
    <mergeCell ref="GEO41:GEP41"/>
    <mergeCell ref="GEQ41:GER41"/>
    <mergeCell ref="GES41:GET41"/>
    <mergeCell ref="GEA41:GEB41"/>
    <mergeCell ref="GEC41:GED41"/>
    <mergeCell ref="GEE41:GEF41"/>
    <mergeCell ref="GEG41:GEH41"/>
    <mergeCell ref="GEI41:GEJ41"/>
    <mergeCell ref="GDQ41:GDR41"/>
    <mergeCell ref="GDS41:GDT41"/>
    <mergeCell ref="GDU41:GDV41"/>
    <mergeCell ref="GDW41:GDX41"/>
    <mergeCell ref="GDY41:GDZ41"/>
    <mergeCell ref="GDG41:GDH41"/>
    <mergeCell ref="GDI41:GDJ41"/>
    <mergeCell ref="GDK41:GDL41"/>
    <mergeCell ref="GDM41:GDN41"/>
    <mergeCell ref="GDO41:GDP41"/>
    <mergeCell ref="GCW41:GCX41"/>
    <mergeCell ref="GCY41:GCZ41"/>
    <mergeCell ref="GDA41:GDB41"/>
    <mergeCell ref="GDC41:GDD41"/>
    <mergeCell ref="GDE41:GDF41"/>
    <mergeCell ref="GCM41:GCN41"/>
    <mergeCell ref="GCO41:GCP41"/>
    <mergeCell ref="GCQ41:GCR41"/>
    <mergeCell ref="GCS41:GCT41"/>
    <mergeCell ref="GCU41:GCV41"/>
    <mergeCell ref="GHM41:GHN41"/>
    <mergeCell ref="GHO41:GHP41"/>
    <mergeCell ref="GHQ41:GHR41"/>
    <mergeCell ref="GHS41:GHT41"/>
    <mergeCell ref="GHU41:GHV41"/>
    <mergeCell ref="GHC41:GHD41"/>
    <mergeCell ref="GHE41:GHF41"/>
    <mergeCell ref="GHG41:GHH41"/>
    <mergeCell ref="GHI41:GHJ41"/>
    <mergeCell ref="GHK41:GHL41"/>
    <mergeCell ref="GGS41:GGT41"/>
    <mergeCell ref="GGU41:GGV41"/>
    <mergeCell ref="GGW41:GGX41"/>
    <mergeCell ref="GGY41:GGZ41"/>
    <mergeCell ref="GHA41:GHB41"/>
    <mergeCell ref="GGI41:GGJ41"/>
    <mergeCell ref="GGK41:GGL41"/>
    <mergeCell ref="GGM41:GGN41"/>
    <mergeCell ref="GGO41:GGP41"/>
    <mergeCell ref="GGQ41:GGR41"/>
    <mergeCell ref="GFY41:GFZ41"/>
    <mergeCell ref="GGA41:GGB41"/>
    <mergeCell ref="GGC41:GGD41"/>
    <mergeCell ref="GGE41:GGF41"/>
    <mergeCell ref="GGG41:GGH41"/>
    <mergeCell ref="GFO41:GFP41"/>
    <mergeCell ref="GFQ41:GFR41"/>
    <mergeCell ref="GFS41:GFT41"/>
    <mergeCell ref="GFU41:GFV41"/>
    <mergeCell ref="GFW41:GFX41"/>
    <mergeCell ref="GFE41:GFF41"/>
    <mergeCell ref="GFG41:GFH41"/>
    <mergeCell ref="GFI41:GFJ41"/>
    <mergeCell ref="GFK41:GFL41"/>
    <mergeCell ref="GFM41:GFN41"/>
    <mergeCell ref="GKE41:GKF41"/>
    <mergeCell ref="GKG41:GKH41"/>
    <mergeCell ref="GKI41:GKJ41"/>
    <mergeCell ref="GKK41:GKL41"/>
    <mergeCell ref="GKM41:GKN41"/>
    <mergeCell ref="GJU41:GJV41"/>
    <mergeCell ref="GJW41:GJX41"/>
    <mergeCell ref="GJY41:GJZ41"/>
    <mergeCell ref="GKA41:GKB41"/>
    <mergeCell ref="GKC41:GKD41"/>
    <mergeCell ref="GJK41:GJL41"/>
    <mergeCell ref="GJM41:GJN41"/>
    <mergeCell ref="GJO41:GJP41"/>
    <mergeCell ref="GJQ41:GJR41"/>
    <mergeCell ref="GJS41:GJT41"/>
    <mergeCell ref="GJA41:GJB41"/>
    <mergeCell ref="GJC41:GJD41"/>
    <mergeCell ref="GJE41:GJF41"/>
    <mergeCell ref="GJG41:GJH41"/>
    <mergeCell ref="GJI41:GJJ41"/>
    <mergeCell ref="GIQ41:GIR41"/>
    <mergeCell ref="GIS41:GIT41"/>
    <mergeCell ref="GIU41:GIV41"/>
    <mergeCell ref="GIW41:GIX41"/>
    <mergeCell ref="GIY41:GIZ41"/>
    <mergeCell ref="GIG41:GIH41"/>
    <mergeCell ref="GII41:GIJ41"/>
    <mergeCell ref="GIK41:GIL41"/>
    <mergeCell ref="GIM41:GIN41"/>
    <mergeCell ref="GIO41:GIP41"/>
    <mergeCell ref="GHW41:GHX41"/>
    <mergeCell ref="GHY41:GHZ41"/>
    <mergeCell ref="GIA41:GIB41"/>
    <mergeCell ref="GIC41:GID41"/>
    <mergeCell ref="GIE41:GIF41"/>
    <mergeCell ref="GMW41:GMX41"/>
    <mergeCell ref="GMY41:GMZ41"/>
    <mergeCell ref="GNA41:GNB41"/>
    <mergeCell ref="GNC41:GND41"/>
    <mergeCell ref="GNE41:GNF41"/>
    <mergeCell ref="GMM41:GMN41"/>
    <mergeCell ref="GMO41:GMP41"/>
    <mergeCell ref="GMQ41:GMR41"/>
    <mergeCell ref="GMS41:GMT41"/>
    <mergeCell ref="GMU41:GMV41"/>
    <mergeCell ref="GMC41:GMD41"/>
    <mergeCell ref="GME41:GMF41"/>
    <mergeCell ref="GMG41:GMH41"/>
    <mergeCell ref="GMI41:GMJ41"/>
    <mergeCell ref="GMK41:GML41"/>
    <mergeCell ref="GLS41:GLT41"/>
    <mergeCell ref="GLU41:GLV41"/>
    <mergeCell ref="GLW41:GLX41"/>
    <mergeCell ref="GLY41:GLZ41"/>
    <mergeCell ref="GMA41:GMB41"/>
    <mergeCell ref="GLI41:GLJ41"/>
    <mergeCell ref="GLK41:GLL41"/>
    <mergeCell ref="GLM41:GLN41"/>
    <mergeCell ref="GLO41:GLP41"/>
    <mergeCell ref="GLQ41:GLR41"/>
    <mergeCell ref="GKY41:GKZ41"/>
    <mergeCell ref="GLA41:GLB41"/>
    <mergeCell ref="GLC41:GLD41"/>
    <mergeCell ref="GLE41:GLF41"/>
    <mergeCell ref="GLG41:GLH41"/>
    <mergeCell ref="GKO41:GKP41"/>
    <mergeCell ref="GKQ41:GKR41"/>
    <mergeCell ref="GKS41:GKT41"/>
    <mergeCell ref="GKU41:GKV41"/>
    <mergeCell ref="GKW41:GKX41"/>
    <mergeCell ref="GPO41:GPP41"/>
    <mergeCell ref="GPQ41:GPR41"/>
    <mergeCell ref="GPS41:GPT41"/>
    <mergeCell ref="GPU41:GPV41"/>
    <mergeCell ref="GPW41:GPX41"/>
    <mergeCell ref="GPE41:GPF41"/>
    <mergeCell ref="GPG41:GPH41"/>
    <mergeCell ref="GPI41:GPJ41"/>
    <mergeCell ref="GPK41:GPL41"/>
    <mergeCell ref="GPM41:GPN41"/>
    <mergeCell ref="GOU41:GOV41"/>
    <mergeCell ref="GOW41:GOX41"/>
    <mergeCell ref="GOY41:GOZ41"/>
    <mergeCell ref="GPA41:GPB41"/>
    <mergeCell ref="GPC41:GPD41"/>
    <mergeCell ref="GOK41:GOL41"/>
    <mergeCell ref="GOM41:GON41"/>
    <mergeCell ref="GOO41:GOP41"/>
    <mergeCell ref="GOQ41:GOR41"/>
    <mergeCell ref="GOS41:GOT41"/>
    <mergeCell ref="GOA41:GOB41"/>
    <mergeCell ref="GOC41:GOD41"/>
    <mergeCell ref="GOE41:GOF41"/>
    <mergeCell ref="GOG41:GOH41"/>
    <mergeCell ref="GOI41:GOJ41"/>
    <mergeCell ref="GNQ41:GNR41"/>
    <mergeCell ref="GNS41:GNT41"/>
    <mergeCell ref="GNU41:GNV41"/>
    <mergeCell ref="GNW41:GNX41"/>
    <mergeCell ref="GNY41:GNZ41"/>
    <mergeCell ref="GNG41:GNH41"/>
    <mergeCell ref="GNI41:GNJ41"/>
    <mergeCell ref="GNK41:GNL41"/>
    <mergeCell ref="GNM41:GNN41"/>
    <mergeCell ref="GNO41:GNP41"/>
    <mergeCell ref="GSG41:GSH41"/>
    <mergeCell ref="GSI41:GSJ41"/>
    <mergeCell ref="GSK41:GSL41"/>
    <mergeCell ref="GSM41:GSN41"/>
    <mergeCell ref="GSO41:GSP41"/>
    <mergeCell ref="GRW41:GRX41"/>
    <mergeCell ref="GRY41:GRZ41"/>
    <mergeCell ref="GSA41:GSB41"/>
    <mergeCell ref="GSC41:GSD41"/>
    <mergeCell ref="GSE41:GSF41"/>
    <mergeCell ref="GRM41:GRN41"/>
    <mergeCell ref="GRO41:GRP41"/>
    <mergeCell ref="GRQ41:GRR41"/>
    <mergeCell ref="GRS41:GRT41"/>
    <mergeCell ref="GRU41:GRV41"/>
    <mergeCell ref="GRC41:GRD41"/>
    <mergeCell ref="GRE41:GRF41"/>
    <mergeCell ref="GRG41:GRH41"/>
    <mergeCell ref="GRI41:GRJ41"/>
    <mergeCell ref="GRK41:GRL41"/>
    <mergeCell ref="GQS41:GQT41"/>
    <mergeCell ref="GQU41:GQV41"/>
    <mergeCell ref="GQW41:GQX41"/>
    <mergeCell ref="GQY41:GQZ41"/>
    <mergeCell ref="GRA41:GRB41"/>
    <mergeCell ref="GQI41:GQJ41"/>
    <mergeCell ref="GQK41:GQL41"/>
    <mergeCell ref="GQM41:GQN41"/>
    <mergeCell ref="GQO41:GQP41"/>
    <mergeCell ref="GQQ41:GQR41"/>
    <mergeCell ref="GPY41:GPZ41"/>
    <mergeCell ref="GQA41:GQB41"/>
    <mergeCell ref="GQC41:GQD41"/>
    <mergeCell ref="GQE41:GQF41"/>
    <mergeCell ref="GQG41:GQH41"/>
    <mergeCell ref="GUY41:GUZ41"/>
    <mergeCell ref="GVA41:GVB41"/>
    <mergeCell ref="GVC41:GVD41"/>
    <mergeCell ref="GVE41:GVF41"/>
    <mergeCell ref="GVG41:GVH41"/>
    <mergeCell ref="GUO41:GUP41"/>
    <mergeCell ref="GUQ41:GUR41"/>
    <mergeCell ref="GUS41:GUT41"/>
    <mergeCell ref="GUU41:GUV41"/>
    <mergeCell ref="GUW41:GUX41"/>
    <mergeCell ref="GUE41:GUF41"/>
    <mergeCell ref="GUG41:GUH41"/>
    <mergeCell ref="GUI41:GUJ41"/>
    <mergeCell ref="GUK41:GUL41"/>
    <mergeCell ref="GUM41:GUN41"/>
    <mergeCell ref="GTU41:GTV41"/>
    <mergeCell ref="GTW41:GTX41"/>
    <mergeCell ref="GTY41:GTZ41"/>
    <mergeCell ref="GUA41:GUB41"/>
    <mergeCell ref="GUC41:GUD41"/>
    <mergeCell ref="GTK41:GTL41"/>
    <mergeCell ref="GTM41:GTN41"/>
    <mergeCell ref="GTO41:GTP41"/>
    <mergeCell ref="GTQ41:GTR41"/>
    <mergeCell ref="GTS41:GTT41"/>
    <mergeCell ref="GTA41:GTB41"/>
    <mergeCell ref="GTC41:GTD41"/>
    <mergeCell ref="GTE41:GTF41"/>
    <mergeCell ref="GTG41:GTH41"/>
    <mergeCell ref="GTI41:GTJ41"/>
    <mergeCell ref="GSQ41:GSR41"/>
    <mergeCell ref="GSS41:GST41"/>
    <mergeCell ref="GSU41:GSV41"/>
    <mergeCell ref="GSW41:GSX41"/>
    <mergeCell ref="GSY41:GSZ41"/>
    <mergeCell ref="GXQ41:GXR41"/>
    <mergeCell ref="GXS41:GXT41"/>
    <mergeCell ref="GXU41:GXV41"/>
    <mergeCell ref="GXW41:GXX41"/>
    <mergeCell ref="GXY41:GXZ41"/>
    <mergeCell ref="GXG41:GXH41"/>
    <mergeCell ref="GXI41:GXJ41"/>
    <mergeCell ref="GXK41:GXL41"/>
    <mergeCell ref="GXM41:GXN41"/>
    <mergeCell ref="GXO41:GXP41"/>
    <mergeCell ref="GWW41:GWX41"/>
    <mergeCell ref="GWY41:GWZ41"/>
    <mergeCell ref="GXA41:GXB41"/>
    <mergeCell ref="GXC41:GXD41"/>
    <mergeCell ref="GXE41:GXF41"/>
    <mergeCell ref="GWM41:GWN41"/>
    <mergeCell ref="GWO41:GWP41"/>
    <mergeCell ref="GWQ41:GWR41"/>
    <mergeCell ref="GWS41:GWT41"/>
    <mergeCell ref="GWU41:GWV41"/>
    <mergeCell ref="GWC41:GWD41"/>
    <mergeCell ref="GWE41:GWF41"/>
    <mergeCell ref="GWG41:GWH41"/>
    <mergeCell ref="GWI41:GWJ41"/>
    <mergeCell ref="GWK41:GWL41"/>
    <mergeCell ref="GVS41:GVT41"/>
    <mergeCell ref="GVU41:GVV41"/>
    <mergeCell ref="GVW41:GVX41"/>
    <mergeCell ref="GVY41:GVZ41"/>
    <mergeCell ref="GWA41:GWB41"/>
    <mergeCell ref="GVI41:GVJ41"/>
    <mergeCell ref="GVK41:GVL41"/>
    <mergeCell ref="GVM41:GVN41"/>
    <mergeCell ref="GVO41:GVP41"/>
    <mergeCell ref="GVQ41:GVR41"/>
    <mergeCell ref="HAI41:HAJ41"/>
    <mergeCell ref="HAK41:HAL41"/>
    <mergeCell ref="HAM41:HAN41"/>
    <mergeCell ref="HAO41:HAP41"/>
    <mergeCell ref="HAQ41:HAR41"/>
    <mergeCell ref="GZY41:GZZ41"/>
    <mergeCell ref="HAA41:HAB41"/>
    <mergeCell ref="HAC41:HAD41"/>
    <mergeCell ref="HAE41:HAF41"/>
    <mergeCell ref="HAG41:HAH41"/>
    <mergeCell ref="GZO41:GZP41"/>
    <mergeCell ref="GZQ41:GZR41"/>
    <mergeCell ref="GZS41:GZT41"/>
    <mergeCell ref="GZU41:GZV41"/>
    <mergeCell ref="GZW41:GZX41"/>
    <mergeCell ref="GZE41:GZF41"/>
    <mergeCell ref="GZG41:GZH41"/>
    <mergeCell ref="GZI41:GZJ41"/>
    <mergeCell ref="GZK41:GZL41"/>
    <mergeCell ref="GZM41:GZN41"/>
    <mergeCell ref="GYU41:GYV41"/>
    <mergeCell ref="GYW41:GYX41"/>
    <mergeCell ref="GYY41:GYZ41"/>
    <mergeCell ref="GZA41:GZB41"/>
    <mergeCell ref="GZC41:GZD41"/>
    <mergeCell ref="GYK41:GYL41"/>
    <mergeCell ref="GYM41:GYN41"/>
    <mergeCell ref="GYO41:GYP41"/>
    <mergeCell ref="GYQ41:GYR41"/>
    <mergeCell ref="GYS41:GYT41"/>
    <mergeCell ref="GYA41:GYB41"/>
    <mergeCell ref="GYC41:GYD41"/>
    <mergeCell ref="GYE41:GYF41"/>
    <mergeCell ref="GYG41:GYH41"/>
    <mergeCell ref="GYI41:GYJ41"/>
    <mergeCell ref="HDA41:HDB41"/>
    <mergeCell ref="HDC41:HDD41"/>
    <mergeCell ref="HDE41:HDF41"/>
    <mergeCell ref="HDG41:HDH41"/>
    <mergeCell ref="HDI41:HDJ41"/>
    <mergeCell ref="HCQ41:HCR41"/>
    <mergeCell ref="HCS41:HCT41"/>
    <mergeCell ref="HCU41:HCV41"/>
    <mergeCell ref="HCW41:HCX41"/>
    <mergeCell ref="HCY41:HCZ41"/>
    <mergeCell ref="HCG41:HCH41"/>
    <mergeCell ref="HCI41:HCJ41"/>
    <mergeCell ref="HCK41:HCL41"/>
    <mergeCell ref="HCM41:HCN41"/>
    <mergeCell ref="HCO41:HCP41"/>
    <mergeCell ref="HBW41:HBX41"/>
    <mergeCell ref="HBY41:HBZ41"/>
    <mergeCell ref="HCA41:HCB41"/>
    <mergeCell ref="HCC41:HCD41"/>
    <mergeCell ref="HCE41:HCF41"/>
    <mergeCell ref="HBM41:HBN41"/>
    <mergeCell ref="HBO41:HBP41"/>
    <mergeCell ref="HBQ41:HBR41"/>
    <mergeCell ref="HBS41:HBT41"/>
    <mergeCell ref="HBU41:HBV41"/>
    <mergeCell ref="HBC41:HBD41"/>
    <mergeCell ref="HBE41:HBF41"/>
    <mergeCell ref="HBG41:HBH41"/>
    <mergeCell ref="HBI41:HBJ41"/>
    <mergeCell ref="HBK41:HBL41"/>
    <mergeCell ref="HAS41:HAT41"/>
    <mergeCell ref="HAU41:HAV41"/>
    <mergeCell ref="HAW41:HAX41"/>
    <mergeCell ref="HAY41:HAZ41"/>
    <mergeCell ref="HBA41:HBB41"/>
    <mergeCell ref="HFS41:HFT41"/>
    <mergeCell ref="HFU41:HFV41"/>
    <mergeCell ref="HFW41:HFX41"/>
    <mergeCell ref="HFY41:HFZ41"/>
    <mergeCell ref="HGA41:HGB41"/>
    <mergeCell ref="HFI41:HFJ41"/>
    <mergeCell ref="HFK41:HFL41"/>
    <mergeCell ref="HFM41:HFN41"/>
    <mergeCell ref="HFO41:HFP41"/>
    <mergeCell ref="HFQ41:HFR41"/>
    <mergeCell ref="HEY41:HEZ41"/>
    <mergeCell ref="HFA41:HFB41"/>
    <mergeCell ref="HFC41:HFD41"/>
    <mergeCell ref="HFE41:HFF41"/>
    <mergeCell ref="HFG41:HFH41"/>
    <mergeCell ref="HEO41:HEP41"/>
    <mergeCell ref="HEQ41:HER41"/>
    <mergeCell ref="HES41:HET41"/>
    <mergeCell ref="HEU41:HEV41"/>
    <mergeCell ref="HEW41:HEX41"/>
    <mergeCell ref="HEE41:HEF41"/>
    <mergeCell ref="HEG41:HEH41"/>
    <mergeCell ref="HEI41:HEJ41"/>
    <mergeCell ref="HEK41:HEL41"/>
    <mergeCell ref="HEM41:HEN41"/>
    <mergeCell ref="HDU41:HDV41"/>
    <mergeCell ref="HDW41:HDX41"/>
    <mergeCell ref="HDY41:HDZ41"/>
    <mergeCell ref="HEA41:HEB41"/>
    <mergeCell ref="HEC41:HED41"/>
    <mergeCell ref="HDK41:HDL41"/>
    <mergeCell ref="HDM41:HDN41"/>
    <mergeCell ref="HDO41:HDP41"/>
    <mergeCell ref="HDQ41:HDR41"/>
    <mergeCell ref="HDS41:HDT41"/>
    <mergeCell ref="HIK41:HIL41"/>
    <mergeCell ref="HIM41:HIN41"/>
    <mergeCell ref="HIO41:HIP41"/>
    <mergeCell ref="HIQ41:HIR41"/>
    <mergeCell ref="HIS41:HIT41"/>
    <mergeCell ref="HIA41:HIB41"/>
    <mergeCell ref="HIC41:HID41"/>
    <mergeCell ref="HIE41:HIF41"/>
    <mergeCell ref="HIG41:HIH41"/>
    <mergeCell ref="HII41:HIJ41"/>
    <mergeCell ref="HHQ41:HHR41"/>
    <mergeCell ref="HHS41:HHT41"/>
    <mergeCell ref="HHU41:HHV41"/>
    <mergeCell ref="HHW41:HHX41"/>
    <mergeCell ref="HHY41:HHZ41"/>
    <mergeCell ref="HHG41:HHH41"/>
    <mergeCell ref="HHI41:HHJ41"/>
    <mergeCell ref="HHK41:HHL41"/>
    <mergeCell ref="HHM41:HHN41"/>
    <mergeCell ref="HHO41:HHP41"/>
    <mergeCell ref="HGW41:HGX41"/>
    <mergeCell ref="HGY41:HGZ41"/>
    <mergeCell ref="HHA41:HHB41"/>
    <mergeCell ref="HHC41:HHD41"/>
    <mergeCell ref="HHE41:HHF41"/>
    <mergeCell ref="HGM41:HGN41"/>
    <mergeCell ref="HGO41:HGP41"/>
    <mergeCell ref="HGQ41:HGR41"/>
    <mergeCell ref="HGS41:HGT41"/>
    <mergeCell ref="HGU41:HGV41"/>
    <mergeCell ref="HGC41:HGD41"/>
    <mergeCell ref="HGE41:HGF41"/>
    <mergeCell ref="HGG41:HGH41"/>
    <mergeCell ref="HGI41:HGJ41"/>
    <mergeCell ref="HGK41:HGL41"/>
    <mergeCell ref="HLC41:HLD41"/>
    <mergeCell ref="HLE41:HLF41"/>
    <mergeCell ref="HLG41:HLH41"/>
    <mergeCell ref="HLI41:HLJ41"/>
    <mergeCell ref="HLK41:HLL41"/>
    <mergeCell ref="HKS41:HKT41"/>
    <mergeCell ref="HKU41:HKV41"/>
    <mergeCell ref="HKW41:HKX41"/>
    <mergeCell ref="HKY41:HKZ41"/>
    <mergeCell ref="HLA41:HLB41"/>
    <mergeCell ref="HKI41:HKJ41"/>
    <mergeCell ref="HKK41:HKL41"/>
    <mergeCell ref="HKM41:HKN41"/>
    <mergeCell ref="HKO41:HKP41"/>
    <mergeCell ref="HKQ41:HKR41"/>
    <mergeCell ref="HJY41:HJZ41"/>
    <mergeCell ref="HKA41:HKB41"/>
    <mergeCell ref="HKC41:HKD41"/>
    <mergeCell ref="HKE41:HKF41"/>
    <mergeCell ref="HKG41:HKH41"/>
    <mergeCell ref="HJO41:HJP41"/>
    <mergeCell ref="HJQ41:HJR41"/>
    <mergeCell ref="HJS41:HJT41"/>
    <mergeCell ref="HJU41:HJV41"/>
    <mergeCell ref="HJW41:HJX41"/>
    <mergeCell ref="HJE41:HJF41"/>
    <mergeCell ref="HJG41:HJH41"/>
    <mergeCell ref="HJI41:HJJ41"/>
    <mergeCell ref="HJK41:HJL41"/>
    <mergeCell ref="HJM41:HJN41"/>
    <mergeCell ref="HIU41:HIV41"/>
    <mergeCell ref="HIW41:HIX41"/>
    <mergeCell ref="HIY41:HIZ41"/>
    <mergeCell ref="HJA41:HJB41"/>
    <mergeCell ref="HJC41:HJD41"/>
    <mergeCell ref="HNU41:HNV41"/>
    <mergeCell ref="HNW41:HNX41"/>
    <mergeCell ref="HNY41:HNZ41"/>
    <mergeCell ref="HOA41:HOB41"/>
    <mergeCell ref="HOC41:HOD41"/>
    <mergeCell ref="HNK41:HNL41"/>
    <mergeCell ref="HNM41:HNN41"/>
    <mergeCell ref="HNO41:HNP41"/>
    <mergeCell ref="HNQ41:HNR41"/>
    <mergeCell ref="HNS41:HNT41"/>
    <mergeCell ref="HNA41:HNB41"/>
    <mergeCell ref="HNC41:HND41"/>
    <mergeCell ref="HNE41:HNF41"/>
    <mergeCell ref="HNG41:HNH41"/>
    <mergeCell ref="HNI41:HNJ41"/>
    <mergeCell ref="HMQ41:HMR41"/>
    <mergeCell ref="HMS41:HMT41"/>
    <mergeCell ref="HMU41:HMV41"/>
    <mergeCell ref="HMW41:HMX41"/>
    <mergeCell ref="HMY41:HMZ41"/>
    <mergeCell ref="HMG41:HMH41"/>
    <mergeCell ref="HMI41:HMJ41"/>
    <mergeCell ref="HMK41:HML41"/>
    <mergeCell ref="HMM41:HMN41"/>
    <mergeCell ref="HMO41:HMP41"/>
    <mergeCell ref="HLW41:HLX41"/>
    <mergeCell ref="HLY41:HLZ41"/>
    <mergeCell ref="HMA41:HMB41"/>
    <mergeCell ref="HMC41:HMD41"/>
    <mergeCell ref="HME41:HMF41"/>
    <mergeCell ref="HLM41:HLN41"/>
    <mergeCell ref="HLO41:HLP41"/>
    <mergeCell ref="HLQ41:HLR41"/>
    <mergeCell ref="HLS41:HLT41"/>
    <mergeCell ref="HLU41:HLV41"/>
    <mergeCell ref="HQM41:HQN41"/>
    <mergeCell ref="HQO41:HQP41"/>
    <mergeCell ref="HQQ41:HQR41"/>
    <mergeCell ref="HQS41:HQT41"/>
    <mergeCell ref="HQU41:HQV41"/>
    <mergeCell ref="HQC41:HQD41"/>
    <mergeCell ref="HQE41:HQF41"/>
    <mergeCell ref="HQG41:HQH41"/>
    <mergeCell ref="HQI41:HQJ41"/>
    <mergeCell ref="HQK41:HQL41"/>
    <mergeCell ref="HPS41:HPT41"/>
    <mergeCell ref="HPU41:HPV41"/>
    <mergeCell ref="HPW41:HPX41"/>
    <mergeCell ref="HPY41:HPZ41"/>
    <mergeCell ref="HQA41:HQB41"/>
    <mergeCell ref="HPI41:HPJ41"/>
    <mergeCell ref="HPK41:HPL41"/>
    <mergeCell ref="HPM41:HPN41"/>
    <mergeCell ref="HPO41:HPP41"/>
    <mergeCell ref="HPQ41:HPR41"/>
    <mergeCell ref="HOY41:HOZ41"/>
    <mergeCell ref="HPA41:HPB41"/>
    <mergeCell ref="HPC41:HPD41"/>
    <mergeCell ref="HPE41:HPF41"/>
    <mergeCell ref="HPG41:HPH41"/>
    <mergeCell ref="HOO41:HOP41"/>
    <mergeCell ref="HOQ41:HOR41"/>
    <mergeCell ref="HOS41:HOT41"/>
    <mergeCell ref="HOU41:HOV41"/>
    <mergeCell ref="HOW41:HOX41"/>
    <mergeCell ref="HOE41:HOF41"/>
    <mergeCell ref="HOG41:HOH41"/>
    <mergeCell ref="HOI41:HOJ41"/>
    <mergeCell ref="HOK41:HOL41"/>
    <mergeCell ref="HOM41:HON41"/>
    <mergeCell ref="HTE41:HTF41"/>
    <mergeCell ref="HTG41:HTH41"/>
    <mergeCell ref="HTI41:HTJ41"/>
    <mergeCell ref="HTK41:HTL41"/>
    <mergeCell ref="HTM41:HTN41"/>
    <mergeCell ref="HSU41:HSV41"/>
    <mergeCell ref="HSW41:HSX41"/>
    <mergeCell ref="HSY41:HSZ41"/>
    <mergeCell ref="HTA41:HTB41"/>
    <mergeCell ref="HTC41:HTD41"/>
    <mergeCell ref="HSK41:HSL41"/>
    <mergeCell ref="HSM41:HSN41"/>
    <mergeCell ref="HSO41:HSP41"/>
    <mergeCell ref="HSQ41:HSR41"/>
    <mergeCell ref="HSS41:HST41"/>
    <mergeCell ref="HSA41:HSB41"/>
    <mergeCell ref="HSC41:HSD41"/>
    <mergeCell ref="HSE41:HSF41"/>
    <mergeCell ref="HSG41:HSH41"/>
    <mergeCell ref="HSI41:HSJ41"/>
    <mergeCell ref="HRQ41:HRR41"/>
    <mergeCell ref="HRS41:HRT41"/>
    <mergeCell ref="HRU41:HRV41"/>
    <mergeCell ref="HRW41:HRX41"/>
    <mergeCell ref="HRY41:HRZ41"/>
    <mergeCell ref="HRG41:HRH41"/>
    <mergeCell ref="HRI41:HRJ41"/>
    <mergeCell ref="HRK41:HRL41"/>
    <mergeCell ref="HRM41:HRN41"/>
    <mergeCell ref="HRO41:HRP41"/>
    <mergeCell ref="HQW41:HQX41"/>
    <mergeCell ref="HQY41:HQZ41"/>
    <mergeCell ref="HRA41:HRB41"/>
    <mergeCell ref="HRC41:HRD41"/>
    <mergeCell ref="HRE41:HRF41"/>
    <mergeCell ref="HVW41:HVX41"/>
    <mergeCell ref="HVY41:HVZ41"/>
    <mergeCell ref="HWA41:HWB41"/>
    <mergeCell ref="HWC41:HWD41"/>
    <mergeCell ref="HWE41:HWF41"/>
    <mergeCell ref="HVM41:HVN41"/>
    <mergeCell ref="HVO41:HVP41"/>
    <mergeCell ref="HVQ41:HVR41"/>
    <mergeCell ref="HVS41:HVT41"/>
    <mergeCell ref="HVU41:HVV41"/>
    <mergeCell ref="HVC41:HVD41"/>
    <mergeCell ref="HVE41:HVF41"/>
    <mergeCell ref="HVG41:HVH41"/>
    <mergeCell ref="HVI41:HVJ41"/>
    <mergeCell ref="HVK41:HVL41"/>
    <mergeCell ref="HUS41:HUT41"/>
    <mergeCell ref="HUU41:HUV41"/>
    <mergeCell ref="HUW41:HUX41"/>
    <mergeCell ref="HUY41:HUZ41"/>
    <mergeCell ref="HVA41:HVB41"/>
    <mergeCell ref="HUI41:HUJ41"/>
    <mergeCell ref="HUK41:HUL41"/>
    <mergeCell ref="HUM41:HUN41"/>
    <mergeCell ref="HUO41:HUP41"/>
    <mergeCell ref="HUQ41:HUR41"/>
    <mergeCell ref="HTY41:HTZ41"/>
    <mergeCell ref="HUA41:HUB41"/>
    <mergeCell ref="HUC41:HUD41"/>
    <mergeCell ref="HUE41:HUF41"/>
    <mergeCell ref="HUG41:HUH41"/>
    <mergeCell ref="HTO41:HTP41"/>
    <mergeCell ref="HTQ41:HTR41"/>
    <mergeCell ref="HTS41:HTT41"/>
    <mergeCell ref="HTU41:HTV41"/>
    <mergeCell ref="HTW41:HTX41"/>
    <mergeCell ref="HYO41:HYP41"/>
    <mergeCell ref="HYQ41:HYR41"/>
    <mergeCell ref="HYS41:HYT41"/>
    <mergeCell ref="HYU41:HYV41"/>
    <mergeCell ref="HYW41:HYX41"/>
    <mergeCell ref="HYE41:HYF41"/>
    <mergeCell ref="HYG41:HYH41"/>
    <mergeCell ref="HYI41:HYJ41"/>
    <mergeCell ref="HYK41:HYL41"/>
    <mergeCell ref="HYM41:HYN41"/>
    <mergeCell ref="HXU41:HXV41"/>
    <mergeCell ref="HXW41:HXX41"/>
    <mergeCell ref="HXY41:HXZ41"/>
    <mergeCell ref="HYA41:HYB41"/>
    <mergeCell ref="HYC41:HYD41"/>
    <mergeCell ref="HXK41:HXL41"/>
    <mergeCell ref="HXM41:HXN41"/>
    <mergeCell ref="HXO41:HXP41"/>
    <mergeCell ref="HXQ41:HXR41"/>
    <mergeCell ref="HXS41:HXT41"/>
    <mergeCell ref="HXA41:HXB41"/>
    <mergeCell ref="HXC41:HXD41"/>
    <mergeCell ref="HXE41:HXF41"/>
    <mergeCell ref="HXG41:HXH41"/>
    <mergeCell ref="HXI41:HXJ41"/>
    <mergeCell ref="HWQ41:HWR41"/>
    <mergeCell ref="HWS41:HWT41"/>
    <mergeCell ref="HWU41:HWV41"/>
    <mergeCell ref="HWW41:HWX41"/>
    <mergeCell ref="HWY41:HWZ41"/>
    <mergeCell ref="HWG41:HWH41"/>
    <mergeCell ref="HWI41:HWJ41"/>
    <mergeCell ref="HWK41:HWL41"/>
    <mergeCell ref="HWM41:HWN41"/>
    <mergeCell ref="HWO41:HWP41"/>
    <mergeCell ref="IBG41:IBH41"/>
    <mergeCell ref="IBI41:IBJ41"/>
    <mergeCell ref="IBK41:IBL41"/>
    <mergeCell ref="IBM41:IBN41"/>
    <mergeCell ref="IBO41:IBP41"/>
    <mergeCell ref="IAW41:IAX41"/>
    <mergeCell ref="IAY41:IAZ41"/>
    <mergeCell ref="IBA41:IBB41"/>
    <mergeCell ref="IBC41:IBD41"/>
    <mergeCell ref="IBE41:IBF41"/>
    <mergeCell ref="IAM41:IAN41"/>
    <mergeCell ref="IAO41:IAP41"/>
    <mergeCell ref="IAQ41:IAR41"/>
    <mergeCell ref="IAS41:IAT41"/>
    <mergeCell ref="IAU41:IAV41"/>
    <mergeCell ref="IAC41:IAD41"/>
    <mergeCell ref="IAE41:IAF41"/>
    <mergeCell ref="IAG41:IAH41"/>
    <mergeCell ref="IAI41:IAJ41"/>
    <mergeCell ref="IAK41:IAL41"/>
    <mergeCell ref="HZS41:HZT41"/>
    <mergeCell ref="HZU41:HZV41"/>
    <mergeCell ref="HZW41:HZX41"/>
    <mergeCell ref="HZY41:HZZ41"/>
    <mergeCell ref="IAA41:IAB41"/>
    <mergeCell ref="HZI41:HZJ41"/>
    <mergeCell ref="HZK41:HZL41"/>
    <mergeCell ref="HZM41:HZN41"/>
    <mergeCell ref="HZO41:HZP41"/>
    <mergeCell ref="HZQ41:HZR41"/>
    <mergeCell ref="HYY41:HYZ41"/>
    <mergeCell ref="HZA41:HZB41"/>
    <mergeCell ref="HZC41:HZD41"/>
    <mergeCell ref="HZE41:HZF41"/>
    <mergeCell ref="HZG41:HZH41"/>
    <mergeCell ref="IDY41:IDZ41"/>
    <mergeCell ref="IEA41:IEB41"/>
    <mergeCell ref="IEC41:IED41"/>
    <mergeCell ref="IEE41:IEF41"/>
    <mergeCell ref="IEG41:IEH41"/>
    <mergeCell ref="IDO41:IDP41"/>
    <mergeCell ref="IDQ41:IDR41"/>
    <mergeCell ref="IDS41:IDT41"/>
    <mergeCell ref="IDU41:IDV41"/>
    <mergeCell ref="IDW41:IDX41"/>
    <mergeCell ref="IDE41:IDF41"/>
    <mergeCell ref="IDG41:IDH41"/>
    <mergeCell ref="IDI41:IDJ41"/>
    <mergeCell ref="IDK41:IDL41"/>
    <mergeCell ref="IDM41:IDN41"/>
    <mergeCell ref="ICU41:ICV41"/>
    <mergeCell ref="ICW41:ICX41"/>
    <mergeCell ref="ICY41:ICZ41"/>
    <mergeCell ref="IDA41:IDB41"/>
    <mergeCell ref="IDC41:IDD41"/>
    <mergeCell ref="ICK41:ICL41"/>
    <mergeCell ref="ICM41:ICN41"/>
    <mergeCell ref="ICO41:ICP41"/>
    <mergeCell ref="ICQ41:ICR41"/>
    <mergeCell ref="ICS41:ICT41"/>
    <mergeCell ref="ICA41:ICB41"/>
    <mergeCell ref="ICC41:ICD41"/>
    <mergeCell ref="ICE41:ICF41"/>
    <mergeCell ref="ICG41:ICH41"/>
    <mergeCell ref="ICI41:ICJ41"/>
    <mergeCell ref="IBQ41:IBR41"/>
    <mergeCell ref="IBS41:IBT41"/>
    <mergeCell ref="IBU41:IBV41"/>
    <mergeCell ref="IBW41:IBX41"/>
    <mergeCell ref="IBY41:IBZ41"/>
    <mergeCell ref="IGQ41:IGR41"/>
    <mergeCell ref="IGS41:IGT41"/>
    <mergeCell ref="IGU41:IGV41"/>
    <mergeCell ref="IGW41:IGX41"/>
    <mergeCell ref="IGY41:IGZ41"/>
    <mergeCell ref="IGG41:IGH41"/>
    <mergeCell ref="IGI41:IGJ41"/>
    <mergeCell ref="IGK41:IGL41"/>
    <mergeCell ref="IGM41:IGN41"/>
    <mergeCell ref="IGO41:IGP41"/>
    <mergeCell ref="IFW41:IFX41"/>
    <mergeCell ref="IFY41:IFZ41"/>
    <mergeCell ref="IGA41:IGB41"/>
    <mergeCell ref="IGC41:IGD41"/>
    <mergeCell ref="IGE41:IGF41"/>
    <mergeCell ref="IFM41:IFN41"/>
    <mergeCell ref="IFO41:IFP41"/>
    <mergeCell ref="IFQ41:IFR41"/>
    <mergeCell ref="IFS41:IFT41"/>
    <mergeCell ref="IFU41:IFV41"/>
    <mergeCell ref="IFC41:IFD41"/>
    <mergeCell ref="IFE41:IFF41"/>
    <mergeCell ref="IFG41:IFH41"/>
    <mergeCell ref="IFI41:IFJ41"/>
    <mergeCell ref="IFK41:IFL41"/>
    <mergeCell ref="IES41:IET41"/>
    <mergeCell ref="IEU41:IEV41"/>
    <mergeCell ref="IEW41:IEX41"/>
    <mergeCell ref="IEY41:IEZ41"/>
    <mergeCell ref="IFA41:IFB41"/>
    <mergeCell ref="IEI41:IEJ41"/>
    <mergeCell ref="IEK41:IEL41"/>
    <mergeCell ref="IEM41:IEN41"/>
    <mergeCell ref="IEO41:IEP41"/>
    <mergeCell ref="IEQ41:IER41"/>
    <mergeCell ref="IJI41:IJJ41"/>
    <mergeCell ref="IJK41:IJL41"/>
    <mergeCell ref="IJM41:IJN41"/>
    <mergeCell ref="IJO41:IJP41"/>
    <mergeCell ref="IJQ41:IJR41"/>
    <mergeCell ref="IIY41:IIZ41"/>
    <mergeCell ref="IJA41:IJB41"/>
    <mergeCell ref="IJC41:IJD41"/>
    <mergeCell ref="IJE41:IJF41"/>
    <mergeCell ref="IJG41:IJH41"/>
    <mergeCell ref="IIO41:IIP41"/>
    <mergeCell ref="IIQ41:IIR41"/>
    <mergeCell ref="IIS41:IIT41"/>
    <mergeCell ref="IIU41:IIV41"/>
    <mergeCell ref="IIW41:IIX41"/>
    <mergeCell ref="IIE41:IIF41"/>
    <mergeCell ref="IIG41:IIH41"/>
    <mergeCell ref="III41:IIJ41"/>
    <mergeCell ref="IIK41:IIL41"/>
    <mergeCell ref="IIM41:IIN41"/>
    <mergeCell ref="IHU41:IHV41"/>
    <mergeCell ref="IHW41:IHX41"/>
    <mergeCell ref="IHY41:IHZ41"/>
    <mergeCell ref="IIA41:IIB41"/>
    <mergeCell ref="IIC41:IID41"/>
    <mergeCell ref="IHK41:IHL41"/>
    <mergeCell ref="IHM41:IHN41"/>
    <mergeCell ref="IHO41:IHP41"/>
    <mergeCell ref="IHQ41:IHR41"/>
    <mergeCell ref="IHS41:IHT41"/>
    <mergeCell ref="IHA41:IHB41"/>
    <mergeCell ref="IHC41:IHD41"/>
    <mergeCell ref="IHE41:IHF41"/>
    <mergeCell ref="IHG41:IHH41"/>
    <mergeCell ref="IHI41:IHJ41"/>
    <mergeCell ref="IMA41:IMB41"/>
    <mergeCell ref="IMC41:IMD41"/>
    <mergeCell ref="IME41:IMF41"/>
    <mergeCell ref="IMG41:IMH41"/>
    <mergeCell ref="IMI41:IMJ41"/>
    <mergeCell ref="ILQ41:ILR41"/>
    <mergeCell ref="ILS41:ILT41"/>
    <mergeCell ref="ILU41:ILV41"/>
    <mergeCell ref="ILW41:ILX41"/>
    <mergeCell ref="ILY41:ILZ41"/>
    <mergeCell ref="ILG41:ILH41"/>
    <mergeCell ref="ILI41:ILJ41"/>
    <mergeCell ref="ILK41:ILL41"/>
    <mergeCell ref="ILM41:ILN41"/>
    <mergeCell ref="ILO41:ILP41"/>
    <mergeCell ref="IKW41:IKX41"/>
    <mergeCell ref="IKY41:IKZ41"/>
    <mergeCell ref="ILA41:ILB41"/>
    <mergeCell ref="ILC41:ILD41"/>
    <mergeCell ref="ILE41:ILF41"/>
    <mergeCell ref="IKM41:IKN41"/>
    <mergeCell ref="IKO41:IKP41"/>
    <mergeCell ref="IKQ41:IKR41"/>
    <mergeCell ref="IKS41:IKT41"/>
    <mergeCell ref="IKU41:IKV41"/>
    <mergeCell ref="IKC41:IKD41"/>
    <mergeCell ref="IKE41:IKF41"/>
    <mergeCell ref="IKG41:IKH41"/>
    <mergeCell ref="IKI41:IKJ41"/>
    <mergeCell ref="IKK41:IKL41"/>
    <mergeCell ref="IJS41:IJT41"/>
    <mergeCell ref="IJU41:IJV41"/>
    <mergeCell ref="IJW41:IJX41"/>
    <mergeCell ref="IJY41:IJZ41"/>
    <mergeCell ref="IKA41:IKB41"/>
    <mergeCell ref="IOS41:IOT41"/>
    <mergeCell ref="IOU41:IOV41"/>
    <mergeCell ref="IOW41:IOX41"/>
    <mergeCell ref="IOY41:IOZ41"/>
    <mergeCell ref="IPA41:IPB41"/>
    <mergeCell ref="IOI41:IOJ41"/>
    <mergeCell ref="IOK41:IOL41"/>
    <mergeCell ref="IOM41:ION41"/>
    <mergeCell ref="IOO41:IOP41"/>
    <mergeCell ref="IOQ41:IOR41"/>
    <mergeCell ref="INY41:INZ41"/>
    <mergeCell ref="IOA41:IOB41"/>
    <mergeCell ref="IOC41:IOD41"/>
    <mergeCell ref="IOE41:IOF41"/>
    <mergeCell ref="IOG41:IOH41"/>
    <mergeCell ref="INO41:INP41"/>
    <mergeCell ref="INQ41:INR41"/>
    <mergeCell ref="INS41:INT41"/>
    <mergeCell ref="INU41:INV41"/>
    <mergeCell ref="INW41:INX41"/>
    <mergeCell ref="INE41:INF41"/>
    <mergeCell ref="ING41:INH41"/>
    <mergeCell ref="INI41:INJ41"/>
    <mergeCell ref="INK41:INL41"/>
    <mergeCell ref="INM41:INN41"/>
    <mergeCell ref="IMU41:IMV41"/>
    <mergeCell ref="IMW41:IMX41"/>
    <mergeCell ref="IMY41:IMZ41"/>
    <mergeCell ref="INA41:INB41"/>
    <mergeCell ref="INC41:IND41"/>
    <mergeCell ref="IMK41:IML41"/>
    <mergeCell ref="IMM41:IMN41"/>
    <mergeCell ref="IMO41:IMP41"/>
    <mergeCell ref="IMQ41:IMR41"/>
    <mergeCell ref="IMS41:IMT41"/>
    <mergeCell ref="IRK41:IRL41"/>
    <mergeCell ref="IRM41:IRN41"/>
    <mergeCell ref="IRO41:IRP41"/>
    <mergeCell ref="IRQ41:IRR41"/>
    <mergeCell ref="IRS41:IRT41"/>
    <mergeCell ref="IRA41:IRB41"/>
    <mergeCell ref="IRC41:IRD41"/>
    <mergeCell ref="IRE41:IRF41"/>
    <mergeCell ref="IRG41:IRH41"/>
    <mergeCell ref="IRI41:IRJ41"/>
    <mergeCell ref="IQQ41:IQR41"/>
    <mergeCell ref="IQS41:IQT41"/>
    <mergeCell ref="IQU41:IQV41"/>
    <mergeCell ref="IQW41:IQX41"/>
    <mergeCell ref="IQY41:IQZ41"/>
    <mergeCell ref="IQG41:IQH41"/>
    <mergeCell ref="IQI41:IQJ41"/>
    <mergeCell ref="IQK41:IQL41"/>
    <mergeCell ref="IQM41:IQN41"/>
    <mergeCell ref="IQO41:IQP41"/>
    <mergeCell ref="IPW41:IPX41"/>
    <mergeCell ref="IPY41:IPZ41"/>
    <mergeCell ref="IQA41:IQB41"/>
    <mergeCell ref="IQC41:IQD41"/>
    <mergeCell ref="IQE41:IQF41"/>
    <mergeCell ref="IPM41:IPN41"/>
    <mergeCell ref="IPO41:IPP41"/>
    <mergeCell ref="IPQ41:IPR41"/>
    <mergeCell ref="IPS41:IPT41"/>
    <mergeCell ref="IPU41:IPV41"/>
    <mergeCell ref="IPC41:IPD41"/>
    <mergeCell ref="IPE41:IPF41"/>
    <mergeCell ref="IPG41:IPH41"/>
    <mergeCell ref="IPI41:IPJ41"/>
    <mergeCell ref="IPK41:IPL41"/>
    <mergeCell ref="IUC41:IUD41"/>
    <mergeCell ref="IUE41:IUF41"/>
    <mergeCell ref="IUG41:IUH41"/>
    <mergeCell ref="IUI41:IUJ41"/>
    <mergeCell ref="IUK41:IUL41"/>
    <mergeCell ref="ITS41:ITT41"/>
    <mergeCell ref="ITU41:ITV41"/>
    <mergeCell ref="ITW41:ITX41"/>
    <mergeCell ref="ITY41:ITZ41"/>
    <mergeCell ref="IUA41:IUB41"/>
    <mergeCell ref="ITI41:ITJ41"/>
    <mergeCell ref="ITK41:ITL41"/>
    <mergeCell ref="ITM41:ITN41"/>
    <mergeCell ref="ITO41:ITP41"/>
    <mergeCell ref="ITQ41:ITR41"/>
    <mergeCell ref="ISY41:ISZ41"/>
    <mergeCell ref="ITA41:ITB41"/>
    <mergeCell ref="ITC41:ITD41"/>
    <mergeCell ref="ITE41:ITF41"/>
    <mergeCell ref="ITG41:ITH41"/>
    <mergeCell ref="ISO41:ISP41"/>
    <mergeCell ref="ISQ41:ISR41"/>
    <mergeCell ref="ISS41:IST41"/>
    <mergeCell ref="ISU41:ISV41"/>
    <mergeCell ref="ISW41:ISX41"/>
    <mergeCell ref="ISE41:ISF41"/>
    <mergeCell ref="ISG41:ISH41"/>
    <mergeCell ref="ISI41:ISJ41"/>
    <mergeCell ref="ISK41:ISL41"/>
    <mergeCell ref="ISM41:ISN41"/>
    <mergeCell ref="IRU41:IRV41"/>
    <mergeCell ref="IRW41:IRX41"/>
    <mergeCell ref="IRY41:IRZ41"/>
    <mergeCell ref="ISA41:ISB41"/>
    <mergeCell ref="ISC41:ISD41"/>
    <mergeCell ref="IWU41:IWV41"/>
    <mergeCell ref="IWW41:IWX41"/>
    <mergeCell ref="IWY41:IWZ41"/>
    <mergeCell ref="IXA41:IXB41"/>
    <mergeCell ref="IXC41:IXD41"/>
    <mergeCell ref="IWK41:IWL41"/>
    <mergeCell ref="IWM41:IWN41"/>
    <mergeCell ref="IWO41:IWP41"/>
    <mergeCell ref="IWQ41:IWR41"/>
    <mergeCell ref="IWS41:IWT41"/>
    <mergeCell ref="IWA41:IWB41"/>
    <mergeCell ref="IWC41:IWD41"/>
    <mergeCell ref="IWE41:IWF41"/>
    <mergeCell ref="IWG41:IWH41"/>
    <mergeCell ref="IWI41:IWJ41"/>
    <mergeCell ref="IVQ41:IVR41"/>
    <mergeCell ref="IVS41:IVT41"/>
    <mergeCell ref="IVU41:IVV41"/>
    <mergeCell ref="IVW41:IVX41"/>
    <mergeCell ref="IVY41:IVZ41"/>
    <mergeCell ref="IVG41:IVH41"/>
    <mergeCell ref="IVI41:IVJ41"/>
    <mergeCell ref="IVK41:IVL41"/>
    <mergeCell ref="IVM41:IVN41"/>
    <mergeCell ref="IVO41:IVP41"/>
    <mergeCell ref="IUW41:IUX41"/>
    <mergeCell ref="IUY41:IUZ41"/>
    <mergeCell ref="IVA41:IVB41"/>
    <mergeCell ref="IVC41:IVD41"/>
    <mergeCell ref="IVE41:IVF41"/>
    <mergeCell ref="IUM41:IUN41"/>
    <mergeCell ref="IUO41:IUP41"/>
    <mergeCell ref="IUQ41:IUR41"/>
    <mergeCell ref="IUS41:IUT41"/>
    <mergeCell ref="IUU41:IUV41"/>
    <mergeCell ref="IZM41:IZN41"/>
    <mergeCell ref="IZO41:IZP41"/>
    <mergeCell ref="IZQ41:IZR41"/>
    <mergeCell ref="IZS41:IZT41"/>
    <mergeCell ref="IZU41:IZV41"/>
    <mergeCell ref="IZC41:IZD41"/>
    <mergeCell ref="IZE41:IZF41"/>
    <mergeCell ref="IZG41:IZH41"/>
    <mergeCell ref="IZI41:IZJ41"/>
    <mergeCell ref="IZK41:IZL41"/>
    <mergeCell ref="IYS41:IYT41"/>
    <mergeCell ref="IYU41:IYV41"/>
    <mergeCell ref="IYW41:IYX41"/>
    <mergeCell ref="IYY41:IYZ41"/>
    <mergeCell ref="IZA41:IZB41"/>
    <mergeCell ref="IYI41:IYJ41"/>
    <mergeCell ref="IYK41:IYL41"/>
    <mergeCell ref="IYM41:IYN41"/>
    <mergeCell ref="IYO41:IYP41"/>
    <mergeCell ref="IYQ41:IYR41"/>
    <mergeCell ref="IXY41:IXZ41"/>
    <mergeCell ref="IYA41:IYB41"/>
    <mergeCell ref="IYC41:IYD41"/>
    <mergeCell ref="IYE41:IYF41"/>
    <mergeCell ref="IYG41:IYH41"/>
    <mergeCell ref="IXO41:IXP41"/>
    <mergeCell ref="IXQ41:IXR41"/>
    <mergeCell ref="IXS41:IXT41"/>
    <mergeCell ref="IXU41:IXV41"/>
    <mergeCell ref="IXW41:IXX41"/>
    <mergeCell ref="IXE41:IXF41"/>
    <mergeCell ref="IXG41:IXH41"/>
    <mergeCell ref="IXI41:IXJ41"/>
    <mergeCell ref="IXK41:IXL41"/>
    <mergeCell ref="IXM41:IXN41"/>
    <mergeCell ref="JCE41:JCF41"/>
    <mergeCell ref="JCG41:JCH41"/>
    <mergeCell ref="JCI41:JCJ41"/>
    <mergeCell ref="JCK41:JCL41"/>
    <mergeCell ref="JCM41:JCN41"/>
    <mergeCell ref="JBU41:JBV41"/>
    <mergeCell ref="JBW41:JBX41"/>
    <mergeCell ref="JBY41:JBZ41"/>
    <mergeCell ref="JCA41:JCB41"/>
    <mergeCell ref="JCC41:JCD41"/>
    <mergeCell ref="JBK41:JBL41"/>
    <mergeCell ref="JBM41:JBN41"/>
    <mergeCell ref="JBO41:JBP41"/>
    <mergeCell ref="JBQ41:JBR41"/>
    <mergeCell ref="JBS41:JBT41"/>
    <mergeCell ref="JBA41:JBB41"/>
    <mergeCell ref="JBC41:JBD41"/>
    <mergeCell ref="JBE41:JBF41"/>
    <mergeCell ref="JBG41:JBH41"/>
    <mergeCell ref="JBI41:JBJ41"/>
    <mergeCell ref="JAQ41:JAR41"/>
    <mergeCell ref="JAS41:JAT41"/>
    <mergeCell ref="JAU41:JAV41"/>
    <mergeCell ref="JAW41:JAX41"/>
    <mergeCell ref="JAY41:JAZ41"/>
    <mergeCell ref="JAG41:JAH41"/>
    <mergeCell ref="JAI41:JAJ41"/>
    <mergeCell ref="JAK41:JAL41"/>
    <mergeCell ref="JAM41:JAN41"/>
    <mergeCell ref="JAO41:JAP41"/>
    <mergeCell ref="IZW41:IZX41"/>
    <mergeCell ref="IZY41:IZZ41"/>
    <mergeCell ref="JAA41:JAB41"/>
    <mergeCell ref="JAC41:JAD41"/>
    <mergeCell ref="JAE41:JAF41"/>
    <mergeCell ref="JEW41:JEX41"/>
    <mergeCell ref="JEY41:JEZ41"/>
    <mergeCell ref="JFA41:JFB41"/>
    <mergeCell ref="JFC41:JFD41"/>
    <mergeCell ref="JFE41:JFF41"/>
    <mergeCell ref="JEM41:JEN41"/>
    <mergeCell ref="JEO41:JEP41"/>
    <mergeCell ref="JEQ41:JER41"/>
    <mergeCell ref="JES41:JET41"/>
    <mergeCell ref="JEU41:JEV41"/>
    <mergeCell ref="JEC41:JED41"/>
    <mergeCell ref="JEE41:JEF41"/>
    <mergeCell ref="JEG41:JEH41"/>
    <mergeCell ref="JEI41:JEJ41"/>
    <mergeCell ref="JEK41:JEL41"/>
    <mergeCell ref="JDS41:JDT41"/>
    <mergeCell ref="JDU41:JDV41"/>
    <mergeCell ref="JDW41:JDX41"/>
    <mergeCell ref="JDY41:JDZ41"/>
    <mergeCell ref="JEA41:JEB41"/>
    <mergeCell ref="JDI41:JDJ41"/>
    <mergeCell ref="JDK41:JDL41"/>
    <mergeCell ref="JDM41:JDN41"/>
    <mergeCell ref="JDO41:JDP41"/>
    <mergeCell ref="JDQ41:JDR41"/>
    <mergeCell ref="JCY41:JCZ41"/>
    <mergeCell ref="JDA41:JDB41"/>
    <mergeCell ref="JDC41:JDD41"/>
    <mergeCell ref="JDE41:JDF41"/>
    <mergeCell ref="JDG41:JDH41"/>
    <mergeCell ref="JCO41:JCP41"/>
    <mergeCell ref="JCQ41:JCR41"/>
    <mergeCell ref="JCS41:JCT41"/>
    <mergeCell ref="JCU41:JCV41"/>
    <mergeCell ref="JCW41:JCX41"/>
    <mergeCell ref="JHO41:JHP41"/>
    <mergeCell ref="JHQ41:JHR41"/>
    <mergeCell ref="JHS41:JHT41"/>
    <mergeCell ref="JHU41:JHV41"/>
    <mergeCell ref="JHW41:JHX41"/>
    <mergeCell ref="JHE41:JHF41"/>
    <mergeCell ref="JHG41:JHH41"/>
    <mergeCell ref="JHI41:JHJ41"/>
    <mergeCell ref="JHK41:JHL41"/>
    <mergeCell ref="JHM41:JHN41"/>
    <mergeCell ref="JGU41:JGV41"/>
    <mergeCell ref="JGW41:JGX41"/>
    <mergeCell ref="JGY41:JGZ41"/>
    <mergeCell ref="JHA41:JHB41"/>
    <mergeCell ref="JHC41:JHD41"/>
    <mergeCell ref="JGK41:JGL41"/>
    <mergeCell ref="JGM41:JGN41"/>
    <mergeCell ref="JGO41:JGP41"/>
    <mergeCell ref="JGQ41:JGR41"/>
    <mergeCell ref="JGS41:JGT41"/>
    <mergeCell ref="JGA41:JGB41"/>
    <mergeCell ref="JGC41:JGD41"/>
    <mergeCell ref="JGE41:JGF41"/>
    <mergeCell ref="JGG41:JGH41"/>
    <mergeCell ref="JGI41:JGJ41"/>
    <mergeCell ref="JFQ41:JFR41"/>
    <mergeCell ref="JFS41:JFT41"/>
    <mergeCell ref="JFU41:JFV41"/>
    <mergeCell ref="JFW41:JFX41"/>
    <mergeCell ref="JFY41:JFZ41"/>
    <mergeCell ref="JFG41:JFH41"/>
    <mergeCell ref="JFI41:JFJ41"/>
    <mergeCell ref="JFK41:JFL41"/>
    <mergeCell ref="JFM41:JFN41"/>
    <mergeCell ref="JFO41:JFP41"/>
    <mergeCell ref="JKG41:JKH41"/>
    <mergeCell ref="JKI41:JKJ41"/>
    <mergeCell ref="JKK41:JKL41"/>
    <mergeCell ref="JKM41:JKN41"/>
    <mergeCell ref="JKO41:JKP41"/>
    <mergeCell ref="JJW41:JJX41"/>
    <mergeCell ref="JJY41:JJZ41"/>
    <mergeCell ref="JKA41:JKB41"/>
    <mergeCell ref="JKC41:JKD41"/>
    <mergeCell ref="JKE41:JKF41"/>
    <mergeCell ref="JJM41:JJN41"/>
    <mergeCell ref="JJO41:JJP41"/>
    <mergeCell ref="JJQ41:JJR41"/>
    <mergeCell ref="JJS41:JJT41"/>
    <mergeCell ref="JJU41:JJV41"/>
    <mergeCell ref="JJC41:JJD41"/>
    <mergeCell ref="JJE41:JJF41"/>
    <mergeCell ref="JJG41:JJH41"/>
    <mergeCell ref="JJI41:JJJ41"/>
    <mergeCell ref="JJK41:JJL41"/>
    <mergeCell ref="JIS41:JIT41"/>
    <mergeCell ref="JIU41:JIV41"/>
    <mergeCell ref="JIW41:JIX41"/>
    <mergeCell ref="JIY41:JIZ41"/>
    <mergeCell ref="JJA41:JJB41"/>
    <mergeCell ref="JII41:JIJ41"/>
    <mergeCell ref="JIK41:JIL41"/>
    <mergeCell ref="JIM41:JIN41"/>
    <mergeCell ref="JIO41:JIP41"/>
    <mergeCell ref="JIQ41:JIR41"/>
    <mergeCell ref="JHY41:JHZ41"/>
    <mergeCell ref="JIA41:JIB41"/>
    <mergeCell ref="JIC41:JID41"/>
    <mergeCell ref="JIE41:JIF41"/>
    <mergeCell ref="JIG41:JIH41"/>
    <mergeCell ref="JMY41:JMZ41"/>
    <mergeCell ref="JNA41:JNB41"/>
    <mergeCell ref="JNC41:JND41"/>
    <mergeCell ref="JNE41:JNF41"/>
    <mergeCell ref="JNG41:JNH41"/>
    <mergeCell ref="JMO41:JMP41"/>
    <mergeCell ref="JMQ41:JMR41"/>
    <mergeCell ref="JMS41:JMT41"/>
    <mergeCell ref="JMU41:JMV41"/>
    <mergeCell ref="JMW41:JMX41"/>
    <mergeCell ref="JME41:JMF41"/>
    <mergeCell ref="JMG41:JMH41"/>
    <mergeCell ref="JMI41:JMJ41"/>
    <mergeCell ref="JMK41:JML41"/>
    <mergeCell ref="JMM41:JMN41"/>
    <mergeCell ref="JLU41:JLV41"/>
    <mergeCell ref="JLW41:JLX41"/>
    <mergeCell ref="JLY41:JLZ41"/>
    <mergeCell ref="JMA41:JMB41"/>
    <mergeCell ref="JMC41:JMD41"/>
    <mergeCell ref="JLK41:JLL41"/>
    <mergeCell ref="JLM41:JLN41"/>
    <mergeCell ref="JLO41:JLP41"/>
    <mergeCell ref="JLQ41:JLR41"/>
    <mergeCell ref="JLS41:JLT41"/>
    <mergeCell ref="JLA41:JLB41"/>
    <mergeCell ref="JLC41:JLD41"/>
    <mergeCell ref="JLE41:JLF41"/>
    <mergeCell ref="JLG41:JLH41"/>
    <mergeCell ref="JLI41:JLJ41"/>
    <mergeCell ref="JKQ41:JKR41"/>
    <mergeCell ref="JKS41:JKT41"/>
    <mergeCell ref="JKU41:JKV41"/>
    <mergeCell ref="JKW41:JKX41"/>
    <mergeCell ref="JKY41:JKZ41"/>
    <mergeCell ref="JPQ41:JPR41"/>
    <mergeCell ref="JPS41:JPT41"/>
    <mergeCell ref="JPU41:JPV41"/>
    <mergeCell ref="JPW41:JPX41"/>
    <mergeCell ref="JPY41:JPZ41"/>
    <mergeCell ref="JPG41:JPH41"/>
    <mergeCell ref="JPI41:JPJ41"/>
    <mergeCell ref="JPK41:JPL41"/>
    <mergeCell ref="JPM41:JPN41"/>
    <mergeCell ref="JPO41:JPP41"/>
    <mergeCell ref="JOW41:JOX41"/>
    <mergeCell ref="JOY41:JOZ41"/>
    <mergeCell ref="JPA41:JPB41"/>
    <mergeCell ref="JPC41:JPD41"/>
    <mergeCell ref="JPE41:JPF41"/>
    <mergeCell ref="JOM41:JON41"/>
    <mergeCell ref="JOO41:JOP41"/>
    <mergeCell ref="JOQ41:JOR41"/>
    <mergeCell ref="JOS41:JOT41"/>
    <mergeCell ref="JOU41:JOV41"/>
    <mergeCell ref="JOC41:JOD41"/>
    <mergeCell ref="JOE41:JOF41"/>
    <mergeCell ref="JOG41:JOH41"/>
    <mergeCell ref="JOI41:JOJ41"/>
    <mergeCell ref="JOK41:JOL41"/>
    <mergeCell ref="JNS41:JNT41"/>
    <mergeCell ref="JNU41:JNV41"/>
    <mergeCell ref="JNW41:JNX41"/>
    <mergeCell ref="JNY41:JNZ41"/>
    <mergeCell ref="JOA41:JOB41"/>
    <mergeCell ref="JNI41:JNJ41"/>
    <mergeCell ref="JNK41:JNL41"/>
    <mergeCell ref="JNM41:JNN41"/>
    <mergeCell ref="JNO41:JNP41"/>
    <mergeCell ref="JNQ41:JNR41"/>
    <mergeCell ref="JSI41:JSJ41"/>
    <mergeCell ref="JSK41:JSL41"/>
    <mergeCell ref="JSM41:JSN41"/>
    <mergeCell ref="JSO41:JSP41"/>
    <mergeCell ref="JSQ41:JSR41"/>
    <mergeCell ref="JRY41:JRZ41"/>
    <mergeCell ref="JSA41:JSB41"/>
    <mergeCell ref="JSC41:JSD41"/>
    <mergeCell ref="JSE41:JSF41"/>
    <mergeCell ref="JSG41:JSH41"/>
    <mergeCell ref="JRO41:JRP41"/>
    <mergeCell ref="JRQ41:JRR41"/>
    <mergeCell ref="JRS41:JRT41"/>
    <mergeCell ref="JRU41:JRV41"/>
    <mergeCell ref="JRW41:JRX41"/>
    <mergeCell ref="JRE41:JRF41"/>
    <mergeCell ref="JRG41:JRH41"/>
    <mergeCell ref="JRI41:JRJ41"/>
    <mergeCell ref="JRK41:JRL41"/>
    <mergeCell ref="JRM41:JRN41"/>
    <mergeCell ref="JQU41:JQV41"/>
    <mergeCell ref="JQW41:JQX41"/>
    <mergeCell ref="JQY41:JQZ41"/>
    <mergeCell ref="JRA41:JRB41"/>
    <mergeCell ref="JRC41:JRD41"/>
    <mergeCell ref="JQK41:JQL41"/>
    <mergeCell ref="JQM41:JQN41"/>
    <mergeCell ref="JQO41:JQP41"/>
    <mergeCell ref="JQQ41:JQR41"/>
    <mergeCell ref="JQS41:JQT41"/>
    <mergeCell ref="JQA41:JQB41"/>
    <mergeCell ref="JQC41:JQD41"/>
    <mergeCell ref="JQE41:JQF41"/>
    <mergeCell ref="JQG41:JQH41"/>
    <mergeCell ref="JQI41:JQJ41"/>
    <mergeCell ref="JVA41:JVB41"/>
    <mergeCell ref="JVC41:JVD41"/>
    <mergeCell ref="JVE41:JVF41"/>
    <mergeCell ref="JVG41:JVH41"/>
    <mergeCell ref="JVI41:JVJ41"/>
    <mergeCell ref="JUQ41:JUR41"/>
    <mergeCell ref="JUS41:JUT41"/>
    <mergeCell ref="JUU41:JUV41"/>
    <mergeCell ref="JUW41:JUX41"/>
    <mergeCell ref="JUY41:JUZ41"/>
    <mergeCell ref="JUG41:JUH41"/>
    <mergeCell ref="JUI41:JUJ41"/>
    <mergeCell ref="JUK41:JUL41"/>
    <mergeCell ref="JUM41:JUN41"/>
    <mergeCell ref="JUO41:JUP41"/>
    <mergeCell ref="JTW41:JTX41"/>
    <mergeCell ref="JTY41:JTZ41"/>
    <mergeCell ref="JUA41:JUB41"/>
    <mergeCell ref="JUC41:JUD41"/>
    <mergeCell ref="JUE41:JUF41"/>
    <mergeCell ref="JTM41:JTN41"/>
    <mergeCell ref="JTO41:JTP41"/>
    <mergeCell ref="JTQ41:JTR41"/>
    <mergeCell ref="JTS41:JTT41"/>
    <mergeCell ref="JTU41:JTV41"/>
    <mergeCell ref="JTC41:JTD41"/>
    <mergeCell ref="JTE41:JTF41"/>
    <mergeCell ref="JTG41:JTH41"/>
    <mergeCell ref="JTI41:JTJ41"/>
    <mergeCell ref="JTK41:JTL41"/>
    <mergeCell ref="JSS41:JST41"/>
    <mergeCell ref="JSU41:JSV41"/>
    <mergeCell ref="JSW41:JSX41"/>
    <mergeCell ref="JSY41:JSZ41"/>
    <mergeCell ref="JTA41:JTB41"/>
    <mergeCell ref="JXS41:JXT41"/>
    <mergeCell ref="JXU41:JXV41"/>
    <mergeCell ref="JXW41:JXX41"/>
    <mergeCell ref="JXY41:JXZ41"/>
    <mergeCell ref="JYA41:JYB41"/>
    <mergeCell ref="JXI41:JXJ41"/>
    <mergeCell ref="JXK41:JXL41"/>
    <mergeCell ref="JXM41:JXN41"/>
    <mergeCell ref="JXO41:JXP41"/>
    <mergeCell ref="JXQ41:JXR41"/>
    <mergeCell ref="JWY41:JWZ41"/>
    <mergeCell ref="JXA41:JXB41"/>
    <mergeCell ref="JXC41:JXD41"/>
    <mergeCell ref="JXE41:JXF41"/>
    <mergeCell ref="JXG41:JXH41"/>
    <mergeCell ref="JWO41:JWP41"/>
    <mergeCell ref="JWQ41:JWR41"/>
    <mergeCell ref="JWS41:JWT41"/>
    <mergeCell ref="JWU41:JWV41"/>
    <mergeCell ref="JWW41:JWX41"/>
    <mergeCell ref="JWE41:JWF41"/>
    <mergeCell ref="JWG41:JWH41"/>
    <mergeCell ref="JWI41:JWJ41"/>
    <mergeCell ref="JWK41:JWL41"/>
    <mergeCell ref="JWM41:JWN41"/>
    <mergeCell ref="JVU41:JVV41"/>
    <mergeCell ref="JVW41:JVX41"/>
    <mergeCell ref="JVY41:JVZ41"/>
    <mergeCell ref="JWA41:JWB41"/>
    <mergeCell ref="JWC41:JWD41"/>
    <mergeCell ref="JVK41:JVL41"/>
    <mergeCell ref="JVM41:JVN41"/>
    <mergeCell ref="JVO41:JVP41"/>
    <mergeCell ref="JVQ41:JVR41"/>
    <mergeCell ref="JVS41:JVT41"/>
    <mergeCell ref="KAK41:KAL41"/>
    <mergeCell ref="KAM41:KAN41"/>
    <mergeCell ref="KAO41:KAP41"/>
    <mergeCell ref="KAQ41:KAR41"/>
    <mergeCell ref="KAS41:KAT41"/>
    <mergeCell ref="KAA41:KAB41"/>
    <mergeCell ref="KAC41:KAD41"/>
    <mergeCell ref="KAE41:KAF41"/>
    <mergeCell ref="KAG41:KAH41"/>
    <mergeCell ref="KAI41:KAJ41"/>
    <mergeCell ref="JZQ41:JZR41"/>
    <mergeCell ref="JZS41:JZT41"/>
    <mergeCell ref="JZU41:JZV41"/>
    <mergeCell ref="JZW41:JZX41"/>
    <mergeCell ref="JZY41:JZZ41"/>
    <mergeCell ref="JZG41:JZH41"/>
    <mergeCell ref="JZI41:JZJ41"/>
    <mergeCell ref="JZK41:JZL41"/>
    <mergeCell ref="JZM41:JZN41"/>
    <mergeCell ref="JZO41:JZP41"/>
    <mergeCell ref="JYW41:JYX41"/>
    <mergeCell ref="JYY41:JYZ41"/>
    <mergeCell ref="JZA41:JZB41"/>
    <mergeCell ref="JZC41:JZD41"/>
    <mergeCell ref="JZE41:JZF41"/>
    <mergeCell ref="JYM41:JYN41"/>
    <mergeCell ref="JYO41:JYP41"/>
    <mergeCell ref="JYQ41:JYR41"/>
    <mergeCell ref="JYS41:JYT41"/>
    <mergeCell ref="JYU41:JYV41"/>
    <mergeCell ref="JYC41:JYD41"/>
    <mergeCell ref="JYE41:JYF41"/>
    <mergeCell ref="JYG41:JYH41"/>
    <mergeCell ref="JYI41:JYJ41"/>
    <mergeCell ref="JYK41:JYL41"/>
    <mergeCell ref="KDC41:KDD41"/>
    <mergeCell ref="KDE41:KDF41"/>
    <mergeCell ref="KDG41:KDH41"/>
    <mergeCell ref="KDI41:KDJ41"/>
    <mergeCell ref="KDK41:KDL41"/>
    <mergeCell ref="KCS41:KCT41"/>
    <mergeCell ref="KCU41:KCV41"/>
    <mergeCell ref="KCW41:KCX41"/>
    <mergeCell ref="KCY41:KCZ41"/>
    <mergeCell ref="KDA41:KDB41"/>
    <mergeCell ref="KCI41:KCJ41"/>
    <mergeCell ref="KCK41:KCL41"/>
    <mergeCell ref="KCM41:KCN41"/>
    <mergeCell ref="KCO41:KCP41"/>
    <mergeCell ref="KCQ41:KCR41"/>
    <mergeCell ref="KBY41:KBZ41"/>
    <mergeCell ref="KCA41:KCB41"/>
    <mergeCell ref="KCC41:KCD41"/>
    <mergeCell ref="KCE41:KCF41"/>
    <mergeCell ref="KCG41:KCH41"/>
    <mergeCell ref="KBO41:KBP41"/>
    <mergeCell ref="KBQ41:KBR41"/>
    <mergeCell ref="KBS41:KBT41"/>
    <mergeCell ref="KBU41:KBV41"/>
    <mergeCell ref="KBW41:KBX41"/>
    <mergeCell ref="KBE41:KBF41"/>
    <mergeCell ref="KBG41:KBH41"/>
    <mergeCell ref="KBI41:KBJ41"/>
    <mergeCell ref="KBK41:KBL41"/>
    <mergeCell ref="KBM41:KBN41"/>
    <mergeCell ref="KAU41:KAV41"/>
    <mergeCell ref="KAW41:KAX41"/>
    <mergeCell ref="KAY41:KAZ41"/>
    <mergeCell ref="KBA41:KBB41"/>
    <mergeCell ref="KBC41:KBD41"/>
    <mergeCell ref="KFU41:KFV41"/>
    <mergeCell ref="KFW41:KFX41"/>
    <mergeCell ref="KFY41:KFZ41"/>
    <mergeCell ref="KGA41:KGB41"/>
    <mergeCell ref="KGC41:KGD41"/>
    <mergeCell ref="KFK41:KFL41"/>
    <mergeCell ref="KFM41:KFN41"/>
    <mergeCell ref="KFO41:KFP41"/>
    <mergeCell ref="KFQ41:KFR41"/>
    <mergeCell ref="KFS41:KFT41"/>
    <mergeCell ref="KFA41:KFB41"/>
    <mergeCell ref="KFC41:KFD41"/>
    <mergeCell ref="KFE41:KFF41"/>
    <mergeCell ref="KFG41:KFH41"/>
    <mergeCell ref="KFI41:KFJ41"/>
    <mergeCell ref="KEQ41:KER41"/>
    <mergeCell ref="KES41:KET41"/>
    <mergeCell ref="KEU41:KEV41"/>
    <mergeCell ref="KEW41:KEX41"/>
    <mergeCell ref="KEY41:KEZ41"/>
    <mergeCell ref="KEG41:KEH41"/>
    <mergeCell ref="KEI41:KEJ41"/>
    <mergeCell ref="KEK41:KEL41"/>
    <mergeCell ref="KEM41:KEN41"/>
    <mergeCell ref="KEO41:KEP41"/>
    <mergeCell ref="KDW41:KDX41"/>
    <mergeCell ref="KDY41:KDZ41"/>
    <mergeCell ref="KEA41:KEB41"/>
    <mergeCell ref="KEC41:KED41"/>
    <mergeCell ref="KEE41:KEF41"/>
    <mergeCell ref="KDM41:KDN41"/>
    <mergeCell ref="KDO41:KDP41"/>
    <mergeCell ref="KDQ41:KDR41"/>
    <mergeCell ref="KDS41:KDT41"/>
    <mergeCell ref="KDU41:KDV41"/>
    <mergeCell ref="KIM41:KIN41"/>
    <mergeCell ref="KIO41:KIP41"/>
    <mergeCell ref="KIQ41:KIR41"/>
    <mergeCell ref="KIS41:KIT41"/>
    <mergeCell ref="KIU41:KIV41"/>
    <mergeCell ref="KIC41:KID41"/>
    <mergeCell ref="KIE41:KIF41"/>
    <mergeCell ref="KIG41:KIH41"/>
    <mergeCell ref="KII41:KIJ41"/>
    <mergeCell ref="KIK41:KIL41"/>
    <mergeCell ref="KHS41:KHT41"/>
    <mergeCell ref="KHU41:KHV41"/>
    <mergeCell ref="KHW41:KHX41"/>
    <mergeCell ref="KHY41:KHZ41"/>
    <mergeCell ref="KIA41:KIB41"/>
    <mergeCell ref="KHI41:KHJ41"/>
    <mergeCell ref="KHK41:KHL41"/>
    <mergeCell ref="KHM41:KHN41"/>
    <mergeCell ref="KHO41:KHP41"/>
    <mergeCell ref="KHQ41:KHR41"/>
    <mergeCell ref="KGY41:KGZ41"/>
    <mergeCell ref="KHA41:KHB41"/>
    <mergeCell ref="KHC41:KHD41"/>
    <mergeCell ref="KHE41:KHF41"/>
    <mergeCell ref="KHG41:KHH41"/>
    <mergeCell ref="KGO41:KGP41"/>
    <mergeCell ref="KGQ41:KGR41"/>
    <mergeCell ref="KGS41:KGT41"/>
    <mergeCell ref="KGU41:KGV41"/>
    <mergeCell ref="KGW41:KGX41"/>
    <mergeCell ref="KGE41:KGF41"/>
    <mergeCell ref="KGG41:KGH41"/>
    <mergeCell ref="KGI41:KGJ41"/>
    <mergeCell ref="KGK41:KGL41"/>
    <mergeCell ref="KGM41:KGN41"/>
    <mergeCell ref="KLE41:KLF41"/>
    <mergeCell ref="KLG41:KLH41"/>
    <mergeCell ref="KLI41:KLJ41"/>
    <mergeCell ref="KLK41:KLL41"/>
    <mergeCell ref="KLM41:KLN41"/>
    <mergeCell ref="KKU41:KKV41"/>
    <mergeCell ref="KKW41:KKX41"/>
    <mergeCell ref="KKY41:KKZ41"/>
    <mergeCell ref="KLA41:KLB41"/>
    <mergeCell ref="KLC41:KLD41"/>
    <mergeCell ref="KKK41:KKL41"/>
    <mergeCell ref="KKM41:KKN41"/>
    <mergeCell ref="KKO41:KKP41"/>
    <mergeCell ref="KKQ41:KKR41"/>
    <mergeCell ref="KKS41:KKT41"/>
    <mergeCell ref="KKA41:KKB41"/>
    <mergeCell ref="KKC41:KKD41"/>
    <mergeCell ref="KKE41:KKF41"/>
    <mergeCell ref="KKG41:KKH41"/>
    <mergeCell ref="KKI41:KKJ41"/>
    <mergeCell ref="KJQ41:KJR41"/>
    <mergeCell ref="KJS41:KJT41"/>
    <mergeCell ref="KJU41:KJV41"/>
    <mergeCell ref="KJW41:KJX41"/>
    <mergeCell ref="KJY41:KJZ41"/>
    <mergeCell ref="KJG41:KJH41"/>
    <mergeCell ref="KJI41:KJJ41"/>
    <mergeCell ref="KJK41:KJL41"/>
    <mergeCell ref="KJM41:KJN41"/>
    <mergeCell ref="KJO41:KJP41"/>
    <mergeCell ref="KIW41:KIX41"/>
    <mergeCell ref="KIY41:KIZ41"/>
    <mergeCell ref="KJA41:KJB41"/>
    <mergeCell ref="KJC41:KJD41"/>
    <mergeCell ref="KJE41:KJF41"/>
    <mergeCell ref="KNW41:KNX41"/>
    <mergeCell ref="KNY41:KNZ41"/>
    <mergeCell ref="KOA41:KOB41"/>
    <mergeCell ref="KOC41:KOD41"/>
    <mergeCell ref="KOE41:KOF41"/>
    <mergeCell ref="KNM41:KNN41"/>
    <mergeCell ref="KNO41:KNP41"/>
    <mergeCell ref="KNQ41:KNR41"/>
    <mergeCell ref="KNS41:KNT41"/>
    <mergeCell ref="KNU41:KNV41"/>
    <mergeCell ref="KNC41:KND41"/>
    <mergeCell ref="KNE41:KNF41"/>
    <mergeCell ref="KNG41:KNH41"/>
    <mergeCell ref="KNI41:KNJ41"/>
    <mergeCell ref="KNK41:KNL41"/>
    <mergeCell ref="KMS41:KMT41"/>
    <mergeCell ref="KMU41:KMV41"/>
    <mergeCell ref="KMW41:KMX41"/>
    <mergeCell ref="KMY41:KMZ41"/>
    <mergeCell ref="KNA41:KNB41"/>
    <mergeCell ref="KMI41:KMJ41"/>
    <mergeCell ref="KMK41:KML41"/>
    <mergeCell ref="KMM41:KMN41"/>
    <mergeCell ref="KMO41:KMP41"/>
    <mergeCell ref="KMQ41:KMR41"/>
    <mergeCell ref="KLY41:KLZ41"/>
    <mergeCell ref="KMA41:KMB41"/>
    <mergeCell ref="KMC41:KMD41"/>
    <mergeCell ref="KME41:KMF41"/>
    <mergeCell ref="KMG41:KMH41"/>
    <mergeCell ref="KLO41:KLP41"/>
    <mergeCell ref="KLQ41:KLR41"/>
    <mergeCell ref="KLS41:KLT41"/>
    <mergeCell ref="KLU41:KLV41"/>
    <mergeCell ref="KLW41:KLX41"/>
    <mergeCell ref="KQO41:KQP41"/>
    <mergeCell ref="KQQ41:KQR41"/>
    <mergeCell ref="KQS41:KQT41"/>
    <mergeCell ref="KQU41:KQV41"/>
    <mergeCell ref="KQW41:KQX41"/>
    <mergeCell ref="KQE41:KQF41"/>
    <mergeCell ref="KQG41:KQH41"/>
    <mergeCell ref="KQI41:KQJ41"/>
    <mergeCell ref="KQK41:KQL41"/>
    <mergeCell ref="KQM41:KQN41"/>
    <mergeCell ref="KPU41:KPV41"/>
    <mergeCell ref="KPW41:KPX41"/>
    <mergeCell ref="KPY41:KPZ41"/>
    <mergeCell ref="KQA41:KQB41"/>
    <mergeCell ref="KQC41:KQD41"/>
    <mergeCell ref="KPK41:KPL41"/>
    <mergeCell ref="KPM41:KPN41"/>
    <mergeCell ref="KPO41:KPP41"/>
    <mergeCell ref="KPQ41:KPR41"/>
    <mergeCell ref="KPS41:KPT41"/>
    <mergeCell ref="KPA41:KPB41"/>
    <mergeCell ref="KPC41:KPD41"/>
    <mergeCell ref="KPE41:KPF41"/>
    <mergeCell ref="KPG41:KPH41"/>
    <mergeCell ref="KPI41:KPJ41"/>
    <mergeCell ref="KOQ41:KOR41"/>
    <mergeCell ref="KOS41:KOT41"/>
    <mergeCell ref="KOU41:KOV41"/>
    <mergeCell ref="KOW41:KOX41"/>
    <mergeCell ref="KOY41:KOZ41"/>
    <mergeCell ref="KOG41:KOH41"/>
    <mergeCell ref="KOI41:KOJ41"/>
    <mergeCell ref="KOK41:KOL41"/>
    <mergeCell ref="KOM41:KON41"/>
    <mergeCell ref="KOO41:KOP41"/>
    <mergeCell ref="KTG41:KTH41"/>
    <mergeCell ref="KTI41:KTJ41"/>
    <mergeCell ref="KTK41:KTL41"/>
    <mergeCell ref="KTM41:KTN41"/>
    <mergeCell ref="KTO41:KTP41"/>
    <mergeCell ref="KSW41:KSX41"/>
    <mergeCell ref="KSY41:KSZ41"/>
    <mergeCell ref="KTA41:KTB41"/>
    <mergeCell ref="KTC41:KTD41"/>
    <mergeCell ref="KTE41:KTF41"/>
    <mergeCell ref="KSM41:KSN41"/>
    <mergeCell ref="KSO41:KSP41"/>
    <mergeCell ref="KSQ41:KSR41"/>
    <mergeCell ref="KSS41:KST41"/>
    <mergeCell ref="KSU41:KSV41"/>
    <mergeCell ref="KSC41:KSD41"/>
    <mergeCell ref="KSE41:KSF41"/>
    <mergeCell ref="KSG41:KSH41"/>
    <mergeCell ref="KSI41:KSJ41"/>
    <mergeCell ref="KSK41:KSL41"/>
    <mergeCell ref="KRS41:KRT41"/>
    <mergeCell ref="KRU41:KRV41"/>
    <mergeCell ref="KRW41:KRX41"/>
    <mergeCell ref="KRY41:KRZ41"/>
    <mergeCell ref="KSA41:KSB41"/>
    <mergeCell ref="KRI41:KRJ41"/>
    <mergeCell ref="KRK41:KRL41"/>
    <mergeCell ref="KRM41:KRN41"/>
    <mergeCell ref="KRO41:KRP41"/>
    <mergeCell ref="KRQ41:KRR41"/>
    <mergeCell ref="KQY41:KQZ41"/>
    <mergeCell ref="KRA41:KRB41"/>
    <mergeCell ref="KRC41:KRD41"/>
    <mergeCell ref="KRE41:KRF41"/>
    <mergeCell ref="KRG41:KRH41"/>
    <mergeCell ref="KVY41:KVZ41"/>
    <mergeCell ref="KWA41:KWB41"/>
    <mergeCell ref="KWC41:KWD41"/>
    <mergeCell ref="KWE41:KWF41"/>
    <mergeCell ref="KWG41:KWH41"/>
    <mergeCell ref="KVO41:KVP41"/>
    <mergeCell ref="KVQ41:KVR41"/>
    <mergeCell ref="KVS41:KVT41"/>
    <mergeCell ref="KVU41:KVV41"/>
    <mergeCell ref="KVW41:KVX41"/>
    <mergeCell ref="KVE41:KVF41"/>
    <mergeCell ref="KVG41:KVH41"/>
    <mergeCell ref="KVI41:KVJ41"/>
    <mergeCell ref="KVK41:KVL41"/>
    <mergeCell ref="KVM41:KVN41"/>
    <mergeCell ref="KUU41:KUV41"/>
    <mergeCell ref="KUW41:KUX41"/>
    <mergeCell ref="KUY41:KUZ41"/>
    <mergeCell ref="KVA41:KVB41"/>
    <mergeCell ref="KVC41:KVD41"/>
    <mergeCell ref="KUK41:KUL41"/>
    <mergeCell ref="KUM41:KUN41"/>
    <mergeCell ref="KUO41:KUP41"/>
    <mergeCell ref="KUQ41:KUR41"/>
    <mergeCell ref="KUS41:KUT41"/>
    <mergeCell ref="KUA41:KUB41"/>
    <mergeCell ref="KUC41:KUD41"/>
    <mergeCell ref="KUE41:KUF41"/>
    <mergeCell ref="KUG41:KUH41"/>
    <mergeCell ref="KUI41:KUJ41"/>
    <mergeCell ref="KTQ41:KTR41"/>
    <mergeCell ref="KTS41:KTT41"/>
    <mergeCell ref="KTU41:KTV41"/>
    <mergeCell ref="KTW41:KTX41"/>
    <mergeCell ref="KTY41:KTZ41"/>
    <mergeCell ref="KYQ41:KYR41"/>
    <mergeCell ref="KYS41:KYT41"/>
    <mergeCell ref="KYU41:KYV41"/>
    <mergeCell ref="KYW41:KYX41"/>
    <mergeCell ref="KYY41:KYZ41"/>
    <mergeCell ref="KYG41:KYH41"/>
    <mergeCell ref="KYI41:KYJ41"/>
    <mergeCell ref="KYK41:KYL41"/>
    <mergeCell ref="KYM41:KYN41"/>
    <mergeCell ref="KYO41:KYP41"/>
    <mergeCell ref="KXW41:KXX41"/>
    <mergeCell ref="KXY41:KXZ41"/>
    <mergeCell ref="KYA41:KYB41"/>
    <mergeCell ref="KYC41:KYD41"/>
    <mergeCell ref="KYE41:KYF41"/>
    <mergeCell ref="KXM41:KXN41"/>
    <mergeCell ref="KXO41:KXP41"/>
    <mergeCell ref="KXQ41:KXR41"/>
    <mergeCell ref="KXS41:KXT41"/>
    <mergeCell ref="KXU41:KXV41"/>
    <mergeCell ref="KXC41:KXD41"/>
    <mergeCell ref="KXE41:KXF41"/>
    <mergeCell ref="KXG41:KXH41"/>
    <mergeCell ref="KXI41:KXJ41"/>
    <mergeCell ref="KXK41:KXL41"/>
    <mergeCell ref="KWS41:KWT41"/>
    <mergeCell ref="KWU41:KWV41"/>
    <mergeCell ref="KWW41:KWX41"/>
    <mergeCell ref="KWY41:KWZ41"/>
    <mergeCell ref="KXA41:KXB41"/>
    <mergeCell ref="KWI41:KWJ41"/>
    <mergeCell ref="KWK41:KWL41"/>
    <mergeCell ref="KWM41:KWN41"/>
    <mergeCell ref="KWO41:KWP41"/>
    <mergeCell ref="KWQ41:KWR41"/>
    <mergeCell ref="LBI41:LBJ41"/>
    <mergeCell ref="LBK41:LBL41"/>
    <mergeCell ref="LBM41:LBN41"/>
    <mergeCell ref="LBO41:LBP41"/>
    <mergeCell ref="LBQ41:LBR41"/>
    <mergeCell ref="LAY41:LAZ41"/>
    <mergeCell ref="LBA41:LBB41"/>
    <mergeCell ref="LBC41:LBD41"/>
    <mergeCell ref="LBE41:LBF41"/>
    <mergeCell ref="LBG41:LBH41"/>
    <mergeCell ref="LAO41:LAP41"/>
    <mergeCell ref="LAQ41:LAR41"/>
    <mergeCell ref="LAS41:LAT41"/>
    <mergeCell ref="LAU41:LAV41"/>
    <mergeCell ref="LAW41:LAX41"/>
    <mergeCell ref="LAE41:LAF41"/>
    <mergeCell ref="LAG41:LAH41"/>
    <mergeCell ref="LAI41:LAJ41"/>
    <mergeCell ref="LAK41:LAL41"/>
    <mergeCell ref="LAM41:LAN41"/>
    <mergeCell ref="KZU41:KZV41"/>
    <mergeCell ref="KZW41:KZX41"/>
    <mergeCell ref="KZY41:KZZ41"/>
    <mergeCell ref="LAA41:LAB41"/>
    <mergeCell ref="LAC41:LAD41"/>
    <mergeCell ref="KZK41:KZL41"/>
    <mergeCell ref="KZM41:KZN41"/>
    <mergeCell ref="KZO41:KZP41"/>
    <mergeCell ref="KZQ41:KZR41"/>
    <mergeCell ref="KZS41:KZT41"/>
    <mergeCell ref="KZA41:KZB41"/>
    <mergeCell ref="KZC41:KZD41"/>
    <mergeCell ref="KZE41:KZF41"/>
    <mergeCell ref="KZG41:KZH41"/>
    <mergeCell ref="KZI41:KZJ41"/>
    <mergeCell ref="LEA41:LEB41"/>
    <mergeCell ref="LEC41:LED41"/>
    <mergeCell ref="LEE41:LEF41"/>
    <mergeCell ref="LEG41:LEH41"/>
    <mergeCell ref="LEI41:LEJ41"/>
    <mergeCell ref="LDQ41:LDR41"/>
    <mergeCell ref="LDS41:LDT41"/>
    <mergeCell ref="LDU41:LDV41"/>
    <mergeCell ref="LDW41:LDX41"/>
    <mergeCell ref="LDY41:LDZ41"/>
    <mergeCell ref="LDG41:LDH41"/>
    <mergeCell ref="LDI41:LDJ41"/>
    <mergeCell ref="LDK41:LDL41"/>
    <mergeCell ref="LDM41:LDN41"/>
    <mergeCell ref="LDO41:LDP41"/>
    <mergeCell ref="LCW41:LCX41"/>
    <mergeCell ref="LCY41:LCZ41"/>
    <mergeCell ref="LDA41:LDB41"/>
    <mergeCell ref="LDC41:LDD41"/>
    <mergeCell ref="LDE41:LDF41"/>
    <mergeCell ref="LCM41:LCN41"/>
    <mergeCell ref="LCO41:LCP41"/>
    <mergeCell ref="LCQ41:LCR41"/>
    <mergeCell ref="LCS41:LCT41"/>
    <mergeCell ref="LCU41:LCV41"/>
    <mergeCell ref="LCC41:LCD41"/>
    <mergeCell ref="LCE41:LCF41"/>
    <mergeCell ref="LCG41:LCH41"/>
    <mergeCell ref="LCI41:LCJ41"/>
    <mergeCell ref="LCK41:LCL41"/>
    <mergeCell ref="LBS41:LBT41"/>
    <mergeCell ref="LBU41:LBV41"/>
    <mergeCell ref="LBW41:LBX41"/>
    <mergeCell ref="LBY41:LBZ41"/>
    <mergeCell ref="LCA41:LCB41"/>
    <mergeCell ref="LGS41:LGT41"/>
    <mergeCell ref="LGU41:LGV41"/>
    <mergeCell ref="LGW41:LGX41"/>
    <mergeCell ref="LGY41:LGZ41"/>
    <mergeCell ref="LHA41:LHB41"/>
    <mergeCell ref="LGI41:LGJ41"/>
    <mergeCell ref="LGK41:LGL41"/>
    <mergeCell ref="LGM41:LGN41"/>
    <mergeCell ref="LGO41:LGP41"/>
    <mergeCell ref="LGQ41:LGR41"/>
    <mergeCell ref="LFY41:LFZ41"/>
    <mergeCell ref="LGA41:LGB41"/>
    <mergeCell ref="LGC41:LGD41"/>
    <mergeCell ref="LGE41:LGF41"/>
    <mergeCell ref="LGG41:LGH41"/>
    <mergeCell ref="LFO41:LFP41"/>
    <mergeCell ref="LFQ41:LFR41"/>
    <mergeCell ref="LFS41:LFT41"/>
    <mergeCell ref="LFU41:LFV41"/>
    <mergeCell ref="LFW41:LFX41"/>
    <mergeCell ref="LFE41:LFF41"/>
    <mergeCell ref="LFG41:LFH41"/>
    <mergeCell ref="LFI41:LFJ41"/>
    <mergeCell ref="LFK41:LFL41"/>
    <mergeCell ref="LFM41:LFN41"/>
    <mergeCell ref="LEU41:LEV41"/>
    <mergeCell ref="LEW41:LEX41"/>
    <mergeCell ref="LEY41:LEZ41"/>
    <mergeCell ref="LFA41:LFB41"/>
    <mergeCell ref="LFC41:LFD41"/>
    <mergeCell ref="LEK41:LEL41"/>
    <mergeCell ref="LEM41:LEN41"/>
    <mergeCell ref="LEO41:LEP41"/>
    <mergeCell ref="LEQ41:LER41"/>
    <mergeCell ref="LES41:LET41"/>
    <mergeCell ref="LJK41:LJL41"/>
    <mergeCell ref="LJM41:LJN41"/>
    <mergeCell ref="LJO41:LJP41"/>
    <mergeCell ref="LJQ41:LJR41"/>
    <mergeCell ref="LJS41:LJT41"/>
    <mergeCell ref="LJA41:LJB41"/>
    <mergeCell ref="LJC41:LJD41"/>
    <mergeCell ref="LJE41:LJF41"/>
    <mergeCell ref="LJG41:LJH41"/>
    <mergeCell ref="LJI41:LJJ41"/>
    <mergeCell ref="LIQ41:LIR41"/>
    <mergeCell ref="LIS41:LIT41"/>
    <mergeCell ref="LIU41:LIV41"/>
    <mergeCell ref="LIW41:LIX41"/>
    <mergeCell ref="LIY41:LIZ41"/>
    <mergeCell ref="LIG41:LIH41"/>
    <mergeCell ref="LII41:LIJ41"/>
    <mergeCell ref="LIK41:LIL41"/>
    <mergeCell ref="LIM41:LIN41"/>
    <mergeCell ref="LIO41:LIP41"/>
    <mergeCell ref="LHW41:LHX41"/>
    <mergeCell ref="LHY41:LHZ41"/>
    <mergeCell ref="LIA41:LIB41"/>
    <mergeCell ref="LIC41:LID41"/>
    <mergeCell ref="LIE41:LIF41"/>
    <mergeCell ref="LHM41:LHN41"/>
    <mergeCell ref="LHO41:LHP41"/>
    <mergeCell ref="LHQ41:LHR41"/>
    <mergeCell ref="LHS41:LHT41"/>
    <mergeCell ref="LHU41:LHV41"/>
    <mergeCell ref="LHC41:LHD41"/>
    <mergeCell ref="LHE41:LHF41"/>
    <mergeCell ref="LHG41:LHH41"/>
    <mergeCell ref="LHI41:LHJ41"/>
    <mergeCell ref="LHK41:LHL41"/>
    <mergeCell ref="LMC41:LMD41"/>
    <mergeCell ref="LME41:LMF41"/>
    <mergeCell ref="LMG41:LMH41"/>
    <mergeCell ref="LMI41:LMJ41"/>
    <mergeCell ref="LMK41:LML41"/>
    <mergeCell ref="LLS41:LLT41"/>
    <mergeCell ref="LLU41:LLV41"/>
    <mergeCell ref="LLW41:LLX41"/>
    <mergeCell ref="LLY41:LLZ41"/>
    <mergeCell ref="LMA41:LMB41"/>
    <mergeCell ref="LLI41:LLJ41"/>
    <mergeCell ref="LLK41:LLL41"/>
    <mergeCell ref="LLM41:LLN41"/>
    <mergeCell ref="LLO41:LLP41"/>
    <mergeCell ref="LLQ41:LLR41"/>
    <mergeCell ref="LKY41:LKZ41"/>
    <mergeCell ref="LLA41:LLB41"/>
    <mergeCell ref="LLC41:LLD41"/>
    <mergeCell ref="LLE41:LLF41"/>
    <mergeCell ref="LLG41:LLH41"/>
    <mergeCell ref="LKO41:LKP41"/>
    <mergeCell ref="LKQ41:LKR41"/>
    <mergeCell ref="LKS41:LKT41"/>
    <mergeCell ref="LKU41:LKV41"/>
    <mergeCell ref="LKW41:LKX41"/>
    <mergeCell ref="LKE41:LKF41"/>
    <mergeCell ref="LKG41:LKH41"/>
    <mergeCell ref="LKI41:LKJ41"/>
    <mergeCell ref="LKK41:LKL41"/>
    <mergeCell ref="LKM41:LKN41"/>
    <mergeCell ref="LJU41:LJV41"/>
    <mergeCell ref="LJW41:LJX41"/>
    <mergeCell ref="LJY41:LJZ41"/>
    <mergeCell ref="LKA41:LKB41"/>
    <mergeCell ref="LKC41:LKD41"/>
    <mergeCell ref="LOU41:LOV41"/>
    <mergeCell ref="LOW41:LOX41"/>
    <mergeCell ref="LOY41:LOZ41"/>
    <mergeCell ref="LPA41:LPB41"/>
    <mergeCell ref="LPC41:LPD41"/>
    <mergeCell ref="LOK41:LOL41"/>
    <mergeCell ref="LOM41:LON41"/>
    <mergeCell ref="LOO41:LOP41"/>
    <mergeCell ref="LOQ41:LOR41"/>
    <mergeCell ref="LOS41:LOT41"/>
    <mergeCell ref="LOA41:LOB41"/>
    <mergeCell ref="LOC41:LOD41"/>
    <mergeCell ref="LOE41:LOF41"/>
    <mergeCell ref="LOG41:LOH41"/>
    <mergeCell ref="LOI41:LOJ41"/>
    <mergeCell ref="LNQ41:LNR41"/>
    <mergeCell ref="LNS41:LNT41"/>
    <mergeCell ref="LNU41:LNV41"/>
    <mergeCell ref="LNW41:LNX41"/>
    <mergeCell ref="LNY41:LNZ41"/>
    <mergeCell ref="LNG41:LNH41"/>
    <mergeCell ref="LNI41:LNJ41"/>
    <mergeCell ref="LNK41:LNL41"/>
    <mergeCell ref="LNM41:LNN41"/>
    <mergeCell ref="LNO41:LNP41"/>
    <mergeCell ref="LMW41:LMX41"/>
    <mergeCell ref="LMY41:LMZ41"/>
    <mergeCell ref="LNA41:LNB41"/>
    <mergeCell ref="LNC41:LND41"/>
    <mergeCell ref="LNE41:LNF41"/>
    <mergeCell ref="LMM41:LMN41"/>
    <mergeCell ref="LMO41:LMP41"/>
    <mergeCell ref="LMQ41:LMR41"/>
    <mergeCell ref="LMS41:LMT41"/>
    <mergeCell ref="LMU41:LMV41"/>
    <mergeCell ref="LRM41:LRN41"/>
    <mergeCell ref="LRO41:LRP41"/>
    <mergeCell ref="LRQ41:LRR41"/>
    <mergeCell ref="LRS41:LRT41"/>
    <mergeCell ref="LRU41:LRV41"/>
    <mergeCell ref="LRC41:LRD41"/>
    <mergeCell ref="LRE41:LRF41"/>
    <mergeCell ref="LRG41:LRH41"/>
    <mergeCell ref="LRI41:LRJ41"/>
    <mergeCell ref="LRK41:LRL41"/>
    <mergeCell ref="LQS41:LQT41"/>
    <mergeCell ref="LQU41:LQV41"/>
    <mergeCell ref="LQW41:LQX41"/>
    <mergeCell ref="LQY41:LQZ41"/>
    <mergeCell ref="LRA41:LRB41"/>
    <mergeCell ref="LQI41:LQJ41"/>
    <mergeCell ref="LQK41:LQL41"/>
    <mergeCell ref="LQM41:LQN41"/>
    <mergeCell ref="LQO41:LQP41"/>
    <mergeCell ref="LQQ41:LQR41"/>
    <mergeCell ref="LPY41:LPZ41"/>
    <mergeCell ref="LQA41:LQB41"/>
    <mergeCell ref="LQC41:LQD41"/>
    <mergeCell ref="LQE41:LQF41"/>
    <mergeCell ref="LQG41:LQH41"/>
    <mergeCell ref="LPO41:LPP41"/>
    <mergeCell ref="LPQ41:LPR41"/>
    <mergeCell ref="LPS41:LPT41"/>
    <mergeCell ref="LPU41:LPV41"/>
    <mergeCell ref="LPW41:LPX41"/>
    <mergeCell ref="LPE41:LPF41"/>
    <mergeCell ref="LPG41:LPH41"/>
    <mergeCell ref="LPI41:LPJ41"/>
    <mergeCell ref="LPK41:LPL41"/>
    <mergeCell ref="LPM41:LPN41"/>
    <mergeCell ref="LUE41:LUF41"/>
    <mergeCell ref="LUG41:LUH41"/>
    <mergeCell ref="LUI41:LUJ41"/>
    <mergeCell ref="LUK41:LUL41"/>
    <mergeCell ref="LUM41:LUN41"/>
    <mergeCell ref="LTU41:LTV41"/>
    <mergeCell ref="LTW41:LTX41"/>
    <mergeCell ref="LTY41:LTZ41"/>
    <mergeCell ref="LUA41:LUB41"/>
    <mergeCell ref="LUC41:LUD41"/>
    <mergeCell ref="LTK41:LTL41"/>
    <mergeCell ref="LTM41:LTN41"/>
    <mergeCell ref="LTO41:LTP41"/>
    <mergeCell ref="LTQ41:LTR41"/>
    <mergeCell ref="LTS41:LTT41"/>
    <mergeCell ref="LTA41:LTB41"/>
    <mergeCell ref="LTC41:LTD41"/>
    <mergeCell ref="LTE41:LTF41"/>
    <mergeCell ref="LTG41:LTH41"/>
    <mergeCell ref="LTI41:LTJ41"/>
    <mergeCell ref="LSQ41:LSR41"/>
    <mergeCell ref="LSS41:LST41"/>
    <mergeCell ref="LSU41:LSV41"/>
    <mergeCell ref="LSW41:LSX41"/>
    <mergeCell ref="LSY41:LSZ41"/>
    <mergeCell ref="LSG41:LSH41"/>
    <mergeCell ref="LSI41:LSJ41"/>
    <mergeCell ref="LSK41:LSL41"/>
    <mergeCell ref="LSM41:LSN41"/>
    <mergeCell ref="LSO41:LSP41"/>
    <mergeCell ref="LRW41:LRX41"/>
    <mergeCell ref="LRY41:LRZ41"/>
    <mergeCell ref="LSA41:LSB41"/>
    <mergeCell ref="LSC41:LSD41"/>
    <mergeCell ref="LSE41:LSF41"/>
    <mergeCell ref="LWW41:LWX41"/>
    <mergeCell ref="LWY41:LWZ41"/>
    <mergeCell ref="LXA41:LXB41"/>
    <mergeCell ref="LXC41:LXD41"/>
    <mergeCell ref="LXE41:LXF41"/>
    <mergeCell ref="LWM41:LWN41"/>
    <mergeCell ref="LWO41:LWP41"/>
    <mergeCell ref="LWQ41:LWR41"/>
    <mergeCell ref="LWS41:LWT41"/>
    <mergeCell ref="LWU41:LWV41"/>
    <mergeCell ref="LWC41:LWD41"/>
    <mergeCell ref="LWE41:LWF41"/>
    <mergeCell ref="LWG41:LWH41"/>
    <mergeCell ref="LWI41:LWJ41"/>
    <mergeCell ref="LWK41:LWL41"/>
    <mergeCell ref="LVS41:LVT41"/>
    <mergeCell ref="LVU41:LVV41"/>
    <mergeCell ref="LVW41:LVX41"/>
    <mergeCell ref="LVY41:LVZ41"/>
    <mergeCell ref="LWA41:LWB41"/>
    <mergeCell ref="LVI41:LVJ41"/>
    <mergeCell ref="LVK41:LVL41"/>
    <mergeCell ref="LVM41:LVN41"/>
    <mergeCell ref="LVO41:LVP41"/>
    <mergeCell ref="LVQ41:LVR41"/>
    <mergeCell ref="LUY41:LUZ41"/>
    <mergeCell ref="LVA41:LVB41"/>
    <mergeCell ref="LVC41:LVD41"/>
    <mergeCell ref="LVE41:LVF41"/>
    <mergeCell ref="LVG41:LVH41"/>
    <mergeCell ref="LUO41:LUP41"/>
    <mergeCell ref="LUQ41:LUR41"/>
    <mergeCell ref="LUS41:LUT41"/>
    <mergeCell ref="LUU41:LUV41"/>
    <mergeCell ref="LUW41:LUX41"/>
    <mergeCell ref="LZO41:LZP41"/>
    <mergeCell ref="LZQ41:LZR41"/>
    <mergeCell ref="LZS41:LZT41"/>
    <mergeCell ref="LZU41:LZV41"/>
    <mergeCell ref="LZW41:LZX41"/>
    <mergeCell ref="LZE41:LZF41"/>
    <mergeCell ref="LZG41:LZH41"/>
    <mergeCell ref="LZI41:LZJ41"/>
    <mergeCell ref="LZK41:LZL41"/>
    <mergeCell ref="LZM41:LZN41"/>
    <mergeCell ref="LYU41:LYV41"/>
    <mergeCell ref="LYW41:LYX41"/>
    <mergeCell ref="LYY41:LYZ41"/>
    <mergeCell ref="LZA41:LZB41"/>
    <mergeCell ref="LZC41:LZD41"/>
    <mergeCell ref="LYK41:LYL41"/>
    <mergeCell ref="LYM41:LYN41"/>
    <mergeCell ref="LYO41:LYP41"/>
    <mergeCell ref="LYQ41:LYR41"/>
    <mergeCell ref="LYS41:LYT41"/>
    <mergeCell ref="LYA41:LYB41"/>
    <mergeCell ref="LYC41:LYD41"/>
    <mergeCell ref="LYE41:LYF41"/>
    <mergeCell ref="LYG41:LYH41"/>
    <mergeCell ref="LYI41:LYJ41"/>
    <mergeCell ref="LXQ41:LXR41"/>
    <mergeCell ref="LXS41:LXT41"/>
    <mergeCell ref="LXU41:LXV41"/>
    <mergeCell ref="LXW41:LXX41"/>
    <mergeCell ref="LXY41:LXZ41"/>
    <mergeCell ref="LXG41:LXH41"/>
    <mergeCell ref="LXI41:LXJ41"/>
    <mergeCell ref="LXK41:LXL41"/>
    <mergeCell ref="LXM41:LXN41"/>
    <mergeCell ref="LXO41:LXP41"/>
    <mergeCell ref="MCG41:MCH41"/>
    <mergeCell ref="MCI41:MCJ41"/>
    <mergeCell ref="MCK41:MCL41"/>
    <mergeCell ref="MCM41:MCN41"/>
    <mergeCell ref="MCO41:MCP41"/>
    <mergeCell ref="MBW41:MBX41"/>
    <mergeCell ref="MBY41:MBZ41"/>
    <mergeCell ref="MCA41:MCB41"/>
    <mergeCell ref="MCC41:MCD41"/>
    <mergeCell ref="MCE41:MCF41"/>
    <mergeCell ref="MBM41:MBN41"/>
    <mergeCell ref="MBO41:MBP41"/>
    <mergeCell ref="MBQ41:MBR41"/>
    <mergeCell ref="MBS41:MBT41"/>
    <mergeCell ref="MBU41:MBV41"/>
    <mergeCell ref="MBC41:MBD41"/>
    <mergeCell ref="MBE41:MBF41"/>
    <mergeCell ref="MBG41:MBH41"/>
    <mergeCell ref="MBI41:MBJ41"/>
    <mergeCell ref="MBK41:MBL41"/>
    <mergeCell ref="MAS41:MAT41"/>
    <mergeCell ref="MAU41:MAV41"/>
    <mergeCell ref="MAW41:MAX41"/>
    <mergeCell ref="MAY41:MAZ41"/>
    <mergeCell ref="MBA41:MBB41"/>
    <mergeCell ref="MAI41:MAJ41"/>
    <mergeCell ref="MAK41:MAL41"/>
    <mergeCell ref="MAM41:MAN41"/>
    <mergeCell ref="MAO41:MAP41"/>
    <mergeCell ref="MAQ41:MAR41"/>
    <mergeCell ref="LZY41:LZZ41"/>
    <mergeCell ref="MAA41:MAB41"/>
    <mergeCell ref="MAC41:MAD41"/>
    <mergeCell ref="MAE41:MAF41"/>
    <mergeCell ref="MAG41:MAH41"/>
    <mergeCell ref="MEY41:MEZ41"/>
    <mergeCell ref="MFA41:MFB41"/>
    <mergeCell ref="MFC41:MFD41"/>
    <mergeCell ref="MFE41:MFF41"/>
    <mergeCell ref="MFG41:MFH41"/>
    <mergeCell ref="MEO41:MEP41"/>
    <mergeCell ref="MEQ41:MER41"/>
    <mergeCell ref="MES41:MET41"/>
    <mergeCell ref="MEU41:MEV41"/>
    <mergeCell ref="MEW41:MEX41"/>
    <mergeCell ref="MEE41:MEF41"/>
    <mergeCell ref="MEG41:MEH41"/>
    <mergeCell ref="MEI41:MEJ41"/>
    <mergeCell ref="MEK41:MEL41"/>
    <mergeCell ref="MEM41:MEN41"/>
    <mergeCell ref="MDU41:MDV41"/>
    <mergeCell ref="MDW41:MDX41"/>
    <mergeCell ref="MDY41:MDZ41"/>
    <mergeCell ref="MEA41:MEB41"/>
    <mergeCell ref="MEC41:MED41"/>
    <mergeCell ref="MDK41:MDL41"/>
    <mergeCell ref="MDM41:MDN41"/>
    <mergeCell ref="MDO41:MDP41"/>
    <mergeCell ref="MDQ41:MDR41"/>
    <mergeCell ref="MDS41:MDT41"/>
    <mergeCell ref="MDA41:MDB41"/>
    <mergeCell ref="MDC41:MDD41"/>
    <mergeCell ref="MDE41:MDF41"/>
    <mergeCell ref="MDG41:MDH41"/>
    <mergeCell ref="MDI41:MDJ41"/>
    <mergeCell ref="MCQ41:MCR41"/>
    <mergeCell ref="MCS41:MCT41"/>
    <mergeCell ref="MCU41:MCV41"/>
    <mergeCell ref="MCW41:MCX41"/>
    <mergeCell ref="MCY41:MCZ41"/>
    <mergeCell ref="MHQ41:MHR41"/>
    <mergeCell ref="MHS41:MHT41"/>
    <mergeCell ref="MHU41:MHV41"/>
    <mergeCell ref="MHW41:MHX41"/>
    <mergeCell ref="MHY41:MHZ41"/>
    <mergeCell ref="MHG41:MHH41"/>
    <mergeCell ref="MHI41:MHJ41"/>
    <mergeCell ref="MHK41:MHL41"/>
    <mergeCell ref="MHM41:MHN41"/>
    <mergeCell ref="MHO41:MHP41"/>
    <mergeCell ref="MGW41:MGX41"/>
    <mergeCell ref="MGY41:MGZ41"/>
    <mergeCell ref="MHA41:MHB41"/>
    <mergeCell ref="MHC41:MHD41"/>
    <mergeCell ref="MHE41:MHF41"/>
    <mergeCell ref="MGM41:MGN41"/>
    <mergeCell ref="MGO41:MGP41"/>
    <mergeCell ref="MGQ41:MGR41"/>
    <mergeCell ref="MGS41:MGT41"/>
    <mergeCell ref="MGU41:MGV41"/>
    <mergeCell ref="MGC41:MGD41"/>
    <mergeCell ref="MGE41:MGF41"/>
    <mergeCell ref="MGG41:MGH41"/>
    <mergeCell ref="MGI41:MGJ41"/>
    <mergeCell ref="MGK41:MGL41"/>
    <mergeCell ref="MFS41:MFT41"/>
    <mergeCell ref="MFU41:MFV41"/>
    <mergeCell ref="MFW41:MFX41"/>
    <mergeCell ref="MFY41:MFZ41"/>
    <mergeCell ref="MGA41:MGB41"/>
    <mergeCell ref="MFI41:MFJ41"/>
    <mergeCell ref="MFK41:MFL41"/>
    <mergeCell ref="MFM41:MFN41"/>
    <mergeCell ref="MFO41:MFP41"/>
    <mergeCell ref="MFQ41:MFR41"/>
    <mergeCell ref="MKI41:MKJ41"/>
    <mergeCell ref="MKK41:MKL41"/>
    <mergeCell ref="MKM41:MKN41"/>
    <mergeCell ref="MKO41:MKP41"/>
    <mergeCell ref="MKQ41:MKR41"/>
    <mergeCell ref="MJY41:MJZ41"/>
    <mergeCell ref="MKA41:MKB41"/>
    <mergeCell ref="MKC41:MKD41"/>
    <mergeCell ref="MKE41:MKF41"/>
    <mergeCell ref="MKG41:MKH41"/>
    <mergeCell ref="MJO41:MJP41"/>
    <mergeCell ref="MJQ41:MJR41"/>
    <mergeCell ref="MJS41:MJT41"/>
    <mergeCell ref="MJU41:MJV41"/>
    <mergeCell ref="MJW41:MJX41"/>
    <mergeCell ref="MJE41:MJF41"/>
    <mergeCell ref="MJG41:MJH41"/>
    <mergeCell ref="MJI41:MJJ41"/>
    <mergeCell ref="MJK41:MJL41"/>
    <mergeCell ref="MJM41:MJN41"/>
    <mergeCell ref="MIU41:MIV41"/>
    <mergeCell ref="MIW41:MIX41"/>
    <mergeCell ref="MIY41:MIZ41"/>
    <mergeCell ref="MJA41:MJB41"/>
    <mergeCell ref="MJC41:MJD41"/>
    <mergeCell ref="MIK41:MIL41"/>
    <mergeCell ref="MIM41:MIN41"/>
    <mergeCell ref="MIO41:MIP41"/>
    <mergeCell ref="MIQ41:MIR41"/>
    <mergeCell ref="MIS41:MIT41"/>
    <mergeCell ref="MIA41:MIB41"/>
    <mergeCell ref="MIC41:MID41"/>
    <mergeCell ref="MIE41:MIF41"/>
    <mergeCell ref="MIG41:MIH41"/>
    <mergeCell ref="MII41:MIJ41"/>
    <mergeCell ref="MNA41:MNB41"/>
    <mergeCell ref="MNC41:MND41"/>
    <mergeCell ref="MNE41:MNF41"/>
    <mergeCell ref="MNG41:MNH41"/>
    <mergeCell ref="MNI41:MNJ41"/>
    <mergeCell ref="MMQ41:MMR41"/>
    <mergeCell ref="MMS41:MMT41"/>
    <mergeCell ref="MMU41:MMV41"/>
    <mergeCell ref="MMW41:MMX41"/>
    <mergeCell ref="MMY41:MMZ41"/>
    <mergeCell ref="MMG41:MMH41"/>
    <mergeCell ref="MMI41:MMJ41"/>
    <mergeCell ref="MMK41:MML41"/>
    <mergeCell ref="MMM41:MMN41"/>
    <mergeCell ref="MMO41:MMP41"/>
    <mergeCell ref="MLW41:MLX41"/>
    <mergeCell ref="MLY41:MLZ41"/>
    <mergeCell ref="MMA41:MMB41"/>
    <mergeCell ref="MMC41:MMD41"/>
    <mergeCell ref="MME41:MMF41"/>
    <mergeCell ref="MLM41:MLN41"/>
    <mergeCell ref="MLO41:MLP41"/>
    <mergeCell ref="MLQ41:MLR41"/>
    <mergeCell ref="MLS41:MLT41"/>
    <mergeCell ref="MLU41:MLV41"/>
    <mergeCell ref="MLC41:MLD41"/>
    <mergeCell ref="MLE41:MLF41"/>
    <mergeCell ref="MLG41:MLH41"/>
    <mergeCell ref="MLI41:MLJ41"/>
    <mergeCell ref="MLK41:MLL41"/>
    <mergeCell ref="MKS41:MKT41"/>
    <mergeCell ref="MKU41:MKV41"/>
    <mergeCell ref="MKW41:MKX41"/>
    <mergeCell ref="MKY41:MKZ41"/>
    <mergeCell ref="MLA41:MLB41"/>
    <mergeCell ref="MPS41:MPT41"/>
    <mergeCell ref="MPU41:MPV41"/>
    <mergeCell ref="MPW41:MPX41"/>
    <mergeCell ref="MPY41:MPZ41"/>
    <mergeCell ref="MQA41:MQB41"/>
    <mergeCell ref="MPI41:MPJ41"/>
    <mergeCell ref="MPK41:MPL41"/>
    <mergeCell ref="MPM41:MPN41"/>
    <mergeCell ref="MPO41:MPP41"/>
    <mergeCell ref="MPQ41:MPR41"/>
    <mergeCell ref="MOY41:MOZ41"/>
    <mergeCell ref="MPA41:MPB41"/>
    <mergeCell ref="MPC41:MPD41"/>
    <mergeCell ref="MPE41:MPF41"/>
    <mergeCell ref="MPG41:MPH41"/>
    <mergeCell ref="MOO41:MOP41"/>
    <mergeCell ref="MOQ41:MOR41"/>
    <mergeCell ref="MOS41:MOT41"/>
    <mergeCell ref="MOU41:MOV41"/>
    <mergeCell ref="MOW41:MOX41"/>
    <mergeCell ref="MOE41:MOF41"/>
    <mergeCell ref="MOG41:MOH41"/>
    <mergeCell ref="MOI41:MOJ41"/>
    <mergeCell ref="MOK41:MOL41"/>
    <mergeCell ref="MOM41:MON41"/>
    <mergeCell ref="MNU41:MNV41"/>
    <mergeCell ref="MNW41:MNX41"/>
    <mergeCell ref="MNY41:MNZ41"/>
    <mergeCell ref="MOA41:MOB41"/>
    <mergeCell ref="MOC41:MOD41"/>
    <mergeCell ref="MNK41:MNL41"/>
    <mergeCell ref="MNM41:MNN41"/>
    <mergeCell ref="MNO41:MNP41"/>
    <mergeCell ref="MNQ41:MNR41"/>
    <mergeCell ref="MNS41:MNT41"/>
    <mergeCell ref="MSK41:MSL41"/>
    <mergeCell ref="MSM41:MSN41"/>
    <mergeCell ref="MSO41:MSP41"/>
    <mergeCell ref="MSQ41:MSR41"/>
    <mergeCell ref="MSS41:MST41"/>
    <mergeCell ref="MSA41:MSB41"/>
    <mergeCell ref="MSC41:MSD41"/>
    <mergeCell ref="MSE41:MSF41"/>
    <mergeCell ref="MSG41:MSH41"/>
    <mergeCell ref="MSI41:MSJ41"/>
    <mergeCell ref="MRQ41:MRR41"/>
    <mergeCell ref="MRS41:MRT41"/>
    <mergeCell ref="MRU41:MRV41"/>
    <mergeCell ref="MRW41:MRX41"/>
    <mergeCell ref="MRY41:MRZ41"/>
    <mergeCell ref="MRG41:MRH41"/>
    <mergeCell ref="MRI41:MRJ41"/>
    <mergeCell ref="MRK41:MRL41"/>
    <mergeCell ref="MRM41:MRN41"/>
    <mergeCell ref="MRO41:MRP41"/>
    <mergeCell ref="MQW41:MQX41"/>
    <mergeCell ref="MQY41:MQZ41"/>
    <mergeCell ref="MRA41:MRB41"/>
    <mergeCell ref="MRC41:MRD41"/>
    <mergeCell ref="MRE41:MRF41"/>
    <mergeCell ref="MQM41:MQN41"/>
    <mergeCell ref="MQO41:MQP41"/>
    <mergeCell ref="MQQ41:MQR41"/>
    <mergeCell ref="MQS41:MQT41"/>
    <mergeCell ref="MQU41:MQV41"/>
    <mergeCell ref="MQC41:MQD41"/>
    <mergeCell ref="MQE41:MQF41"/>
    <mergeCell ref="MQG41:MQH41"/>
    <mergeCell ref="MQI41:MQJ41"/>
    <mergeCell ref="MQK41:MQL41"/>
    <mergeCell ref="MVC41:MVD41"/>
    <mergeCell ref="MVE41:MVF41"/>
    <mergeCell ref="MVG41:MVH41"/>
    <mergeCell ref="MVI41:MVJ41"/>
    <mergeCell ref="MVK41:MVL41"/>
    <mergeCell ref="MUS41:MUT41"/>
    <mergeCell ref="MUU41:MUV41"/>
    <mergeCell ref="MUW41:MUX41"/>
    <mergeCell ref="MUY41:MUZ41"/>
    <mergeCell ref="MVA41:MVB41"/>
    <mergeCell ref="MUI41:MUJ41"/>
    <mergeCell ref="MUK41:MUL41"/>
    <mergeCell ref="MUM41:MUN41"/>
    <mergeCell ref="MUO41:MUP41"/>
    <mergeCell ref="MUQ41:MUR41"/>
    <mergeCell ref="MTY41:MTZ41"/>
    <mergeCell ref="MUA41:MUB41"/>
    <mergeCell ref="MUC41:MUD41"/>
    <mergeCell ref="MUE41:MUF41"/>
    <mergeCell ref="MUG41:MUH41"/>
    <mergeCell ref="MTO41:MTP41"/>
    <mergeCell ref="MTQ41:MTR41"/>
    <mergeCell ref="MTS41:MTT41"/>
    <mergeCell ref="MTU41:MTV41"/>
    <mergeCell ref="MTW41:MTX41"/>
    <mergeCell ref="MTE41:MTF41"/>
    <mergeCell ref="MTG41:MTH41"/>
    <mergeCell ref="MTI41:MTJ41"/>
    <mergeCell ref="MTK41:MTL41"/>
    <mergeCell ref="MTM41:MTN41"/>
    <mergeCell ref="MSU41:MSV41"/>
    <mergeCell ref="MSW41:MSX41"/>
    <mergeCell ref="MSY41:MSZ41"/>
    <mergeCell ref="MTA41:MTB41"/>
    <mergeCell ref="MTC41:MTD41"/>
    <mergeCell ref="MXU41:MXV41"/>
    <mergeCell ref="MXW41:MXX41"/>
    <mergeCell ref="MXY41:MXZ41"/>
    <mergeCell ref="MYA41:MYB41"/>
    <mergeCell ref="MYC41:MYD41"/>
    <mergeCell ref="MXK41:MXL41"/>
    <mergeCell ref="MXM41:MXN41"/>
    <mergeCell ref="MXO41:MXP41"/>
    <mergeCell ref="MXQ41:MXR41"/>
    <mergeCell ref="MXS41:MXT41"/>
    <mergeCell ref="MXA41:MXB41"/>
    <mergeCell ref="MXC41:MXD41"/>
    <mergeCell ref="MXE41:MXF41"/>
    <mergeCell ref="MXG41:MXH41"/>
    <mergeCell ref="MXI41:MXJ41"/>
    <mergeCell ref="MWQ41:MWR41"/>
    <mergeCell ref="MWS41:MWT41"/>
    <mergeCell ref="MWU41:MWV41"/>
    <mergeCell ref="MWW41:MWX41"/>
    <mergeCell ref="MWY41:MWZ41"/>
    <mergeCell ref="MWG41:MWH41"/>
    <mergeCell ref="MWI41:MWJ41"/>
    <mergeCell ref="MWK41:MWL41"/>
    <mergeCell ref="MWM41:MWN41"/>
    <mergeCell ref="MWO41:MWP41"/>
    <mergeCell ref="MVW41:MVX41"/>
    <mergeCell ref="MVY41:MVZ41"/>
    <mergeCell ref="MWA41:MWB41"/>
    <mergeCell ref="MWC41:MWD41"/>
    <mergeCell ref="MWE41:MWF41"/>
    <mergeCell ref="MVM41:MVN41"/>
    <mergeCell ref="MVO41:MVP41"/>
    <mergeCell ref="MVQ41:MVR41"/>
    <mergeCell ref="MVS41:MVT41"/>
    <mergeCell ref="MVU41:MVV41"/>
    <mergeCell ref="NAM41:NAN41"/>
    <mergeCell ref="NAO41:NAP41"/>
    <mergeCell ref="NAQ41:NAR41"/>
    <mergeCell ref="NAS41:NAT41"/>
    <mergeCell ref="NAU41:NAV41"/>
    <mergeCell ref="NAC41:NAD41"/>
    <mergeCell ref="NAE41:NAF41"/>
    <mergeCell ref="NAG41:NAH41"/>
    <mergeCell ref="NAI41:NAJ41"/>
    <mergeCell ref="NAK41:NAL41"/>
    <mergeCell ref="MZS41:MZT41"/>
    <mergeCell ref="MZU41:MZV41"/>
    <mergeCell ref="MZW41:MZX41"/>
    <mergeCell ref="MZY41:MZZ41"/>
    <mergeCell ref="NAA41:NAB41"/>
    <mergeCell ref="MZI41:MZJ41"/>
    <mergeCell ref="MZK41:MZL41"/>
    <mergeCell ref="MZM41:MZN41"/>
    <mergeCell ref="MZO41:MZP41"/>
    <mergeCell ref="MZQ41:MZR41"/>
    <mergeCell ref="MYY41:MYZ41"/>
    <mergeCell ref="MZA41:MZB41"/>
    <mergeCell ref="MZC41:MZD41"/>
    <mergeCell ref="MZE41:MZF41"/>
    <mergeCell ref="MZG41:MZH41"/>
    <mergeCell ref="MYO41:MYP41"/>
    <mergeCell ref="MYQ41:MYR41"/>
    <mergeCell ref="MYS41:MYT41"/>
    <mergeCell ref="MYU41:MYV41"/>
    <mergeCell ref="MYW41:MYX41"/>
    <mergeCell ref="MYE41:MYF41"/>
    <mergeCell ref="MYG41:MYH41"/>
    <mergeCell ref="MYI41:MYJ41"/>
    <mergeCell ref="MYK41:MYL41"/>
    <mergeCell ref="MYM41:MYN41"/>
    <mergeCell ref="NDE41:NDF41"/>
    <mergeCell ref="NDG41:NDH41"/>
    <mergeCell ref="NDI41:NDJ41"/>
    <mergeCell ref="NDK41:NDL41"/>
    <mergeCell ref="NDM41:NDN41"/>
    <mergeCell ref="NCU41:NCV41"/>
    <mergeCell ref="NCW41:NCX41"/>
    <mergeCell ref="NCY41:NCZ41"/>
    <mergeCell ref="NDA41:NDB41"/>
    <mergeCell ref="NDC41:NDD41"/>
    <mergeCell ref="NCK41:NCL41"/>
    <mergeCell ref="NCM41:NCN41"/>
    <mergeCell ref="NCO41:NCP41"/>
    <mergeCell ref="NCQ41:NCR41"/>
    <mergeCell ref="NCS41:NCT41"/>
    <mergeCell ref="NCA41:NCB41"/>
    <mergeCell ref="NCC41:NCD41"/>
    <mergeCell ref="NCE41:NCF41"/>
    <mergeCell ref="NCG41:NCH41"/>
    <mergeCell ref="NCI41:NCJ41"/>
    <mergeCell ref="NBQ41:NBR41"/>
    <mergeCell ref="NBS41:NBT41"/>
    <mergeCell ref="NBU41:NBV41"/>
    <mergeCell ref="NBW41:NBX41"/>
    <mergeCell ref="NBY41:NBZ41"/>
    <mergeCell ref="NBG41:NBH41"/>
    <mergeCell ref="NBI41:NBJ41"/>
    <mergeCell ref="NBK41:NBL41"/>
    <mergeCell ref="NBM41:NBN41"/>
    <mergeCell ref="NBO41:NBP41"/>
    <mergeCell ref="NAW41:NAX41"/>
    <mergeCell ref="NAY41:NAZ41"/>
    <mergeCell ref="NBA41:NBB41"/>
    <mergeCell ref="NBC41:NBD41"/>
    <mergeCell ref="NBE41:NBF41"/>
    <mergeCell ref="NFW41:NFX41"/>
    <mergeCell ref="NFY41:NFZ41"/>
    <mergeCell ref="NGA41:NGB41"/>
    <mergeCell ref="NGC41:NGD41"/>
    <mergeCell ref="NGE41:NGF41"/>
    <mergeCell ref="NFM41:NFN41"/>
    <mergeCell ref="NFO41:NFP41"/>
    <mergeCell ref="NFQ41:NFR41"/>
    <mergeCell ref="NFS41:NFT41"/>
    <mergeCell ref="NFU41:NFV41"/>
    <mergeCell ref="NFC41:NFD41"/>
    <mergeCell ref="NFE41:NFF41"/>
    <mergeCell ref="NFG41:NFH41"/>
    <mergeCell ref="NFI41:NFJ41"/>
    <mergeCell ref="NFK41:NFL41"/>
    <mergeCell ref="NES41:NET41"/>
    <mergeCell ref="NEU41:NEV41"/>
    <mergeCell ref="NEW41:NEX41"/>
    <mergeCell ref="NEY41:NEZ41"/>
    <mergeCell ref="NFA41:NFB41"/>
    <mergeCell ref="NEI41:NEJ41"/>
    <mergeCell ref="NEK41:NEL41"/>
    <mergeCell ref="NEM41:NEN41"/>
    <mergeCell ref="NEO41:NEP41"/>
    <mergeCell ref="NEQ41:NER41"/>
    <mergeCell ref="NDY41:NDZ41"/>
    <mergeCell ref="NEA41:NEB41"/>
    <mergeCell ref="NEC41:NED41"/>
    <mergeCell ref="NEE41:NEF41"/>
    <mergeCell ref="NEG41:NEH41"/>
    <mergeCell ref="NDO41:NDP41"/>
    <mergeCell ref="NDQ41:NDR41"/>
    <mergeCell ref="NDS41:NDT41"/>
    <mergeCell ref="NDU41:NDV41"/>
    <mergeCell ref="NDW41:NDX41"/>
    <mergeCell ref="NIO41:NIP41"/>
    <mergeCell ref="NIQ41:NIR41"/>
    <mergeCell ref="NIS41:NIT41"/>
    <mergeCell ref="NIU41:NIV41"/>
    <mergeCell ref="NIW41:NIX41"/>
    <mergeCell ref="NIE41:NIF41"/>
    <mergeCell ref="NIG41:NIH41"/>
    <mergeCell ref="NII41:NIJ41"/>
    <mergeCell ref="NIK41:NIL41"/>
    <mergeCell ref="NIM41:NIN41"/>
    <mergeCell ref="NHU41:NHV41"/>
    <mergeCell ref="NHW41:NHX41"/>
    <mergeCell ref="NHY41:NHZ41"/>
    <mergeCell ref="NIA41:NIB41"/>
    <mergeCell ref="NIC41:NID41"/>
    <mergeCell ref="NHK41:NHL41"/>
    <mergeCell ref="NHM41:NHN41"/>
    <mergeCell ref="NHO41:NHP41"/>
    <mergeCell ref="NHQ41:NHR41"/>
    <mergeCell ref="NHS41:NHT41"/>
    <mergeCell ref="NHA41:NHB41"/>
    <mergeCell ref="NHC41:NHD41"/>
    <mergeCell ref="NHE41:NHF41"/>
    <mergeCell ref="NHG41:NHH41"/>
    <mergeCell ref="NHI41:NHJ41"/>
    <mergeCell ref="NGQ41:NGR41"/>
    <mergeCell ref="NGS41:NGT41"/>
    <mergeCell ref="NGU41:NGV41"/>
    <mergeCell ref="NGW41:NGX41"/>
    <mergeCell ref="NGY41:NGZ41"/>
    <mergeCell ref="NGG41:NGH41"/>
    <mergeCell ref="NGI41:NGJ41"/>
    <mergeCell ref="NGK41:NGL41"/>
    <mergeCell ref="NGM41:NGN41"/>
    <mergeCell ref="NGO41:NGP41"/>
    <mergeCell ref="NLG41:NLH41"/>
    <mergeCell ref="NLI41:NLJ41"/>
    <mergeCell ref="NLK41:NLL41"/>
    <mergeCell ref="NLM41:NLN41"/>
    <mergeCell ref="NLO41:NLP41"/>
    <mergeCell ref="NKW41:NKX41"/>
    <mergeCell ref="NKY41:NKZ41"/>
    <mergeCell ref="NLA41:NLB41"/>
    <mergeCell ref="NLC41:NLD41"/>
    <mergeCell ref="NLE41:NLF41"/>
    <mergeCell ref="NKM41:NKN41"/>
    <mergeCell ref="NKO41:NKP41"/>
    <mergeCell ref="NKQ41:NKR41"/>
    <mergeCell ref="NKS41:NKT41"/>
    <mergeCell ref="NKU41:NKV41"/>
    <mergeCell ref="NKC41:NKD41"/>
    <mergeCell ref="NKE41:NKF41"/>
    <mergeCell ref="NKG41:NKH41"/>
    <mergeCell ref="NKI41:NKJ41"/>
    <mergeCell ref="NKK41:NKL41"/>
    <mergeCell ref="NJS41:NJT41"/>
    <mergeCell ref="NJU41:NJV41"/>
    <mergeCell ref="NJW41:NJX41"/>
    <mergeCell ref="NJY41:NJZ41"/>
    <mergeCell ref="NKA41:NKB41"/>
    <mergeCell ref="NJI41:NJJ41"/>
    <mergeCell ref="NJK41:NJL41"/>
    <mergeCell ref="NJM41:NJN41"/>
    <mergeCell ref="NJO41:NJP41"/>
    <mergeCell ref="NJQ41:NJR41"/>
    <mergeCell ref="NIY41:NIZ41"/>
    <mergeCell ref="NJA41:NJB41"/>
    <mergeCell ref="NJC41:NJD41"/>
    <mergeCell ref="NJE41:NJF41"/>
    <mergeCell ref="NJG41:NJH41"/>
    <mergeCell ref="NNY41:NNZ41"/>
    <mergeCell ref="NOA41:NOB41"/>
    <mergeCell ref="NOC41:NOD41"/>
    <mergeCell ref="NOE41:NOF41"/>
    <mergeCell ref="NOG41:NOH41"/>
    <mergeCell ref="NNO41:NNP41"/>
    <mergeCell ref="NNQ41:NNR41"/>
    <mergeCell ref="NNS41:NNT41"/>
    <mergeCell ref="NNU41:NNV41"/>
    <mergeCell ref="NNW41:NNX41"/>
    <mergeCell ref="NNE41:NNF41"/>
    <mergeCell ref="NNG41:NNH41"/>
    <mergeCell ref="NNI41:NNJ41"/>
    <mergeCell ref="NNK41:NNL41"/>
    <mergeCell ref="NNM41:NNN41"/>
    <mergeCell ref="NMU41:NMV41"/>
    <mergeCell ref="NMW41:NMX41"/>
    <mergeCell ref="NMY41:NMZ41"/>
    <mergeCell ref="NNA41:NNB41"/>
    <mergeCell ref="NNC41:NND41"/>
    <mergeCell ref="NMK41:NML41"/>
    <mergeCell ref="NMM41:NMN41"/>
    <mergeCell ref="NMO41:NMP41"/>
    <mergeCell ref="NMQ41:NMR41"/>
    <mergeCell ref="NMS41:NMT41"/>
    <mergeCell ref="NMA41:NMB41"/>
    <mergeCell ref="NMC41:NMD41"/>
    <mergeCell ref="NME41:NMF41"/>
    <mergeCell ref="NMG41:NMH41"/>
    <mergeCell ref="NMI41:NMJ41"/>
    <mergeCell ref="NLQ41:NLR41"/>
    <mergeCell ref="NLS41:NLT41"/>
    <mergeCell ref="NLU41:NLV41"/>
    <mergeCell ref="NLW41:NLX41"/>
    <mergeCell ref="NLY41:NLZ41"/>
    <mergeCell ref="NQQ41:NQR41"/>
    <mergeCell ref="NQS41:NQT41"/>
    <mergeCell ref="NQU41:NQV41"/>
    <mergeCell ref="NQW41:NQX41"/>
    <mergeCell ref="NQY41:NQZ41"/>
    <mergeCell ref="NQG41:NQH41"/>
    <mergeCell ref="NQI41:NQJ41"/>
    <mergeCell ref="NQK41:NQL41"/>
    <mergeCell ref="NQM41:NQN41"/>
    <mergeCell ref="NQO41:NQP41"/>
    <mergeCell ref="NPW41:NPX41"/>
    <mergeCell ref="NPY41:NPZ41"/>
    <mergeCell ref="NQA41:NQB41"/>
    <mergeCell ref="NQC41:NQD41"/>
    <mergeCell ref="NQE41:NQF41"/>
    <mergeCell ref="NPM41:NPN41"/>
    <mergeCell ref="NPO41:NPP41"/>
    <mergeCell ref="NPQ41:NPR41"/>
    <mergeCell ref="NPS41:NPT41"/>
    <mergeCell ref="NPU41:NPV41"/>
    <mergeCell ref="NPC41:NPD41"/>
    <mergeCell ref="NPE41:NPF41"/>
    <mergeCell ref="NPG41:NPH41"/>
    <mergeCell ref="NPI41:NPJ41"/>
    <mergeCell ref="NPK41:NPL41"/>
    <mergeCell ref="NOS41:NOT41"/>
    <mergeCell ref="NOU41:NOV41"/>
    <mergeCell ref="NOW41:NOX41"/>
    <mergeCell ref="NOY41:NOZ41"/>
    <mergeCell ref="NPA41:NPB41"/>
    <mergeCell ref="NOI41:NOJ41"/>
    <mergeCell ref="NOK41:NOL41"/>
    <mergeCell ref="NOM41:NON41"/>
    <mergeCell ref="NOO41:NOP41"/>
    <mergeCell ref="NOQ41:NOR41"/>
    <mergeCell ref="NTI41:NTJ41"/>
    <mergeCell ref="NTK41:NTL41"/>
    <mergeCell ref="NTM41:NTN41"/>
    <mergeCell ref="NTO41:NTP41"/>
    <mergeCell ref="NTQ41:NTR41"/>
    <mergeCell ref="NSY41:NSZ41"/>
    <mergeCell ref="NTA41:NTB41"/>
    <mergeCell ref="NTC41:NTD41"/>
    <mergeCell ref="NTE41:NTF41"/>
    <mergeCell ref="NTG41:NTH41"/>
    <mergeCell ref="NSO41:NSP41"/>
    <mergeCell ref="NSQ41:NSR41"/>
    <mergeCell ref="NSS41:NST41"/>
    <mergeCell ref="NSU41:NSV41"/>
    <mergeCell ref="NSW41:NSX41"/>
    <mergeCell ref="NSE41:NSF41"/>
    <mergeCell ref="NSG41:NSH41"/>
    <mergeCell ref="NSI41:NSJ41"/>
    <mergeCell ref="NSK41:NSL41"/>
    <mergeCell ref="NSM41:NSN41"/>
    <mergeCell ref="NRU41:NRV41"/>
    <mergeCell ref="NRW41:NRX41"/>
    <mergeCell ref="NRY41:NRZ41"/>
    <mergeCell ref="NSA41:NSB41"/>
    <mergeCell ref="NSC41:NSD41"/>
    <mergeCell ref="NRK41:NRL41"/>
    <mergeCell ref="NRM41:NRN41"/>
    <mergeCell ref="NRO41:NRP41"/>
    <mergeCell ref="NRQ41:NRR41"/>
    <mergeCell ref="NRS41:NRT41"/>
    <mergeCell ref="NRA41:NRB41"/>
    <mergeCell ref="NRC41:NRD41"/>
    <mergeCell ref="NRE41:NRF41"/>
    <mergeCell ref="NRG41:NRH41"/>
    <mergeCell ref="NRI41:NRJ41"/>
    <mergeCell ref="NWA41:NWB41"/>
    <mergeCell ref="NWC41:NWD41"/>
    <mergeCell ref="NWE41:NWF41"/>
    <mergeCell ref="NWG41:NWH41"/>
    <mergeCell ref="NWI41:NWJ41"/>
    <mergeCell ref="NVQ41:NVR41"/>
    <mergeCell ref="NVS41:NVT41"/>
    <mergeCell ref="NVU41:NVV41"/>
    <mergeCell ref="NVW41:NVX41"/>
    <mergeCell ref="NVY41:NVZ41"/>
    <mergeCell ref="NVG41:NVH41"/>
    <mergeCell ref="NVI41:NVJ41"/>
    <mergeCell ref="NVK41:NVL41"/>
    <mergeCell ref="NVM41:NVN41"/>
    <mergeCell ref="NVO41:NVP41"/>
    <mergeCell ref="NUW41:NUX41"/>
    <mergeCell ref="NUY41:NUZ41"/>
    <mergeCell ref="NVA41:NVB41"/>
    <mergeCell ref="NVC41:NVD41"/>
    <mergeCell ref="NVE41:NVF41"/>
    <mergeCell ref="NUM41:NUN41"/>
    <mergeCell ref="NUO41:NUP41"/>
    <mergeCell ref="NUQ41:NUR41"/>
    <mergeCell ref="NUS41:NUT41"/>
    <mergeCell ref="NUU41:NUV41"/>
    <mergeCell ref="NUC41:NUD41"/>
    <mergeCell ref="NUE41:NUF41"/>
    <mergeCell ref="NUG41:NUH41"/>
    <mergeCell ref="NUI41:NUJ41"/>
    <mergeCell ref="NUK41:NUL41"/>
    <mergeCell ref="NTS41:NTT41"/>
    <mergeCell ref="NTU41:NTV41"/>
    <mergeCell ref="NTW41:NTX41"/>
    <mergeCell ref="NTY41:NTZ41"/>
    <mergeCell ref="NUA41:NUB41"/>
    <mergeCell ref="NYS41:NYT41"/>
    <mergeCell ref="NYU41:NYV41"/>
    <mergeCell ref="NYW41:NYX41"/>
    <mergeCell ref="NYY41:NYZ41"/>
    <mergeCell ref="NZA41:NZB41"/>
    <mergeCell ref="NYI41:NYJ41"/>
    <mergeCell ref="NYK41:NYL41"/>
    <mergeCell ref="NYM41:NYN41"/>
    <mergeCell ref="NYO41:NYP41"/>
    <mergeCell ref="NYQ41:NYR41"/>
    <mergeCell ref="NXY41:NXZ41"/>
    <mergeCell ref="NYA41:NYB41"/>
    <mergeCell ref="NYC41:NYD41"/>
    <mergeCell ref="NYE41:NYF41"/>
    <mergeCell ref="NYG41:NYH41"/>
    <mergeCell ref="NXO41:NXP41"/>
    <mergeCell ref="NXQ41:NXR41"/>
    <mergeCell ref="NXS41:NXT41"/>
    <mergeCell ref="NXU41:NXV41"/>
    <mergeCell ref="NXW41:NXX41"/>
    <mergeCell ref="NXE41:NXF41"/>
    <mergeCell ref="NXG41:NXH41"/>
    <mergeCell ref="NXI41:NXJ41"/>
    <mergeCell ref="NXK41:NXL41"/>
    <mergeCell ref="NXM41:NXN41"/>
    <mergeCell ref="NWU41:NWV41"/>
    <mergeCell ref="NWW41:NWX41"/>
    <mergeCell ref="NWY41:NWZ41"/>
    <mergeCell ref="NXA41:NXB41"/>
    <mergeCell ref="NXC41:NXD41"/>
    <mergeCell ref="NWK41:NWL41"/>
    <mergeCell ref="NWM41:NWN41"/>
    <mergeCell ref="NWO41:NWP41"/>
    <mergeCell ref="NWQ41:NWR41"/>
    <mergeCell ref="NWS41:NWT41"/>
    <mergeCell ref="OBK41:OBL41"/>
    <mergeCell ref="OBM41:OBN41"/>
    <mergeCell ref="OBO41:OBP41"/>
    <mergeCell ref="OBQ41:OBR41"/>
    <mergeCell ref="OBS41:OBT41"/>
    <mergeCell ref="OBA41:OBB41"/>
    <mergeCell ref="OBC41:OBD41"/>
    <mergeCell ref="OBE41:OBF41"/>
    <mergeCell ref="OBG41:OBH41"/>
    <mergeCell ref="OBI41:OBJ41"/>
    <mergeCell ref="OAQ41:OAR41"/>
    <mergeCell ref="OAS41:OAT41"/>
    <mergeCell ref="OAU41:OAV41"/>
    <mergeCell ref="OAW41:OAX41"/>
    <mergeCell ref="OAY41:OAZ41"/>
    <mergeCell ref="OAG41:OAH41"/>
    <mergeCell ref="OAI41:OAJ41"/>
    <mergeCell ref="OAK41:OAL41"/>
    <mergeCell ref="OAM41:OAN41"/>
    <mergeCell ref="OAO41:OAP41"/>
    <mergeCell ref="NZW41:NZX41"/>
    <mergeCell ref="NZY41:NZZ41"/>
    <mergeCell ref="OAA41:OAB41"/>
    <mergeCell ref="OAC41:OAD41"/>
    <mergeCell ref="OAE41:OAF41"/>
    <mergeCell ref="NZM41:NZN41"/>
    <mergeCell ref="NZO41:NZP41"/>
    <mergeCell ref="NZQ41:NZR41"/>
    <mergeCell ref="NZS41:NZT41"/>
    <mergeCell ref="NZU41:NZV41"/>
    <mergeCell ref="NZC41:NZD41"/>
    <mergeCell ref="NZE41:NZF41"/>
    <mergeCell ref="NZG41:NZH41"/>
    <mergeCell ref="NZI41:NZJ41"/>
    <mergeCell ref="NZK41:NZL41"/>
    <mergeCell ref="OEC41:OED41"/>
    <mergeCell ref="OEE41:OEF41"/>
    <mergeCell ref="OEG41:OEH41"/>
    <mergeCell ref="OEI41:OEJ41"/>
    <mergeCell ref="OEK41:OEL41"/>
    <mergeCell ref="ODS41:ODT41"/>
    <mergeCell ref="ODU41:ODV41"/>
    <mergeCell ref="ODW41:ODX41"/>
    <mergeCell ref="ODY41:ODZ41"/>
    <mergeCell ref="OEA41:OEB41"/>
    <mergeCell ref="ODI41:ODJ41"/>
    <mergeCell ref="ODK41:ODL41"/>
    <mergeCell ref="ODM41:ODN41"/>
    <mergeCell ref="ODO41:ODP41"/>
    <mergeCell ref="ODQ41:ODR41"/>
    <mergeCell ref="OCY41:OCZ41"/>
    <mergeCell ref="ODA41:ODB41"/>
    <mergeCell ref="ODC41:ODD41"/>
    <mergeCell ref="ODE41:ODF41"/>
    <mergeCell ref="ODG41:ODH41"/>
    <mergeCell ref="OCO41:OCP41"/>
    <mergeCell ref="OCQ41:OCR41"/>
    <mergeCell ref="OCS41:OCT41"/>
    <mergeCell ref="OCU41:OCV41"/>
    <mergeCell ref="OCW41:OCX41"/>
    <mergeCell ref="OCE41:OCF41"/>
    <mergeCell ref="OCG41:OCH41"/>
    <mergeCell ref="OCI41:OCJ41"/>
    <mergeCell ref="OCK41:OCL41"/>
    <mergeCell ref="OCM41:OCN41"/>
    <mergeCell ref="OBU41:OBV41"/>
    <mergeCell ref="OBW41:OBX41"/>
    <mergeCell ref="OBY41:OBZ41"/>
    <mergeCell ref="OCA41:OCB41"/>
    <mergeCell ref="OCC41:OCD41"/>
    <mergeCell ref="OGU41:OGV41"/>
    <mergeCell ref="OGW41:OGX41"/>
    <mergeCell ref="OGY41:OGZ41"/>
    <mergeCell ref="OHA41:OHB41"/>
    <mergeCell ref="OHC41:OHD41"/>
    <mergeCell ref="OGK41:OGL41"/>
    <mergeCell ref="OGM41:OGN41"/>
    <mergeCell ref="OGO41:OGP41"/>
    <mergeCell ref="OGQ41:OGR41"/>
    <mergeCell ref="OGS41:OGT41"/>
    <mergeCell ref="OGA41:OGB41"/>
    <mergeCell ref="OGC41:OGD41"/>
    <mergeCell ref="OGE41:OGF41"/>
    <mergeCell ref="OGG41:OGH41"/>
    <mergeCell ref="OGI41:OGJ41"/>
    <mergeCell ref="OFQ41:OFR41"/>
    <mergeCell ref="OFS41:OFT41"/>
    <mergeCell ref="OFU41:OFV41"/>
    <mergeCell ref="OFW41:OFX41"/>
    <mergeCell ref="OFY41:OFZ41"/>
    <mergeCell ref="OFG41:OFH41"/>
    <mergeCell ref="OFI41:OFJ41"/>
    <mergeCell ref="OFK41:OFL41"/>
    <mergeCell ref="OFM41:OFN41"/>
    <mergeCell ref="OFO41:OFP41"/>
    <mergeCell ref="OEW41:OEX41"/>
    <mergeCell ref="OEY41:OEZ41"/>
    <mergeCell ref="OFA41:OFB41"/>
    <mergeCell ref="OFC41:OFD41"/>
    <mergeCell ref="OFE41:OFF41"/>
    <mergeCell ref="OEM41:OEN41"/>
    <mergeCell ref="OEO41:OEP41"/>
    <mergeCell ref="OEQ41:OER41"/>
    <mergeCell ref="OES41:OET41"/>
    <mergeCell ref="OEU41:OEV41"/>
    <mergeCell ref="OJM41:OJN41"/>
    <mergeCell ref="OJO41:OJP41"/>
    <mergeCell ref="OJQ41:OJR41"/>
    <mergeCell ref="OJS41:OJT41"/>
    <mergeCell ref="OJU41:OJV41"/>
    <mergeCell ref="OJC41:OJD41"/>
    <mergeCell ref="OJE41:OJF41"/>
    <mergeCell ref="OJG41:OJH41"/>
    <mergeCell ref="OJI41:OJJ41"/>
    <mergeCell ref="OJK41:OJL41"/>
    <mergeCell ref="OIS41:OIT41"/>
    <mergeCell ref="OIU41:OIV41"/>
    <mergeCell ref="OIW41:OIX41"/>
    <mergeCell ref="OIY41:OIZ41"/>
    <mergeCell ref="OJA41:OJB41"/>
    <mergeCell ref="OII41:OIJ41"/>
    <mergeCell ref="OIK41:OIL41"/>
    <mergeCell ref="OIM41:OIN41"/>
    <mergeCell ref="OIO41:OIP41"/>
    <mergeCell ref="OIQ41:OIR41"/>
    <mergeCell ref="OHY41:OHZ41"/>
    <mergeCell ref="OIA41:OIB41"/>
    <mergeCell ref="OIC41:OID41"/>
    <mergeCell ref="OIE41:OIF41"/>
    <mergeCell ref="OIG41:OIH41"/>
    <mergeCell ref="OHO41:OHP41"/>
    <mergeCell ref="OHQ41:OHR41"/>
    <mergeCell ref="OHS41:OHT41"/>
    <mergeCell ref="OHU41:OHV41"/>
    <mergeCell ref="OHW41:OHX41"/>
    <mergeCell ref="OHE41:OHF41"/>
    <mergeCell ref="OHG41:OHH41"/>
    <mergeCell ref="OHI41:OHJ41"/>
    <mergeCell ref="OHK41:OHL41"/>
    <mergeCell ref="OHM41:OHN41"/>
    <mergeCell ref="OME41:OMF41"/>
    <mergeCell ref="OMG41:OMH41"/>
    <mergeCell ref="OMI41:OMJ41"/>
    <mergeCell ref="OMK41:OML41"/>
    <mergeCell ref="OMM41:OMN41"/>
    <mergeCell ref="OLU41:OLV41"/>
    <mergeCell ref="OLW41:OLX41"/>
    <mergeCell ref="OLY41:OLZ41"/>
    <mergeCell ref="OMA41:OMB41"/>
    <mergeCell ref="OMC41:OMD41"/>
    <mergeCell ref="OLK41:OLL41"/>
    <mergeCell ref="OLM41:OLN41"/>
    <mergeCell ref="OLO41:OLP41"/>
    <mergeCell ref="OLQ41:OLR41"/>
    <mergeCell ref="OLS41:OLT41"/>
    <mergeCell ref="OLA41:OLB41"/>
    <mergeCell ref="OLC41:OLD41"/>
    <mergeCell ref="OLE41:OLF41"/>
    <mergeCell ref="OLG41:OLH41"/>
    <mergeCell ref="OLI41:OLJ41"/>
    <mergeCell ref="OKQ41:OKR41"/>
    <mergeCell ref="OKS41:OKT41"/>
    <mergeCell ref="OKU41:OKV41"/>
    <mergeCell ref="OKW41:OKX41"/>
    <mergeCell ref="OKY41:OKZ41"/>
    <mergeCell ref="OKG41:OKH41"/>
    <mergeCell ref="OKI41:OKJ41"/>
    <mergeCell ref="OKK41:OKL41"/>
    <mergeCell ref="OKM41:OKN41"/>
    <mergeCell ref="OKO41:OKP41"/>
    <mergeCell ref="OJW41:OJX41"/>
    <mergeCell ref="OJY41:OJZ41"/>
    <mergeCell ref="OKA41:OKB41"/>
    <mergeCell ref="OKC41:OKD41"/>
    <mergeCell ref="OKE41:OKF41"/>
    <mergeCell ref="OOW41:OOX41"/>
    <mergeCell ref="OOY41:OOZ41"/>
    <mergeCell ref="OPA41:OPB41"/>
    <mergeCell ref="OPC41:OPD41"/>
    <mergeCell ref="OPE41:OPF41"/>
    <mergeCell ref="OOM41:OON41"/>
    <mergeCell ref="OOO41:OOP41"/>
    <mergeCell ref="OOQ41:OOR41"/>
    <mergeCell ref="OOS41:OOT41"/>
    <mergeCell ref="OOU41:OOV41"/>
    <mergeCell ref="OOC41:OOD41"/>
    <mergeCell ref="OOE41:OOF41"/>
    <mergeCell ref="OOG41:OOH41"/>
    <mergeCell ref="OOI41:OOJ41"/>
    <mergeCell ref="OOK41:OOL41"/>
    <mergeCell ref="ONS41:ONT41"/>
    <mergeCell ref="ONU41:ONV41"/>
    <mergeCell ref="ONW41:ONX41"/>
    <mergeCell ref="ONY41:ONZ41"/>
    <mergeCell ref="OOA41:OOB41"/>
    <mergeCell ref="ONI41:ONJ41"/>
    <mergeCell ref="ONK41:ONL41"/>
    <mergeCell ref="ONM41:ONN41"/>
    <mergeCell ref="ONO41:ONP41"/>
    <mergeCell ref="ONQ41:ONR41"/>
    <mergeCell ref="OMY41:OMZ41"/>
    <mergeCell ref="ONA41:ONB41"/>
    <mergeCell ref="ONC41:OND41"/>
    <mergeCell ref="ONE41:ONF41"/>
    <mergeCell ref="ONG41:ONH41"/>
    <mergeCell ref="OMO41:OMP41"/>
    <mergeCell ref="OMQ41:OMR41"/>
    <mergeCell ref="OMS41:OMT41"/>
    <mergeCell ref="OMU41:OMV41"/>
    <mergeCell ref="OMW41:OMX41"/>
    <mergeCell ref="ORO41:ORP41"/>
    <mergeCell ref="ORQ41:ORR41"/>
    <mergeCell ref="ORS41:ORT41"/>
    <mergeCell ref="ORU41:ORV41"/>
    <mergeCell ref="ORW41:ORX41"/>
    <mergeCell ref="ORE41:ORF41"/>
    <mergeCell ref="ORG41:ORH41"/>
    <mergeCell ref="ORI41:ORJ41"/>
    <mergeCell ref="ORK41:ORL41"/>
    <mergeCell ref="ORM41:ORN41"/>
    <mergeCell ref="OQU41:OQV41"/>
    <mergeCell ref="OQW41:OQX41"/>
    <mergeCell ref="OQY41:OQZ41"/>
    <mergeCell ref="ORA41:ORB41"/>
    <mergeCell ref="ORC41:ORD41"/>
    <mergeCell ref="OQK41:OQL41"/>
    <mergeCell ref="OQM41:OQN41"/>
    <mergeCell ref="OQO41:OQP41"/>
    <mergeCell ref="OQQ41:OQR41"/>
    <mergeCell ref="OQS41:OQT41"/>
    <mergeCell ref="OQA41:OQB41"/>
    <mergeCell ref="OQC41:OQD41"/>
    <mergeCell ref="OQE41:OQF41"/>
    <mergeCell ref="OQG41:OQH41"/>
    <mergeCell ref="OQI41:OQJ41"/>
    <mergeCell ref="OPQ41:OPR41"/>
    <mergeCell ref="OPS41:OPT41"/>
    <mergeCell ref="OPU41:OPV41"/>
    <mergeCell ref="OPW41:OPX41"/>
    <mergeCell ref="OPY41:OPZ41"/>
    <mergeCell ref="OPG41:OPH41"/>
    <mergeCell ref="OPI41:OPJ41"/>
    <mergeCell ref="OPK41:OPL41"/>
    <mergeCell ref="OPM41:OPN41"/>
    <mergeCell ref="OPO41:OPP41"/>
    <mergeCell ref="OUG41:OUH41"/>
    <mergeCell ref="OUI41:OUJ41"/>
    <mergeCell ref="OUK41:OUL41"/>
    <mergeCell ref="OUM41:OUN41"/>
    <mergeCell ref="OUO41:OUP41"/>
    <mergeCell ref="OTW41:OTX41"/>
    <mergeCell ref="OTY41:OTZ41"/>
    <mergeCell ref="OUA41:OUB41"/>
    <mergeCell ref="OUC41:OUD41"/>
    <mergeCell ref="OUE41:OUF41"/>
    <mergeCell ref="OTM41:OTN41"/>
    <mergeCell ref="OTO41:OTP41"/>
    <mergeCell ref="OTQ41:OTR41"/>
    <mergeCell ref="OTS41:OTT41"/>
    <mergeCell ref="OTU41:OTV41"/>
    <mergeCell ref="OTC41:OTD41"/>
    <mergeCell ref="OTE41:OTF41"/>
    <mergeCell ref="OTG41:OTH41"/>
    <mergeCell ref="OTI41:OTJ41"/>
    <mergeCell ref="OTK41:OTL41"/>
    <mergeCell ref="OSS41:OST41"/>
    <mergeCell ref="OSU41:OSV41"/>
    <mergeCell ref="OSW41:OSX41"/>
    <mergeCell ref="OSY41:OSZ41"/>
    <mergeCell ref="OTA41:OTB41"/>
    <mergeCell ref="OSI41:OSJ41"/>
    <mergeCell ref="OSK41:OSL41"/>
    <mergeCell ref="OSM41:OSN41"/>
    <mergeCell ref="OSO41:OSP41"/>
    <mergeCell ref="OSQ41:OSR41"/>
    <mergeCell ref="ORY41:ORZ41"/>
    <mergeCell ref="OSA41:OSB41"/>
    <mergeCell ref="OSC41:OSD41"/>
    <mergeCell ref="OSE41:OSF41"/>
    <mergeCell ref="OSG41:OSH41"/>
    <mergeCell ref="OWY41:OWZ41"/>
    <mergeCell ref="OXA41:OXB41"/>
    <mergeCell ref="OXC41:OXD41"/>
    <mergeCell ref="OXE41:OXF41"/>
    <mergeCell ref="OXG41:OXH41"/>
    <mergeCell ref="OWO41:OWP41"/>
    <mergeCell ref="OWQ41:OWR41"/>
    <mergeCell ref="OWS41:OWT41"/>
    <mergeCell ref="OWU41:OWV41"/>
    <mergeCell ref="OWW41:OWX41"/>
    <mergeCell ref="OWE41:OWF41"/>
    <mergeCell ref="OWG41:OWH41"/>
    <mergeCell ref="OWI41:OWJ41"/>
    <mergeCell ref="OWK41:OWL41"/>
    <mergeCell ref="OWM41:OWN41"/>
    <mergeCell ref="OVU41:OVV41"/>
    <mergeCell ref="OVW41:OVX41"/>
    <mergeCell ref="OVY41:OVZ41"/>
    <mergeCell ref="OWA41:OWB41"/>
    <mergeCell ref="OWC41:OWD41"/>
    <mergeCell ref="OVK41:OVL41"/>
    <mergeCell ref="OVM41:OVN41"/>
    <mergeCell ref="OVO41:OVP41"/>
    <mergeCell ref="OVQ41:OVR41"/>
    <mergeCell ref="OVS41:OVT41"/>
    <mergeCell ref="OVA41:OVB41"/>
    <mergeCell ref="OVC41:OVD41"/>
    <mergeCell ref="OVE41:OVF41"/>
    <mergeCell ref="OVG41:OVH41"/>
    <mergeCell ref="OVI41:OVJ41"/>
    <mergeCell ref="OUQ41:OUR41"/>
    <mergeCell ref="OUS41:OUT41"/>
    <mergeCell ref="OUU41:OUV41"/>
    <mergeCell ref="OUW41:OUX41"/>
    <mergeCell ref="OUY41:OUZ41"/>
    <mergeCell ref="OZQ41:OZR41"/>
    <mergeCell ref="OZS41:OZT41"/>
    <mergeCell ref="OZU41:OZV41"/>
    <mergeCell ref="OZW41:OZX41"/>
    <mergeCell ref="OZY41:OZZ41"/>
    <mergeCell ref="OZG41:OZH41"/>
    <mergeCell ref="OZI41:OZJ41"/>
    <mergeCell ref="OZK41:OZL41"/>
    <mergeCell ref="OZM41:OZN41"/>
    <mergeCell ref="OZO41:OZP41"/>
    <mergeCell ref="OYW41:OYX41"/>
    <mergeCell ref="OYY41:OYZ41"/>
    <mergeCell ref="OZA41:OZB41"/>
    <mergeCell ref="OZC41:OZD41"/>
    <mergeCell ref="OZE41:OZF41"/>
    <mergeCell ref="OYM41:OYN41"/>
    <mergeCell ref="OYO41:OYP41"/>
    <mergeCell ref="OYQ41:OYR41"/>
    <mergeCell ref="OYS41:OYT41"/>
    <mergeCell ref="OYU41:OYV41"/>
    <mergeCell ref="OYC41:OYD41"/>
    <mergeCell ref="OYE41:OYF41"/>
    <mergeCell ref="OYG41:OYH41"/>
    <mergeCell ref="OYI41:OYJ41"/>
    <mergeCell ref="OYK41:OYL41"/>
    <mergeCell ref="OXS41:OXT41"/>
    <mergeCell ref="OXU41:OXV41"/>
    <mergeCell ref="OXW41:OXX41"/>
    <mergeCell ref="OXY41:OXZ41"/>
    <mergeCell ref="OYA41:OYB41"/>
    <mergeCell ref="OXI41:OXJ41"/>
    <mergeCell ref="OXK41:OXL41"/>
    <mergeCell ref="OXM41:OXN41"/>
    <mergeCell ref="OXO41:OXP41"/>
    <mergeCell ref="OXQ41:OXR41"/>
    <mergeCell ref="PCI41:PCJ41"/>
    <mergeCell ref="PCK41:PCL41"/>
    <mergeCell ref="PCM41:PCN41"/>
    <mergeCell ref="PCO41:PCP41"/>
    <mergeCell ref="PCQ41:PCR41"/>
    <mergeCell ref="PBY41:PBZ41"/>
    <mergeCell ref="PCA41:PCB41"/>
    <mergeCell ref="PCC41:PCD41"/>
    <mergeCell ref="PCE41:PCF41"/>
    <mergeCell ref="PCG41:PCH41"/>
    <mergeCell ref="PBO41:PBP41"/>
    <mergeCell ref="PBQ41:PBR41"/>
    <mergeCell ref="PBS41:PBT41"/>
    <mergeCell ref="PBU41:PBV41"/>
    <mergeCell ref="PBW41:PBX41"/>
    <mergeCell ref="PBE41:PBF41"/>
    <mergeCell ref="PBG41:PBH41"/>
    <mergeCell ref="PBI41:PBJ41"/>
    <mergeCell ref="PBK41:PBL41"/>
    <mergeCell ref="PBM41:PBN41"/>
    <mergeCell ref="PAU41:PAV41"/>
    <mergeCell ref="PAW41:PAX41"/>
    <mergeCell ref="PAY41:PAZ41"/>
    <mergeCell ref="PBA41:PBB41"/>
    <mergeCell ref="PBC41:PBD41"/>
    <mergeCell ref="PAK41:PAL41"/>
    <mergeCell ref="PAM41:PAN41"/>
    <mergeCell ref="PAO41:PAP41"/>
    <mergeCell ref="PAQ41:PAR41"/>
    <mergeCell ref="PAS41:PAT41"/>
    <mergeCell ref="PAA41:PAB41"/>
    <mergeCell ref="PAC41:PAD41"/>
    <mergeCell ref="PAE41:PAF41"/>
    <mergeCell ref="PAG41:PAH41"/>
    <mergeCell ref="PAI41:PAJ41"/>
    <mergeCell ref="PFA41:PFB41"/>
    <mergeCell ref="PFC41:PFD41"/>
    <mergeCell ref="PFE41:PFF41"/>
    <mergeCell ref="PFG41:PFH41"/>
    <mergeCell ref="PFI41:PFJ41"/>
    <mergeCell ref="PEQ41:PER41"/>
    <mergeCell ref="PES41:PET41"/>
    <mergeCell ref="PEU41:PEV41"/>
    <mergeCell ref="PEW41:PEX41"/>
    <mergeCell ref="PEY41:PEZ41"/>
    <mergeCell ref="PEG41:PEH41"/>
    <mergeCell ref="PEI41:PEJ41"/>
    <mergeCell ref="PEK41:PEL41"/>
    <mergeCell ref="PEM41:PEN41"/>
    <mergeCell ref="PEO41:PEP41"/>
    <mergeCell ref="PDW41:PDX41"/>
    <mergeCell ref="PDY41:PDZ41"/>
    <mergeCell ref="PEA41:PEB41"/>
    <mergeCell ref="PEC41:PED41"/>
    <mergeCell ref="PEE41:PEF41"/>
    <mergeCell ref="PDM41:PDN41"/>
    <mergeCell ref="PDO41:PDP41"/>
    <mergeCell ref="PDQ41:PDR41"/>
    <mergeCell ref="PDS41:PDT41"/>
    <mergeCell ref="PDU41:PDV41"/>
    <mergeCell ref="PDC41:PDD41"/>
    <mergeCell ref="PDE41:PDF41"/>
    <mergeCell ref="PDG41:PDH41"/>
    <mergeCell ref="PDI41:PDJ41"/>
    <mergeCell ref="PDK41:PDL41"/>
    <mergeCell ref="PCS41:PCT41"/>
    <mergeCell ref="PCU41:PCV41"/>
    <mergeCell ref="PCW41:PCX41"/>
    <mergeCell ref="PCY41:PCZ41"/>
    <mergeCell ref="PDA41:PDB41"/>
    <mergeCell ref="PHS41:PHT41"/>
    <mergeCell ref="PHU41:PHV41"/>
    <mergeCell ref="PHW41:PHX41"/>
    <mergeCell ref="PHY41:PHZ41"/>
    <mergeCell ref="PIA41:PIB41"/>
    <mergeCell ref="PHI41:PHJ41"/>
    <mergeCell ref="PHK41:PHL41"/>
    <mergeCell ref="PHM41:PHN41"/>
    <mergeCell ref="PHO41:PHP41"/>
    <mergeCell ref="PHQ41:PHR41"/>
    <mergeCell ref="PGY41:PGZ41"/>
    <mergeCell ref="PHA41:PHB41"/>
    <mergeCell ref="PHC41:PHD41"/>
    <mergeCell ref="PHE41:PHF41"/>
    <mergeCell ref="PHG41:PHH41"/>
    <mergeCell ref="PGO41:PGP41"/>
    <mergeCell ref="PGQ41:PGR41"/>
    <mergeCell ref="PGS41:PGT41"/>
    <mergeCell ref="PGU41:PGV41"/>
    <mergeCell ref="PGW41:PGX41"/>
    <mergeCell ref="PGE41:PGF41"/>
    <mergeCell ref="PGG41:PGH41"/>
    <mergeCell ref="PGI41:PGJ41"/>
    <mergeCell ref="PGK41:PGL41"/>
    <mergeCell ref="PGM41:PGN41"/>
    <mergeCell ref="PFU41:PFV41"/>
    <mergeCell ref="PFW41:PFX41"/>
    <mergeCell ref="PFY41:PFZ41"/>
    <mergeCell ref="PGA41:PGB41"/>
    <mergeCell ref="PGC41:PGD41"/>
    <mergeCell ref="PFK41:PFL41"/>
    <mergeCell ref="PFM41:PFN41"/>
    <mergeCell ref="PFO41:PFP41"/>
    <mergeCell ref="PFQ41:PFR41"/>
    <mergeCell ref="PFS41:PFT41"/>
    <mergeCell ref="PKK41:PKL41"/>
    <mergeCell ref="PKM41:PKN41"/>
    <mergeCell ref="PKO41:PKP41"/>
    <mergeCell ref="PKQ41:PKR41"/>
    <mergeCell ref="PKS41:PKT41"/>
    <mergeCell ref="PKA41:PKB41"/>
    <mergeCell ref="PKC41:PKD41"/>
    <mergeCell ref="PKE41:PKF41"/>
    <mergeCell ref="PKG41:PKH41"/>
    <mergeCell ref="PKI41:PKJ41"/>
    <mergeCell ref="PJQ41:PJR41"/>
    <mergeCell ref="PJS41:PJT41"/>
    <mergeCell ref="PJU41:PJV41"/>
    <mergeCell ref="PJW41:PJX41"/>
    <mergeCell ref="PJY41:PJZ41"/>
    <mergeCell ref="PJG41:PJH41"/>
    <mergeCell ref="PJI41:PJJ41"/>
    <mergeCell ref="PJK41:PJL41"/>
    <mergeCell ref="PJM41:PJN41"/>
    <mergeCell ref="PJO41:PJP41"/>
    <mergeCell ref="PIW41:PIX41"/>
    <mergeCell ref="PIY41:PIZ41"/>
    <mergeCell ref="PJA41:PJB41"/>
    <mergeCell ref="PJC41:PJD41"/>
    <mergeCell ref="PJE41:PJF41"/>
    <mergeCell ref="PIM41:PIN41"/>
    <mergeCell ref="PIO41:PIP41"/>
    <mergeCell ref="PIQ41:PIR41"/>
    <mergeCell ref="PIS41:PIT41"/>
    <mergeCell ref="PIU41:PIV41"/>
    <mergeCell ref="PIC41:PID41"/>
    <mergeCell ref="PIE41:PIF41"/>
    <mergeCell ref="PIG41:PIH41"/>
    <mergeCell ref="PII41:PIJ41"/>
    <mergeCell ref="PIK41:PIL41"/>
    <mergeCell ref="PNC41:PND41"/>
    <mergeCell ref="PNE41:PNF41"/>
    <mergeCell ref="PNG41:PNH41"/>
    <mergeCell ref="PNI41:PNJ41"/>
    <mergeCell ref="PNK41:PNL41"/>
    <mergeCell ref="PMS41:PMT41"/>
    <mergeCell ref="PMU41:PMV41"/>
    <mergeCell ref="PMW41:PMX41"/>
    <mergeCell ref="PMY41:PMZ41"/>
    <mergeCell ref="PNA41:PNB41"/>
    <mergeCell ref="PMI41:PMJ41"/>
    <mergeCell ref="PMK41:PML41"/>
    <mergeCell ref="PMM41:PMN41"/>
    <mergeCell ref="PMO41:PMP41"/>
    <mergeCell ref="PMQ41:PMR41"/>
    <mergeCell ref="PLY41:PLZ41"/>
    <mergeCell ref="PMA41:PMB41"/>
    <mergeCell ref="PMC41:PMD41"/>
    <mergeCell ref="PME41:PMF41"/>
    <mergeCell ref="PMG41:PMH41"/>
    <mergeCell ref="PLO41:PLP41"/>
    <mergeCell ref="PLQ41:PLR41"/>
    <mergeCell ref="PLS41:PLT41"/>
    <mergeCell ref="PLU41:PLV41"/>
    <mergeCell ref="PLW41:PLX41"/>
    <mergeCell ref="PLE41:PLF41"/>
    <mergeCell ref="PLG41:PLH41"/>
    <mergeCell ref="PLI41:PLJ41"/>
    <mergeCell ref="PLK41:PLL41"/>
    <mergeCell ref="PLM41:PLN41"/>
    <mergeCell ref="PKU41:PKV41"/>
    <mergeCell ref="PKW41:PKX41"/>
    <mergeCell ref="PKY41:PKZ41"/>
    <mergeCell ref="PLA41:PLB41"/>
    <mergeCell ref="PLC41:PLD41"/>
    <mergeCell ref="PPU41:PPV41"/>
    <mergeCell ref="PPW41:PPX41"/>
    <mergeCell ref="PPY41:PPZ41"/>
    <mergeCell ref="PQA41:PQB41"/>
    <mergeCell ref="PQC41:PQD41"/>
    <mergeCell ref="PPK41:PPL41"/>
    <mergeCell ref="PPM41:PPN41"/>
    <mergeCell ref="PPO41:PPP41"/>
    <mergeCell ref="PPQ41:PPR41"/>
    <mergeCell ref="PPS41:PPT41"/>
    <mergeCell ref="PPA41:PPB41"/>
    <mergeCell ref="PPC41:PPD41"/>
    <mergeCell ref="PPE41:PPF41"/>
    <mergeCell ref="PPG41:PPH41"/>
    <mergeCell ref="PPI41:PPJ41"/>
    <mergeCell ref="POQ41:POR41"/>
    <mergeCell ref="POS41:POT41"/>
    <mergeCell ref="POU41:POV41"/>
    <mergeCell ref="POW41:POX41"/>
    <mergeCell ref="POY41:POZ41"/>
    <mergeCell ref="POG41:POH41"/>
    <mergeCell ref="POI41:POJ41"/>
    <mergeCell ref="POK41:POL41"/>
    <mergeCell ref="POM41:PON41"/>
    <mergeCell ref="POO41:POP41"/>
    <mergeCell ref="PNW41:PNX41"/>
    <mergeCell ref="PNY41:PNZ41"/>
    <mergeCell ref="POA41:POB41"/>
    <mergeCell ref="POC41:POD41"/>
    <mergeCell ref="POE41:POF41"/>
    <mergeCell ref="PNM41:PNN41"/>
    <mergeCell ref="PNO41:PNP41"/>
    <mergeCell ref="PNQ41:PNR41"/>
    <mergeCell ref="PNS41:PNT41"/>
    <mergeCell ref="PNU41:PNV41"/>
    <mergeCell ref="PSM41:PSN41"/>
    <mergeCell ref="PSO41:PSP41"/>
    <mergeCell ref="PSQ41:PSR41"/>
    <mergeCell ref="PSS41:PST41"/>
    <mergeCell ref="PSU41:PSV41"/>
    <mergeCell ref="PSC41:PSD41"/>
    <mergeCell ref="PSE41:PSF41"/>
    <mergeCell ref="PSG41:PSH41"/>
    <mergeCell ref="PSI41:PSJ41"/>
    <mergeCell ref="PSK41:PSL41"/>
    <mergeCell ref="PRS41:PRT41"/>
    <mergeCell ref="PRU41:PRV41"/>
    <mergeCell ref="PRW41:PRX41"/>
    <mergeCell ref="PRY41:PRZ41"/>
    <mergeCell ref="PSA41:PSB41"/>
    <mergeCell ref="PRI41:PRJ41"/>
    <mergeCell ref="PRK41:PRL41"/>
    <mergeCell ref="PRM41:PRN41"/>
    <mergeCell ref="PRO41:PRP41"/>
    <mergeCell ref="PRQ41:PRR41"/>
    <mergeCell ref="PQY41:PQZ41"/>
    <mergeCell ref="PRA41:PRB41"/>
    <mergeCell ref="PRC41:PRD41"/>
    <mergeCell ref="PRE41:PRF41"/>
    <mergeCell ref="PRG41:PRH41"/>
    <mergeCell ref="PQO41:PQP41"/>
    <mergeCell ref="PQQ41:PQR41"/>
    <mergeCell ref="PQS41:PQT41"/>
    <mergeCell ref="PQU41:PQV41"/>
    <mergeCell ref="PQW41:PQX41"/>
    <mergeCell ref="PQE41:PQF41"/>
    <mergeCell ref="PQG41:PQH41"/>
    <mergeCell ref="PQI41:PQJ41"/>
    <mergeCell ref="PQK41:PQL41"/>
    <mergeCell ref="PQM41:PQN41"/>
    <mergeCell ref="PVE41:PVF41"/>
    <mergeCell ref="PVG41:PVH41"/>
    <mergeCell ref="PVI41:PVJ41"/>
    <mergeCell ref="PVK41:PVL41"/>
    <mergeCell ref="PVM41:PVN41"/>
    <mergeCell ref="PUU41:PUV41"/>
    <mergeCell ref="PUW41:PUX41"/>
    <mergeCell ref="PUY41:PUZ41"/>
    <mergeCell ref="PVA41:PVB41"/>
    <mergeCell ref="PVC41:PVD41"/>
    <mergeCell ref="PUK41:PUL41"/>
    <mergeCell ref="PUM41:PUN41"/>
    <mergeCell ref="PUO41:PUP41"/>
    <mergeCell ref="PUQ41:PUR41"/>
    <mergeCell ref="PUS41:PUT41"/>
    <mergeCell ref="PUA41:PUB41"/>
    <mergeCell ref="PUC41:PUD41"/>
    <mergeCell ref="PUE41:PUF41"/>
    <mergeCell ref="PUG41:PUH41"/>
    <mergeCell ref="PUI41:PUJ41"/>
    <mergeCell ref="PTQ41:PTR41"/>
    <mergeCell ref="PTS41:PTT41"/>
    <mergeCell ref="PTU41:PTV41"/>
    <mergeCell ref="PTW41:PTX41"/>
    <mergeCell ref="PTY41:PTZ41"/>
    <mergeCell ref="PTG41:PTH41"/>
    <mergeCell ref="PTI41:PTJ41"/>
    <mergeCell ref="PTK41:PTL41"/>
    <mergeCell ref="PTM41:PTN41"/>
    <mergeCell ref="PTO41:PTP41"/>
    <mergeCell ref="PSW41:PSX41"/>
    <mergeCell ref="PSY41:PSZ41"/>
    <mergeCell ref="PTA41:PTB41"/>
    <mergeCell ref="PTC41:PTD41"/>
    <mergeCell ref="PTE41:PTF41"/>
    <mergeCell ref="PXW41:PXX41"/>
    <mergeCell ref="PXY41:PXZ41"/>
    <mergeCell ref="PYA41:PYB41"/>
    <mergeCell ref="PYC41:PYD41"/>
    <mergeCell ref="PYE41:PYF41"/>
    <mergeCell ref="PXM41:PXN41"/>
    <mergeCell ref="PXO41:PXP41"/>
    <mergeCell ref="PXQ41:PXR41"/>
    <mergeCell ref="PXS41:PXT41"/>
    <mergeCell ref="PXU41:PXV41"/>
    <mergeCell ref="PXC41:PXD41"/>
    <mergeCell ref="PXE41:PXF41"/>
    <mergeCell ref="PXG41:PXH41"/>
    <mergeCell ref="PXI41:PXJ41"/>
    <mergeCell ref="PXK41:PXL41"/>
    <mergeCell ref="PWS41:PWT41"/>
    <mergeCell ref="PWU41:PWV41"/>
    <mergeCell ref="PWW41:PWX41"/>
    <mergeCell ref="PWY41:PWZ41"/>
    <mergeCell ref="PXA41:PXB41"/>
    <mergeCell ref="PWI41:PWJ41"/>
    <mergeCell ref="PWK41:PWL41"/>
    <mergeCell ref="PWM41:PWN41"/>
    <mergeCell ref="PWO41:PWP41"/>
    <mergeCell ref="PWQ41:PWR41"/>
    <mergeCell ref="PVY41:PVZ41"/>
    <mergeCell ref="PWA41:PWB41"/>
    <mergeCell ref="PWC41:PWD41"/>
    <mergeCell ref="PWE41:PWF41"/>
    <mergeCell ref="PWG41:PWH41"/>
    <mergeCell ref="PVO41:PVP41"/>
    <mergeCell ref="PVQ41:PVR41"/>
    <mergeCell ref="PVS41:PVT41"/>
    <mergeCell ref="PVU41:PVV41"/>
    <mergeCell ref="PVW41:PVX41"/>
    <mergeCell ref="QAO41:QAP41"/>
    <mergeCell ref="QAQ41:QAR41"/>
    <mergeCell ref="QAS41:QAT41"/>
    <mergeCell ref="QAU41:QAV41"/>
    <mergeCell ref="QAW41:QAX41"/>
    <mergeCell ref="QAE41:QAF41"/>
    <mergeCell ref="QAG41:QAH41"/>
    <mergeCell ref="QAI41:QAJ41"/>
    <mergeCell ref="QAK41:QAL41"/>
    <mergeCell ref="QAM41:QAN41"/>
    <mergeCell ref="PZU41:PZV41"/>
    <mergeCell ref="PZW41:PZX41"/>
    <mergeCell ref="PZY41:PZZ41"/>
    <mergeCell ref="QAA41:QAB41"/>
    <mergeCell ref="QAC41:QAD41"/>
    <mergeCell ref="PZK41:PZL41"/>
    <mergeCell ref="PZM41:PZN41"/>
    <mergeCell ref="PZO41:PZP41"/>
    <mergeCell ref="PZQ41:PZR41"/>
    <mergeCell ref="PZS41:PZT41"/>
    <mergeCell ref="PZA41:PZB41"/>
    <mergeCell ref="PZC41:PZD41"/>
    <mergeCell ref="PZE41:PZF41"/>
    <mergeCell ref="PZG41:PZH41"/>
    <mergeCell ref="PZI41:PZJ41"/>
    <mergeCell ref="PYQ41:PYR41"/>
    <mergeCell ref="PYS41:PYT41"/>
    <mergeCell ref="PYU41:PYV41"/>
    <mergeCell ref="PYW41:PYX41"/>
    <mergeCell ref="PYY41:PYZ41"/>
    <mergeCell ref="PYG41:PYH41"/>
    <mergeCell ref="PYI41:PYJ41"/>
    <mergeCell ref="PYK41:PYL41"/>
    <mergeCell ref="PYM41:PYN41"/>
    <mergeCell ref="PYO41:PYP41"/>
    <mergeCell ref="QDG41:QDH41"/>
    <mergeCell ref="QDI41:QDJ41"/>
    <mergeCell ref="QDK41:QDL41"/>
    <mergeCell ref="QDM41:QDN41"/>
    <mergeCell ref="QDO41:QDP41"/>
    <mergeCell ref="QCW41:QCX41"/>
    <mergeCell ref="QCY41:QCZ41"/>
    <mergeCell ref="QDA41:QDB41"/>
    <mergeCell ref="QDC41:QDD41"/>
    <mergeCell ref="QDE41:QDF41"/>
    <mergeCell ref="QCM41:QCN41"/>
    <mergeCell ref="QCO41:QCP41"/>
    <mergeCell ref="QCQ41:QCR41"/>
    <mergeCell ref="QCS41:QCT41"/>
    <mergeCell ref="QCU41:QCV41"/>
    <mergeCell ref="QCC41:QCD41"/>
    <mergeCell ref="QCE41:QCF41"/>
    <mergeCell ref="QCG41:QCH41"/>
    <mergeCell ref="QCI41:QCJ41"/>
    <mergeCell ref="QCK41:QCL41"/>
    <mergeCell ref="QBS41:QBT41"/>
    <mergeCell ref="QBU41:QBV41"/>
    <mergeCell ref="QBW41:QBX41"/>
    <mergeCell ref="QBY41:QBZ41"/>
    <mergeCell ref="QCA41:QCB41"/>
    <mergeCell ref="QBI41:QBJ41"/>
    <mergeCell ref="QBK41:QBL41"/>
    <mergeCell ref="QBM41:QBN41"/>
    <mergeCell ref="QBO41:QBP41"/>
    <mergeCell ref="QBQ41:QBR41"/>
    <mergeCell ref="QAY41:QAZ41"/>
    <mergeCell ref="QBA41:QBB41"/>
    <mergeCell ref="QBC41:QBD41"/>
    <mergeCell ref="QBE41:QBF41"/>
    <mergeCell ref="QBG41:QBH41"/>
    <mergeCell ref="QFY41:QFZ41"/>
    <mergeCell ref="QGA41:QGB41"/>
    <mergeCell ref="QGC41:QGD41"/>
    <mergeCell ref="QGE41:QGF41"/>
    <mergeCell ref="QGG41:QGH41"/>
    <mergeCell ref="QFO41:QFP41"/>
    <mergeCell ref="QFQ41:QFR41"/>
    <mergeCell ref="QFS41:QFT41"/>
    <mergeCell ref="QFU41:QFV41"/>
    <mergeCell ref="QFW41:QFX41"/>
    <mergeCell ref="QFE41:QFF41"/>
    <mergeCell ref="QFG41:QFH41"/>
    <mergeCell ref="QFI41:QFJ41"/>
    <mergeCell ref="QFK41:QFL41"/>
    <mergeCell ref="QFM41:QFN41"/>
    <mergeCell ref="QEU41:QEV41"/>
    <mergeCell ref="QEW41:QEX41"/>
    <mergeCell ref="QEY41:QEZ41"/>
    <mergeCell ref="QFA41:QFB41"/>
    <mergeCell ref="QFC41:QFD41"/>
    <mergeCell ref="QEK41:QEL41"/>
    <mergeCell ref="QEM41:QEN41"/>
    <mergeCell ref="QEO41:QEP41"/>
    <mergeCell ref="QEQ41:QER41"/>
    <mergeCell ref="QES41:QET41"/>
    <mergeCell ref="QEA41:QEB41"/>
    <mergeCell ref="QEC41:QED41"/>
    <mergeCell ref="QEE41:QEF41"/>
    <mergeCell ref="QEG41:QEH41"/>
    <mergeCell ref="QEI41:QEJ41"/>
    <mergeCell ref="QDQ41:QDR41"/>
    <mergeCell ref="QDS41:QDT41"/>
    <mergeCell ref="QDU41:QDV41"/>
    <mergeCell ref="QDW41:QDX41"/>
    <mergeCell ref="QDY41:QDZ41"/>
    <mergeCell ref="QIQ41:QIR41"/>
    <mergeCell ref="QIS41:QIT41"/>
    <mergeCell ref="QIU41:QIV41"/>
    <mergeCell ref="QIW41:QIX41"/>
    <mergeCell ref="QIY41:QIZ41"/>
    <mergeCell ref="QIG41:QIH41"/>
    <mergeCell ref="QII41:QIJ41"/>
    <mergeCell ref="QIK41:QIL41"/>
    <mergeCell ref="QIM41:QIN41"/>
    <mergeCell ref="QIO41:QIP41"/>
    <mergeCell ref="QHW41:QHX41"/>
    <mergeCell ref="QHY41:QHZ41"/>
    <mergeCell ref="QIA41:QIB41"/>
    <mergeCell ref="QIC41:QID41"/>
    <mergeCell ref="QIE41:QIF41"/>
    <mergeCell ref="QHM41:QHN41"/>
    <mergeCell ref="QHO41:QHP41"/>
    <mergeCell ref="QHQ41:QHR41"/>
    <mergeCell ref="QHS41:QHT41"/>
    <mergeCell ref="QHU41:QHV41"/>
    <mergeCell ref="QHC41:QHD41"/>
    <mergeCell ref="QHE41:QHF41"/>
    <mergeCell ref="QHG41:QHH41"/>
    <mergeCell ref="QHI41:QHJ41"/>
    <mergeCell ref="QHK41:QHL41"/>
    <mergeCell ref="QGS41:QGT41"/>
    <mergeCell ref="QGU41:QGV41"/>
    <mergeCell ref="QGW41:QGX41"/>
    <mergeCell ref="QGY41:QGZ41"/>
    <mergeCell ref="QHA41:QHB41"/>
    <mergeCell ref="QGI41:QGJ41"/>
    <mergeCell ref="QGK41:QGL41"/>
    <mergeCell ref="QGM41:QGN41"/>
    <mergeCell ref="QGO41:QGP41"/>
    <mergeCell ref="QGQ41:QGR41"/>
    <mergeCell ref="QLI41:QLJ41"/>
    <mergeCell ref="QLK41:QLL41"/>
    <mergeCell ref="QLM41:QLN41"/>
    <mergeCell ref="QLO41:QLP41"/>
    <mergeCell ref="QLQ41:QLR41"/>
    <mergeCell ref="QKY41:QKZ41"/>
    <mergeCell ref="QLA41:QLB41"/>
    <mergeCell ref="QLC41:QLD41"/>
    <mergeCell ref="QLE41:QLF41"/>
    <mergeCell ref="QLG41:QLH41"/>
    <mergeCell ref="QKO41:QKP41"/>
    <mergeCell ref="QKQ41:QKR41"/>
    <mergeCell ref="QKS41:QKT41"/>
    <mergeCell ref="QKU41:QKV41"/>
    <mergeCell ref="QKW41:QKX41"/>
    <mergeCell ref="QKE41:QKF41"/>
    <mergeCell ref="QKG41:QKH41"/>
    <mergeCell ref="QKI41:QKJ41"/>
    <mergeCell ref="QKK41:QKL41"/>
    <mergeCell ref="QKM41:QKN41"/>
    <mergeCell ref="QJU41:QJV41"/>
    <mergeCell ref="QJW41:QJX41"/>
    <mergeCell ref="QJY41:QJZ41"/>
    <mergeCell ref="QKA41:QKB41"/>
    <mergeCell ref="QKC41:QKD41"/>
    <mergeCell ref="QJK41:QJL41"/>
    <mergeCell ref="QJM41:QJN41"/>
    <mergeCell ref="QJO41:QJP41"/>
    <mergeCell ref="QJQ41:QJR41"/>
    <mergeCell ref="QJS41:QJT41"/>
    <mergeCell ref="QJA41:QJB41"/>
    <mergeCell ref="QJC41:QJD41"/>
    <mergeCell ref="QJE41:QJF41"/>
    <mergeCell ref="QJG41:QJH41"/>
    <mergeCell ref="QJI41:QJJ41"/>
    <mergeCell ref="QOA41:QOB41"/>
    <mergeCell ref="QOC41:QOD41"/>
    <mergeCell ref="QOE41:QOF41"/>
    <mergeCell ref="QOG41:QOH41"/>
    <mergeCell ref="QOI41:QOJ41"/>
    <mergeCell ref="QNQ41:QNR41"/>
    <mergeCell ref="QNS41:QNT41"/>
    <mergeCell ref="QNU41:QNV41"/>
    <mergeCell ref="QNW41:QNX41"/>
    <mergeCell ref="QNY41:QNZ41"/>
    <mergeCell ref="QNG41:QNH41"/>
    <mergeCell ref="QNI41:QNJ41"/>
    <mergeCell ref="QNK41:QNL41"/>
    <mergeCell ref="QNM41:QNN41"/>
    <mergeCell ref="QNO41:QNP41"/>
    <mergeCell ref="QMW41:QMX41"/>
    <mergeCell ref="QMY41:QMZ41"/>
    <mergeCell ref="QNA41:QNB41"/>
    <mergeCell ref="QNC41:QND41"/>
    <mergeCell ref="QNE41:QNF41"/>
    <mergeCell ref="QMM41:QMN41"/>
    <mergeCell ref="QMO41:QMP41"/>
    <mergeCell ref="QMQ41:QMR41"/>
    <mergeCell ref="QMS41:QMT41"/>
    <mergeCell ref="QMU41:QMV41"/>
    <mergeCell ref="QMC41:QMD41"/>
    <mergeCell ref="QME41:QMF41"/>
    <mergeCell ref="QMG41:QMH41"/>
    <mergeCell ref="QMI41:QMJ41"/>
    <mergeCell ref="QMK41:QML41"/>
    <mergeCell ref="QLS41:QLT41"/>
    <mergeCell ref="QLU41:QLV41"/>
    <mergeCell ref="QLW41:QLX41"/>
    <mergeCell ref="QLY41:QLZ41"/>
    <mergeCell ref="QMA41:QMB41"/>
    <mergeCell ref="QQS41:QQT41"/>
    <mergeCell ref="QQU41:QQV41"/>
    <mergeCell ref="QQW41:QQX41"/>
    <mergeCell ref="QQY41:QQZ41"/>
    <mergeCell ref="QRA41:QRB41"/>
    <mergeCell ref="QQI41:QQJ41"/>
    <mergeCell ref="QQK41:QQL41"/>
    <mergeCell ref="QQM41:QQN41"/>
    <mergeCell ref="QQO41:QQP41"/>
    <mergeCell ref="QQQ41:QQR41"/>
    <mergeCell ref="QPY41:QPZ41"/>
    <mergeCell ref="QQA41:QQB41"/>
    <mergeCell ref="QQC41:QQD41"/>
    <mergeCell ref="QQE41:QQF41"/>
    <mergeCell ref="QQG41:QQH41"/>
    <mergeCell ref="QPO41:QPP41"/>
    <mergeCell ref="QPQ41:QPR41"/>
    <mergeCell ref="QPS41:QPT41"/>
    <mergeCell ref="QPU41:QPV41"/>
    <mergeCell ref="QPW41:QPX41"/>
    <mergeCell ref="QPE41:QPF41"/>
    <mergeCell ref="QPG41:QPH41"/>
    <mergeCell ref="QPI41:QPJ41"/>
    <mergeCell ref="QPK41:QPL41"/>
    <mergeCell ref="QPM41:QPN41"/>
    <mergeCell ref="QOU41:QOV41"/>
    <mergeCell ref="QOW41:QOX41"/>
    <mergeCell ref="QOY41:QOZ41"/>
    <mergeCell ref="QPA41:QPB41"/>
    <mergeCell ref="QPC41:QPD41"/>
    <mergeCell ref="QOK41:QOL41"/>
    <mergeCell ref="QOM41:QON41"/>
    <mergeCell ref="QOO41:QOP41"/>
    <mergeCell ref="QOQ41:QOR41"/>
    <mergeCell ref="QOS41:QOT41"/>
    <mergeCell ref="QTK41:QTL41"/>
    <mergeCell ref="QTM41:QTN41"/>
    <mergeCell ref="QTO41:QTP41"/>
    <mergeCell ref="QTQ41:QTR41"/>
    <mergeCell ref="QTS41:QTT41"/>
    <mergeCell ref="QTA41:QTB41"/>
    <mergeCell ref="QTC41:QTD41"/>
    <mergeCell ref="QTE41:QTF41"/>
    <mergeCell ref="QTG41:QTH41"/>
    <mergeCell ref="QTI41:QTJ41"/>
    <mergeCell ref="QSQ41:QSR41"/>
    <mergeCell ref="QSS41:QST41"/>
    <mergeCell ref="QSU41:QSV41"/>
    <mergeCell ref="QSW41:QSX41"/>
    <mergeCell ref="QSY41:QSZ41"/>
    <mergeCell ref="QSG41:QSH41"/>
    <mergeCell ref="QSI41:QSJ41"/>
    <mergeCell ref="QSK41:QSL41"/>
    <mergeCell ref="QSM41:QSN41"/>
    <mergeCell ref="QSO41:QSP41"/>
    <mergeCell ref="QRW41:QRX41"/>
    <mergeCell ref="QRY41:QRZ41"/>
    <mergeCell ref="QSA41:QSB41"/>
    <mergeCell ref="QSC41:QSD41"/>
    <mergeCell ref="QSE41:QSF41"/>
    <mergeCell ref="QRM41:QRN41"/>
    <mergeCell ref="QRO41:QRP41"/>
    <mergeCell ref="QRQ41:QRR41"/>
    <mergeCell ref="QRS41:QRT41"/>
    <mergeCell ref="QRU41:QRV41"/>
    <mergeCell ref="QRC41:QRD41"/>
    <mergeCell ref="QRE41:QRF41"/>
    <mergeCell ref="QRG41:QRH41"/>
    <mergeCell ref="QRI41:QRJ41"/>
    <mergeCell ref="QRK41:QRL41"/>
    <mergeCell ref="QWC41:QWD41"/>
    <mergeCell ref="QWE41:QWF41"/>
    <mergeCell ref="QWG41:QWH41"/>
    <mergeCell ref="QWI41:QWJ41"/>
    <mergeCell ref="QWK41:QWL41"/>
    <mergeCell ref="QVS41:QVT41"/>
    <mergeCell ref="QVU41:QVV41"/>
    <mergeCell ref="QVW41:QVX41"/>
    <mergeCell ref="QVY41:QVZ41"/>
    <mergeCell ref="QWA41:QWB41"/>
    <mergeCell ref="QVI41:QVJ41"/>
    <mergeCell ref="QVK41:QVL41"/>
    <mergeCell ref="QVM41:QVN41"/>
    <mergeCell ref="QVO41:QVP41"/>
    <mergeCell ref="QVQ41:QVR41"/>
    <mergeCell ref="QUY41:QUZ41"/>
    <mergeCell ref="QVA41:QVB41"/>
    <mergeCell ref="QVC41:QVD41"/>
    <mergeCell ref="QVE41:QVF41"/>
    <mergeCell ref="QVG41:QVH41"/>
    <mergeCell ref="QUO41:QUP41"/>
    <mergeCell ref="QUQ41:QUR41"/>
    <mergeCell ref="QUS41:QUT41"/>
    <mergeCell ref="QUU41:QUV41"/>
    <mergeCell ref="QUW41:QUX41"/>
    <mergeCell ref="QUE41:QUF41"/>
    <mergeCell ref="QUG41:QUH41"/>
    <mergeCell ref="QUI41:QUJ41"/>
    <mergeCell ref="QUK41:QUL41"/>
    <mergeCell ref="QUM41:QUN41"/>
    <mergeCell ref="QTU41:QTV41"/>
    <mergeCell ref="QTW41:QTX41"/>
    <mergeCell ref="QTY41:QTZ41"/>
    <mergeCell ref="QUA41:QUB41"/>
    <mergeCell ref="QUC41:QUD41"/>
    <mergeCell ref="QYU41:QYV41"/>
    <mergeCell ref="QYW41:QYX41"/>
    <mergeCell ref="QYY41:QYZ41"/>
    <mergeCell ref="QZA41:QZB41"/>
    <mergeCell ref="QZC41:QZD41"/>
    <mergeCell ref="QYK41:QYL41"/>
    <mergeCell ref="QYM41:QYN41"/>
    <mergeCell ref="QYO41:QYP41"/>
    <mergeCell ref="QYQ41:QYR41"/>
    <mergeCell ref="QYS41:QYT41"/>
    <mergeCell ref="QYA41:QYB41"/>
    <mergeCell ref="QYC41:QYD41"/>
    <mergeCell ref="QYE41:QYF41"/>
    <mergeCell ref="QYG41:QYH41"/>
    <mergeCell ref="QYI41:QYJ41"/>
    <mergeCell ref="QXQ41:QXR41"/>
    <mergeCell ref="QXS41:QXT41"/>
    <mergeCell ref="QXU41:QXV41"/>
    <mergeCell ref="QXW41:QXX41"/>
    <mergeCell ref="QXY41:QXZ41"/>
    <mergeCell ref="QXG41:QXH41"/>
    <mergeCell ref="QXI41:QXJ41"/>
    <mergeCell ref="QXK41:QXL41"/>
    <mergeCell ref="QXM41:QXN41"/>
    <mergeCell ref="QXO41:QXP41"/>
    <mergeCell ref="QWW41:QWX41"/>
    <mergeCell ref="QWY41:QWZ41"/>
    <mergeCell ref="QXA41:QXB41"/>
    <mergeCell ref="QXC41:QXD41"/>
    <mergeCell ref="QXE41:QXF41"/>
    <mergeCell ref="QWM41:QWN41"/>
    <mergeCell ref="QWO41:QWP41"/>
    <mergeCell ref="QWQ41:QWR41"/>
    <mergeCell ref="QWS41:QWT41"/>
    <mergeCell ref="QWU41:QWV41"/>
    <mergeCell ref="RBM41:RBN41"/>
    <mergeCell ref="RBO41:RBP41"/>
    <mergeCell ref="RBQ41:RBR41"/>
    <mergeCell ref="RBS41:RBT41"/>
    <mergeCell ref="RBU41:RBV41"/>
    <mergeCell ref="RBC41:RBD41"/>
    <mergeCell ref="RBE41:RBF41"/>
    <mergeCell ref="RBG41:RBH41"/>
    <mergeCell ref="RBI41:RBJ41"/>
    <mergeCell ref="RBK41:RBL41"/>
    <mergeCell ref="RAS41:RAT41"/>
    <mergeCell ref="RAU41:RAV41"/>
    <mergeCell ref="RAW41:RAX41"/>
    <mergeCell ref="RAY41:RAZ41"/>
    <mergeCell ref="RBA41:RBB41"/>
    <mergeCell ref="RAI41:RAJ41"/>
    <mergeCell ref="RAK41:RAL41"/>
    <mergeCell ref="RAM41:RAN41"/>
    <mergeCell ref="RAO41:RAP41"/>
    <mergeCell ref="RAQ41:RAR41"/>
    <mergeCell ref="QZY41:QZZ41"/>
    <mergeCell ref="RAA41:RAB41"/>
    <mergeCell ref="RAC41:RAD41"/>
    <mergeCell ref="RAE41:RAF41"/>
    <mergeCell ref="RAG41:RAH41"/>
    <mergeCell ref="QZO41:QZP41"/>
    <mergeCell ref="QZQ41:QZR41"/>
    <mergeCell ref="QZS41:QZT41"/>
    <mergeCell ref="QZU41:QZV41"/>
    <mergeCell ref="QZW41:QZX41"/>
    <mergeCell ref="QZE41:QZF41"/>
    <mergeCell ref="QZG41:QZH41"/>
    <mergeCell ref="QZI41:QZJ41"/>
    <mergeCell ref="QZK41:QZL41"/>
    <mergeCell ref="QZM41:QZN41"/>
    <mergeCell ref="REE41:REF41"/>
    <mergeCell ref="REG41:REH41"/>
    <mergeCell ref="REI41:REJ41"/>
    <mergeCell ref="REK41:REL41"/>
    <mergeCell ref="REM41:REN41"/>
    <mergeCell ref="RDU41:RDV41"/>
    <mergeCell ref="RDW41:RDX41"/>
    <mergeCell ref="RDY41:RDZ41"/>
    <mergeCell ref="REA41:REB41"/>
    <mergeCell ref="REC41:RED41"/>
    <mergeCell ref="RDK41:RDL41"/>
    <mergeCell ref="RDM41:RDN41"/>
    <mergeCell ref="RDO41:RDP41"/>
    <mergeCell ref="RDQ41:RDR41"/>
    <mergeCell ref="RDS41:RDT41"/>
    <mergeCell ref="RDA41:RDB41"/>
    <mergeCell ref="RDC41:RDD41"/>
    <mergeCell ref="RDE41:RDF41"/>
    <mergeCell ref="RDG41:RDH41"/>
    <mergeCell ref="RDI41:RDJ41"/>
    <mergeCell ref="RCQ41:RCR41"/>
    <mergeCell ref="RCS41:RCT41"/>
    <mergeCell ref="RCU41:RCV41"/>
    <mergeCell ref="RCW41:RCX41"/>
    <mergeCell ref="RCY41:RCZ41"/>
    <mergeCell ref="RCG41:RCH41"/>
    <mergeCell ref="RCI41:RCJ41"/>
    <mergeCell ref="RCK41:RCL41"/>
    <mergeCell ref="RCM41:RCN41"/>
    <mergeCell ref="RCO41:RCP41"/>
    <mergeCell ref="RBW41:RBX41"/>
    <mergeCell ref="RBY41:RBZ41"/>
    <mergeCell ref="RCA41:RCB41"/>
    <mergeCell ref="RCC41:RCD41"/>
    <mergeCell ref="RCE41:RCF41"/>
    <mergeCell ref="RGW41:RGX41"/>
    <mergeCell ref="RGY41:RGZ41"/>
    <mergeCell ref="RHA41:RHB41"/>
    <mergeCell ref="RHC41:RHD41"/>
    <mergeCell ref="RHE41:RHF41"/>
    <mergeCell ref="RGM41:RGN41"/>
    <mergeCell ref="RGO41:RGP41"/>
    <mergeCell ref="RGQ41:RGR41"/>
    <mergeCell ref="RGS41:RGT41"/>
    <mergeCell ref="RGU41:RGV41"/>
    <mergeCell ref="RGC41:RGD41"/>
    <mergeCell ref="RGE41:RGF41"/>
    <mergeCell ref="RGG41:RGH41"/>
    <mergeCell ref="RGI41:RGJ41"/>
    <mergeCell ref="RGK41:RGL41"/>
    <mergeCell ref="RFS41:RFT41"/>
    <mergeCell ref="RFU41:RFV41"/>
    <mergeCell ref="RFW41:RFX41"/>
    <mergeCell ref="RFY41:RFZ41"/>
    <mergeCell ref="RGA41:RGB41"/>
    <mergeCell ref="RFI41:RFJ41"/>
    <mergeCell ref="RFK41:RFL41"/>
    <mergeCell ref="RFM41:RFN41"/>
    <mergeCell ref="RFO41:RFP41"/>
    <mergeCell ref="RFQ41:RFR41"/>
    <mergeCell ref="REY41:REZ41"/>
    <mergeCell ref="RFA41:RFB41"/>
    <mergeCell ref="RFC41:RFD41"/>
    <mergeCell ref="RFE41:RFF41"/>
    <mergeCell ref="RFG41:RFH41"/>
    <mergeCell ref="REO41:REP41"/>
    <mergeCell ref="REQ41:RER41"/>
    <mergeCell ref="RES41:RET41"/>
    <mergeCell ref="REU41:REV41"/>
    <mergeCell ref="REW41:REX41"/>
    <mergeCell ref="RJO41:RJP41"/>
    <mergeCell ref="RJQ41:RJR41"/>
    <mergeCell ref="RJS41:RJT41"/>
    <mergeCell ref="RJU41:RJV41"/>
    <mergeCell ref="RJW41:RJX41"/>
    <mergeCell ref="RJE41:RJF41"/>
    <mergeCell ref="RJG41:RJH41"/>
    <mergeCell ref="RJI41:RJJ41"/>
    <mergeCell ref="RJK41:RJL41"/>
    <mergeCell ref="RJM41:RJN41"/>
    <mergeCell ref="RIU41:RIV41"/>
    <mergeCell ref="RIW41:RIX41"/>
    <mergeCell ref="RIY41:RIZ41"/>
    <mergeCell ref="RJA41:RJB41"/>
    <mergeCell ref="RJC41:RJD41"/>
    <mergeCell ref="RIK41:RIL41"/>
    <mergeCell ref="RIM41:RIN41"/>
    <mergeCell ref="RIO41:RIP41"/>
    <mergeCell ref="RIQ41:RIR41"/>
    <mergeCell ref="RIS41:RIT41"/>
    <mergeCell ref="RIA41:RIB41"/>
    <mergeCell ref="RIC41:RID41"/>
    <mergeCell ref="RIE41:RIF41"/>
    <mergeCell ref="RIG41:RIH41"/>
    <mergeCell ref="RII41:RIJ41"/>
    <mergeCell ref="RHQ41:RHR41"/>
    <mergeCell ref="RHS41:RHT41"/>
    <mergeCell ref="RHU41:RHV41"/>
    <mergeCell ref="RHW41:RHX41"/>
    <mergeCell ref="RHY41:RHZ41"/>
    <mergeCell ref="RHG41:RHH41"/>
    <mergeCell ref="RHI41:RHJ41"/>
    <mergeCell ref="RHK41:RHL41"/>
    <mergeCell ref="RHM41:RHN41"/>
    <mergeCell ref="RHO41:RHP41"/>
    <mergeCell ref="RMG41:RMH41"/>
    <mergeCell ref="RMI41:RMJ41"/>
    <mergeCell ref="RMK41:RML41"/>
    <mergeCell ref="RMM41:RMN41"/>
    <mergeCell ref="RMO41:RMP41"/>
    <mergeCell ref="RLW41:RLX41"/>
    <mergeCell ref="RLY41:RLZ41"/>
    <mergeCell ref="RMA41:RMB41"/>
    <mergeCell ref="RMC41:RMD41"/>
    <mergeCell ref="RME41:RMF41"/>
    <mergeCell ref="RLM41:RLN41"/>
    <mergeCell ref="RLO41:RLP41"/>
    <mergeCell ref="RLQ41:RLR41"/>
    <mergeCell ref="RLS41:RLT41"/>
    <mergeCell ref="RLU41:RLV41"/>
    <mergeCell ref="RLC41:RLD41"/>
    <mergeCell ref="RLE41:RLF41"/>
    <mergeCell ref="RLG41:RLH41"/>
    <mergeCell ref="RLI41:RLJ41"/>
    <mergeCell ref="RLK41:RLL41"/>
    <mergeCell ref="RKS41:RKT41"/>
    <mergeCell ref="RKU41:RKV41"/>
    <mergeCell ref="RKW41:RKX41"/>
    <mergeCell ref="RKY41:RKZ41"/>
    <mergeCell ref="RLA41:RLB41"/>
    <mergeCell ref="RKI41:RKJ41"/>
    <mergeCell ref="RKK41:RKL41"/>
    <mergeCell ref="RKM41:RKN41"/>
    <mergeCell ref="RKO41:RKP41"/>
    <mergeCell ref="RKQ41:RKR41"/>
    <mergeCell ref="RJY41:RJZ41"/>
    <mergeCell ref="RKA41:RKB41"/>
    <mergeCell ref="RKC41:RKD41"/>
    <mergeCell ref="RKE41:RKF41"/>
    <mergeCell ref="RKG41:RKH41"/>
    <mergeCell ref="ROY41:ROZ41"/>
    <mergeCell ref="RPA41:RPB41"/>
    <mergeCell ref="RPC41:RPD41"/>
    <mergeCell ref="RPE41:RPF41"/>
    <mergeCell ref="RPG41:RPH41"/>
    <mergeCell ref="ROO41:ROP41"/>
    <mergeCell ref="ROQ41:ROR41"/>
    <mergeCell ref="ROS41:ROT41"/>
    <mergeCell ref="ROU41:ROV41"/>
    <mergeCell ref="ROW41:ROX41"/>
    <mergeCell ref="ROE41:ROF41"/>
    <mergeCell ref="ROG41:ROH41"/>
    <mergeCell ref="ROI41:ROJ41"/>
    <mergeCell ref="ROK41:ROL41"/>
    <mergeCell ref="ROM41:RON41"/>
    <mergeCell ref="RNU41:RNV41"/>
    <mergeCell ref="RNW41:RNX41"/>
    <mergeCell ref="RNY41:RNZ41"/>
    <mergeCell ref="ROA41:ROB41"/>
    <mergeCell ref="ROC41:ROD41"/>
    <mergeCell ref="RNK41:RNL41"/>
    <mergeCell ref="RNM41:RNN41"/>
    <mergeCell ref="RNO41:RNP41"/>
    <mergeCell ref="RNQ41:RNR41"/>
    <mergeCell ref="RNS41:RNT41"/>
    <mergeCell ref="RNA41:RNB41"/>
    <mergeCell ref="RNC41:RND41"/>
    <mergeCell ref="RNE41:RNF41"/>
    <mergeCell ref="RNG41:RNH41"/>
    <mergeCell ref="RNI41:RNJ41"/>
    <mergeCell ref="RMQ41:RMR41"/>
    <mergeCell ref="RMS41:RMT41"/>
    <mergeCell ref="RMU41:RMV41"/>
    <mergeCell ref="RMW41:RMX41"/>
    <mergeCell ref="RMY41:RMZ41"/>
    <mergeCell ref="RRQ41:RRR41"/>
    <mergeCell ref="RRS41:RRT41"/>
    <mergeCell ref="RRU41:RRV41"/>
    <mergeCell ref="RRW41:RRX41"/>
    <mergeCell ref="RRY41:RRZ41"/>
    <mergeCell ref="RRG41:RRH41"/>
    <mergeCell ref="RRI41:RRJ41"/>
    <mergeCell ref="RRK41:RRL41"/>
    <mergeCell ref="RRM41:RRN41"/>
    <mergeCell ref="RRO41:RRP41"/>
    <mergeCell ref="RQW41:RQX41"/>
    <mergeCell ref="RQY41:RQZ41"/>
    <mergeCell ref="RRA41:RRB41"/>
    <mergeCell ref="RRC41:RRD41"/>
    <mergeCell ref="RRE41:RRF41"/>
    <mergeCell ref="RQM41:RQN41"/>
    <mergeCell ref="RQO41:RQP41"/>
    <mergeCell ref="RQQ41:RQR41"/>
    <mergeCell ref="RQS41:RQT41"/>
    <mergeCell ref="RQU41:RQV41"/>
    <mergeCell ref="RQC41:RQD41"/>
    <mergeCell ref="RQE41:RQF41"/>
    <mergeCell ref="RQG41:RQH41"/>
    <mergeCell ref="RQI41:RQJ41"/>
    <mergeCell ref="RQK41:RQL41"/>
    <mergeCell ref="RPS41:RPT41"/>
    <mergeCell ref="RPU41:RPV41"/>
    <mergeCell ref="RPW41:RPX41"/>
    <mergeCell ref="RPY41:RPZ41"/>
    <mergeCell ref="RQA41:RQB41"/>
    <mergeCell ref="RPI41:RPJ41"/>
    <mergeCell ref="RPK41:RPL41"/>
    <mergeCell ref="RPM41:RPN41"/>
    <mergeCell ref="RPO41:RPP41"/>
    <mergeCell ref="RPQ41:RPR41"/>
    <mergeCell ref="RUI41:RUJ41"/>
    <mergeCell ref="RUK41:RUL41"/>
    <mergeCell ref="RUM41:RUN41"/>
    <mergeCell ref="RUO41:RUP41"/>
    <mergeCell ref="RUQ41:RUR41"/>
    <mergeCell ref="RTY41:RTZ41"/>
    <mergeCell ref="RUA41:RUB41"/>
    <mergeCell ref="RUC41:RUD41"/>
    <mergeCell ref="RUE41:RUF41"/>
    <mergeCell ref="RUG41:RUH41"/>
    <mergeCell ref="RTO41:RTP41"/>
    <mergeCell ref="RTQ41:RTR41"/>
    <mergeCell ref="RTS41:RTT41"/>
    <mergeCell ref="RTU41:RTV41"/>
    <mergeCell ref="RTW41:RTX41"/>
    <mergeCell ref="RTE41:RTF41"/>
    <mergeCell ref="RTG41:RTH41"/>
    <mergeCell ref="RTI41:RTJ41"/>
    <mergeCell ref="RTK41:RTL41"/>
    <mergeCell ref="RTM41:RTN41"/>
    <mergeCell ref="RSU41:RSV41"/>
    <mergeCell ref="RSW41:RSX41"/>
    <mergeCell ref="RSY41:RSZ41"/>
    <mergeCell ref="RTA41:RTB41"/>
    <mergeCell ref="RTC41:RTD41"/>
    <mergeCell ref="RSK41:RSL41"/>
    <mergeCell ref="RSM41:RSN41"/>
    <mergeCell ref="RSO41:RSP41"/>
    <mergeCell ref="RSQ41:RSR41"/>
    <mergeCell ref="RSS41:RST41"/>
    <mergeCell ref="RSA41:RSB41"/>
    <mergeCell ref="RSC41:RSD41"/>
    <mergeCell ref="RSE41:RSF41"/>
    <mergeCell ref="RSG41:RSH41"/>
    <mergeCell ref="RSI41:RSJ41"/>
    <mergeCell ref="RXA41:RXB41"/>
    <mergeCell ref="RXC41:RXD41"/>
    <mergeCell ref="RXE41:RXF41"/>
    <mergeCell ref="RXG41:RXH41"/>
    <mergeCell ref="RXI41:RXJ41"/>
    <mergeCell ref="RWQ41:RWR41"/>
    <mergeCell ref="RWS41:RWT41"/>
    <mergeCell ref="RWU41:RWV41"/>
    <mergeCell ref="RWW41:RWX41"/>
    <mergeCell ref="RWY41:RWZ41"/>
    <mergeCell ref="RWG41:RWH41"/>
    <mergeCell ref="RWI41:RWJ41"/>
    <mergeCell ref="RWK41:RWL41"/>
    <mergeCell ref="RWM41:RWN41"/>
    <mergeCell ref="RWO41:RWP41"/>
    <mergeCell ref="RVW41:RVX41"/>
    <mergeCell ref="RVY41:RVZ41"/>
    <mergeCell ref="RWA41:RWB41"/>
    <mergeCell ref="RWC41:RWD41"/>
    <mergeCell ref="RWE41:RWF41"/>
    <mergeCell ref="RVM41:RVN41"/>
    <mergeCell ref="RVO41:RVP41"/>
    <mergeCell ref="RVQ41:RVR41"/>
    <mergeCell ref="RVS41:RVT41"/>
    <mergeCell ref="RVU41:RVV41"/>
    <mergeCell ref="RVC41:RVD41"/>
    <mergeCell ref="RVE41:RVF41"/>
    <mergeCell ref="RVG41:RVH41"/>
    <mergeCell ref="RVI41:RVJ41"/>
    <mergeCell ref="RVK41:RVL41"/>
    <mergeCell ref="RUS41:RUT41"/>
    <mergeCell ref="RUU41:RUV41"/>
    <mergeCell ref="RUW41:RUX41"/>
    <mergeCell ref="RUY41:RUZ41"/>
    <mergeCell ref="RVA41:RVB41"/>
    <mergeCell ref="RZS41:RZT41"/>
    <mergeCell ref="RZU41:RZV41"/>
    <mergeCell ref="RZW41:RZX41"/>
    <mergeCell ref="RZY41:RZZ41"/>
    <mergeCell ref="SAA41:SAB41"/>
    <mergeCell ref="RZI41:RZJ41"/>
    <mergeCell ref="RZK41:RZL41"/>
    <mergeCell ref="RZM41:RZN41"/>
    <mergeCell ref="RZO41:RZP41"/>
    <mergeCell ref="RZQ41:RZR41"/>
    <mergeCell ref="RYY41:RYZ41"/>
    <mergeCell ref="RZA41:RZB41"/>
    <mergeCell ref="RZC41:RZD41"/>
    <mergeCell ref="RZE41:RZF41"/>
    <mergeCell ref="RZG41:RZH41"/>
    <mergeCell ref="RYO41:RYP41"/>
    <mergeCell ref="RYQ41:RYR41"/>
    <mergeCell ref="RYS41:RYT41"/>
    <mergeCell ref="RYU41:RYV41"/>
    <mergeCell ref="RYW41:RYX41"/>
    <mergeCell ref="RYE41:RYF41"/>
    <mergeCell ref="RYG41:RYH41"/>
    <mergeCell ref="RYI41:RYJ41"/>
    <mergeCell ref="RYK41:RYL41"/>
    <mergeCell ref="RYM41:RYN41"/>
    <mergeCell ref="RXU41:RXV41"/>
    <mergeCell ref="RXW41:RXX41"/>
    <mergeCell ref="RXY41:RXZ41"/>
    <mergeCell ref="RYA41:RYB41"/>
    <mergeCell ref="RYC41:RYD41"/>
    <mergeCell ref="RXK41:RXL41"/>
    <mergeCell ref="RXM41:RXN41"/>
    <mergeCell ref="RXO41:RXP41"/>
    <mergeCell ref="RXQ41:RXR41"/>
    <mergeCell ref="RXS41:RXT41"/>
    <mergeCell ref="SCK41:SCL41"/>
    <mergeCell ref="SCM41:SCN41"/>
    <mergeCell ref="SCO41:SCP41"/>
    <mergeCell ref="SCQ41:SCR41"/>
    <mergeCell ref="SCS41:SCT41"/>
    <mergeCell ref="SCA41:SCB41"/>
    <mergeCell ref="SCC41:SCD41"/>
    <mergeCell ref="SCE41:SCF41"/>
    <mergeCell ref="SCG41:SCH41"/>
    <mergeCell ref="SCI41:SCJ41"/>
    <mergeCell ref="SBQ41:SBR41"/>
    <mergeCell ref="SBS41:SBT41"/>
    <mergeCell ref="SBU41:SBV41"/>
    <mergeCell ref="SBW41:SBX41"/>
    <mergeCell ref="SBY41:SBZ41"/>
    <mergeCell ref="SBG41:SBH41"/>
    <mergeCell ref="SBI41:SBJ41"/>
    <mergeCell ref="SBK41:SBL41"/>
    <mergeCell ref="SBM41:SBN41"/>
    <mergeCell ref="SBO41:SBP41"/>
    <mergeCell ref="SAW41:SAX41"/>
    <mergeCell ref="SAY41:SAZ41"/>
    <mergeCell ref="SBA41:SBB41"/>
    <mergeCell ref="SBC41:SBD41"/>
    <mergeCell ref="SBE41:SBF41"/>
    <mergeCell ref="SAM41:SAN41"/>
    <mergeCell ref="SAO41:SAP41"/>
    <mergeCell ref="SAQ41:SAR41"/>
    <mergeCell ref="SAS41:SAT41"/>
    <mergeCell ref="SAU41:SAV41"/>
    <mergeCell ref="SAC41:SAD41"/>
    <mergeCell ref="SAE41:SAF41"/>
    <mergeCell ref="SAG41:SAH41"/>
    <mergeCell ref="SAI41:SAJ41"/>
    <mergeCell ref="SAK41:SAL41"/>
    <mergeCell ref="SFC41:SFD41"/>
    <mergeCell ref="SFE41:SFF41"/>
    <mergeCell ref="SFG41:SFH41"/>
    <mergeCell ref="SFI41:SFJ41"/>
    <mergeCell ref="SFK41:SFL41"/>
    <mergeCell ref="SES41:SET41"/>
    <mergeCell ref="SEU41:SEV41"/>
    <mergeCell ref="SEW41:SEX41"/>
    <mergeCell ref="SEY41:SEZ41"/>
    <mergeCell ref="SFA41:SFB41"/>
    <mergeCell ref="SEI41:SEJ41"/>
    <mergeCell ref="SEK41:SEL41"/>
    <mergeCell ref="SEM41:SEN41"/>
    <mergeCell ref="SEO41:SEP41"/>
    <mergeCell ref="SEQ41:SER41"/>
    <mergeCell ref="SDY41:SDZ41"/>
    <mergeCell ref="SEA41:SEB41"/>
    <mergeCell ref="SEC41:SED41"/>
    <mergeCell ref="SEE41:SEF41"/>
    <mergeCell ref="SEG41:SEH41"/>
    <mergeCell ref="SDO41:SDP41"/>
    <mergeCell ref="SDQ41:SDR41"/>
    <mergeCell ref="SDS41:SDT41"/>
    <mergeCell ref="SDU41:SDV41"/>
    <mergeCell ref="SDW41:SDX41"/>
    <mergeCell ref="SDE41:SDF41"/>
    <mergeCell ref="SDG41:SDH41"/>
    <mergeCell ref="SDI41:SDJ41"/>
    <mergeCell ref="SDK41:SDL41"/>
    <mergeCell ref="SDM41:SDN41"/>
    <mergeCell ref="SCU41:SCV41"/>
    <mergeCell ref="SCW41:SCX41"/>
    <mergeCell ref="SCY41:SCZ41"/>
    <mergeCell ref="SDA41:SDB41"/>
    <mergeCell ref="SDC41:SDD41"/>
    <mergeCell ref="SHU41:SHV41"/>
    <mergeCell ref="SHW41:SHX41"/>
    <mergeCell ref="SHY41:SHZ41"/>
    <mergeCell ref="SIA41:SIB41"/>
    <mergeCell ref="SIC41:SID41"/>
    <mergeCell ref="SHK41:SHL41"/>
    <mergeCell ref="SHM41:SHN41"/>
    <mergeCell ref="SHO41:SHP41"/>
    <mergeCell ref="SHQ41:SHR41"/>
    <mergeCell ref="SHS41:SHT41"/>
    <mergeCell ref="SHA41:SHB41"/>
    <mergeCell ref="SHC41:SHD41"/>
    <mergeCell ref="SHE41:SHF41"/>
    <mergeCell ref="SHG41:SHH41"/>
    <mergeCell ref="SHI41:SHJ41"/>
    <mergeCell ref="SGQ41:SGR41"/>
    <mergeCell ref="SGS41:SGT41"/>
    <mergeCell ref="SGU41:SGV41"/>
    <mergeCell ref="SGW41:SGX41"/>
    <mergeCell ref="SGY41:SGZ41"/>
    <mergeCell ref="SGG41:SGH41"/>
    <mergeCell ref="SGI41:SGJ41"/>
    <mergeCell ref="SGK41:SGL41"/>
    <mergeCell ref="SGM41:SGN41"/>
    <mergeCell ref="SGO41:SGP41"/>
    <mergeCell ref="SFW41:SFX41"/>
    <mergeCell ref="SFY41:SFZ41"/>
    <mergeCell ref="SGA41:SGB41"/>
    <mergeCell ref="SGC41:SGD41"/>
    <mergeCell ref="SGE41:SGF41"/>
    <mergeCell ref="SFM41:SFN41"/>
    <mergeCell ref="SFO41:SFP41"/>
    <mergeCell ref="SFQ41:SFR41"/>
    <mergeCell ref="SFS41:SFT41"/>
    <mergeCell ref="SFU41:SFV41"/>
    <mergeCell ref="SKM41:SKN41"/>
    <mergeCell ref="SKO41:SKP41"/>
    <mergeCell ref="SKQ41:SKR41"/>
    <mergeCell ref="SKS41:SKT41"/>
    <mergeCell ref="SKU41:SKV41"/>
    <mergeCell ref="SKC41:SKD41"/>
    <mergeCell ref="SKE41:SKF41"/>
    <mergeCell ref="SKG41:SKH41"/>
    <mergeCell ref="SKI41:SKJ41"/>
    <mergeCell ref="SKK41:SKL41"/>
    <mergeCell ref="SJS41:SJT41"/>
    <mergeCell ref="SJU41:SJV41"/>
    <mergeCell ref="SJW41:SJX41"/>
    <mergeCell ref="SJY41:SJZ41"/>
    <mergeCell ref="SKA41:SKB41"/>
    <mergeCell ref="SJI41:SJJ41"/>
    <mergeCell ref="SJK41:SJL41"/>
    <mergeCell ref="SJM41:SJN41"/>
    <mergeCell ref="SJO41:SJP41"/>
    <mergeCell ref="SJQ41:SJR41"/>
    <mergeCell ref="SIY41:SIZ41"/>
    <mergeCell ref="SJA41:SJB41"/>
    <mergeCell ref="SJC41:SJD41"/>
    <mergeCell ref="SJE41:SJF41"/>
    <mergeCell ref="SJG41:SJH41"/>
    <mergeCell ref="SIO41:SIP41"/>
    <mergeCell ref="SIQ41:SIR41"/>
    <mergeCell ref="SIS41:SIT41"/>
    <mergeCell ref="SIU41:SIV41"/>
    <mergeCell ref="SIW41:SIX41"/>
    <mergeCell ref="SIE41:SIF41"/>
    <mergeCell ref="SIG41:SIH41"/>
    <mergeCell ref="SII41:SIJ41"/>
    <mergeCell ref="SIK41:SIL41"/>
    <mergeCell ref="SIM41:SIN41"/>
    <mergeCell ref="SNE41:SNF41"/>
    <mergeCell ref="SNG41:SNH41"/>
    <mergeCell ref="SNI41:SNJ41"/>
    <mergeCell ref="SNK41:SNL41"/>
    <mergeCell ref="SNM41:SNN41"/>
    <mergeCell ref="SMU41:SMV41"/>
    <mergeCell ref="SMW41:SMX41"/>
    <mergeCell ref="SMY41:SMZ41"/>
    <mergeCell ref="SNA41:SNB41"/>
    <mergeCell ref="SNC41:SND41"/>
    <mergeCell ref="SMK41:SML41"/>
    <mergeCell ref="SMM41:SMN41"/>
    <mergeCell ref="SMO41:SMP41"/>
    <mergeCell ref="SMQ41:SMR41"/>
    <mergeCell ref="SMS41:SMT41"/>
    <mergeCell ref="SMA41:SMB41"/>
    <mergeCell ref="SMC41:SMD41"/>
    <mergeCell ref="SME41:SMF41"/>
    <mergeCell ref="SMG41:SMH41"/>
    <mergeCell ref="SMI41:SMJ41"/>
    <mergeCell ref="SLQ41:SLR41"/>
    <mergeCell ref="SLS41:SLT41"/>
    <mergeCell ref="SLU41:SLV41"/>
    <mergeCell ref="SLW41:SLX41"/>
    <mergeCell ref="SLY41:SLZ41"/>
    <mergeCell ref="SLG41:SLH41"/>
    <mergeCell ref="SLI41:SLJ41"/>
    <mergeCell ref="SLK41:SLL41"/>
    <mergeCell ref="SLM41:SLN41"/>
    <mergeCell ref="SLO41:SLP41"/>
    <mergeCell ref="SKW41:SKX41"/>
    <mergeCell ref="SKY41:SKZ41"/>
    <mergeCell ref="SLA41:SLB41"/>
    <mergeCell ref="SLC41:SLD41"/>
    <mergeCell ref="SLE41:SLF41"/>
    <mergeCell ref="SPW41:SPX41"/>
    <mergeCell ref="SPY41:SPZ41"/>
    <mergeCell ref="SQA41:SQB41"/>
    <mergeCell ref="SQC41:SQD41"/>
    <mergeCell ref="SQE41:SQF41"/>
    <mergeCell ref="SPM41:SPN41"/>
    <mergeCell ref="SPO41:SPP41"/>
    <mergeCell ref="SPQ41:SPR41"/>
    <mergeCell ref="SPS41:SPT41"/>
    <mergeCell ref="SPU41:SPV41"/>
    <mergeCell ref="SPC41:SPD41"/>
    <mergeCell ref="SPE41:SPF41"/>
    <mergeCell ref="SPG41:SPH41"/>
    <mergeCell ref="SPI41:SPJ41"/>
    <mergeCell ref="SPK41:SPL41"/>
    <mergeCell ref="SOS41:SOT41"/>
    <mergeCell ref="SOU41:SOV41"/>
    <mergeCell ref="SOW41:SOX41"/>
    <mergeCell ref="SOY41:SOZ41"/>
    <mergeCell ref="SPA41:SPB41"/>
    <mergeCell ref="SOI41:SOJ41"/>
    <mergeCell ref="SOK41:SOL41"/>
    <mergeCell ref="SOM41:SON41"/>
    <mergeCell ref="SOO41:SOP41"/>
    <mergeCell ref="SOQ41:SOR41"/>
    <mergeCell ref="SNY41:SNZ41"/>
    <mergeCell ref="SOA41:SOB41"/>
    <mergeCell ref="SOC41:SOD41"/>
    <mergeCell ref="SOE41:SOF41"/>
    <mergeCell ref="SOG41:SOH41"/>
    <mergeCell ref="SNO41:SNP41"/>
    <mergeCell ref="SNQ41:SNR41"/>
    <mergeCell ref="SNS41:SNT41"/>
    <mergeCell ref="SNU41:SNV41"/>
    <mergeCell ref="SNW41:SNX41"/>
    <mergeCell ref="SSO41:SSP41"/>
    <mergeCell ref="SSQ41:SSR41"/>
    <mergeCell ref="SSS41:SST41"/>
    <mergeCell ref="SSU41:SSV41"/>
    <mergeCell ref="SSW41:SSX41"/>
    <mergeCell ref="SSE41:SSF41"/>
    <mergeCell ref="SSG41:SSH41"/>
    <mergeCell ref="SSI41:SSJ41"/>
    <mergeCell ref="SSK41:SSL41"/>
    <mergeCell ref="SSM41:SSN41"/>
    <mergeCell ref="SRU41:SRV41"/>
    <mergeCell ref="SRW41:SRX41"/>
    <mergeCell ref="SRY41:SRZ41"/>
    <mergeCell ref="SSA41:SSB41"/>
    <mergeCell ref="SSC41:SSD41"/>
    <mergeCell ref="SRK41:SRL41"/>
    <mergeCell ref="SRM41:SRN41"/>
    <mergeCell ref="SRO41:SRP41"/>
    <mergeCell ref="SRQ41:SRR41"/>
    <mergeCell ref="SRS41:SRT41"/>
    <mergeCell ref="SRA41:SRB41"/>
    <mergeCell ref="SRC41:SRD41"/>
    <mergeCell ref="SRE41:SRF41"/>
    <mergeCell ref="SRG41:SRH41"/>
    <mergeCell ref="SRI41:SRJ41"/>
    <mergeCell ref="SQQ41:SQR41"/>
    <mergeCell ref="SQS41:SQT41"/>
    <mergeCell ref="SQU41:SQV41"/>
    <mergeCell ref="SQW41:SQX41"/>
    <mergeCell ref="SQY41:SQZ41"/>
    <mergeCell ref="SQG41:SQH41"/>
    <mergeCell ref="SQI41:SQJ41"/>
    <mergeCell ref="SQK41:SQL41"/>
    <mergeCell ref="SQM41:SQN41"/>
    <mergeCell ref="SQO41:SQP41"/>
    <mergeCell ref="SVG41:SVH41"/>
    <mergeCell ref="SVI41:SVJ41"/>
    <mergeCell ref="SVK41:SVL41"/>
    <mergeCell ref="SVM41:SVN41"/>
    <mergeCell ref="SVO41:SVP41"/>
    <mergeCell ref="SUW41:SUX41"/>
    <mergeCell ref="SUY41:SUZ41"/>
    <mergeCell ref="SVA41:SVB41"/>
    <mergeCell ref="SVC41:SVD41"/>
    <mergeCell ref="SVE41:SVF41"/>
    <mergeCell ref="SUM41:SUN41"/>
    <mergeCell ref="SUO41:SUP41"/>
    <mergeCell ref="SUQ41:SUR41"/>
    <mergeCell ref="SUS41:SUT41"/>
    <mergeCell ref="SUU41:SUV41"/>
    <mergeCell ref="SUC41:SUD41"/>
    <mergeCell ref="SUE41:SUF41"/>
    <mergeCell ref="SUG41:SUH41"/>
    <mergeCell ref="SUI41:SUJ41"/>
    <mergeCell ref="SUK41:SUL41"/>
    <mergeCell ref="STS41:STT41"/>
    <mergeCell ref="STU41:STV41"/>
    <mergeCell ref="STW41:STX41"/>
    <mergeCell ref="STY41:STZ41"/>
    <mergeCell ref="SUA41:SUB41"/>
    <mergeCell ref="STI41:STJ41"/>
    <mergeCell ref="STK41:STL41"/>
    <mergeCell ref="STM41:STN41"/>
    <mergeCell ref="STO41:STP41"/>
    <mergeCell ref="STQ41:STR41"/>
    <mergeCell ref="SSY41:SSZ41"/>
    <mergeCell ref="STA41:STB41"/>
    <mergeCell ref="STC41:STD41"/>
    <mergeCell ref="STE41:STF41"/>
    <mergeCell ref="STG41:STH41"/>
    <mergeCell ref="SXY41:SXZ41"/>
    <mergeCell ref="SYA41:SYB41"/>
    <mergeCell ref="SYC41:SYD41"/>
    <mergeCell ref="SYE41:SYF41"/>
    <mergeCell ref="SYG41:SYH41"/>
    <mergeCell ref="SXO41:SXP41"/>
    <mergeCell ref="SXQ41:SXR41"/>
    <mergeCell ref="SXS41:SXT41"/>
    <mergeCell ref="SXU41:SXV41"/>
    <mergeCell ref="SXW41:SXX41"/>
    <mergeCell ref="SXE41:SXF41"/>
    <mergeCell ref="SXG41:SXH41"/>
    <mergeCell ref="SXI41:SXJ41"/>
    <mergeCell ref="SXK41:SXL41"/>
    <mergeCell ref="SXM41:SXN41"/>
    <mergeCell ref="SWU41:SWV41"/>
    <mergeCell ref="SWW41:SWX41"/>
    <mergeCell ref="SWY41:SWZ41"/>
    <mergeCell ref="SXA41:SXB41"/>
    <mergeCell ref="SXC41:SXD41"/>
    <mergeCell ref="SWK41:SWL41"/>
    <mergeCell ref="SWM41:SWN41"/>
    <mergeCell ref="SWO41:SWP41"/>
    <mergeCell ref="SWQ41:SWR41"/>
    <mergeCell ref="SWS41:SWT41"/>
    <mergeCell ref="SWA41:SWB41"/>
    <mergeCell ref="SWC41:SWD41"/>
    <mergeCell ref="SWE41:SWF41"/>
    <mergeCell ref="SWG41:SWH41"/>
    <mergeCell ref="SWI41:SWJ41"/>
    <mergeCell ref="SVQ41:SVR41"/>
    <mergeCell ref="SVS41:SVT41"/>
    <mergeCell ref="SVU41:SVV41"/>
    <mergeCell ref="SVW41:SVX41"/>
    <mergeCell ref="SVY41:SVZ41"/>
    <mergeCell ref="TAQ41:TAR41"/>
    <mergeCell ref="TAS41:TAT41"/>
    <mergeCell ref="TAU41:TAV41"/>
    <mergeCell ref="TAW41:TAX41"/>
    <mergeCell ref="TAY41:TAZ41"/>
    <mergeCell ref="TAG41:TAH41"/>
    <mergeCell ref="TAI41:TAJ41"/>
    <mergeCell ref="TAK41:TAL41"/>
    <mergeCell ref="TAM41:TAN41"/>
    <mergeCell ref="TAO41:TAP41"/>
    <mergeCell ref="SZW41:SZX41"/>
    <mergeCell ref="SZY41:SZZ41"/>
    <mergeCell ref="TAA41:TAB41"/>
    <mergeCell ref="TAC41:TAD41"/>
    <mergeCell ref="TAE41:TAF41"/>
    <mergeCell ref="SZM41:SZN41"/>
    <mergeCell ref="SZO41:SZP41"/>
    <mergeCell ref="SZQ41:SZR41"/>
    <mergeCell ref="SZS41:SZT41"/>
    <mergeCell ref="SZU41:SZV41"/>
    <mergeCell ref="SZC41:SZD41"/>
    <mergeCell ref="SZE41:SZF41"/>
    <mergeCell ref="SZG41:SZH41"/>
    <mergeCell ref="SZI41:SZJ41"/>
    <mergeCell ref="SZK41:SZL41"/>
    <mergeCell ref="SYS41:SYT41"/>
    <mergeCell ref="SYU41:SYV41"/>
    <mergeCell ref="SYW41:SYX41"/>
    <mergeCell ref="SYY41:SYZ41"/>
    <mergeCell ref="SZA41:SZB41"/>
    <mergeCell ref="SYI41:SYJ41"/>
    <mergeCell ref="SYK41:SYL41"/>
    <mergeCell ref="SYM41:SYN41"/>
    <mergeCell ref="SYO41:SYP41"/>
    <mergeCell ref="SYQ41:SYR41"/>
    <mergeCell ref="TDI41:TDJ41"/>
    <mergeCell ref="TDK41:TDL41"/>
    <mergeCell ref="TDM41:TDN41"/>
    <mergeCell ref="TDO41:TDP41"/>
    <mergeCell ref="TDQ41:TDR41"/>
    <mergeCell ref="TCY41:TCZ41"/>
    <mergeCell ref="TDA41:TDB41"/>
    <mergeCell ref="TDC41:TDD41"/>
    <mergeCell ref="TDE41:TDF41"/>
    <mergeCell ref="TDG41:TDH41"/>
    <mergeCell ref="TCO41:TCP41"/>
    <mergeCell ref="TCQ41:TCR41"/>
    <mergeCell ref="TCS41:TCT41"/>
    <mergeCell ref="TCU41:TCV41"/>
    <mergeCell ref="TCW41:TCX41"/>
    <mergeCell ref="TCE41:TCF41"/>
    <mergeCell ref="TCG41:TCH41"/>
    <mergeCell ref="TCI41:TCJ41"/>
    <mergeCell ref="TCK41:TCL41"/>
    <mergeCell ref="TCM41:TCN41"/>
    <mergeCell ref="TBU41:TBV41"/>
    <mergeCell ref="TBW41:TBX41"/>
    <mergeCell ref="TBY41:TBZ41"/>
    <mergeCell ref="TCA41:TCB41"/>
    <mergeCell ref="TCC41:TCD41"/>
    <mergeCell ref="TBK41:TBL41"/>
    <mergeCell ref="TBM41:TBN41"/>
    <mergeCell ref="TBO41:TBP41"/>
    <mergeCell ref="TBQ41:TBR41"/>
    <mergeCell ref="TBS41:TBT41"/>
    <mergeCell ref="TBA41:TBB41"/>
    <mergeCell ref="TBC41:TBD41"/>
    <mergeCell ref="TBE41:TBF41"/>
    <mergeCell ref="TBG41:TBH41"/>
    <mergeCell ref="TBI41:TBJ41"/>
    <mergeCell ref="TGA41:TGB41"/>
    <mergeCell ref="TGC41:TGD41"/>
    <mergeCell ref="TGE41:TGF41"/>
    <mergeCell ref="TGG41:TGH41"/>
    <mergeCell ref="TGI41:TGJ41"/>
    <mergeCell ref="TFQ41:TFR41"/>
    <mergeCell ref="TFS41:TFT41"/>
    <mergeCell ref="TFU41:TFV41"/>
    <mergeCell ref="TFW41:TFX41"/>
    <mergeCell ref="TFY41:TFZ41"/>
    <mergeCell ref="TFG41:TFH41"/>
    <mergeCell ref="TFI41:TFJ41"/>
    <mergeCell ref="TFK41:TFL41"/>
    <mergeCell ref="TFM41:TFN41"/>
    <mergeCell ref="TFO41:TFP41"/>
    <mergeCell ref="TEW41:TEX41"/>
    <mergeCell ref="TEY41:TEZ41"/>
    <mergeCell ref="TFA41:TFB41"/>
    <mergeCell ref="TFC41:TFD41"/>
    <mergeCell ref="TFE41:TFF41"/>
    <mergeCell ref="TEM41:TEN41"/>
    <mergeCell ref="TEO41:TEP41"/>
    <mergeCell ref="TEQ41:TER41"/>
    <mergeCell ref="TES41:TET41"/>
    <mergeCell ref="TEU41:TEV41"/>
    <mergeCell ref="TEC41:TED41"/>
    <mergeCell ref="TEE41:TEF41"/>
    <mergeCell ref="TEG41:TEH41"/>
    <mergeCell ref="TEI41:TEJ41"/>
    <mergeCell ref="TEK41:TEL41"/>
    <mergeCell ref="TDS41:TDT41"/>
    <mergeCell ref="TDU41:TDV41"/>
    <mergeCell ref="TDW41:TDX41"/>
    <mergeCell ref="TDY41:TDZ41"/>
    <mergeCell ref="TEA41:TEB41"/>
    <mergeCell ref="TIS41:TIT41"/>
    <mergeCell ref="TIU41:TIV41"/>
    <mergeCell ref="TIW41:TIX41"/>
    <mergeCell ref="TIY41:TIZ41"/>
    <mergeCell ref="TJA41:TJB41"/>
    <mergeCell ref="TII41:TIJ41"/>
    <mergeCell ref="TIK41:TIL41"/>
    <mergeCell ref="TIM41:TIN41"/>
    <mergeCell ref="TIO41:TIP41"/>
    <mergeCell ref="TIQ41:TIR41"/>
    <mergeCell ref="THY41:THZ41"/>
    <mergeCell ref="TIA41:TIB41"/>
    <mergeCell ref="TIC41:TID41"/>
    <mergeCell ref="TIE41:TIF41"/>
    <mergeCell ref="TIG41:TIH41"/>
    <mergeCell ref="THO41:THP41"/>
    <mergeCell ref="THQ41:THR41"/>
    <mergeCell ref="THS41:THT41"/>
    <mergeCell ref="THU41:THV41"/>
    <mergeCell ref="THW41:THX41"/>
    <mergeCell ref="THE41:THF41"/>
    <mergeCell ref="THG41:THH41"/>
    <mergeCell ref="THI41:THJ41"/>
    <mergeCell ref="THK41:THL41"/>
    <mergeCell ref="THM41:THN41"/>
    <mergeCell ref="TGU41:TGV41"/>
    <mergeCell ref="TGW41:TGX41"/>
    <mergeCell ref="TGY41:TGZ41"/>
    <mergeCell ref="THA41:THB41"/>
    <mergeCell ref="THC41:THD41"/>
    <mergeCell ref="TGK41:TGL41"/>
    <mergeCell ref="TGM41:TGN41"/>
    <mergeCell ref="TGO41:TGP41"/>
    <mergeCell ref="TGQ41:TGR41"/>
    <mergeCell ref="TGS41:TGT41"/>
    <mergeCell ref="TLK41:TLL41"/>
    <mergeCell ref="TLM41:TLN41"/>
    <mergeCell ref="TLO41:TLP41"/>
    <mergeCell ref="TLQ41:TLR41"/>
    <mergeCell ref="TLS41:TLT41"/>
    <mergeCell ref="TLA41:TLB41"/>
    <mergeCell ref="TLC41:TLD41"/>
    <mergeCell ref="TLE41:TLF41"/>
    <mergeCell ref="TLG41:TLH41"/>
    <mergeCell ref="TLI41:TLJ41"/>
    <mergeCell ref="TKQ41:TKR41"/>
    <mergeCell ref="TKS41:TKT41"/>
    <mergeCell ref="TKU41:TKV41"/>
    <mergeCell ref="TKW41:TKX41"/>
    <mergeCell ref="TKY41:TKZ41"/>
    <mergeCell ref="TKG41:TKH41"/>
    <mergeCell ref="TKI41:TKJ41"/>
    <mergeCell ref="TKK41:TKL41"/>
    <mergeCell ref="TKM41:TKN41"/>
    <mergeCell ref="TKO41:TKP41"/>
    <mergeCell ref="TJW41:TJX41"/>
    <mergeCell ref="TJY41:TJZ41"/>
    <mergeCell ref="TKA41:TKB41"/>
    <mergeCell ref="TKC41:TKD41"/>
    <mergeCell ref="TKE41:TKF41"/>
    <mergeCell ref="TJM41:TJN41"/>
    <mergeCell ref="TJO41:TJP41"/>
    <mergeCell ref="TJQ41:TJR41"/>
    <mergeCell ref="TJS41:TJT41"/>
    <mergeCell ref="TJU41:TJV41"/>
    <mergeCell ref="TJC41:TJD41"/>
    <mergeCell ref="TJE41:TJF41"/>
    <mergeCell ref="TJG41:TJH41"/>
    <mergeCell ref="TJI41:TJJ41"/>
    <mergeCell ref="TJK41:TJL41"/>
    <mergeCell ref="TOC41:TOD41"/>
    <mergeCell ref="TOE41:TOF41"/>
    <mergeCell ref="TOG41:TOH41"/>
    <mergeCell ref="TOI41:TOJ41"/>
    <mergeCell ref="TOK41:TOL41"/>
    <mergeCell ref="TNS41:TNT41"/>
    <mergeCell ref="TNU41:TNV41"/>
    <mergeCell ref="TNW41:TNX41"/>
    <mergeCell ref="TNY41:TNZ41"/>
    <mergeCell ref="TOA41:TOB41"/>
    <mergeCell ref="TNI41:TNJ41"/>
    <mergeCell ref="TNK41:TNL41"/>
    <mergeCell ref="TNM41:TNN41"/>
    <mergeCell ref="TNO41:TNP41"/>
    <mergeCell ref="TNQ41:TNR41"/>
    <mergeCell ref="TMY41:TMZ41"/>
    <mergeCell ref="TNA41:TNB41"/>
    <mergeCell ref="TNC41:TND41"/>
    <mergeCell ref="TNE41:TNF41"/>
    <mergeCell ref="TNG41:TNH41"/>
    <mergeCell ref="TMO41:TMP41"/>
    <mergeCell ref="TMQ41:TMR41"/>
    <mergeCell ref="TMS41:TMT41"/>
    <mergeCell ref="TMU41:TMV41"/>
    <mergeCell ref="TMW41:TMX41"/>
    <mergeCell ref="TME41:TMF41"/>
    <mergeCell ref="TMG41:TMH41"/>
    <mergeCell ref="TMI41:TMJ41"/>
    <mergeCell ref="TMK41:TML41"/>
    <mergeCell ref="TMM41:TMN41"/>
    <mergeCell ref="TLU41:TLV41"/>
    <mergeCell ref="TLW41:TLX41"/>
    <mergeCell ref="TLY41:TLZ41"/>
    <mergeCell ref="TMA41:TMB41"/>
    <mergeCell ref="TMC41:TMD41"/>
    <mergeCell ref="TQU41:TQV41"/>
    <mergeCell ref="TQW41:TQX41"/>
    <mergeCell ref="TQY41:TQZ41"/>
    <mergeCell ref="TRA41:TRB41"/>
    <mergeCell ref="TRC41:TRD41"/>
    <mergeCell ref="TQK41:TQL41"/>
    <mergeCell ref="TQM41:TQN41"/>
    <mergeCell ref="TQO41:TQP41"/>
    <mergeCell ref="TQQ41:TQR41"/>
    <mergeCell ref="TQS41:TQT41"/>
    <mergeCell ref="TQA41:TQB41"/>
    <mergeCell ref="TQC41:TQD41"/>
    <mergeCell ref="TQE41:TQF41"/>
    <mergeCell ref="TQG41:TQH41"/>
    <mergeCell ref="TQI41:TQJ41"/>
    <mergeCell ref="TPQ41:TPR41"/>
    <mergeCell ref="TPS41:TPT41"/>
    <mergeCell ref="TPU41:TPV41"/>
    <mergeCell ref="TPW41:TPX41"/>
    <mergeCell ref="TPY41:TPZ41"/>
    <mergeCell ref="TPG41:TPH41"/>
    <mergeCell ref="TPI41:TPJ41"/>
    <mergeCell ref="TPK41:TPL41"/>
    <mergeCell ref="TPM41:TPN41"/>
    <mergeCell ref="TPO41:TPP41"/>
    <mergeCell ref="TOW41:TOX41"/>
    <mergeCell ref="TOY41:TOZ41"/>
    <mergeCell ref="TPA41:TPB41"/>
    <mergeCell ref="TPC41:TPD41"/>
    <mergeCell ref="TPE41:TPF41"/>
    <mergeCell ref="TOM41:TON41"/>
    <mergeCell ref="TOO41:TOP41"/>
    <mergeCell ref="TOQ41:TOR41"/>
    <mergeCell ref="TOS41:TOT41"/>
    <mergeCell ref="TOU41:TOV41"/>
    <mergeCell ref="TTM41:TTN41"/>
    <mergeCell ref="TTO41:TTP41"/>
    <mergeCell ref="TTQ41:TTR41"/>
    <mergeCell ref="TTS41:TTT41"/>
    <mergeCell ref="TTU41:TTV41"/>
    <mergeCell ref="TTC41:TTD41"/>
    <mergeCell ref="TTE41:TTF41"/>
    <mergeCell ref="TTG41:TTH41"/>
    <mergeCell ref="TTI41:TTJ41"/>
    <mergeCell ref="TTK41:TTL41"/>
    <mergeCell ref="TSS41:TST41"/>
    <mergeCell ref="TSU41:TSV41"/>
    <mergeCell ref="TSW41:TSX41"/>
    <mergeCell ref="TSY41:TSZ41"/>
    <mergeCell ref="TTA41:TTB41"/>
    <mergeCell ref="TSI41:TSJ41"/>
    <mergeCell ref="TSK41:TSL41"/>
    <mergeCell ref="TSM41:TSN41"/>
    <mergeCell ref="TSO41:TSP41"/>
    <mergeCell ref="TSQ41:TSR41"/>
    <mergeCell ref="TRY41:TRZ41"/>
    <mergeCell ref="TSA41:TSB41"/>
    <mergeCell ref="TSC41:TSD41"/>
    <mergeCell ref="TSE41:TSF41"/>
    <mergeCell ref="TSG41:TSH41"/>
    <mergeCell ref="TRO41:TRP41"/>
    <mergeCell ref="TRQ41:TRR41"/>
    <mergeCell ref="TRS41:TRT41"/>
    <mergeCell ref="TRU41:TRV41"/>
    <mergeCell ref="TRW41:TRX41"/>
    <mergeCell ref="TRE41:TRF41"/>
    <mergeCell ref="TRG41:TRH41"/>
    <mergeCell ref="TRI41:TRJ41"/>
    <mergeCell ref="TRK41:TRL41"/>
    <mergeCell ref="TRM41:TRN41"/>
    <mergeCell ref="TWE41:TWF41"/>
    <mergeCell ref="TWG41:TWH41"/>
    <mergeCell ref="TWI41:TWJ41"/>
    <mergeCell ref="TWK41:TWL41"/>
    <mergeCell ref="TWM41:TWN41"/>
    <mergeCell ref="TVU41:TVV41"/>
    <mergeCell ref="TVW41:TVX41"/>
    <mergeCell ref="TVY41:TVZ41"/>
    <mergeCell ref="TWA41:TWB41"/>
    <mergeCell ref="TWC41:TWD41"/>
    <mergeCell ref="TVK41:TVL41"/>
    <mergeCell ref="TVM41:TVN41"/>
    <mergeCell ref="TVO41:TVP41"/>
    <mergeCell ref="TVQ41:TVR41"/>
    <mergeCell ref="TVS41:TVT41"/>
    <mergeCell ref="TVA41:TVB41"/>
    <mergeCell ref="TVC41:TVD41"/>
    <mergeCell ref="TVE41:TVF41"/>
    <mergeCell ref="TVG41:TVH41"/>
    <mergeCell ref="TVI41:TVJ41"/>
    <mergeCell ref="TUQ41:TUR41"/>
    <mergeCell ref="TUS41:TUT41"/>
    <mergeCell ref="TUU41:TUV41"/>
    <mergeCell ref="TUW41:TUX41"/>
    <mergeCell ref="TUY41:TUZ41"/>
    <mergeCell ref="TUG41:TUH41"/>
    <mergeCell ref="TUI41:TUJ41"/>
    <mergeCell ref="TUK41:TUL41"/>
    <mergeCell ref="TUM41:TUN41"/>
    <mergeCell ref="TUO41:TUP41"/>
    <mergeCell ref="TTW41:TTX41"/>
    <mergeCell ref="TTY41:TTZ41"/>
    <mergeCell ref="TUA41:TUB41"/>
    <mergeCell ref="TUC41:TUD41"/>
    <mergeCell ref="TUE41:TUF41"/>
    <mergeCell ref="TYW41:TYX41"/>
    <mergeCell ref="TYY41:TYZ41"/>
    <mergeCell ref="TZA41:TZB41"/>
    <mergeCell ref="TZC41:TZD41"/>
    <mergeCell ref="TZE41:TZF41"/>
    <mergeCell ref="TYM41:TYN41"/>
    <mergeCell ref="TYO41:TYP41"/>
    <mergeCell ref="TYQ41:TYR41"/>
    <mergeCell ref="TYS41:TYT41"/>
    <mergeCell ref="TYU41:TYV41"/>
    <mergeCell ref="TYC41:TYD41"/>
    <mergeCell ref="TYE41:TYF41"/>
    <mergeCell ref="TYG41:TYH41"/>
    <mergeCell ref="TYI41:TYJ41"/>
    <mergeCell ref="TYK41:TYL41"/>
    <mergeCell ref="TXS41:TXT41"/>
    <mergeCell ref="TXU41:TXV41"/>
    <mergeCell ref="TXW41:TXX41"/>
    <mergeCell ref="TXY41:TXZ41"/>
    <mergeCell ref="TYA41:TYB41"/>
    <mergeCell ref="TXI41:TXJ41"/>
    <mergeCell ref="TXK41:TXL41"/>
    <mergeCell ref="TXM41:TXN41"/>
    <mergeCell ref="TXO41:TXP41"/>
    <mergeCell ref="TXQ41:TXR41"/>
    <mergeCell ref="TWY41:TWZ41"/>
    <mergeCell ref="TXA41:TXB41"/>
    <mergeCell ref="TXC41:TXD41"/>
    <mergeCell ref="TXE41:TXF41"/>
    <mergeCell ref="TXG41:TXH41"/>
    <mergeCell ref="TWO41:TWP41"/>
    <mergeCell ref="TWQ41:TWR41"/>
    <mergeCell ref="TWS41:TWT41"/>
    <mergeCell ref="TWU41:TWV41"/>
    <mergeCell ref="TWW41:TWX41"/>
    <mergeCell ref="UBO41:UBP41"/>
    <mergeCell ref="UBQ41:UBR41"/>
    <mergeCell ref="UBS41:UBT41"/>
    <mergeCell ref="UBU41:UBV41"/>
    <mergeCell ref="UBW41:UBX41"/>
    <mergeCell ref="UBE41:UBF41"/>
    <mergeCell ref="UBG41:UBH41"/>
    <mergeCell ref="UBI41:UBJ41"/>
    <mergeCell ref="UBK41:UBL41"/>
    <mergeCell ref="UBM41:UBN41"/>
    <mergeCell ref="UAU41:UAV41"/>
    <mergeCell ref="UAW41:UAX41"/>
    <mergeCell ref="UAY41:UAZ41"/>
    <mergeCell ref="UBA41:UBB41"/>
    <mergeCell ref="UBC41:UBD41"/>
    <mergeCell ref="UAK41:UAL41"/>
    <mergeCell ref="UAM41:UAN41"/>
    <mergeCell ref="UAO41:UAP41"/>
    <mergeCell ref="UAQ41:UAR41"/>
    <mergeCell ref="UAS41:UAT41"/>
    <mergeCell ref="UAA41:UAB41"/>
    <mergeCell ref="UAC41:UAD41"/>
    <mergeCell ref="UAE41:UAF41"/>
    <mergeCell ref="UAG41:UAH41"/>
    <mergeCell ref="UAI41:UAJ41"/>
    <mergeCell ref="TZQ41:TZR41"/>
    <mergeCell ref="TZS41:TZT41"/>
    <mergeCell ref="TZU41:TZV41"/>
    <mergeCell ref="TZW41:TZX41"/>
    <mergeCell ref="TZY41:TZZ41"/>
    <mergeCell ref="TZG41:TZH41"/>
    <mergeCell ref="TZI41:TZJ41"/>
    <mergeCell ref="TZK41:TZL41"/>
    <mergeCell ref="TZM41:TZN41"/>
    <mergeCell ref="TZO41:TZP41"/>
    <mergeCell ref="UEG41:UEH41"/>
    <mergeCell ref="UEI41:UEJ41"/>
    <mergeCell ref="UEK41:UEL41"/>
    <mergeCell ref="UEM41:UEN41"/>
    <mergeCell ref="UEO41:UEP41"/>
    <mergeCell ref="UDW41:UDX41"/>
    <mergeCell ref="UDY41:UDZ41"/>
    <mergeCell ref="UEA41:UEB41"/>
    <mergeCell ref="UEC41:UED41"/>
    <mergeCell ref="UEE41:UEF41"/>
    <mergeCell ref="UDM41:UDN41"/>
    <mergeCell ref="UDO41:UDP41"/>
    <mergeCell ref="UDQ41:UDR41"/>
    <mergeCell ref="UDS41:UDT41"/>
    <mergeCell ref="UDU41:UDV41"/>
    <mergeCell ref="UDC41:UDD41"/>
    <mergeCell ref="UDE41:UDF41"/>
    <mergeCell ref="UDG41:UDH41"/>
    <mergeCell ref="UDI41:UDJ41"/>
    <mergeCell ref="UDK41:UDL41"/>
    <mergeCell ref="UCS41:UCT41"/>
    <mergeCell ref="UCU41:UCV41"/>
    <mergeCell ref="UCW41:UCX41"/>
    <mergeCell ref="UCY41:UCZ41"/>
    <mergeCell ref="UDA41:UDB41"/>
    <mergeCell ref="UCI41:UCJ41"/>
    <mergeCell ref="UCK41:UCL41"/>
    <mergeCell ref="UCM41:UCN41"/>
    <mergeCell ref="UCO41:UCP41"/>
    <mergeCell ref="UCQ41:UCR41"/>
    <mergeCell ref="UBY41:UBZ41"/>
    <mergeCell ref="UCA41:UCB41"/>
    <mergeCell ref="UCC41:UCD41"/>
    <mergeCell ref="UCE41:UCF41"/>
    <mergeCell ref="UCG41:UCH41"/>
    <mergeCell ref="UGY41:UGZ41"/>
    <mergeCell ref="UHA41:UHB41"/>
    <mergeCell ref="UHC41:UHD41"/>
    <mergeCell ref="UHE41:UHF41"/>
    <mergeCell ref="UHG41:UHH41"/>
    <mergeCell ref="UGO41:UGP41"/>
    <mergeCell ref="UGQ41:UGR41"/>
    <mergeCell ref="UGS41:UGT41"/>
    <mergeCell ref="UGU41:UGV41"/>
    <mergeCell ref="UGW41:UGX41"/>
    <mergeCell ref="UGE41:UGF41"/>
    <mergeCell ref="UGG41:UGH41"/>
    <mergeCell ref="UGI41:UGJ41"/>
    <mergeCell ref="UGK41:UGL41"/>
    <mergeCell ref="UGM41:UGN41"/>
    <mergeCell ref="UFU41:UFV41"/>
    <mergeCell ref="UFW41:UFX41"/>
    <mergeCell ref="UFY41:UFZ41"/>
    <mergeCell ref="UGA41:UGB41"/>
    <mergeCell ref="UGC41:UGD41"/>
    <mergeCell ref="UFK41:UFL41"/>
    <mergeCell ref="UFM41:UFN41"/>
    <mergeCell ref="UFO41:UFP41"/>
    <mergeCell ref="UFQ41:UFR41"/>
    <mergeCell ref="UFS41:UFT41"/>
    <mergeCell ref="UFA41:UFB41"/>
    <mergeCell ref="UFC41:UFD41"/>
    <mergeCell ref="UFE41:UFF41"/>
    <mergeCell ref="UFG41:UFH41"/>
    <mergeCell ref="UFI41:UFJ41"/>
    <mergeCell ref="UEQ41:UER41"/>
    <mergeCell ref="UES41:UET41"/>
    <mergeCell ref="UEU41:UEV41"/>
    <mergeCell ref="UEW41:UEX41"/>
    <mergeCell ref="UEY41:UEZ41"/>
    <mergeCell ref="UJQ41:UJR41"/>
    <mergeCell ref="UJS41:UJT41"/>
    <mergeCell ref="UJU41:UJV41"/>
    <mergeCell ref="UJW41:UJX41"/>
    <mergeCell ref="UJY41:UJZ41"/>
    <mergeCell ref="UJG41:UJH41"/>
    <mergeCell ref="UJI41:UJJ41"/>
    <mergeCell ref="UJK41:UJL41"/>
    <mergeCell ref="UJM41:UJN41"/>
    <mergeCell ref="UJO41:UJP41"/>
    <mergeCell ref="UIW41:UIX41"/>
    <mergeCell ref="UIY41:UIZ41"/>
    <mergeCell ref="UJA41:UJB41"/>
    <mergeCell ref="UJC41:UJD41"/>
    <mergeCell ref="UJE41:UJF41"/>
    <mergeCell ref="UIM41:UIN41"/>
    <mergeCell ref="UIO41:UIP41"/>
    <mergeCell ref="UIQ41:UIR41"/>
    <mergeCell ref="UIS41:UIT41"/>
    <mergeCell ref="UIU41:UIV41"/>
    <mergeCell ref="UIC41:UID41"/>
    <mergeCell ref="UIE41:UIF41"/>
    <mergeCell ref="UIG41:UIH41"/>
    <mergeCell ref="UII41:UIJ41"/>
    <mergeCell ref="UIK41:UIL41"/>
    <mergeCell ref="UHS41:UHT41"/>
    <mergeCell ref="UHU41:UHV41"/>
    <mergeCell ref="UHW41:UHX41"/>
    <mergeCell ref="UHY41:UHZ41"/>
    <mergeCell ref="UIA41:UIB41"/>
    <mergeCell ref="UHI41:UHJ41"/>
    <mergeCell ref="UHK41:UHL41"/>
    <mergeCell ref="UHM41:UHN41"/>
    <mergeCell ref="UHO41:UHP41"/>
    <mergeCell ref="UHQ41:UHR41"/>
    <mergeCell ref="UMI41:UMJ41"/>
    <mergeCell ref="UMK41:UML41"/>
    <mergeCell ref="UMM41:UMN41"/>
    <mergeCell ref="UMO41:UMP41"/>
    <mergeCell ref="UMQ41:UMR41"/>
    <mergeCell ref="ULY41:ULZ41"/>
    <mergeCell ref="UMA41:UMB41"/>
    <mergeCell ref="UMC41:UMD41"/>
    <mergeCell ref="UME41:UMF41"/>
    <mergeCell ref="UMG41:UMH41"/>
    <mergeCell ref="ULO41:ULP41"/>
    <mergeCell ref="ULQ41:ULR41"/>
    <mergeCell ref="ULS41:ULT41"/>
    <mergeCell ref="ULU41:ULV41"/>
    <mergeCell ref="ULW41:ULX41"/>
    <mergeCell ref="ULE41:ULF41"/>
    <mergeCell ref="ULG41:ULH41"/>
    <mergeCell ref="ULI41:ULJ41"/>
    <mergeCell ref="ULK41:ULL41"/>
    <mergeCell ref="ULM41:ULN41"/>
    <mergeCell ref="UKU41:UKV41"/>
    <mergeCell ref="UKW41:UKX41"/>
    <mergeCell ref="UKY41:UKZ41"/>
    <mergeCell ref="ULA41:ULB41"/>
    <mergeCell ref="ULC41:ULD41"/>
    <mergeCell ref="UKK41:UKL41"/>
    <mergeCell ref="UKM41:UKN41"/>
    <mergeCell ref="UKO41:UKP41"/>
    <mergeCell ref="UKQ41:UKR41"/>
    <mergeCell ref="UKS41:UKT41"/>
    <mergeCell ref="UKA41:UKB41"/>
    <mergeCell ref="UKC41:UKD41"/>
    <mergeCell ref="UKE41:UKF41"/>
    <mergeCell ref="UKG41:UKH41"/>
    <mergeCell ref="UKI41:UKJ41"/>
    <mergeCell ref="UPA41:UPB41"/>
    <mergeCell ref="UPC41:UPD41"/>
    <mergeCell ref="UPE41:UPF41"/>
    <mergeCell ref="UPG41:UPH41"/>
    <mergeCell ref="UPI41:UPJ41"/>
    <mergeCell ref="UOQ41:UOR41"/>
    <mergeCell ref="UOS41:UOT41"/>
    <mergeCell ref="UOU41:UOV41"/>
    <mergeCell ref="UOW41:UOX41"/>
    <mergeCell ref="UOY41:UOZ41"/>
    <mergeCell ref="UOG41:UOH41"/>
    <mergeCell ref="UOI41:UOJ41"/>
    <mergeCell ref="UOK41:UOL41"/>
    <mergeCell ref="UOM41:UON41"/>
    <mergeCell ref="UOO41:UOP41"/>
    <mergeCell ref="UNW41:UNX41"/>
    <mergeCell ref="UNY41:UNZ41"/>
    <mergeCell ref="UOA41:UOB41"/>
    <mergeCell ref="UOC41:UOD41"/>
    <mergeCell ref="UOE41:UOF41"/>
    <mergeCell ref="UNM41:UNN41"/>
    <mergeCell ref="UNO41:UNP41"/>
    <mergeCell ref="UNQ41:UNR41"/>
    <mergeCell ref="UNS41:UNT41"/>
    <mergeCell ref="UNU41:UNV41"/>
    <mergeCell ref="UNC41:UND41"/>
    <mergeCell ref="UNE41:UNF41"/>
    <mergeCell ref="UNG41:UNH41"/>
    <mergeCell ref="UNI41:UNJ41"/>
    <mergeCell ref="UNK41:UNL41"/>
    <mergeCell ref="UMS41:UMT41"/>
    <mergeCell ref="UMU41:UMV41"/>
    <mergeCell ref="UMW41:UMX41"/>
    <mergeCell ref="UMY41:UMZ41"/>
    <mergeCell ref="UNA41:UNB41"/>
    <mergeCell ref="URS41:URT41"/>
    <mergeCell ref="URU41:URV41"/>
    <mergeCell ref="URW41:URX41"/>
    <mergeCell ref="URY41:URZ41"/>
    <mergeCell ref="USA41:USB41"/>
    <mergeCell ref="URI41:URJ41"/>
    <mergeCell ref="URK41:URL41"/>
    <mergeCell ref="URM41:URN41"/>
    <mergeCell ref="URO41:URP41"/>
    <mergeCell ref="URQ41:URR41"/>
    <mergeCell ref="UQY41:UQZ41"/>
    <mergeCell ref="URA41:URB41"/>
    <mergeCell ref="URC41:URD41"/>
    <mergeCell ref="URE41:URF41"/>
    <mergeCell ref="URG41:URH41"/>
    <mergeCell ref="UQO41:UQP41"/>
    <mergeCell ref="UQQ41:UQR41"/>
    <mergeCell ref="UQS41:UQT41"/>
    <mergeCell ref="UQU41:UQV41"/>
    <mergeCell ref="UQW41:UQX41"/>
    <mergeCell ref="UQE41:UQF41"/>
    <mergeCell ref="UQG41:UQH41"/>
    <mergeCell ref="UQI41:UQJ41"/>
    <mergeCell ref="UQK41:UQL41"/>
    <mergeCell ref="UQM41:UQN41"/>
    <mergeCell ref="UPU41:UPV41"/>
    <mergeCell ref="UPW41:UPX41"/>
    <mergeCell ref="UPY41:UPZ41"/>
    <mergeCell ref="UQA41:UQB41"/>
    <mergeCell ref="UQC41:UQD41"/>
    <mergeCell ref="UPK41:UPL41"/>
    <mergeCell ref="UPM41:UPN41"/>
    <mergeCell ref="UPO41:UPP41"/>
    <mergeCell ref="UPQ41:UPR41"/>
    <mergeCell ref="UPS41:UPT41"/>
    <mergeCell ref="UUK41:UUL41"/>
    <mergeCell ref="UUM41:UUN41"/>
    <mergeCell ref="UUO41:UUP41"/>
    <mergeCell ref="UUQ41:UUR41"/>
    <mergeCell ref="UUS41:UUT41"/>
    <mergeCell ref="UUA41:UUB41"/>
    <mergeCell ref="UUC41:UUD41"/>
    <mergeCell ref="UUE41:UUF41"/>
    <mergeCell ref="UUG41:UUH41"/>
    <mergeCell ref="UUI41:UUJ41"/>
    <mergeCell ref="UTQ41:UTR41"/>
    <mergeCell ref="UTS41:UTT41"/>
    <mergeCell ref="UTU41:UTV41"/>
    <mergeCell ref="UTW41:UTX41"/>
    <mergeCell ref="UTY41:UTZ41"/>
    <mergeCell ref="UTG41:UTH41"/>
    <mergeCell ref="UTI41:UTJ41"/>
    <mergeCell ref="UTK41:UTL41"/>
    <mergeCell ref="UTM41:UTN41"/>
    <mergeCell ref="UTO41:UTP41"/>
    <mergeCell ref="USW41:USX41"/>
    <mergeCell ref="USY41:USZ41"/>
    <mergeCell ref="UTA41:UTB41"/>
    <mergeCell ref="UTC41:UTD41"/>
    <mergeCell ref="UTE41:UTF41"/>
    <mergeCell ref="USM41:USN41"/>
    <mergeCell ref="USO41:USP41"/>
    <mergeCell ref="USQ41:USR41"/>
    <mergeCell ref="USS41:UST41"/>
    <mergeCell ref="USU41:USV41"/>
    <mergeCell ref="USC41:USD41"/>
    <mergeCell ref="USE41:USF41"/>
    <mergeCell ref="USG41:USH41"/>
    <mergeCell ref="USI41:USJ41"/>
    <mergeCell ref="USK41:USL41"/>
    <mergeCell ref="UXC41:UXD41"/>
    <mergeCell ref="UXE41:UXF41"/>
    <mergeCell ref="UXG41:UXH41"/>
    <mergeCell ref="UXI41:UXJ41"/>
    <mergeCell ref="UXK41:UXL41"/>
    <mergeCell ref="UWS41:UWT41"/>
    <mergeCell ref="UWU41:UWV41"/>
    <mergeCell ref="UWW41:UWX41"/>
    <mergeCell ref="UWY41:UWZ41"/>
    <mergeCell ref="UXA41:UXB41"/>
    <mergeCell ref="UWI41:UWJ41"/>
    <mergeCell ref="UWK41:UWL41"/>
    <mergeCell ref="UWM41:UWN41"/>
    <mergeCell ref="UWO41:UWP41"/>
    <mergeCell ref="UWQ41:UWR41"/>
    <mergeCell ref="UVY41:UVZ41"/>
    <mergeCell ref="UWA41:UWB41"/>
    <mergeCell ref="UWC41:UWD41"/>
    <mergeCell ref="UWE41:UWF41"/>
    <mergeCell ref="UWG41:UWH41"/>
    <mergeCell ref="UVO41:UVP41"/>
    <mergeCell ref="UVQ41:UVR41"/>
    <mergeCell ref="UVS41:UVT41"/>
    <mergeCell ref="UVU41:UVV41"/>
    <mergeCell ref="UVW41:UVX41"/>
    <mergeCell ref="UVE41:UVF41"/>
    <mergeCell ref="UVG41:UVH41"/>
    <mergeCell ref="UVI41:UVJ41"/>
    <mergeCell ref="UVK41:UVL41"/>
    <mergeCell ref="UVM41:UVN41"/>
    <mergeCell ref="UUU41:UUV41"/>
    <mergeCell ref="UUW41:UUX41"/>
    <mergeCell ref="UUY41:UUZ41"/>
    <mergeCell ref="UVA41:UVB41"/>
    <mergeCell ref="UVC41:UVD41"/>
    <mergeCell ref="UZU41:UZV41"/>
    <mergeCell ref="UZW41:UZX41"/>
    <mergeCell ref="UZY41:UZZ41"/>
    <mergeCell ref="VAA41:VAB41"/>
    <mergeCell ref="VAC41:VAD41"/>
    <mergeCell ref="UZK41:UZL41"/>
    <mergeCell ref="UZM41:UZN41"/>
    <mergeCell ref="UZO41:UZP41"/>
    <mergeCell ref="UZQ41:UZR41"/>
    <mergeCell ref="UZS41:UZT41"/>
    <mergeCell ref="UZA41:UZB41"/>
    <mergeCell ref="UZC41:UZD41"/>
    <mergeCell ref="UZE41:UZF41"/>
    <mergeCell ref="UZG41:UZH41"/>
    <mergeCell ref="UZI41:UZJ41"/>
    <mergeCell ref="UYQ41:UYR41"/>
    <mergeCell ref="UYS41:UYT41"/>
    <mergeCell ref="UYU41:UYV41"/>
    <mergeCell ref="UYW41:UYX41"/>
    <mergeCell ref="UYY41:UYZ41"/>
    <mergeCell ref="UYG41:UYH41"/>
    <mergeCell ref="UYI41:UYJ41"/>
    <mergeCell ref="UYK41:UYL41"/>
    <mergeCell ref="UYM41:UYN41"/>
    <mergeCell ref="UYO41:UYP41"/>
    <mergeCell ref="UXW41:UXX41"/>
    <mergeCell ref="UXY41:UXZ41"/>
    <mergeCell ref="UYA41:UYB41"/>
    <mergeCell ref="UYC41:UYD41"/>
    <mergeCell ref="UYE41:UYF41"/>
    <mergeCell ref="UXM41:UXN41"/>
    <mergeCell ref="UXO41:UXP41"/>
    <mergeCell ref="UXQ41:UXR41"/>
    <mergeCell ref="UXS41:UXT41"/>
    <mergeCell ref="UXU41:UXV41"/>
    <mergeCell ref="VCM41:VCN41"/>
    <mergeCell ref="VCO41:VCP41"/>
    <mergeCell ref="VCQ41:VCR41"/>
    <mergeCell ref="VCS41:VCT41"/>
    <mergeCell ref="VCU41:VCV41"/>
    <mergeCell ref="VCC41:VCD41"/>
    <mergeCell ref="VCE41:VCF41"/>
    <mergeCell ref="VCG41:VCH41"/>
    <mergeCell ref="VCI41:VCJ41"/>
    <mergeCell ref="VCK41:VCL41"/>
    <mergeCell ref="VBS41:VBT41"/>
    <mergeCell ref="VBU41:VBV41"/>
    <mergeCell ref="VBW41:VBX41"/>
    <mergeCell ref="VBY41:VBZ41"/>
    <mergeCell ref="VCA41:VCB41"/>
    <mergeCell ref="VBI41:VBJ41"/>
    <mergeCell ref="VBK41:VBL41"/>
    <mergeCell ref="VBM41:VBN41"/>
    <mergeCell ref="VBO41:VBP41"/>
    <mergeCell ref="VBQ41:VBR41"/>
    <mergeCell ref="VAY41:VAZ41"/>
    <mergeCell ref="VBA41:VBB41"/>
    <mergeCell ref="VBC41:VBD41"/>
    <mergeCell ref="VBE41:VBF41"/>
    <mergeCell ref="VBG41:VBH41"/>
    <mergeCell ref="VAO41:VAP41"/>
    <mergeCell ref="VAQ41:VAR41"/>
    <mergeCell ref="VAS41:VAT41"/>
    <mergeCell ref="VAU41:VAV41"/>
    <mergeCell ref="VAW41:VAX41"/>
    <mergeCell ref="VAE41:VAF41"/>
    <mergeCell ref="VAG41:VAH41"/>
    <mergeCell ref="VAI41:VAJ41"/>
    <mergeCell ref="VAK41:VAL41"/>
    <mergeCell ref="VAM41:VAN41"/>
    <mergeCell ref="VFE41:VFF41"/>
    <mergeCell ref="VFG41:VFH41"/>
    <mergeCell ref="VFI41:VFJ41"/>
    <mergeCell ref="VFK41:VFL41"/>
    <mergeCell ref="VFM41:VFN41"/>
    <mergeCell ref="VEU41:VEV41"/>
    <mergeCell ref="VEW41:VEX41"/>
    <mergeCell ref="VEY41:VEZ41"/>
    <mergeCell ref="VFA41:VFB41"/>
    <mergeCell ref="VFC41:VFD41"/>
    <mergeCell ref="VEK41:VEL41"/>
    <mergeCell ref="VEM41:VEN41"/>
    <mergeCell ref="VEO41:VEP41"/>
    <mergeCell ref="VEQ41:VER41"/>
    <mergeCell ref="VES41:VET41"/>
    <mergeCell ref="VEA41:VEB41"/>
    <mergeCell ref="VEC41:VED41"/>
    <mergeCell ref="VEE41:VEF41"/>
    <mergeCell ref="VEG41:VEH41"/>
    <mergeCell ref="VEI41:VEJ41"/>
    <mergeCell ref="VDQ41:VDR41"/>
    <mergeCell ref="VDS41:VDT41"/>
    <mergeCell ref="VDU41:VDV41"/>
    <mergeCell ref="VDW41:VDX41"/>
    <mergeCell ref="VDY41:VDZ41"/>
    <mergeCell ref="VDG41:VDH41"/>
    <mergeCell ref="VDI41:VDJ41"/>
    <mergeCell ref="VDK41:VDL41"/>
    <mergeCell ref="VDM41:VDN41"/>
    <mergeCell ref="VDO41:VDP41"/>
    <mergeCell ref="VCW41:VCX41"/>
    <mergeCell ref="VCY41:VCZ41"/>
    <mergeCell ref="VDA41:VDB41"/>
    <mergeCell ref="VDC41:VDD41"/>
    <mergeCell ref="VDE41:VDF41"/>
    <mergeCell ref="VHW41:VHX41"/>
    <mergeCell ref="VHY41:VHZ41"/>
    <mergeCell ref="VIA41:VIB41"/>
    <mergeCell ref="VIC41:VID41"/>
    <mergeCell ref="VIE41:VIF41"/>
    <mergeCell ref="VHM41:VHN41"/>
    <mergeCell ref="VHO41:VHP41"/>
    <mergeCell ref="VHQ41:VHR41"/>
    <mergeCell ref="VHS41:VHT41"/>
    <mergeCell ref="VHU41:VHV41"/>
    <mergeCell ref="VHC41:VHD41"/>
    <mergeCell ref="VHE41:VHF41"/>
    <mergeCell ref="VHG41:VHH41"/>
    <mergeCell ref="VHI41:VHJ41"/>
    <mergeCell ref="VHK41:VHL41"/>
    <mergeCell ref="VGS41:VGT41"/>
    <mergeCell ref="VGU41:VGV41"/>
    <mergeCell ref="VGW41:VGX41"/>
    <mergeCell ref="VGY41:VGZ41"/>
    <mergeCell ref="VHA41:VHB41"/>
    <mergeCell ref="VGI41:VGJ41"/>
    <mergeCell ref="VGK41:VGL41"/>
    <mergeCell ref="VGM41:VGN41"/>
    <mergeCell ref="VGO41:VGP41"/>
    <mergeCell ref="VGQ41:VGR41"/>
    <mergeCell ref="VFY41:VFZ41"/>
    <mergeCell ref="VGA41:VGB41"/>
    <mergeCell ref="VGC41:VGD41"/>
    <mergeCell ref="VGE41:VGF41"/>
    <mergeCell ref="VGG41:VGH41"/>
    <mergeCell ref="VFO41:VFP41"/>
    <mergeCell ref="VFQ41:VFR41"/>
    <mergeCell ref="VFS41:VFT41"/>
    <mergeCell ref="VFU41:VFV41"/>
    <mergeCell ref="VFW41:VFX41"/>
    <mergeCell ref="VKO41:VKP41"/>
    <mergeCell ref="VKQ41:VKR41"/>
    <mergeCell ref="VKS41:VKT41"/>
    <mergeCell ref="VKU41:VKV41"/>
    <mergeCell ref="VKW41:VKX41"/>
    <mergeCell ref="VKE41:VKF41"/>
    <mergeCell ref="VKG41:VKH41"/>
    <mergeCell ref="VKI41:VKJ41"/>
    <mergeCell ref="VKK41:VKL41"/>
    <mergeCell ref="VKM41:VKN41"/>
    <mergeCell ref="VJU41:VJV41"/>
    <mergeCell ref="VJW41:VJX41"/>
    <mergeCell ref="VJY41:VJZ41"/>
    <mergeCell ref="VKA41:VKB41"/>
    <mergeCell ref="VKC41:VKD41"/>
    <mergeCell ref="VJK41:VJL41"/>
    <mergeCell ref="VJM41:VJN41"/>
    <mergeCell ref="VJO41:VJP41"/>
    <mergeCell ref="VJQ41:VJR41"/>
    <mergeCell ref="VJS41:VJT41"/>
    <mergeCell ref="VJA41:VJB41"/>
    <mergeCell ref="VJC41:VJD41"/>
    <mergeCell ref="VJE41:VJF41"/>
    <mergeCell ref="VJG41:VJH41"/>
    <mergeCell ref="VJI41:VJJ41"/>
    <mergeCell ref="VIQ41:VIR41"/>
    <mergeCell ref="VIS41:VIT41"/>
    <mergeCell ref="VIU41:VIV41"/>
    <mergeCell ref="VIW41:VIX41"/>
    <mergeCell ref="VIY41:VIZ41"/>
    <mergeCell ref="VIG41:VIH41"/>
    <mergeCell ref="VII41:VIJ41"/>
    <mergeCell ref="VIK41:VIL41"/>
    <mergeCell ref="VIM41:VIN41"/>
    <mergeCell ref="VIO41:VIP41"/>
    <mergeCell ref="VNG41:VNH41"/>
    <mergeCell ref="VNI41:VNJ41"/>
    <mergeCell ref="VNK41:VNL41"/>
    <mergeCell ref="VNM41:VNN41"/>
    <mergeCell ref="VNO41:VNP41"/>
    <mergeCell ref="VMW41:VMX41"/>
    <mergeCell ref="VMY41:VMZ41"/>
    <mergeCell ref="VNA41:VNB41"/>
    <mergeCell ref="VNC41:VND41"/>
    <mergeCell ref="VNE41:VNF41"/>
    <mergeCell ref="VMM41:VMN41"/>
    <mergeCell ref="VMO41:VMP41"/>
    <mergeCell ref="VMQ41:VMR41"/>
    <mergeCell ref="VMS41:VMT41"/>
    <mergeCell ref="VMU41:VMV41"/>
    <mergeCell ref="VMC41:VMD41"/>
    <mergeCell ref="VME41:VMF41"/>
    <mergeCell ref="VMG41:VMH41"/>
    <mergeCell ref="VMI41:VMJ41"/>
    <mergeCell ref="VMK41:VML41"/>
    <mergeCell ref="VLS41:VLT41"/>
    <mergeCell ref="VLU41:VLV41"/>
    <mergeCell ref="VLW41:VLX41"/>
    <mergeCell ref="VLY41:VLZ41"/>
    <mergeCell ref="VMA41:VMB41"/>
    <mergeCell ref="VLI41:VLJ41"/>
    <mergeCell ref="VLK41:VLL41"/>
    <mergeCell ref="VLM41:VLN41"/>
    <mergeCell ref="VLO41:VLP41"/>
    <mergeCell ref="VLQ41:VLR41"/>
    <mergeCell ref="VKY41:VKZ41"/>
    <mergeCell ref="VLA41:VLB41"/>
    <mergeCell ref="VLC41:VLD41"/>
    <mergeCell ref="VLE41:VLF41"/>
    <mergeCell ref="VLG41:VLH41"/>
    <mergeCell ref="VPY41:VPZ41"/>
    <mergeCell ref="VQA41:VQB41"/>
    <mergeCell ref="VQC41:VQD41"/>
    <mergeCell ref="VQE41:VQF41"/>
    <mergeCell ref="VQG41:VQH41"/>
    <mergeCell ref="VPO41:VPP41"/>
    <mergeCell ref="VPQ41:VPR41"/>
    <mergeCell ref="VPS41:VPT41"/>
    <mergeCell ref="VPU41:VPV41"/>
    <mergeCell ref="VPW41:VPX41"/>
    <mergeCell ref="VPE41:VPF41"/>
    <mergeCell ref="VPG41:VPH41"/>
    <mergeCell ref="VPI41:VPJ41"/>
    <mergeCell ref="VPK41:VPL41"/>
    <mergeCell ref="VPM41:VPN41"/>
    <mergeCell ref="VOU41:VOV41"/>
    <mergeCell ref="VOW41:VOX41"/>
    <mergeCell ref="VOY41:VOZ41"/>
    <mergeCell ref="VPA41:VPB41"/>
    <mergeCell ref="VPC41:VPD41"/>
    <mergeCell ref="VOK41:VOL41"/>
    <mergeCell ref="VOM41:VON41"/>
    <mergeCell ref="VOO41:VOP41"/>
    <mergeCell ref="VOQ41:VOR41"/>
    <mergeCell ref="VOS41:VOT41"/>
    <mergeCell ref="VOA41:VOB41"/>
    <mergeCell ref="VOC41:VOD41"/>
    <mergeCell ref="VOE41:VOF41"/>
    <mergeCell ref="VOG41:VOH41"/>
    <mergeCell ref="VOI41:VOJ41"/>
    <mergeCell ref="VNQ41:VNR41"/>
    <mergeCell ref="VNS41:VNT41"/>
    <mergeCell ref="VNU41:VNV41"/>
    <mergeCell ref="VNW41:VNX41"/>
    <mergeCell ref="VNY41:VNZ41"/>
    <mergeCell ref="VSQ41:VSR41"/>
    <mergeCell ref="VSS41:VST41"/>
    <mergeCell ref="VSU41:VSV41"/>
    <mergeCell ref="VSW41:VSX41"/>
    <mergeCell ref="VSY41:VSZ41"/>
    <mergeCell ref="VSG41:VSH41"/>
    <mergeCell ref="VSI41:VSJ41"/>
    <mergeCell ref="VSK41:VSL41"/>
    <mergeCell ref="VSM41:VSN41"/>
    <mergeCell ref="VSO41:VSP41"/>
    <mergeCell ref="VRW41:VRX41"/>
    <mergeCell ref="VRY41:VRZ41"/>
    <mergeCell ref="VSA41:VSB41"/>
    <mergeCell ref="VSC41:VSD41"/>
    <mergeCell ref="VSE41:VSF41"/>
    <mergeCell ref="VRM41:VRN41"/>
    <mergeCell ref="VRO41:VRP41"/>
    <mergeCell ref="VRQ41:VRR41"/>
    <mergeCell ref="VRS41:VRT41"/>
    <mergeCell ref="VRU41:VRV41"/>
    <mergeCell ref="VRC41:VRD41"/>
    <mergeCell ref="VRE41:VRF41"/>
    <mergeCell ref="VRG41:VRH41"/>
    <mergeCell ref="VRI41:VRJ41"/>
    <mergeCell ref="VRK41:VRL41"/>
    <mergeCell ref="VQS41:VQT41"/>
    <mergeCell ref="VQU41:VQV41"/>
    <mergeCell ref="VQW41:VQX41"/>
    <mergeCell ref="VQY41:VQZ41"/>
    <mergeCell ref="VRA41:VRB41"/>
    <mergeCell ref="VQI41:VQJ41"/>
    <mergeCell ref="VQK41:VQL41"/>
    <mergeCell ref="VQM41:VQN41"/>
    <mergeCell ref="VQO41:VQP41"/>
    <mergeCell ref="VQQ41:VQR41"/>
    <mergeCell ref="VVI41:VVJ41"/>
    <mergeCell ref="VVK41:VVL41"/>
    <mergeCell ref="VVM41:VVN41"/>
    <mergeCell ref="VVO41:VVP41"/>
    <mergeCell ref="VVQ41:VVR41"/>
    <mergeCell ref="VUY41:VUZ41"/>
    <mergeCell ref="VVA41:VVB41"/>
    <mergeCell ref="VVC41:VVD41"/>
    <mergeCell ref="VVE41:VVF41"/>
    <mergeCell ref="VVG41:VVH41"/>
    <mergeCell ref="VUO41:VUP41"/>
    <mergeCell ref="VUQ41:VUR41"/>
    <mergeCell ref="VUS41:VUT41"/>
    <mergeCell ref="VUU41:VUV41"/>
    <mergeCell ref="VUW41:VUX41"/>
    <mergeCell ref="VUE41:VUF41"/>
    <mergeCell ref="VUG41:VUH41"/>
    <mergeCell ref="VUI41:VUJ41"/>
    <mergeCell ref="VUK41:VUL41"/>
    <mergeCell ref="VUM41:VUN41"/>
    <mergeCell ref="VTU41:VTV41"/>
    <mergeCell ref="VTW41:VTX41"/>
    <mergeCell ref="VTY41:VTZ41"/>
    <mergeCell ref="VUA41:VUB41"/>
    <mergeCell ref="VUC41:VUD41"/>
    <mergeCell ref="VTK41:VTL41"/>
    <mergeCell ref="VTM41:VTN41"/>
    <mergeCell ref="VTO41:VTP41"/>
    <mergeCell ref="VTQ41:VTR41"/>
    <mergeCell ref="VTS41:VTT41"/>
    <mergeCell ref="VTA41:VTB41"/>
    <mergeCell ref="VTC41:VTD41"/>
    <mergeCell ref="VTE41:VTF41"/>
    <mergeCell ref="VTG41:VTH41"/>
    <mergeCell ref="VTI41:VTJ41"/>
    <mergeCell ref="VYA41:VYB41"/>
    <mergeCell ref="VYC41:VYD41"/>
    <mergeCell ref="VYE41:VYF41"/>
    <mergeCell ref="VYG41:VYH41"/>
    <mergeCell ref="VYI41:VYJ41"/>
    <mergeCell ref="VXQ41:VXR41"/>
    <mergeCell ref="VXS41:VXT41"/>
    <mergeCell ref="VXU41:VXV41"/>
    <mergeCell ref="VXW41:VXX41"/>
    <mergeCell ref="VXY41:VXZ41"/>
    <mergeCell ref="VXG41:VXH41"/>
    <mergeCell ref="VXI41:VXJ41"/>
    <mergeCell ref="VXK41:VXL41"/>
    <mergeCell ref="VXM41:VXN41"/>
    <mergeCell ref="VXO41:VXP41"/>
    <mergeCell ref="VWW41:VWX41"/>
    <mergeCell ref="VWY41:VWZ41"/>
    <mergeCell ref="VXA41:VXB41"/>
    <mergeCell ref="VXC41:VXD41"/>
    <mergeCell ref="VXE41:VXF41"/>
    <mergeCell ref="VWM41:VWN41"/>
    <mergeCell ref="VWO41:VWP41"/>
    <mergeCell ref="VWQ41:VWR41"/>
    <mergeCell ref="VWS41:VWT41"/>
    <mergeCell ref="VWU41:VWV41"/>
    <mergeCell ref="VWC41:VWD41"/>
    <mergeCell ref="VWE41:VWF41"/>
    <mergeCell ref="VWG41:VWH41"/>
    <mergeCell ref="VWI41:VWJ41"/>
    <mergeCell ref="VWK41:VWL41"/>
    <mergeCell ref="VVS41:VVT41"/>
    <mergeCell ref="VVU41:VVV41"/>
    <mergeCell ref="VVW41:VVX41"/>
    <mergeCell ref="VVY41:VVZ41"/>
    <mergeCell ref="VWA41:VWB41"/>
    <mergeCell ref="WAS41:WAT41"/>
    <mergeCell ref="WAU41:WAV41"/>
    <mergeCell ref="WAW41:WAX41"/>
    <mergeCell ref="WAY41:WAZ41"/>
    <mergeCell ref="WBA41:WBB41"/>
    <mergeCell ref="WAI41:WAJ41"/>
    <mergeCell ref="WAK41:WAL41"/>
    <mergeCell ref="WAM41:WAN41"/>
    <mergeCell ref="WAO41:WAP41"/>
    <mergeCell ref="WAQ41:WAR41"/>
    <mergeCell ref="VZY41:VZZ41"/>
    <mergeCell ref="WAA41:WAB41"/>
    <mergeCell ref="WAC41:WAD41"/>
    <mergeCell ref="WAE41:WAF41"/>
    <mergeCell ref="WAG41:WAH41"/>
    <mergeCell ref="VZO41:VZP41"/>
    <mergeCell ref="VZQ41:VZR41"/>
    <mergeCell ref="VZS41:VZT41"/>
    <mergeCell ref="VZU41:VZV41"/>
    <mergeCell ref="VZW41:VZX41"/>
    <mergeCell ref="VZE41:VZF41"/>
    <mergeCell ref="VZG41:VZH41"/>
    <mergeCell ref="VZI41:VZJ41"/>
    <mergeCell ref="VZK41:VZL41"/>
    <mergeCell ref="VZM41:VZN41"/>
    <mergeCell ref="VYU41:VYV41"/>
    <mergeCell ref="VYW41:VYX41"/>
    <mergeCell ref="VYY41:VYZ41"/>
    <mergeCell ref="VZA41:VZB41"/>
    <mergeCell ref="VZC41:VZD41"/>
    <mergeCell ref="VYK41:VYL41"/>
    <mergeCell ref="VYM41:VYN41"/>
    <mergeCell ref="VYO41:VYP41"/>
    <mergeCell ref="VYQ41:VYR41"/>
    <mergeCell ref="VYS41:VYT41"/>
    <mergeCell ref="WDK41:WDL41"/>
    <mergeCell ref="WDM41:WDN41"/>
    <mergeCell ref="WDO41:WDP41"/>
    <mergeCell ref="WDQ41:WDR41"/>
    <mergeCell ref="WDS41:WDT41"/>
    <mergeCell ref="WDA41:WDB41"/>
    <mergeCell ref="WDC41:WDD41"/>
    <mergeCell ref="WDE41:WDF41"/>
    <mergeCell ref="WDG41:WDH41"/>
    <mergeCell ref="WDI41:WDJ41"/>
    <mergeCell ref="WCQ41:WCR41"/>
    <mergeCell ref="WCS41:WCT41"/>
    <mergeCell ref="WCU41:WCV41"/>
    <mergeCell ref="WCW41:WCX41"/>
    <mergeCell ref="WCY41:WCZ41"/>
    <mergeCell ref="WCG41:WCH41"/>
    <mergeCell ref="WCI41:WCJ41"/>
    <mergeCell ref="WCK41:WCL41"/>
    <mergeCell ref="WCM41:WCN41"/>
    <mergeCell ref="WCO41:WCP41"/>
    <mergeCell ref="WBW41:WBX41"/>
    <mergeCell ref="WBY41:WBZ41"/>
    <mergeCell ref="WCA41:WCB41"/>
    <mergeCell ref="WCC41:WCD41"/>
    <mergeCell ref="WCE41:WCF41"/>
    <mergeCell ref="WBM41:WBN41"/>
    <mergeCell ref="WBO41:WBP41"/>
    <mergeCell ref="WBQ41:WBR41"/>
    <mergeCell ref="WBS41:WBT41"/>
    <mergeCell ref="WBU41:WBV41"/>
    <mergeCell ref="WBC41:WBD41"/>
    <mergeCell ref="WBE41:WBF41"/>
    <mergeCell ref="WBG41:WBH41"/>
    <mergeCell ref="WBI41:WBJ41"/>
    <mergeCell ref="WBK41:WBL41"/>
    <mergeCell ref="WGC41:WGD41"/>
    <mergeCell ref="WGE41:WGF41"/>
    <mergeCell ref="WGG41:WGH41"/>
    <mergeCell ref="WGI41:WGJ41"/>
    <mergeCell ref="WGK41:WGL41"/>
    <mergeCell ref="WFS41:WFT41"/>
    <mergeCell ref="WFU41:WFV41"/>
    <mergeCell ref="WFW41:WFX41"/>
    <mergeCell ref="WFY41:WFZ41"/>
    <mergeCell ref="WGA41:WGB41"/>
    <mergeCell ref="WFI41:WFJ41"/>
    <mergeCell ref="WFK41:WFL41"/>
    <mergeCell ref="WFM41:WFN41"/>
    <mergeCell ref="WFO41:WFP41"/>
    <mergeCell ref="WFQ41:WFR41"/>
    <mergeCell ref="WEY41:WEZ41"/>
    <mergeCell ref="WFA41:WFB41"/>
    <mergeCell ref="WFC41:WFD41"/>
    <mergeCell ref="WFE41:WFF41"/>
    <mergeCell ref="WFG41:WFH41"/>
    <mergeCell ref="WEO41:WEP41"/>
    <mergeCell ref="WEQ41:WER41"/>
    <mergeCell ref="WES41:WET41"/>
    <mergeCell ref="WEU41:WEV41"/>
    <mergeCell ref="WEW41:WEX41"/>
    <mergeCell ref="WEE41:WEF41"/>
    <mergeCell ref="WEG41:WEH41"/>
    <mergeCell ref="WEI41:WEJ41"/>
    <mergeCell ref="WEK41:WEL41"/>
    <mergeCell ref="WEM41:WEN41"/>
    <mergeCell ref="WDU41:WDV41"/>
    <mergeCell ref="WDW41:WDX41"/>
    <mergeCell ref="WDY41:WDZ41"/>
    <mergeCell ref="WEA41:WEB41"/>
    <mergeCell ref="WEC41:WED41"/>
    <mergeCell ref="WIU41:WIV41"/>
    <mergeCell ref="WIW41:WIX41"/>
    <mergeCell ref="WIY41:WIZ41"/>
    <mergeCell ref="WJA41:WJB41"/>
    <mergeCell ref="WJC41:WJD41"/>
    <mergeCell ref="WIK41:WIL41"/>
    <mergeCell ref="WIM41:WIN41"/>
    <mergeCell ref="WIO41:WIP41"/>
    <mergeCell ref="WIQ41:WIR41"/>
    <mergeCell ref="WIS41:WIT41"/>
    <mergeCell ref="WIA41:WIB41"/>
    <mergeCell ref="WIC41:WID41"/>
    <mergeCell ref="WIE41:WIF41"/>
    <mergeCell ref="WIG41:WIH41"/>
    <mergeCell ref="WII41:WIJ41"/>
    <mergeCell ref="WHQ41:WHR41"/>
    <mergeCell ref="WHS41:WHT41"/>
    <mergeCell ref="WHU41:WHV41"/>
    <mergeCell ref="WHW41:WHX41"/>
    <mergeCell ref="WHY41:WHZ41"/>
    <mergeCell ref="WHG41:WHH41"/>
    <mergeCell ref="WHI41:WHJ41"/>
    <mergeCell ref="WHK41:WHL41"/>
    <mergeCell ref="WHM41:WHN41"/>
    <mergeCell ref="WHO41:WHP41"/>
    <mergeCell ref="WGW41:WGX41"/>
    <mergeCell ref="WGY41:WGZ41"/>
    <mergeCell ref="WHA41:WHB41"/>
    <mergeCell ref="WHC41:WHD41"/>
    <mergeCell ref="WHE41:WHF41"/>
    <mergeCell ref="WGM41:WGN41"/>
    <mergeCell ref="WGO41:WGP41"/>
    <mergeCell ref="WGQ41:WGR41"/>
    <mergeCell ref="WGS41:WGT41"/>
    <mergeCell ref="WGU41:WGV41"/>
    <mergeCell ref="WLM41:WLN41"/>
    <mergeCell ref="WLO41:WLP41"/>
    <mergeCell ref="WLQ41:WLR41"/>
    <mergeCell ref="WLS41:WLT41"/>
    <mergeCell ref="WLU41:WLV41"/>
    <mergeCell ref="WLC41:WLD41"/>
    <mergeCell ref="WLE41:WLF41"/>
    <mergeCell ref="WLG41:WLH41"/>
    <mergeCell ref="WLI41:WLJ41"/>
    <mergeCell ref="WLK41:WLL41"/>
    <mergeCell ref="WKS41:WKT41"/>
    <mergeCell ref="WKU41:WKV41"/>
    <mergeCell ref="WKW41:WKX41"/>
    <mergeCell ref="WKY41:WKZ41"/>
    <mergeCell ref="WLA41:WLB41"/>
    <mergeCell ref="WKI41:WKJ41"/>
    <mergeCell ref="WKK41:WKL41"/>
    <mergeCell ref="WKM41:WKN41"/>
    <mergeCell ref="WKO41:WKP41"/>
    <mergeCell ref="WKQ41:WKR41"/>
    <mergeCell ref="WJY41:WJZ41"/>
    <mergeCell ref="WKA41:WKB41"/>
    <mergeCell ref="WKC41:WKD41"/>
    <mergeCell ref="WKE41:WKF41"/>
    <mergeCell ref="WKG41:WKH41"/>
    <mergeCell ref="WJO41:WJP41"/>
    <mergeCell ref="WJQ41:WJR41"/>
    <mergeCell ref="WJS41:WJT41"/>
    <mergeCell ref="WJU41:WJV41"/>
    <mergeCell ref="WJW41:WJX41"/>
    <mergeCell ref="WJE41:WJF41"/>
    <mergeCell ref="WJG41:WJH41"/>
    <mergeCell ref="WJI41:WJJ41"/>
    <mergeCell ref="WJK41:WJL41"/>
    <mergeCell ref="WJM41:WJN41"/>
    <mergeCell ref="WOE41:WOF41"/>
    <mergeCell ref="WOG41:WOH41"/>
    <mergeCell ref="WOI41:WOJ41"/>
    <mergeCell ref="WOK41:WOL41"/>
    <mergeCell ref="WOM41:WON41"/>
    <mergeCell ref="WNU41:WNV41"/>
    <mergeCell ref="WNW41:WNX41"/>
    <mergeCell ref="WNY41:WNZ41"/>
    <mergeCell ref="WOA41:WOB41"/>
    <mergeCell ref="WOC41:WOD41"/>
    <mergeCell ref="WNK41:WNL41"/>
    <mergeCell ref="WNM41:WNN41"/>
    <mergeCell ref="WNO41:WNP41"/>
    <mergeCell ref="WNQ41:WNR41"/>
    <mergeCell ref="WNS41:WNT41"/>
    <mergeCell ref="WNA41:WNB41"/>
    <mergeCell ref="WNC41:WND41"/>
    <mergeCell ref="WNE41:WNF41"/>
    <mergeCell ref="WNG41:WNH41"/>
    <mergeCell ref="WNI41:WNJ41"/>
    <mergeCell ref="WMQ41:WMR41"/>
    <mergeCell ref="WMS41:WMT41"/>
    <mergeCell ref="WMU41:WMV41"/>
    <mergeCell ref="WMW41:WMX41"/>
    <mergeCell ref="WMY41:WMZ41"/>
    <mergeCell ref="WMG41:WMH41"/>
    <mergeCell ref="WMI41:WMJ41"/>
    <mergeCell ref="WMK41:WML41"/>
    <mergeCell ref="WMM41:WMN41"/>
    <mergeCell ref="WMO41:WMP41"/>
    <mergeCell ref="WLW41:WLX41"/>
    <mergeCell ref="WLY41:WLZ41"/>
    <mergeCell ref="WMA41:WMB41"/>
    <mergeCell ref="WMC41:WMD41"/>
    <mergeCell ref="WME41:WMF41"/>
    <mergeCell ref="WQW41:WQX41"/>
    <mergeCell ref="WQY41:WQZ41"/>
    <mergeCell ref="WRA41:WRB41"/>
    <mergeCell ref="WRC41:WRD41"/>
    <mergeCell ref="WRE41:WRF41"/>
    <mergeCell ref="WQM41:WQN41"/>
    <mergeCell ref="WQO41:WQP41"/>
    <mergeCell ref="WQQ41:WQR41"/>
    <mergeCell ref="WQS41:WQT41"/>
    <mergeCell ref="WQU41:WQV41"/>
    <mergeCell ref="WQC41:WQD41"/>
    <mergeCell ref="WQE41:WQF41"/>
    <mergeCell ref="WQG41:WQH41"/>
    <mergeCell ref="WQI41:WQJ41"/>
    <mergeCell ref="WQK41:WQL41"/>
    <mergeCell ref="WPS41:WPT41"/>
    <mergeCell ref="WPU41:WPV41"/>
    <mergeCell ref="WPW41:WPX41"/>
    <mergeCell ref="WPY41:WPZ41"/>
    <mergeCell ref="WQA41:WQB41"/>
    <mergeCell ref="WPI41:WPJ41"/>
    <mergeCell ref="WPK41:WPL41"/>
    <mergeCell ref="WPM41:WPN41"/>
    <mergeCell ref="WPO41:WPP41"/>
    <mergeCell ref="WPQ41:WPR41"/>
    <mergeCell ref="WOY41:WOZ41"/>
    <mergeCell ref="WPA41:WPB41"/>
    <mergeCell ref="WPC41:WPD41"/>
    <mergeCell ref="WPE41:WPF41"/>
    <mergeCell ref="WPG41:WPH41"/>
    <mergeCell ref="WOO41:WOP41"/>
    <mergeCell ref="WOQ41:WOR41"/>
    <mergeCell ref="WOS41:WOT41"/>
    <mergeCell ref="WOU41:WOV41"/>
    <mergeCell ref="WOW41:WOX41"/>
    <mergeCell ref="WTO41:WTP41"/>
    <mergeCell ref="WTQ41:WTR41"/>
    <mergeCell ref="WTS41:WTT41"/>
    <mergeCell ref="WTU41:WTV41"/>
    <mergeCell ref="WTW41:WTX41"/>
    <mergeCell ref="WTE41:WTF41"/>
    <mergeCell ref="WTG41:WTH41"/>
    <mergeCell ref="WTI41:WTJ41"/>
    <mergeCell ref="WTK41:WTL41"/>
    <mergeCell ref="WTM41:WTN41"/>
    <mergeCell ref="WSU41:WSV41"/>
    <mergeCell ref="WSW41:WSX41"/>
    <mergeCell ref="WSY41:WSZ41"/>
    <mergeCell ref="WTA41:WTB41"/>
    <mergeCell ref="WTC41:WTD41"/>
    <mergeCell ref="WSK41:WSL41"/>
    <mergeCell ref="WSM41:WSN41"/>
    <mergeCell ref="WSO41:WSP41"/>
    <mergeCell ref="WSQ41:WSR41"/>
    <mergeCell ref="WSS41:WST41"/>
    <mergeCell ref="WSA41:WSB41"/>
    <mergeCell ref="WSC41:WSD41"/>
    <mergeCell ref="WSE41:WSF41"/>
    <mergeCell ref="WSG41:WSH41"/>
    <mergeCell ref="WSI41:WSJ41"/>
    <mergeCell ref="WRQ41:WRR41"/>
    <mergeCell ref="WRS41:WRT41"/>
    <mergeCell ref="WRU41:WRV41"/>
    <mergeCell ref="WRW41:WRX41"/>
    <mergeCell ref="WRY41:WRZ41"/>
    <mergeCell ref="WRG41:WRH41"/>
    <mergeCell ref="WRI41:WRJ41"/>
    <mergeCell ref="WRK41:WRL41"/>
    <mergeCell ref="WRM41:WRN41"/>
    <mergeCell ref="WRO41:WRP41"/>
    <mergeCell ref="WWG41:WWH41"/>
    <mergeCell ref="WWI41:WWJ41"/>
    <mergeCell ref="WWK41:WWL41"/>
    <mergeCell ref="WWM41:WWN41"/>
    <mergeCell ref="WWO41:WWP41"/>
    <mergeCell ref="WVW41:WVX41"/>
    <mergeCell ref="WVY41:WVZ41"/>
    <mergeCell ref="WWA41:WWB41"/>
    <mergeCell ref="WWC41:WWD41"/>
    <mergeCell ref="WWE41:WWF41"/>
    <mergeCell ref="WVM41:WVN41"/>
    <mergeCell ref="WVO41:WVP41"/>
    <mergeCell ref="WVQ41:WVR41"/>
    <mergeCell ref="WVS41:WVT41"/>
    <mergeCell ref="WVU41:WVV41"/>
    <mergeCell ref="WVC41:WVD41"/>
    <mergeCell ref="WVE41:WVF41"/>
    <mergeCell ref="WVG41:WVH41"/>
    <mergeCell ref="WVI41:WVJ41"/>
    <mergeCell ref="WVK41:WVL41"/>
    <mergeCell ref="WUS41:WUT41"/>
    <mergeCell ref="WUU41:WUV41"/>
    <mergeCell ref="WUW41:WUX41"/>
    <mergeCell ref="WUY41:WUZ41"/>
    <mergeCell ref="WVA41:WVB41"/>
    <mergeCell ref="WUI41:WUJ41"/>
    <mergeCell ref="WUK41:WUL41"/>
    <mergeCell ref="WUM41:WUN41"/>
    <mergeCell ref="WUO41:WUP41"/>
    <mergeCell ref="WUQ41:WUR41"/>
    <mergeCell ref="WTY41:WTZ41"/>
    <mergeCell ref="WUA41:WUB41"/>
    <mergeCell ref="WUC41:WUD41"/>
    <mergeCell ref="WUE41:WUF41"/>
    <mergeCell ref="WUG41:WUH41"/>
    <mergeCell ref="WYY41:WYZ41"/>
    <mergeCell ref="WZA41:WZB41"/>
    <mergeCell ref="WZC41:WZD41"/>
    <mergeCell ref="WZE41:WZF41"/>
    <mergeCell ref="WZG41:WZH41"/>
    <mergeCell ref="WYO41:WYP41"/>
    <mergeCell ref="WYQ41:WYR41"/>
    <mergeCell ref="WYS41:WYT41"/>
    <mergeCell ref="WYU41:WYV41"/>
    <mergeCell ref="WYW41:WYX41"/>
    <mergeCell ref="WYE41:WYF41"/>
    <mergeCell ref="WYG41:WYH41"/>
    <mergeCell ref="WYI41:WYJ41"/>
    <mergeCell ref="WYK41:WYL41"/>
    <mergeCell ref="WYM41:WYN41"/>
    <mergeCell ref="WXU41:WXV41"/>
    <mergeCell ref="WXW41:WXX41"/>
    <mergeCell ref="WXY41:WXZ41"/>
    <mergeCell ref="WYA41:WYB41"/>
    <mergeCell ref="WYC41:WYD41"/>
    <mergeCell ref="WXK41:WXL41"/>
    <mergeCell ref="WXM41:WXN41"/>
    <mergeCell ref="WXO41:WXP41"/>
    <mergeCell ref="WXQ41:WXR41"/>
    <mergeCell ref="WXS41:WXT41"/>
    <mergeCell ref="WXA41:WXB41"/>
    <mergeCell ref="WXC41:WXD41"/>
    <mergeCell ref="WXE41:WXF41"/>
    <mergeCell ref="WXG41:WXH41"/>
    <mergeCell ref="WXI41:WXJ41"/>
    <mergeCell ref="WWQ41:WWR41"/>
    <mergeCell ref="WWS41:WWT41"/>
    <mergeCell ref="WWU41:WWV41"/>
    <mergeCell ref="WWW41:WWX41"/>
    <mergeCell ref="WWY41:WWZ41"/>
    <mergeCell ref="XCI41:XCJ41"/>
    <mergeCell ref="XBQ41:XBR41"/>
    <mergeCell ref="XBS41:XBT41"/>
    <mergeCell ref="XBU41:XBV41"/>
    <mergeCell ref="XBW41:XBX41"/>
    <mergeCell ref="XBY41:XBZ41"/>
    <mergeCell ref="XBG41:XBH41"/>
    <mergeCell ref="XBI41:XBJ41"/>
    <mergeCell ref="XBK41:XBL41"/>
    <mergeCell ref="XBM41:XBN41"/>
    <mergeCell ref="XBO41:XBP41"/>
    <mergeCell ref="XAW41:XAX41"/>
    <mergeCell ref="XAY41:XAZ41"/>
    <mergeCell ref="XBA41:XBB41"/>
    <mergeCell ref="XBC41:XBD41"/>
    <mergeCell ref="XBE41:XBF41"/>
    <mergeCell ref="XAM41:XAN41"/>
    <mergeCell ref="XAO41:XAP41"/>
    <mergeCell ref="XAQ41:XAR41"/>
    <mergeCell ref="XAS41:XAT41"/>
    <mergeCell ref="XAU41:XAV41"/>
    <mergeCell ref="XAC41:XAD41"/>
    <mergeCell ref="XAE41:XAF41"/>
    <mergeCell ref="XAG41:XAH41"/>
    <mergeCell ref="XAI41:XAJ41"/>
    <mergeCell ref="XAK41:XAL41"/>
    <mergeCell ref="WZS41:WZT41"/>
    <mergeCell ref="WZU41:WZV41"/>
    <mergeCell ref="WZW41:WZX41"/>
    <mergeCell ref="WZY41:WZZ41"/>
    <mergeCell ref="XAA41:XAB41"/>
    <mergeCell ref="WZI41:WZJ41"/>
    <mergeCell ref="WZK41:WZL41"/>
    <mergeCell ref="WZM41:WZN41"/>
    <mergeCell ref="WZO41:WZP41"/>
    <mergeCell ref="WZQ41:WZR41"/>
    <mergeCell ref="AQ45:AR45"/>
    <mergeCell ref="AS45:AT45"/>
    <mergeCell ref="AU45:AV45"/>
    <mergeCell ref="AW45:AX45"/>
    <mergeCell ref="AY45:AZ45"/>
    <mergeCell ref="AG45:AH45"/>
    <mergeCell ref="AI45:AJ45"/>
    <mergeCell ref="AK45:AL45"/>
    <mergeCell ref="AM45:AN45"/>
    <mergeCell ref="AO45:AP45"/>
    <mergeCell ref="XFC41:XFD41"/>
    <mergeCell ref="K45:L45"/>
    <mergeCell ref="M45:N45"/>
    <mergeCell ref="O45:P45"/>
    <mergeCell ref="Q45:R45"/>
    <mergeCell ref="S45:T45"/>
    <mergeCell ref="U45:V45"/>
    <mergeCell ref="W45:X45"/>
    <mergeCell ref="Y45:Z45"/>
    <mergeCell ref="AA45:AB45"/>
    <mergeCell ref="AC45:AD45"/>
    <mergeCell ref="AE45:AF45"/>
    <mergeCell ref="XES41:XET41"/>
    <mergeCell ref="XEU41:XEV41"/>
    <mergeCell ref="XEW41:XEX41"/>
    <mergeCell ref="XEY41:XEZ41"/>
    <mergeCell ref="XFA41:XFB41"/>
    <mergeCell ref="XEI41:XEJ41"/>
    <mergeCell ref="XEK41:XEL41"/>
    <mergeCell ref="XEM41:XEN41"/>
    <mergeCell ref="XEO41:XEP41"/>
    <mergeCell ref="XEQ41:XER41"/>
    <mergeCell ref="XDY41:XDZ41"/>
    <mergeCell ref="XEA41:XEB41"/>
    <mergeCell ref="XEC41:XED41"/>
    <mergeCell ref="XEE41:XEF41"/>
    <mergeCell ref="XEG41:XEH41"/>
    <mergeCell ref="XDO41:XDP41"/>
    <mergeCell ref="XDQ41:XDR41"/>
    <mergeCell ref="XDS41:XDT41"/>
    <mergeCell ref="XDU41:XDV41"/>
    <mergeCell ref="XDW41:XDX41"/>
    <mergeCell ref="XDE41:XDF41"/>
    <mergeCell ref="XDG41:XDH41"/>
    <mergeCell ref="XDI41:XDJ41"/>
    <mergeCell ref="XDK41:XDL41"/>
    <mergeCell ref="XDM41:XDN41"/>
    <mergeCell ref="XCU41:XCV41"/>
    <mergeCell ref="XCW41:XCX41"/>
    <mergeCell ref="XCY41:XCZ41"/>
    <mergeCell ref="XDA41:XDB41"/>
    <mergeCell ref="XDC41:XDD41"/>
    <mergeCell ref="XCK41:XCL41"/>
    <mergeCell ref="XCM41:XCN41"/>
    <mergeCell ref="XCO41:XCP41"/>
    <mergeCell ref="XCQ41:XCR41"/>
    <mergeCell ref="XCS41:XCT41"/>
    <mergeCell ref="XCA41:XCB41"/>
    <mergeCell ref="XCC41:XCD41"/>
    <mergeCell ref="XCE41:XCF41"/>
    <mergeCell ref="XCG41:XCH41"/>
    <mergeCell ref="DI45:DJ45"/>
    <mergeCell ref="DK45:DL45"/>
    <mergeCell ref="DM45:DN45"/>
    <mergeCell ref="DO45:DP45"/>
    <mergeCell ref="DQ45:DR45"/>
    <mergeCell ref="CY45:CZ45"/>
    <mergeCell ref="DA45:DB45"/>
    <mergeCell ref="DC45:DD45"/>
    <mergeCell ref="DE45:DF45"/>
    <mergeCell ref="DG45:DH45"/>
    <mergeCell ref="CO45:CP45"/>
    <mergeCell ref="CQ45:CR45"/>
    <mergeCell ref="CS45:CT45"/>
    <mergeCell ref="CU45:CV45"/>
    <mergeCell ref="CW45:CX45"/>
    <mergeCell ref="CE45:CF45"/>
    <mergeCell ref="CG45:CH45"/>
    <mergeCell ref="CI45:CJ45"/>
    <mergeCell ref="CK45:CL45"/>
    <mergeCell ref="CM45:CN45"/>
    <mergeCell ref="BU45:BV45"/>
    <mergeCell ref="BW45:BX45"/>
    <mergeCell ref="BY45:BZ45"/>
    <mergeCell ref="CA45:CB45"/>
    <mergeCell ref="CC45:CD45"/>
    <mergeCell ref="BK45:BL45"/>
    <mergeCell ref="BM45:BN45"/>
    <mergeCell ref="BO45:BP45"/>
    <mergeCell ref="BQ45:BR45"/>
    <mergeCell ref="BS45:BT45"/>
    <mergeCell ref="BA45:BB45"/>
    <mergeCell ref="BC45:BD45"/>
    <mergeCell ref="BE45:BF45"/>
    <mergeCell ref="BG45:BH45"/>
    <mergeCell ref="BI45:BJ45"/>
    <mergeCell ref="GA45:GB45"/>
    <mergeCell ref="GC45:GD45"/>
    <mergeCell ref="GE45:GF45"/>
    <mergeCell ref="GG45:GH45"/>
    <mergeCell ref="GI45:GJ45"/>
    <mergeCell ref="FQ45:FR45"/>
    <mergeCell ref="FS45:FT45"/>
    <mergeCell ref="FU45:FV45"/>
    <mergeCell ref="FW45:FX45"/>
    <mergeCell ref="FY45:FZ45"/>
    <mergeCell ref="FG45:FH45"/>
    <mergeCell ref="FI45:FJ45"/>
    <mergeCell ref="FK45:FL45"/>
    <mergeCell ref="FM45:FN45"/>
    <mergeCell ref="FO45:FP45"/>
    <mergeCell ref="EW45:EX45"/>
    <mergeCell ref="EY45:EZ45"/>
    <mergeCell ref="FA45:FB45"/>
    <mergeCell ref="FC45:FD45"/>
    <mergeCell ref="FE45:FF45"/>
    <mergeCell ref="EM45:EN45"/>
    <mergeCell ref="EO45:EP45"/>
    <mergeCell ref="EQ45:ER45"/>
    <mergeCell ref="ES45:ET45"/>
    <mergeCell ref="EU45:EV45"/>
    <mergeCell ref="EC45:ED45"/>
    <mergeCell ref="EE45:EF45"/>
    <mergeCell ref="EG45:EH45"/>
    <mergeCell ref="EI45:EJ45"/>
    <mergeCell ref="EK45:EL45"/>
    <mergeCell ref="DS45:DT45"/>
    <mergeCell ref="DU45:DV45"/>
    <mergeCell ref="DW45:DX45"/>
    <mergeCell ref="DY45:DZ45"/>
    <mergeCell ref="EA45:EB45"/>
    <mergeCell ref="IS45:IT45"/>
    <mergeCell ref="IU45:IV45"/>
    <mergeCell ref="IW45:IX45"/>
    <mergeCell ref="IY45:IZ45"/>
    <mergeCell ref="JA45:JB45"/>
    <mergeCell ref="II45:IJ45"/>
    <mergeCell ref="IK45:IL45"/>
    <mergeCell ref="IM45:IN45"/>
    <mergeCell ref="IO45:IP45"/>
    <mergeCell ref="IQ45:IR45"/>
    <mergeCell ref="HY45:HZ45"/>
    <mergeCell ref="IA45:IB45"/>
    <mergeCell ref="IC45:ID45"/>
    <mergeCell ref="IE45:IF45"/>
    <mergeCell ref="IG45:IH45"/>
    <mergeCell ref="HO45:HP45"/>
    <mergeCell ref="HQ45:HR45"/>
    <mergeCell ref="HS45:HT45"/>
    <mergeCell ref="HU45:HV45"/>
    <mergeCell ref="HW45:HX45"/>
    <mergeCell ref="HE45:HF45"/>
    <mergeCell ref="HG45:HH45"/>
    <mergeCell ref="HI45:HJ45"/>
    <mergeCell ref="HK45:HL45"/>
    <mergeCell ref="HM45:HN45"/>
    <mergeCell ref="GU45:GV45"/>
    <mergeCell ref="GW45:GX45"/>
    <mergeCell ref="GY45:GZ45"/>
    <mergeCell ref="HA45:HB45"/>
    <mergeCell ref="HC45:HD45"/>
    <mergeCell ref="GK45:GL45"/>
    <mergeCell ref="GM45:GN45"/>
    <mergeCell ref="GO45:GP45"/>
    <mergeCell ref="GQ45:GR45"/>
    <mergeCell ref="GS45:GT45"/>
    <mergeCell ref="LK45:LL45"/>
    <mergeCell ref="LM45:LN45"/>
    <mergeCell ref="LO45:LP45"/>
    <mergeCell ref="LQ45:LR45"/>
    <mergeCell ref="LS45:LT45"/>
    <mergeCell ref="LA45:LB45"/>
    <mergeCell ref="LC45:LD45"/>
    <mergeCell ref="LE45:LF45"/>
    <mergeCell ref="LG45:LH45"/>
    <mergeCell ref="LI45:LJ45"/>
    <mergeCell ref="KQ45:KR45"/>
    <mergeCell ref="KS45:KT45"/>
    <mergeCell ref="KU45:KV45"/>
    <mergeCell ref="KW45:KX45"/>
    <mergeCell ref="KY45:KZ45"/>
    <mergeCell ref="KG45:KH45"/>
    <mergeCell ref="KI45:KJ45"/>
    <mergeCell ref="KK45:KL45"/>
    <mergeCell ref="KM45:KN45"/>
    <mergeCell ref="KO45:KP45"/>
    <mergeCell ref="JW45:JX45"/>
    <mergeCell ref="JY45:JZ45"/>
    <mergeCell ref="KA45:KB45"/>
    <mergeCell ref="KC45:KD45"/>
    <mergeCell ref="KE45:KF45"/>
    <mergeCell ref="JM45:JN45"/>
    <mergeCell ref="JO45:JP45"/>
    <mergeCell ref="JQ45:JR45"/>
    <mergeCell ref="JS45:JT45"/>
    <mergeCell ref="JU45:JV45"/>
    <mergeCell ref="JC45:JD45"/>
    <mergeCell ref="JE45:JF45"/>
    <mergeCell ref="JG45:JH45"/>
    <mergeCell ref="JI45:JJ45"/>
    <mergeCell ref="JK45:JL45"/>
    <mergeCell ref="OC45:OD45"/>
    <mergeCell ref="OE45:OF45"/>
    <mergeCell ref="OG45:OH45"/>
    <mergeCell ref="OI45:OJ45"/>
    <mergeCell ref="OK45:OL45"/>
    <mergeCell ref="NS45:NT45"/>
    <mergeCell ref="NU45:NV45"/>
    <mergeCell ref="NW45:NX45"/>
    <mergeCell ref="NY45:NZ45"/>
    <mergeCell ref="OA45:OB45"/>
    <mergeCell ref="NI45:NJ45"/>
    <mergeCell ref="NK45:NL45"/>
    <mergeCell ref="NM45:NN45"/>
    <mergeCell ref="NO45:NP45"/>
    <mergeCell ref="NQ45:NR45"/>
    <mergeCell ref="MY45:MZ45"/>
    <mergeCell ref="NA45:NB45"/>
    <mergeCell ref="NC45:ND45"/>
    <mergeCell ref="NE45:NF45"/>
    <mergeCell ref="NG45:NH45"/>
    <mergeCell ref="MO45:MP45"/>
    <mergeCell ref="MQ45:MR45"/>
    <mergeCell ref="MS45:MT45"/>
    <mergeCell ref="MU45:MV45"/>
    <mergeCell ref="MW45:MX45"/>
    <mergeCell ref="ME45:MF45"/>
    <mergeCell ref="MG45:MH45"/>
    <mergeCell ref="MI45:MJ45"/>
    <mergeCell ref="MK45:ML45"/>
    <mergeCell ref="MM45:MN45"/>
    <mergeCell ref="LU45:LV45"/>
    <mergeCell ref="LW45:LX45"/>
    <mergeCell ref="LY45:LZ45"/>
    <mergeCell ref="MA45:MB45"/>
    <mergeCell ref="MC45:MD45"/>
    <mergeCell ref="QU45:QV45"/>
    <mergeCell ref="QW45:QX45"/>
    <mergeCell ref="QY45:QZ45"/>
    <mergeCell ref="RA45:RB45"/>
    <mergeCell ref="RC45:RD45"/>
    <mergeCell ref="QK45:QL45"/>
    <mergeCell ref="QM45:QN45"/>
    <mergeCell ref="QO45:QP45"/>
    <mergeCell ref="QQ45:QR45"/>
    <mergeCell ref="QS45:QT45"/>
    <mergeCell ref="QA45:QB45"/>
    <mergeCell ref="QC45:QD45"/>
    <mergeCell ref="QE45:QF45"/>
    <mergeCell ref="QG45:QH45"/>
    <mergeCell ref="QI45:QJ45"/>
    <mergeCell ref="PQ45:PR45"/>
    <mergeCell ref="PS45:PT45"/>
    <mergeCell ref="PU45:PV45"/>
    <mergeCell ref="PW45:PX45"/>
    <mergeCell ref="PY45:PZ45"/>
    <mergeCell ref="PG45:PH45"/>
    <mergeCell ref="PI45:PJ45"/>
    <mergeCell ref="PK45:PL45"/>
    <mergeCell ref="PM45:PN45"/>
    <mergeCell ref="PO45:PP45"/>
    <mergeCell ref="OW45:OX45"/>
    <mergeCell ref="OY45:OZ45"/>
    <mergeCell ref="PA45:PB45"/>
    <mergeCell ref="PC45:PD45"/>
    <mergeCell ref="PE45:PF45"/>
    <mergeCell ref="OM45:ON45"/>
    <mergeCell ref="OO45:OP45"/>
    <mergeCell ref="OQ45:OR45"/>
    <mergeCell ref="OS45:OT45"/>
    <mergeCell ref="OU45:OV45"/>
    <mergeCell ref="TM45:TN45"/>
    <mergeCell ref="TO45:TP45"/>
    <mergeCell ref="TQ45:TR45"/>
    <mergeCell ref="TS45:TT45"/>
    <mergeCell ref="TU45:TV45"/>
    <mergeCell ref="TC45:TD45"/>
    <mergeCell ref="TE45:TF45"/>
    <mergeCell ref="TG45:TH45"/>
    <mergeCell ref="TI45:TJ45"/>
    <mergeCell ref="TK45:TL45"/>
    <mergeCell ref="SS45:ST45"/>
    <mergeCell ref="SU45:SV45"/>
    <mergeCell ref="SW45:SX45"/>
    <mergeCell ref="SY45:SZ45"/>
    <mergeCell ref="TA45:TB45"/>
    <mergeCell ref="SI45:SJ45"/>
    <mergeCell ref="SK45:SL45"/>
    <mergeCell ref="SM45:SN45"/>
    <mergeCell ref="SO45:SP45"/>
    <mergeCell ref="SQ45:SR45"/>
    <mergeCell ref="RY45:RZ45"/>
    <mergeCell ref="SA45:SB45"/>
    <mergeCell ref="SC45:SD45"/>
    <mergeCell ref="SE45:SF45"/>
    <mergeCell ref="SG45:SH45"/>
    <mergeCell ref="RO45:RP45"/>
    <mergeCell ref="RQ45:RR45"/>
    <mergeCell ref="RS45:RT45"/>
    <mergeCell ref="RU45:RV45"/>
    <mergeCell ref="RW45:RX45"/>
    <mergeCell ref="RE45:RF45"/>
    <mergeCell ref="RG45:RH45"/>
    <mergeCell ref="RI45:RJ45"/>
    <mergeCell ref="RK45:RL45"/>
    <mergeCell ref="RM45:RN45"/>
    <mergeCell ref="WE45:WF45"/>
    <mergeCell ref="WG45:WH45"/>
    <mergeCell ref="WI45:WJ45"/>
    <mergeCell ref="WK45:WL45"/>
    <mergeCell ref="WM45:WN45"/>
    <mergeCell ref="VU45:VV45"/>
    <mergeCell ref="VW45:VX45"/>
    <mergeCell ref="VY45:VZ45"/>
    <mergeCell ref="WA45:WB45"/>
    <mergeCell ref="WC45:WD45"/>
    <mergeCell ref="VK45:VL45"/>
    <mergeCell ref="VM45:VN45"/>
    <mergeCell ref="VO45:VP45"/>
    <mergeCell ref="VQ45:VR45"/>
    <mergeCell ref="VS45:VT45"/>
    <mergeCell ref="VA45:VB45"/>
    <mergeCell ref="VC45:VD45"/>
    <mergeCell ref="VE45:VF45"/>
    <mergeCell ref="VG45:VH45"/>
    <mergeCell ref="VI45:VJ45"/>
    <mergeCell ref="UQ45:UR45"/>
    <mergeCell ref="US45:UT45"/>
    <mergeCell ref="UU45:UV45"/>
    <mergeCell ref="UW45:UX45"/>
    <mergeCell ref="UY45:UZ45"/>
    <mergeCell ref="UG45:UH45"/>
    <mergeCell ref="UI45:UJ45"/>
    <mergeCell ref="UK45:UL45"/>
    <mergeCell ref="UM45:UN45"/>
    <mergeCell ref="UO45:UP45"/>
    <mergeCell ref="TW45:TX45"/>
    <mergeCell ref="TY45:TZ45"/>
    <mergeCell ref="UA45:UB45"/>
    <mergeCell ref="UC45:UD45"/>
    <mergeCell ref="UE45:UF45"/>
    <mergeCell ref="YW45:YX45"/>
    <mergeCell ref="YY45:YZ45"/>
    <mergeCell ref="ZA45:ZB45"/>
    <mergeCell ref="ZC45:ZD45"/>
    <mergeCell ref="ZE45:ZF45"/>
    <mergeCell ref="YM45:YN45"/>
    <mergeCell ref="YO45:YP45"/>
    <mergeCell ref="YQ45:YR45"/>
    <mergeCell ref="YS45:YT45"/>
    <mergeCell ref="YU45:YV45"/>
    <mergeCell ref="YC45:YD45"/>
    <mergeCell ref="YE45:YF45"/>
    <mergeCell ref="YG45:YH45"/>
    <mergeCell ref="YI45:YJ45"/>
    <mergeCell ref="YK45:YL45"/>
    <mergeCell ref="XS45:XT45"/>
    <mergeCell ref="XU45:XV45"/>
    <mergeCell ref="XW45:XX45"/>
    <mergeCell ref="XY45:XZ45"/>
    <mergeCell ref="YA45:YB45"/>
    <mergeCell ref="XI45:XJ45"/>
    <mergeCell ref="XK45:XL45"/>
    <mergeCell ref="XM45:XN45"/>
    <mergeCell ref="XO45:XP45"/>
    <mergeCell ref="XQ45:XR45"/>
    <mergeCell ref="WY45:WZ45"/>
    <mergeCell ref="XA45:XB45"/>
    <mergeCell ref="XC45:XD45"/>
    <mergeCell ref="XE45:XF45"/>
    <mergeCell ref="XG45:XH45"/>
    <mergeCell ref="WO45:WP45"/>
    <mergeCell ref="WQ45:WR45"/>
    <mergeCell ref="WS45:WT45"/>
    <mergeCell ref="WU45:WV45"/>
    <mergeCell ref="WW45:WX45"/>
    <mergeCell ref="ABO45:ABP45"/>
    <mergeCell ref="ABQ45:ABR45"/>
    <mergeCell ref="ABS45:ABT45"/>
    <mergeCell ref="ABU45:ABV45"/>
    <mergeCell ref="ABW45:ABX45"/>
    <mergeCell ref="ABE45:ABF45"/>
    <mergeCell ref="ABG45:ABH45"/>
    <mergeCell ref="ABI45:ABJ45"/>
    <mergeCell ref="ABK45:ABL45"/>
    <mergeCell ref="ABM45:ABN45"/>
    <mergeCell ref="AAU45:AAV45"/>
    <mergeCell ref="AAW45:AAX45"/>
    <mergeCell ref="AAY45:AAZ45"/>
    <mergeCell ref="ABA45:ABB45"/>
    <mergeCell ref="ABC45:ABD45"/>
    <mergeCell ref="AAK45:AAL45"/>
    <mergeCell ref="AAM45:AAN45"/>
    <mergeCell ref="AAO45:AAP45"/>
    <mergeCell ref="AAQ45:AAR45"/>
    <mergeCell ref="AAS45:AAT45"/>
    <mergeCell ref="AAA45:AAB45"/>
    <mergeCell ref="AAC45:AAD45"/>
    <mergeCell ref="AAE45:AAF45"/>
    <mergeCell ref="AAG45:AAH45"/>
    <mergeCell ref="AAI45:AAJ45"/>
    <mergeCell ref="ZQ45:ZR45"/>
    <mergeCell ref="ZS45:ZT45"/>
    <mergeCell ref="ZU45:ZV45"/>
    <mergeCell ref="ZW45:ZX45"/>
    <mergeCell ref="ZY45:ZZ45"/>
    <mergeCell ref="ZG45:ZH45"/>
    <mergeCell ref="ZI45:ZJ45"/>
    <mergeCell ref="ZK45:ZL45"/>
    <mergeCell ref="ZM45:ZN45"/>
    <mergeCell ref="ZO45:ZP45"/>
    <mergeCell ref="AEG45:AEH45"/>
    <mergeCell ref="AEI45:AEJ45"/>
    <mergeCell ref="AEK45:AEL45"/>
    <mergeCell ref="AEM45:AEN45"/>
    <mergeCell ref="AEO45:AEP45"/>
    <mergeCell ref="ADW45:ADX45"/>
    <mergeCell ref="ADY45:ADZ45"/>
    <mergeCell ref="AEA45:AEB45"/>
    <mergeCell ref="AEC45:AED45"/>
    <mergeCell ref="AEE45:AEF45"/>
    <mergeCell ref="ADM45:ADN45"/>
    <mergeCell ref="ADO45:ADP45"/>
    <mergeCell ref="ADQ45:ADR45"/>
    <mergeCell ref="ADS45:ADT45"/>
    <mergeCell ref="ADU45:ADV45"/>
    <mergeCell ref="ADC45:ADD45"/>
    <mergeCell ref="ADE45:ADF45"/>
    <mergeCell ref="ADG45:ADH45"/>
    <mergeCell ref="ADI45:ADJ45"/>
    <mergeCell ref="ADK45:ADL45"/>
    <mergeCell ref="ACS45:ACT45"/>
    <mergeCell ref="ACU45:ACV45"/>
    <mergeCell ref="ACW45:ACX45"/>
    <mergeCell ref="ACY45:ACZ45"/>
    <mergeCell ref="ADA45:ADB45"/>
    <mergeCell ref="ACI45:ACJ45"/>
    <mergeCell ref="ACK45:ACL45"/>
    <mergeCell ref="ACM45:ACN45"/>
    <mergeCell ref="ACO45:ACP45"/>
    <mergeCell ref="ACQ45:ACR45"/>
    <mergeCell ref="ABY45:ABZ45"/>
    <mergeCell ref="ACA45:ACB45"/>
    <mergeCell ref="ACC45:ACD45"/>
    <mergeCell ref="ACE45:ACF45"/>
    <mergeCell ref="ACG45:ACH45"/>
    <mergeCell ref="AGY45:AGZ45"/>
    <mergeCell ref="AHA45:AHB45"/>
    <mergeCell ref="AHC45:AHD45"/>
    <mergeCell ref="AHE45:AHF45"/>
    <mergeCell ref="AHG45:AHH45"/>
    <mergeCell ref="AGO45:AGP45"/>
    <mergeCell ref="AGQ45:AGR45"/>
    <mergeCell ref="AGS45:AGT45"/>
    <mergeCell ref="AGU45:AGV45"/>
    <mergeCell ref="AGW45:AGX45"/>
    <mergeCell ref="AGE45:AGF45"/>
    <mergeCell ref="AGG45:AGH45"/>
    <mergeCell ref="AGI45:AGJ45"/>
    <mergeCell ref="AGK45:AGL45"/>
    <mergeCell ref="AGM45:AGN45"/>
    <mergeCell ref="AFU45:AFV45"/>
    <mergeCell ref="AFW45:AFX45"/>
    <mergeCell ref="AFY45:AFZ45"/>
    <mergeCell ref="AGA45:AGB45"/>
    <mergeCell ref="AGC45:AGD45"/>
    <mergeCell ref="AFK45:AFL45"/>
    <mergeCell ref="AFM45:AFN45"/>
    <mergeCell ref="AFO45:AFP45"/>
    <mergeCell ref="AFQ45:AFR45"/>
    <mergeCell ref="AFS45:AFT45"/>
    <mergeCell ref="AFA45:AFB45"/>
    <mergeCell ref="AFC45:AFD45"/>
    <mergeCell ref="AFE45:AFF45"/>
    <mergeCell ref="AFG45:AFH45"/>
    <mergeCell ref="AFI45:AFJ45"/>
    <mergeCell ref="AEQ45:AER45"/>
    <mergeCell ref="AES45:AET45"/>
    <mergeCell ref="AEU45:AEV45"/>
    <mergeCell ref="AEW45:AEX45"/>
    <mergeCell ref="AEY45:AEZ45"/>
    <mergeCell ref="AJQ45:AJR45"/>
    <mergeCell ref="AJS45:AJT45"/>
    <mergeCell ref="AJU45:AJV45"/>
    <mergeCell ref="AJW45:AJX45"/>
    <mergeCell ref="AJY45:AJZ45"/>
    <mergeCell ref="AJG45:AJH45"/>
    <mergeCell ref="AJI45:AJJ45"/>
    <mergeCell ref="AJK45:AJL45"/>
    <mergeCell ref="AJM45:AJN45"/>
    <mergeCell ref="AJO45:AJP45"/>
    <mergeCell ref="AIW45:AIX45"/>
    <mergeCell ref="AIY45:AIZ45"/>
    <mergeCell ref="AJA45:AJB45"/>
    <mergeCell ref="AJC45:AJD45"/>
    <mergeCell ref="AJE45:AJF45"/>
    <mergeCell ref="AIM45:AIN45"/>
    <mergeCell ref="AIO45:AIP45"/>
    <mergeCell ref="AIQ45:AIR45"/>
    <mergeCell ref="AIS45:AIT45"/>
    <mergeCell ref="AIU45:AIV45"/>
    <mergeCell ref="AIC45:AID45"/>
    <mergeCell ref="AIE45:AIF45"/>
    <mergeCell ref="AIG45:AIH45"/>
    <mergeCell ref="AII45:AIJ45"/>
    <mergeCell ref="AIK45:AIL45"/>
    <mergeCell ref="AHS45:AHT45"/>
    <mergeCell ref="AHU45:AHV45"/>
    <mergeCell ref="AHW45:AHX45"/>
    <mergeCell ref="AHY45:AHZ45"/>
    <mergeCell ref="AIA45:AIB45"/>
    <mergeCell ref="AHI45:AHJ45"/>
    <mergeCell ref="AHK45:AHL45"/>
    <mergeCell ref="AHM45:AHN45"/>
    <mergeCell ref="AHO45:AHP45"/>
    <mergeCell ref="AHQ45:AHR45"/>
    <mergeCell ref="AMI45:AMJ45"/>
    <mergeCell ref="AMK45:AML45"/>
    <mergeCell ref="AMM45:AMN45"/>
    <mergeCell ref="AMO45:AMP45"/>
    <mergeCell ref="AMQ45:AMR45"/>
    <mergeCell ref="ALY45:ALZ45"/>
    <mergeCell ref="AMA45:AMB45"/>
    <mergeCell ref="AMC45:AMD45"/>
    <mergeCell ref="AME45:AMF45"/>
    <mergeCell ref="AMG45:AMH45"/>
    <mergeCell ref="ALO45:ALP45"/>
    <mergeCell ref="ALQ45:ALR45"/>
    <mergeCell ref="ALS45:ALT45"/>
    <mergeCell ref="ALU45:ALV45"/>
    <mergeCell ref="ALW45:ALX45"/>
    <mergeCell ref="ALE45:ALF45"/>
    <mergeCell ref="ALG45:ALH45"/>
    <mergeCell ref="ALI45:ALJ45"/>
    <mergeCell ref="ALK45:ALL45"/>
    <mergeCell ref="ALM45:ALN45"/>
    <mergeCell ref="AKU45:AKV45"/>
    <mergeCell ref="AKW45:AKX45"/>
    <mergeCell ref="AKY45:AKZ45"/>
    <mergeCell ref="ALA45:ALB45"/>
    <mergeCell ref="ALC45:ALD45"/>
    <mergeCell ref="AKK45:AKL45"/>
    <mergeCell ref="AKM45:AKN45"/>
    <mergeCell ref="AKO45:AKP45"/>
    <mergeCell ref="AKQ45:AKR45"/>
    <mergeCell ref="AKS45:AKT45"/>
    <mergeCell ref="AKA45:AKB45"/>
    <mergeCell ref="AKC45:AKD45"/>
    <mergeCell ref="AKE45:AKF45"/>
    <mergeCell ref="AKG45:AKH45"/>
    <mergeCell ref="AKI45:AKJ45"/>
    <mergeCell ref="APA45:APB45"/>
    <mergeCell ref="APC45:APD45"/>
    <mergeCell ref="APE45:APF45"/>
    <mergeCell ref="APG45:APH45"/>
    <mergeCell ref="API45:APJ45"/>
    <mergeCell ref="AOQ45:AOR45"/>
    <mergeCell ref="AOS45:AOT45"/>
    <mergeCell ref="AOU45:AOV45"/>
    <mergeCell ref="AOW45:AOX45"/>
    <mergeCell ref="AOY45:AOZ45"/>
    <mergeCell ref="AOG45:AOH45"/>
    <mergeCell ref="AOI45:AOJ45"/>
    <mergeCell ref="AOK45:AOL45"/>
    <mergeCell ref="AOM45:AON45"/>
    <mergeCell ref="AOO45:AOP45"/>
    <mergeCell ref="ANW45:ANX45"/>
    <mergeCell ref="ANY45:ANZ45"/>
    <mergeCell ref="AOA45:AOB45"/>
    <mergeCell ref="AOC45:AOD45"/>
    <mergeCell ref="AOE45:AOF45"/>
    <mergeCell ref="ANM45:ANN45"/>
    <mergeCell ref="ANO45:ANP45"/>
    <mergeCell ref="ANQ45:ANR45"/>
    <mergeCell ref="ANS45:ANT45"/>
    <mergeCell ref="ANU45:ANV45"/>
    <mergeCell ref="ANC45:AND45"/>
    <mergeCell ref="ANE45:ANF45"/>
    <mergeCell ref="ANG45:ANH45"/>
    <mergeCell ref="ANI45:ANJ45"/>
    <mergeCell ref="ANK45:ANL45"/>
    <mergeCell ref="AMS45:AMT45"/>
    <mergeCell ref="AMU45:AMV45"/>
    <mergeCell ref="AMW45:AMX45"/>
    <mergeCell ref="AMY45:AMZ45"/>
    <mergeCell ref="ANA45:ANB45"/>
    <mergeCell ref="ARS45:ART45"/>
    <mergeCell ref="ARU45:ARV45"/>
    <mergeCell ref="ARW45:ARX45"/>
    <mergeCell ref="ARY45:ARZ45"/>
    <mergeCell ref="ASA45:ASB45"/>
    <mergeCell ref="ARI45:ARJ45"/>
    <mergeCell ref="ARK45:ARL45"/>
    <mergeCell ref="ARM45:ARN45"/>
    <mergeCell ref="ARO45:ARP45"/>
    <mergeCell ref="ARQ45:ARR45"/>
    <mergeCell ref="AQY45:AQZ45"/>
    <mergeCell ref="ARA45:ARB45"/>
    <mergeCell ref="ARC45:ARD45"/>
    <mergeCell ref="ARE45:ARF45"/>
    <mergeCell ref="ARG45:ARH45"/>
    <mergeCell ref="AQO45:AQP45"/>
    <mergeCell ref="AQQ45:AQR45"/>
    <mergeCell ref="AQS45:AQT45"/>
    <mergeCell ref="AQU45:AQV45"/>
    <mergeCell ref="AQW45:AQX45"/>
    <mergeCell ref="AQE45:AQF45"/>
    <mergeCell ref="AQG45:AQH45"/>
    <mergeCell ref="AQI45:AQJ45"/>
    <mergeCell ref="AQK45:AQL45"/>
    <mergeCell ref="AQM45:AQN45"/>
    <mergeCell ref="APU45:APV45"/>
    <mergeCell ref="APW45:APX45"/>
    <mergeCell ref="APY45:APZ45"/>
    <mergeCell ref="AQA45:AQB45"/>
    <mergeCell ref="AQC45:AQD45"/>
    <mergeCell ref="APK45:APL45"/>
    <mergeCell ref="APM45:APN45"/>
    <mergeCell ref="APO45:APP45"/>
    <mergeCell ref="APQ45:APR45"/>
    <mergeCell ref="APS45:APT45"/>
    <mergeCell ref="AUK45:AUL45"/>
    <mergeCell ref="AUM45:AUN45"/>
    <mergeCell ref="AUO45:AUP45"/>
    <mergeCell ref="AUQ45:AUR45"/>
    <mergeCell ref="AUS45:AUT45"/>
    <mergeCell ref="AUA45:AUB45"/>
    <mergeCell ref="AUC45:AUD45"/>
    <mergeCell ref="AUE45:AUF45"/>
    <mergeCell ref="AUG45:AUH45"/>
    <mergeCell ref="AUI45:AUJ45"/>
    <mergeCell ref="ATQ45:ATR45"/>
    <mergeCell ref="ATS45:ATT45"/>
    <mergeCell ref="ATU45:ATV45"/>
    <mergeCell ref="ATW45:ATX45"/>
    <mergeCell ref="ATY45:ATZ45"/>
    <mergeCell ref="ATG45:ATH45"/>
    <mergeCell ref="ATI45:ATJ45"/>
    <mergeCell ref="ATK45:ATL45"/>
    <mergeCell ref="ATM45:ATN45"/>
    <mergeCell ref="ATO45:ATP45"/>
    <mergeCell ref="ASW45:ASX45"/>
    <mergeCell ref="ASY45:ASZ45"/>
    <mergeCell ref="ATA45:ATB45"/>
    <mergeCell ref="ATC45:ATD45"/>
    <mergeCell ref="ATE45:ATF45"/>
    <mergeCell ref="ASM45:ASN45"/>
    <mergeCell ref="ASO45:ASP45"/>
    <mergeCell ref="ASQ45:ASR45"/>
    <mergeCell ref="ASS45:AST45"/>
    <mergeCell ref="ASU45:ASV45"/>
    <mergeCell ref="ASC45:ASD45"/>
    <mergeCell ref="ASE45:ASF45"/>
    <mergeCell ref="ASG45:ASH45"/>
    <mergeCell ref="ASI45:ASJ45"/>
    <mergeCell ref="ASK45:ASL45"/>
    <mergeCell ref="AXC45:AXD45"/>
    <mergeCell ref="AXE45:AXF45"/>
    <mergeCell ref="AXG45:AXH45"/>
    <mergeCell ref="AXI45:AXJ45"/>
    <mergeCell ref="AXK45:AXL45"/>
    <mergeCell ref="AWS45:AWT45"/>
    <mergeCell ref="AWU45:AWV45"/>
    <mergeCell ref="AWW45:AWX45"/>
    <mergeCell ref="AWY45:AWZ45"/>
    <mergeCell ref="AXA45:AXB45"/>
    <mergeCell ref="AWI45:AWJ45"/>
    <mergeCell ref="AWK45:AWL45"/>
    <mergeCell ref="AWM45:AWN45"/>
    <mergeCell ref="AWO45:AWP45"/>
    <mergeCell ref="AWQ45:AWR45"/>
    <mergeCell ref="AVY45:AVZ45"/>
    <mergeCell ref="AWA45:AWB45"/>
    <mergeCell ref="AWC45:AWD45"/>
    <mergeCell ref="AWE45:AWF45"/>
    <mergeCell ref="AWG45:AWH45"/>
    <mergeCell ref="AVO45:AVP45"/>
    <mergeCell ref="AVQ45:AVR45"/>
    <mergeCell ref="AVS45:AVT45"/>
    <mergeCell ref="AVU45:AVV45"/>
    <mergeCell ref="AVW45:AVX45"/>
    <mergeCell ref="AVE45:AVF45"/>
    <mergeCell ref="AVG45:AVH45"/>
    <mergeCell ref="AVI45:AVJ45"/>
    <mergeCell ref="AVK45:AVL45"/>
    <mergeCell ref="AVM45:AVN45"/>
    <mergeCell ref="AUU45:AUV45"/>
    <mergeCell ref="AUW45:AUX45"/>
    <mergeCell ref="AUY45:AUZ45"/>
    <mergeCell ref="AVA45:AVB45"/>
    <mergeCell ref="AVC45:AVD45"/>
    <mergeCell ref="AZU45:AZV45"/>
    <mergeCell ref="AZW45:AZX45"/>
    <mergeCell ref="AZY45:AZZ45"/>
    <mergeCell ref="BAA45:BAB45"/>
    <mergeCell ref="BAC45:BAD45"/>
    <mergeCell ref="AZK45:AZL45"/>
    <mergeCell ref="AZM45:AZN45"/>
    <mergeCell ref="AZO45:AZP45"/>
    <mergeCell ref="AZQ45:AZR45"/>
    <mergeCell ref="AZS45:AZT45"/>
    <mergeCell ref="AZA45:AZB45"/>
    <mergeCell ref="AZC45:AZD45"/>
    <mergeCell ref="AZE45:AZF45"/>
    <mergeCell ref="AZG45:AZH45"/>
    <mergeCell ref="AZI45:AZJ45"/>
    <mergeCell ref="AYQ45:AYR45"/>
    <mergeCell ref="AYS45:AYT45"/>
    <mergeCell ref="AYU45:AYV45"/>
    <mergeCell ref="AYW45:AYX45"/>
    <mergeCell ref="AYY45:AYZ45"/>
    <mergeCell ref="AYG45:AYH45"/>
    <mergeCell ref="AYI45:AYJ45"/>
    <mergeCell ref="AYK45:AYL45"/>
    <mergeCell ref="AYM45:AYN45"/>
    <mergeCell ref="AYO45:AYP45"/>
    <mergeCell ref="AXW45:AXX45"/>
    <mergeCell ref="AXY45:AXZ45"/>
    <mergeCell ref="AYA45:AYB45"/>
    <mergeCell ref="AYC45:AYD45"/>
    <mergeCell ref="AYE45:AYF45"/>
    <mergeCell ref="AXM45:AXN45"/>
    <mergeCell ref="AXO45:AXP45"/>
    <mergeCell ref="AXQ45:AXR45"/>
    <mergeCell ref="AXS45:AXT45"/>
    <mergeCell ref="AXU45:AXV45"/>
    <mergeCell ref="BCM45:BCN45"/>
    <mergeCell ref="BCO45:BCP45"/>
    <mergeCell ref="BCQ45:BCR45"/>
    <mergeCell ref="BCS45:BCT45"/>
    <mergeCell ref="BCU45:BCV45"/>
    <mergeCell ref="BCC45:BCD45"/>
    <mergeCell ref="BCE45:BCF45"/>
    <mergeCell ref="BCG45:BCH45"/>
    <mergeCell ref="BCI45:BCJ45"/>
    <mergeCell ref="BCK45:BCL45"/>
    <mergeCell ref="BBS45:BBT45"/>
    <mergeCell ref="BBU45:BBV45"/>
    <mergeCell ref="BBW45:BBX45"/>
    <mergeCell ref="BBY45:BBZ45"/>
    <mergeCell ref="BCA45:BCB45"/>
    <mergeCell ref="BBI45:BBJ45"/>
    <mergeCell ref="BBK45:BBL45"/>
    <mergeCell ref="BBM45:BBN45"/>
    <mergeCell ref="BBO45:BBP45"/>
    <mergeCell ref="BBQ45:BBR45"/>
    <mergeCell ref="BAY45:BAZ45"/>
    <mergeCell ref="BBA45:BBB45"/>
    <mergeCell ref="BBC45:BBD45"/>
    <mergeCell ref="BBE45:BBF45"/>
    <mergeCell ref="BBG45:BBH45"/>
    <mergeCell ref="BAO45:BAP45"/>
    <mergeCell ref="BAQ45:BAR45"/>
    <mergeCell ref="BAS45:BAT45"/>
    <mergeCell ref="BAU45:BAV45"/>
    <mergeCell ref="BAW45:BAX45"/>
    <mergeCell ref="BAE45:BAF45"/>
    <mergeCell ref="BAG45:BAH45"/>
    <mergeCell ref="BAI45:BAJ45"/>
    <mergeCell ref="BAK45:BAL45"/>
    <mergeCell ref="BAM45:BAN45"/>
    <mergeCell ref="BFE45:BFF45"/>
    <mergeCell ref="BFG45:BFH45"/>
    <mergeCell ref="BFI45:BFJ45"/>
    <mergeCell ref="BFK45:BFL45"/>
    <mergeCell ref="BFM45:BFN45"/>
    <mergeCell ref="BEU45:BEV45"/>
    <mergeCell ref="BEW45:BEX45"/>
    <mergeCell ref="BEY45:BEZ45"/>
    <mergeCell ref="BFA45:BFB45"/>
    <mergeCell ref="BFC45:BFD45"/>
    <mergeCell ref="BEK45:BEL45"/>
    <mergeCell ref="BEM45:BEN45"/>
    <mergeCell ref="BEO45:BEP45"/>
    <mergeCell ref="BEQ45:BER45"/>
    <mergeCell ref="BES45:BET45"/>
    <mergeCell ref="BEA45:BEB45"/>
    <mergeCell ref="BEC45:BED45"/>
    <mergeCell ref="BEE45:BEF45"/>
    <mergeCell ref="BEG45:BEH45"/>
    <mergeCell ref="BEI45:BEJ45"/>
    <mergeCell ref="BDQ45:BDR45"/>
    <mergeCell ref="BDS45:BDT45"/>
    <mergeCell ref="BDU45:BDV45"/>
    <mergeCell ref="BDW45:BDX45"/>
    <mergeCell ref="BDY45:BDZ45"/>
    <mergeCell ref="BDG45:BDH45"/>
    <mergeCell ref="BDI45:BDJ45"/>
    <mergeCell ref="BDK45:BDL45"/>
    <mergeCell ref="BDM45:BDN45"/>
    <mergeCell ref="BDO45:BDP45"/>
    <mergeCell ref="BCW45:BCX45"/>
    <mergeCell ref="BCY45:BCZ45"/>
    <mergeCell ref="BDA45:BDB45"/>
    <mergeCell ref="BDC45:BDD45"/>
    <mergeCell ref="BDE45:BDF45"/>
    <mergeCell ref="BHW45:BHX45"/>
    <mergeCell ref="BHY45:BHZ45"/>
    <mergeCell ref="BIA45:BIB45"/>
    <mergeCell ref="BIC45:BID45"/>
    <mergeCell ref="BIE45:BIF45"/>
    <mergeCell ref="BHM45:BHN45"/>
    <mergeCell ref="BHO45:BHP45"/>
    <mergeCell ref="BHQ45:BHR45"/>
    <mergeCell ref="BHS45:BHT45"/>
    <mergeCell ref="BHU45:BHV45"/>
    <mergeCell ref="BHC45:BHD45"/>
    <mergeCell ref="BHE45:BHF45"/>
    <mergeCell ref="BHG45:BHH45"/>
    <mergeCell ref="BHI45:BHJ45"/>
    <mergeCell ref="BHK45:BHL45"/>
    <mergeCell ref="BGS45:BGT45"/>
    <mergeCell ref="BGU45:BGV45"/>
    <mergeCell ref="BGW45:BGX45"/>
    <mergeCell ref="BGY45:BGZ45"/>
    <mergeCell ref="BHA45:BHB45"/>
    <mergeCell ref="BGI45:BGJ45"/>
    <mergeCell ref="BGK45:BGL45"/>
    <mergeCell ref="BGM45:BGN45"/>
    <mergeCell ref="BGO45:BGP45"/>
    <mergeCell ref="BGQ45:BGR45"/>
    <mergeCell ref="BFY45:BFZ45"/>
    <mergeCell ref="BGA45:BGB45"/>
    <mergeCell ref="BGC45:BGD45"/>
    <mergeCell ref="BGE45:BGF45"/>
    <mergeCell ref="BGG45:BGH45"/>
    <mergeCell ref="BFO45:BFP45"/>
    <mergeCell ref="BFQ45:BFR45"/>
    <mergeCell ref="BFS45:BFT45"/>
    <mergeCell ref="BFU45:BFV45"/>
    <mergeCell ref="BFW45:BFX45"/>
    <mergeCell ref="BKO45:BKP45"/>
    <mergeCell ref="BKQ45:BKR45"/>
    <mergeCell ref="BKS45:BKT45"/>
    <mergeCell ref="BKU45:BKV45"/>
    <mergeCell ref="BKW45:BKX45"/>
    <mergeCell ref="BKE45:BKF45"/>
    <mergeCell ref="BKG45:BKH45"/>
    <mergeCell ref="BKI45:BKJ45"/>
    <mergeCell ref="BKK45:BKL45"/>
    <mergeCell ref="BKM45:BKN45"/>
    <mergeCell ref="BJU45:BJV45"/>
    <mergeCell ref="BJW45:BJX45"/>
    <mergeCell ref="BJY45:BJZ45"/>
    <mergeCell ref="BKA45:BKB45"/>
    <mergeCell ref="BKC45:BKD45"/>
    <mergeCell ref="BJK45:BJL45"/>
    <mergeCell ref="BJM45:BJN45"/>
    <mergeCell ref="BJO45:BJP45"/>
    <mergeCell ref="BJQ45:BJR45"/>
    <mergeCell ref="BJS45:BJT45"/>
    <mergeCell ref="BJA45:BJB45"/>
    <mergeCell ref="BJC45:BJD45"/>
    <mergeCell ref="BJE45:BJF45"/>
    <mergeCell ref="BJG45:BJH45"/>
    <mergeCell ref="BJI45:BJJ45"/>
    <mergeCell ref="BIQ45:BIR45"/>
    <mergeCell ref="BIS45:BIT45"/>
    <mergeCell ref="BIU45:BIV45"/>
    <mergeCell ref="BIW45:BIX45"/>
    <mergeCell ref="BIY45:BIZ45"/>
    <mergeCell ref="BIG45:BIH45"/>
    <mergeCell ref="BII45:BIJ45"/>
    <mergeCell ref="BIK45:BIL45"/>
    <mergeCell ref="BIM45:BIN45"/>
    <mergeCell ref="BIO45:BIP45"/>
    <mergeCell ref="BNG45:BNH45"/>
    <mergeCell ref="BNI45:BNJ45"/>
    <mergeCell ref="BNK45:BNL45"/>
    <mergeCell ref="BNM45:BNN45"/>
    <mergeCell ref="BNO45:BNP45"/>
    <mergeCell ref="BMW45:BMX45"/>
    <mergeCell ref="BMY45:BMZ45"/>
    <mergeCell ref="BNA45:BNB45"/>
    <mergeCell ref="BNC45:BND45"/>
    <mergeCell ref="BNE45:BNF45"/>
    <mergeCell ref="BMM45:BMN45"/>
    <mergeCell ref="BMO45:BMP45"/>
    <mergeCell ref="BMQ45:BMR45"/>
    <mergeCell ref="BMS45:BMT45"/>
    <mergeCell ref="BMU45:BMV45"/>
    <mergeCell ref="BMC45:BMD45"/>
    <mergeCell ref="BME45:BMF45"/>
    <mergeCell ref="BMG45:BMH45"/>
    <mergeCell ref="BMI45:BMJ45"/>
    <mergeCell ref="BMK45:BML45"/>
    <mergeCell ref="BLS45:BLT45"/>
    <mergeCell ref="BLU45:BLV45"/>
    <mergeCell ref="BLW45:BLX45"/>
    <mergeCell ref="BLY45:BLZ45"/>
    <mergeCell ref="BMA45:BMB45"/>
    <mergeCell ref="BLI45:BLJ45"/>
    <mergeCell ref="BLK45:BLL45"/>
    <mergeCell ref="BLM45:BLN45"/>
    <mergeCell ref="BLO45:BLP45"/>
    <mergeCell ref="BLQ45:BLR45"/>
    <mergeCell ref="BKY45:BKZ45"/>
    <mergeCell ref="BLA45:BLB45"/>
    <mergeCell ref="BLC45:BLD45"/>
    <mergeCell ref="BLE45:BLF45"/>
    <mergeCell ref="BLG45:BLH45"/>
    <mergeCell ref="BPY45:BPZ45"/>
    <mergeCell ref="BQA45:BQB45"/>
    <mergeCell ref="BQC45:BQD45"/>
    <mergeCell ref="BQE45:BQF45"/>
    <mergeCell ref="BQG45:BQH45"/>
    <mergeCell ref="BPO45:BPP45"/>
    <mergeCell ref="BPQ45:BPR45"/>
    <mergeCell ref="BPS45:BPT45"/>
    <mergeCell ref="BPU45:BPV45"/>
    <mergeCell ref="BPW45:BPX45"/>
    <mergeCell ref="BPE45:BPF45"/>
    <mergeCell ref="BPG45:BPH45"/>
    <mergeCell ref="BPI45:BPJ45"/>
    <mergeCell ref="BPK45:BPL45"/>
    <mergeCell ref="BPM45:BPN45"/>
    <mergeCell ref="BOU45:BOV45"/>
    <mergeCell ref="BOW45:BOX45"/>
    <mergeCell ref="BOY45:BOZ45"/>
    <mergeCell ref="BPA45:BPB45"/>
    <mergeCell ref="BPC45:BPD45"/>
    <mergeCell ref="BOK45:BOL45"/>
    <mergeCell ref="BOM45:BON45"/>
    <mergeCell ref="BOO45:BOP45"/>
    <mergeCell ref="BOQ45:BOR45"/>
    <mergeCell ref="BOS45:BOT45"/>
    <mergeCell ref="BOA45:BOB45"/>
    <mergeCell ref="BOC45:BOD45"/>
    <mergeCell ref="BOE45:BOF45"/>
    <mergeCell ref="BOG45:BOH45"/>
    <mergeCell ref="BOI45:BOJ45"/>
    <mergeCell ref="BNQ45:BNR45"/>
    <mergeCell ref="BNS45:BNT45"/>
    <mergeCell ref="BNU45:BNV45"/>
    <mergeCell ref="BNW45:BNX45"/>
    <mergeCell ref="BNY45:BNZ45"/>
    <mergeCell ref="BSQ45:BSR45"/>
    <mergeCell ref="BSS45:BST45"/>
    <mergeCell ref="BSU45:BSV45"/>
    <mergeCell ref="BSW45:BSX45"/>
    <mergeCell ref="BSY45:BSZ45"/>
    <mergeCell ref="BSG45:BSH45"/>
    <mergeCell ref="BSI45:BSJ45"/>
    <mergeCell ref="BSK45:BSL45"/>
    <mergeCell ref="BSM45:BSN45"/>
    <mergeCell ref="BSO45:BSP45"/>
    <mergeCell ref="BRW45:BRX45"/>
    <mergeCell ref="BRY45:BRZ45"/>
    <mergeCell ref="BSA45:BSB45"/>
    <mergeCell ref="BSC45:BSD45"/>
    <mergeCell ref="BSE45:BSF45"/>
    <mergeCell ref="BRM45:BRN45"/>
    <mergeCell ref="BRO45:BRP45"/>
    <mergeCell ref="BRQ45:BRR45"/>
    <mergeCell ref="BRS45:BRT45"/>
    <mergeCell ref="BRU45:BRV45"/>
    <mergeCell ref="BRC45:BRD45"/>
    <mergeCell ref="BRE45:BRF45"/>
    <mergeCell ref="BRG45:BRH45"/>
    <mergeCell ref="BRI45:BRJ45"/>
    <mergeCell ref="BRK45:BRL45"/>
    <mergeCell ref="BQS45:BQT45"/>
    <mergeCell ref="BQU45:BQV45"/>
    <mergeCell ref="BQW45:BQX45"/>
    <mergeCell ref="BQY45:BQZ45"/>
    <mergeCell ref="BRA45:BRB45"/>
    <mergeCell ref="BQI45:BQJ45"/>
    <mergeCell ref="BQK45:BQL45"/>
    <mergeCell ref="BQM45:BQN45"/>
    <mergeCell ref="BQO45:BQP45"/>
    <mergeCell ref="BQQ45:BQR45"/>
    <mergeCell ref="BVI45:BVJ45"/>
    <mergeCell ref="BVK45:BVL45"/>
    <mergeCell ref="BVM45:BVN45"/>
    <mergeCell ref="BVO45:BVP45"/>
    <mergeCell ref="BVQ45:BVR45"/>
    <mergeCell ref="BUY45:BUZ45"/>
    <mergeCell ref="BVA45:BVB45"/>
    <mergeCell ref="BVC45:BVD45"/>
    <mergeCell ref="BVE45:BVF45"/>
    <mergeCell ref="BVG45:BVH45"/>
    <mergeCell ref="BUO45:BUP45"/>
    <mergeCell ref="BUQ45:BUR45"/>
    <mergeCell ref="BUS45:BUT45"/>
    <mergeCell ref="BUU45:BUV45"/>
    <mergeCell ref="BUW45:BUX45"/>
    <mergeCell ref="BUE45:BUF45"/>
    <mergeCell ref="BUG45:BUH45"/>
    <mergeCell ref="BUI45:BUJ45"/>
    <mergeCell ref="BUK45:BUL45"/>
    <mergeCell ref="BUM45:BUN45"/>
    <mergeCell ref="BTU45:BTV45"/>
    <mergeCell ref="BTW45:BTX45"/>
    <mergeCell ref="BTY45:BTZ45"/>
    <mergeCell ref="BUA45:BUB45"/>
    <mergeCell ref="BUC45:BUD45"/>
    <mergeCell ref="BTK45:BTL45"/>
    <mergeCell ref="BTM45:BTN45"/>
    <mergeCell ref="BTO45:BTP45"/>
    <mergeCell ref="BTQ45:BTR45"/>
    <mergeCell ref="BTS45:BTT45"/>
    <mergeCell ref="BTA45:BTB45"/>
    <mergeCell ref="BTC45:BTD45"/>
    <mergeCell ref="BTE45:BTF45"/>
    <mergeCell ref="BTG45:BTH45"/>
    <mergeCell ref="BTI45:BTJ45"/>
    <mergeCell ref="BYA45:BYB45"/>
    <mergeCell ref="BYC45:BYD45"/>
    <mergeCell ref="BYE45:BYF45"/>
    <mergeCell ref="BYG45:BYH45"/>
    <mergeCell ref="BYI45:BYJ45"/>
    <mergeCell ref="BXQ45:BXR45"/>
    <mergeCell ref="BXS45:BXT45"/>
    <mergeCell ref="BXU45:BXV45"/>
    <mergeCell ref="BXW45:BXX45"/>
    <mergeCell ref="BXY45:BXZ45"/>
    <mergeCell ref="BXG45:BXH45"/>
    <mergeCell ref="BXI45:BXJ45"/>
    <mergeCell ref="BXK45:BXL45"/>
    <mergeCell ref="BXM45:BXN45"/>
    <mergeCell ref="BXO45:BXP45"/>
    <mergeCell ref="BWW45:BWX45"/>
    <mergeCell ref="BWY45:BWZ45"/>
    <mergeCell ref="BXA45:BXB45"/>
    <mergeCell ref="BXC45:BXD45"/>
    <mergeCell ref="BXE45:BXF45"/>
    <mergeCell ref="BWM45:BWN45"/>
    <mergeCell ref="BWO45:BWP45"/>
    <mergeCell ref="BWQ45:BWR45"/>
    <mergeCell ref="BWS45:BWT45"/>
    <mergeCell ref="BWU45:BWV45"/>
    <mergeCell ref="BWC45:BWD45"/>
    <mergeCell ref="BWE45:BWF45"/>
    <mergeCell ref="BWG45:BWH45"/>
    <mergeCell ref="BWI45:BWJ45"/>
    <mergeCell ref="BWK45:BWL45"/>
    <mergeCell ref="BVS45:BVT45"/>
    <mergeCell ref="BVU45:BVV45"/>
    <mergeCell ref="BVW45:BVX45"/>
    <mergeCell ref="BVY45:BVZ45"/>
    <mergeCell ref="BWA45:BWB45"/>
    <mergeCell ref="CAS45:CAT45"/>
    <mergeCell ref="CAU45:CAV45"/>
    <mergeCell ref="CAW45:CAX45"/>
    <mergeCell ref="CAY45:CAZ45"/>
    <mergeCell ref="CBA45:CBB45"/>
    <mergeCell ref="CAI45:CAJ45"/>
    <mergeCell ref="CAK45:CAL45"/>
    <mergeCell ref="CAM45:CAN45"/>
    <mergeCell ref="CAO45:CAP45"/>
    <mergeCell ref="CAQ45:CAR45"/>
    <mergeCell ref="BZY45:BZZ45"/>
    <mergeCell ref="CAA45:CAB45"/>
    <mergeCell ref="CAC45:CAD45"/>
    <mergeCell ref="CAE45:CAF45"/>
    <mergeCell ref="CAG45:CAH45"/>
    <mergeCell ref="BZO45:BZP45"/>
    <mergeCell ref="BZQ45:BZR45"/>
    <mergeCell ref="BZS45:BZT45"/>
    <mergeCell ref="BZU45:BZV45"/>
    <mergeCell ref="BZW45:BZX45"/>
    <mergeCell ref="BZE45:BZF45"/>
    <mergeCell ref="BZG45:BZH45"/>
    <mergeCell ref="BZI45:BZJ45"/>
    <mergeCell ref="BZK45:BZL45"/>
    <mergeCell ref="BZM45:BZN45"/>
    <mergeCell ref="BYU45:BYV45"/>
    <mergeCell ref="BYW45:BYX45"/>
    <mergeCell ref="BYY45:BYZ45"/>
    <mergeCell ref="BZA45:BZB45"/>
    <mergeCell ref="BZC45:BZD45"/>
    <mergeCell ref="BYK45:BYL45"/>
    <mergeCell ref="BYM45:BYN45"/>
    <mergeCell ref="BYO45:BYP45"/>
    <mergeCell ref="BYQ45:BYR45"/>
    <mergeCell ref="BYS45:BYT45"/>
    <mergeCell ref="CDK45:CDL45"/>
    <mergeCell ref="CDM45:CDN45"/>
    <mergeCell ref="CDO45:CDP45"/>
    <mergeCell ref="CDQ45:CDR45"/>
    <mergeCell ref="CDS45:CDT45"/>
    <mergeCell ref="CDA45:CDB45"/>
    <mergeCell ref="CDC45:CDD45"/>
    <mergeCell ref="CDE45:CDF45"/>
    <mergeCell ref="CDG45:CDH45"/>
    <mergeCell ref="CDI45:CDJ45"/>
    <mergeCell ref="CCQ45:CCR45"/>
    <mergeCell ref="CCS45:CCT45"/>
    <mergeCell ref="CCU45:CCV45"/>
    <mergeCell ref="CCW45:CCX45"/>
    <mergeCell ref="CCY45:CCZ45"/>
    <mergeCell ref="CCG45:CCH45"/>
    <mergeCell ref="CCI45:CCJ45"/>
    <mergeCell ref="CCK45:CCL45"/>
    <mergeCell ref="CCM45:CCN45"/>
    <mergeCell ref="CCO45:CCP45"/>
    <mergeCell ref="CBW45:CBX45"/>
    <mergeCell ref="CBY45:CBZ45"/>
    <mergeCell ref="CCA45:CCB45"/>
    <mergeCell ref="CCC45:CCD45"/>
    <mergeCell ref="CCE45:CCF45"/>
    <mergeCell ref="CBM45:CBN45"/>
    <mergeCell ref="CBO45:CBP45"/>
    <mergeCell ref="CBQ45:CBR45"/>
    <mergeCell ref="CBS45:CBT45"/>
    <mergeCell ref="CBU45:CBV45"/>
    <mergeCell ref="CBC45:CBD45"/>
    <mergeCell ref="CBE45:CBF45"/>
    <mergeCell ref="CBG45:CBH45"/>
    <mergeCell ref="CBI45:CBJ45"/>
    <mergeCell ref="CBK45:CBL45"/>
    <mergeCell ref="CGC45:CGD45"/>
    <mergeCell ref="CGE45:CGF45"/>
    <mergeCell ref="CGG45:CGH45"/>
    <mergeCell ref="CGI45:CGJ45"/>
    <mergeCell ref="CGK45:CGL45"/>
    <mergeCell ref="CFS45:CFT45"/>
    <mergeCell ref="CFU45:CFV45"/>
    <mergeCell ref="CFW45:CFX45"/>
    <mergeCell ref="CFY45:CFZ45"/>
    <mergeCell ref="CGA45:CGB45"/>
    <mergeCell ref="CFI45:CFJ45"/>
    <mergeCell ref="CFK45:CFL45"/>
    <mergeCell ref="CFM45:CFN45"/>
    <mergeCell ref="CFO45:CFP45"/>
    <mergeCell ref="CFQ45:CFR45"/>
    <mergeCell ref="CEY45:CEZ45"/>
    <mergeCell ref="CFA45:CFB45"/>
    <mergeCell ref="CFC45:CFD45"/>
    <mergeCell ref="CFE45:CFF45"/>
    <mergeCell ref="CFG45:CFH45"/>
    <mergeCell ref="CEO45:CEP45"/>
    <mergeCell ref="CEQ45:CER45"/>
    <mergeCell ref="CES45:CET45"/>
    <mergeCell ref="CEU45:CEV45"/>
    <mergeCell ref="CEW45:CEX45"/>
    <mergeCell ref="CEE45:CEF45"/>
    <mergeCell ref="CEG45:CEH45"/>
    <mergeCell ref="CEI45:CEJ45"/>
    <mergeCell ref="CEK45:CEL45"/>
    <mergeCell ref="CEM45:CEN45"/>
    <mergeCell ref="CDU45:CDV45"/>
    <mergeCell ref="CDW45:CDX45"/>
    <mergeCell ref="CDY45:CDZ45"/>
    <mergeCell ref="CEA45:CEB45"/>
    <mergeCell ref="CEC45:CED45"/>
    <mergeCell ref="CIU45:CIV45"/>
    <mergeCell ref="CIW45:CIX45"/>
    <mergeCell ref="CIY45:CIZ45"/>
    <mergeCell ref="CJA45:CJB45"/>
    <mergeCell ref="CJC45:CJD45"/>
    <mergeCell ref="CIK45:CIL45"/>
    <mergeCell ref="CIM45:CIN45"/>
    <mergeCell ref="CIO45:CIP45"/>
    <mergeCell ref="CIQ45:CIR45"/>
    <mergeCell ref="CIS45:CIT45"/>
    <mergeCell ref="CIA45:CIB45"/>
    <mergeCell ref="CIC45:CID45"/>
    <mergeCell ref="CIE45:CIF45"/>
    <mergeCell ref="CIG45:CIH45"/>
    <mergeCell ref="CII45:CIJ45"/>
    <mergeCell ref="CHQ45:CHR45"/>
    <mergeCell ref="CHS45:CHT45"/>
    <mergeCell ref="CHU45:CHV45"/>
    <mergeCell ref="CHW45:CHX45"/>
    <mergeCell ref="CHY45:CHZ45"/>
    <mergeCell ref="CHG45:CHH45"/>
    <mergeCell ref="CHI45:CHJ45"/>
    <mergeCell ref="CHK45:CHL45"/>
    <mergeCell ref="CHM45:CHN45"/>
    <mergeCell ref="CHO45:CHP45"/>
    <mergeCell ref="CGW45:CGX45"/>
    <mergeCell ref="CGY45:CGZ45"/>
    <mergeCell ref="CHA45:CHB45"/>
    <mergeCell ref="CHC45:CHD45"/>
    <mergeCell ref="CHE45:CHF45"/>
    <mergeCell ref="CGM45:CGN45"/>
    <mergeCell ref="CGO45:CGP45"/>
    <mergeCell ref="CGQ45:CGR45"/>
    <mergeCell ref="CGS45:CGT45"/>
    <mergeCell ref="CGU45:CGV45"/>
    <mergeCell ref="CLM45:CLN45"/>
    <mergeCell ref="CLO45:CLP45"/>
    <mergeCell ref="CLQ45:CLR45"/>
    <mergeCell ref="CLS45:CLT45"/>
    <mergeCell ref="CLU45:CLV45"/>
    <mergeCell ref="CLC45:CLD45"/>
    <mergeCell ref="CLE45:CLF45"/>
    <mergeCell ref="CLG45:CLH45"/>
    <mergeCell ref="CLI45:CLJ45"/>
    <mergeCell ref="CLK45:CLL45"/>
    <mergeCell ref="CKS45:CKT45"/>
    <mergeCell ref="CKU45:CKV45"/>
    <mergeCell ref="CKW45:CKX45"/>
    <mergeCell ref="CKY45:CKZ45"/>
    <mergeCell ref="CLA45:CLB45"/>
    <mergeCell ref="CKI45:CKJ45"/>
    <mergeCell ref="CKK45:CKL45"/>
    <mergeCell ref="CKM45:CKN45"/>
    <mergeCell ref="CKO45:CKP45"/>
    <mergeCell ref="CKQ45:CKR45"/>
    <mergeCell ref="CJY45:CJZ45"/>
    <mergeCell ref="CKA45:CKB45"/>
    <mergeCell ref="CKC45:CKD45"/>
    <mergeCell ref="CKE45:CKF45"/>
    <mergeCell ref="CKG45:CKH45"/>
    <mergeCell ref="CJO45:CJP45"/>
    <mergeCell ref="CJQ45:CJR45"/>
    <mergeCell ref="CJS45:CJT45"/>
    <mergeCell ref="CJU45:CJV45"/>
    <mergeCell ref="CJW45:CJX45"/>
    <mergeCell ref="CJE45:CJF45"/>
    <mergeCell ref="CJG45:CJH45"/>
    <mergeCell ref="CJI45:CJJ45"/>
    <mergeCell ref="CJK45:CJL45"/>
    <mergeCell ref="CJM45:CJN45"/>
    <mergeCell ref="COE45:COF45"/>
    <mergeCell ref="COG45:COH45"/>
    <mergeCell ref="COI45:COJ45"/>
    <mergeCell ref="COK45:COL45"/>
    <mergeCell ref="COM45:CON45"/>
    <mergeCell ref="CNU45:CNV45"/>
    <mergeCell ref="CNW45:CNX45"/>
    <mergeCell ref="CNY45:CNZ45"/>
    <mergeCell ref="COA45:COB45"/>
    <mergeCell ref="COC45:COD45"/>
    <mergeCell ref="CNK45:CNL45"/>
    <mergeCell ref="CNM45:CNN45"/>
    <mergeCell ref="CNO45:CNP45"/>
    <mergeCell ref="CNQ45:CNR45"/>
    <mergeCell ref="CNS45:CNT45"/>
    <mergeCell ref="CNA45:CNB45"/>
    <mergeCell ref="CNC45:CND45"/>
    <mergeCell ref="CNE45:CNF45"/>
    <mergeCell ref="CNG45:CNH45"/>
    <mergeCell ref="CNI45:CNJ45"/>
    <mergeCell ref="CMQ45:CMR45"/>
    <mergeCell ref="CMS45:CMT45"/>
    <mergeCell ref="CMU45:CMV45"/>
    <mergeCell ref="CMW45:CMX45"/>
    <mergeCell ref="CMY45:CMZ45"/>
    <mergeCell ref="CMG45:CMH45"/>
    <mergeCell ref="CMI45:CMJ45"/>
    <mergeCell ref="CMK45:CML45"/>
    <mergeCell ref="CMM45:CMN45"/>
    <mergeCell ref="CMO45:CMP45"/>
    <mergeCell ref="CLW45:CLX45"/>
    <mergeCell ref="CLY45:CLZ45"/>
    <mergeCell ref="CMA45:CMB45"/>
    <mergeCell ref="CMC45:CMD45"/>
    <mergeCell ref="CME45:CMF45"/>
    <mergeCell ref="CQW45:CQX45"/>
    <mergeCell ref="CQY45:CQZ45"/>
    <mergeCell ref="CRA45:CRB45"/>
    <mergeCell ref="CRC45:CRD45"/>
    <mergeCell ref="CRE45:CRF45"/>
    <mergeCell ref="CQM45:CQN45"/>
    <mergeCell ref="CQO45:CQP45"/>
    <mergeCell ref="CQQ45:CQR45"/>
    <mergeCell ref="CQS45:CQT45"/>
    <mergeCell ref="CQU45:CQV45"/>
    <mergeCell ref="CQC45:CQD45"/>
    <mergeCell ref="CQE45:CQF45"/>
    <mergeCell ref="CQG45:CQH45"/>
    <mergeCell ref="CQI45:CQJ45"/>
    <mergeCell ref="CQK45:CQL45"/>
    <mergeCell ref="CPS45:CPT45"/>
    <mergeCell ref="CPU45:CPV45"/>
    <mergeCell ref="CPW45:CPX45"/>
    <mergeCell ref="CPY45:CPZ45"/>
    <mergeCell ref="CQA45:CQB45"/>
    <mergeCell ref="CPI45:CPJ45"/>
    <mergeCell ref="CPK45:CPL45"/>
    <mergeCell ref="CPM45:CPN45"/>
    <mergeCell ref="CPO45:CPP45"/>
    <mergeCell ref="CPQ45:CPR45"/>
    <mergeCell ref="COY45:COZ45"/>
    <mergeCell ref="CPA45:CPB45"/>
    <mergeCell ref="CPC45:CPD45"/>
    <mergeCell ref="CPE45:CPF45"/>
    <mergeCell ref="CPG45:CPH45"/>
    <mergeCell ref="COO45:COP45"/>
    <mergeCell ref="COQ45:COR45"/>
    <mergeCell ref="COS45:COT45"/>
    <mergeCell ref="COU45:COV45"/>
    <mergeCell ref="COW45:COX45"/>
    <mergeCell ref="CTO45:CTP45"/>
    <mergeCell ref="CTQ45:CTR45"/>
    <mergeCell ref="CTS45:CTT45"/>
    <mergeCell ref="CTU45:CTV45"/>
    <mergeCell ref="CTW45:CTX45"/>
    <mergeCell ref="CTE45:CTF45"/>
    <mergeCell ref="CTG45:CTH45"/>
    <mergeCell ref="CTI45:CTJ45"/>
    <mergeCell ref="CTK45:CTL45"/>
    <mergeCell ref="CTM45:CTN45"/>
    <mergeCell ref="CSU45:CSV45"/>
    <mergeCell ref="CSW45:CSX45"/>
    <mergeCell ref="CSY45:CSZ45"/>
    <mergeCell ref="CTA45:CTB45"/>
    <mergeCell ref="CTC45:CTD45"/>
    <mergeCell ref="CSK45:CSL45"/>
    <mergeCell ref="CSM45:CSN45"/>
    <mergeCell ref="CSO45:CSP45"/>
    <mergeCell ref="CSQ45:CSR45"/>
    <mergeCell ref="CSS45:CST45"/>
    <mergeCell ref="CSA45:CSB45"/>
    <mergeCell ref="CSC45:CSD45"/>
    <mergeCell ref="CSE45:CSF45"/>
    <mergeCell ref="CSG45:CSH45"/>
    <mergeCell ref="CSI45:CSJ45"/>
    <mergeCell ref="CRQ45:CRR45"/>
    <mergeCell ref="CRS45:CRT45"/>
    <mergeCell ref="CRU45:CRV45"/>
    <mergeCell ref="CRW45:CRX45"/>
    <mergeCell ref="CRY45:CRZ45"/>
    <mergeCell ref="CRG45:CRH45"/>
    <mergeCell ref="CRI45:CRJ45"/>
    <mergeCell ref="CRK45:CRL45"/>
    <mergeCell ref="CRM45:CRN45"/>
    <mergeCell ref="CRO45:CRP45"/>
    <mergeCell ref="CWG45:CWH45"/>
    <mergeCell ref="CWI45:CWJ45"/>
    <mergeCell ref="CWK45:CWL45"/>
    <mergeCell ref="CWM45:CWN45"/>
    <mergeCell ref="CWO45:CWP45"/>
    <mergeCell ref="CVW45:CVX45"/>
    <mergeCell ref="CVY45:CVZ45"/>
    <mergeCell ref="CWA45:CWB45"/>
    <mergeCell ref="CWC45:CWD45"/>
    <mergeCell ref="CWE45:CWF45"/>
    <mergeCell ref="CVM45:CVN45"/>
    <mergeCell ref="CVO45:CVP45"/>
    <mergeCell ref="CVQ45:CVR45"/>
    <mergeCell ref="CVS45:CVT45"/>
    <mergeCell ref="CVU45:CVV45"/>
    <mergeCell ref="CVC45:CVD45"/>
    <mergeCell ref="CVE45:CVF45"/>
    <mergeCell ref="CVG45:CVH45"/>
    <mergeCell ref="CVI45:CVJ45"/>
    <mergeCell ref="CVK45:CVL45"/>
    <mergeCell ref="CUS45:CUT45"/>
    <mergeCell ref="CUU45:CUV45"/>
    <mergeCell ref="CUW45:CUX45"/>
    <mergeCell ref="CUY45:CUZ45"/>
    <mergeCell ref="CVA45:CVB45"/>
    <mergeCell ref="CUI45:CUJ45"/>
    <mergeCell ref="CUK45:CUL45"/>
    <mergeCell ref="CUM45:CUN45"/>
    <mergeCell ref="CUO45:CUP45"/>
    <mergeCell ref="CUQ45:CUR45"/>
    <mergeCell ref="CTY45:CTZ45"/>
    <mergeCell ref="CUA45:CUB45"/>
    <mergeCell ref="CUC45:CUD45"/>
    <mergeCell ref="CUE45:CUF45"/>
    <mergeCell ref="CUG45:CUH45"/>
    <mergeCell ref="CYY45:CYZ45"/>
    <mergeCell ref="CZA45:CZB45"/>
    <mergeCell ref="CZC45:CZD45"/>
    <mergeCell ref="CZE45:CZF45"/>
    <mergeCell ref="CZG45:CZH45"/>
    <mergeCell ref="CYO45:CYP45"/>
    <mergeCell ref="CYQ45:CYR45"/>
    <mergeCell ref="CYS45:CYT45"/>
    <mergeCell ref="CYU45:CYV45"/>
    <mergeCell ref="CYW45:CYX45"/>
    <mergeCell ref="CYE45:CYF45"/>
    <mergeCell ref="CYG45:CYH45"/>
    <mergeCell ref="CYI45:CYJ45"/>
    <mergeCell ref="CYK45:CYL45"/>
    <mergeCell ref="CYM45:CYN45"/>
    <mergeCell ref="CXU45:CXV45"/>
    <mergeCell ref="CXW45:CXX45"/>
    <mergeCell ref="CXY45:CXZ45"/>
    <mergeCell ref="CYA45:CYB45"/>
    <mergeCell ref="CYC45:CYD45"/>
    <mergeCell ref="CXK45:CXL45"/>
    <mergeCell ref="CXM45:CXN45"/>
    <mergeCell ref="CXO45:CXP45"/>
    <mergeCell ref="CXQ45:CXR45"/>
    <mergeCell ref="CXS45:CXT45"/>
    <mergeCell ref="CXA45:CXB45"/>
    <mergeCell ref="CXC45:CXD45"/>
    <mergeCell ref="CXE45:CXF45"/>
    <mergeCell ref="CXG45:CXH45"/>
    <mergeCell ref="CXI45:CXJ45"/>
    <mergeCell ref="CWQ45:CWR45"/>
    <mergeCell ref="CWS45:CWT45"/>
    <mergeCell ref="CWU45:CWV45"/>
    <mergeCell ref="CWW45:CWX45"/>
    <mergeCell ref="CWY45:CWZ45"/>
    <mergeCell ref="DBQ45:DBR45"/>
    <mergeCell ref="DBS45:DBT45"/>
    <mergeCell ref="DBU45:DBV45"/>
    <mergeCell ref="DBW45:DBX45"/>
    <mergeCell ref="DBY45:DBZ45"/>
    <mergeCell ref="DBG45:DBH45"/>
    <mergeCell ref="DBI45:DBJ45"/>
    <mergeCell ref="DBK45:DBL45"/>
    <mergeCell ref="DBM45:DBN45"/>
    <mergeCell ref="DBO45:DBP45"/>
    <mergeCell ref="DAW45:DAX45"/>
    <mergeCell ref="DAY45:DAZ45"/>
    <mergeCell ref="DBA45:DBB45"/>
    <mergeCell ref="DBC45:DBD45"/>
    <mergeCell ref="DBE45:DBF45"/>
    <mergeCell ref="DAM45:DAN45"/>
    <mergeCell ref="DAO45:DAP45"/>
    <mergeCell ref="DAQ45:DAR45"/>
    <mergeCell ref="DAS45:DAT45"/>
    <mergeCell ref="DAU45:DAV45"/>
    <mergeCell ref="DAC45:DAD45"/>
    <mergeCell ref="DAE45:DAF45"/>
    <mergeCell ref="DAG45:DAH45"/>
    <mergeCell ref="DAI45:DAJ45"/>
    <mergeCell ref="DAK45:DAL45"/>
    <mergeCell ref="CZS45:CZT45"/>
    <mergeCell ref="CZU45:CZV45"/>
    <mergeCell ref="CZW45:CZX45"/>
    <mergeCell ref="CZY45:CZZ45"/>
    <mergeCell ref="DAA45:DAB45"/>
    <mergeCell ref="CZI45:CZJ45"/>
    <mergeCell ref="CZK45:CZL45"/>
    <mergeCell ref="CZM45:CZN45"/>
    <mergeCell ref="CZO45:CZP45"/>
    <mergeCell ref="CZQ45:CZR45"/>
    <mergeCell ref="DEI45:DEJ45"/>
    <mergeCell ref="DEK45:DEL45"/>
    <mergeCell ref="DEM45:DEN45"/>
    <mergeCell ref="DEO45:DEP45"/>
    <mergeCell ref="DEQ45:DER45"/>
    <mergeCell ref="DDY45:DDZ45"/>
    <mergeCell ref="DEA45:DEB45"/>
    <mergeCell ref="DEC45:DED45"/>
    <mergeCell ref="DEE45:DEF45"/>
    <mergeCell ref="DEG45:DEH45"/>
    <mergeCell ref="DDO45:DDP45"/>
    <mergeCell ref="DDQ45:DDR45"/>
    <mergeCell ref="DDS45:DDT45"/>
    <mergeCell ref="DDU45:DDV45"/>
    <mergeCell ref="DDW45:DDX45"/>
    <mergeCell ref="DDE45:DDF45"/>
    <mergeCell ref="DDG45:DDH45"/>
    <mergeCell ref="DDI45:DDJ45"/>
    <mergeCell ref="DDK45:DDL45"/>
    <mergeCell ref="DDM45:DDN45"/>
    <mergeCell ref="DCU45:DCV45"/>
    <mergeCell ref="DCW45:DCX45"/>
    <mergeCell ref="DCY45:DCZ45"/>
    <mergeCell ref="DDA45:DDB45"/>
    <mergeCell ref="DDC45:DDD45"/>
    <mergeCell ref="DCK45:DCL45"/>
    <mergeCell ref="DCM45:DCN45"/>
    <mergeCell ref="DCO45:DCP45"/>
    <mergeCell ref="DCQ45:DCR45"/>
    <mergeCell ref="DCS45:DCT45"/>
    <mergeCell ref="DCA45:DCB45"/>
    <mergeCell ref="DCC45:DCD45"/>
    <mergeCell ref="DCE45:DCF45"/>
    <mergeCell ref="DCG45:DCH45"/>
    <mergeCell ref="DCI45:DCJ45"/>
    <mergeCell ref="DHA45:DHB45"/>
    <mergeCell ref="DHC45:DHD45"/>
    <mergeCell ref="DHE45:DHF45"/>
    <mergeCell ref="DHG45:DHH45"/>
    <mergeCell ref="DHI45:DHJ45"/>
    <mergeCell ref="DGQ45:DGR45"/>
    <mergeCell ref="DGS45:DGT45"/>
    <mergeCell ref="DGU45:DGV45"/>
    <mergeCell ref="DGW45:DGX45"/>
    <mergeCell ref="DGY45:DGZ45"/>
    <mergeCell ref="DGG45:DGH45"/>
    <mergeCell ref="DGI45:DGJ45"/>
    <mergeCell ref="DGK45:DGL45"/>
    <mergeCell ref="DGM45:DGN45"/>
    <mergeCell ref="DGO45:DGP45"/>
    <mergeCell ref="DFW45:DFX45"/>
    <mergeCell ref="DFY45:DFZ45"/>
    <mergeCell ref="DGA45:DGB45"/>
    <mergeCell ref="DGC45:DGD45"/>
    <mergeCell ref="DGE45:DGF45"/>
    <mergeCell ref="DFM45:DFN45"/>
    <mergeCell ref="DFO45:DFP45"/>
    <mergeCell ref="DFQ45:DFR45"/>
    <mergeCell ref="DFS45:DFT45"/>
    <mergeCell ref="DFU45:DFV45"/>
    <mergeCell ref="DFC45:DFD45"/>
    <mergeCell ref="DFE45:DFF45"/>
    <mergeCell ref="DFG45:DFH45"/>
    <mergeCell ref="DFI45:DFJ45"/>
    <mergeCell ref="DFK45:DFL45"/>
    <mergeCell ref="DES45:DET45"/>
    <mergeCell ref="DEU45:DEV45"/>
    <mergeCell ref="DEW45:DEX45"/>
    <mergeCell ref="DEY45:DEZ45"/>
    <mergeCell ref="DFA45:DFB45"/>
    <mergeCell ref="DJS45:DJT45"/>
    <mergeCell ref="DJU45:DJV45"/>
    <mergeCell ref="DJW45:DJX45"/>
    <mergeCell ref="DJY45:DJZ45"/>
    <mergeCell ref="DKA45:DKB45"/>
    <mergeCell ref="DJI45:DJJ45"/>
    <mergeCell ref="DJK45:DJL45"/>
    <mergeCell ref="DJM45:DJN45"/>
    <mergeCell ref="DJO45:DJP45"/>
    <mergeCell ref="DJQ45:DJR45"/>
    <mergeCell ref="DIY45:DIZ45"/>
    <mergeCell ref="DJA45:DJB45"/>
    <mergeCell ref="DJC45:DJD45"/>
    <mergeCell ref="DJE45:DJF45"/>
    <mergeCell ref="DJG45:DJH45"/>
    <mergeCell ref="DIO45:DIP45"/>
    <mergeCell ref="DIQ45:DIR45"/>
    <mergeCell ref="DIS45:DIT45"/>
    <mergeCell ref="DIU45:DIV45"/>
    <mergeCell ref="DIW45:DIX45"/>
    <mergeCell ref="DIE45:DIF45"/>
    <mergeCell ref="DIG45:DIH45"/>
    <mergeCell ref="DII45:DIJ45"/>
    <mergeCell ref="DIK45:DIL45"/>
    <mergeCell ref="DIM45:DIN45"/>
    <mergeCell ref="DHU45:DHV45"/>
    <mergeCell ref="DHW45:DHX45"/>
    <mergeCell ref="DHY45:DHZ45"/>
    <mergeCell ref="DIA45:DIB45"/>
    <mergeCell ref="DIC45:DID45"/>
    <mergeCell ref="DHK45:DHL45"/>
    <mergeCell ref="DHM45:DHN45"/>
    <mergeCell ref="DHO45:DHP45"/>
    <mergeCell ref="DHQ45:DHR45"/>
    <mergeCell ref="DHS45:DHT45"/>
    <mergeCell ref="DMK45:DML45"/>
    <mergeCell ref="DMM45:DMN45"/>
    <mergeCell ref="DMO45:DMP45"/>
    <mergeCell ref="DMQ45:DMR45"/>
    <mergeCell ref="DMS45:DMT45"/>
    <mergeCell ref="DMA45:DMB45"/>
    <mergeCell ref="DMC45:DMD45"/>
    <mergeCell ref="DME45:DMF45"/>
    <mergeCell ref="DMG45:DMH45"/>
    <mergeCell ref="DMI45:DMJ45"/>
    <mergeCell ref="DLQ45:DLR45"/>
    <mergeCell ref="DLS45:DLT45"/>
    <mergeCell ref="DLU45:DLV45"/>
    <mergeCell ref="DLW45:DLX45"/>
    <mergeCell ref="DLY45:DLZ45"/>
    <mergeCell ref="DLG45:DLH45"/>
    <mergeCell ref="DLI45:DLJ45"/>
    <mergeCell ref="DLK45:DLL45"/>
    <mergeCell ref="DLM45:DLN45"/>
    <mergeCell ref="DLO45:DLP45"/>
    <mergeCell ref="DKW45:DKX45"/>
    <mergeCell ref="DKY45:DKZ45"/>
    <mergeCell ref="DLA45:DLB45"/>
    <mergeCell ref="DLC45:DLD45"/>
    <mergeCell ref="DLE45:DLF45"/>
    <mergeCell ref="DKM45:DKN45"/>
    <mergeCell ref="DKO45:DKP45"/>
    <mergeCell ref="DKQ45:DKR45"/>
    <mergeCell ref="DKS45:DKT45"/>
    <mergeCell ref="DKU45:DKV45"/>
    <mergeCell ref="DKC45:DKD45"/>
    <mergeCell ref="DKE45:DKF45"/>
    <mergeCell ref="DKG45:DKH45"/>
    <mergeCell ref="DKI45:DKJ45"/>
    <mergeCell ref="DKK45:DKL45"/>
    <mergeCell ref="DPC45:DPD45"/>
    <mergeCell ref="DPE45:DPF45"/>
    <mergeCell ref="DPG45:DPH45"/>
    <mergeCell ref="DPI45:DPJ45"/>
    <mergeCell ref="DPK45:DPL45"/>
    <mergeCell ref="DOS45:DOT45"/>
    <mergeCell ref="DOU45:DOV45"/>
    <mergeCell ref="DOW45:DOX45"/>
    <mergeCell ref="DOY45:DOZ45"/>
    <mergeCell ref="DPA45:DPB45"/>
    <mergeCell ref="DOI45:DOJ45"/>
    <mergeCell ref="DOK45:DOL45"/>
    <mergeCell ref="DOM45:DON45"/>
    <mergeCell ref="DOO45:DOP45"/>
    <mergeCell ref="DOQ45:DOR45"/>
    <mergeCell ref="DNY45:DNZ45"/>
    <mergeCell ref="DOA45:DOB45"/>
    <mergeCell ref="DOC45:DOD45"/>
    <mergeCell ref="DOE45:DOF45"/>
    <mergeCell ref="DOG45:DOH45"/>
    <mergeCell ref="DNO45:DNP45"/>
    <mergeCell ref="DNQ45:DNR45"/>
    <mergeCell ref="DNS45:DNT45"/>
    <mergeCell ref="DNU45:DNV45"/>
    <mergeCell ref="DNW45:DNX45"/>
    <mergeCell ref="DNE45:DNF45"/>
    <mergeCell ref="DNG45:DNH45"/>
    <mergeCell ref="DNI45:DNJ45"/>
    <mergeCell ref="DNK45:DNL45"/>
    <mergeCell ref="DNM45:DNN45"/>
    <mergeCell ref="DMU45:DMV45"/>
    <mergeCell ref="DMW45:DMX45"/>
    <mergeCell ref="DMY45:DMZ45"/>
    <mergeCell ref="DNA45:DNB45"/>
    <mergeCell ref="DNC45:DND45"/>
    <mergeCell ref="DRU45:DRV45"/>
    <mergeCell ref="DRW45:DRX45"/>
    <mergeCell ref="DRY45:DRZ45"/>
    <mergeCell ref="DSA45:DSB45"/>
    <mergeCell ref="DSC45:DSD45"/>
    <mergeCell ref="DRK45:DRL45"/>
    <mergeCell ref="DRM45:DRN45"/>
    <mergeCell ref="DRO45:DRP45"/>
    <mergeCell ref="DRQ45:DRR45"/>
    <mergeCell ref="DRS45:DRT45"/>
    <mergeCell ref="DRA45:DRB45"/>
    <mergeCell ref="DRC45:DRD45"/>
    <mergeCell ref="DRE45:DRF45"/>
    <mergeCell ref="DRG45:DRH45"/>
    <mergeCell ref="DRI45:DRJ45"/>
    <mergeCell ref="DQQ45:DQR45"/>
    <mergeCell ref="DQS45:DQT45"/>
    <mergeCell ref="DQU45:DQV45"/>
    <mergeCell ref="DQW45:DQX45"/>
    <mergeCell ref="DQY45:DQZ45"/>
    <mergeCell ref="DQG45:DQH45"/>
    <mergeCell ref="DQI45:DQJ45"/>
    <mergeCell ref="DQK45:DQL45"/>
    <mergeCell ref="DQM45:DQN45"/>
    <mergeCell ref="DQO45:DQP45"/>
    <mergeCell ref="DPW45:DPX45"/>
    <mergeCell ref="DPY45:DPZ45"/>
    <mergeCell ref="DQA45:DQB45"/>
    <mergeCell ref="DQC45:DQD45"/>
    <mergeCell ref="DQE45:DQF45"/>
    <mergeCell ref="DPM45:DPN45"/>
    <mergeCell ref="DPO45:DPP45"/>
    <mergeCell ref="DPQ45:DPR45"/>
    <mergeCell ref="DPS45:DPT45"/>
    <mergeCell ref="DPU45:DPV45"/>
    <mergeCell ref="DUM45:DUN45"/>
    <mergeCell ref="DUO45:DUP45"/>
    <mergeCell ref="DUQ45:DUR45"/>
    <mergeCell ref="DUS45:DUT45"/>
    <mergeCell ref="DUU45:DUV45"/>
    <mergeCell ref="DUC45:DUD45"/>
    <mergeCell ref="DUE45:DUF45"/>
    <mergeCell ref="DUG45:DUH45"/>
    <mergeCell ref="DUI45:DUJ45"/>
    <mergeCell ref="DUK45:DUL45"/>
    <mergeCell ref="DTS45:DTT45"/>
    <mergeCell ref="DTU45:DTV45"/>
    <mergeCell ref="DTW45:DTX45"/>
    <mergeCell ref="DTY45:DTZ45"/>
    <mergeCell ref="DUA45:DUB45"/>
    <mergeCell ref="DTI45:DTJ45"/>
    <mergeCell ref="DTK45:DTL45"/>
    <mergeCell ref="DTM45:DTN45"/>
    <mergeCell ref="DTO45:DTP45"/>
    <mergeCell ref="DTQ45:DTR45"/>
    <mergeCell ref="DSY45:DSZ45"/>
    <mergeCell ref="DTA45:DTB45"/>
    <mergeCell ref="DTC45:DTD45"/>
    <mergeCell ref="DTE45:DTF45"/>
    <mergeCell ref="DTG45:DTH45"/>
    <mergeCell ref="DSO45:DSP45"/>
    <mergeCell ref="DSQ45:DSR45"/>
    <mergeCell ref="DSS45:DST45"/>
    <mergeCell ref="DSU45:DSV45"/>
    <mergeCell ref="DSW45:DSX45"/>
    <mergeCell ref="DSE45:DSF45"/>
    <mergeCell ref="DSG45:DSH45"/>
    <mergeCell ref="DSI45:DSJ45"/>
    <mergeCell ref="DSK45:DSL45"/>
    <mergeCell ref="DSM45:DSN45"/>
    <mergeCell ref="DXE45:DXF45"/>
    <mergeCell ref="DXG45:DXH45"/>
    <mergeCell ref="DXI45:DXJ45"/>
    <mergeCell ref="DXK45:DXL45"/>
    <mergeCell ref="DXM45:DXN45"/>
    <mergeCell ref="DWU45:DWV45"/>
    <mergeCell ref="DWW45:DWX45"/>
    <mergeCell ref="DWY45:DWZ45"/>
    <mergeCell ref="DXA45:DXB45"/>
    <mergeCell ref="DXC45:DXD45"/>
    <mergeCell ref="DWK45:DWL45"/>
    <mergeCell ref="DWM45:DWN45"/>
    <mergeCell ref="DWO45:DWP45"/>
    <mergeCell ref="DWQ45:DWR45"/>
    <mergeCell ref="DWS45:DWT45"/>
    <mergeCell ref="DWA45:DWB45"/>
    <mergeCell ref="DWC45:DWD45"/>
    <mergeCell ref="DWE45:DWF45"/>
    <mergeCell ref="DWG45:DWH45"/>
    <mergeCell ref="DWI45:DWJ45"/>
    <mergeCell ref="DVQ45:DVR45"/>
    <mergeCell ref="DVS45:DVT45"/>
    <mergeCell ref="DVU45:DVV45"/>
    <mergeCell ref="DVW45:DVX45"/>
    <mergeCell ref="DVY45:DVZ45"/>
    <mergeCell ref="DVG45:DVH45"/>
    <mergeCell ref="DVI45:DVJ45"/>
    <mergeCell ref="DVK45:DVL45"/>
    <mergeCell ref="DVM45:DVN45"/>
    <mergeCell ref="DVO45:DVP45"/>
    <mergeCell ref="DUW45:DUX45"/>
    <mergeCell ref="DUY45:DUZ45"/>
    <mergeCell ref="DVA45:DVB45"/>
    <mergeCell ref="DVC45:DVD45"/>
    <mergeCell ref="DVE45:DVF45"/>
    <mergeCell ref="DZW45:DZX45"/>
    <mergeCell ref="DZY45:DZZ45"/>
    <mergeCell ref="EAA45:EAB45"/>
    <mergeCell ref="EAC45:EAD45"/>
    <mergeCell ref="EAE45:EAF45"/>
    <mergeCell ref="DZM45:DZN45"/>
    <mergeCell ref="DZO45:DZP45"/>
    <mergeCell ref="DZQ45:DZR45"/>
    <mergeCell ref="DZS45:DZT45"/>
    <mergeCell ref="DZU45:DZV45"/>
    <mergeCell ref="DZC45:DZD45"/>
    <mergeCell ref="DZE45:DZF45"/>
    <mergeCell ref="DZG45:DZH45"/>
    <mergeCell ref="DZI45:DZJ45"/>
    <mergeCell ref="DZK45:DZL45"/>
    <mergeCell ref="DYS45:DYT45"/>
    <mergeCell ref="DYU45:DYV45"/>
    <mergeCell ref="DYW45:DYX45"/>
    <mergeCell ref="DYY45:DYZ45"/>
    <mergeCell ref="DZA45:DZB45"/>
    <mergeCell ref="DYI45:DYJ45"/>
    <mergeCell ref="DYK45:DYL45"/>
    <mergeCell ref="DYM45:DYN45"/>
    <mergeCell ref="DYO45:DYP45"/>
    <mergeCell ref="DYQ45:DYR45"/>
    <mergeCell ref="DXY45:DXZ45"/>
    <mergeCell ref="DYA45:DYB45"/>
    <mergeCell ref="DYC45:DYD45"/>
    <mergeCell ref="DYE45:DYF45"/>
    <mergeCell ref="DYG45:DYH45"/>
    <mergeCell ref="DXO45:DXP45"/>
    <mergeCell ref="DXQ45:DXR45"/>
    <mergeCell ref="DXS45:DXT45"/>
    <mergeCell ref="DXU45:DXV45"/>
    <mergeCell ref="DXW45:DXX45"/>
    <mergeCell ref="ECO45:ECP45"/>
    <mergeCell ref="ECQ45:ECR45"/>
    <mergeCell ref="ECS45:ECT45"/>
    <mergeCell ref="ECU45:ECV45"/>
    <mergeCell ref="ECW45:ECX45"/>
    <mergeCell ref="ECE45:ECF45"/>
    <mergeCell ref="ECG45:ECH45"/>
    <mergeCell ref="ECI45:ECJ45"/>
    <mergeCell ref="ECK45:ECL45"/>
    <mergeCell ref="ECM45:ECN45"/>
    <mergeCell ref="EBU45:EBV45"/>
    <mergeCell ref="EBW45:EBX45"/>
    <mergeCell ref="EBY45:EBZ45"/>
    <mergeCell ref="ECA45:ECB45"/>
    <mergeCell ref="ECC45:ECD45"/>
    <mergeCell ref="EBK45:EBL45"/>
    <mergeCell ref="EBM45:EBN45"/>
    <mergeCell ref="EBO45:EBP45"/>
    <mergeCell ref="EBQ45:EBR45"/>
    <mergeCell ref="EBS45:EBT45"/>
    <mergeCell ref="EBA45:EBB45"/>
    <mergeCell ref="EBC45:EBD45"/>
    <mergeCell ref="EBE45:EBF45"/>
    <mergeCell ref="EBG45:EBH45"/>
    <mergeCell ref="EBI45:EBJ45"/>
    <mergeCell ref="EAQ45:EAR45"/>
    <mergeCell ref="EAS45:EAT45"/>
    <mergeCell ref="EAU45:EAV45"/>
    <mergeCell ref="EAW45:EAX45"/>
    <mergeCell ref="EAY45:EAZ45"/>
    <mergeCell ref="EAG45:EAH45"/>
    <mergeCell ref="EAI45:EAJ45"/>
    <mergeCell ref="EAK45:EAL45"/>
    <mergeCell ref="EAM45:EAN45"/>
    <mergeCell ref="EAO45:EAP45"/>
    <mergeCell ref="EFG45:EFH45"/>
    <mergeCell ref="EFI45:EFJ45"/>
    <mergeCell ref="EFK45:EFL45"/>
    <mergeCell ref="EFM45:EFN45"/>
    <mergeCell ref="EFO45:EFP45"/>
    <mergeCell ref="EEW45:EEX45"/>
    <mergeCell ref="EEY45:EEZ45"/>
    <mergeCell ref="EFA45:EFB45"/>
    <mergeCell ref="EFC45:EFD45"/>
    <mergeCell ref="EFE45:EFF45"/>
    <mergeCell ref="EEM45:EEN45"/>
    <mergeCell ref="EEO45:EEP45"/>
    <mergeCell ref="EEQ45:EER45"/>
    <mergeCell ref="EES45:EET45"/>
    <mergeCell ref="EEU45:EEV45"/>
    <mergeCell ref="EEC45:EED45"/>
    <mergeCell ref="EEE45:EEF45"/>
    <mergeCell ref="EEG45:EEH45"/>
    <mergeCell ref="EEI45:EEJ45"/>
    <mergeCell ref="EEK45:EEL45"/>
    <mergeCell ref="EDS45:EDT45"/>
    <mergeCell ref="EDU45:EDV45"/>
    <mergeCell ref="EDW45:EDX45"/>
    <mergeCell ref="EDY45:EDZ45"/>
    <mergeCell ref="EEA45:EEB45"/>
    <mergeCell ref="EDI45:EDJ45"/>
    <mergeCell ref="EDK45:EDL45"/>
    <mergeCell ref="EDM45:EDN45"/>
    <mergeCell ref="EDO45:EDP45"/>
    <mergeCell ref="EDQ45:EDR45"/>
    <mergeCell ref="ECY45:ECZ45"/>
    <mergeCell ref="EDA45:EDB45"/>
    <mergeCell ref="EDC45:EDD45"/>
    <mergeCell ref="EDE45:EDF45"/>
    <mergeCell ref="EDG45:EDH45"/>
    <mergeCell ref="EHY45:EHZ45"/>
    <mergeCell ref="EIA45:EIB45"/>
    <mergeCell ref="EIC45:EID45"/>
    <mergeCell ref="EIE45:EIF45"/>
    <mergeCell ref="EIG45:EIH45"/>
    <mergeCell ref="EHO45:EHP45"/>
    <mergeCell ref="EHQ45:EHR45"/>
    <mergeCell ref="EHS45:EHT45"/>
    <mergeCell ref="EHU45:EHV45"/>
    <mergeCell ref="EHW45:EHX45"/>
    <mergeCell ref="EHE45:EHF45"/>
    <mergeCell ref="EHG45:EHH45"/>
    <mergeCell ref="EHI45:EHJ45"/>
    <mergeCell ref="EHK45:EHL45"/>
    <mergeCell ref="EHM45:EHN45"/>
    <mergeCell ref="EGU45:EGV45"/>
    <mergeCell ref="EGW45:EGX45"/>
    <mergeCell ref="EGY45:EGZ45"/>
    <mergeCell ref="EHA45:EHB45"/>
    <mergeCell ref="EHC45:EHD45"/>
    <mergeCell ref="EGK45:EGL45"/>
    <mergeCell ref="EGM45:EGN45"/>
    <mergeCell ref="EGO45:EGP45"/>
    <mergeCell ref="EGQ45:EGR45"/>
    <mergeCell ref="EGS45:EGT45"/>
    <mergeCell ref="EGA45:EGB45"/>
    <mergeCell ref="EGC45:EGD45"/>
    <mergeCell ref="EGE45:EGF45"/>
    <mergeCell ref="EGG45:EGH45"/>
    <mergeCell ref="EGI45:EGJ45"/>
    <mergeCell ref="EFQ45:EFR45"/>
    <mergeCell ref="EFS45:EFT45"/>
    <mergeCell ref="EFU45:EFV45"/>
    <mergeCell ref="EFW45:EFX45"/>
    <mergeCell ref="EFY45:EFZ45"/>
    <mergeCell ref="EKQ45:EKR45"/>
    <mergeCell ref="EKS45:EKT45"/>
    <mergeCell ref="EKU45:EKV45"/>
    <mergeCell ref="EKW45:EKX45"/>
    <mergeCell ref="EKY45:EKZ45"/>
    <mergeCell ref="EKG45:EKH45"/>
    <mergeCell ref="EKI45:EKJ45"/>
    <mergeCell ref="EKK45:EKL45"/>
    <mergeCell ref="EKM45:EKN45"/>
    <mergeCell ref="EKO45:EKP45"/>
    <mergeCell ref="EJW45:EJX45"/>
    <mergeCell ref="EJY45:EJZ45"/>
    <mergeCell ref="EKA45:EKB45"/>
    <mergeCell ref="EKC45:EKD45"/>
    <mergeCell ref="EKE45:EKF45"/>
    <mergeCell ref="EJM45:EJN45"/>
    <mergeCell ref="EJO45:EJP45"/>
    <mergeCell ref="EJQ45:EJR45"/>
    <mergeCell ref="EJS45:EJT45"/>
    <mergeCell ref="EJU45:EJV45"/>
    <mergeCell ref="EJC45:EJD45"/>
    <mergeCell ref="EJE45:EJF45"/>
    <mergeCell ref="EJG45:EJH45"/>
    <mergeCell ref="EJI45:EJJ45"/>
    <mergeCell ref="EJK45:EJL45"/>
    <mergeCell ref="EIS45:EIT45"/>
    <mergeCell ref="EIU45:EIV45"/>
    <mergeCell ref="EIW45:EIX45"/>
    <mergeCell ref="EIY45:EIZ45"/>
    <mergeCell ref="EJA45:EJB45"/>
    <mergeCell ref="EII45:EIJ45"/>
    <mergeCell ref="EIK45:EIL45"/>
    <mergeCell ref="EIM45:EIN45"/>
    <mergeCell ref="EIO45:EIP45"/>
    <mergeCell ref="EIQ45:EIR45"/>
    <mergeCell ref="ENI45:ENJ45"/>
    <mergeCell ref="ENK45:ENL45"/>
    <mergeCell ref="ENM45:ENN45"/>
    <mergeCell ref="ENO45:ENP45"/>
    <mergeCell ref="ENQ45:ENR45"/>
    <mergeCell ref="EMY45:EMZ45"/>
    <mergeCell ref="ENA45:ENB45"/>
    <mergeCell ref="ENC45:END45"/>
    <mergeCell ref="ENE45:ENF45"/>
    <mergeCell ref="ENG45:ENH45"/>
    <mergeCell ref="EMO45:EMP45"/>
    <mergeCell ref="EMQ45:EMR45"/>
    <mergeCell ref="EMS45:EMT45"/>
    <mergeCell ref="EMU45:EMV45"/>
    <mergeCell ref="EMW45:EMX45"/>
    <mergeCell ref="EME45:EMF45"/>
    <mergeCell ref="EMG45:EMH45"/>
    <mergeCell ref="EMI45:EMJ45"/>
    <mergeCell ref="EMK45:EML45"/>
    <mergeCell ref="EMM45:EMN45"/>
    <mergeCell ref="ELU45:ELV45"/>
    <mergeCell ref="ELW45:ELX45"/>
    <mergeCell ref="ELY45:ELZ45"/>
    <mergeCell ref="EMA45:EMB45"/>
    <mergeCell ref="EMC45:EMD45"/>
    <mergeCell ref="ELK45:ELL45"/>
    <mergeCell ref="ELM45:ELN45"/>
    <mergeCell ref="ELO45:ELP45"/>
    <mergeCell ref="ELQ45:ELR45"/>
    <mergeCell ref="ELS45:ELT45"/>
    <mergeCell ref="ELA45:ELB45"/>
    <mergeCell ref="ELC45:ELD45"/>
    <mergeCell ref="ELE45:ELF45"/>
    <mergeCell ref="ELG45:ELH45"/>
    <mergeCell ref="ELI45:ELJ45"/>
    <mergeCell ref="EQA45:EQB45"/>
    <mergeCell ref="EQC45:EQD45"/>
    <mergeCell ref="EQE45:EQF45"/>
    <mergeCell ref="EQG45:EQH45"/>
    <mergeCell ref="EQI45:EQJ45"/>
    <mergeCell ref="EPQ45:EPR45"/>
    <mergeCell ref="EPS45:EPT45"/>
    <mergeCell ref="EPU45:EPV45"/>
    <mergeCell ref="EPW45:EPX45"/>
    <mergeCell ref="EPY45:EPZ45"/>
    <mergeCell ref="EPG45:EPH45"/>
    <mergeCell ref="EPI45:EPJ45"/>
    <mergeCell ref="EPK45:EPL45"/>
    <mergeCell ref="EPM45:EPN45"/>
    <mergeCell ref="EPO45:EPP45"/>
    <mergeCell ref="EOW45:EOX45"/>
    <mergeCell ref="EOY45:EOZ45"/>
    <mergeCell ref="EPA45:EPB45"/>
    <mergeCell ref="EPC45:EPD45"/>
    <mergeCell ref="EPE45:EPF45"/>
    <mergeCell ref="EOM45:EON45"/>
    <mergeCell ref="EOO45:EOP45"/>
    <mergeCell ref="EOQ45:EOR45"/>
    <mergeCell ref="EOS45:EOT45"/>
    <mergeCell ref="EOU45:EOV45"/>
    <mergeCell ref="EOC45:EOD45"/>
    <mergeCell ref="EOE45:EOF45"/>
    <mergeCell ref="EOG45:EOH45"/>
    <mergeCell ref="EOI45:EOJ45"/>
    <mergeCell ref="EOK45:EOL45"/>
    <mergeCell ref="ENS45:ENT45"/>
    <mergeCell ref="ENU45:ENV45"/>
    <mergeCell ref="ENW45:ENX45"/>
    <mergeCell ref="ENY45:ENZ45"/>
    <mergeCell ref="EOA45:EOB45"/>
    <mergeCell ref="ESS45:EST45"/>
    <mergeCell ref="ESU45:ESV45"/>
    <mergeCell ref="ESW45:ESX45"/>
    <mergeCell ref="ESY45:ESZ45"/>
    <mergeCell ref="ETA45:ETB45"/>
    <mergeCell ref="ESI45:ESJ45"/>
    <mergeCell ref="ESK45:ESL45"/>
    <mergeCell ref="ESM45:ESN45"/>
    <mergeCell ref="ESO45:ESP45"/>
    <mergeCell ref="ESQ45:ESR45"/>
    <mergeCell ref="ERY45:ERZ45"/>
    <mergeCell ref="ESA45:ESB45"/>
    <mergeCell ref="ESC45:ESD45"/>
    <mergeCell ref="ESE45:ESF45"/>
    <mergeCell ref="ESG45:ESH45"/>
    <mergeCell ref="ERO45:ERP45"/>
    <mergeCell ref="ERQ45:ERR45"/>
    <mergeCell ref="ERS45:ERT45"/>
    <mergeCell ref="ERU45:ERV45"/>
    <mergeCell ref="ERW45:ERX45"/>
    <mergeCell ref="ERE45:ERF45"/>
    <mergeCell ref="ERG45:ERH45"/>
    <mergeCell ref="ERI45:ERJ45"/>
    <mergeCell ref="ERK45:ERL45"/>
    <mergeCell ref="ERM45:ERN45"/>
    <mergeCell ref="EQU45:EQV45"/>
    <mergeCell ref="EQW45:EQX45"/>
    <mergeCell ref="EQY45:EQZ45"/>
    <mergeCell ref="ERA45:ERB45"/>
    <mergeCell ref="ERC45:ERD45"/>
    <mergeCell ref="EQK45:EQL45"/>
    <mergeCell ref="EQM45:EQN45"/>
    <mergeCell ref="EQO45:EQP45"/>
    <mergeCell ref="EQQ45:EQR45"/>
    <mergeCell ref="EQS45:EQT45"/>
    <mergeCell ref="EVK45:EVL45"/>
    <mergeCell ref="EVM45:EVN45"/>
    <mergeCell ref="EVO45:EVP45"/>
    <mergeCell ref="EVQ45:EVR45"/>
    <mergeCell ref="EVS45:EVT45"/>
    <mergeCell ref="EVA45:EVB45"/>
    <mergeCell ref="EVC45:EVD45"/>
    <mergeCell ref="EVE45:EVF45"/>
    <mergeCell ref="EVG45:EVH45"/>
    <mergeCell ref="EVI45:EVJ45"/>
    <mergeCell ref="EUQ45:EUR45"/>
    <mergeCell ref="EUS45:EUT45"/>
    <mergeCell ref="EUU45:EUV45"/>
    <mergeCell ref="EUW45:EUX45"/>
    <mergeCell ref="EUY45:EUZ45"/>
    <mergeCell ref="EUG45:EUH45"/>
    <mergeCell ref="EUI45:EUJ45"/>
    <mergeCell ref="EUK45:EUL45"/>
    <mergeCell ref="EUM45:EUN45"/>
    <mergeCell ref="EUO45:EUP45"/>
    <mergeCell ref="ETW45:ETX45"/>
    <mergeCell ref="ETY45:ETZ45"/>
    <mergeCell ref="EUA45:EUB45"/>
    <mergeCell ref="EUC45:EUD45"/>
    <mergeCell ref="EUE45:EUF45"/>
    <mergeCell ref="ETM45:ETN45"/>
    <mergeCell ref="ETO45:ETP45"/>
    <mergeCell ref="ETQ45:ETR45"/>
    <mergeCell ref="ETS45:ETT45"/>
    <mergeCell ref="ETU45:ETV45"/>
    <mergeCell ref="ETC45:ETD45"/>
    <mergeCell ref="ETE45:ETF45"/>
    <mergeCell ref="ETG45:ETH45"/>
    <mergeCell ref="ETI45:ETJ45"/>
    <mergeCell ref="ETK45:ETL45"/>
    <mergeCell ref="EYC45:EYD45"/>
    <mergeCell ref="EYE45:EYF45"/>
    <mergeCell ref="EYG45:EYH45"/>
    <mergeCell ref="EYI45:EYJ45"/>
    <mergeCell ref="EYK45:EYL45"/>
    <mergeCell ref="EXS45:EXT45"/>
    <mergeCell ref="EXU45:EXV45"/>
    <mergeCell ref="EXW45:EXX45"/>
    <mergeCell ref="EXY45:EXZ45"/>
    <mergeCell ref="EYA45:EYB45"/>
    <mergeCell ref="EXI45:EXJ45"/>
    <mergeCell ref="EXK45:EXL45"/>
    <mergeCell ref="EXM45:EXN45"/>
    <mergeCell ref="EXO45:EXP45"/>
    <mergeCell ref="EXQ45:EXR45"/>
    <mergeCell ref="EWY45:EWZ45"/>
    <mergeCell ref="EXA45:EXB45"/>
    <mergeCell ref="EXC45:EXD45"/>
    <mergeCell ref="EXE45:EXF45"/>
    <mergeCell ref="EXG45:EXH45"/>
    <mergeCell ref="EWO45:EWP45"/>
    <mergeCell ref="EWQ45:EWR45"/>
    <mergeCell ref="EWS45:EWT45"/>
    <mergeCell ref="EWU45:EWV45"/>
    <mergeCell ref="EWW45:EWX45"/>
    <mergeCell ref="EWE45:EWF45"/>
    <mergeCell ref="EWG45:EWH45"/>
    <mergeCell ref="EWI45:EWJ45"/>
    <mergeCell ref="EWK45:EWL45"/>
    <mergeCell ref="EWM45:EWN45"/>
    <mergeCell ref="EVU45:EVV45"/>
    <mergeCell ref="EVW45:EVX45"/>
    <mergeCell ref="EVY45:EVZ45"/>
    <mergeCell ref="EWA45:EWB45"/>
    <mergeCell ref="EWC45:EWD45"/>
    <mergeCell ref="FAU45:FAV45"/>
    <mergeCell ref="FAW45:FAX45"/>
    <mergeCell ref="FAY45:FAZ45"/>
    <mergeCell ref="FBA45:FBB45"/>
    <mergeCell ref="FBC45:FBD45"/>
    <mergeCell ref="FAK45:FAL45"/>
    <mergeCell ref="FAM45:FAN45"/>
    <mergeCell ref="FAO45:FAP45"/>
    <mergeCell ref="FAQ45:FAR45"/>
    <mergeCell ref="FAS45:FAT45"/>
    <mergeCell ref="FAA45:FAB45"/>
    <mergeCell ref="FAC45:FAD45"/>
    <mergeCell ref="FAE45:FAF45"/>
    <mergeCell ref="FAG45:FAH45"/>
    <mergeCell ref="FAI45:FAJ45"/>
    <mergeCell ref="EZQ45:EZR45"/>
    <mergeCell ref="EZS45:EZT45"/>
    <mergeCell ref="EZU45:EZV45"/>
    <mergeCell ref="EZW45:EZX45"/>
    <mergeCell ref="EZY45:EZZ45"/>
    <mergeCell ref="EZG45:EZH45"/>
    <mergeCell ref="EZI45:EZJ45"/>
    <mergeCell ref="EZK45:EZL45"/>
    <mergeCell ref="EZM45:EZN45"/>
    <mergeCell ref="EZO45:EZP45"/>
    <mergeCell ref="EYW45:EYX45"/>
    <mergeCell ref="EYY45:EYZ45"/>
    <mergeCell ref="EZA45:EZB45"/>
    <mergeCell ref="EZC45:EZD45"/>
    <mergeCell ref="EZE45:EZF45"/>
    <mergeCell ref="EYM45:EYN45"/>
    <mergeCell ref="EYO45:EYP45"/>
    <mergeCell ref="EYQ45:EYR45"/>
    <mergeCell ref="EYS45:EYT45"/>
    <mergeCell ref="EYU45:EYV45"/>
    <mergeCell ref="FDM45:FDN45"/>
    <mergeCell ref="FDO45:FDP45"/>
    <mergeCell ref="FDQ45:FDR45"/>
    <mergeCell ref="FDS45:FDT45"/>
    <mergeCell ref="FDU45:FDV45"/>
    <mergeCell ref="FDC45:FDD45"/>
    <mergeCell ref="FDE45:FDF45"/>
    <mergeCell ref="FDG45:FDH45"/>
    <mergeCell ref="FDI45:FDJ45"/>
    <mergeCell ref="FDK45:FDL45"/>
    <mergeCell ref="FCS45:FCT45"/>
    <mergeCell ref="FCU45:FCV45"/>
    <mergeCell ref="FCW45:FCX45"/>
    <mergeCell ref="FCY45:FCZ45"/>
    <mergeCell ref="FDA45:FDB45"/>
    <mergeCell ref="FCI45:FCJ45"/>
    <mergeCell ref="FCK45:FCL45"/>
    <mergeCell ref="FCM45:FCN45"/>
    <mergeCell ref="FCO45:FCP45"/>
    <mergeCell ref="FCQ45:FCR45"/>
    <mergeCell ref="FBY45:FBZ45"/>
    <mergeCell ref="FCA45:FCB45"/>
    <mergeCell ref="FCC45:FCD45"/>
    <mergeCell ref="FCE45:FCF45"/>
    <mergeCell ref="FCG45:FCH45"/>
    <mergeCell ref="FBO45:FBP45"/>
    <mergeCell ref="FBQ45:FBR45"/>
    <mergeCell ref="FBS45:FBT45"/>
    <mergeCell ref="FBU45:FBV45"/>
    <mergeCell ref="FBW45:FBX45"/>
    <mergeCell ref="FBE45:FBF45"/>
    <mergeCell ref="FBG45:FBH45"/>
    <mergeCell ref="FBI45:FBJ45"/>
    <mergeCell ref="FBK45:FBL45"/>
    <mergeCell ref="FBM45:FBN45"/>
    <mergeCell ref="FGE45:FGF45"/>
    <mergeCell ref="FGG45:FGH45"/>
    <mergeCell ref="FGI45:FGJ45"/>
    <mergeCell ref="FGK45:FGL45"/>
    <mergeCell ref="FGM45:FGN45"/>
    <mergeCell ref="FFU45:FFV45"/>
    <mergeCell ref="FFW45:FFX45"/>
    <mergeCell ref="FFY45:FFZ45"/>
    <mergeCell ref="FGA45:FGB45"/>
    <mergeCell ref="FGC45:FGD45"/>
    <mergeCell ref="FFK45:FFL45"/>
    <mergeCell ref="FFM45:FFN45"/>
    <mergeCell ref="FFO45:FFP45"/>
    <mergeCell ref="FFQ45:FFR45"/>
    <mergeCell ref="FFS45:FFT45"/>
    <mergeCell ref="FFA45:FFB45"/>
    <mergeCell ref="FFC45:FFD45"/>
    <mergeCell ref="FFE45:FFF45"/>
    <mergeCell ref="FFG45:FFH45"/>
    <mergeCell ref="FFI45:FFJ45"/>
    <mergeCell ref="FEQ45:FER45"/>
    <mergeCell ref="FES45:FET45"/>
    <mergeCell ref="FEU45:FEV45"/>
    <mergeCell ref="FEW45:FEX45"/>
    <mergeCell ref="FEY45:FEZ45"/>
    <mergeCell ref="FEG45:FEH45"/>
    <mergeCell ref="FEI45:FEJ45"/>
    <mergeCell ref="FEK45:FEL45"/>
    <mergeCell ref="FEM45:FEN45"/>
    <mergeCell ref="FEO45:FEP45"/>
    <mergeCell ref="FDW45:FDX45"/>
    <mergeCell ref="FDY45:FDZ45"/>
    <mergeCell ref="FEA45:FEB45"/>
    <mergeCell ref="FEC45:FED45"/>
    <mergeCell ref="FEE45:FEF45"/>
    <mergeCell ref="FIW45:FIX45"/>
    <mergeCell ref="FIY45:FIZ45"/>
    <mergeCell ref="FJA45:FJB45"/>
    <mergeCell ref="FJC45:FJD45"/>
    <mergeCell ref="FJE45:FJF45"/>
    <mergeCell ref="FIM45:FIN45"/>
    <mergeCell ref="FIO45:FIP45"/>
    <mergeCell ref="FIQ45:FIR45"/>
    <mergeCell ref="FIS45:FIT45"/>
    <mergeCell ref="FIU45:FIV45"/>
    <mergeCell ref="FIC45:FID45"/>
    <mergeCell ref="FIE45:FIF45"/>
    <mergeCell ref="FIG45:FIH45"/>
    <mergeCell ref="FII45:FIJ45"/>
    <mergeCell ref="FIK45:FIL45"/>
    <mergeCell ref="FHS45:FHT45"/>
    <mergeCell ref="FHU45:FHV45"/>
    <mergeCell ref="FHW45:FHX45"/>
    <mergeCell ref="FHY45:FHZ45"/>
    <mergeCell ref="FIA45:FIB45"/>
    <mergeCell ref="FHI45:FHJ45"/>
    <mergeCell ref="FHK45:FHL45"/>
    <mergeCell ref="FHM45:FHN45"/>
    <mergeCell ref="FHO45:FHP45"/>
    <mergeCell ref="FHQ45:FHR45"/>
    <mergeCell ref="FGY45:FGZ45"/>
    <mergeCell ref="FHA45:FHB45"/>
    <mergeCell ref="FHC45:FHD45"/>
    <mergeCell ref="FHE45:FHF45"/>
    <mergeCell ref="FHG45:FHH45"/>
    <mergeCell ref="FGO45:FGP45"/>
    <mergeCell ref="FGQ45:FGR45"/>
    <mergeCell ref="FGS45:FGT45"/>
    <mergeCell ref="FGU45:FGV45"/>
    <mergeCell ref="FGW45:FGX45"/>
    <mergeCell ref="FLO45:FLP45"/>
    <mergeCell ref="FLQ45:FLR45"/>
    <mergeCell ref="FLS45:FLT45"/>
    <mergeCell ref="FLU45:FLV45"/>
    <mergeCell ref="FLW45:FLX45"/>
    <mergeCell ref="FLE45:FLF45"/>
    <mergeCell ref="FLG45:FLH45"/>
    <mergeCell ref="FLI45:FLJ45"/>
    <mergeCell ref="FLK45:FLL45"/>
    <mergeCell ref="FLM45:FLN45"/>
    <mergeCell ref="FKU45:FKV45"/>
    <mergeCell ref="FKW45:FKX45"/>
    <mergeCell ref="FKY45:FKZ45"/>
    <mergeCell ref="FLA45:FLB45"/>
    <mergeCell ref="FLC45:FLD45"/>
    <mergeCell ref="FKK45:FKL45"/>
    <mergeCell ref="FKM45:FKN45"/>
    <mergeCell ref="FKO45:FKP45"/>
    <mergeCell ref="FKQ45:FKR45"/>
    <mergeCell ref="FKS45:FKT45"/>
    <mergeCell ref="FKA45:FKB45"/>
    <mergeCell ref="FKC45:FKD45"/>
    <mergeCell ref="FKE45:FKF45"/>
    <mergeCell ref="FKG45:FKH45"/>
    <mergeCell ref="FKI45:FKJ45"/>
    <mergeCell ref="FJQ45:FJR45"/>
    <mergeCell ref="FJS45:FJT45"/>
    <mergeCell ref="FJU45:FJV45"/>
    <mergeCell ref="FJW45:FJX45"/>
    <mergeCell ref="FJY45:FJZ45"/>
    <mergeCell ref="FJG45:FJH45"/>
    <mergeCell ref="FJI45:FJJ45"/>
    <mergeCell ref="FJK45:FJL45"/>
    <mergeCell ref="FJM45:FJN45"/>
    <mergeCell ref="FJO45:FJP45"/>
    <mergeCell ref="FOG45:FOH45"/>
    <mergeCell ref="FOI45:FOJ45"/>
    <mergeCell ref="FOK45:FOL45"/>
    <mergeCell ref="FOM45:FON45"/>
    <mergeCell ref="FOO45:FOP45"/>
    <mergeCell ref="FNW45:FNX45"/>
    <mergeCell ref="FNY45:FNZ45"/>
    <mergeCell ref="FOA45:FOB45"/>
    <mergeCell ref="FOC45:FOD45"/>
    <mergeCell ref="FOE45:FOF45"/>
    <mergeCell ref="FNM45:FNN45"/>
    <mergeCell ref="FNO45:FNP45"/>
    <mergeCell ref="FNQ45:FNR45"/>
    <mergeCell ref="FNS45:FNT45"/>
    <mergeCell ref="FNU45:FNV45"/>
    <mergeCell ref="FNC45:FND45"/>
    <mergeCell ref="FNE45:FNF45"/>
    <mergeCell ref="FNG45:FNH45"/>
    <mergeCell ref="FNI45:FNJ45"/>
    <mergeCell ref="FNK45:FNL45"/>
    <mergeCell ref="FMS45:FMT45"/>
    <mergeCell ref="FMU45:FMV45"/>
    <mergeCell ref="FMW45:FMX45"/>
    <mergeCell ref="FMY45:FMZ45"/>
    <mergeCell ref="FNA45:FNB45"/>
    <mergeCell ref="FMI45:FMJ45"/>
    <mergeCell ref="FMK45:FML45"/>
    <mergeCell ref="FMM45:FMN45"/>
    <mergeCell ref="FMO45:FMP45"/>
    <mergeCell ref="FMQ45:FMR45"/>
    <mergeCell ref="FLY45:FLZ45"/>
    <mergeCell ref="FMA45:FMB45"/>
    <mergeCell ref="FMC45:FMD45"/>
    <mergeCell ref="FME45:FMF45"/>
    <mergeCell ref="FMG45:FMH45"/>
    <mergeCell ref="FQY45:FQZ45"/>
    <mergeCell ref="FRA45:FRB45"/>
    <mergeCell ref="FRC45:FRD45"/>
    <mergeCell ref="FRE45:FRF45"/>
    <mergeCell ref="FRG45:FRH45"/>
    <mergeCell ref="FQO45:FQP45"/>
    <mergeCell ref="FQQ45:FQR45"/>
    <mergeCell ref="FQS45:FQT45"/>
    <mergeCell ref="FQU45:FQV45"/>
    <mergeCell ref="FQW45:FQX45"/>
    <mergeCell ref="FQE45:FQF45"/>
    <mergeCell ref="FQG45:FQH45"/>
    <mergeCell ref="FQI45:FQJ45"/>
    <mergeCell ref="FQK45:FQL45"/>
    <mergeCell ref="FQM45:FQN45"/>
    <mergeCell ref="FPU45:FPV45"/>
    <mergeCell ref="FPW45:FPX45"/>
    <mergeCell ref="FPY45:FPZ45"/>
    <mergeCell ref="FQA45:FQB45"/>
    <mergeCell ref="FQC45:FQD45"/>
    <mergeCell ref="FPK45:FPL45"/>
    <mergeCell ref="FPM45:FPN45"/>
    <mergeCell ref="FPO45:FPP45"/>
    <mergeCell ref="FPQ45:FPR45"/>
    <mergeCell ref="FPS45:FPT45"/>
    <mergeCell ref="FPA45:FPB45"/>
    <mergeCell ref="FPC45:FPD45"/>
    <mergeCell ref="FPE45:FPF45"/>
    <mergeCell ref="FPG45:FPH45"/>
    <mergeCell ref="FPI45:FPJ45"/>
    <mergeCell ref="FOQ45:FOR45"/>
    <mergeCell ref="FOS45:FOT45"/>
    <mergeCell ref="FOU45:FOV45"/>
    <mergeCell ref="FOW45:FOX45"/>
    <mergeCell ref="FOY45:FOZ45"/>
    <mergeCell ref="FTQ45:FTR45"/>
    <mergeCell ref="FTS45:FTT45"/>
    <mergeCell ref="FTU45:FTV45"/>
    <mergeCell ref="FTW45:FTX45"/>
    <mergeCell ref="FTY45:FTZ45"/>
    <mergeCell ref="FTG45:FTH45"/>
    <mergeCell ref="FTI45:FTJ45"/>
    <mergeCell ref="FTK45:FTL45"/>
    <mergeCell ref="FTM45:FTN45"/>
    <mergeCell ref="FTO45:FTP45"/>
    <mergeCell ref="FSW45:FSX45"/>
    <mergeCell ref="FSY45:FSZ45"/>
    <mergeCell ref="FTA45:FTB45"/>
    <mergeCell ref="FTC45:FTD45"/>
    <mergeCell ref="FTE45:FTF45"/>
    <mergeCell ref="FSM45:FSN45"/>
    <mergeCell ref="FSO45:FSP45"/>
    <mergeCell ref="FSQ45:FSR45"/>
    <mergeCell ref="FSS45:FST45"/>
    <mergeCell ref="FSU45:FSV45"/>
    <mergeCell ref="FSC45:FSD45"/>
    <mergeCell ref="FSE45:FSF45"/>
    <mergeCell ref="FSG45:FSH45"/>
    <mergeCell ref="FSI45:FSJ45"/>
    <mergeCell ref="FSK45:FSL45"/>
    <mergeCell ref="FRS45:FRT45"/>
    <mergeCell ref="FRU45:FRV45"/>
    <mergeCell ref="FRW45:FRX45"/>
    <mergeCell ref="FRY45:FRZ45"/>
    <mergeCell ref="FSA45:FSB45"/>
    <mergeCell ref="FRI45:FRJ45"/>
    <mergeCell ref="FRK45:FRL45"/>
    <mergeCell ref="FRM45:FRN45"/>
    <mergeCell ref="FRO45:FRP45"/>
    <mergeCell ref="FRQ45:FRR45"/>
    <mergeCell ref="FWI45:FWJ45"/>
    <mergeCell ref="FWK45:FWL45"/>
    <mergeCell ref="FWM45:FWN45"/>
    <mergeCell ref="FWO45:FWP45"/>
    <mergeCell ref="FWQ45:FWR45"/>
    <mergeCell ref="FVY45:FVZ45"/>
    <mergeCell ref="FWA45:FWB45"/>
    <mergeCell ref="FWC45:FWD45"/>
    <mergeCell ref="FWE45:FWF45"/>
    <mergeCell ref="FWG45:FWH45"/>
    <mergeCell ref="FVO45:FVP45"/>
    <mergeCell ref="FVQ45:FVR45"/>
    <mergeCell ref="FVS45:FVT45"/>
    <mergeCell ref="FVU45:FVV45"/>
    <mergeCell ref="FVW45:FVX45"/>
    <mergeCell ref="FVE45:FVF45"/>
    <mergeCell ref="FVG45:FVH45"/>
    <mergeCell ref="FVI45:FVJ45"/>
    <mergeCell ref="FVK45:FVL45"/>
    <mergeCell ref="FVM45:FVN45"/>
    <mergeCell ref="FUU45:FUV45"/>
    <mergeCell ref="FUW45:FUX45"/>
    <mergeCell ref="FUY45:FUZ45"/>
    <mergeCell ref="FVA45:FVB45"/>
    <mergeCell ref="FVC45:FVD45"/>
    <mergeCell ref="FUK45:FUL45"/>
    <mergeCell ref="FUM45:FUN45"/>
    <mergeCell ref="FUO45:FUP45"/>
    <mergeCell ref="FUQ45:FUR45"/>
    <mergeCell ref="FUS45:FUT45"/>
    <mergeCell ref="FUA45:FUB45"/>
    <mergeCell ref="FUC45:FUD45"/>
    <mergeCell ref="FUE45:FUF45"/>
    <mergeCell ref="FUG45:FUH45"/>
    <mergeCell ref="FUI45:FUJ45"/>
    <mergeCell ref="FZA45:FZB45"/>
    <mergeCell ref="FZC45:FZD45"/>
    <mergeCell ref="FZE45:FZF45"/>
    <mergeCell ref="FZG45:FZH45"/>
    <mergeCell ref="FZI45:FZJ45"/>
    <mergeCell ref="FYQ45:FYR45"/>
    <mergeCell ref="FYS45:FYT45"/>
    <mergeCell ref="FYU45:FYV45"/>
    <mergeCell ref="FYW45:FYX45"/>
    <mergeCell ref="FYY45:FYZ45"/>
    <mergeCell ref="FYG45:FYH45"/>
    <mergeCell ref="FYI45:FYJ45"/>
    <mergeCell ref="FYK45:FYL45"/>
    <mergeCell ref="FYM45:FYN45"/>
    <mergeCell ref="FYO45:FYP45"/>
    <mergeCell ref="FXW45:FXX45"/>
    <mergeCell ref="FXY45:FXZ45"/>
    <mergeCell ref="FYA45:FYB45"/>
    <mergeCell ref="FYC45:FYD45"/>
    <mergeCell ref="FYE45:FYF45"/>
    <mergeCell ref="FXM45:FXN45"/>
    <mergeCell ref="FXO45:FXP45"/>
    <mergeCell ref="FXQ45:FXR45"/>
    <mergeCell ref="FXS45:FXT45"/>
    <mergeCell ref="FXU45:FXV45"/>
    <mergeCell ref="FXC45:FXD45"/>
    <mergeCell ref="FXE45:FXF45"/>
    <mergeCell ref="FXG45:FXH45"/>
    <mergeCell ref="FXI45:FXJ45"/>
    <mergeCell ref="FXK45:FXL45"/>
    <mergeCell ref="FWS45:FWT45"/>
    <mergeCell ref="FWU45:FWV45"/>
    <mergeCell ref="FWW45:FWX45"/>
    <mergeCell ref="FWY45:FWZ45"/>
    <mergeCell ref="FXA45:FXB45"/>
    <mergeCell ref="GBS45:GBT45"/>
    <mergeCell ref="GBU45:GBV45"/>
    <mergeCell ref="GBW45:GBX45"/>
    <mergeCell ref="GBY45:GBZ45"/>
    <mergeCell ref="GCA45:GCB45"/>
    <mergeCell ref="GBI45:GBJ45"/>
    <mergeCell ref="GBK45:GBL45"/>
    <mergeCell ref="GBM45:GBN45"/>
    <mergeCell ref="GBO45:GBP45"/>
    <mergeCell ref="GBQ45:GBR45"/>
    <mergeCell ref="GAY45:GAZ45"/>
    <mergeCell ref="GBA45:GBB45"/>
    <mergeCell ref="GBC45:GBD45"/>
    <mergeCell ref="GBE45:GBF45"/>
    <mergeCell ref="GBG45:GBH45"/>
    <mergeCell ref="GAO45:GAP45"/>
    <mergeCell ref="GAQ45:GAR45"/>
    <mergeCell ref="GAS45:GAT45"/>
    <mergeCell ref="GAU45:GAV45"/>
    <mergeCell ref="GAW45:GAX45"/>
    <mergeCell ref="GAE45:GAF45"/>
    <mergeCell ref="GAG45:GAH45"/>
    <mergeCell ref="GAI45:GAJ45"/>
    <mergeCell ref="GAK45:GAL45"/>
    <mergeCell ref="GAM45:GAN45"/>
    <mergeCell ref="FZU45:FZV45"/>
    <mergeCell ref="FZW45:FZX45"/>
    <mergeCell ref="FZY45:FZZ45"/>
    <mergeCell ref="GAA45:GAB45"/>
    <mergeCell ref="GAC45:GAD45"/>
    <mergeCell ref="FZK45:FZL45"/>
    <mergeCell ref="FZM45:FZN45"/>
    <mergeCell ref="FZO45:FZP45"/>
    <mergeCell ref="FZQ45:FZR45"/>
    <mergeCell ref="FZS45:FZT45"/>
    <mergeCell ref="GEK45:GEL45"/>
    <mergeCell ref="GEM45:GEN45"/>
    <mergeCell ref="GEO45:GEP45"/>
    <mergeCell ref="GEQ45:GER45"/>
    <mergeCell ref="GES45:GET45"/>
    <mergeCell ref="GEA45:GEB45"/>
    <mergeCell ref="GEC45:GED45"/>
    <mergeCell ref="GEE45:GEF45"/>
    <mergeCell ref="GEG45:GEH45"/>
    <mergeCell ref="GEI45:GEJ45"/>
    <mergeCell ref="GDQ45:GDR45"/>
    <mergeCell ref="GDS45:GDT45"/>
    <mergeCell ref="GDU45:GDV45"/>
    <mergeCell ref="GDW45:GDX45"/>
    <mergeCell ref="GDY45:GDZ45"/>
    <mergeCell ref="GDG45:GDH45"/>
    <mergeCell ref="GDI45:GDJ45"/>
    <mergeCell ref="GDK45:GDL45"/>
    <mergeCell ref="GDM45:GDN45"/>
    <mergeCell ref="GDO45:GDP45"/>
    <mergeCell ref="GCW45:GCX45"/>
    <mergeCell ref="GCY45:GCZ45"/>
    <mergeCell ref="GDA45:GDB45"/>
    <mergeCell ref="GDC45:GDD45"/>
    <mergeCell ref="GDE45:GDF45"/>
    <mergeCell ref="GCM45:GCN45"/>
    <mergeCell ref="GCO45:GCP45"/>
    <mergeCell ref="GCQ45:GCR45"/>
    <mergeCell ref="GCS45:GCT45"/>
    <mergeCell ref="GCU45:GCV45"/>
    <mergeCell ref="GCC45:GCD45"/>
    <mergeCell ref="GCE45:GCF45"/>
    <mergeCell ref="GCG45:GCH45"/>
    <mergeCell ref="GCI45:GCJ45"/>
    <mergeCell ref="GCK45:GCL45"/>
    <mergeCell ref="GHC45:GHD45"/>
    <mergeCell ref="GHE45:GHF45"/>
    <mergeCell ref="GHG45:GHH45"/>
    <mergeCell ref="GHI45:GHJ45"/>
    <mergeCell ref="GHK45:GHL45"/>
    <mergeCell ref="GGS45:GGT45"/>
    <mergeCell ref="GGU45:GGV45"/>
    <mergeCell ref="GGW45:GGX45"/>
    <mergeCell ref="GGY45:GGZ45"/>
    <mergeCell ref="GHA45:GHB45"/>
    <mergeCell ref="GGI45:GGJ45"/>
    <mergeCell ref="GGK45:GGL45"/>
    <mergeCell ref="GGM45:GGN45"/>
    <mergeCell ref="GGO45:GGP45"/>
    <mergeCell ref="GGQ45:GGR45"/>
    <mergeCell ref="GFY45:GFZ45"/>
    <mergeCell ref="GGA45:GGB45"/>
    <mergeCell ref="GGC45:GGD45"/>
    <mergeCell ref="GGE45:GGF45"/>
    <mergeCell ref="GGG45:GGH45"/>
    <mergeCell ref="GFO45:GFP45"/>
    <mergeCell ref="GFQ45:GFR45"/>
    <mergeCell ref="GFS45:GFT45"/>
    <mergeCell ref="GFU45:GFV45"/>
    <mergeCell ref="GFW45:GFX45"/>
    <mergeCell ref="GFE45:GFF45"/>
    <mergeCell ref="GFG45:GFH45"/>
    <mergeCell ref="GFI45:GFJ45"/>
    <mergeCell ref="GFK45:GFL45"/>
    <mergeCell ref="GFM45:GFN45"/>
    <mergeCell ref="GEU45:GEV45"/>
    <mergeCell ref="GEW45:GEX45"/>
    <mergeCell ref="GEY45:GEZ45"/>
    <mergeCell ref="GFA45:GFB45"/>
    <mergeCell ref="GFC45:GFD45"/>
    <mergeCell ref="GJU45:GJV45"/>
    <mergeCell ref="GJW45:GJX45"/>
    <mergeCell ref="GJY45:GJZ45"/>
    <mergeCell ref="GKA45:GKB45"/>
    <mergeCell ref="GKC45:GKD45"/>
    <mergeCell ref="GJK45:GJL45"/>
    <mergeCell ref="GJM45:GJN45"/>
    <mergeCell ref="GJO45:GJP45"/>
    <mergeCell ref="GJQ45:GJR45"/>
    <mergeCell ref="GJS45:GJT45"/>
    <mergeCell ref="GJA45:GJB45"/>
    <mergeCell ref="GJC45:GJD45"/>
    <mergeCell ref="GJE45:GJF45"/>
    <mergeCell ref="GJG45:GJH45"/>
    <mergeCell ref="GJI45:GJJ45"/>
    <mergeCell ref="GIQ45:GIR45"/>
    <mergeCell ref="GIS45:GIT45"/>
    <mergeCell ref="GIU45:GIV45"/>
    <mergeCell ref="GIW45:GIX45"/>
    <mergeCell ref="GIY45:GIZ45"/>
    <mergeCell ref="GIG45:GIH45"/>
    <mergeCell ref="GII45:GIJ45"/>
    <mergeCell ref="GIK45:GIL45"/>
    <mergeCell ref="GIM45:GIN45"/>
    <mergeCell ref="GIO45:GIP45"/>
    <mergeCell ref="GHW45:GHX45"/>
    <mergeCell ref="GHY45:GHZ45"/>
    <mergeCell ref="GIA45:GIB45"/>
    <mergeCell ref="GIC45:GID45"/>
    <mergeCell ref="GIE45:GIF45"/>
    <mergeCell ref="GHM45:GHN45"/>
    <mergeCell ref="GHO45:GHP45"/>
    <mergeCell ref="GHQ45:GHR45"/>
    <mergeCell ref="GHS45:GHT45"/>
    <mergeCell ref="GHU45:GHV45"/>
    <mergeCell ref="GMM45:GMN45"/>
    <mergeCell ref="GMO45:GMP45"/>
    <mergeCell ref="GMQ45:GMR45"/>
    <mergeCell ref="GMS45:GMT45"/>
    <mergeCell ref="GMU45:GMV45"/>
    <mergeCell ref="GMC45:GMD45"/>
    <mergeCell ref="GME45:GMF45"/>
    <mergeCell ref="GMG45:GMH45"/>
    <mergeCell ref="GMI45:GMJ45"/>
    <mergeCell ref="GMK45:GML45"/>
    <mergeCell ref="GLS45:GLT45"/>
    <mergeCell ref="GLU45:GLV45"/>
    <mergeCell ref="GLW45:GLX45"/>
    <mergeCell ref="GLY45:GLZ45"/>
    <mergeCell ref="GMA45:GMB45"/>
    <mergeCell ref="GLI45:GLJ45"/>
    <mergeCell ref="GLK45:GLL45"/>
    <mergeCell ref="GLM45:GLN45"/>
    <mergeCell ref="GLO45:GLP45"/>
    <mergeCell ref="GLQ45:GLR45"/>
    <mergeCell ref="GKY45:GKZ45"/>
    <mergeCell ref="GLA45:GLB45"/>
    <mergeCell ref="GLC45:GLD45"/>
    <mergeCell ref="GLE45:GLF45"/>
    <mergeCell ref="GLG45:GLH45"/>
    <mergeCell ref="GKO45:GKP45"/>
    <mergeCell ref="GKQ45:GKR45"/>
    <mergeCell ref="GKS45:GKT45"/>
    <mergeCell ref="GKU45:GKV45"/>
    <mergeCell ref="GKW45:GKX45"/>
    <mergeCell ref="GKE45:GKF45"/>
    <mergeCell ref="GKG45:GKH45"/>
    <mergeCell ref="GKI45:GKJ45"/>
    <mergeCell ref="GKK45:GKL45"/>
    <mergeCell ref="GKM45:GKN45"/>
    <mergeCell ref="GPE45:GPF45"/>
    <mergeCell ref="GPG45:GPH45"/>
    <mergeCell ref="GPI45:GPJ45"/>
    <mergeCell ref="GPK45:GPL45"/>
    <mergeCell ref="GPM45:GPN45"/>
    <mergeCell ref="GOU45:GOV45"/>
    <mergeCell ref="GOW45:GOX45"/>
    <mergeCell ref="GOY45:GOZ45"/>
    <mergeCell ref="GPA45:GPB45"/>
    <mergeCell ref="GPC45:GPD45"/>
    <mergeCell ref="GOK45:GOL45"/>
    <mergeCell ref="GOM45:GON45"/>
    <mergeCell ref="GOO45:GOP45"/>
    <mergeCell ref="GOQ45:GOR45"/>
    <mergeCell ref="GOS45:GOT45"/>
    <mergeCell ref="GOA45:GOB45"/>
    <mergeCell ref="GOC45:GOD45"/>
    <mergeCell ref="GOE45:GOF45"/>
    <mergeCell ref="GOG45:GOH45"/>
    <mergeCell ref="GOI45:GOJ45"/>
    <mergeCell ref="GNQ45:GNR45"/>
    <mergeCell ref="GNS45:GNT45"/>
    <mergeCell ref="GNU45:GNV45"/>
    <mergeCell ref="GNW45:GNX45"/>
    <mergeCell ref="GNY45:GNZ45"/>
    <mergeCell ref="GNG45:GNH45"/>
    <mergeCell ref="GNI45:GNJ45"/>
    <mergeCell ref="GNK45:GNL45"/>
    <mergeCell ref="GNM45:GNN45"/>
    <mergeCell ref="GNO45:GNP45"/>
    <mergeCell ref="GMW45:GMX45"/>
    <mergeCell ref="GMY45:GMZ45"/>
    <mergeCell ref="GNA45:GNB45"/>
    <mergeCell ref="GNC45:GND45"/>
    <mergeCell ref="GNE45:GNF45"/>
    <mergeCell ref="GRW45:GRX45"/>
    <mergeCell ref="GRY45:GRZ45"/>
    <mergeCell ref="GSA45:GSB45"/>
    <mergeCell ref="GSC45:GSD45"/>
    <mergeCell ref="GSE45:GSF45"/>
    <mergeCell ref="GRM45:GRN45"/>
    <mergeCell ref="GRO45:GRP45"/>
    <mergeCell ref="GRQ45:GRR45"/>
    <mergeCell ref="GRS45:GRT45"/>
    <mergeCell ref="GRU45:GRV45"/>
    <mergeCell ref="GRC45:GRD45"/>
    <mergeCell ref="GRE45:GRF45"/>
    <mergeCell ref="GRG45:GRH45"/>
    <mergeCell ref="GRI45:GRJ45"/>
    <mergeCell ref="GRK45:GRL45"/>
    <mergeCell ref="GQS45:GQT45"/>
    <mergeCell ref="GQU45:GQV45"/>
    <mergeCell ref="GQW45:GQX45"/>
    <mergeCell ref="GQY45:GQZ45"/>
    <mergeCell ref="GRA45:GRB45"/>
    <mergeCell ref="GQI45:GQJ45"/>
    <mergeCell ref="GQK45:GQL45"/>
    <mergeCell ref="GQM45:GQN45"/>
    <mergeCell ref="GQO45:GQP45"/>
    <mergeCell ref="GQQ45:GQR45"/>
    <mergeCell ref="GPY45:GPZ45"/>
    <mergeCell ref="GQA45:GQB45"/>
    <mergeCell ref="GQC45:GQD45"/>
    <mergeCell ref="GQE45:GQF45"/>
    <mergeCell ref="GQG45:GQH45"/>
    <mergeCell ref="GPO45:GPP45"/>
    <mergeCell ref="GPQ45:GPR45"/>
    <mergeCell ref="GPS45:GPT45"/>
    <mergeCell ref="GPU45:GPV45"/>
    <mergeCell ref="GPW45:GPX45"/>
    <mergeCell ref="GUO45:GUP45"/>
    <mergeCell ref="GUQ45:GUR45"/>
    <mergeCell ref="GUS45:GUT45"/>
    <mergeCell ref="GUU45:GUV45"/>
    <mergeCell ref="GUW45:GUX45"/>
    <mergeCell ref="GUE45:GUF45"/>
    <mergeCell ref="GUG45:GUH45"/>
    <mergeCell ref="GUI45:GUJ45"/>
    <mergeCell ref="GUK45:GUL45"/>
    <mergeCell ref="GUM45:GUN45"/>
    <mergeCell ref="GTU45:GTV45"/>
    <mergeCell ref="GTW45:GTX45"/>
    <mergeCell ref="GTY45:GTZ45"/>
    <mergeCell ref="GUA45:GUB45"/>
    <mergeCell ref="GUC45:GUD45"/>
    <mergeCell ref="GTK45:GTL45"/>
    <mergeCell ref="GTM45:GTN45"/>
    <mergeCell ref="GTO45:GTP45"/>
    <mergeCell ref="GTQ45:GTR45"/>
    <mergeCell ref="GTS45:GTT45"/>
    <mergeCell ref="GTA45:GTB45"/>
    <mergeCell ref="GTC45:GTD45"/>
    <mergeCell ref="GTE45:GTF45"/>
    <mergeCell ref="GTG45:GTH45"/>
    <mergeCell ref="GTI45:GTJ45"/>
    <mergeCell ref="GSQ45:GSR45"/>
    <mergeCell ref="GSS45:GST45"/>
    <mergeCell ref="GSU45:GSV45"/>
    <mergeCell ref="GSW45:GSX45"/>
    <mergeCell ref="GSY45:GSZ45"/>
    <mergeCell ref="GSG45:GSH45"/>
    <mergeCell ref="GSI45:GSJ45"/>
    <mergeCell ref="GSK45:GSL45"/>
    <mergeCell ref="GSM45:GSN45"/>
    <mergeCell ref="GSO45:GSP45"/>
    <mergeCell ref="GXG45:GXH45"/>
    <mergeCell ref="GXI45:GXJ45"/>
    <mergeCell ref="GXK45:GXL45"/>
    <mergeCell ref="GXM45:GXN45"/>
    <mergeCell ref="GXO45:GXP45"/>
    <mergeCell ref="GWW45:GWX45"/>
    <mergeCell ref="GWY45:GWZ45"/>
    <mergeCell ref="GXA45:GXB45"/>
    <mergeCell ref="GXC45:GXD45"/>
    <mergeCell ref="GXE45:GXF45"/>
    <mergeCell ref="GWM45:GWN45"/>
    <mergeCell ref="GWO45:GWP45"/>
    <mergeCell ref="GWQ45:GWR45"/>
    <mergeCell ref="GWS45:GWT45"/>
    <mergeCell ref="GWU45:GWV45"/>
    <mergeCell ref="GWC45:GWD45"/>
    <mergeCell ref="GWE45:GWF45"/>
    <mergeCell ref="GWG45:GWH45"/>
    <mergeCell ref="GWI45:GWJ45"/>
    <mergeCell ref="GWK45:GWL45"/>
    <mergeCell ref="GVS45:GVT45"/>
    <mergeCell ref="GVU45:GVV45"/>
    <mergeCell ref="GVW45:GVX45"/>
    <mergeCell ref="GVY45:GVZ45"/>
    <mergeCell ref="GWA45:GWB45"/>
    <mergeCell ref="GVI45:GVJ45"/>
    <mergeCell ref="GVK45:GVL45"/>
    <mergeCell ref="GVM45:GVN45"/>
    <mergeCell ref="GVO45:GVP45"/>
    <mergeCell ref="GVQ45:GVR45"/>
    <mergeCell ref="GUY45:GUZ45"/>
    <mergeCell ref="GVA45:GVB45"/>
    <mergeCell ref="GVC45:GVD45"/>
    <mergeCell ref="GVE45:GVF45"/>
    <mergeCell ref="GVG45:GVH45"/>
    <mergeCell ref="GZY45:GZZ45"/>
    <mergeCell ref="HAA45:HAB45"/>
    <mergeCell ref="HAC45:HAD45"/>
    <mergeCell ref="HAE45:HAF45"/>
    <mergeCell ref="HAG45:HAH45"/>
    <mergeCell ref="GZO45:GZP45"/>
    <mergeCell ref="GZQ45:GZR45"/>
    <mergeCell ref="GZS45:GZT45"/>
    <mergeCell ref="GZU45:GZV45"/>
    <mergeCell ref="GZW45:GZX45"/>
    <mergeCell ref="GZE45:GZF45"/>
    <mergeCell ref="GZG45:GZH45"/>
    <mergeCell ref="GZI45:GZJ45"/>
    <mergeCell ref="GZK45:GZL45"/>
    <mergeCell ref="GZM45:GZN45"/>
    <mergeCell ref="GYU45:GYV45"/>
    <mergeCell ref="GYW45:GYX45"/>
    <mergeCell ref="GYY45:GYZ45"/>
    <mergeCell ref="GZA45:GZB45"/>
    <mergeCell ref="GZC45:GZD45"/>
    <mergeCell ref="GYK45:GYL45"/>
    <mergeCell ref="GYM45:GYN45"/>
    <mergeCell ref="GYO45:GYP45"/>
    <mergeCell ref="GYQ45:GYR45"/>
    <mergeCell ref="GYS45:GYT45"/>
    <mergeCell ref="GYA45:GYB45"/>
    <mergeCell ref="GYC45:GYD45"/>
    <mergeCell ref="GYE45:GYF45"/>
    <mergeCell ref="GYG45:GYH45"/>
    <mergeCell ref="GYI45:GYJ45"/>
    <mergeCell ref="GXQ45:GXR45"/>
    <mergeCell ref="GXS45:GXT45"/>
    <mergeCell ref="GXU45:GXV45"/>
    <mergeCell ref="GXW45:GXX45"/>
    <mergeCell ref="GXY45:GXZ45"/>
    <mergeCell ref="HCQ45:HCR45"/>
    <mergeCell ref="HCS45:HCT45"/>
    <mergeCell ref="HCU45:HCV45"/>
    <mergeCell ref="HCW45:HCX45"/>
    <mergeCell ref="HCY45:HCZ45"/>
    <mergeCell ref="HCG45:HCH45"/>
    <mergeCell ref="HCI45:HCJ45"/>
    <mergeCell ref="HCK45:HCL45"/>
    <mergeCell ref="HCM45:HCN45"/>
    <mergeCell ref="HCO45:HCP45"/>
    <mergeCell ref="HBW45:HBX45"/>
    <mergeCell ref="HBY45:HBZ45"/>
    <mergeCell ref="HCA45:HCB45"/>
    <mergeCell ref="HCC45:HCD45"/>
    <mergeCell ref="HCE45:HCF45"/>
    <mergeCell ref="HBM45:HBN45"/>
    <mergeCell ref="HBO45:HBP45"/>
    <mergeCell ref="HBQ45:HBR45"/>
    <mergeCell ref="HBS45:HBT45"/>
    <mergeCell ref="HBU45:HBV45"/>
    <mergeCell ref="HBC45:HBD45"/>
    <mergeCell ref="HBE45:HBF45"/>
    <mergeCell ref="HBG45:HBH45"/>
    <mergeCell ref="HBI45:HBJ45"/>
    <mergeCell ref="HBK45:HBL45"/>
    <mergeCell ref="HAS45:HAT45"/>
    <mergeCell ref="HAU45:HAV45"/>
    <mergeCell ref="HAW45:HAX45"/>
    <mergeCell ref="HAY45:HAZ45"/>
    <mergeCell ref="HBA45:HBB45"/>
    <mergeCell ref="HAI45:HAJ45"/>
    <mergeCell ref="HAK45:HAL45"/>
    <mergeCell ref="HAM45:HAN45"/>
    <mergeCell ref="HAO45:HAP45"/>
    <mergeCell ref="HAQ45:HAR45"/>
    <mergeCell ref="HFI45:HFJ45"/>
    <mergeCell ref="HFK45:HFL45"/>
    <mergeCell ref="HFM45:HFN45"/>
    <mergeCell ref="HFO45:HFP45"/>
    <mergeCell ref="HFQ45:HFR45"/>
    <mergeCell ref="HEY45:HEZ45"/>
    <mergeCell ref="HFA45:HFB45"/>
    <mergeCell ref="HFC45:HFD45"/>
    <mergeCell ref="HFE45:HFF45"/>
    <mergeCell ref="HFG45:HFH45"/>
    <mergeCell ref="HEO45:HEP45"/>
    <mergeCell ref="HEQ45:HER45"/>
    <mergeCell ref="HES45:HET45"/>
    <mergeCell ref="HEU45:HEV45"/>
    <mergeCell ref="HEW45:HEX45"/>
    <mergeCell ref="HEE45:HEF45"/>
    <mergeCell ref="HEG45:HEH45"/>
    <mergeCell ref="HEI45:HEJ45"/>
    <mergeCell ref="HEK45:HEL45"/>
    <mergeCell ref="HEM45:HEN45"/>
    <mergeCell ref="HDU45:HDV45"/>
    <mergeCell ref="HDW45:HDX45"/>
    <mergeCell ref="HDY45:HDZ45"/>
    <mergeCell ref="HEA45:HEB45"/>
    <mergeCell ref="HEC45:HED45"/>
    <mergeCell ref="HDK45:HDL45"/>
    <mergeCell ref="HDM45:HDN45"/>
    <mergeCell ref="HDO45:HDP45"/>
    <mergeCell ref="HDQ45:HDR45"/>
    <mergeCell ref="HDS45:HDT45"/>
    <mergeCell ref="HDA45:HDB45"/>
    <mergeCell ref="HDC45:HDD45"/>
    <mergeCell ref="HDE45:HDF45"/>
    <mergeCell ref="HDG45:HDH45"/>
    <mergeCell ref="HDI45:HDJ45"/>
    <mergeCell ref="HIA45:HIB45"/>
    <mergeCell ref="HIC45:HID45"/>
    <mergeCell ref="HIE45:HIF45"/>
    <mergeCell ref="HIG45:HIH45"/>
    <mergeCell ref="HII45:HIJ45"/>
    <mergeCell ref="HHQ45:HHR45"/>
    <mergeCell ref="HHS45:HHT45"/>
    <mergeCell ref="HHU45:HHV45"/>
    <mergeCell ref="HHW45:HHX45"/>
    <mergeCell ref="HHY45:HHZ45"/>
    <mergeCell ref="HHG45:HHH45"/>
    <mergeCell ref="HHI45:HHJ45"/>
    <mergeCell ref="HHK45:HHL45"/>
    <mergeCell ref="HHM45:HHN45"/>
    <mergeCell ref="HHO45:HHP45"/>
    <mergeCell ref="HGW45:HGX45"/>
    <mergeCell ref="HGY45:HGZ45"/>
    <mergeCell ref="HHA45:HHB45"/>
    <mergeCell ref="HHC45:HHD45"/>
    <mergeCell ref="HHE45:HHF45"/>
    <mergeCell ref="HGM45:HGN45"/>
    <mergeCell ref="HGO45:HGP45"/>
    <mergeCell ref="HGQ45:HGR45"/>
    <mergeCell ref="HGS45:HGT45"/>
    <mergeCell ref="HGU45:HGV45"/>
    <mergeCell ref="HGC45:HGD45"/>
    <mergeCell ref="HGE45:HGF45"/>
    <mergeCell ref="HGG45:HGH45"/>
    <mergeCell ref="HGI45:HGJ45"/>
    <mergeCell ref="HGK45:HGL45"/>
    <mergeCell ref="HFS45:HFT45"/>
    <mergeCell ref="HFU45:HFV45"/>
    <mergeCell ref="HFW45:HFX45"/>
    <mergeCell ref="HFY45:HFZ45"/>
    <mergeCell ref="HGA45:HGB45"/>
    <mergeCell ref="HKS45:HKT45"/>
    <mergeCell ref="HKU45:HKV45"/>
    <mergeCell ref="HKW45:HKX45"/>
    <mergeCell ref="HKY45:HKZ45"/>
    <mergeCell ref="HLA45:HLB45"/>
    <mergeCell ref="HKI45:HKJ45"/>
    <mergeCell ref="HKK45:HKL45"/>
    <mergeCell ref="HKM45:HKN45"/>
    <mergeCell ref="HKO45:HKP45"/>
    <mergeCell ref="HKQ45:HKR45"/>
    <mergeCell ref="HJY45:HJZ45"/>
    <mergeCell ref="HKA45:HKB45"/>
    <mergeCell ref="HKC45:HKD45"/>
    <mergeCell ref="HKE45:HKF45"/>
    <mergeCell ref="HKG45:HKH45"/>
    <mergeCell ref="HJO45:HJP45"/>
    <mergeCell ref="HJQ45:HJR45"/>
    <mergeCell ref="HJS45:HJT45"/>
    <mergeCell ref="HJU45:HJV45"/>
    <mergeCell ref="HJW45:HJX45"/>
    <mergeCell ref="HJE45:HJF45"/>
    <mergeCell ref="HJG45:HJH45"/>
    <mergeCell ref="HJI45:HJJ45"/>
    <mergeCell ref="HJK45:HJL45"/>
    <mergeCell ref="HJM45:HJN45"/>
    <mergeCell ref="HIU45:HIV45"/>
    <mergeCell ref="HIW45:HIX45"/>
    <mergeCell ref="HIY45:HIZ45"/>
    <mergeCell ref="HJA45:HJB45"/>
    <mergeCell ref="HJC45:HJD45"/>
    <mergeCell ref="HIK45:HIL45"/>
    <mergeCell ref="HIM45:HIN45"/>
    <mergeCell ref="HIO45:HIP45"/>
    <mergeCell ref="HIQ45:HIR45"/>
    <mergeCell ref="HIS45:HIT45"/>
    <mergeCell ref="HNK45:HNL45"/>
    <mergeCell ref="HNM45:HNN45"/>
    <mergeCell ref="HNO45:HNP45"/>
    <mergeCell ref="HNQ45:HNR45"/>
    <mergeCell ref="HNS45:HNT45"/>
    <mergeCell ref="HNA45:HNB45"/>
    <mergeCell ref="HNC45:HND45"/>
    <mergeCell ref="HNE45:HNF45"/>
    <mergeCell ref="HNG45:HNH45"/>
    <mergeCell ref="HNI45:HNJ45"/>
    <mergeCell ref="HMQ45:HMR45"/>
    <mergeCell ref="HMS45:HMT45"/>
    <mergeCell ref="HMU45:HMV45"/>
    <mergeCell ref="HMW45:HMX45"/>
    <mergeCell ref="HMY45:HMZ45"/>
    <mergeCell ref="HMG45:HMH45"/>
    <mergeCell ref="HMI45:HMJ45"/>
    <mergeCell ref="HMK45:HML45"/>
    <mergeCell ref="HMM45:HMN45"/>
    <mergeCell ref="HMO45:HMP45"/>
    <mergeCell ref="HLW45:HLX45"/>
    <mergeCell ref="HLY45:HLZ45"/>
    <mergeCell ref="HMA45:HMB45"/>
    <mergeCell ref="HMC45:HMD45"/>
    <mergeCell ref="HME45:HMF45"/>
    <mergeCell ref="HLM45:HLN45"/>
    <mergeCell ref="HLO45:HLP45"/>
    <mergeCell ref="HLQ45:HLR45"/>
    <mergeCell ref="HLS45:HLT45"/>
    <mergeCell ref="HLU45:HLV45"/>
    <mergeCell ref="HLC45:HLD45"/>
    <mergeCell ref="HLE45:HLF45"/>
    <mergeCell ref="HLG45:HLH45"/>
    <mergeCell ref="HLI45:HLJ45"/>
    <mergeCell ref="HLK45:HLL45"/>
    <mergeCell ref="HQC45:HQD45"/>
    <mergeCell ref="HQE45:HQF45"/>
    <mergeCell ref="HQG45:HQH45"/>
    <mergeCell ref="HQI45:HQJ45"/>
    <mergeCell ref="HQK45:HQL45"/>
    <mergeCell ref="HPS45:HPT45"/>
    <mergeCell ref="HPU45:HPV45"/>
    <mergeCell ref="HPW45:HPX45"/>
    <mergeCell ref="HPY45:HPZ45"/>
    <mergeCell ref="HQA45:HQB45"/>
    <mergeCell ref="HPI45:HPJ45"/>
    <mergeCell ref="HPK45:HPL45"/>
    <mergeCell ref="HPM45:HPN45"/>
    <mergeCell ref="HPO45:HPP45"/>
    <mergeCell ref="HPQ45:HPR45"/>
    <mergeCell ref="HOY45:HOZ45"/>
    <mergeCell ref="HPA45:HPB45"/>
    <mergeCell ref="HPC45:HPD45"/>
    <mergeCell ref="HPE45:HPF45"/>
    <mergeCell ref="HPG45:HPH45"/>
    <mergeCell ref="HOO45:HOP45"/>
    <mergeCell ref="HOQ45:HOR45"/>
    <mergeCell ref="HOS45:HOT45"/>
    <mergeCell ref="HOU45:HOV45"/>
    <mergeCell ref="HOW45:HOX45"/>
    <mergeCell ref="HOE45:HOF45"/>
    <mergeCell ref="HOG45:HOH45"/>
    <mergeCell ref="HOI45:HOJ45"/>
    <mergeCell ref="HOK45:HOL45"/>
    <mergeCell ref="HOM45:HON45"/>
    <mergeCell ref="HNU45:HNV45"/>
    <mergeCell ref="HNW45:HNX45"/>
    <mergeCell ref="HNY45:HNZ45"/>
    <mergeCell ref="HOA45:HOB45"/>
    <mergeCell ref="HOC45:HOD45"/>
    <mergeCell ref="HSU45:HSV45"/>
    <mergeCell ref="HSW45:HSX45"/>
    <mergeCell ref="HSY45:HSZ45"/>
    <mergeCell ref="HTA45:HTB45"/>
    <mergeCell ref="HTC45:HTD45"/>
    <mergeCell ref="HSK45:HSL45"/>
    <mergeCell ref="HSM45:HSN45"/>
    <mergeCell ref="HSO45:HSP45"/>
    <mergeCell ref="HSQ45:HSR45"/>
    <mergeCell ref="HSS45:HST45"/>
    <mergeCell ref="HSA45:HSB45"/>
    <mergeCell ref="HSC45:HSD45"/>
    <mergeCell ref="HSE45:HSF45"/>
    <mergeCell ref="HSG45:HSH45"/>
    <mergeCell ref="HSI45:HSJ45"/>
    <mergeCell ref="HRQ45:HRR45"/>
    <mergeCell ref="HRS45:HRT45"/>
    <mergeCell ref="HRU45:HRV45"/>
    <mergeCell ref="HRW45:HRX45"/>
    <mergeCell ref="HRY45:HRZ45"/>
    <mergeCell ref="HRG45:HRH45"/>
    <mergeCell ref="HRI45:HRJ45"/>
    <mergeCell ref="HRK45:HRL45"/>
    <mergeCell ref="HRM45:HRN45"/>
    <mergeCell ref="HRO45:HRP45"/>
    <mergeCell ref="HQW45:HQX45"/>
    <mergeCell ref="HQY45:HQZ45"/>
    <mergeCell ref="HRA45:HRB45"/>
    <mergeCell ref="HRC45:HRD45"/>
    <mergeCell ref="HRE45:HRF45"/>
    <mergeCell ref="HQM45:HQN45"/>
    <mergeCell ref="HQO45:HQP45"/>
    <mergeCell ref="HQQ45:HQR45"/>
    <mergeCell ref="HQS45:HQT45"/>
    <mergeCell ref="HQU45:HQV45"/>
    <mergeCell ref="HVM45:HVN45"/>
    <mergeCell ref="HVO45:HVP45"/>
    <mergeCell ref="HVQ45:HVR45"/>
    <mergeCell ref="HVS45:HVT45"/>
    <mergeCell ref="HVU45:HVV45"/>
    <mergeCell ref="HVC45:HVD45"/>
    <mergeCell ref="HVE45:HVF45"/>
    <mergeCell ref="HVG45:HVH45"/>
    <mergeCell ref="HVI45:HVJ45"/>
    <mergeCell ref="HVK45:HVL45"/>
    <mergeCell ref="HUS45:HUT45"/>
    <mergeCell ref="HUU45:HUV45"/>
    <mergeCell ref="HUW45:HUX45"/>
    <mergeCell ref="HUY45:HUZ45"/>
    <mergeCell ref="HVA45:HVB45"/>
    <mergeCell ref="HUI45:HUJ45"/>
    <mergeCell ref="HUK45:HUL45"/>
    <mergeCell ref="HUM45:HUN45"/>
    <mergeCell ref="HUO45:HUP45"/>
    <mergeCell ref="HUQ45:HUR45"/>
    <mergeCell ref="HTY45:HTZ45"/>
    <mergeCell ref="HUA45:HUB45"/>
    <mergeCell ref="HUC45:HUD45"/>
    <mergeCell ref="HUE45:HUF45"/>
    <mergeCell ref="HUG45:HUH45"/>
    <mergeCell ref="HTO45:HTP45"/>
    <mergeCell ref="HTQ45:HTR45"/>
    <mergeCell ref="HTS45:HTT45"/>
    <mergeCell ref="HTU45:HTV45"/>
    <mergeCell ref="HTW45:HTX45"/>
    <mergeCell ref="HTE45:HTF45"/>
    <mergeCell ref="HTG45:HTH45"/>
    <mergeCell ref="HTI45:HTJ45"/>
    <mergeCell ref="HTK45:HTL45"/>
    <mergeCell ref="HTM45:HTN45"/>
    <mergeCell ref="HYE45:HYF45"/>
    <mergeCell ref="HYG45:HYH45"/>
    <mergeCell ref="HYI45:HYJ45"/>
    <mergeCell ref="HYK45:HYL45"/>
    <mergeCell ref="HYM45:HYN45"/>
    <mergeCell ref="HXU45:HXV45"/>
    <mergeCell ref="HXW45:HXX45"/>
    <mergeCell ref="HXY45:HXZ45"/>
    <mergeCell ref="HYA45:HYB45"/>
    <mergeCell ref="HYC45:HYD45"/>
    <mergeCell ref="HXK45:HXL45"/>
    <mergeCell ref="HXM45:HXN45"/>
    <mergeCell ref="HXO45:HXP45"/>
    <mergeCell ref="HXQ45:HXR45"/>
    <mergeCell ref="HXS45:HXT45"/>
    <mergeCell ref="HXA45:HXB45"/>
    <mergeCell ref="HXC45:HXD45"/>
    <mergeCell ref="HXE45:HXF45"/>
    <mergeCell ref="HXG45:HXH45"/>
    <mergeCell ref="HXI45:HXJ45"/>
    <mergeCell ref="HWQ45:HWR45"/>
    <mergeCell ref="HWS45:HWT45"/>
    <mergeCell ref="HWU45:HWV45"/>
    <mergeCell ref="HWW45:HWX45"/>
    <mergeCell ref="HWY45:HWZ45"/>
    <mergeCell ref="HWG45:HWH45"/>
    <mergeCell ref="HWI45:HWJ45"/>
    <mergeCell ref="HWK45:HWL45"/>
    <mergeCell ref="HWM45:HWN45"/>
    <mergeCell ref="HWO45:HWP45"/>
    <mergeCell ref="HVW45:HVX45"/>
    <mergeCell ref="HVY45:HVZ45"/>
    <mergeCell ref="HWA45:HWB45"/>
    <mergeCell ref="HWC45:HWD45"/>
    <mergeCell ref="HWE45:HWF45"/>
    <mergeCell ref="IAW45:IAX45"/>
    <mergeCell ref="IAY45:IAZ45"/>
    <mergeCell ref="IBA45:IBB45"/>
    <mergeCell ref="IBC45:IBD45"/>
    <mergeCell ref="IBE45:IBF45"/>
    <mergeCell ref="IAM45:IAN45"/>
    <mergeCell ref="IAO45:IAP45"/>
    <mergeCell ref="IAQ45:IAR45"/>
    <mergeCell ref="IAS45:IAT45"/>
    <mergeCell ref="IAU45:IAV45"/>
    <mergeCell ref="IAC45:IAD45"/>
    <mergeCell ref="IAE45:IAF45"/>
    <mergeCell ref="IAG45:IAH45"/>
    <mergeCell ref="IAI45:IAJ45"/>
    <mergeCell ref="IAK45:IAL45"/>
    <mergeCell ref="HZS45:HZT45"/>
    <mergeCell ref="HZU45:HZV45"/>
    <mergeCell ref="HZW45:HZX45"/>
    <mergeCell ref="HZY45:HZZ45"/>
    <mergeCell ref="IAA45:IAB45"/>
    <mergeCell ref="HZI45:HZJ45"/>
    <mergeCell ref="HZK45:HZL45"/>
    <mergeCell ref="HZM45:HZN45"/>
    <mergeCell ref="HZO45:HZP45"/>
    <mergeCell ref="HZQ45:HZR45"/>
    <mergeCell ref="HYY45:HYZ45"/>
    <mergeCell ref="HZA45:HZB45"/>
    <mergeCell ref="HZC45:HZD45"/>
    <mergeCell ref="HZE45:HZF45"/>
    <mergeCell ref="HZG45:HZH45"/>
    <mergeCell ref="HYO45:HYP45"/>
    <mergeCell ref="HYQ45:HYR45"/>
    <mergeCell ref="HYS45:HYT45"/>
    <mergeCell ref="HYU45:HYV45"/>
    <mergeCell ref="HYW45:HYX45"/>
    <mergeCell ref="IDO45:IDP45"/>
    <mergeCell ref="IDQ45:IDR45"/>
    <mergeCell ref="IDS45:IDT45"/>
    <mergeCell ref="IDU45:IDV45"/>
    <mergeCell ref="IDW45:IDX45"/>
    <mergeCell ref="IDE45:IDF45"/>
    <mergeCell ref="IDG45:IDH45"/>
    <mergeCell ref="IDI45:IDJ45"/>
    <mergeCell ref="IDK45:IDL45"/>
    <mergeCell ref="IDM45:IDN45"/>
    <mergeCell ref="ICU45:ICV45"/>
    <mergeCell ref="ICW45:ICX45"/>
    <mergeCell ref="ICY45:ICZ45"/>
    <mergeCell ref="IDA45:IDB45"/>
    <mergeCell ref="IDC45:IDD45"/>
    <mergeCell ref="ICK45:ICL45"/>
    <mergeCell ref="ICM45:ICN45"/>
    <mergeCell ref="ICO45:ICP45"/>
    <mergeCell ref="ICQ45:ICR45"/>
    <mergeCell ref="ICS45:ICT45"/>
    <mergeCell ref="ICA45:ICB45"/>
    <mergeCell ref="ICC45:ICD45"/>
    <mergeCell ref="ICE45:ICF45"/>
    <mergeCell ref="ICG45:ICH45"/>
    <mergeCell ref="ICI45:ICJ45"/>
    <mergeCell ref="IBQ45:IBR45"/>
    <mergeCell ref="IBS45:IBT45"/>
    <mergeCell ref="IBU45:IBV45"/>
    <mergeCell ref="IBW45:IBX45"/>
    <mergeCell ref="IBY45:IBZ45"/>
    <mergeCell ref="IBG45:IBH45"/>
    <mergeCell ref="IBI45:IBJ45"/>
    <mergeCell ref="IBK45:IBL45"/>
    <mergeCell ref="IBM45:IBN45"/>
    <mergeCell ref="IBO45:IBP45"/>
    <mergeCell ref="IGG45:IGH45"/>
    <mergeCell ref="IGI45:IGJ45"/>
    <mergeCell ref="IGK45:IGL45"/>
    <mergeCell ref="IGM45:IGN45"/>
    <mergeCell ref="IGO45:IGP45"/>
    <mergeCell ref="IFW45:IFX45"/>
    <mergeCell ref="IFY45:IFZ45"/>
    <mergeCell ref="IGA45:IGB45"/>
    <mergeCell ref="IGC45:IGD45"/>
    <mergeCell ref="IGE45:IGF45"/>
    <mergeCell ref="IFM45:IFN45"/>
    <mergeCell ref="IFO45:IFP45"/>
    <mergeCell ref="IFQ45:IFR45"/>
    <mergeCell ref="IFS45:IFT45"/>
    <mergeCell ref="IFU45:IFV45"/>
    <mergeCell ref="IFC45:IFD45"/>
    <mergeCell ref="IFE45:IFF45"/>
    <mergeCell ref="IFG45:IFH45"/>
    <mergeCell ref="IFI45:IFJ45"/>
    <mergeCell ref="IFK45:IFL45"/>
    <mergeCell ref="IES45:IET45"/>
    <mergeCell ref="IEU45:IEV45"/>
    <mergeCell ref="IEW45:IEX45"/>
    <mergeCell ref="IEY45:IEZ45"/>
    <mergeCell ref="IFA45:IFB45"/>
    <mergeCell ref="IEI45:IEJ45"/>
    <mergeCell ref="IEK45:IEL45"/>
    <mergeCell ref="IEM45:IEN45"/>
    <mergeCell ref="IEO45:IEP45"/>
    <mergeCell ref="IEQ45:IER45"/>
    <mergeCell ref="IDY45:IDZ45"/>
    <mergeCell ref="IEA45:IEB45"/>
    <mergeCell ref="IEC45:IED45"/>
    <mergeCell ref="IEE45:IEF45"/>
    <mergeCell ref="IEG45:IEH45"/>
    <mergeCell ref="IIY45:IIZ45"/>
    <mergeCell ref="IJA45:IJB45"/>
    <mergeCell ref="IJC45:IJD45"/>
    <mergeCell ref="IJE45:IJF45"/>
    <mergeCell ref="IJG45:IJH45"/>
    <mergeCell ref="IIO45:IIP45"/>
    <mergeCell ref="IIQ45:IIR45"/>
    <mergeCell ref="IIS45:IIT45"/>
    <mergeCell ref="IIU45:IIV45"/>
    <mergeCell ref="IIW45:IIX45"/>
    <mergeCell ref="IIE45:IIF45"/>
    <mergeCell ref="IIG45:IIH45"/>
    <mergeCell ref="III45:IIJ45"/>
    <mergeCell ref="IIK45:IIL45"/>
    <mergeCell ref="IIM45:IIN45"/>
    <mergeCell ref="IHU45:IHV45"/>
    <mergeCell ref="IHW45:IHX45"/>
    <mergeCell ref="IHY45:IHZ45"/>
    <mergeCell ref="IIA45:IIB45"/>
    <mergeCell ref="IIC45:IID45"/>
    <mergeCell ref="IHK45:IHL45"/>
    <mergeCell ref="IHM45:IHN45"/>
    <mergeCell ref="IHO45:IHP45"/>
    <mergeCell ref="IHQ45:IHR45"/>
    <mergeCell ref="IHS45:IHT45"/>
    <mergeCell ref="IHA45:IHB45"/>
    <mergeCell ref="IHC45:IHD45"/>
    <mergeCell ref="IHE45:IHF45"/>
    <mergeCell ref="IHG45:IHH45"/>
    <mergeCell ref="IHI45:IHJ45"/>
    <mergeCell ref="IGQ45:IGR45"/>
    <mergeCell ref="IGS45:IGT45"/>
    <mergeCell ref="IGU45:IGV45"/>
    <mergeCell ref="IGW45:IGX45"/>
    <mergeCell ref="IGY45:IGZ45"/>
    <mergeCell ref="ILQ45:ILR45"/>
    <mergeCell ref="ILS45:ILT45"/>
    <mergeCell ref="ILU45:ILV45"/>
    <mergeCell ref="ILW45:ILX45"/>
    <mergeCell ref="ILY45:ILZ45"/>
    <mergeCell ref="ILG45:ILH45"/>
    <mergeCell ref="ILI45:ILJ45"/>
    <mergeCell ref="ILK45:ILL45"/>
    <mergeCell ref="ILM45:ILN45"/>
    <mergeCell ref="ILO45:ILP45"/>
    <mergeCell ref="IKW45:IKX45"/>
    <mergeCell ref="IKY45:IKZ45"/>
    <mergeCell ref="ILA45:ILB45"/>
    <mergeCell ref="ILC45:ILD45"/>
    <mergeCell ref="ILE45:ILF45"/>
    <mergeCell ref="IKM45:IKN45"/>
    <mergeCell ref="IKO45:IKP45"/>
    <mergeCell ref="IKQ45:IKR45"/>
    <mergeCell ref="IKS45:IKT45"/>
    <mergeCell ref="IKU45:IKV45"/>
    <mergeCell ref="IKC45:IKD45"/>
    <mergeCell ref="IKE45:IKF45"/>
    <mergeCell ref="IKG45:IKH45"/>
    <mergeCell ref="IKI45:IKJ45"/>
    <mergeCell ref="IKK45:IKL45"/>
    <mergeCell ref="IJS45:IJT45"/>
    <mergeCell ref="IJU45:IJV45"/>
    <mergeCell ref="IJW45:IJX45"/>
    <mergeCell ref="IJY45:IJZ45"/>
    <mergeCell ref="IKA45:IKB45"/>
    <mergeCell ref="IJI45:IJJ45"/>
    <mergeCell ref="IJK45:IJL45"/>
    <mergeCell ref="IJM45:IJN45"/>
    <mergeCell ref="IJO45:IJP45"/>
    <mergeCell ref="IJQ45:IJR45"/>
    <mergeCell ref="IOI45:IOJ45"/>
    <mergeCell ref="IOK45:IOL45"/>
    <mergeCell ref="IOM45:ION45"/>
    <mergeCell ref="IOO45:IOP45"/>
    <mergeCell ref="IOQ45:IOR45"/>
    <mergeCell ref="INY45:INZ45"/>
    <mergeCell ref="IOA45:IOB45"/>
    <mergeCell ref="IOC45:IOD45"/>
    <mergeCell ref="IOE45:IOF45"/>
    <mergeCell ref="IOG45:IOH45"/>
    <mergeCell ref="INO45:INP45"/>
    <mergeCell ref="INQ45:INR45"/>
    <mergeCell ref="INS45:INT45"/>
    <mergeCell ref="INU45:INV45"/>
    <mergeCell ref="INW45:INX45"/>
    <mergeCell ref="INE45:INF45"/>
    <mergeCell ref="ING45:INH45"/>
    <mergeCell ref="INI45:INJ45"/>
    <mergeCell ref="INK45:INL45"/>
    <mergeCell ref="INM45:INN45"/>
    <mergeCell ref="IMU45:IMV45"/>
    <mergeCell ref="IMW45:IMX45"/>
    <mergeCell ref="IMY45:IMZ45"/>
    <mergeCell ref="INA45:INB45"/>
    <mergeCell ref="INC45:IND45"/>
    <mergeCell ref="IMK45:IML45"/>
    <mergeCell ref="IMM45:IMN45"/>
    <mergeCell ref="IMO45:IMP45"/>
    <mergeCell ref="IMQ45:IMR45"/>
    <mergeCell ref="IMS45:IMT45"/>
    <mergeCell ref="IMA45:IMB45"/>
    <mergeCell ref="IMC45:IMD45"/>
    <mergeCell ref="IME45:IMF45"/>
    <mergeCell ref="IMG45:IMH45"/>
    <mergeCell ref="IMI45:IMJ45"/>
    <mergeCell ref="IRA45:IRB45"/>
    <mergeCell ref="IRC45:IRD45"/>
    <mergeCell ref="IRE45:IRF45"/>
    <mergeCell ref="IRG45:IRH45"/>
    <mergeCell ref="IRI45:IRJ45"/>
    <mergeCell ref="IQQ45:IQR45"/>
    <mergeCell ref="IQS45:IQT45"/>
    <mergeCell ref="IQU45:IQV45"/>
    <mergeCell ref="IQW45:IQX45"/>
    <mergeCell ref="IQY45:IQZ45"/>
    <mergeCell ref="IQG45:IQH45"/>
    <mergeCell ref="IQI45:IQJ45"/>
    <mergeCell ref="IQK45:IQL45"/>
    <mergeCell ref="IQM45:IQN45"/>
    <mergeCell ref="IQO45:IQP45"/>
    <mergeCell ref="IPW45:IPX45"/>
    <mergeCell ref="IPY45:IPZ45"/>
    <mergeCell ref="IQA45:IQB45"/>
    <mergeCell ref="IQC45:IQD45"/>
    <mergeCell ref="IQE45:IQF45"/>
    <mergeCell ref="IPM45:IPN45"/>
    <mergeCell ref="IPO45:IPP45"/>
    <mergeCell ref="IPQ45:IPR45"/>
    <mergeCell ref="IPS45:IPT45"/>
    <mergeCell ref="IPU45:IPV45"/>
    <mergeCell ref="IPC45:IPD45"/>
    <mergeCell ref="IPE45:IPF45"/>
    <mergeCell ref="IPG45:IPH45"/>
    <mergeCell ref="IPI45:IPJ45"/>
    <mergeCell ref="IPK45:IPL45"/>
    <mergeCell ref="IOS45:IOT45"/>
    <mergeCell ref="IOU45:IOV45"/>
    <mergeCell ref="IOW45:IOX45"/>
    <mergeCell ref="IOY45:IOZ45"/>
    <mergeCell ref="IPA45:IPB45"/>
    <mergeCell ref="ITS45:ITT45"/>
    <mergeCell ref="ITU45:ITV45"/>
    <mergeCell ref="ITW45:ITX45"/>
    <mergeCell ref="ITY45:ITZ45"/>
    <mergeCell ref="IUA45:IUB45"/>
    <mergeCell ref="ITI45:ITJ45"/>
    <mergeCell ref="ITK45:ITL45"/>
    <mergeCell ref="ITM45:ITN45"/>
    <mergeCell ref="ITO45:ITP45"/>
    <mergeCell ref="ITQ45:ITR45"/>
    <mergeCell ref="ISY45:ISZ45"/>
    <mergeCell ref="ITA45:ITB45"/>
    <mergeCell ref="ITC45:ITD45"/>
    <mergeCell ref="ITE45:ITF45"/>
    <mergeCell ref="ITG45:ITH45"/>
    <mergeCell ref="ISO45:ISP45"/>
    <mergeCell ref="ISQ45:ISR45"/>
    <mergeCell ref="ISS45:IST45"/>
    <mergeCell ref="ISU45:ISV45"/>
    <mergeCell ref="ISW45:ISX45"/>
    <mergeCell ref="ISE45:ISF45"/>
    <mergeCell ref="ISG45:ISH45"/>
    <mergeCell ref="ISI45:ISJ45"/>
    <mergeCell ref="ISK45:ISL45"/>
    <mergeCell ref="ISM45:ISN45"/>
    <mergeCell ref="IRU45:IRV45"/>
    <mergeCell ref="IRW45:IRX45"/>
    <mergeCell ref="IRY45:IRZ45"/>
    <mergeCell ref="ISA45:ISB45"/>
    <mergeCell ref="ISC45:ISD45"/>
    <mergeCell ref="IRK45:IRL45"/>
    <mergeCell ref="IRM45:IRN45"/>
    <mergeCell ref="IRO45:IRP45"/>
    <mergeCell ref="IRQ45:IRR45"/>
    <mergeCell ref="IRS45:IRT45"/>
    <mergeCell ref="IWK45:IWL45"/>
    <mergeCell ref="IWM45:IWN45"/>
    <mergeCell ref="IWO45:IWP45"/>
    <mergeCell ref="IWQ45:IWR45"/>
    <mergeCell ref="IWS45:IWT45"/>
    <mergeCell ref="IWA45:IWB45"/>
    <mergeCell ref="IWC45:IWD45"/>
    <mergeCell ref="IWE45:IWF45"/>
    <mergeCell ref="IWG45:IWH45"/>
    <mergeCell ref="IWI45:IWJ45"/>
    <mergeCell ref="IVQ45:IVR45"/>
    <mergeCell ref="IVS45:IVT45"/>
    <mergeCell ref="IVU45:IVV45"/>
    <mergeCell ref="IVW45:IVX45"/>
    <mergeCell ref="IVY45:IVZ45"/>
    <mergeCell ref="IVG45:IVH45"/>
    <mergeCell ref="IVI45:IVJ45"/>
    <mergeCell ref="IVK45:IVL45"/>
    <mergeCell ref="IVM45:IVN45"/>
    <mergeCell ref="IVO45:IVP45"/>
    <mergeCell ref="IUW45:IUX45"/>
    <mergeCell ref="IUY45:IUZ45"/>
    <mergeCell ref="IVA45:IVB45"/>
    <mergeCell ref="IVC45:IVD45"/>
    <mergeCell ref="IVE45:IVF45"/>
    <mergeCell ref="IUM45:IUN45"/>
    <mergeCell ref="IUO45:IUP45"/>
    <mergeCell ref="IUQ45:IUR45"/>
    <mergeCell ref="IUS45:IUT45"/>
    <mergeCell ref="IUU45:IUV45"/>
    <mergeCell ref="IUC45:IUD45"/>
    <mergeCell ref="IUE45:IUF45"/>
    <mergeCell ref="IUG45:IUH45"/>
    <mergeCell ref="IUI45:IUJ45"/>
    <mergeCell ref="IUK45:IUL45"/>
    <mergeCell ref="IZC45:IZD45"/>
    <mergeCell ref="IZE45:IZF45"/>
    <mergeCell ref="IZG45:IZH45"/>
    <mergeCell ref="IZI45:IZJ45"/>
    <mergeCell ref="IZK45:IZL45"/>
    <mergeCell ref="IYS45:IYT45"/>
    <mergeCell ref="IYU45:IYV45"/>
    <mergeCell ref="IYW45:IYX45"/>
    <mergeCell ref="IYY45:IYZ45"/>
    <mergeCell ref="IZA45:IZB45"/>
    <mergeCell ref="IYI45:IYJ45"/>
    <mergeCell ref="IYK45:IYL45"/>
    <mergeCell ref="IYM45:IYN45"/>
    <mergeCell ref="IYO45:IYP45"/>
    <mergeCell ref="IYQ45:IYR45"/>
    <mergeCell ref="IXY45:IXZ45"/>
    <mergeCell ref="IYA45:IYB45"/>
    <mergeCell ref="IYC45:IYD45"/>
    <mergeCell ref="IYE45:IYF45"/>
    <mergeCell ref="IYG45:IYH45"/>
    <mergeCell ref="IXO45:IXP45"/>
    <mergeCell ref="IXQ45:IXR45"/>
    <mergeCell ref="IXS45:IXT45"/>
    <mergeCell ref="IXU45:IXV45"/>
    <mergeCell ref="IXW45:IXX45"/>
    <mergeCell ref="IXE45:IXF45"/>
    <mergeCell ref="IXG45:IXH45"/>
    <mergeCell ref="IXI45:IXJ45"/>
    <mergeCell ref="IXK45:IXL45"/>
    <mergeCell ref="IXM45:IXN45"/>
    <mergeCell ref="IWU45:IWV45"/>
    <mergeCell ref="IWW45:IWX45"/>
    <mergeCell ref="IWY45:IWZ45"/>
    <mergeCell ref="IXA45:IXB45"/>
    <mergeCell ref="IXC45:IXD45"/>
    <mergeCell ref="JBU45:JBV45"/>
    <mergeCell ref="JBW45:JBX45"/>
    <mergeCell ref="JBY45:JBZ45"/>
    <mergeCell ref="JCA45:JCB45"/>
    <mergeCell ref="JCC45:JCD45"/>
    <mergeCell ref="JBK45:JBL45"/>
    <mergeCell ref="JBM45:JBN45"/>
    <mergeCell ref="JBO45:JBP45"/>
    <mergeCell ref="JBQ45:JBR45"/>
    <mergeCell ref="JBS45:JBT45"/>
    <mergeCell ref="JBA45:JBB45"/>
    <mergeCell ref="JBC45:JBD45"/>
    <mergeCell ref="JBE45:JBF45"/>
    <mergeCell ref="JBG45:JBH45"/>
    <mergeCell ref="JBI45:JBJ45"/>
    <mergeCell ref="JAQ45:JAR45"/>
    <mergeCell ref="JAS45:JAT45"/>
    <mergeCell ref="JAU45:JAV45"/>
    <mergeCell ref="JAW45:JAX45"/>
    <mergeCell ref="JAY45:JAZ45"/>
    <mergeCell ref="JAG45:JAH45"/>
    <mergeCell ref="JAI45:JAJ45"/>
    <mergeCell ref="JAK45:JAL45"/>
    <mergeCell ref="JAM45:JAN45"/>
    <mergeCell ref="JAO45:JAP45"/>
    <mergeCell ref="IZW45:IZX45"/>
    <mergeCell ref="IZY45:IZZ45"/>
    <mergeCell ref="JAA45:JAB45"/>
    <mergeCell ref="JAC45:JAD45"/>
    <mergeCell ref="JAE45:JAF45"/>
    <mergeCell ref="IZM45:IZN45"/>
    <mergeCell ref="IZO45:IZP45"/>
    <mergeCell ref="IZQ45:IZR45"/>
    <mergeCell ref="IZS45:IZT45"/>
    <mergeCell ref="IZU45:IZV45"/>
    <mergeCell ref="JEM45:JEN45"/>
    <mergeCell ref="JEO45:JEP45"/>
    <mergeCell ref="JEQ45:JER45"/>
    <mergeCell ref="JES45:JET45"/>
    <mergeCell ref="JEU45:JEV45"/>
    <mergeCell ref="JEC45:JED45"/>
    <mergeCell ref="JEE45:JEF45"/>
    <mergeCell ref="JEG45:JEH45"/>
    <mergeCell ref="JEI45:JEJ45"/>
    <mergeCell ref="JEK45:JEL45"/>
    <mergeCell ref="JDS45:JDT45"/>
    <mergeCell ref="JDU45:JDV45"/>
    <mergeCell ref="JDW45:JDX45"/>
    <mergeCell ref="JDY45:JDZ45"/>
    <mergeCell ref="JEA45:JEB45"/>
    <mergeCell ref="JDI45:JDJ45"/>
    <mergeCell ref="JDK45:JDL45"/>
    <mergeCell ref="JDM45:JDN45"/>
    <mergeCell ref="JDO45:JDP45"/>
    <mergeCell ref="JDQ45:JDR45"/>
    <mergeCell ref="JCY45:JCZ45"/>
    <mergeCell ref="JDA45:JDB45"/>
    <mergeCell ref="JDC45:JDD45"/>
    <mergeCell ref="JDE45:JDF45"/>
    <mergeCell ref="JDG45:JDH45"/>
    <mergeCell ref="JCO45:JCP45"/>
    <mergeCell ref="JCQ45:JCR45"/>
    <mergeCell ref="JCS45:JCT45"/>
    <mergeCell ref="JCU45:JCV45"/>
    <mergeCell ref="JCW45:JCX45"/>
    <mergeCell ref="JCE45:JCF45"/>
    <mergeCell ref="JCG45:JCH45"/>
    <mergeCell ref="JCI45:JCJ45"/>
    <mergeCell ref="JCK45:JCL45"/>
    <mergeCell ref="JCM45:JCN45"/>
    <mergeCell ref="JHE45:JHF45"/>
    <mergeCell ref="JHG45:JHH45"/>
    <mergeCell ref="JHI45:JHJ45"/>
    <mergeCell ref="JHK45:JHL45"/>
    <mergeCell ref="JHM45:JHN45"/>
    <mergeCell ref="JGU45:JGV45"/>
    <mergeCell ref="JGW45:JGX45"/>
    <mergeCell ref="JGY45:JGZ45"/>
    <mergeCell ref="JHA45:JHB45"/>
    <mergeCell ref="JHC45:JHD45"/>
    <mergeCell ref="JGK45:JGL45"/>
    <mergeCell ref="JGM45:JGN45"/>
    <mergeCell ref="JGO45:JGP45"/>
    <mergeCell ref="JGQ45:JGR45"/>
    <mergeCell ref="JGS45:JGT45"/>
    <mergeCell ref="JGA45:JGB45"/>
    <mergeCell ref="JGC45:JGD45"/>
    <mergeCell ref="JGE45:JGF45"/>
    <mergeCell ref="JGG45:JGH45"/>
    <mergeCell ref="JGI45:JGJ45"/>
    <mergeCell ref="JFQ45:JFR45"/>
    <mergeCell ref="JFS45:JFT45"/>
    <mergeCell ref="JFU45:JFV45"/>
    <mergeCell ref="JFW45:JFX45"/>
    <mergeCell ref="JFY45:JFZ45"/>
    <mergeCell ref="JFG45:JFH45"/>
    <mergeCell ref="JFI45:JFJ45"/>
    <mergeCell ref="JFK45:JFL45"/>
    <mergeCell ref="JFM45:JFN45"/>
    <mergeCell ref="JFO45:JFP45"/>
    <mergeCell ref="JEW45:JEX45"/>
    <mergeCell ref="JEY45:JEZ45"/>
    <mergeCell ref="JFA45:JFB45"/>
    <mergeCell ref="JFC45:JFD45"/>
    <mergeCell ref="JFE45:JFF45"/>
    <mergeCell ref="JJW45:JJX45"/>
    <mergeCell ref="JJY45:JJZ45"/>
    <mergeCell ref="JKA45:JKB45"/>
    <mergeCell ref="JKC45:JKD45"/>
    <mergeCell ref="JKE45:JKF45"/>
    <mergeCell ref="JJM45:JJN45"/>
    <mergeCell ref="JJO45:JJP45"/>
    <mergeCell ref="JJQ45:JJR45"/>
    <mergeCell ref="JJS45:JJT45"/>
    <mergeCell ref="JJU45:JJV45"/>
    <mergeCell ref="JJC45:JJD45"/>
    <mergeCell ref="JJE45:JJF45"/>
    <mergeCell ref="JJG45:JJH45"/>
    <mergeCell ref="JJI45:JJJ45"/>
    <mergeCell ref="JJK45:JJL45"/>
    <mergeCell ref="JIS45:JIT45"/>
    <mergeCell ref="JIU45:JIV45"/>
    <mergeCell ref="JIW45:JIX45"/>
    <mergeCell ref="JIY45:JIZ45"/>
    <mergeCell ref="JJA45:JJB45"/>
    <mergeCell ref="JII45:JIJ45"/>
    <mergeCell ref="JIK45:JIL45"/>
    <mergeCell ref="JIM45:JIN45"/>
    <mergeCell ref="JIO45:JIP45"/>
    <mergeCell ref="JIQ45:JIR45"/>
    <mergeCell ref="JHY45:JHZ45"/>
    <mergeCell ref="JIA45:JIB45"/>
    <mergeCell ref="JIC45:JID45"/>
    <mergeCell ref="JIE45:JIF45"/>
    <mergeCell ref="JIG45:JIH45"/>
    <mergeCell ref="JHO45:JHP45"/>
    <mergeCell ref="JHQ45:JHR45"/>
    <mergeCell ref="JHS45:JHT45"/>
    <mergeCell ref="JHU45:JHV45"/>
    <mergeCell ref="JHW45:JHX45"/>
    <mergeCell ref="JMO45:JMP45"/>
    <mergeCell ref="JMQ45:JMR45"/>
    <mergeCell ref="JMS45:JMT45"/>
    <mergeCell ref="JMU45:JMV45"/>
    <mergeCell ref="JMW45:JMX45"/>
    <mergeCell ref="JME45:JMF45"/>
    <mergeCell ref="JMG45:JMH45"/>
    <mergeCell ref="JMI45:JMJ45"/>
    <mergeCell ref="JMK45:JML45"/>
    <mergeCell ref="JMM45:JMN45"/>
    <mergeCell ref="JLU45:JLV45"/>
    <mergeCell ref="JLW45:JLX45"/>
    <mergeCell ref="JLY45:JLZ45"/>
    <mergeCell ref="JMA45:JMB45"/>
    <mergeCell ref="JMC45:JMD45"/>
    <mergeCell ref="JLK45:JLL45"/>
    <mergeCell ref="JLM45:JLN45"/>
    <mergeCell ref="JLO45:JLP45"/>
    <mergeCell ref="JLQ45:JLR45"/>
    <mergeCell ref="JLS45:JLT45"/>
    <mergeCell ref="JLA45:JLB45"/>
    <mergeCell ref="JLC45:JLD45"/>
    <mergeCell ref="JLE45:JLF45"/>
    <mergeCell ref="JLG45:JLH45"/>
    <mergeCell ref="JLI45:JLJ45"/>
    <mergeCell ref="JKQ45:JKR45"/>
    <mergeCell ref="JKS45:JKT45"/>
    <mergeCell ref="JKU45:JKV45"/>
    <mergeCell ref="JKW45:JKX45"/>
    <mergeCell ref="JKY45:JKZ45"/>
    <mergeCell ref="JKG45:JKH45"/>
    <mergeCell ref="JKI45:JKJ45"/>
    <mergeCell ref="JKK45:JKL45"/>
    <mergeCell ref="JKM45:JKN45"/>
    <mergeCell ref="JKO45:JKP45"/>
    <mergeCell ref="JPG45:JPH45"/>
    <mergeCell ref="JPI45:JPJ45"/>
    <mergeCell ref="JPK45:JPL45"/>
    <mergeCell ref="JPM45:JPN45"/>
    <mergeCell ref="JPO45:JPP45"/>
    <mergeCell ref="JOW45:JOX45"/>
    <mergeCell ref="JOY45:JOZ45"/>
    <mergeCell ref="JPA45:JPB45"/>
    <mergeCell ref="JPC45:JPD45"/>
    <mergeCell ref="JPE45:JPF45"/>
    <mergeCell ref="JOM45:JON45"/>
    <mergeCell ref="JOO45:JOP45"/>
    <mergeCell ref="JOQ45:JOR45"/>
    <mergeCell ref="JOS45:JOT45"/>
    <mergeCell ref="JOU45:JOV45"/>
    <mergeCell ref="JOC45:JOD45"/>
    <mergeCell ref="JOE45:JOF45"/>
    <mergeCell ref="JOG45:JOH45"/>
    <mergeCell ref="JOI45:JOJ45"/>
    <mergeCell ref="JOK45:JOL45"/>
    <mergeCell ref="JNS45:JNT45"/>
    <mergeCell ref="JNU45:JNV45"/>
    <mergeCell ref="JNW45:JNX45"/>
    <mergeCell ref="JNY45:JNZ45"/>
    <mergeCell ref="JOA45:JOB45"/>
    <mergeCell ref="JNI45:JNJ45"/>
    <mergeCell ref="JNK45:JNL45"/>
    <mergeCell ref="JNM45:JNN45"/>
    <mergeCell ref="JNO45:JNP45"/>
    <mergeCell ref="JNQ45:JNR45"/>
    <mergeCell ref="JMY45:JMZ45"/>
    <mergeCell ref="JNA45:JNB45"/>
    <mergeCell ref="JNC45:JND45"/>
    <mergeCell ref="JNE45:JNF45"/>
    <mergeCell ref="JNG45:JNH45"/>
    <mergeCell ref="JRY45:JRZ45"/>
    <mergeCell ref="JSA45:JSB45"/>
    <mergeCell ref="JSC45:JSD45"/>
    <mergeCell ref="JSE45:JSF45"/>
    <mergeCell ref="JSG45:JSH45"/>
    <mergeCell ref="JRO45:JRP45"/>
    <mergeCell ref="JRQ45:JRR45"/>
    <mergeCell ref="JRS45:JRT45"/>
    <mergeCell ref="JRU45:JRV45"/>
    <mergeCell ref="JRW45:JRX45"/>
    <mergeCell ref="JRE45:JRF45"/>
    <mergeCell ref="JRG45:JRH45"/>
    <mergeCell ref="JRI45:JRJ45"/>
    <mergeCell ref="JRK45:JRL45"/>
    <mergeCell ref="JRM45:JRN45"/>
    <mergeCell ref="JQU45:JQV45"/>
    <mergeCell ref="JQW45:JQX45"/>
    <mergeCell ref="JQY45:JQZ45"/>
    <mergeCell ref="JRA45:JRB45"/>
    <mergeCell ref="JRC45:JRD45"/>
    <mergeCell ref="JQK45:JQL45"/>
    <mergeCell ref="JQM45:JQN45"/>
    <mergeCell ref="JQO45:JQP45"/>
    <mergeCell ref="JQQ45:JQR45"/>
    <mergeCell ref="JQS45:JQT45"/>
    <mergeCell ref="JQA45:JQB45"/>
    <mergeCell ref="JQC45:JQD45"/>
    <mergeCell ref="JQE45:JQF45"/>
    <mergeCell ref="JQG45:JQH45"/>
    <mergeCell ref="JQI45:JQJ45"/>
    <mergeCell ref="JPQ45:JPR45"/>
    <mergeCell ref="JPS45:JPT45"/>
    <mergeCell ref="JPU45:JPV45"/>
    <mergeCell ref="JPW45:JPX45"/>
    <mergeCell ref="JPY45:JPZ45"/>
    <mergeCell ref="JUQ45:JUR45"/>
    <mergeCell ref="JUS45:JUT45"/>
    <mergeCell ref="JUU45:JUV45"/>
    <mergeCell ref="JUW45:JUX45"/>
    <mergeCell ref="JUY45:JUZ45"/>
    <mergeCell ref="JUG45:JUH45"/>
    <mergeCell ref="JUI45:JUJ45"/>
    <mergeCell ref="JUK45:JUL45"/>
    <mergeCell ref="JUM45:JUN45"/>
    <mergeCell ref="JUO45:JUP45"/>
    <mergeCell ref="JTW45:JTX45"/>
    <mergeCell ref="JTY45:JTZ45"/>
    <mergeCell ref="JUA45:JUB45"/>
    <mergeCell ref="JUC45:JUD45"/>
    <mergeCell ref="JUE45:JUF45"/>
    <mergeCell ref="JTM45:JTN45"/>
    <mergeCell ref="JTO45:JTP45"/>
    <mergeCell ref="JTQ45:JTR45"/>
    <mergeCell ref="JTS45:JTT45"/>
    <mergeCell ref="JTU45:JTV45"/>
    <mergeCell ref="JTC45:JTD45"/>
    <mergeCell ref="JTE45:JTF45"/>
    <mergeCell ref="JTG45:JTH45"/>
    <mergeCell ref="JTI45:JTJ45"/>
    <mergeCell ref="JTK45:JTL45"/>
    <mergeCell ref="JSS45:JST45"/>
    <mergeCell ref="JSU45:JSV45"/>
    <mergeCell ref="JSW45:JSX45"/>
    <mergeCell ref="JSY45:JSZ45"/>
    <mergeCell ref="JTA45:JTB45"/>
    <mergeCell ref="JSI45:JSJ45"/>
    <mergeCell ref="JSK45:JSL45"/>
    <mergeCell ref="JSM45:JSN45"/>
    <mergeCell ref="JSO45:JSP45"/>
    <mergeCell ref="JSQ45:JSR45"/>
    <mergeCell ref="JXI45:JXJ45"/>
    <mergeCell ref="JXK45:JXL45"/>
    <mergeCell ref="JXM45:JXN45"/>
    <mergeCell ref="JXO45:JXP45"/>
    <mergeCell ref="JXQ45:JXR45"/>
    <mergeCell ref="JWY45:JWZ45"/>
    <mergeCell ref="JXA45:JXB45"/>
    <mergeCell ref="JXC45:JXD45"/>
    <mergeCell ref="JXE45:JXF45"/>
    <mergeCell ref="JXG45:JXH45"/>
    <mergeCell ref="JWO45:JWP45"/>
    <mergeCell ref="JWQ45:JWR45"/>
    <mergeCell ref="JWS45:JWT45"/>
    <mergeCell ref="JWU45:JWV45"/>
    <mergeCell ref="JWW45:JWX45"/>
    <mergeCell ref="JWE45:JWF45"/>
    <mergeCell ref="JWG45:JWH45"/>
    <mergeCell ref="JWI45:JWJ45"/>
    <mergeCell ref="JWK45:JWL45"/>
    <mergeCell ref="JWM45:JWN45"/>
    <mergeCell ref="JVU45:JVV45"/>
    <mergeCell ref="JVW45:JVX45"/>
    <mergeCell ref="JVY45:JVZ45"/>
    <mergeCell ref="JWA45:JWB45"/>
    <mergeCell ref="JWC45:JWD45"/>
    <mergeCell ref="JVK45:JVL45"/>
    <mergeCell ref="JVM45:JVN45"/>
    <mergeCell ref="JVO45:JVP45"/>
    <mergeCell ref="JVQ45:JVR45"/>
    <mergeCell ref="JVS45:JVT45"/>
    <mergeCell ref="JVA45:JVB45"/>
    <mergeCell ref="JVC45:JVD45"/>
    <mergeCell ref="JVE45:JVF45"/>
    <mergeCell ref="JVG45:JVH45"/>
    <mergeCell ref="JVI45:JVJ45"/>
    <mergeCell ref="KAA45:KAB45"/>
    <mergeCell ref="KAC45:KAD45"/>
    <mergeCell ref="KAE45:KAF45"/>
    <mergeCell ref="KAG45:KAH45"/>
    <mergeCell ref="KAI45:KAJ45"/>
    <mergeCell ref="JZQ45:JZR45"/>
    <mergeCell ref="JZS45:JZT45"/>
    <mergeCell ref="JZU45:JZV45"/>
    <mergeCell ref="JZW45:JZX45"/>
    <mergeCell ref="JZY45:JZZ45"/>
    <mergeCell ref="JZG45:JZH45"/>
    <mergeCell ref="JZI45:JZJ45"/>
    <mergeCell ref="JZK45:JZL45"/>
    <mergeCell ref="JZM45:JZN45"/>
    <mergeCell ref="JZO45:JZP45"/>
    <mergeCell ref="JYW45:JYX45"/>
    <mergeCell ref="JYY45:JYZ45"/>
    <mergeCell ref="JZA45:JZB45"/>
    <mergeCell ref="JZC45:JZD45"/>
    <mergeCell ref="JZE45:JZF45"/>
    <mergeCell ref="JYM45:JYN45"/>
    <mergeCell ref="JYO45:JYP45"/>
    <mergeCell ref="JYQ45:JYR45"/>
    <mergeCell ref="JYS45:JYT45"/>
    <mergeCell ref="JYU45:JYV45"/>
    <mergeCell ref="JYC45:JYD45"/>
    <mergeCell ref="JYE45:JYF45"/>
    <mergeCell ref="JYG45:JYH45"/>
    <mergeCell ref="JYI45:JYJ45"/>
    <mergeCell ref="JYK45:JYL45"/>
    <mergeCell ref="JXS45:JXT45"/>
    <mergeCell ref="JXU45:JXV45"/>
    <mergeCell ref="JXW45:JXX45"/>
    <mergeCell ref="JXY45:JXZ45"/>
    <mergeCell ref="JYA45:JYB45"/>
    <mergeCell ref="KCS45:KCT45"/>
    <mergeCell ref="KCU45:KCV45"/>
    <mergeCell ref="KCW45:KCX45"/>
    <mergeCell ref="KCY45:KCZ45"/>
    <mergeCell ref="KDA45:KDB45"/>
    <mergeCell ref="KCI45:KCJ45"/>
    <mergeCell ref="KCK45:KCL45"/>
    <mergeCell ref="KCM45:KCN45"/>
    <mergeCell ref="KCO45:KCP45"/>
    <mergeCell ref="KCQ45:KCR45"/>
    <mergeCell ref="KBY45:KBZ45"/>
    <mergeCell ref="KCA45:KCB45"/>
    <mergeCell ref="KCC45:KCD45"/>
    <mergeCell ref="KCE45:KCF45"/>
    <mergeCell ref="KCG45:KCH45"/>
    <mergeCell ref="KBO45:KBP45"/>
    <mergeCell ref="KBQ45:KBR45"/>
    <mergeCell ref="KBS45:KBT45"/>
    <mergeCell ref="KBU45:KBV45"/>
    <mergeCell ref="KBW45:KBX45"/>
    <mergeCell ref="KBE45:KBF45"/>
    <mergeCell ref="KBG45:KBH45"/>
    <mergeCell ref="KBI45:KBJ45"/>
    <mergeCell ref="KBK45:KBL45"/>
    <mergeCell ref="KBM45:KBN45"/>
    <mergeCell ref="KAU45:KAV45"/>
    <mergeCell ref="KAW45:KAX45"/>
    <mergeCell ref="KAY45:KAZ45"/>
    <mergeCell ref="KBA45:KBB45"/>
    <mergeCell ref="KBC45:KBD45"/>
    <mergeCell ref="KAK45:KAL45"/>
    <mergeCell ref="KAM45:KAN45"/>
    <mergeCell ref="KAO45:KAP45"/>
    <mergeCell ref="KAQ45:KAR45"/>
    <mergeCell ref="KAS45:KAT45"/>
    <mergeCell ref="KFK45:KFL45"/>
    <mergeCell ref="KFM45:KFN45"/>
    <mergeCell ref="KFO45:KFP45"/>
    <mergeCell ref="KFQ45:KFR45"/>
    <mergeCell ref="KFS45:KFT45"/>
    <mergeCell ref="KFA45:KFB45"/>
    <mergeCell ref="KFC45:KFD45"/>
    <mergeCell ref="KFE45:KFF45"/>
    <mergeCell ref="KFG45:KFH45"/>
    <mergeCell ref="KFI45:KFJ45"/>
    <mergeCell ref="KEQ45:KER45"/>
    <mergeCell ref="KES45:KET45"/>
    <mergeCell ref="KEU45:KEV45"/>
    <mergeCell ref="KEW45:KEX45"/>
    <mergeCell ref="KEY45:KEZ45"/>
    <mergeCell ref="KEG45:KEH45"/>
    <mergeCell ref="KEI45:KEJ45"/>
    <mergeCell ref="KEK45:KEL45"/>
    <mergeCell ref="KEM45:KEN45"/>
    <mergeCell ref="KEO45:KEP45"/>
    <mergeCell ref="KDW45:KDX45"/>
    <mergeCell ref="KDY45:KDZ45"/>
    <mergeCell ref="KEA45:KEB45"/>
    <mergeCell ref="KEC45:KED45"/>
    <mergeCell ref="KEE45:KEF45"/>
    <mergeCell ref="KDM45:KDN45"/>
    <mergeCell ref="KDO45:KDP45"/>
    <mergeCell ref="KDQ45:KDR45"/>
    <mergeCell ref="KDS45:KDT45"/>
    <mergeCell ref="KDU45:KDV45"/>
    <mergeCell ref="KDC45:KDD45"/>
    <mergeCell ref="KDE45:KDF45"/>
    <mergeCell ref="KDG45:KDH45"/>
    <mergeCell ref="KDI45:KDJ45"/>
    <mergeCell ref="KDK45:KDL45"/>
    <mergeCell ref="KIC45:KID45"/>
    <mergeCell ref="KIE45:KIF45"/>
    <mergeCell ref="KIG45:KIH45"/>
    <mergeCell ref="KII45:KIJ45"/>
    <mergeCell ref="KIK45:KIL45"/>
    <mergeCell ref="KHS45:KHT45"/>
    <mergeCell ref="KHU45:KHV45"/>
    <mergeCell ref="KHW45:KHX45"/>
    <mergeCell ref="KHY45:KHZ45"/>
    <mergeCell ref="KIA45:KIB45"/>
    <mergeCell ref="KHI45:KHJ45"/>
    <mergeCell ref="KHK45:KHL45"/>
    <mergeCell ref="KHM45:KHN45"/>
    <mergeCell ref="KHO45:KHP45"/>
    <mergeCell ref="KHQ45:KHR45"/>
    <mergeCell ref="KGY45:KGZ45"/>
    <mergeCell ref="KHA45:KHB45"/>
    <mergeCell ref="KHC45:KHD45"/>
    <mergeCell ref="KHE45:KHF45"/>
    <mergeCell ref="KHG45:KHH45"/>
    <mergeCell ref="KGO45:KGP45"/>
    <mergeCell ref="KGQ45:KGR45"/>
    <mergeCell ref="KGS45:KGT45"/>
    <mergeCell ref="KGU45:KGV45"/>
    <mergeCell ref="KGW45:KGX45"/>
    <mergeCell ref="KGE45:KGF45"/>
    <mergeCell ref="KGG45:KGH45"/>
    <mergeCell ref="KGI45:KGJ45"/>
    <mergeCell ref="KGK45:KGL45"/>
    <mergeCell ref="KGM45:KGN45"/>
    <mergeCell ref="KFU45:KFV45"/>
    <mergeCell ref="KFW45:KFX45"/>
    <mergeCell ref="KFY45:KFZ45"/>
    <mergeCell ref="KGA45:KGB45"/>
    <mergeCell ref="KGC45:KGD45"/>
    <mergeCell ref="KKU45:KKV45"/>
    <mergeCell ref="KKW45:KKX45"/>
    <mergeCell ref="KKY45:KKZ45"/>
    <mergeCell ref="KLA45:KLB45"/>
    <mergeCell ref="KLC45:KLD45"/>
    <mergeCell ref="KKK45:KKL45"/>
    <mergeCell ref="KKM45:KKN45"/>
    <mergeCell ref="KKO45:KKP45"/>
    <mergeCell ref="KKQ45:KKR45"/>
    <mergeCell ref="KKS45:KKT45"/>
    <mergeCell ref="KKA45:KKB45"/>
    <mergeCell ref="KKC45:KKD45"/>
    <mergeCell ref="KKE45:KKF45"/>
    <mergeCell ref="KKG45:KKH45"/>
    <mergeCell ref="KKI45:KKJ45"/>
    <mergeCell ref="KJQ45:KJR45"/>
    <mergeCell ref="KJS45:KJT45"/>
    <mergeCell ref="KJU45:KJV45"/>
    <mergeCell ref="KJW45:KJX45"/>
    <mergeCell ref="KJY45:KJZ45"/>
    <mergeCell ref="KJG45:KJH45"/>
    <mergeCell ref="KJI45:KJJ45"/>
    <mergeCell ref="KJK45:KJL45"/>
    <mergeCell ref="KJM45:KJN45"/>
    <mergeCell ref="KJO45:KJP45"/>
    <mergeCell ref="KIW45:KIX45"/>
    <mergeCell ref="KIY45:KIZ45"/>
    <mergeCell ref="KJA45:KJB45"/>
    <mergeCell ref="KJC45:KJD45"/>
    <mergeCell ref="KJE45:KJF45"/>
    <mergeCell ref="KIM45:KIN45"/>
    <mergeCell ref="KIO45:KIP45"/>
    <mergeCell ref="KIQ45:KIR45"/>
    <mergeCell ref="KIS45:KIT45"/>
    <mergeCell ref="KIU45:KIV45"/>
    <mergeCell ref="KNM45:KNN45"/>
    <mergeCell ref="KNO45:KNP45"/>
    <mergeCell ref="KNQ45:KNR45"/>
    <mergeCell ref="KNS45:KNT45"/>
    <mergeCell ref="KNU45:KNV45"/>
    <mergeCell ref="KNC45:KND45"/>
    <mergeCell ref="KNE45:KNF45"/>
    <mergeCell ref="KNG45:KNH45"/>
    <mergeCell ref="KNI45:KNJ45"/>
    <mergeCell ref="KNK45:KNL45"/>
    <mergeCell ref="KMS45:KMT45"/>
    <mergeCell ref="KMU45:KMV45"/>
    <mergeCell ref="KMW45:KMX45"/>
    <mergeCell ref="KMY45:KMZ45"/>
    <mergeCell ref="KNA45:KNB45"/>
    <mergeCell ref="KMI45:KMJ45"/>
    <mergeCell ref="KMK45:KML45"/>
    <mergeCell ref="KMM45:KMN45"/>
    <mergeCell ref="KMO45:KMP45"/>
    <mergeCell ref="KMQ45:KMR45"/>
    <mergeCell ref="KLY45:KLZ45"/>
    <mergeCell ref="KMA45:KMB45"/>
    <mergeCell ref="KMC45:KMD45"/>
    <mergeCell ref="KME45:KMF45"/>
    <mergeCell ref="KMG45:KMH45"/>
    <mergeCell ref="KLO45:KLP45"/>
    <mergeCell ref="KLQ45:KLR45"/>
    <mergeCell ref="KLS45:KLT45"/>
    <mergeCell ref="KLU45:KLV45"/>
    <mergeCell ref="KLW45:KLX45"/>
    <mergeCell ref="KLE45:KLF45"/>
    <mergeCell ref="KLG45:KLH45"/>
    <mergeCell ref="KLI45:KLJ45"/>
    <mergeCell ref="KLK45:KLL45"/>
    <mergeCell ref="KLM45:KLN45"/>
    <mergeCell ref="KQE45:KQF45"/>
    <mergeCell ref="KQG45:KQH45"/>
    <mergeCell ref="KQI45:KQJ45"/>
    <mergeCell ref="KQK45:KQL45"/>
    <mergeCell ref="KQM45:KQN45"/>
    <mergeCell ref="KPU45:KPV45"/>
    <mergeCell ref="KPW45:KPX45"/>
    <mergeCell ref="KPY45:KPZ45"/>
    <mergeCell ref="KQA45:KQB45"/>
    <mergeCell ref="KQC45:KQD45"/>
    <mergeCell ref="KPK45:KPL45"/>
    <mergeCell ref="KPM45:KPN45"/>
    <mergeCell ref="KPO45:KPP45"/>
    <mergeCell ref="KPQ45:KPR45"/>
    <mergeCell ref="KPS45:KPT45"/>
    <mergeCell ref="KPA45:KPB45"/>
    <mergeCell ref="KPC45:KPD45"/>
    <mergeCell ref="KPE45:KPF45"/>
    <mergeCell ref="KPG45:KPH45"/>
    <mergeCell ref="KPI45:KPJ45"/>
    <mergeCell ref="KOQ45:KOR45"/>
    <mergeCell ref="KOS45:KOT45"/>
    <mergeCell ref="KOU45:KOV45"/>
    <mergeCell ref="KOW45:KOX45"/>
    <mergeCell ref="KOY45:KOZ45"/>
    <mergeCell ref="KOG45:KOH45"/>
    <mergeCell ref="KOI45:KOJ45"/>
    <mergeCell ref="KOK45:KOL45"/>
    <mergeCell ref="KOM45:KON45"/>
    <mergeCell ref="KOO45:KOP45"/>
    <mergeCell ref="KNW45:KNX45"/>
    <mergeCell ref="KNY45:KNZ45"/>
    <mergeCell ref="KOA45:KOB45"/>
    <mergeCell ref="KOC45:KOD45"/>
    <mergeCell ref="KOE45:KOF45"/>
    <mergeCell ref="KSW45:KSX45"/>
    <mergeCell ref="KSY45:KSZ45"/>
    <mergeCell ref="KTA45:KTB45"/>
    <mergeCell ref="KTC45:KTD45"/>
    <mergeCell ref="KTE45:KTF45"/>
    <mergeCell ref="KSM45:KSN45"/>
    <mergeCell ref="KSO45:KSP45"/>
    <mergeCell ref="KSQ45:KSR45"/>
    <mergeCell ref="KSS45:KST45"/>
    <mergeCell ref="KSU45:KSV45"/>
    <mergeCell ref="KSC45:KSD45"/>
    <mergeCell ref="KSE45:KSF45"/>
    <mergeCell ref="KSG45:KSH45"/>
    <mergeCell ref="KSI45:KSJ45"/>
    <mergeCell ref="KSK45:KSL45"/>
    <mergeCell ref="KRS45:KRT45"/>
    <mergeCell ref="KRU45:KRV45"/>
    <mergeCell ref="KRW45:KRX45"/>
    <mergeCell ref="KRY45:KRZ45"/>
    <mergeCell ref="KSA45:KSB45"/>
    <mergeCell ref="KRI45:KRJ45"/>
    <mergeCell ref="KRK45:KRL45"/>
    <mergeCell ref="KRM45:KRN45"/>
    <mergeCell ref="KRO45:KRP45"/>
    <mergeCell ref="KRQ45:KRR45"/>
    <mergeCell ref="KQY45:KQZ45"/>
    <mergeCell ref="KRA45:KRB45"/>
    <mergeCell ref="KRC45:KRD45"/>
    <mergeCell ref="KRE45:KRF45"/>
    <mergeCell ref="KRG45:KRH45"/>
    <mergeCell ref="KQO45:KQP45"/>
    <mergeCell ref="KQQ45:KQR45"/>
    <mergeCell ref="KQS45:KQT45"/>
    <mergeCell ref="KQU45:KQV45"/>
    <mergeCell ref="KQW45:KQX45"/>
    <mergeCell ref="KVO45:KVP45"/>
    <mergeCell ref="KVQ45:KVR45"/>
    <mergeCell ref="KVS45:KVT45"/>
    <mergeCell ref="KVU45:KVV45"/>
    <mergeCell ref="KVW45:KVX45"/>
    <mergeCell ref="KVE45:KVF45"/>
    <mergeCell ref="KVG45:KVH45"/>
    <mergeCell ref="KVI45:KVJ45"/>
    <mergeCell ref="KVK45:KVL45"/>
    <mergeCell ref="KVM45:KVN45"/>
    <mergeCell ref="KUU45:KUV45"/>
    <mergeCell ref="KUW45:KUX45"/>
    <mergeCell ref="KUY45:KUZ45"/>
    <mergeCell ref="KVA45:KVB45"/>
    <mergeCell ref="KVC45:KVD45"/>
    <mergeCell ref="KUK45:KUL45"/>
    <mergeCell ref="KUM45:KUN45"/>
    <mergeCell ref="KUO45:KUP45"/>
    <mergeCell ref="KUQ45:KUR45"/>
    <mergeCell ref="KUS45:KUT45"/>
    <mergeCell ref="KUA45:KUB45"/>
    <mergeCell ref="KUC45:KUD45"/>
    <mergeCell ref="KUE45:KUF45"/>
    <mergeCell ref="KUG45:KUH45"/>
    <mergeCell ref="KUI45:KUJ45"/>
    <mergeCell ref="KTQ45:KTR45"/>
    <mergeCell ref="KTS45:KTT45"/>
    <mergeCell ref="KTU45:KTV45"/>
    <mergeCell ref="KTW45:KTX45"/>
    <mergeCell ref="KTY45:KTZ45"/>
    <mergeCell ref="KTG45:KTH45"/>
    <mergeCell ref="KTI45:KTJ45"/>
    <mergeCell ref="KTK45:KTL45"/>
    <mergeCell ref="KTM45:KTN45"/>
    <mergeCell ref="KTO45:KTP45"/>
    <mergeCell ref="KYG45:KYH45"/>
    <mergeCell ref="KYI45:KYJ45"/>
    <mergeCell ref="KYK45:KYL45"/>
    <mergeCell ref="KYM45:KYN45"/>
    <mergeCell ref="KYO45:KYP45"/>
    <mergeCell ref="KXW45:KXX45"/>
    <mergeCell ref="KXY45:KXZ45"/>
    <mergeCell ref="KYA45:KYB45"/>
    <mergeCell ref="KYC45:KYD45"/>
    <mergeCell ref="KYE45:KYF45"/>
    <mergeCell ref="KXM45:KXN45"/>
    <mergeCell ref="KXO45:KXP45"/>
    <mergeCell ref="KXQ45:KXR45"/>
    <mergeCell ref="KXS45:KXT45"/>
    <mergeCell ref="KXU45:KXV45"/>
    <mergeCell ref="KXC45:KXD45"/>
    <mergeCell ref="KXE45:KXF45"/>
    <mergeCell ref="KXG45:KXH45"/>
    <mergeCell ref="KXI45:KXJ45"/>
    <mergeCell ref="KXK45:KXL45"/>
    <mergeCell ref="KWS45:KWT45"/>
    <mergeCell ref="KWU45:KWV45"/>
    <mergeCell ref="KWW45:KWX45"/>
    <mergeCell ref="KWY45:KWZ45"/>
    <mergeCell ref="KXA45:KXB45"/>
    <mergeCell ref="KWI45:KWJ45"/>
    <mergeCell ref="KWK45:KWL45"/>
    <mergeCell ref="KWM45:KWN45"/>
    <mergeCell ref="KWO45:KWP45"/>
    <mergeCell ref="KWQ45:KWR45"/>
    <mergeCell ref="KVY45:KVZ45"/>
    <mergeCell ref="KWA45:KWB45"/>
    <mergeCell ref="KWC45:KWD45"/>
    <mergeCell ref="KWE45:KWF45"/>
    <mergeCell ref="KWG45:KWH45"/>
    <mergeCell ref="LAY45:LAZ45"/>
    <mergeCell ref="LBA45:LBB45"/>
    <mergeCell ref="LBC45:LBD45"/>
    <mergeCell ref="LBE45:LBF45"/>
    <mergeCell ref="LBG45:LBH45"/>
    <mergeCell ref="LAO45:LAP45"/>
    <mergeCell ref="LAQ45:LAR45"/>
    <mergeCell ref="LAS45:LAT45"/>
    <mergeCell ref="LAU45:LAV45"/>
    <mergeCell ref="LAW45:LAX45"/>
    <mergeCell ref="LAE45:LAF45"/>
    <mergeCell ref="LAG45:LAH45"/>
    <mergeCell ref="LAI45:LAJ45"/>
    <mergeCell ref="LAK45:LAL45"/>
    <mergeCell ref="LAM45:LAN45"/>
    <mergeCell ref="KZU45:KZV45"/>
    <mergeCell ref="KZW45:KZX45"/>
    <mergeCell ref="KZY45:KZZ45"/>
    <mergeCell ref="LAA45:LAB45"/>
    <mergeCell ref="LAC45:LAD45"/>
    <mergeCell ref="KZK45:KZL45"/>
    <mergeCell ref="KZM45:KZN45"/>
    <mergeCell ref="KZO45:KZP45"/>
    <mergeCell ref="KZQ45:KZR45"/>
    <mergeCell ref="KZS45:KZT45"/>
    <mergeCell ref="KZA45:KZB45"/>
    <mergeCell ref="KZC45:KZD45"/>
    <mergeCell ref="KZE45:KZF45"/>
    <mergeCell ref="KZG45:KZH45"/>
    <mergeCell ref="KZI45:KZJ45"/>
    <mergeCell ref="KYQ45:KYR45"/>
    <mergeCell ref="KYS45:KYT45"/>
    <mergeCell ref="KYU45:KYV45"/>
    <mergeCell ref="KYW45:KYX45"/>
    <mergeCell ref="KYY45:KYZ45"/>
    <mergeCell ref="LDQ45:LDR45"/>
    <mergeCell ref="LDS45:LDT45"/>
    <mergeCell ref="LDU45:LDV45"/>
    <mergeCell ref="LDW45:LDX45"/>
    <mergeCell ref="LDY45:LDZ45"/>
    <mergeCell ref="LDG45:LDH45"/>
    <mergeCell ref="LDI45:LDJ45"/>
    <mergeCell ref="LDK45:LDL45"/>
    <mergeCell ref="LDM45:LDN45"/>
    <mergeCell ref="LDO45:LDP45"/>
    <mergeCell ref="LCW45:LCX45"/>
    <mergeCell ref="LCY45:LCZ45"/>
    <mergeCell ref="LDA45:LDB45"/>
    <mergeCell ref="LDC45:LDD45"/>
    <mergeCell ref="LDE45:LDF45"/>
    <mergeCell ref="LCM45:LCN45"/>
    <mergeCell ref="LCO45:LCP45"/>
    <mergeCell ref="LCQ45:LCR45"/>
    <mergeCell ref="LCS45:LCT45"/>
    <mergeCell ref="LCU45:LCV45"/>
    <mergeCell ref="LCC45:LCD45"/>
    <mergeCell ref="LCE45:LCF45"/>
    <mergeCell ref="LCG45:LCH45"/>
    <mergeCell ref="LCI45:LCJ45"/>
    <mergeCell ref="LCK45:LCL45"/>
    <mergeCell ref="LBS45:LBT45"/>
    <mergeCell ref="LBU45:LBV45"/>
    <mergeCell ref="LBW45:LBX45"/>
    <mergeCell ref="LBY45:LBZ45"/>
    <mergeCell ref="LCA45:LCB45"/>
    <mergeCell ref="LBI45:LBJ45"/>
    <mergeCell ref="LBK45:LBL45"/>
    <mergeCell ref="LBM45:LBN45"/>
    <mergeCell ref="LBO45:LBP45"/>
    <mergeCell ref="LBQ45:LBR45"/>
    <mergeCell ref="LGI45:LGJ45"/>
    <mergeCell ref="LGK45:LGL45"/>
    <mergeCell ref="LGM45:LGN45"/>
    <mergeCell ref="LGO45:LGP45"/>
    <mergeCell ref="LGQ45:LGR45"/>
    <mergeCell ref="LFY45:LFZ45"/>
    <mergeCell ref="LGA45:LGB45"/>
    <mergeCell ref="LGC45:LGD45"/>
    <mergeCell ref="LGE45:LGF45"/>
    <mergeCell ref="LGG45:LGH45"/>
    <mergeCell ref="LFO45:LFP45"/>
    <mergeCell ref="LFQ45:LFR45"/>
    <mergeCell ref="LFS45:LFT45"/>
    <mergeCell ref="LFU45:LFV45"/>
    <mergeCell ref="LFW45:LFX45"/>
    <mergeCell ref="LFE45:LFF45"/>
    <mergeCell ref="LFG45:LFH45"/>
    <mergeCell ref="LFI45:LFJ45"/>
    <mergeCell ref="LFK45:LFL45"/>
    <mergeCell ref="LFM45:LFN45"/>
    <mergeCell ref="LEU45:LEV45"/>
    <mergeCell ref="LEW45:LEX45"/>
    <mergeCell ref="LEY45:LEZ45"/>
    <mergeCell ref="LFA45:LFB45"/>
    <mergeCell ref="LFC45:LFD45"/>
    <mergeCell ref="LEK45:LEL45"/>
    <mergeCell ref="LEM45:LEN45"/>
    <mergeCell ref="LEO45:LEP45"/>
    <mergeCell ref="LEQ45:LER45"/>
    <mergeCell ref="LES45:LET45"/>
    <mergeCell ref="LEA45:LEB45"/>
    <mergeCell ref="LEC45:LED45"/>
    <mergeCell ref="LEE45:LEF45"/>
    <mergeCell ref="LEG45:LEH45"/>
    <mergeCell ref="LEI45:LEJ45"/>
    <mergeCell ref="LJA45:LJB45"/>
    <mergeCell ref="LJC45:LJD45"/>
    <mergeCell ref="LJE45:LJF45"/>
    <mergeCell ref="LJG45:LJH45"/>
    <mergeCell ref="LJI45:LJJ45"/>
    <mergeCell ref="LIQ45:LIR45"/>
    <mergeCell ref="LIS45:LIT45"/>
    <mergeCell ref="LIU45:LIV45"/>
    <mergeCell ref="LIW45:LIX45"/>
    <mergeCell ref="LIY45:LIZ45"/>
    <mergeCell ref="LIG45:LIH45"/>
    <mergeCell ref="LII45:LIJ45"/>
    <mergeCell ref="LIK45:LIL45"/>
    <mergeCell ref="LIM45:LIN45"/>
    <mergeCell ref="LIO45:LIP45"/>
    <mergeCell ref="LHW45:LHX45"/>
    <mergeCell ref="LHY45:LHZ45"/>
    <mergeCell ref="LIA45:LIB45"/>
    <mergeCell ref="LIC45:LID45"/>
    <mergeCell ref="LIE45:LIF45"/>
    <mergeCell ref="LHM45:LHN45"/>
    <mergeCell ref="LHO45:LHP45"/>
    <mergeCell ref="LHQ45:LHR45"/>
    <mergeCell ref="LHS45:LHT45"/>
    <mergeCell ref="LHU45:LHV45"/>
    <mergeCell ref="LHC45:LHD45"/>
    <mergeCell ref="LHE45:LHF45"/>
    <mergeCell ref="LHG45:LHH45"/>
    <mergeCell ref="LHI45:LHJ45"/>
    <mergeCell ref="LHK45:LHL45"/>
    <mergeCell ref="LGS45:LGT45"/>
    <mergeCell ref="LGU45:LGV45"/>
    <mergeCell ref="LGW45:LGX45"/>
    <mergeCell ref="LGY45:LGZ45"/>
    <mergeCell ref="LHA45:LHB45"/>
    <mergeCell ref="LLS45:LLT45"/>
    <mergeCell ref="LLU45:LLV45"/>
    <mergeCell ref="LLW45:LLX45"/>
    <mergeCell ref="LLY45:LLZ45"/>
    <mergeCell ref="LMA45:LMB45"/>
    <mergeCell ref="LLI45:LLJ45"/>
    <mergeCell ref="LLK45:LLL45"/>
    <mergeCell ref="LLM45:LLN45"/>
    <mergeCell ref="LLO45:LLP45"/>
    <mergeCell ref="LLQ45:LLR45"/>
    <mergeCell ref="LKY45:LKZ45"/>
    <mergeCell ref="LLA45:LLB45"/>
    <mergeCell ref="LLC45:LLD45"/>
    <mergeCell ref="LLE45:LLF45"/>
    <mergeCell ref="LLG45:LLH45"/>
    <mergeCell ref="LKO45:LKP45"/>
    <mergeCell ref="LKQ45:LKR45"/>
    <mergeCell ref="LKS45:LKT45"/>
    <mergeCell ref="LKU45:LKV45"/>
    <mergeCell ref="LKW45:LKX45"/>
    <mergeCell ref="LKE45:LKF45"/>
    <mergeCell ref="LKG45:LKH45"/>
    <mergeCell ref="LKI45:LKJ45"/>
    <mergeCell ref="LKK45:LKL45"/>
    <mergeCell ref="LKM45:LKN45"/>
    <mergeCell ref="LJU45:LJV45"/>
    <mergeCell ref="LJW45:LJX45"/>
    <mergeCell ref="LJY45:LJZ45"/>
    <mergeCell ref="LKA45:LKB45"/>
    <mergeCell ref="LKC45:LKD45"/>
    <mergeCell ref="LJK45:LJL45"/>
    <mergeCell ref="LJM45:LJN45"/>
    <mergeCell ref="LJO45:LJP45"/>
    <mergeCell ref="LJQ45:LJR45"/>
    <mergeCell ref="LJS45:LJT45"/>
    <mergeCell ref="LOK45:LOL45"/>
    <mergeCell ref="LOM45:LON45"/>
    <mergeCell ref="LOO45:LOP45"/>
    <mergeCell ref="LOQ45:LOR45"/>
    <mergeCell ref="LOS45:LOT45"/>
    <mergeCell ref="LOA45:LOB45"/>
    <mergeCell ref="LOC45:LOD45"/>
    <mergeCell ref="LOE45:LOF45"/>
    <mergeCell ref="LOG45:LOH45"/>
    <mergeCell ref="LOI45:LOJ45"/>
    <mergeCell ref="LNQ45:LNR45"/>
    <mergeCell ref="LNS45:LNT45"/>
    <mergeCell ref="LNU45:LNV45"/>
    <mergeCell ref="LNW45:LNX45"/>
    <mergeCell ref="LNY45:LNZ45"/>
    <mergeCell ref="LNG45:LNH45"/>
    <mergeCell ref="LNI45:LNJ45"/>
    <mergeCell ref="LNK45:LNL45"/>
    <mergeCell ref="LNM45:LNN45"/>
    <mergeCell ref="LNO45:LNP45"/>
    <mergeCell ref="LMW45:LMX45"/>
    <mergeCell ref="LMY45:LMZ45"/>
    <mergeCell ref="LNA45:LNB45"/>
    <mergeCell ref="LNC45:LND45"/>
    <mergeCell ref="LNE45:LNF45"/>
    <mergeCell ref="LMM45:LMN45"/>
    <mergeCell ref="LMO45:LMP45"/>
    <mergeCell ref="LMQ45:LMR45"/>
    <mergeCell ref="LMS45:LMT45"/>
    <mergeCell ref="LMU45:LMV45"/>
    <mergeCell ref="LMC45:LMD45"/>
    <mergeCell ref="LME45:LMF45"/>
    <mergeCell ref="LMG45:LMH45"/>
    <mergeCell ref="LMI45:LMJ45"/>
    <mergeCell ref="LMK45:LML45"/>
    <mergeCell ref="LRC45:LRD45"/>
    <mergeCell ref="LRE45:LRF45"/>
    <mergeCell ref="LRG45:LRH45"/>
    <mergeCell ref="LRI45:LRJ45"/>
    <mergeCell ref="LRK45:LRL45"/>
    <mergeCell ref="LQS45:LQT45"/>
    <mergeCell ref="LQU45:LQV45"/>
    <mergeCell ref="LQW45:LQX45"/>
    <mergeCell ref="LQY45:LQZ45"/>
    <mergeCell ref="LRA45:LRB45"/>
    <mergeCell ref="LQI45:LQJ45"/>
    <mergeCell ref="LQK45:LQL45"/>
    <mergeCell ref="LQM45:LQN45"/>
    <mergeCell ref="LQO45:LQP45"/>
    <mergeCell ref="LQQ45:LQR45"/>
    <mergeCell ref="LPY45:LPZ45"/>
    <mergeCell ref="LQA45:LQB45"/>
    <mergeCell ref="LQC45:LQD45"/>
    <mergeCell ref="LQE45:LQF45"/>
    <mergeCell ref="LQG45:LQH45"/>
    <mergeCell ref="LPO45:LPP45"/>
    <mergeCell ref="LPQ45:LPR45"/>
    <mergeCell ref="LPS45:LPT45"/>
    <mergeCell ref="LPU45:LPV45"/>
    <mergeCell ref="LPW45:LPX45"/>
    <mergeCell ref="LPE45:LPF45"/>
    <mergeCell ref="LPG45:LPH45"/>
    <mergeCell ref="LPI45:LPJ45"/>
    <mergeCell ref="LPK45:LPL45"/>
    <mergeCell ref="LPM45:LPN45"/>
    <mergeCell ref="LOU45:LOV45"/>
    <mergeCell ref="LOW45:LOX45"/>
    <mergeCell ref="LOY45:LOZ45"/>
    <mergeCell ref="LPA45:LPB45"/>
    <mergeCell ref="LPC45:LPD45"/>
    <mergeCell ref="LTU45:LTV45"/>
    <mergeCell ref="LTW45:LTX45"/>
    <mergeCell ref="LTY45:LTZ45"/>
    <mergeCell ref="LUA45:LUB45"/>
    <mergeCell ref="LUC45:LUD45"/>
    <mergeCell ref="LTK45:LTL45"/>
    <mergeCell ref="LTM45:LTN45"/>
    <mergeCell ref="LTO45:LTP45"/>
    <mergeCell ref="LTQ45:LTR45"/>
    <mergeCell ref="LTS45:LTT45"/>
    <mergeCell ref="LTA45:LTB45"/>
    <mergeCell ref="LTC45:LTD45"/>
    <mergeCell ref="LTE45:LTF45"/>
    <mergeCell ref="LTG45:LTH45"/>
    <mergeCell ref="LTI45:LTJ45"/>
    <mergeCell ref="LSQ45:LSR45"/>
    <mergeCell ref="LSS45:LST45"/>
    <mergeCell ref="LSU45:LSV45"/>
    <mergeCell ref="LSW45:LSX45"/>
    <mergeCell ref="LSY45:LSZ45"/>
    <mergeCell ref="LSG45:LSH45"/>
    <mergeCell ref="LSI45:LSJ45"/>
    <mergeCell ref="LSK45:LSL45"/>
    <mergeCell ref="LSM45:LSN45"/>
    <mergeCell ref="LSO45:LSP45"/>
    <mergeCell ref="LRW45:LRX45"/>
    <mergeCell ref="LRY45:LRZ45"/>
    <mergeCell ref="LSA45:LSB45"/>
    <mergeCell ref="LSC45:LSD45"/>
    <mergeCell ref="LSE45:LSF45"/>
    <mergeCell ref="LRM45:LRN45"/>
    <mergeCell ref="LRO45:LRP45"/>
    <mergeCell ref="LRQ45:LRR45"/>
    <mergeCell ref="LRS45:LRT45"/>
    <mergeCell ref="LRU45:LRV45"/>
    <mergeCell ref="LWM45:LWN45"/>
    <mergeCell ref="LWO45:LWP45"/>
    <mergeCell ref="LWQ45:LWR45"/>
    <mergeCell ref="LWS45:LWT45"/>
    <mergeCell ref="LWU45:LWV45"/>
    <mergeCell ref="LWC45:LWD45"/>
    <mergeCell ref="LWE45:LWF45"/>
    <mergeCell ref="LWG45:LWH45"/>
    <mergeCell ref="LWI45:LWJ45"/>
    <mergeCell ref="LWK45:LWL45"/>
    <mergeCell ref="LVS45:LVT45"/>
    <mergeCell ref="LVU45:LVV45"/>
    <mergeCell ref="LVW45:LVX45"/>
    <mergeCell ref="LVY45:LVZ45"/>
    <mergeCell ref="LWA45:LWB45"/>
    <mergeCell ref="LVI45:LVJ45"/>
    <mergeCell ref="LVK45:LVL45"/>
    <mergeCell ref="LVM45:LVN45"/>
    <mergeCell ref="LVO45:LVP45"/>
    <mergeCell ref="LVQ45:LVR45"/>
    <mergeCell ref="LUY45:LUZ45"/>
    <mergeCell ref="LVA45:LVB45"/>
    <mergeCell ref="LVC45:LVD45"/>
    <mergeCell ref="LVE45:LVF45"/>
    <mergeCell ref="LVG45:LVH45"/>
    <mergeCell ref="LUO45:LUP45"/>
    <mergeCell ref="LUQ45:LUR45"/>
    <mergeCell ref="LUS45:LUT45"/>
    <mergeCell ref="LUU45:LUV45"/>
    <mergeCell ref="LUW45:LUX45"/>
    <mergeCell ref="LUE45:LUF45"/>
    <mergeCell ref="LUG45:LUH45"/>
    <mergeCell ref="LUI45:LUJ45"/>
    <mergeCell ref="LUK45:LUL45"/>
    <mergeCell ref="LUM45:LUN45"/>
    <mergeCell ref="LZE45:LZF45"/>
    <mergeCell ref="LZG45:LZH45"/>
    <mergeCell ref="LZI45:LZJ45"/>
    <mergeCell ref="LZK45:LZL45"/>
    <mergeCell ref="LZM45:LZN45"/>
    <mergeCell ref="LYU45:LYV45"/>
    <mergeCell ref="LYW45:LYX45"/>
    <mergeCell ref="LYY45:LYZ45"/>
    <mergeCell ref="LZA45:LZB45"/>
    <mergeCell ref="LZC45:LZD45"/>
    <mergeCell ref="LYK45:LYL45"/>
    <mergeCell ref="LYM45:LYN45"/>
    <mergeCell ref="LYO45:LYP45"/>
    <mergeCell ref="LYQ45:LYR45"/>
    <mergeCell ref="LYS45:LYT45"/>
    <mergeCell ref="LYA45:LYB45"/>
    <mergeCell ref="LYC45:LYD45"/>
    <mergeCell ref="LYE45:LYF45"/>
    <mergeCell ref="LYG45:LYH45"/>
    <mergeCell ref="LYI45:LYJ45"/>
    <mergeCell ref="LXQ45:LXR45"/>
    <mergeCell ref="LXS45:LXT45"/>
    <mergeCell ref="LXU45:LXV45"/>
    <mergeCell ref="LXW45:LXX45"/>
    <mergeCell ref="LXY45:LXZ45"/>
    <mergeCell ref="LXG45:LXH45"/>
    <mergeCell ref="LXI45:LXJ45"/>
    <mergeCell ref="LXK45:LXL45"/>
    <mergeCell ref="LXM45:LXN45"/>
    <mergeCell ref="LXO45:LXP45"/>
    <mergeCell ref="LWW45:LWX45"/>
    <mergeCell ref="LWY45:LWZ45"/>
    <mergeCell ref="LXA45:LXB45"/>
    <mergeCell ref="LXC45:LXD45"/>
    <mergeCell ref="LXE45:LXF45"/>
    <mergeCell ref="MBW45:MBX45"/>
    <mergeCell ref="MBY45:MBZ45"/>
    <mergeCell ref="MCA45:MCB45"/>
    <mergeCell ref="MCC45:MCD45"/>
    <mergeCell ref="MCE45:MCF45"/>
    <mergeCell ref="MBM45:MBN45"/>
    <mergeCell ref="MBO45:MBP45"/>
    <mergeCell ref="MBQ45:MBR45"/>
    <mergeCell ref="MBS45:MBT45"/>
    <mergeCell ref="MBU45:MBV45"/>
    <mergeCell ref="MBC45:MBD45"/>
    <mergeCell ref="MBE45:MBF45"/>
    <mergeCell ref="MBG45:MBH45"/>
    <mergeCell ref="MBI45:MBJ45"/>
    <mergeCell ref="MBK45:MBL45"/>
    <mergeCell ref="MAS45:MAT45"/>
    <mergeCell ref="MAU45:MAV45"/>
    <mergeCell ref="MAW45:MAX45"/>
    <mergeCell ref="MAY45:MAZ45"/>
    <mergeCell ref="MBA45:MBB45"/>
    <mergeCell ref="MAI45:MAJ45"/>
    <mergeCell ref="MAK45:MAL45"/>
    <mergeCell ref="MAM45:MAN45"/>
    <mergeCell ref="MAO45:MAP45"/>
    <mergeCell ref="MAQ45:MAR45"/>
    <mergeCell ref="LZY45:LZZ45"/>
    <mergeCell ref="MAA45:MAB45"/>
    <mergeCell ref="MAC45:MAD45"/>
    <mergeCell ref="MAE45:MAF45"/>
    <mergeCell ref="MAG45:MAH45"/>
    <mergeCell ref="LZO45:LZP45"/>
    <mergeCell ref="LZQ45:LZR45"/>
    <mergeCell ref="LZS45:LZT45"/>
    <mergeCell ref="LZU45:LZV45"/>
    <mergeCell ref="LZW45:LZX45"/>
    <mergeCell ref="MEO45:MEP45"/>
    <mergeCell ref="MEQ45:MER45"/>
    <mergeCell ref="MES45:MET45"/>
    <mergeCell ref="MEU45:MEV45"/>
    <mergeCell ref="MEW45:MEX45"/>
    <mergeCell ref="MEE45:MEF45"/>
    <mergeCell ref="MEG45:MEH45"/>
    <mergeCell ref="MEI45:MEJ45"/>
    <mergeCell ref="MEK45:MEL45"/>
    <mergeCell ref="MEM45:MEN45"/>
    <mergeCell ref="MDU45:MDV45"/>
    <mergeCell ref="MDW45:MDX45"/>
    <mergeCell ref="MDY45:MDZ45"/>
    <mergeCell ref="MEA45:MEB45"/>
    <mergeCell ref="MEC45:MED45"/>
    <mergeCell ref="MDK45:MDL45"/>
    <mergeCell ref="MDM45:MDN45"/>
    <mergeCell ref="MDO45:MDP45"/>
    <mergeCell ref="MDQ45:MDR45"/>
    <mergeCell ref="MDS45:MDT45"/>
    <mergeCell ref="MDA45:MDB45"/>
    <mergeCell ref="MDC45:MDD45"/>
    <mergeCell ref="MDE45:MDF45"/>
    <mergeCell ref="MDG45:MDH45"/>
    <mergeCell ref="MDI45:MDJ45"/>
    <mergeCell ref="MCQ45:MCR45"/>
    <mergeCell ref="MCS45:MCT45"/>
    <mergeCell ref="MCU45:MCV45"/>
    <mergeCell ref="MCW45:MCX45"/>
    <mergeCell ref="MCY45:MCZ45"/>
    <mergeCell ref="MCG45:MCH45"/>
    <mergeCell ref="MCI45:MCJ45"/>
    <mergeCell ref="MCK45:MCL45"/>
    <mergeCell ref="MCM45:MCN45"/>
    <mergeCell ref="MCO45:MCP45"/>
    <mergeCell ref="MHG45:MHH45"/>
    <mergeCell ref="MHI45:MHJ45"/>
    <mergeCell ref="MHK45:MHL45"/>
    <mergeCell ref="MHM45:MHN45"/>
    <mergeCell ref="MHO45:MHP45"/>
    <mergeCell ref="MGW45:MGX45"/>
    <mergeCell ref="MGY45:MGZ45"/>
    <mergeCell ref="MHA45:MHB45"/>
    <mergeCell ref="MHC45:MHD45"/>
    <mergeCell ref="MHE45:MHF45"/>
    <mergeCell ref="MGM45:MGN45"/>
    <mergeCell ref="MGO45:MGP45"/>
    <mergeCell ref="MGQ45:MGR45"/>
    <mergeCell ref="MGS45:MGT45"/>
    <mergeCell ref="MGU45:MGV45"/>
    <mergeCell ref="MGC45:MGD45"/>
    <mergeCell ref="MGE45:MGF45"/>
    <mergeCell ref="MGG45:MGH45"/>
    <mergeCell ref="MGI45:MGJ45"/>
    <mergeCell ref="MGK45:MGL45"/>
    <mergeCell ref="MFS45:MFT45"/>
    <mergeCell ref="MFU45:MFV45"/>
    <mergeCell ref="MFW45:MFX45"/>
    <mergeCell ref="MFY45:MFZ45"/>
    <mergeCell ref="MGA45:MGB45"/>
    <mergeCell ref="MFI45:MFJ45"/>
    <mergeCell ref="MFK45:MFL45"/>
    <mergeCell ref="MFM45:MFN45"/>
    <mergeCell ref="MFO45:MFP45"/>
    <mergeCell ref="MFQ45:MFR45"/>
    <mergeCell ref="MEY45:MEZ45"/>
    <mergeCell ref="MFA45:MFB45"/>
    <mergeCell ref="MFC45:MFD45"/>
    <mergeCell ref="MFE45:MFF45"/>
    <mergeCell ref="MFG45:MFH45"/>
    <mergeCell ref="MJY45:MJZ45"/>
    <mergeCell ref="MKA45:MKB45"/>
    <mergeCell ref="MKC45:MKD45"/>
    <mergeCell ref="MKE45:MKF45"/>
    <mergeCell ref="MKG45:MKH45"/>
    <mergeCell ref="MJO45:MJP45"/>
    <mergeCell ref="MJQ45:MJR45"/>
    <mergeCell ref="MJS45:MJT45"/>
    <mergeCell ref="MJU45:MJV45"/>
    <mergeCell ref="MJW45:MJX45"/>
    <mergeCell ref="MJE45:MJF45"/>
    <mergeCell ref="MJG45:MJH45"/>
    <mergeCell ref="MJI45:MJJ45"/>
    <mergeCell ref="MJK45:MJL45"/>
    <mergeCell ref="MJM45:MJN45"/>
    <mergeCell ref="MIU45:MIV45"/>
    <mergeCell ref="MIW45:MIX45"/>
    <mergeCell ref="MIY45:MIZ45"/>
    <mergeCell ref="MJA45:MJB45"/>
    <mergeCell ref="MJC45:MJD45"/>
    <mergeCell ref="MIK45:MIL45"/>
    <mergeCell ref="MIM45:MIN45"/>
    <mergeCell ref="MIO45:MIP45"/>
    <mergeCell ref="MIQ45:MIR45"/>
    <mergeCell ref="MIS45:MIT45"/>
    <mergeCell ref="MIA45:MIB45"/>
    <mergeCell ref="MIC45:MID45"/>
    <mergeCell ref="MIE45:MIF45"/>
    <mergeCell ref="MIG45:MIH45"/>
    <mergeCell ref="MII45:MIJ45"/>
    <mergeCell ref="MHQ45:MHR45"/>
    <mergeCell ref="MHS45:MHT45"/>
    <mergeCell ref="MHU45:MHV45"/>
    <mergeCell ref="MHW45:MHX45"/>
    <mergeCell ref="MHY45:MHZ45"/>
    <mergeCell ref="MMQ45:MMR45"/>
    <mergeCell ref="MMS45:MMT45"/>
    <mergeCell ref="MMU45:MMV45"/>
    <mergeCell ref="MMW45:MMX45"/>
    <mergeCell ref="MMY45:MMZ45"/>
    <mergeCell ref="MMG45:MMH45"/>
    <mergeCell ref="MMI45:MMJ45"/>
    <mergeCell ref="MMK45:MML45"/>
    <mergeCell ref="MMM45:MMN45"/>
    <mergeCell ref="MMO45:MMP45"/>
    <mergeCell ref="MLW45:MLX45"/>
    <mergeCell ref="MLY45:MLZ45"/>
    <mergeCell ref="MMA45:MMB45"/>
    <mergeCell ref="MMC45:MMD45"/>
    <mergeCell ref="MME45:MMF45"/>
    <mergeCell ref="MLM45:MLN45"/>
    <mergeCell ref="MLO45:MLP45"/>
    <mergeCell ref="MLQ45:MLR45"/>
    <mergeCell ref="MLS45:MLT45"/>
    <mergeCell ref="MLU45:MLV45"/>
    <mergeCell ref="MLC45:MLD45"/>
    <mergeCell ref="MLE45:MLF45"/>
    <mergeCell ref="MLG45:MLH45"/>
    <mergeCell ref="MLI45:MLJ45"/>
    <mergeCell ref="MLK45:MLL45"/>
    <mergeCell ref="MKS45:MKT45"/>
    <mergeCell ref="MKU45:MKV45"/>
    <mergeCell ref="MKW45:MKX45"/>
    <mergeCell ref="MKY45:MKZ45"/>
    <mergeCell ref="MLA45:MLB45"/>
    <mergeCell ref="MKI45:MKJ45"/>
    <mergeCell ref="MKK45:MKL45"/>
    <mergeCell ref="MKM45:MKN45"/>
    <mergeCell ref="MKO45:MKP45"/>
    <mergeCell ref="MKQ45:MKR45"/>
    <mergeCell ref="MPI45:MPJ45"/>
    <mergeCell ref="MPK45:MPL45"/>
    <mergeCell ref="MPM45:MPN45"/>
    <mergeCell ref="MPO45:MPP45"/>
    <mergeCell ref="MPQ45:MPR45"/>
    <mergeCell ref="MOY45:MOZ45"/>
    <mergeCell ref="MPA45:MPB45"/>
    <mergeCell ref="MPC45:MPD45"/>
    <mergeCell ref="MPE45:MPF45"/>
    <mergeCell ref="MPG45:MPH45"/>
    <mergeCell ref="MOO45:MOP45"/>
    <mergeCell ref="MOQ45:MOR45"/>
    <mergeCell ref="MOS45:MOT45"/>
    <mergeCell ref="MOU45:MOV45"/>
    <mergeCell ref="MOW45:MOX45"/>
    <mergeCell ref="MOE45:MOF45"/>
    <mergeCell ref="MOG45:MOH45"/>
    <mergeCell ref="MOI45:MOJ45"/>
    <mergeCell ref="MOK45:MOL45"/>
    <mergeCell ref="MOM45:MON45"/>
    <mergeCell ref="MNU45:MNV45"/>
    <mergeCell ref="MNW45:MNX45"/>
    <mergeCell ref="MNY45:MNZ45"/>
    <mergeCell ref="MOA45:MOB45"/>
    <mergeCell ref="MOC45:MOD45"/>
    <mergeCell ref="MNK45:MNL45"/>
    <mergeCell ref="MNM45:MNN45"/>
    <mergeCell ref="MNO45:MNP45"/>
    <mergeCell ref="MNQ45:MNR45"/>
    <mergeCell ref="MNS45:MNT45"/>
    <mergeCell ref="MNA45:MNB45"/>
    <mergeCell ref="MNC45:MND45"/>
    <mergeCell ref="MNE45:MNF45"/>
    <mergeCell ref="MNG45:MNH45"/>
    <mergeCell ref="MNI45:MNJ45"/>
    <mergeCell ref="MSA45:MSB45"/>
    <mergeCell ref="MSC45:MSD45"/>
    <mergeCell ref="MSE45:MSF45"/>
    <mergeCell ref="MSG45:MSH45"/>
    <mergeCell ref="MSI45:MSJ45"/>
    <mergeCell ref="MRQ45:MRR45"/>
    <mergeCell ref="MRS45:MRT45"/>
    <mergeCell ref="MRU45:MRV45"/>
    <mergeCell ref="MRW45:MRX45"/>
    <mergeCell ref="MRY45:MRZ45"/>
    <mergeCell ref="MRG45:MRH45"/>
    <mergeCell ref="MRI45:MRJ45"/>
    <mergeCell ref="MRK45:MRL45"/>
    <mergeCell ref="MRM45:MRN45"/>
    <mergeCell ref="MRO45:MRP45"/>
    <mergeCell ref="MQW45:MQX45"/>
    <mergeCell ref="MQY45:MQZ45"/>
    <mergeCell ref="MRA45:MRB45"/>
    <mergeCell ref="MRC45:MRD45"/>
    <mergeCell ref="MRE45:MRF45"/>
    <mergeCell ref="MQM45:MQN45"/>
    <mergeCell ref="MQO45:MQP45"/>
    <mergeCell ref="MQQ45:MQR45"/>
    <mergeCell ref="MQS45:MQT45"/>
    <mergeCell ref="MQU45:MQV45"/>
    <mergeCell ref="MQC45:MQD45"/>
    <mergeCell ref="MQE45:MQF45"/>
    <mergeCell ref="MQG45:MQH45"/>
    <mergeCell ref="MQI45:MQJ45"/>
    <mergeCell ref="MQK45:MQL45"/>
    <mergeCell ref="MPS45:MPT45"/>
    <mergeCell ref="MPU45:MPV45"/>
    <mergeCell ref="MPW45:MPX45"/>
    <mergeCell ref="MPY45:MPZ45"/>
    <mergeCell ref="MQA45:MQB45"/>
    <mergeCell ref="MUS45:MUT45"/>
    <mergeCell ref="MUU45:MUV45"/>
    <mergeCell ref="MUW45:MUX45"/>
    <mergeCell ref="MUY45:MUZ45"/>
    <mergeCell ref="MVA45:MVB45"/>
    <mergeCell ref="MUI45:MUJ45"/>
    <mergeCell ref="MUK45:MUL45"/>
    <mergeCell ref="MUM45:MUN45"/>
    <mergeCell ref="MUO45:MUP45"/>
    <mergeCell ref="MUQ45:MUR45"/>
    <mergeCell ref="MTY45:MTZ45"/>
    <mergeCell ref="MUA45:MUB45"/>
    <mergeCell ref="MUC45:MUD45"/>
    <mergeCell ref="MUE45:MUF45"/>
    <mergeCell ref="MUG45:MUH45"/>
    <mergeCell ref="MTO45:MTP45"/>
    <mergeCell ref="MTQ45:MTR45"/>
    <mergeCell ref="MTS45:MTT45"/>
    <mergeCell ref="MTU45:MTV45"/>
    <mergeCell ref="MTW45:MTX45"/>
    <mergeCell ref="MTE45:MTF45"/>
    <mergeCell ref="MTG45:MTH45"/>
    <mergeCell ref="MTI45:MTJ45"/>
    <mergeCell ref="MTK45:MTL45"/>
    <mergeCell ref="MTM45:MTN45"/>
    <mergeCell ref="MSU45:MSV45"/>
    <mergeCell ref="MSW45:MSX45"/>
    <mergeCell ref="MSY45:MSZ45"/>
    <mergeCell ref="MTA45:MTB45"/>
    <mergeCell ref="MTC45:MTD45"/>
    <mergeCell ref="MSK45:MSL45"/>
    <mergeCell ref="MSM45:MSN45"/>
    <mergeCell ref="MSO45:MSP45"/>
    <mergeCell ref="MSQ45:MSR45"/>
    <mergeCell ref="MSS45:MST45"/>
    <mergeCell ref="MXK45:MXL45"/>
    <mergeCell ref="MXM45:MXN45"/>
    <mergeCell ref="MXO45:MXP45"/>
    <mergeCell ref="MXQ45:MXR45"/>
    <mergeCell ref="MXS45:MXT45"/>
    <mergeCell ref="MXA45:MXB45"/>
    <mergeCell ref="MXC45:MXD45"/>
    <mergeCell ref="MXE45:MXF45"/>
    <mergeCell ref="MXG45:MXH45"/>
    <mergeCell ref="MXI45:MXJ45"/>
    <mergeCell ref="MWQ45:MWR45"/>
    <mergeCell ref="MWS45:MWT45"/>
    <mergeCell ref="MWU45:MWV45"/>
    <mergeCell ref="MWW45:MWX45"/>
    <mergeCell ref="MWY45:MWZ45"/>
    <mergeCell ref="MWG45:MWH45"/>
    <mergeCell ref="MWI45:MWJ45"/>
    <mergeCell ref="MWK45:MWL45"/>
    <mergeCell ref="MWM45:MWN45"/>
    <mergeCell ref="MWO45:MWP45"/>
    <mergeCell ref="MVW45:MVX45"/>
    <mergeCell ref="MVY45:MVZ45"/>
    <mergeCell ref="MWA45:MWB45"/>
    <mergeCell ref="MWC45:MWD45"/>
    <mergeCell ref="MWE45:MWF45"/>
    <mergeCell ref="MVM45:MVN45"/>
    <mergeCell ref="MVO45:MVP45"/>
    <mergeCell ref="MVQ45:MVR45"/>
    <mergeCell ref="MVS45:MVT45"/>
    <mergeCell ref="MVU45:MVV45"/>
    <mergeCell ref="MVC45:MVD45"/>
    <mergeCell ref="MVE45:MVF45"/>
    <mergeCell ref="MVG45:MVH45"/>
    <mergeCell ref="MVI45:MVJ45"/>
    <mergeCell ref="MVK45:MVL45"/>
    <mergeCell ref="NAC45:NAD45"/>
    <mergeCell ref="NAE45:NAF45"/>
    <mergeCell ref="NAG45:NAH45"/>
    <mergeCell ref="NAI45:NAJ45"/>
    <mergeCell ref="NAK45:NAL45"/>
    <mergeCell ref="MZS45:MZT45"/>
    <mergeCell ref="MZU45:MZV45"/>
    <mergeCell ref="MZW45:MZX45"/>
    <mergeCell ref="MZY45:MZZ45"/>
    <mergeCell ref="NAA45:NAB45"/>
    <mergeCell ref="MZI45:MZJ45"/>
    <mergeCell ref="MZK45:MZL45"/>
    <mergeCell ref="MZM45:MZN45"/>
    <mergeCell ref="MZO45:MZP45"/>
    <mergeCell ref="MZQ45:MZR45"/>
    <mergeCell ref="MYY45:MYZ45"/>
    <mergeCell ref="MZA45:MZB45"/>
    <mergeCell ref="MZC45:MZD45"/>
    <mergeCell ref="MZE45:MZF45"/>
    <mergeCell ref="MZG45:MZH45"/>
    <mergeCell ref="MYO45:MYP45"/>
    <mergeCell ref="MYQ45:MYR45"/>
    <mergeCell ref="MYS45:MYT45"/>
    <mergeCell ref="MYU45:MYV45"/>
    <mergeCell ref="MYW45:MYX45"/>
    <mergeCell ref="MYE45:MYF45"/>
    <mergeCell ref="MYG45:MYH45"/>
    <mergeCell ref="MYI45:MYJ45"/>
    <mergeCell ref="MYK45:MYL45"/>
    <mergeCell ref="MYM45:MYN45"/>
    <mergeCell ref="MXU45:MXV45"/>
    <mergeCell ref="MXW45:MXX45"/>
    <mergeCell ref="MXY45:MXZ45"/>
    <mergeCell ref="MYA45:MYB45"/>
    <mergeCell ref="MYC45:MYD45"/>
    <mergeCell ref="NCU45:NCV45"/>
    <mergeCell ref="NCW45:NCX45"/>
    <mergeCell ref="NCY45:NCZ45"/>
    <mergeCell ref="NDA45:NDB45"/>
    <mergeCell ref="NDC45:NDD45"/>
    <mergeCell ref="NCK45:NCL45"/>
    <mergeCell ref="NCM45:NCN45"/>
    <mergeCell ref="NCO45:NCP45"/>
    <mergeCell ref="NCQ45:NCR45"/>
    <mergeCell ref="NCS45:NCT45"/>
    <mergeCell ref="NCA45:NCB45"/>
    <mergeCell ref="NCC45:NCD45"/>
    <mergeCell ref="NCE45:NCF45"/>
    <mergeCell ref="NCG45:NCH45"/>
    <mergeCell ref="NCI45:NCJ45"/>
    <mergeCell ref="NBQ45:NBR45"/>
    <mergeCell ref="NBS45:NBT45"/>
    <mergeCell ref="NBU45:NBV45"/>
    <mergeCell ref="NBW45:NBX45"/>
    <mergeCell ref="NBY45:NBZ45"/>
    <mergeCell ref="NBG45:NBH45"/>
    <mergeCell ref="NBI45:NBJ45"/>
    <mergeCell ref="NBK45:NBL45"/>
    <mergeCell ref="NBM45:NBN45"/>
    <mergeCell ref="NBO45:NBP45"/>
    <mergeCell ref="NAW45:NAX45"/>
    <mergeCell ref="NAY45:NAZ45"/>
    <mergeCell ref="NBA45:NBB45"/>
    <mergeCell ref="NBC45:NBD45"/>
    <mergeCell ref="NBE45:NBF45"/>
    <mergeCell ref="NAM45:NAN45"/>
    <mergeCell ref="NAO45:NAP45"/>
    <mergeCell ref="NAQ45:NAR45"/>
    <mergeCell ref="NAS45:NAT45"/>
    <mergeCell ref="NAU45:NAV45"/>
    <mergeCell ref="NFM45:NFN45"/>
    <mergeCell ref="NFO45:NFP45"/>
    <mergeCell ref="NFQ45:NFR45"/>
    <mergeCell ref="NFS45:NFT45"/>
    <mergeCell ref="NFU45:NFV45"/>
    <mergeCell ref="NFC45:NFD45"/>
    <mergeCell ref="NFE45:NFF45"/>
    <mergeCell ref="NFG45:NFH45"/>
    <mergeCell ref="NFI45:NFJ45"/>
    <mergeCell ref="NFK45:NFL45"/>
    <mergeCell ref="NES45:NET45"/>
    <mergeCell ref="NEU45:NEV45"/>
    <mergeCell ref="NEW45:NEX45"/>
    <mergeCell ref="NEY45:NEZ45"/>
    <mergeCell ref="NFA45:NFB45"/>
    <mergeCell ref="NEI45:NEJ45"/>
    <mergeCell ref="NEK45:NEL45"/>
    <mergeCell ref="NEM45:NEN45"/>
    <mergeCell ref="NEO45:NEP45"/>
    <mergeCell ref="NEQ45:NER45"/>
    <mergeCell ref="NDY45:NDZ45"/>
    <mergeCell ref="NEA45:NEB45"/>
    <mergeCell ref="NEC45:NED45"/>
    <mergeCell ref="NEE45:NEF45"/>
    <mergeCell ref="NEG45:NEH45"/>
    <mergeCell ref="NDO45:NDP45"/>
    <mergeCell ref="NDQ45:NDR45"/>
    <mergeCell ref="NDS45:NDT45"/>
    <mergeCell ref="NDU45:NDV45"/>
    <mergeCell ref="NDW45:NDX45"/>
    <mergeCell ref="NDE45:NDF45"/>
    <mergeCell ref="NDG45:NDH45"/>
    <mergeCell ref="NDI45:NDJ45"/>
    <mergeCell ref="NDK45:NDL45"/>
    <mergeCell ref="NDM45:NDN45"/>
    <mergeCell ref="NIE45:NIF45"/>
    <mergeCell ref="NIG45:NIH45"/>
    <mergeCell ref="NII45:NIJ45"/>
    <mergeCell ref="NIK45:NIL45"/>
    <mergeCell ref="NIM45:NIN45"/>
    <mergeCell ref="NHU45:NHV45"/>
    <mergeCell ref="NHW45:NHX45"/>
    <mergeCell ref="NHY45:NHZ45"/>
    <mergeCell ref="NIA45:NIB45"/>
    <mergeCell ref="NIC45:NID45"/>
    <mergeCell ref="NHK45:NHL45"/>
    <mergeCell ref="NHM45:NHN45"/>
    <mergeCell ref="NHO45:NHP45"/>
    <mergeCell ref="NHQ45:NHR45"/>
    <mergeCell ref="NHS45:NHT45"/>
    <mergeCell ref="NHA45:NHB45"/>
    <mergeCell ref="NHC45:NHD45"/>
    <mergeCell ref="NHE45:NHF45"/>
    <mergeCell ref="NHG45:NHH45"/>
    <mergeCell ref="NHI45:NHJ45"/>
    <mergeCell ref="NGQ45:NGR45"/>
    <mergeCell ref="NGS45:NGT45"/>
    <mergeCell ref="NGU45:NGV45"/>
    <mergeCell ref="NGW45:NGX45"/>
    <mergeCell ref="NGY45:NGZ45"/>
    <mergeCell ref="NGG45:NGH45"/>
    <mergeCell ref="NGI45:NGJ45"/>
    <mergeCell ref="NGK45:NGL45"/>
    <mergeCell ref="NGM45:NGN45"/>
    <mergeCell ref="NGO45:NGP45"/>
    <mergeCell ref="NFW45:NFX45"/>
    <mergeCell ref="NFY45:NFZ45"/>
    <mergeCell ref="NGA45:NGB45"/>
    <mergeCell ref="NGC45:NGD45"/>
    <mergeCell ref="NGE45:NGF45"/>
    <mergeCell ref="NKW45:NKX45"/>
    <mergeCell ref="NKY45:NKZ45"/>
    <mergeCell ref="NLA45:NLB45"/>
    <mergeCell ref="NLC45:NLD45"/>
    <mergeCell ref="NLE45:NLF45"/>
    <mergeCell ref="NKM45:NKN45"/>
    <mergeCell ref="NKO45:NKP45"/>
    <mergeCell ref="NKQ45:NKR45"/>
    <mergeCell ref="NKS45:NKT45"/>
    <mergeCell ref="NKU45:NKV45"/>
    <mergeCell ref="NKC45:NKD45"/>
    <mergeCell ref="NKE45:NKF45"/>
    <mergeCell ref="NKG45:NKH45"/>
    <mergeCell ref="NKI45:NKJ45"/>
    <mergeCell ref="NKK45:NKL45"/>
    <mergeCell ref="NJS45:NJT45"/>
    <mergeCell ref="NJU45:NJV45"/>
    <mergeCell ref="NJW45:NJX45"/>
    <mergeCell ref="NJY45:NJZ45"/>
    <mergeCell ref="NKA45:NKB45"/>
    <mergeCell ref="NJI45:NJJ45"/>
    <mergeCell ref="NJK45:NJL45"/>
    <mergeCell ref="NJM45:NJN45"/>
    <mergeCell ref="NJO45:NJP45"/>
    <mergeCell ref="NJQ45:NJR45"/>
    <mergeCell ref="NIY45:NIZ45"/>
    <mergeCell ref="NJA45:NJB45"/>
    <mergeCell ref="NJC45:NJD45"/>
    <mergeCell ref="NJE45:NJF45"/>
    <mergeCell ref="NJG45:NJH45"/>
    <mergeCell ref="NIO45:NIP45"/>
    <mergeCell ref="NIQ45:NIR45"/>
    <mergeCell ref="NIS45:NIT45"/>
    <mergeCell ref="NIU45:NIV45"/>
    <mergeCell ref="NIW45:NIX45"/>
    <mergeCell ref="NNO45:NNP45"/>
    <mergeCell ref="NNQ45:NNR45"/>
    <mergeCell ref="NNS45:NNT45"/>
    <mergeCell ref="NNU45:NNV45"/>
    <mergeCell ref="NNW45:NNX45"/>
    <mergeCell ref="NNE45:NNF45"/>
    <mergeCell ref="NNG45:NNH45"/>
    <mergeCell ref="NNI45:NNJ45"/>
    <mergeCell ref="NNK45:NNL45"/>
    <mergeCell ref="NNM45:NNN45"/>
    <mergeCell ref="NMU45:NMV45"/>
    <mergeCell ref="NMW45:NMX45"/>
    <mergeCell ref="NMY45:NMZ45"/>
    <mergeCell ref="NNA45:NNB45"/>
    <mergeCell ref="NNC45:NND45"/>
    <mergeCell ref="NMK45:NML45"/>
    <mergeCell ref="NMM45:NMN45"/>
    <mergeCell ref="NMO45:NMP45"/>
    <mergeCell ref="NMQ45:NMR45"/>
    <mergeCell ref="NMS45:NMT45"/>
    <mergeCell ref="NMA45:NMB45"/>
    <mergeCell ref="NMC45:NMD45"/>
    <mergeCell ref="NME45:NMF45"/>
    <mergeCell ref="NMG45:NMH45"/>
    <mergeCell ref="NMI45:NMJ45"/>
    <mergeCell ref="NLQ45:NLR45"/>
    <mergeCell ref="NLS45:NLT45"/>
    <mergeCell ref="NLU45:NLV45"/>
    <mergeCell ref="NLW45:NLX45"/>
    <mergeCell ref="NLY45:NLZ45"/>
    <mergeCell ref="NLG45:NLH45"/>
    <mergeCell ref="NLI45:NLJ45"/>
    <mergeCell ref="NLK45:NLL45"/>
    <mergeCell ref="NLM45:NLN45"/>
    <mergeCell ref="NLO45:NLP45"/>
    <mergeCell ref="NQG45:NQH45"/>
    <mergeCell ref="NQI45:NQJ45"/>
    <mergeCell ref="NQK45:NQL45"/>
    <mergeCell ref="NQM45:NQN45"/>
    <mergeCell ref="NQO45:NQP45"/>
    <mergeCell ref="NPW45:NPX45"/>
    <mergeCell ref="NPY45:NPZ45"/>
    <mergeCell ref="NQA45:NQB45"/>
    <mergeCell ref="NQC45:NQD45"/>
    <mergeCell ref="NQE45:NQF45"/>
    <mergeCell ref="NPM45:NPN45"/>
    <mergeCell ref="NPO45:NPP45"/>
    <mergeCell ref="NPQ45:NPR45"/>
    <mergeCell ref="NPS45:NPT45"/>
    <mergeCell ref="NPU45:NPV45"/>
    <mergeCell ref="NPC45:NPD45"/>
    <mergeCell ref="NPE45:NPF45"/>
    <mergeCell ref="NPG45:NPH45"/>
    <mergeCell ref="NPI45:NPJ45"/>
    <mergeCell ref="NPK45:NPL45"/>
    <mergeCell ref="NOS45:NOT45"/>
    <mergeCell ref="NOU45:NOV45"/>
    <mergeCell ref="NOW45:NOX45"/>
    <mergeCell ref="NOY45:NOZ45"/>
    <mergeCell ref="NPA45:NPB45"/>
    <mergeCell ref="NOI45:NOJ45"/>
    <mergeCell ref="NOK45:NOL45"/>
    <mergeCell ref="NOM45:NON45"/>
    <mergeCell ref="NOO45:NOP45"/>
    <mergeCell ref="NOQ45:NOR45"/>
    <mergeCell ref="NNY45:NNZ45"/>
    <mergeCell ref="NOA45:NOB45"/>
    <mergeCell ref="NOC45:NOD45"/>
    <mergeCell ref="NOE45:NOF45"/>
    <mergeCell ref="NOG45:NOH45"/>
    <mergeCell ref="NSY45:NSZ45"/>
    <mergeCell ref="NTA45:NTB45"/>
    <mergeCell ref="NTC45:NTD45"/>
    <mergeCell ref="NTE45:NTF45"/>
    <mergeCell ref="NTG45:NTH45"/>
    <mergeCell ref="NSO45:NSP45"/>
    <mergeCell ref="NSQ45:NSR45"/>
    <mergeCell ref="NSS45:NST45"/>
    <mergeCell ref="NSU45:NSV45"/>
    <mergeCell ref="NSW45:NSX45"/>
    <mergeCell ref="NSE45:NSF45"/>
    <mergeCell ref="NSG45:NSH45"/>
    <mergeCell ref="NSI45:NSJ45"/>
    <mergeCell ref="NSK45:NSL45"/>
    <mergeCell ref="NSM45:NSN45"/>
    <mergeCell ref="NRU45:NRV45"/>
    <mergeCell ref="NRW45:NRX45"/>
    <mergeCell ref="NRY45:NRZ45"/>
    <mergeCell ref="NSA45:NSB45"/>
    <mergeCell ref="NSC45:NSD45"/>
    <mergeCell ref="NRK45:NRL45"/>
    <mergeCell ref="NRM45:NRN45"/>
    <mergeCell ref="NRO45:NRP45"/>
    <mergeCell ref="NRQ45:NRR45"/>
    <mergeCell ref="NRS45:NRT45"/>
    <mergeCell ref="NRA45:NRB45"/>
    <mergeCell ref="NRC45:NRD45"/>
    <mergeCell ref="NRE45:NRF45"/>
    <mergeCell ref="NRG45:NRH45"/>
    <mergeCell ref="NRI45:NRJ45"/>
    <mergeCell ref="NQQ45:NQR45"/>
    <mergeCell ref="NQS45:NQT45"/>
    <mergeCell ref="NQU45:NQV45"/>
    <mergeCell ref="NQW45:NQX45"/>
    <mergeCell ref="NQY45:NQZ45"/>
    <mergeCell ref="NVQ45:NVR45"/>
    <mergeCell ref="NVS45:NVT45"/>
    <mergeCell ref="NVU45:NVV45"/>
    <mergeCell ref="NVW45:NVX45"/>
    <mergeCell ref="NVY45:NVZ45"/>
    <mergeCell ref="NVG45:NVH45"/>
    <mergeCell ref="NVI45:NVJ45"/>
    <mergeCell ref="NVK45:NVL45"/>
    <mergeCell ref="NVM45:NVN45"/>
    <mergeCell ref="NVO45:NVP45"/>
    <mergeCell ref="NUW45:NUX45"/>
    <mergeCell ref="NUY45:NUZ45"/>
    <mergeCell ref="NVA45:NVB45"/>
    <mergeCell ref="NVC45:NVD45"/>
    <mergeCell ref="NVE45:NVF45"/>
    <mergeCell ref="NUM45:NUN45"/>
    <mergeCell ref="NUO45:NUP45"/>
    <mergeCell ref="NUQ45:NUR45"/>
    <mergeCell ref="NUS45:NUT45"/>
    <mergeCell ref="NUU45:NUV45"/>
    <mergeCell ref="NUC45:NUD45"/>
    <mergeCell ref="NUE45:NUF45"/>
    <mergeCell ref="NUG45:NUH45"/>
    <mergeCell ref="NUI45:NUJ45"/>
    <mergeCell ref="NUK45:NUL45"/>
    <mergeCell ref="NTS45:NTT45"/>
    <mergeCell ref="NTU45:NTV45"/>
    <mergeCell ref="NTW45:NTX45"/>
    <mergeCell ref="NTY45:NTZ45"/>
    <mergeCell ref="NUA45:NUB45"/>
    <mergeCell ref="NTI45:NTJ45"/>
    <mergeCell ref="NTK45:NTL45"/>
    <mergeCell ref="NTM45:NTN45"/>
    <mergeCell ref="NTO45:NTP45"/>
    <mergeCell ref="NTQ45:NTR45"/>
    <mergeCell ref="NYI45:NYJ45"/>
    <mergeCell ref="NYK45:NYL45"/>
    <mergeCell ref="NYM45:NYN45"/>
    <mergeCell ref="NYO45:NYP45"/>
    <mergeCell ref="NYQ45:NYR45"/>
    <mergeCell ref="NXY45:NXZ45"/>
    <mergeCell ref="NYA45:NYB45"/>
    <mergeCell ref="NYC45:NYD45"/>
    <mergeCell ref="NYE45:NYF45"/>
    <mergeCell ref="NYG45:NYH45"/>
    <mergeCell ref="NXO45:NXP45"/>
    <mergeCell ref="NXQ45:NXR45"/>
    <mergeCell ref="NXS45:NXT45"/>
    <mergeCell ref="NXU45:NXV45"/>
    <mergeCell ref="NXW45:NXX45"/>
    <mergeCell ref="NXE45:NXF45"/>
    <mergeCell ref="NXG45:NXH45"/>
    <mergeCell ref="NXI45:NXJ45"/>
    <mergeCell ref="NXK45:NXL45"/>
    <mergeCell ref="NXM45:NXN45"/>
    <mergeCell ref="NWU45:NWV45"/>
    <mergeCell ref="NWW45:NWX45"/>
    <mergeCell ref="NWY45:NWZ45"/>
    <mergeCell ref="NXA45:NXB45"/>
    <mergeCell ref="NXC45:NXD45"/>
    <mergeCell ref="NWK45:NWL45"/>
    <mergeCell ref="NWM45:NWN45"/>
    <mergeCell ref="NWO45:NWP45"/>
    <mergeCell ref="NWQ45:NWR45"/>
    <mergeCell ref="NWS45:NWT45"/>
    <mergeCell ref="NWA45:NWB45"/>
    <mergeCell ref="NWC45:NWD45"/>
    <mergeCell ref="NWE45:NWF45"/>
    <mergeCell ref="NWG45:NWH45"/>
    <mergeCell ref="NWI45:NWJ45"/>
    <mergeCell ref="OBA45:OBB45"/>
    <mergeCell ref="OBC45:OBD45"/>
    <mergeCell ref="OBE45:OBF45"/>
    <mergeCell ref="OBG45:OBH45"/>
    <mergeCell ref="OBI45:OBJ45"/>
    <mergeCell ref="OAQ45:OAR45"/>
    <mergeCell ref="OAS45:OAT45"/>
    <mergeCell ref="OAU45:OAV45"/>
    <mergeCell ref="OAW45:OAX45"/>
    <mergeCell ref="OAY45:OAZ45"/>
    <mergeCell ref="OAG45:OAH45"/>
    <mergeCell ref="OAI45:OAJ45"/>
    <mergeCell ref="OAK45:OAL45"/>
    <mergeCell ref="OAM45:OAN45"/>
    <mergeCell ref="OAO45:OAP45"/>
    <mergeCell ref="NZW45:NZX45"/>
    <mergeCell ref="NZY45:NZZ45"/>
    <mergeCell ref="OAA45:OAB45"/>
    <mergeCell ref="OAC45:OAD45"/>
    <mergeCell ref="OAE45:OAF45"/>
    <mergeCell ref="NZM45:NZN45"/>
    <mergeCell ref="NZO45:NZP45"/>
    <mergeCell ref="NZQ45:NZR45"/>
    <mergeCell ref="NZS45:NZT45"/>
    <mergeCell ref="NZU45:NZV45"/>
    <mergeCell ref="NZC45:NZD45"/>
    <mergeCell ref="NZE45:NZF45"/>
    <mergeCell ref="NZG45:NZH45"/>
    <mergeCell ref="NZI45:NZJ45"/>
    <mergeCell ref="NZK45:NZL45"/>
    <mergeCell ref="NYS45:NYT45"/>
    <mergeCell ref="NYU45:NYV45"/>
    <mergeCell ref="NYW45:NYX45"/>
    <mergeCell ref="NYY45:NYZ45"/>
    <mergeCell ref="NZA45:NZB45"/>
    <mergeCell ref="ODS45:ODT45"/>
    <mergeCell ref="ODU45:ODV45"/>
    <mergeCell ref="ODW45:ODX45"/>
    <mergeCell ref="ODY45:ODZ45"/>
    <mergeCell ref="OEA45:OEB45"/>
    <mergeCell ref="ODI45:ODJ45"/>
    <mergeCell ref="ODK45:ODL45"/>
    <mergeCell ref="ODM45:ODN45"/>
    <mergeCell ref="ODO45:ODP45"/>
    <mergeCell ref="ODQ45:ODR45"/>
    <mergeCell ref="OCY45:OCZ45"/>
    <mergeCell ref="ODA45:ODB45"/>
    <mergeCell ref="ODC45:ODD45"/>
    <mergeCell ref="ODE45:ODF45"/>
    <mergeCell ref="ODG45:ODH45"/>
    <mergeCell ref="OCO45:OCP45"/>
    <mergeCell ref="OCQ45:OCR45"/>
    <mergeCell ref="OCS45:OCT45"/>
    <mergeCell ref="OCU45:OCV45"/>
    <mergeCell ref="OCW45:OCX45"/>
    <mergeCell ref="OCE45:OCF45"/>
    <mergeCell ref="OCG45:OCH45"/>
    <mergeCell ref="OCI45:OCJ45"/>
    <mergeCell ref="OCK45:OCL45"/>
    <mergeCell ref="OCM45:OCN45"/>
    <mergeCell ref="OBU45:OBV45"/>
    <mergeCell ref="OBW45:OBX45"/>
    <mergeCell ref="OBY45:OBZ45"/>
    <mergeCell ref="OCA45:OCB45"/>
    <mergeCell ref="OCC45:OCD45"/>
    <mergeCell ref="OBK45:OBL45"/>
    <mergeCell ref="OBM45:OBN45"/>
    <mergeCell ref="OBO45:OBP45"/>
    <mergeCell ref="OBQ45:OBR45"/>
    <mergeCell ref="OBS45:OBT45"/>
    <mergeCell ref="OGK45:OGL45"/>
    <mergeCell ref="OGM45:OGN45"/>
    <mergeCell ref="OGO45:OGP45"/>
    <mergeCell ref="OGQ45:OGR45"/>
    <mergeCell ref="OGS45:OGT45"/>
    <mergeCell ref="OGA45:OGB45"/>
    <mergeCell ref="OGC45:OGD45"/>
    <mergeCell ref="OGE45:OGF45"/>
    <mergeCell ref="OGG45:OGH45"/>
    <mergeCell ref="OGI45:OGJ45"/>
    <mergeCell ref="OFQ45:OFR45"/>
    <mergeCell ref="OFS45:OFT45"/>
    <mergeCell ref="OFU45:OFV45"/>
    <mergeCell ref="OFW45:OFX45"/>
    <mergeCell ref="OFY45:OFZ45"/>
    <mergeCell ref="OFG45:OFH45"/>
    <mergeCell ref="OFI45:OFJ45"/>
    <mergeCell ref="OFK45:OFL45"/>
    <mergeCell ref="OFM45:OFN45"/>
    <mergeCell ref="OFO45:OFP45"/>
    <mergeCell ref="OEW45:OEX45"/>
    <mergeCell ref="OEY45:OEZ45"/>
    <mergeCell ref="OFA45:OFB45"/>
    <mergeCell ref="OFC45:OFD45"/>
    <mergeCell ref="OFE45:OFF45"/>
    <mergeCell ref="OEM45:OEN45"/>
    <mergeCell ref="OEO45:OEP45"/>
    <mergeCell ref="OEQ45:OER45"/>
    <mergeCell ref="OES45:OET45"/>
    <mergeCell ref="OEU45:OEV45"/>
    <mergeCell ref="OEC45:OED45"/>
    <mergeCell ref="OEE45:OEF45"/>
    <mergeCell ref="OEG45:OEH45"/>
    <mergeCell ref="OEI45:OEJ45"/>
    <mergeCell ref="OEK45:OEL45"/>
    <mergeCell ref="OJC45:OJD45"/>
    <mergeCell ref="OJE45:OJF45"/>
    <mergeCell ref="OJG45:OJH45"/>
    <mergeCell ref="OJI45:OJJ45"/>
    <mergeCell ref="OJK45:OJL45"/>
    <mergeCell ref="OIS45:OIT45"/>
    <mergeCell ref="OIU45:OIV45"/>
    <mergeCell ref="OIW45:OIX45"/>
    <mergeCell ref="OIY45:OIZ45"/>
    <mergeCell ref="OJA45:OJB45"/>
    <mergeCell ref="OII45:OIJ45"/>
    <mergeCell ref="OIK45:OIL45"/>
    <mergeCell ref="OIM45:OIN45"/>
    <mergeCell ref="OIO45:OIP45"/>
    <mergeCell ref="OIQ45:OIR45"/>
    <mergeCell ref="OHY45:OHZ45"/>
    <mergeCell ref="OIA45:OIB45"/>
    <mergeCell ref="OIC45:OID45"/>
    <mergeCell ref="OIE45:OIF45"/>
    <mergeCell ref="OIG45:OIH45"/>
    <mergeCell ref="OHO45:OHP45"/>
    <mergeCell ref="OHQ45:OHR45"/>
    <mergeCell ref="OHS45:OHT45"/>
    <mergeCell ref="OHU45:OHV45"/>
    <mergeCell ref="OHW45:OHX45"/>
    <mergeCell ref="OHE45:OHF45"/>
    <mergeCell ref="OHG45:OHH45"/>
    <mergeCell ref="OHI45:OHJ45"/>
    <mergeCell ref="OHK45:OHL45"/>
    <mergeCell ref="OHM45:OHN45"/>
    <mergeCell ref="OGU45:OGV45"/>
    <mergeCell ref="OGW45:OGX45"/>
    <mergeCell ref="OGY45:OGZ45"/>
    <mergeCell ref="OHA45:OHB45"/>
    <mergeCell ref="OHC45:OHD45"/>
    <mergeCell ref="OLU45:OLV45"/>
    <mergeCell ref="OLW45:OLX45"/>
    <mergeCell ref="OLY45:OLZ45"/>
    <mergeCell ref="OMA45:OMB45"/>
    <mergeCell ref="OMC45:OMD45"/>
    <mergeCell ref="OLK45:OLL45"/>
    <mergeCell ref="OLM45:OLN45"/>
    <mergeCell ref="OLO45:OLP45"/>
    <mergeCell ref="OLQ45:OLR45"/>
    <mergeCell ref="OLS45:OLT45"/>
    <mergeCell ref="OLA45:OLB45"/>
    <mergeCell ref="OLC45:OLD45"/>
    <mergeCell ref="OLE45:OLF45"/>
    <mergeCell ref="OLG45:OLH45"/>
    <mergeCell ref="OLI45:OLJ45"/>
    <mergeCell ref="OKQ45:OKR45"/>
    <mergeCell ref="OKS45:OKT45"/>
    <mergeCell ref="OKU45:OKV45"/>
    <mergeCell ref="OKW45:OKX45"/>
    <mergeCell ref="OKY45:OKZ45"/>
    <mergeCell ref="OKG45:OKH45"/>
    <mergeCell ref="OKI45:OKJ45"/>
    <mergeCell ref="OKK45:OKL45"/>
    <mergeCell ref="OKM45:OKN45"/>
    <mergeCell ref="OKO45:OKP45"/>
    <mergeCell ref="OJW45:OJX45"/>
    <mergeCell ref="OJY45:OJZ45"/>
    <mergeCell ref="OKA45:OKB45"/>
    <mergeCell ref="OKC45:OKD45"/>
    <mergeCell ref="OKE45:OKF45"/>
    <mergeCell ref="OJM45:OJN45"/>
    <mergeCell ref="OJO45:OJP45"/>
    <mergeCell ref="OJQ45:OJR45"/>
    <mergeCell ref="OJS45:OJT45"/>
    <mergeCell ref="OJU45:OJV45"/>
    <mergeCell ref="OOM45:OON45"/>
    <mergeCell ref="OOO45:OOP45"/>
    <mergeCell ref="OOQ45:OOR45"/>
    <mergeCell ref="OOS45:OOT45"/>
    <mergeCell ref="OOU45:OOV45"/>
    <mergeCell ref="OOC45:OOD45"/>
    <mergeCell ref="OOE45:OOF45"/>
    <mergeCell ref="OOG45:OOH45"/>
    <mergeCell ref="OOI45:OOJ45"/>
    <mergeCell ref="OOK45:OOL45"/>
    <mergeCell ref="ONS45:ONT45"/>
    <mergeCell ref="ONU45:ONV45"/>
    <mergeCell ref="ONW45:ONX45"/>
    <mergeCell ref="ONY45:ONZ45"/>
    <mergeCell ref="OOA45:OOB45"/>
    <mergeCell ref="ONI45:ONJ45"/>
    <mergeCell ref="ONK45:ONL45"/>
    <mergeCell ref="ONM45:ONN45"/>
    <mergeCell ref="ONO45:ONP45"/>
    <mergeCell ref="ONQ45:ONR45"/>
    <mergeCell ref="OMY45:OMZ45"/>
    <mergeCell ref="ONA45:ONB45"/>
    <mergeCell ref="ONC45:OND45"/>
    <mergeCell ref="ONE45:ONF45"/>
    <mergeCell ref="ONG45:ONH45"/>
    <mergeCell ref="OMO45:OMP45"/>
    <mergeCell ref="OMQ45:OMR45"/>
    <mergeCell ref="OMS45:OMT45"/>
    <mergeCell ref="OMU45:OMV45"/>
    <mergeCell ref="OMW45:OMX45"/>
    <mergeCell ref="OME45:OMF45"/>
    <mergeCell ref="OMG45:OMH45"/>
    <mergeCell ref="OMI45:OMJ45"/>
    <mergeCell ref="OMK45:OML45"/>
    <mergeCell ref="OMM45:OMN45"/>
    <mergeCell ref="ORE45:ORF45"/>
    <mergeCell ref="ORG45:ORH45"/>
    <mergeCell ref="ORI45:ORJ45"/>
    <mergeCell ref="ORK45:ORL45"/>
    <mergeCell ref="ORM45:ORN45"/>
    <mergeCell ref="OQU45:OQV45"/>
    <mergeCell ref="OQW45:OQX45"/>
    <mergeCell ref="OQY45:OQZ45"/>
    <mergeCell ref="ORA45:ORB45"/>
    <mergeCell ref="ORC45:ORD45"/>
    <mergeCell ref="OQK45:OQL45"/>
    <mergeCell ref="OQM45:OQN45"/>
    <mergeCell ref="OQO45:OQP45"/>
    <mergeCell ref="OQQ45:OQR45"/>
    <mergeCell ref="OQS45:OQT45"/>
    <mergeCell ref="OQA45:OQB45"/>
    <mergeCell ref="OQC45:OQD45"/>
    <mergeCell ref="OQE45:OQF45"/>
    <mergeCell ref="OQG45:OQH45"/>
    <mergeCell ref="OQI45:OQJ45"/>
    <mergeCell ref="OPQ45:OPR45"/>
    <mergeCell ref="OPS45:OPT45"/>
    <mergeCell ref="OPU45:OPV45"/>
    <mergeCell ref="OPW45:OPX45"/>
    <mergeCell ref="OPY45:OPZ45"/>
    <mergeCell ref="OPG45:OPH45"/>
    <mergeCell ref="OPI45:OPJ45"/>
    <mergeCell ref="OPK45:OPL45"/>
    <mergeCell ref="OPM45:OPN45"/>
    <mergeCell ref="OPO45:OPP45"/>
    <mergeCell ref="OOW45:OOX45"/>
    <mergeCell ref="OOY45:OOZ45"/>
    <mergeCell ref="OPA45:OPB45"/>
    <mergeCell ref="OPC45:OPD45"/>
    <mergeCell ref="OPE45:OPF45"/>
    <mergeCell ref="OTW45:OTX45"/>
    <mergeCell ref="OTY45:OTZ45"/>
    <mergeCell ref="OUA45:OUB45"/>
    <mergeCell ref="OUC45:OUD45"/>
    <mergeCell ref="OUE45:OUF45"/>
    <mergeCell ref="OTM45:OTN45"/>
    <mergeCell ref="OTO45:OTP45"/>
    <mergeCell ref="OTQ45:OTR45"/>
    <mergeCell ref="OTS45:OTT45"/>
    <mergeCell ref="OTU45:OTV45"/>
    <mergeCell ref="OTC45:OTD45"/>
    <mergeCell ref="OTE45:OTF45"/>
    <mergeCell ref="OTG45:OTH45"/>
    <mergeCell ref="OTI45:OTJ45"/>
    <mergeCell ref="OTK45:OTL45"/>
    <mergeCell ref="OSS45:OST45"/>
    <mergeCell ref="OSU45:OSV45"/>
    <mergeCell ref="OSW45:OSX45"/>
    <mergeCell ref="OSY45:OSZ45"/>
    <mergeCell ref="OTA45:OTB45"/>
    <mergeCell ref="OSI45:OSJ45"/>
    <mergeCell ref="OSK45:OSL45"/>
    <mergeCell ref="OSM45:OSN45"/>
    <mergeCell ref="OSO45:OSP45"/>
    <mergeCell ref="OSQ45:OSR45"/>
    <mergeCell ref="ORY45:ORZ45"/>
    <mergeCell ref="OSA45:OSB45"/>
    <mergeCell ref="OSC45:OSD45"/>
    <mergeCell ref="OSE45:OSF45"/>
    <mergeCell ref="OSG45:OSH45"/>
    <mergeCell ref="ORO45:ORP45"/>
    <mergeCell ref="ORQ45:ORR45"/>
    <mergeCell ref="ORS45:ORT45"/>
    <mergeCell ref="ORU45:ORV45"/>
    <mergeCell ref="ORW45:ORX45"/>
    <mergeCell ref="OWO45:OWP45"/>
    <mergeCell ref="OWQ45:OWR45"/>
    <mergeCell ref="OWS45:OWT45"/>
    <mergeCell ref="OWU45:OWV45"/>
    <mergeCell ref="OWW45:OWX45"/>
    <mergeCell ref="OWE45:OWF45"/>
    <mergeCell ref="OWG45:OWH45"/>
    <mergeCell ref="OWI45:OWJ45"/>
    <mergeCell ref="OWK45:OWL45"/>
    <mergeCell ref="OWM45:OWN45"/>
    <mergeCell ref="OVU45:OVV45"/>
    <mergeCell ref="OVW45:OVX45"/>
    <mergeCell ref="OVY45:OVZ45"/>
    <mergeCell ref="OWA45:OWB45"/>
    <mergeCell ref="OWC45:OWD45"/>
    <mergeCell ref="OVK45:OVL45"/>
    <mergeCell ref="OVM45:OVN45"/>
    <mergeCell ref="OVO45:OVP45"/>
    <mergeCell ref="OVQ45:OVR45"/>
    <mergeCell ref="OVS45:OVT45"/>
    <mergeCell ref="OVA45:OVB45"/>
    <mergeCell ref="OVC45:OVD45"/>
    <mergeCell ref="OVE45:OVF45"/>
    <mergeCell ref="OVG45:OVH45"/>
    <mergeCell ref="OVI45:OVJ45"/>
    <mergeCell ref="OUQ45:OUR45"/>
    <mergeCell ref="OUS45:OUT45"/>
    <mergeCell ref="OUU45:OUV45"/>
    <mergeCell ref="OUW45:OUX45"/>
    <mergeCell ref="OUY45:OUZ45"/>
    <mergeCell ref="OUG45:OUH45"/>
    <mergeCell ref="OUI45:OUJ45"/>
    <mergeCell ref="OUK45:OUL45"/>
    <mergeCell ref="OUM45:OUN45"/>
    <mergeCell ref="OUO45:OUP45"/>
    <mergeCell ref="OZG45:OZH45"/>
    <mergeCell ref="OZI45:OZJ45"/>
    <mergeCell ref="OZK45:OZL45"/>
    <mergeCell ref="OZM45:OZN45"/>
    <mergeCell ref="OZO45:OZP45"/>
    <mergeCell ref="OYW45:OYX45"/>
    <mergeCell ref="OYY45:OYZ45"/>
    <mergeCell ref="OZA45:OZB45"/>
    <mergeCell ref="OZC45:OZD45"/>
    <mergeCell ref="OZE45:OZF45"/>
    <mergeCell ref="OYM45:OYN45"/>
    <mergeCell ref="OYO45:OYP45"/>
    <mergeCell ref="OYQ45:OYR45"/>
    <mergeCell ref="OYS45:OYT45"/>
    <mergeCell ref="OYU45:OYV45"/>
    <mergeCell ref="OYC45:OYD45"/>
    <mergeCell ref="OYE45:OYF45"/>
    <mergeCell ref="OYG45:OYH45"/>
    <mergeCell ref="OYI45:OYJ45"/>
    <mergeCell ref="OYK45:OYL45"/>
    <mergeCell ref="OXS45:OXT45"/>
    <mergeCell ref="OXU45:OXV45"/>
    <mergeCell ref="OXW45:OXX45"/>
    <mergeCell ref="OXY45:OXZ45"/>
    <mergeCell ref="OYA45:OYB45"/>
    <mergeCell ref="OXI45:OXJ45"/>
    <mergeCell ref="OXK45:OXL45"/>
    <mergeCell ref="OXM45:OXN45"/>
    <mergeCell ref="OXO45:OXP45"/>
    <mergeCell ref="OXQ45:OXR45"/>
    <mergeCell ref="OWY45:OWZ45"/>
    <mergeCell ref="OXA45:OXB45"/>
    <mergeCell ref="OXC45:OXD45"/>
    <mergeCell ref="OXE45:OXF45"/>
    <mergeCell ref="OXG45:OXH45"/>
    <mergeCell ref="PBY45:PBZ45"/>
    <mergeCell ref="PCA45:PCB45"/>
    <mergeCell ref="PCC45:PCD45"/>
    <mergeCell ref="PCE45:PCF45"/>
    <mergeCell ref="PCG45:PCH45"/>
    <mergeCell ref="PBO45:PBP45"/>
    <mergeCell ref="PBQ45:PBR45"/>
    <mergeCell ref="PBS45:PBT45"/>
    <mergeCell ref="PBU45:PBV45"/>
    <mergeCell ref="PBW45:PBX45"/>
    <mergeCell ref="PBE45:PBF45"/>
    <mergeCell ref="PBG45:PBH45"/>
    <mergeCell ref="PBI45:PBJ45"/>
    <mergeCell ref="PBK45:PBL45"/>
    <mergeCell ref="PBM45:PBN45"/>
    <mergeCell ref="PAU45:PAV45"/>
    <mergeCell ref="PAW45:PAX45"/>
    <mergeCell ref="PAY45:PAZ45"/>
    <mergeCell ref="PBA45:PBB45"/>
    <mergeCell ref="PBC45:PBD45"/>
    <mergeCell ref="PAK45:PAL45"/>
    <mergeCell ref="PAM45:PAN45"/>
    <mergeCell ref="PAO45:PAP45"/>
    <mergeCell ref="PAQ45:PAR45"/>
    <mergeCell ref="PAS45:PAT45"/>
    <mergeCell ref="PAA45:PAB45"/>
    <mergeCell ref="PAC45:PAD45"/>
    <mergeCell ref="PAE45:PAF45"/>
    <mergeCell ref="PAG45:PAH45"/>
    <mergeCell ref="PAI45:PAJ45"/>
    <mergeCell ref="OZQ45:OZR45"/>
    <mergeCell ref="OZS45:OZT45"/>
    <mergeCell ref="OZU45:OZV45"/>
    <mergeCell ref="OZW45:OZX45"/>
    <mergeCell ref="OZY45:OZZ45"/>
    <mergeCell ref="PEQ45:PER45"/>
    <mergeCell ref="PES45:PET45"/>
    <mergeCell ref="PEU45:PEV45"/>
    <mergeCell ref="PEW45:PEX45"/>
    <mergeCell ref="PEY45:PEZ45"/>
    <mergeCell ref="PEG45:PEH45"/>
    <mergeCell ref="PEI45:PEJ45"/>
    <mergeCell ref="PEK45:PEL45"/>
    <mergeCell ref="PEM45:PEN45"/>
    <mergeCell ref="PEO45:PEP45"/>
    <mergeCell ref="PDW45:PDX45"/>
    <mergeCell ref="PDY45:PDZ45"/>
    <mergeCell ref="PEA45:PEB45"/>
    <mergeCell ref="PEC45:PED45"/>
    <mergeCell ref="PEE45:PEF45"/>
    <mergeCell ref="PDM45:PDN45"/>
    <mergeCell ref="PDO45:PDP45"/>
    <mergeCell ref="PDQ45:PDR45"/>
    <mergeCell ref="PDS45:PDT45"/>
    <mergeCell ref="PDU45:PDV45"/>
    <mergeCell ref="PDC45:PDD45"/>
    <mergeCell ref="PDE45:PDF45"/>
    <mergeCell ref="PDG45:PDH45"/>
    <mergeCell ref="PDI45:PDJ45"/>
    <mergeCell ref="PDK45:PDL45"/>
    <mergeCell ref="PCS45:PCT45"/>
    <mergeCell ref="PCU45:PCV45"/>
    <mergeCell ref="PCW45:PCX45"/>
    <mergeCell ref="PCY45:PCZ45"/>
    <mergeCell ref="PDA45:PDB45"/>
    <mergeCell ref="PCI45:PCJ45"/>
    <mergeCell ref="PCK45:PCL45"/>
    <mergeCell ref="PCM45:PCN45"/>
    <mergeCell ref="PCO45:PCP45"/>
    <mergeCell ref="PCQ45:PCR45"/>
    <mergeCell ref="PHI45:PHJ45"/>
    <mergeCell ref="PHK45:PHL45"/>
    <mergeCell ref="PHM45:PHN45"/>
    <mergeCell ref="PHO45:PHP45"/>
    <mergeCell ref="PHQ45:PHR45"/>
    <mergeCell ref="PGY45:PGZ45"/>
    <mergeCell ref="PHA45:PHB45"/>
    <mergeCell ref="PHC45:PHD45"/>
    <mergeCell ref="PHE45:PHF45"/>
    <mergeCell ref="PHG45:PHH45"/>
    <mergeCell ref="PGO45:PGP45"/>
    <mergeCell ref="PGQ45:PGR45"/>
    <mergeCell ref="PGS45:PGT45"/>
    <mergeCell ref="PGU45:PGV45"/>
    <mergeCell ref="PGW45:PGX45"/>
    <mergeCell ref="PGE45:PGF45"/>
    <mergeCell ref="PGG45:PGH45"/>
    <mergeCell ref="PGI45:PGJ45"/>
    <mergeCell ref="PGK45:PGL45"/>
    <mergeCell ref="PGM45:PGN45"/>
    <mergeCell ref="PFU45:PFV45"/>
    <mergeCell ref="PFW45:PFX45"/>
    <mergeCell ref="PFY45:PFZ45"/>
    <mergeCell ref="PGA45:PGB45"/>
    <mergeCell ref="PGC45:PGD45"/>
    <mergeCell ref="PFK45:PFL45"/>
    <mergeCell ref="PFM45:PFN45"/>
    <mergeCell ref="PFO45:PFP45"/>
    <mergeCell ref="PFQ45:PFR45"/>
    <mergeCell ref="PFS45:PFT45"/>
    <mergeCell ref="PFA45:PFB45"/>
    <mergeCell ref="PFC45:PFD45"/>
    <mergeCell ref="PFE45:PFF45"/>
    <mergeCell ref="PFG45:PFH45"/>
    <mergeCell ref="PFI45:PFJ45"/>
    <mergeCell ref="PKA45:PKB45"/>
    <mergeCell ref="PKC45:PKD45"/>
    <mergeCell ref="PKE45:PKF45"/>
    <mergeCell ref="PKG45:PKH45"/>
    <mergeCell ref="PKI45:PKJ45"/>
    <mergeCell ref="PJQ45:PJR45"/>
    <mergeCell ref="PJS45:PJT45"/>
    <mergeCell ref="PJU45:PJV45"/>
    <mergeCell ref="PJW45:PJX45"/>
    <mergeCell ref="PJY45:PJZ45"/>
    <mergeCell ref="PJG45:PJH45"/>
    <mergeCell ref="PJI45:PJJ45"/>
    <mergeCell ref="PJK45:PJL45"/>
    <mergeCell ref="PJM45:PJN45"/>
    <mergeCell ref="PJO45:PJP45"/>
    <mergeCell ref="PIW45:PIX45"/>
    <mergeCell ref="PIY45:PIZ45"/>
    <mergeCell ref="PJA45:PJB45"/>
    <mergeCell ref="PJC45:PJD45"/>
    <mergeCell ref="PJE45:PJF45"/>
    <mergeCell ref="PIM45:PIN45"/>
    <mergeCell ref="PIO45:PIP45"/>
    <mergeCell ref="PIQ45:PIR45"/>
    <mergeCell ref="PIS45:PIT45"/>
    <mergeCell ref="PIU45:PIV45"/>
    <mergeCell ref="PIC45:PID45"/>
    <mergeCell ref="PIE45:PIF45"/>
    <mergeCell ref="PIG45:PIH45"/>
    <mergeCell ref="PII45:PIJ45"/>
    <mergeCell ref="PIK45:PIL45"/>
    <mergeCell ref="PHS45:PHT45"/>
    <mergeCell ref="PHU45:PHV45"/>
    <mergeCell ref="PHW45:PHX45"/>
    <mergeCell ref="PHY45:PHZ45"/>
    <mergeCell ref="PIA45:PIB45"/>
    <mergeCell ref="PMS45:PMT45"/>
    <mergeCell ref="PMU45:PMV45"/>
    <mergeCell ref="PMW45:PMX45"/>
    <mergeCell ref="PMY45:PMZ45"/>
    <mergeCell ref="PNA45:PNB45"/>
    <mergeCell ref="PMI45:PMJ45"/>
    <mergeCell ref="PMK45:PML45"/>
    <mergeCell ref="PMM45:PMN45"/>
    <mergeCell ref="PMO45:PMP45"/>
    <mergeCell ref="PMQ45:PMR45"/>
    <mergeCell ref="PLY45:PLZ45"/>
    <mergeCell ref="PMA45:PMB45"/>
    <mergeCell ref="PMC45:PMD45"/>
    <mergeCell ref="PME45:PMF45"/>
    <mergeCell ref="PMG45:PMH45"/>
    <mergeCell ref="PLO45:PLP45"/>
    <mergeCell ref="PLQ45:PLR45"/>
    <mergeCell ref="PLS45:PLT45"/>
    <mergeCell ref="PLU45:PLV45"/>
    <mergeCell ref="PLW45:PLX45"/>
    <mergeCell ref="PLE45:PLF45"/>
    <mergeCell ref="PLG45:PLH45"/>
    <mergeCell ref="PLI45:PLJ45"/>
    <mergeCell ref="PLK45:PLL45"/>
    <mergeCell ref="PLM45:PLN45"/>
    <mergeCell ref="PKU45:PKV45"/>
    <mergeCell ref="PKW45:PKX45"/>
    <mergeCell ref="PKY45:PKZ45"/>
    <mergeCell ref="PLA45:PLB45"/>
    <mergeCell ref="PLC45:PLD45"/>
    <mergeCell ref="PKK45:PKL45"/>
    <mergeCell ref="PKM45:PKN45"/>
    <mergeCell ref="PKO45:PKP45"/>
    <mergeCell ref="PKQ45:PKR45"/>
    <mergeCell ref="PKS45:PKT45"/>
    <mergeCell ref="PPK45:PPL45"/>
    <mergeCell ref="PPM45:PPN45"/>
    <mergeCell ref="PPO45:PPP45"/>
    <mergeCell ref="PPQ45:PPR45"/>
    <mergeCell ref="PPS45:PPT45"/>
    <mergeCell ref="PPA45:PPB45"/>
    <mergeCell ref="PPC45:PPD45"/>
    <mergeCell ref="PPE45:PPF45"/>
    <mergeCell ref="PPG45:PPH45"/>
    <mergeCell ref="PPI45:PPJ45"/>
    <mergeCell ref="POQ45:POR45"/>
    <mergeCell ref="POS45:POT45"/>
    <mergeCell ref="POU45:POV45"/>
    <mergeCell ref="POW45:POX45"/>
    <mergeCell ref="POY45:POZ45"/>
    <mergeCell ref="POG45:POH45"/>
    <mergeCell ref="POI45:POJ45"/>
    <mergeCell ref="POK45:POL45"/>
    <mergeCell ref="POM45:PON45"/>
    <mergeCell ref="POO45:POP45"/>
    <mergeCell ref="PNW45:PNX45"/>
    <mergeCell ref="PNY45:PNZ45"/>
    <mergeCell ref="POA45:POB45"/>
    <mergeCell ref="POC45:POD45"/>
    <mergeCell ref="POE45:POF45"/>
    <mergeCell ref="PNM45:PNN45"/>
    <mergeCell ref="PNO45:PNP45"/>
    <mergeCell ref="PNQ45:PNR45"/>
    <mergeCell ref="PNS45:PNT45"/>
    <mergeCell ref="PNU45:PNV45"/>
    <mergeCell ref="PNC45:PND45"/>
    <mergeCell ref="PNE45:PNF45"/>
    <mergeCell ref="PNG45:PNH45"/>
    <mergeCell ref="PNI45:PNJ45"/>
    <mergeCell ref="PNK45:PNL45"/>
    <mergeCell ref="PSC45:PSD45"/>
    <mergeCell ref="PSE45:PSF45"/>
    <mergeCell ref="PSG45:PSH45"/>
    <mergeCell ref="PSI45:PSJ45"/>
    <mergeCell ref="PSK45:PSL45"/>
    <mergeCell ref="PRS45:PRT45"/>
    <mergeCell ref="PRU45:PRV45"/>
    <mergeCell ref="PRW45:PRX45"/>
    <mergeCell ref="PRY45:PRZ45"/>
    <mergeCell ref="PSA45:PSB45"/>
    <mergeCell ref="PRI45:PRJ45"/>
    <mergeCell ref="PRK45:PRL45"/>
    <mergeCell ref="PRM45:PRN45"/>
    <mergeCell ref="PRO45:PRP45"/>
    <mergeCell ref="PRQ45:PRR45"/>
    <mergeCell ref="PQY45:PQZ45"/>
    <mergeCell ref="PRA45:PRB45"/>
    <mergeCell ref="PRC45:PRD45"/>
    <mergeCell ref="PRE45:PRF45"/>
    <mergeCell ref="PRG45:PRH45"/>
    <mergeCell ref="PQO45:PQP45"/>
    <mergeCell ref="PQQ45:PQR45"/>
    <mergeCell ref="PQS45:PQT45"/>
    <mergeCell ref="PQU45:PQV45"/>
    <mergeCell ref="PQW45:PQX45"/>
    <mergeCell ref="PQE45:PQF45"/>
    <mergeCell ref="PQG45:PQH45"/>
    <mergeCell ref="PQI45:PQJ45"/>
    <mergeCell ref="PQK45:PQL45"/>
    <mergeCell ref="PQM45:PQN45"/>
    <mergeCell ref="PPU45:PPV45"/>
    <mergeCell ref="PPW45:PPX45"/>
    <mergeCell ref="PPY45:PPZ45"/>
    <mergeCell ref="PQA45:PQB45"/>
    <mergeCell ref="PQC45:PQD45"/>
    <mergeCell ref="PUU45:PUV45"/>
    <mergeCell ref="PUW45:PUX45"/>
    <mergeCell ref="PUY45:PUZ45"/>
    <mergeCell ref="PVA45:PVB45"/>
    <mergeCell ref="PVC45:PVD45"/>
    <mergeCell ref="PUK45:PUL45"/>
    <mergeCell ref="PUM45:PUN45"/>
    <mergeCell ref="PUO45:PUP45"/>
    <mergeCell ref="PUQ45:PUR45"/>
    <mergeCell ref="PUS45:PUT45"/>
    <mergeCell ref="PUA45:PUB45"/>
    <mergeCell ref="PUC45:PUD45"/>
    <mergeCell ref="PUE45:PUF45"/>
    <mergeCell ref="PUG45:PUH45"/>
    <mergeCell ref="PUI45:PUJ45"/>
    <mergeCell ref="PTQ45:PTR45"/>
    <mergeCell ref="PTS45:PTT45"/>
    <mergeCell ref="PTU45:PTV45"/>
    <mergeCell ref="PTW45:PTX45"/>
    <mergeCell ref="PTY45:PTZ45"/>
    <mergeCell ref="PTG45:PTH45"/>
    <mergeCell ref="PTI45:PTJ45"/>
    <mergeCell ref="PTK45:PTL45"/>
    <mergeCell ref="PTM45:PTN45"/>
    <mergeCell ref="PTO45:PTP45"/>
    <mergeCell ref="PSW45:PSX45"/>
    <mergeCell ref="PSY45:PSZ45"/>
    <mergeCell ref="PTA45:PTB45"/>
    <mergeCell ref="PTC45:PTD45"/>
    <mergeCell ref="PTE45:PTF45"/>
    <mergeCell ref="PSM45:PSN45"/>
    <mergeCell ref="PSO45:PSP45"/>
    <mergeCell ref="PSQ45:PSR45"/>
    <mergeCell ref="PSS45:PST45"/>
    <mergeCell ref="PSU45:PSV45"/>
    <mergeCell ref="PXM45:PXN45"/>
    <mergeCell ref="PXO45:PXP45"/>
    <mergeCell ref="PXQ45:PXR45"/>
    <mergeCell ref="PXS45:PXT45"/>
    <mergeCell ref="PXU45:PXV45"/>
    <mergeCell ref="PXC45:PXD45"/>
    <mergeCell ref="PXE45:PXF45"/>
    <mergeCell ref="PXG45:PXH45"/>
    <mergeCell ref="PXI45:PXJ45"/>
    <mergeCell ref="PXK45:PXL45"/>
    <mergeCell ref="PWS45:PWT45"/>
    <mergeCell ref="PWU45:PWV45"/>
    <mergeCell ref="PWW45:PWX45"/>
    <mergeCell ref="PWY45:PWZ45"/>
    <mergeCell ref="PXA45:PXB45"/>
    <mergeCell ref="PWI45:PWJ45"/>
    <mergeCell ref="PWK45:PWL45"/>
    <mergeCell ref="PWM45:PWN45"/>
    <mergeCell ref="PWO45:PWP45"/>
    <mergeCell ref="PWQ45:PWR45"/>
    <mergeCell ref="PVY45:PVZ45"/>
    <mergeCell ref="PWA45:PWB45"/>
    <mergeCell ref="PWC45:PWD45"/>
    <mergeCell ref="PWE45:PWF45"/>
    <mergeCell ref="PWG45:PWH45"/>
    <mergeCell ref="PVO45:PVP45"/>
    <mergeCell ref="PVQ45:PVR45"/>
    <mergeCell ref="PVS45:PVT45"/>
    <mergeCell ref="PVU45:PVV45"/>
    <mergeCell ref="PVW45:PVX45"/>
    <mergeCell ref="PVE45:PVF45"/>
    <mergeCell ref="PVG45:PVH45"/>
    <mergeCell ref="PVI45:PVJ45"/>
    <mergeCell ref="PVK45:PVL45"/>
    <mergeCell ref="PVM45:PVN45"/>
    <mergeCell ref="QAE45:QAF45"/>
    <mergeCell ref="QAG45:QAH45"/>
    <mergeCell ref="QAI45:QAJ45"/>
    <mergeCell ref="QAK45:QAL45"/>
    <mergeCell ref="QAM45:QAN45"/>
    <mergeCell ref="PZU45:PZV45"/>
    <mergeCell ref="PZW45:PZX45"/>
    <mergeCell ref="PZY45:PZZ45"/>
    <mergeCell ref="QAA45:QAB45"/>
    <mergeCell ref="QAC45:QAD45"/>
    <mergeCell ref="PZK45:PZL45"/>
    <mergeCell ref="PZM45:PZN45"/>
    <mergeCell ref="PZO45:PZP45"/>
    <mergeCell ref="PZQ45:PZR45"/>
    <mergeCell ref="PZS45:PZT45"/>
    <mergeCell ref="PZA45:PZB45"/>
    <mergeCell ref="PZC45:PZD45"/>
    <mergeCell ref="PZE45:PZF45"/>
    <mergeCell ref="PZG45:PZH45"/>
    <mergeCell ref="PZI45:PZJ45"/>
    <mergeCell ref="PYQ45:PYR45"/>
    <mergeCell ref="PYS45:PYT45"/>
    <mergeCell ref="PYU45:PYV45"/>
    <mergeCell ref="PYW45:PYX45"/>
    <mergeCell ref="PYY45:PYZ45"/>
    <mergeCell ref="PYG45:PYH45"/>
    <mergeCell ref="PYI45:PYJ45"/>
    <mergeCell ref="PYK45:PYL45"/>
    <mergeCell ref="PYM45:PYN45"/>
    <mergeCell ref="PYO45:PYP45"/>
    <mergeCell ref="PXW45:PXX45"/>
    <mergeCell ref="PXY45:PXZ45"/>
    <mergeCell ref="PYA45:PYB45"/>
    <mergeCell ref="PYC45:PYD45"/>
    <mergeCell ref="PYE45:PYF45"/>
    <mergeCell ref="QCW45:QCX45"/>
    <mergeCell ref="QCY45:QCZ45"/>
    <mergeCell ref="QDA45:QDB45"/>
    <mergeCell ref="QDC45:QDD45"/>
    <mergeCell ref="QDE45:QDF45"/>
    <mergeCell ref="QCM45:QCN45"/>
    <mergeCell ref="QCO45:QCP45"/>
    <mergeCell ref="QCQ45:QCR45"/>
    <mergeCell ref="QCS45:QCT45"/>
    <mergeCell ref="QCU45:QCV45"/>
    <mergeCell ref="QCC45:QCD45"/>
    <mergeCell ref="QCE45:QCF45"/>
    <mergeCell ref="QCG45:QCH45"/>
    <mergeCell ref="QCI45:QCJ45"/>
    <mergeCell ref="QCK45:QCL45"/>
    <mergeCell ref="QBS45:QBT45"/>
    <mergeCell ref="QBU45:QBV45"/>
    <mergeCell ref="QBW45:QBX45"/>
    <mergeCell ref="QBY45:QBZ45"/>
    <mergeCell ref="QCA45:QCB45"/>
    <mergeCell ref="QBI45:QBJ45"/>
    <mergeCell ref="QBK45:QBL45"/>
    <mergeCell ref="QBM45:QBN45"/>
    <mergeCell ref="QBO45:QBP45"/>
    <mergeCell ref="QBQ45:QBR45"/>
    <mergeCell ref="QAY45:QAZ45"/>
    <mergeCell ref="QBA45:QBB45"/>
    <mergeCell ref="QBC45:QBD45"/>
    <mergeCell ref="QBE45:QBF45"/>
    <mergeCell ref="QBG45:QBH45"/>
    <mergeCell ref="QAO45:QAP45"/>
    <mergeCell ref="QAQ45:QAR45"/>
    <mergeCell ref="QAS45:QAT45"/>
    <mergeCell ref="QAU45:QAV45"/>
    <mergeCell ref="QAW45:QAX45"/>
    <mergeCell ref="QFO45:QFP45"/>
    <mergeCell ref="QFQ45:QFR45"/>
    <mergeCell ref="QFS45:QFT45"/>
    <mergeCell ref="QFU45:QFV45"/>
    <mergeCell ref="QFW45:QFX45"/>
    <mergeCell ref="QFE45:QFF45"/>
    <mergeCell ref="QFG45:QFH45"/>
    <mergeCell ref="QFI45:QFJ45"/>
    <mergeCell ref="QFK45:QFL45"/>
    <mergeCell ref="QFM45:QFN45"/>
    <mergeCell ref="QEU45:QEV45"/>
    <mergeCell ref="QEW45:QEX45"/>
    <mergeCell ref="QEY45:QEZ45"/>
    <mergeCell ref="QFA45:QFB45"/>
    <mergeCell ref="QFC45:QFD45"/>
    <mergeCell ref="QEK45:QEL45"/>
    <mergeCell ref="QEM45:QEN45"/>
    <mergeCell ref="QEO45:QEP45"/>
    <mergeCell ref="QEQ45:QER45"/>
    <mergeCell ref="QES45:QET45"/>
    <mergeCell ref="QEA45:QEB45"/>
    <mergeCell ref="QEC45:QED45"/>
    <mergeCell ref="QEE45:QEF45"/>
    <mergeCell ref="QEG45:QEH45"/>
    <mergeCell ref="QEI45:QEJ45"/>
    <mergeCell ref="QDQ45:QDR45"/>
    <mergeCell ref="QDS45:QDT45"/>
    <mergeCell ref="QDU45:QDV45"/>
    <mergeCell ref="QDW45:QDX45"/>
    <mergeCell ref="QDY45:QDZ45"/>
    <mergeCell ref="QDG45:QDH45"/>
    <mergeCell ref="QDI45:QDJ45"/>
    <mergeCell ref="QDK45:QDL45"/>
    <mergeCell ref="QDM45:QDN45"/>
    <mergeCell ref="QDO45:QDP45"/>
    <mergeCell ref="QIG45:QIH45"/>
    <mergeCell ref="QII45:QIJ45"/>
    <mergeCell ref="QIK45:QIL45"/>
    <mergeCell ref="QIM45:QIN45"/>
    <mergeCell ref="QIO45:QIP45"/>
    <mergeCell ref="QHW45:QHX45"/>
    <mergeCell ref="QHY45:QHZ45"/>
    <mergeCell ref="QIA45:QIB45"/>
    <mergeCell ref="QIC45:QID45"/>
    <mergeCell ref="QIE45:QIF45"/>
    <mergeCell ref="QHM45:QHN45"/>
    <mergeCell ref="QHO45:QHP45"/>
    <mergeCell ref="QHQ45:QHR45"/>
    <mergeCell ref="QHS45:QHT45"/>
    <mergeCell ref="QHU45:QHV45"/>
    <mergeCell ref="QHC45:QHD45"/>
    <mergeCell ref="QHE45:QHF45"/>
    <mergeCell ref="QHG45:QHH45"/>
    <mergeCell ref="QHI45:QHJ45"/>
    <mergeCell ref="QHK45:QHL45"/>
    <mergeCell ref="QGS45:QGT45"/>
    <mergeCell ref="QGU45:QGV45"/>
    <mergeCell ref="QGW45:QGX45"/>
    <mergeCell ref="QGY45:QGZ45"/>
    <mergeCell ref="QHA45:QHB45"/>
    <mergeCell ref="QGI45:QGJ45"/>
    <mergeCell ref="QGK45:QGL45"/>
    <mergeCell ref="QGM45:QGN45"/>
    <mergeCell ref="QGO45:QGP45"/>
    <mergeCell ref="QGQ45:QGR45"/>
    <mergeCell ref="QFY45:QFZ45"/>
    <mergeCell ref="QGA45:QGB45"/>
    <mergeCell ref="QGC45:QGD45"/>
    <mergeCell ref="QGE45:QGF45"/>
    <mergeCell ref="QGG45:QGH45"/>
    <mergeCell ref="QKY45:QKZ45"/>
    <mergeCell ref="QLA45:QLB45"/>
    <mergeCell ref="QLC45:QLD45"/>
    <mergeCell ref="QLE45:QLF45"/>
    <mergeCell ref="QLG45:QLH45"/>
    <mergeCell ref="QKO45:QKP45"/>
    <mergeCell ref="QKQ45:QKR45"/>
    <mergeCell ref="QKS45:QKT45"/>
    <mergeCell ref="QKU45:QKV45"/>
    <mergeCell ref="QKW45:QKX45"/>
    <mergeCell ref="QKE45:QKF45"/>
    <mergeCell ref="QKG45:QKH45"/>
    <mergeCell ref="QKI45:QKJ45"/>
    <mergeCell ref="QKK45:QKL45"/>
    <mergeCell ref="QKM45:QKN45"/>
    <mergeCell ref="QJU45:QJV45"/>
    <mergeCell ref="QJW45:QJX45"/>
    <mergeCell ref="QJY45:QJZ45"/>
    <mergeCell ref="QKA45:QKB45"/>
    <mergeCell ref="QKC45:QKD45"/>
    <mergeCell ref="QJK45:QJL45"/>
    <mergeCell ref="QJM45:QJN45"/>
    <mergeCell ref="QJO45:QJP45"/>
    <mergeCell ref="QJQ45:QJR45"/>
    <mergeCell ref="QJS45:QJT45"/>
    <mergeCell ref="QJA45:QJB45"/>
    <mergeCell ref="QJC45:QJD45"/>
    <mergeCell ref="QJE45:QJF45"/>
    <mergeCell ref="QJG45:QJH45"/>
    <mergeCell ref="QJI45:QJJ45"/>
    <mergeCell ref="QIQ45:QIR45"/>
    <mergeCell ref="QIS45:QIT45"/>
    <mergeCell ref="QIU45:QIV45"/>
    <mergeCell ref="QIW45:QIX45"/>
    <mergeCell ref="QIY45:QIZ45"/>
    <mergeCell ref="QNQ45:QNR45"/>
    <mergeCell ref="QNS45:QNT45"/>
    <mergeCell ref="QNU45:QNV45"/>
    <mergeCell ref="QNW45:QNX45"/>
    <mergeCell ref="QNY45:QNZ45"/>
    <mergeCell ref="QNG45:QNH45"/>
    <mergeCell ref="QNI45:QNJ45"/>
    <mergeCell ref="QNK45:QNL45"/>
    <mergeCell ref="QNM45:QNN45"/>
    <mergeCell ref="QNO45:QNP45"/>
    <mergeCell ref="QMW45:QMX45"/>
    <mergeCell ref="QMY45:QMZ45"/>
    <mergeCell ref="QNA45:QNB45"/>
    <mergeCell ref="QNC45:QND45"/>
    <mergeCell ref="QNE45:QNF45"/>
    <mergeCell ref="QMM45:QMN45"/>
    <mergeCell ref="QMO45:QMP45"/>
    <mergeCell ref="QMQ45:QMR45"/>
    <mergeCell ref="QMS45:QMT45"/>
    <mergeCell ref="QMU45:QMV45"/>
    <mergeCell ref="QMC45:QMD45"/>
    <mergeCell ref="QME45:QMF45"/>
    <mergeCell ref="QMG45:QMH45"/>
    <mergeCell ref="QMI45:QMJ45"/>
    <mergeCell ref="QMK45:QML45"/>
    <mergeCell ref="QLS45:QLT45"/>
    <mergeCell ref="QLU45:QLV45"/>
    <mergeCell ref="QLW45:QLX45"/>
    <mergeCell ref="QLY45:QLZ45"/>
    <mergeCell ref="QMA45:QMB45"/>
    <mergeCell ref="QLI45:QLJ45"/>
    <mergeCell ref="QLK45:QLL45"/>
    <mergeCell ref="QLM45:QLN45"/>
    <mergeCell ref="QLO45:QLP45"/>
    <mergeCell ref="QLQ45:QLR45"/>
    <mergeCell ref="QQI45:QQJ45"/>
    <mergeCell ref="QQK45:QQL45"/>
    <mergeCell ref="QQM45:QQN45"/>
    <mergeCell ref="QQO45:QQP45"/>
    <mergeCell ref="QQQ45:QQR45"/>
    <mergeCell ref="QPY45:QPZ45"/>
    <mergeCell ref="QQA45:QQB45"/>
    <mergeCell ref="QQC45:QQD45"/>
    <mergeCell ref="QQE45:QQF45"/>
    <mergeCell ref="QQG45:QQH45"/>
    <mergeCell ref="QPO45:QPP45"/>
    <mergeCell ref="QPQ45:QPR45"/>
    <mergeCell ref="QPS45:QPT45"/>
    <mergeCell ref="QPU45:QPV45"/>
    <mergeCell ref="QPW45:QPX45"/>
    <mergeCell ref="QPE45:QPF45"/>
    <mergeCell ref="QPG45:QPH45"/>
    <mergeCell ref="QPI45:QPJ45"/>
    <mergeCell ref="QPK45:QPL45"/>
    <mergeCell ref="QPM45:QPN45"/>
    <mergeCell ref="QOU45:QOV45"/>
    <mergeCell ref="QOW45:QOX45"/>
    <mergeCell ref="QOY45:QOZ45"/>
    <mergeCell ref="QPA45:QPB45"/>
    <mergeCell ref="QPC45:QPD45"/>
    <mergeCell ref="QOK45:QOL45"/>
    <mergeCell ref="QOM45:QON45"/>
    <mergeCell ref="QOO45:QOP45"/>
    <mergeCell ref="QOQ45:QOR45"/>
    <mergeCell ref="QOS45:QOT45"/>
    <mergeCell ref="QOA45:QOB45"/>
    <mergeCell ref="QOC45:QOD45"/>
    <mergeCell ref="QOE45:QOF45"/>
    <mergeCell ref="QOG45:QOH45"/>
    <mergeCell ref="QOI45:QOJ45"/>
    <mergeCell ref="QTA45:QTB45"/>
    <mergeCell ref="QTC45:QTD45"/>
    <mergeCell ref="QTE45:QTF45"/>
    <mergeCell ref="QTG45:QTH45"/>
    <mergeCell ref="QTI45:QTJ45"/>
    <mergeCell ref="QSQ45:QSR45"/>
    <mergeCell ref="QSS45:QST45"/>
    <mergeCell ref="QSU45:QSV45"/>
    <mergeCell ref="QSW45:QSX45"/>
    <mergeCell ref="QSY45:QSZ45"/>
    <mergeCell ref="QSG45:QSH45"/>
    <mergeCell ref="QSI45:QSJ45"/>
    <mergeCell ref="QSK45:QSL45"/>
    <mergeCell ref="QSM45:QSN45"/>
    <mergeCell ref="QSO45:QSP45"/>
    <mergeCell ref="QRW45:QRX45"/>
    <mergeCell ref="QRY45:QRZ45"/>
    <mergeCell ref="QSA45:QSB45"/>
    <mergeCell ref="QSC45:QSD45"/>
    <mergeCell ref="QSE45:QSF45"/>
    <mergeCell ref="QRM45:QRN45"/>
    <mergeCell ref="QRO45:QRP45"/>
    <mergeCell ref="QRQ45:QRR45"/>
    <mergeCell ref="QRS45:QRT45"/>
    <mergeCell ref="QRU45:QRV45"/>
    <mergeCell ref="QRC45:QRD45"/>
    <mergeCell ref="QRE45:QRF45"/>
    <mergeCell ref="QRG45:QRH45"/>
    <mergeCell ref="QRI45:QRJ45"/>
    <mergeCell ref="QRK45:QRL45"/>
    <mergeCell ref="QQS45:QQT45"/>
    <mergeCell ref="QQU45:QQV45"/>
    <mergeCell ref="QQW45:QQX45"/>
    <mergeCell ref="QQY45:QQZ45"/>
    <mergeCell ref="QRA45:QRB45"/>
    <mergeCell ref="QVS45:QVT45"/>
    <mergeCell ref="QVU45:QVV45"/>
    <mergeCell ref="QVW45:QVX45"/>
    <mergeCell ref="QVY45:QVZ45"/>
    <mergeCell ref="QWA45:QWB45"/>
    <mergeCell ref="QVI45:QVJ45"/>
    <mergeCell ref="QVK45:QVL45"/>
    <mergeCell ref="QVM45:QVN45"/>
    <mergeCell ref="QVO45:QVP45"/>
    <mergeCell ref="QVQ45:QVR45"/>
    <mergeCell ref="QUY45:QUZ45"/>
    <mergeCell ref="QVA45:QVB45"/>
    <mergeCell ref="QVC45:QVD45"/>
    <mergeCell ref="QVE45:QVF45"/>
    <mergeCell ref="QVG45:QVH45"/>
    <mergeCell ref="QUO45:QUP45"/>
    <mergeCell ref="QUQ45:QUR45"/>
    <mergeCell ref="QUS45:QUT45"/>
    <mergeCell ref="QUU45:QUV45"/>
    <mergeCell ref="QUW45:QUX45"/>
    <mergeCell ref="QUE45:QUF45"/>
    <mergeCell ref="QUG45:QUH45"/>
    <mergeCell ref="QUI45:QUJ45"/>
    <mergeCell ref="QUK45:QUL45"/>
    <mergeCell ref="QUM45:QUN45"/>
    <mergeCell ref="QTU45:QTV45"/>
    <mergeCell ref="QTW45:QTX45"/>
    <mergeCell ref="QTY45:QTZ45"/>
    <mergeCell ref="QUA45:QUB45"/>
    <mergeCell ref="QUC45:QUD45"/>
    <mergeCell ref="QTK45:QTL45"/>
    <mergeCell ref="QTM45:QTN45"/>
    <mergeCell ref="QTO45:QTP45"/>
    <mergeCell ref="QTQ45:QTR45"/>
    <mergeCell ref="QTS45:QTT45"/>
    <mergeCell ref="QYK45:QYL45"/>
    <mergeCell ref="QYM45:QYN45"/>
    <mergeCell ref="QYO45:QYP45"/>
    <mergeCell ref="QYQ45:QYR45"/>
    <mergeCell ref="QYS45:QYT45"/>
    <mergeCell ref="QYA45:QYB45"/>
    <mergeCell ref="QYC45:QYD45"/>
    <mergeCell ref="QYE45:QYF45"/>
    <mergeCell ref="QYG45:QYH45"/>
    <mergeCell ref="QYI45:QYJ45"/>
    <mergeCell ref="QXQ45:QXR45"/>
    <mergeCell ref="QXS45:QXT45"/>
    <mergeCell ref="QXU45:QXV45"/>
    <mergeCell ref="QXW45:QXX45"/>
    <mergeCell ref="QXY45:QXZ45"/>
    <mergeCell ref="QXG45:QXH45"/>
    <mergeCell ref="QXI45:QXJ45"/>
    <mergeCell ref="QXK45:QXL45"/>
    <mergeCell ref="QXM45:QXN45"/>
    <mergeCell ref="QXO45:QXP45"/>
    <mergeCell ref="QWW45:QWX45"/>
    <mergeCell ref="QWY45:QWZ45"/>
    <mergeCell ref="QXA45:QXB45"/>
    <mergeCell ref="QXC45:QXD45"/>
    <mergeCell ref="QXE45:QXF45"/>
    <mergeCell ref="QWM45:QWN45"/>
    <mergeCell ref="QWO45:QWP45"/>
    <mergeCell ref="QWQ45:QWR45"/>
    <mergeCell ref="QWS45:QWT45"/>
    <mergeCell ref="QWU45:QWV45"/>
    <mergeCell ref="QWC45:QWD45"/>
    <mergeCell ref="QWE45:QWF45"/>
    <mergeCell ref="QWG45:QWH45"/>
    <mergeCell ref="QWI45:QWJ45"/>
    <mergeCell ref="QWK45:QWL45"/>
    <mergeCell ref="RBC45:RBD45"/>
    <mergeCell ref="RBE45:RBF45"/>
    <mergeCell ref="RBG45:RBH45"/>
    <mergeCell ref="RBI45:RBJ45"/>
    <mergeCell ref="RBK45:RBL45"/>
    <mergeCell ref="RAS45:RAT45"/>
    <mergeCell ref="RAU45:RAV45"/>
    <mergeCell ref="RAW45:RAX45"/>
    <mergeCell ref="RAY45:RAZ45"/>
    <mergeCell ref="RBA45:RBB45"/>
    <mergeCell ref="RAI45:RAJ45"/>
    <mergeCell ref="RAK45:RAL45"/>
    <mergeCell ref="RAM45:RAN45"/>
    <mergeCell ref="RAO45:RAP45"/>
    <mergeCell ref="RAQ45:RAR45"/>
    <mergeCell ref="QZY45:QZZ45"/>
    <mergeCell ref="RAA45:RAB45"/>
    <mergeCell ref="RAC45:RAD45"/>
    <mergeCell ref="RAE45:RAF45"/>
    <mergeCell ref="RAG45:RAH45"/>
    <mergeCell ref="QZO45:QZP45"/>
    <mergeCell ref="QZQ45:QZR45"/>
    <mergeCell ref="QZS45:QZT45"/>
    <mergeCell ref="QZU45:QZV45"/>
    <mergeCell ref="QZW45:QZX45"/>
    <mergeCell ref="QZE45:QZF45"/>
    <mergeCell ref="QZG45:QZH45"/>
    <mergeCell ref="QZI45:QZJ45"/>
    <mergeCell ref="QZK45:QZL45"/>
    <mergeCell ref="QZM45:QZN45"/>
    <mergeCell ref="QYU45:QYV45"/>
    <mergeCell ref="QYW45:QYX45"/>
    <mergeCell ref="QYY45:QYZ45"/>
    <mergeCell ref="QZA45:QZB45"/>
    <mergeCell ref="QZC45:QZD45"/>
    <mergeCell ref="RDU45:RDV45"/>
    <mergeCell ref="RDW45:RDX45"/>
    <mergeCell ref="RDY45:RDZ45"/>
    <mergeCell ref="REA45:REB45"/>
    <mergeCell ref="REC45:RED45"/>
    <mergeCell ref="RDK45:RDL45"/>
    <mergeCell ref="RDM45:RDN45"/>
    <mergeCell ref="RDO45:RDP45"/>
    <mergeCell ref="RDQ45:RDR45"/>
    <mergeCell ref="RDS45:RDT45"/>
    <mergeCell ref="RDA45:RDB45"/>
    <mergeCell ref="RDC45:RDD45"/>
    <mergeCell ref="RDE45:RDF45"/>
    <mergeCell ref="RDG45:RDH45"/>
    <mergeCell ref="RDI45:RDJ45"/>
    <mergeCell ref="RCQ45:RCR45"/>
    <mergeCell ref="RCS45:RCT45"/>
    <mergeCell ref="RCU45:RCV45"/>
    <mergeCell ref="RCW45:RCX45"/>
    <mergeCell ref="RCY45:RCZ45"/>
    <mergeCell ref="RCG45:RCH45"/>
    <mergeCell ref="RCI45:RCJ45"/>
    <mergeCell ref="RCK45:RCL45"/>
    <mergeCell ref="RCM45:RCN45"/>
    <mergeCell ref="RCO45:RCP45"/>
    <mergeCell ref="RBW45:RBX45"/>
    <mergeCell ref="RBY45:RBZ45"/>
    <mergeCell ref="RCA45:RCB45"/>
    <mergeCell ref="RCC45:RCD45"/>
    <mergeCell ref="RCE45:RCF45"/>
    <mergeCell ref="RBM45:RBN45"/>
    <mergeCell ref="RBO45:RBP45"/>
    <mergeCell ref="RBQ45:RBR45"/>
    <mergeCell ref="RBS45:RBT45"/>
    <mergeCell ref="RBU45:RBV45"/>
    <mergeCell ref="RGM45:RGN45"/>
    <mergeCell ref="RGO45:RGP45"/>
    <mergeCell ref="RGQ45:RGR45"/>
    <mergeCell ref="RGS45:RGT45"/>
    <mergeCell ref="RGU45:RGV45"/>
    <mergeCell ref="RGC45:RGD45"/>
    <mergeCell ref="RGE45:RGF45"/>
    <mergeCell ref="RGG45:RGH45"/>
    <mergeCell ref="RGI45:RGJ45"/>
    <mergeCell ref="RGK45:RGL45"/>
    <mergeCell ref="RFS45:RFT45"/>
    <mergeCell ref="RFU45:RFV45"/>
    <mergeCell ref="RFW45:RFX45"/>
    <mergeCell ref="RFY45:RFZ45"/>
    <mergeCell ref="RGA45:RGB45"/>
    <mergeCell ref="RFI45:RFJ45"/>
    <mergeCell ref="RFK45:RFL45"/>
    <mergeCell ref="RFM45:RFN45"/>
    <mergeCell ref="RFO45:RFP45"/>
    <mergeCell ref="RFQ45:RFR45"/>
    <mergeCell ref="REY45:REZ45"/>
    <mergeCell ref="RFA45:RFB45"/>
    <mergeCell ref="RFC45:RFD45"/>
    <mergeCell ref="RFE45:RFF45"/>
    <mergeCell ref="RFG45:RFH45"/>
    <mergeCell ref="REO45:REP45"/>
    <mergeCell ref="REQ45:RER45"/>
    <mergeCell ref="RES45:RET45"/>
    <mergeCell ref="REU45:REV45"/>
    <mergeCell ref="REW45:REX45"/>
    <mergeCell ref="REE45:REF45"/>
    <mergeCell ref="REG45:REH45"/>
    <mergeCell ref="REI45:REJ45"/>
    <mergeCell ref="REK45:REL45"/>
    <mergeCell ref="REM45:REN45"/>
    <mergeCell ref="RJE45:RJF45"/>
    <mergeCell ref="RJG45:RJH45"/>
    <mergeCell ref="RJI45:RJJ45"/>
    <mergeCell ref="RJK45:RJL45"/>
    <mergeCell ref="RJM45:RJN45"/>
    <mergeCell ref="RIU45:RIV45"/>
    <mergeCell ref="RIW45:RIX45"/>
    <mergeCell ref="RIY45:RIZ45"/>
    <mergeCell ref="RJA45:RJB45"/>
    <mergeCell ref="RJC45:RJD45"/>
    <mergeCell ref="RIK45:RIL45"/>
    <mergeCell ref="RIM45:RIN45"/>
    <mergeCell ref="RIO45:RIP45"/>
    <mergeCell ref="RIQ45:RIR45"/>
    <mergeCell ref="RIS45:RIT45"/>
    <mergeCell ref="RIA45:RIB45"/>
    <mergeCell ref="RIC45:RID45"/>
    <mergeCell ref="RIE45:RIF45"/>
    <mergeCell ref="RIG45:RIH45"/>
    <mergeCell ref="RII45:RIJ45"/>
    <mergeCell ref="RHQ45:RHR45"/>
    <mergeCell ref="RHS45:RHT45"/>
    <mergeCell ref="RHU45:RHV45"/>
    <mergeCell ref="RHW45:RHX45"/>
    <mergeCell ref="RHY45:RHZ45"/>
    <mergeCell ref="RHG45:RHH45"/>
    <mergeCell ref="RHI45:RHJ45"/>
    <mergeCell ref="RHK45:RHL45"/>
    <mergeCell ref="RHM45:RHN45"/>
    <mergeCell ref="RHO45:RHP45"/>
    <mergeCell ref="RGW45:RGX45"/>
    <mergeCell ref="RGY45:RGZ45"/>
    <mergeCell ref="RHA45:RHB45"/>
    <mergeCell ref="RHC45:RHD45"/>
    <mergeCell ref="RHE45:RHF45"/>
    <mergeCell ref="RLW45:RLX45"/>
    <mergeCell ref="RLY45:RLZ45"/>
    <mergeCell ref="RMA45:RMB45"/>
    <mergeCell ref="RMC45:RMD45"/>
    <mergeCell ref="RME45:RMF45"/>
    <mergeCell ref="RLM45:RLN45"/>
    <mergeCell ref="RLO45:RLP45"/>
    <mergeCell ref="RLQ45:RLR45"/>
    <mergeCell ref="RLS45:RLT45"/>
    <mergeCell ref="RLU45:RLV45"/>
    <mergeCell ref="RLC45:RLD45"/>
    <mergeCell ref="RLE45:RLF45"/>
    <mergeCell ref="RLG45:RLH45"/>
    <mergeCell ref="RLI45:RLJ45"/>
    <mergeCell ref="RLK45:RLL45"/>
    <mergeCell ref="RKS45:RKT45"/>
    <mergeCell ref="RKU45:RKV45"/>
    <mergeCell ref="RKW45:RKX45"/>
    <mergeCell ref="RKY45:RKZ45"/>
    <mergeCell ref="RLA45:RLB45"/>
    <mergeCell ref="RKI45:RKJ45"/>
    <mergeCell ref="RKK45:RKL45"/>
    <mergeCell ref="RKM45:RKN45"/>
    <mergeCell ref="RKO45:RKP45"/>
    <mergeCell ref="RKQ45:RKR45"/>
    <mergeCell ref="RJY45:RJZ45"/>
    <mergeCell ref="RKA45:RKB45"/>
    <mergeCell ref="RKC45:RKD45"/>
    <mergeCell ref="RKE45:RKF45"/>
    <mergeCell ref="RKG45:RKH45"/>
    <mergeCell ref="RJO45:RJP45"/>
    <mergeCell ref="RJQ45:RJR45"/>
    <mergeCell ref="RJS45:RJT45"/>
    <mergeCell ref="RJU45:RJV45"/>
    <mergeCell ref="RJW45:RJX45"/>
    <mergeCell ref="ROO45:ROP45"/>
    <mergeCell ref="ROQ45:ROR45"/>
    <mergeCell ref="ROS45:ROT45"/>
    <mergeCell ref="ROU45:ROV45"/>
    <mergeCell ref="ROW45:ROX45"/>
    <mergeCell ref="ROE45:ROF45"/>
    <mergeCell ref="ROG45:ROH45"/>
    <mergeCell ref="ROI45:ROJ45"/>
    <mergeCell ref="ROK45:ROL45"/>
    <mergeCell ref="ROM45:RON45"/>
    <mergeCell ref="RNU45:RNV45"/>
    <mergeCell ref="RNW45:RNX45"/>
    <mergeCell ref="RNY45:RNZ45"/>
    <mergeCell ref="ROA45:ROB45"/>
    <mergeCell ref="ROC45:ROD45"/>
    <mergeCell ref="RNK45:RNL45"/>
    <mergeCell ref="RNM45:RNN45"/>
    <mergeCell ref="RNO45:RNP45"/>
    <mergeCell ref="RNQ45:RNR45"/>
    <mergeCell ref="RNS45:RNT45"/>
    <mergeCell ref="RNA45:RNB45"/>
    <mergeCell ref="RNC45:RND45"/>
    <mergeCell ref="RNE45:RNF45"/>
    <mergeCell ref="RNG45:RNH45"/>
    <mergeCell ref="RNI45:RNJ45"/>
    <mergeCell ref="RMQ45:RMR45"/>
    <mergeCell ref="RMS45:RMT45"/>
    <mergeCell ref="RMU45:RMV45"/>
    <mergeCell ref="RMW45:RMX45"/>
    <mergeCell ref="RMY45:RMZ45"/>
    <mergeCell ref="RMG45:RMH45"/>
    <mergeCell ref="RMI45:RMJ45"/>
    <mergeCell ref="RMK45:RML45"/>
    <mergeCell ref="RMM45:RMN45"/>
    <mergeCell ref="RMO45:RMP45"/>
    <mergeCell ref="RRG45:RRH45"/>
    <mergeCell ref="RRI45:RRJ45"/>
    <mergeCell ref="RRK45:RRL45"/>
    <mergeCell ref="RRM45:RRN45"/>
    <mergeCell ref="RRO45:RRP45"/>
    <mergeCell ref="RQW45:RQX45"/>
    <mergeCell ref="RQY45:RQZ45"/>
    <mergeCell ref="RRA45:RRB45"/>
    <mergeCell ref="RRC45:RRD45"/>
    <mergeCell ref="RRE45:RRF45"/>
    <mergeCell ref="RQM45:RQN45"/>
    <mergeCell ref="RQO45:RQP45"/>
    <mergeCell ref="RQQ45:RQR45"/>
    <mergeCell ref="RQS45:RQT45"/>
    <mergeCell ref="RQU45:RQV45"/>
    <mergeCell ref="RQC45:RQD45"/>
    <mergeCell ref="RQE45:RQF45"/>
    <mergeCell ref="RQG45:RQH45"/>
    <mergeCell ref="RQI45:RQJ45"/>
    <mergeCell ref="RQK45:RQL45"/>
    <mergeCell ref="RPS45:RPT45"/>
    <mergeCell ref="RPU45:RPV45"/>
    <mergeCell ref="RPW45:RPX45"/>
    <mergeCell ref="RPY45:RPZ45"/>
    <mergeCell ref="RQA45:RQB45"/>
    <mergeCell ref="RPI45:RPJ45"/>
    <mergeCell ref="RPK45:RPL45"/>
    <mergeCell ref="RPM45:RPN45"/>
    <mergeCell ref="RPO45:RPP45"/>
    <mergeCell ref="RPQ45:RPR45"/>
    <mergeCell ref="ROY45:ROZ45"/>
    <mergeCell ref="RPA45:RPB45"/>
    <mergeCell ref="RPC45:RPD45"/>
    <mergeCell ref="RPE45:RPF45"/>
    <mergeCell ref="RPG45:RPH45"/>
    <mergeCell ref="RTY45:RTZ45"/>
    <mergeCell ref="RUA45:RUB45"/>
    <mergeCell ref="RUC45:RUD45"/>
    <mergeCell ref="RUE45:RUF45"/>
    <mergeCell ref="RUG45:RUH45"/>
    <mergeCell ref="RTO45:RTP45"/>
    <mergeCell ref="RTQ45:RTR45"/>
    <mergeCell ref="RTS45:RTT45"/>
    <mergeCell ref="RTU45:RTV45"/>
    <mergeCell ref="RTW45:RTX45"/>
    <mergeCell ref="RTE45:RTF45"/>
    <mergeCell ref="RTG45:RTH45"/>
    <mergeCell ref="RTI45:RTJ45"/>
    <mergeCell ref="RTK45:RTL45"/>
    <mergeCell ref="RTM45:RTN45"/>
    <mergeCell ref="RSU45:RSV45"/>
    <mergeCell ref="RSW45:RSX45"/>
    <mergeCell ref="RSY45:RSZ45"/>
    <mergeCell ref="RTA45:RTB45"/>
    <mergeCell ref="RTC45:RTD45"/>
    <mergeCell ref="RSK45:RSL45"/>
    <mergeCell ref="RSM45:RSN45"/>
    <mergeCell ref="RSO45:RSP45"/>
    <mergeCell ref="RSQ45:RSR45"/>
    <mergeCell ref="RSS45:RST45"/>
    <mergeCell ref="RSA45:RSB45"/>
    <mergeCell ref="RSC45:RSD45"/>
    <mergeCell ref="RSE45:RSF45"/>
    <mergeCell ref="RSG45:RSH45"/>
    <mergeCell ref="RSI45:RSJ45"/>
    <mergeCell ref="RRQ45:RRR45"/>
    <mergeCell ref="RRS45:RRT45"/>
    <mergeCell ref="RRU45:RRV45"/>
    <mergeCell ref="RRW45:RRX45"/>
    <mergeCell ref="RRY45:RRZ45"/>
    <mergeCell ref="RWQ45:RWR45"/>
    <mergeCell ref="RWS45:RWT45"/>
    <mergeCell ref="RWU45:RWV45"/>
    <mergeCell ref="RWW45:RWX45"/>
    <mergeCell ref="RWY45:RWZ45"/>
    <mergeCell ref="RWG45:RWH45"/>
    <mergeCell ref="RWI45:RWJ45"/>
    <mergeCell ref="RWK45:RWL45"/>
    <mergeCell ref="RWM45:RWN45"/>
    <mergeCell ref="RWO45:RWP45"/>
    <mergeCell ref="RVW45:RVX45"/>
    <mergeCell ref="RVY45:RVZ45"/>
    <mergeCell ref="RWA45:RWB45"/>
    <mergeCell ref="RWC45:RWD45"/>
    <mergeCell ref="RWE45:RWF45"/>
    <mergeCell ref="RVM45:RVN45"/>
    <mergeCell ref="RVO45:RVP45"/>
    <mergeCell ref="RVQ45:RVR45"/>
    <mergeCell ref="RVS45:RVT45"/>
    <mergeCell ref="RVU45:RVV45"/>
    <mergeCell ref="RVC45:RVD45"/>
    <mergeCell ref="RVE45:RVF45"/>
    <mergeCell ref="RVG45:RVH45"/>
    <mergeCell ref="RVI45:RVJ45"/>
    <mergeCell ref="RVK45:RVL45"/>
    <mergeCell ref="RUS45:RUT45"/>
    <mergeCell ref="RUU45:RUV45"/>
    <mergeCell ref="RUW45:RUX45"/>
    <mergeCell ref="RUY45:RUZ45"/>
    <mergeCell ref="RVA45:RVB45"/>
    <mergeCell ref="RUI45:RUJ45"/>
    <mergeCell ref="RUK45:RUL45"/>
    <mergeCell ref="RUM45:RUN45"/>
    <mergeCell ref="RUO45:RUP45"/>
    <mergeCell ref="RUQ45:RUR45"/>
    <mergeCell ref="RZI45:RZJ45"/>
    <mergeCell ref="RZK45:RZL45"/>
    <mergeCell ref="RZM45:RZN45"/>
    <mergeCell ref="RZO45:RZP45"/>
    <mergeCell ref="RZQ45:RZR45"/>
    <mergeCell ref="RYY45:RYZ45"/>
    <mergeCell ref="RZA45:RZB45"/>
    <mergeCell ref="RZC45:RZD45"/>
    <mergeCell ref="RZE45:RZF45"/>
    <mergeCell ref="RZG45:RZH45"/>
    <mergeCell ref="RYO45:RYP45"/>
    <mergeCell ref="RYQ45:RYR45"/>
    <mergeCell ref="RYS45:RYT45"/>
    <mergeCell ref="RYU45:RYV45"/>
    <mergeCell ref="RYW45:RYX45"/>
    <mergeCell ref="RYE45:RYF45"/>
    <mergeCell ref="RYG45:RYH45"/>
    <mergeCell ref="RYI45:RYJ45"/>
    <mergeCell ref="RYK45:RYL45"/>
    <mergeCell ref="RYM45:RYN45"/>
    <mergeCell ref="RXU45:RXV45"/>
    <mergeCell ref="RXW45:RXX45"/>
    <mergeCell ref="RXY45:RXZ45"/>
    <mergeCell ref="RYA45:RYB45"/>
    <mergeCell ref="RYC45:RYD45"/>
    <mergeCell ref="RXK45:RXL45"/>
    <mergeCell ref="RXM45:RXN45"/>
    <mergeCell ref="RXO45:RXP45"/>
    <mergeCell ref="RXQ45:RXR45"/>
    <mergeCell ref="RXS45:RXT45"/>
    <mergeCell ref="RXA45:RXB45"/>
    <mergeCell ref="RXC45:RXD45"/>
    <mergeCell ref="RXE45:RXF45"/>
    <mergeCell ref="RXG45:RXH45"/>
    <mergeCell ref="RXI45:RXJ45"/>
    <mergeCell ref="SCA45:SCB45"/>
    <mergeCell ref="SCC45:SCD45"/>
    <mergeCell ref="SCE45:SCF45"/>
    <mergeCell ref="SCG45:SCH45"/>
    <mergeCell ref="SCI45:SCJ45"/>
    <mergeCell ref="SBQ45:SBR45"/>
    <mergeCell ref="SBS45:SBT45"/>
    <mergeCell ref="SBU45:SBV45"/>
    <mergeCell ref="SBW45:SBX45"/>
    <mergeCell ref="SBY45:SBZ45"/>
    <mergeCell ref="SBG45:SBH45"/>
    <mergeCell ref="SBI45:SBJ45"/>
    <mergeCell ref="SBK45:SBL45"/>
    <mergeCell ref="SBM45:SBN45"/>
    <mergeCell ref="SBO45:SBP45"/>
    <mergeCell ref="SAW45:SAX45"/>
    <mergeCell ref="SAY45:SAZ45"/>
    <mergeCell ref="SBA45:SBB45"/>
    <mergeCell ref="SBC45:SBD45"/>
    <mergeCell ref="SBE45:SBF45"/>
    <mergeCell ref="SAM45:SAN45"/>
    <mergeCell ref="SAO45:SAP45"/>
    <mergeCell ref="SAQ45:SAR45"/>
    <mergeCell ref="SAS45:SAT45"/>
    <mergeCell ref="SAU45:SAV45"/>
    <mergeCell ref="SAC45:SAD45"/>
    <mergeCell ref="SAE45:SAF45"/>
    <mergeCell ref="SAG45:SAH45"/>
    <mergeCell ref="SAI45:SAJ45"/>
    <mergeCell ref="SAK45:SAL45"/>
    <mergeCell ref="RZS45:RZT45"/>
    <mergeCell ref="RZU45:RZV45"/>
    <mergeCell ref="RZW45:RZX45"/>
    <mergeCell ref="RZY45:RZZ45"/>
    <mergeCell ref="SAA45:SAB45"/>
    <mergeCell ref="SES45:SET45"/>
    <mergeCell ref="SEU45:SEV45"/>
    <mergeCell ref="SEW45:SEX45"/>
    <mergeCell ref="SEY45:SEZ45"/>
    <mergeCell ref="SFA45:SFB45"/>
    <mergeCell ref="SEI45:SEJ45"/>
    <mergeCell ref="SEK45:SEL45"/>
    <mergeCell ref="SEM45:SEN45"/>
    <mergeCell ref="SEO45:SEP45"/>
    <mergeCell ref="SEQ45:SER45"/>
    <mergeCell ref="SDY45:SDZ45"/>
    <mergeCell ref="SEA45:SEB45"/>
    <mergeCell ref="SEC45:SED45"/>
    <mergeCell ref="SEE45:SEF45"/>
    <mergeCell ref="SEG45:SEH45"/>
    <mergeCell ref="SDO45:SDP45"/>
    <mergeCell ref="SDQ45:SDR45"/>
    <mergeCell ref="SDS45:SDT45"/>
    <mergeCell ref="SDU45:SDV45"/>
    <mergeCell ref="SDW45:SDX45"/>
    <mergeCell ref="SDE45:SDF45"/>
    <mergeCell ref="SDG45:SDH45"/>
    <mergeCell ref="SDI45:SDJ45"/>
    <mergeCell ref="SDK45:SDL45"/>
    <mergeCell ref="SDM45:SDN45"/>
    <mergeCell ref="SCU45:SCV45"/>
    <mergeCell ref="SCW45:SCX45"/>
    <mergeCell ref="SCY45:SCZ45"/>
    <mergeCell ref="SDA45:SDB45"/>
    <mergeCell ref="SDC45:SDD45"/>
    <mergeCell ref="SCK45:SCL45"/>
    <mergeCell ref="SCM45:SCN45"/>
    <mergeCell ref="SCO45:SCP45"/>
    <mergeCell ref="SCQ45:SCR45"/>
    <mergeCell ref="SCS45:SCT45"/>
    <mergeCell ref="SHK45:SHL45"/>
    <mergeCell ref="SHM45:SHN45"/>
    <mergeCell ref="SHO45:SHP45"/>
    <mergeCell ref="SHQ45:SHR45"/>
    <mergeCell ref="SHS45:SHT45"/>
    <mergeCell ref="SHA45:SHB45"/>
    <mergeCell ref="SHC45:SHD45"/>
    <mergeCell ref="SHE45:SHF45"/>
    <mergeCell ref="SHG45:SHH45"/>
    <mergeCell ref="SHI45:SHJ45"/>
    <mergeCell ref="SGQ45:SGR45"/>
    <mergeCell ref="SGS45:SGT45"/>
    <mergeCell ref="SGU45:SGV45"/>
    <mergeCell ref="SGW45:SGX45"/>
    <mergeCell ref="SGY45:SGZ45"/>
    <mergeCell ref="SGG45:SGH45"/>
    <mergeCell ref="SGI45:SGJ45"/>
    <mergeCell ref="SGK45:SGL45"/>
    <mergeCell ref="SGM45:SGN45"/>
    <mergeCell ref="SGO45:SGP45"/>
    <mergeCell ref="SFW45:SFX45"/>
    <mergeCell ref="SFY45:SFZ45"/>
    <mergeCell ref="SGA45:SGB45"/>
    <mergeCell ref="SGC45:SGD45"/>
    <mergeCell ref="SGE45:SGF45"/>
    <mergeCell ref="SFM45:SFN45"/>
    <mergeCell ref="SFO45:SFP45"/>
    <mergeCell ref="SFQ45:SFR45"/>
    <mergeCell ref="SFS45:SFT45"/>
    <mergeCell ref="SFU45:SFV45"/>
    <mergeCell ref="SFC45:SFD45"/>
    <mergeCell ref="SFE45:SFF45"/>
    <mergeCell ref="SFG45:SFH45"/>
    <mergeCell ref="SFI45:SFJ45"/>
    <mergeCell ref="SFK45:SFL45"/>
    <mergeCell ref="SKC45:SKD45"/>
    <mergeCell ref="SKE45:SKF45"/>
    <mergeCell ref="SKG45:SKH45"/>
    <mergeCell ref="SKI45:SKJ45"/>
    <mergeCell ref="SKK45:SKL45"/>
    <mergeCell ref="SJS45:SJT45"/>
    <mergeCell ref="SJU45:SJV45"/>
    <mergeCell ref="SJW45:SJX45"/>
    <mergeCell ref="SJY45:SJZ45"/>
    <mergeCell ref="SKA45:SKB45"/>
    <mergeCell ref="SJI45:SJJ45"/>
    <mergeCell ref="SJK45:SJL45"/>
    <mergeCell ref="SJM45:SJN45"/>
    <mergeCell ref="SJO45:SJP45"/>
    <mergeCell ref="SJQ45:SJR45"/>
    <mergeCell ref="SIY45:SIZ45"/>
    <mergeCell ref="SJA45:SJB45"/>
    <mergeCell ref="SJC45:SJD45"/>
    <mergeCell ref="SJE45:SJF45"/>
    <mergeCell ref="SJG45:SJH45"/>
    <mergeCell ref="SIO45:SIP45"/>
    <mergeCell ref="SIQ45:SIR45"/>
    <mergeCell ref="SIS45:SIT45"/>
    <mergeCell ref="SIU45:SIV45"/>
    <mergeCell ref="SIW45:SIX45"/>
    <mergeCell ref="SIE45:SIF45"/>
    <mergeCell ref="SIG45:SIH45"/>
    <mergeCell ref="SII45:SIJ45"/>
    <mergeCell ref="SIK45:SIL45"/>
    <mergeCell ref="SIM45:SIN45"/>
    <mergeCell ref="SHU45:SHV45"/>
    <mergeCell ref="SHW45:SHX45"/>
    <mergeCell ref="SHY45:SHZ45"/>
    <mergeCell ref="SIA45:SIB45"/>
    <mergeCell ref="SIC45:SID45"/>
    <mergeCell ref="SMU45:SMV45"/>
    <mergeCell ref="SMW45:SMX45"/>
    <mergeCell ref="SMY45:SMZ45"/>
    <mergeCell ref="SNA45:SNB45"/>
    <mergeCell ref="SNC45:SND45"/>
    <mergeCell ref="SMK45:SML45"/>
    <mergeCell ref="SMM45:SMN45"/>
    <mergeCell ref="SMO45:SMP45"/>
    <mergeCell ref="SMQ45:SMR45"/>
    <mergeCell ref="SMS45:SMT45"/>
    <mergeCell ref="SMA45:SMB45"/>
    <mergeCell ref="SMC45:SMD45"/>
    <mergeCell ref="SME45:SMF45"/>
    <mergeCell ref="SMG45:SMH45"/>
    <mergeCell ref="SMI45:SMJ45"/>
    <mergeCell ref="SLQ45:SLR45"/>
    <mergeCell ref="SLS45:SLT45"/>
    <mergeCell ref="SLU45:SLV45"/>
    <mergeCell ref="SLW45:SLX45"/>
    <mergeCell ref="SLY45:SLZ45"/>
    <mergeCell ref="SLG45:SLH45"/>
    <mergeCell ref="SLI45:SLJ45"/>
    <mergeCell ref="SLK45:SLL45"/>
    <mergeCell ref="SLM45:SLN45"/>
    <mergeCell ref="SLO45:SLP45"/>
    <mergeCell ref="SKW45:SKX45"/>
    <mergeCell ref="SKY45:SKZ45"/>
    <mergeCell ref="SLA45:SLB45"/>
    <mergeCell ref="SLC45:SLD45"/>
    <mergeCell ref="SLE45:SLF45"/>
    <mergeCell ref="SKM45:SKN45"/>
    <mergeCell ref="SKO45:SKP45"/>
    <mergeCell ref="SKQ45:SKR45"/>
    <mergeCell ref="SKS45:SKT45"/>
    <mergeCell ref="SKU45:SKV45"/>
    <mergeCell ref="SPM45:SPN45"/>
    <mergeCell ref="SPO45:SPP45"/>
    <mergeCell ref="SPQ45:SPR45"/>
    <mergeCell ref="SPS45:SPT45"/>
    <mergeCell ref="SPU45:SPV45"/>
    <mergeCell ref="SPC45:SPD45"/>
    <mergeCell ref="SPE45:SPF45"/>
    <mergeCell ref="SPG45:SPH45"/>
    <mergeCell ref="SPI45:SPJ45"/>
    <mergeCell ref="SPK45:SPL45"/>
    <mergeCell ref="SOS45:SOT45"/>
    <mergeCell ref="SOU45:SOV45"/>
    <mergeCell ref="SOW45:SOX45"/>
    <mergeCell ref="SOY45:SOZ45"/>
    <mergeCell ref="SPA45:SPB45"/>
    <mergeCell ref="SOI45:SOJ45"/>
    <mergeCell ref="SOK45:SOL45"/>
    <mergeCell ref="SOM45:SON45"/>
    <mergeCell ref="SOO45:SOP45"/>
    <mergeCell ref="SOQ45:SOR45"/>
    <mergeCell ref="SNY45:SNZ45"/>
    <mergeCell ref="SOA45:SOB45"/>
    <mergeCell ref="SOC45:SOD45"/>
    <mergeCell ref="SOE45:SOF45"/>
    <mergeCell ref="SOG45:SOH45"/>
    <mergeCell ref="SNO45:SNP45"/>
    <mergeCell ref="SNQ45:SNR45"/>
    <mergeCell ref="SNS45:SNT45"/>
    <mergeCell ref="SNU45:SNV45"/>
    <mergeCell ref="SNW45:SNX45"/>
    <mergeCell ref="SNE45:SNF45"/>
    <mergeCell ref="SNG45:SNH45"/>
    <mergeCell ref="SNI45:SNJ45"/>
    <mergeCell ref="SNK45:SNL45"/>
    <mergeCell ref="SNM45:SNN45"/>
    <mergeCell ref="SSE45:SSF45"/>
    <mergeCell ref="SSG45:SSH45"/>
    <mergeCell ref="SSI45:SSJ45"/>
    <mergeCell ref="SSK45:SSL45"/>
    <mergeCell ref="SSM45:SSN45"/>
    <mergeCell ref="SRU45:SRV45"/>
    <mergeCell ref="SRW45:SRX45"/>
    <mergeCell ref="SRY45:SRZ45"/>
    <mergeCell ref="SSA45:SSB45"/>
    <mergeCell ref="SSC45:SSD45"/>
    <mergeCell ref="SRK45:SRL45"/>
    <mergeCell ref="SRM45:SRN45"/>
    <mergeCell ref="SRO45:SRP45"/>
    <mergeCell ref="SRQ45:SRR45"/>
    <mergeCell ref="SRS45:SRT45"/>
    <mergeCell ref="SRA45:SRB45"/>
    <mergeCell ref="SRC45:SRD45"/>
    <mergeCell ref="SRE45:SRF45"/>
    <mergeCell ref="SRG45:SRH45"/>
    <mergeCell ref="SRI45:SRJ45"/>
    <mergeCell ref="SQQ45:SQR45"/>
    <mergeCell ref="SQS45:SQT45"/>
    <mergeCell ref="SQU45:SQV45"/>
    <mergeCell ref="SQW45:SQX45"/>
    <mergeCell ref="SQY45:SQZ45"/>
    <mergeCell ref="SQG45:SQH45"/>
    <mergeCell ref="SQI45:SQJ45"/>
    <mergeCell ref="SQK45:SQL45"/>
    <mergeCell ref="SQM45:SQN45"/>
    <mergeCell ref="SQO45:SQP45"/>
    <mergeCell ref="SPW45:SPX45"/>
    <mergeCell ref="SPY45:SPZ45"/>
    <mergeCell ref="SQA45:SQB45"/>
    <mergeCell ref="SQC45:SQD45"/>
    <mergeCell ref="SQE45:SQF45"/>
    <mergeCell ref="SUW45:SUX45"/>
    <mergeCell ref="SUY45:SUZ45"/>
    <mergeCell ref="SVA45:SVB45"/>
    <mergeCell ref="SVC45:SVD45"/>
    <mergeCell ref="SVE45:SVF45"/>
    <mergeCell ref="SUM45:SUN45"/>
    <mergeCell ref="SUO45:SUP45"/>
    <mergeCell ref="SUQ45:SUR45"/>
    <mergeCell ref="SUS45:SUT45"/>
    <mergeCell ref="SUU45:SUV45"/>
    <mergeCell ref="SUC45:SUD45"/>
    <mergeCell ref="SUE45:SUF45"/>
    <mergeCell ref="SUG45:SUH45"/>
    <mergeCell ref="SUI45:SUJ45"/>
    <mergeCell ref="SUK45:SUL45"/>
    <mergeCell ref="STS45:STT45"/>
    <mergeCell ref="STU45:STV45"/>
    <mergeCell ref="STW45:STX45"/>
    <mergeCell ref="STY45:STZ45"/>
    <mergeCell ref="SUA45:SUB45"/>
    <mergeCell ref="STI45:STJ45"/>
    <mergeCell ref="STK45:STL45"/>
    <mergeCell ref="STM45:STN45"/>
    <mergeCell ref="STO45:STP45"/>
    <mergeCell ref="STQ45:STR45"/>
    <mergeCell ref="SSY45:SSZ45"/>
    <mergeCell ref="STA45:STB45"/>
    <mergeCell ref="STC45:STD45"/>
    <mergeCell ref="STE45:STF45"/>
    <mergeCell ref="STG45:STH45"/>
    <mergeCell ref="SSO45:SSP45"/>
    <mergeCell ref="SSQ45:SSR45"/>
    <mergeCell ref="SSS45:SST45"/>
    <mergeCell ref="SSU45:SSV45"/>
    <mergeCell ref="SSW45:SSX45"/>
    <mergeCell ref="SXO45:SXP45"/>
    <mergeCell ref="SXQ45:SXR45"/>
    <mergeCell ref="SXS45:SXT45"/>
    <mergeCell ref="SXU45:SXV45"/>
    <mergeCell ref="SXW45:SXX45"/>
    <mergeCell ref="SXE45:SXF45"/>
    <mergeCell ref="SXG45:SXH45"/>
    <mergeCell ref="SXI45:SXJ45"/>
    <mergeCell ref="SXK45:SXL45"/>
    <mergeCell ref="SXM45:SXN45"/>
    <mergeCell ref="SWU45:SWV45"/>
    <mergeCell ref="SWW45:SWX45"/>
    <mergeCell ref="SWY45:SWZ45"/>
    <mergeCell ref="SXA45:SXB45"/>
    <mergeCell ref="SXC45:SXD45"/>
    <mergeCell ref="SWK45:SWL45"/>
    <mergeCell ref="SWM45:SWN45"/>
    <mergeCell ref="SWO45:SWP45"/>
    <mergeCell ref="SWQ45:SWR45"/>
    <mergeCell ref="SWS45:SWT45"/>
    <mergeCell ref="SWA45:SWB45"/>
    <mergeCell ref="SWC45:SWD45"/>
    <mergeCell ref="SWE45:SWF45"/>
    <mergeCell ref="SWG45:SWH45"/>
    <mergeCell ref="SWI45:SWJ45"/>
    <mergeCell ref="SVQ45:SVR45"/>
    <mergeCell ref="SVS45:SVT45"/>
    <mergeCell ref="SVU45:SVV45"/>
    <mergeCell ref="SVW45:SVX45"/>
    <mergeCell ref="SVY45:SVZ45"/>
    <mergeCell ref="SVG45:SVH45"/>
    <mergeCell ref="SVI45:SVJ45"/>
    <mergeCell ref="SVK45:SVL45"/>
    <mergeCell ref="SVM45:SVN45"/>
    <mergeCell ref="SVO45:SVP45"/>
    <mergeCell ref="TAG45:TAH45"/>
    <mergeCell ref="TAI45:TAJ45"/>
    <mergeCell ref="TAK45:TAL45"/>
    <mergeCell ref="TAM45:TAN45"/>
    <mergeCell ref="TAO45:TAP45"/>
    <mergeCell ref="SZW45:SZX45"/>
    <mergeCell ref="SZY45:SZZ45"/>
    <mergeCell ref="TAA45:TAB45"/>
    <mergeCell ref="TAC45:TAD45"/>
    <mergeCell ref="TAE45:TAF45"/>
    <mergeCell ref="SZM45:SZN45"/>
    <mergeCell ref="SZO45:SZP45"/>
    <mergeCell ref="SZQ45:SZR45"/>
    <mergeCell ref="SZS45:SZT45"/>
    <mergeCell ref="SZU45:SZV45"/>
    <mergeCell ref="SZC45:SZD45"/>
    <mergeCell ref="SZE45:SZF45"/>
    <mergeCell ref="SZG45:SZH45"/>
    <mergeCell ref="SZI45:SZJ45"/>
    <mergeCell ref="SZK45:SZL45"/>
    <mergeCell ref="SYS45:SYT45"/>
    <mergeCell ref="SYU45:SYV45"/>
    <mergeCell ref="SYW45:SYX45"/>
    <mergeCell ref="SYY45:SYZ45"/>
    <mergeCell ref="SZA45:SZB45"/>
    <mergeCell ref="SYI45:SYJ45"/>
    <mergeCell ref="SYK45:SYL45"/>
    <mergeCell ref="SYM45:SYN45"/>
    <mergeCell ref="SYO45:SYP45"/>
    <mergeCell ref="SYQ45:SYR45"/>
    <mergeCell ref="SXY45:SXZ45"/>
    <mergeCell ref="SYA45:SYB45"/>
    <mergeCell ref="SYC45:SYD45"/>
    <mergeCell ref="SYE45:SYF45"/>
    <mergeCell ref="SYG45:SYH45"/>
    <mergeCell ref="TCY45:TCZ45"/>
    <mergeCell ref="TDA45:TDB45"/>
    <mergeCell ref="TDC45:TDD45"/>
    <mergeCell ref="TDE45:TDF45"/>
    <mergeCell ref="TDG45:TDH45"/>
    <mergeCell ref="TCO45:TCP45"/>
    <mergeCell ref="TCQ45:TCR45"/>
    <mergeCell ref="TCS45:TCT45"/>
    <mergeCell ref="TCU45:TCV45"/>
    <mergeCell ref="TCW45:TCX45"/>
    <mergeCell ref="TCE45:TCF45"/>
    <mergeCell ref="TCG45:TCH45"/>
    <mergeCell ref="TCI45:TCJ45"/>
    <mergeCell ref="TCK45:TCL45"/>
    <mergeCell ref="TCM45:TCN45"/>
    <mergeCell ref="TBU45:TBV45"/>
    <mergeCell ref="TBW45:TBX45"/>
    <mergeCell ref="TBY45:TBZ45"/>
    <mergeCell ref="TCA45:TCB45"/>
    <mergeCell ref="TCC45:TCD45"/>
    <mergeCell ref="TBK45:TBL45"/>
    <mergeCell ref="TBM45:TBN45"/>
    <mergeCell ref="TBO45:TBP45"/>
    <mergeCell ref="TBQ45:TBR45"/>
    <mergeCell ref="TBS45:TBT45"/>
    <mergeCell ref="TBA45:TBB45"/>
    <mergeCell ref="TBC45:TBD45"/>
    <mergeCell ref="TBE45:TBF45"/>
    <mergeCell ref="TBG45:TBH45"/>
    <mergeCell ref="TBI45:TBJ45"/>
    <mergeCell ref="TAQ45:TAR45"/>
    <mergeCell ref="TAS45:TAT45"/>
    <mergeCell ref="TAU45:TAV45"/>
    <mergeCell ref="TAW45:TAX45"/>
    <mergeCell ref="TAY45:TAZ45"/>
    <mergeCell ref="TFQ45:TFR45"/>
    <mergeCell ref="TFS45:TFT45"/>
    <mergeCell ref="TFU45:TFV45"/>
    <mergeCell ref="TFW45:TFX45"/>
    <mergeCell ref="TFY45:TFZ45"/>
    <mergeCell ref="TFG45:TFH45"/>
    <mergeCell ref="TFI45:TFJ45"/>
    <mergeCell ref="TFK45:TFL45"/>
    <mergeCell ref="TFM45:TFN45"/>
    <mergeCell ref="TFO45:TFP45"/>
    <mergeCell ref="TEW45:TEX45"/>
    <mergeCell ref="TEY45:TEZ45"/>
    <mergeCell ref="TFA45:TFB45"/>
    <mergeCell ref="TFC45:TFD45"/>
    <mergeCell ref="TFE45:TFF45"/>
    <mergeCell ref="TEM45:TEN45"/>
    <mergeCell ref="TEO45:TEP45"/>
    <mergeCell ref="TEQ45:TER45"/>
    <mergeCell ref="TES45:TET45"/>
    <mergeCell ref="TEU45:TEV45"/>
    <mergeCell ref="TEC45:TED45"/>
    <mergeCell ref="TEE45:TEF45"/>
    <mergeCell ref="TEG45:TEH45"/>
    <mergeCell ref="TEI45:TEJ45"/>
    <mergeCell ref="TEK45:TEL45"/>
    <mergeCell ref="TDS45:TDT45"/>
    <mergeCell ref="TDU45:TDV45"/>
    <mergeCell ref="TDW45:TDX45"/>
    <mergeCell ref="TDY45:TDZ45"/>
    <mergeCell ref="TEA45:TEB45"/>
    <mergeCell ref="TDI45:TDJ45"/>
    <mergeCell ref="TDK45:TDL45"/>
    <mergeCell ref="TDM45:TDN45"/>
    <mergeCell ref="TDO45:TDP45"/>
    <mergeCell ref="TDQ45:TDR45"/>
    <mergeCell ref="TII45:TIJ45"/>
    <mergeCell ref="TIK45:TIL45"/>
    <mergeCell ref="TIM45:TIN45"/>
    <mergeCell ref="TIO45:TIP45"/>
    <mergeCell ref="TIQ45:TIR45"/>
    <mergeCell ref="THY45:THZ45"/>
    <mergeCell ref="TIA45:TIB45"/>
    <mergeCell ref="TIC45:TID45"/>
    <mergeCell ref="TIE45:TIF45"/>
    <mergeCell ref="TIG45:TIH45"/>
    <mergeCell ref="THO45:THP45"/>
    <mergeCell ref="THQ45:THR45"/>
    <mergeCell ref="THS45:THT45"/>
    <mergeCell ref="THU45:THV45"/>
    <mergeCell ref="THW45:THX45"/>
    <mergeCell ref="THE45:THF45"/>
    <mergeCell ref="THG45:THH45"/>
    <mergeCell ref="THI45:THJ45"/>
    <mergeCell ref="THK45:THL45"/>
    <mergeCell ref="THM45:THN45"/>
    <mergeCell ref="TGU45:TGV45"/>
    <mergeCell ref="TGW45:TGX45"/>
    <mergeCell ref="TGY45:TGZ45"/>
    <mergeCell ref="THA45:THB45"/>
    <mergeCell ref="THC45:THD45"/>
    <mergeCell ref="TGK45:TGL45"/>
    <mergeCell ref="TGM45:TGN45"/>
    <mergeCell ref="TGO45:TGP45"/>
    <mergeCell ref="TGQ45:TGR45"/>
    <mergeCell ref="TGS45:TGT45"/>
    <mergeCell ref="TGA45:TGB45"/>
    <mergeCell ref="TGC45:TGD45"/>
    <mergeCell ref="TGE45:TGF45"/>
    <mergeCell ref="TGG45:TGH45"/>
    <mergeCell ref="TGI45:TGJ45"/>
    <mergeCell ref="TLA45:TLB45"/>
    <mergeCell ref="TLC45:TLD45"/>
    <mergeCell ref="TLE45:TLF45"/>
    <mergeCell ref="TLG45:TLH45"/>
    <mergeCell ref="TLI45:TLJ45"/>
    <mergeCell ref="TKQ45:TKR45"/>
    <mergeCell ref="TKS45:TKT45"/>
    <mergeCell ref="TKU45:TKV45"/>
    <mergeCell ref="TKW45:TKX45"/>
    <mergeCell ref="TKY45:TKZ45"/>
    <mergeCell ref="TKG45:TKH45"/>
    <mergeCell ref="TKI45:TKJ45"/>
    <mergeCell ref="TKK45:TKL45"/>
    <mergeCell ref="TKM45:TKN45"/>
    <mergeCell ref="TKO45:TKP45"/>
    <mergeCell ref="TJW45:TJX45"/>
    <mergeCell ref="TJY45:TJZ45"/>
    <mergeCell ref="TKA45:TKB45"/>
    <mergeCell ref="TKC45:TKD45"/>
    <mergeCell ref="TKE45:TKF45"/>
    <mergeCell ref="TJM45:TJN45"/>
    <mergeCell ref="TJO45:TJP45"/>
    <mergeCell ref="TJQ45:TJR45"/>
    <mergeCell ref="TJS45:TJT45"/>
    <mergeCell ref="TJU45:TJV45"/>
    <mergeCell ref="TJC45:TJD45"/>
    <mergeCell ref="TJE45:TJF45"/>
    <mergeCell ref="TJG45:TJH45"/>
    <mergeCell ref="TJI45:TJJ45"/>
    <mergeCell ref="TJK45:TJL45"/>
    <mergeCell ref="TIS45:TIT45"/>
    <mergeCell ref="TIU45:TIV45"/>
    <mergeCell ref="TIW45:TIX45"/>
    <mergeCell ref="TIY45:TIZ45"/>
    <mergeCell ref="TJA45:TJB45"/>
    <mergeCell ref="TNS45:TNT45"/>
    <mergeCell ref="TNU45:TNV45"/>
    <mergeCell ref="TNW45:TNX45"/>
    <mergeCell ref="TNY45:TNZ45"/>
    <mergeCell ref="TOA45:TOB45"/>
    <mergeCell ref="TNI45:TNJ45"/>
    <mergeCell ref="TNK45:TNL45"/>
    <mergeCell ref="TNM45:TNN45"/>
    <mergeCell ref="TNO45:TNP45"/>
    <mergeCell ref="TNQ45:TNR45"/>
    <mergeCell ref="TMY45:TMZ45"/>
    <mergeCell ref="TNA45:TNB45"/>
    <mergeCell ref="TNC45:TND45"/>
    <mergeCell ref="TNE45:TNF45"/>
    <mergeCell ref="TNG45:TNH45"/>
    <mergeCell ref="TMO45:TMP45"/>
    <mergeCell ref="TMQ45:TMR45"/>
    <mergeCell ref="TMS45:TMT45"/>
    <mergeCell ref="TMU45:TMV45"/>
    <mergeCell ref="TMW45:TMX45"/>
    <mergeCell ref="TME45:TMF45"/>
    <mergeCell ref="TMG45:TMH45"/>
    <mergeCell ref="TMI45:TMJ45"/>
    <mergeCell ref="TMK45:TML45"/>
    <mergeCell ref="TMM45:TMN45"/>
    <mergeCell ref="TLU45:TLV45"/>
    <mergeCell ref="TLW45:TLX45"/>
    <mergeCell ref="TLY45:TLZ45"/>
    <mergeCell ref="TMA45:TMB45"/>
    <mergeCell ref="TMC45:TMD45"/>
    <mergeCell ref="TLK45:TLL45"/>
    <mergeCell ref="TLM45:TLN45"/>
    <mergeCell ref="TLO45:TLP45"/>
    <mergeCell ref="TLQ45:TLR45"/>
    <mergeCell ref="TLS45:TLT45"/>
    <mergeCell ref="TQK45:TQL45"/>
    <mergeCell ref="TQM45:TQN45"/>
    <mergeCell ref="TQO45:TQP45"/>
    <mergeCell ref="TQQ45:TQR45"/>
    <mergeCell ref="TQS45:TQT45"/>
    <mergeCell ref="TQA45:TQB45"/>
    <mergeCell ref="TQC45:TQD45"/>
    <mergeCell ref="TQE45:TQF45"/>
    <mergeCell ref="TQG45:TQH45"/>
    <mergeCell ref="TQI45:TQJ45"/>
    <mergeCell ref="TPQ45:TPR45"/>
    <mergeCell ref="TPS45:TPT45"/>
    <mergeCell ref="TPU45:TPV45"/>
    <mergeCell ref="TPW45:TPX45"/>
    <mergeCell ref="TPY45:TPZ45"/>
    <mergeCell ref="TPG45:TPH45"/>
    <mergeCell ref="TPI45:TPJ45"/>
    <mergeCell ref="TPK45:TPL45"/>
    <mergeCell ref="TPM45:TPN45"/>
    <mergeCell ref="TPO45:TPP45"/>
    <mergeCell ref="TOW45:TOX45"/>
    <mergeCell ref="TOY45:TOZ45"/>
    <mergeCell ref="TPA45:TPB45"/>
    <mergeCell ref="TPC45:TPD45"/>
    <mergeCell ref="TPE45:TPF45"/>
    <mergeCell ref="TOM45:TON45"/>
    <mergeCell ref="TOO45:TOP45"/>
    <mergeCell ref="TOQ45:TOR45"/>
    <mergeCell ref="TOS45:TOT45"/>
    <mergeCell ref="TOU45:TOV45"/>
    <mergeCell ref="TOC45:TOD45"/>
    <mergeCell ref="TOE45:TOF45"/>
    <mergeCell ref="TOG45:TOH45"/>
    <mergeCell ref="TOI45:TOJ45"/>
    <mergeCell ref="TOK45:TOL45"/>
    <mergeCell ref="TTC45:TTD45"/>
    <mergeCell ref="TTE45:TTF45"/>
    <mergeCell ref="TTG45:TTH45"/>
    <mergeCell ref="TTI45:TTJ45"/>
    <mergeCell ref="TTK45:TTL45"/>
    <mergeCell ref="TSS45:TST45"/>
    <mergeCell ref="TSU45:TSV45"/>
    <mergeCell ref="TSW45:TSX45"/>
    <mergeCell ref="TSY45:TSZ45"/>
    <mergeCell ref="TTA45:TTB45"/>
    <mergeCell ref="TSI45:TSJ45"/>
    <mergeCell ref="TSK45:TSL45"/>
    <mergeCell ref="TSM45:TSN45"/>
    <mergeCell ref="TSO45:TSP45"/>
    <mergeCell ref="TSQ45:TSR45"/>
    <mergeCell ref="TRY45:TRZ45"/>
    <mergeCell ref="TSA45:TSB45"/>
    <mergeCell ref="TSC45:TSD45"/>
    <mergeCell ref="TSE45:TSF45"/>
    <mergeCell ref="TSG45:TSH45"/>
    <mergeCell ref="TRO45:TRP45"/>
    <mergeCell ref="TRQ45:TRR45"/>
    <mergeCell ref="TRS45:TRT45"/>
    <mergeCell ref="TRU45:TRV45"/>
    <mergeCell ref="TRW45:TRX45"/>
    <mergeCell ref="TRE45:TRF45"/>
    <mergeCell ref="TRG45:TRH45"/>
    <mergeCell ref="TRI45:TRJ45"/>
    <mergeCell ref="TRK45:TRL45"/>
    <mergeCell ref="TRM45:TRN45"/>
    <mergeCell ref="TQU45:TQV45"/>
    <mergeCell ref="TQW45:TQX45"/>
    <mergeCell ref="TQY45:TQZ45"/>
    <mergeCell ref="TRA45:TRB45"/>
    <mergeCell ref="TRC45:TRD45"/>
    <mergeCell ref="TVU45:TVV45"/>
    <mergeCell ref="TVW45:TVX45"/>
    <mergeCell ref="TVY45:TVZ45"/>
    <mergeCell ref="TWA45:TWB45"/>
    <mergeCell ref="TWC45:TWD45"/>
    <mergeCell ref="TVK45:TVL45"/>
    <mergeCell ref="TVM45:TVN45"/>
    <mergeCell ref="TVO45:TVP45"/>
    <mergeCell ref="TVQ45:TVR45"/>
    <mergeCell ref="TVS45:TVT45"/>
    <mergeCell ref="TVA45:TVB45"/>
    <mergeCell ref="TVC45:TVD45"/>
    <mergeCell ref="TVE45:TVF45"/>
    <mergeCell ref="TVG45:TVH45"/>
    <mergeCell ref="TVI45:TVJ45"/>
    <mergeCell ref="TUQ45:TUR45"/>
    <mergeCell ref="TUS45:TUT45"/>
    <mergeCell ref="TUU45:TUV45"/>
    <mergeCell ref="TUW45:TUX45"/>
    <mergeCell ref="TUY45:TUZ45"/>
    <mergeCell ref="TUG45:TUH45"/>
    <mergeCell ref="TUI45:TUJ45"/>
    <mergeCell ref="TUK45:TUL45"/>
    <mergeCell ref="TUM45:TUN45"/>
    <mergeCell ref="TUO45:TUP45"/>
    <mergeCell ref="TTW45:TTX45"/>
    <mergeCell ref="TTY45:TTZ45"/>
    <mergeCell ref="TUA45:TUB45"/>
    <mergeCell ref="TUC45:TUD45"/>
    <mergeCell ref="TUE45:TUF45"/>
    <mergeCell ref="TTM45:TTN45"/>
    <mergeCell ref="TTO45:TTP45"/>
    <mergeCell ref="TTQ45:TTR45"/>
    <mergeCell ref="TTS45:TTT45"/>
    <mergeCell ref="TTU45:TTV45"/>
    <mergeCell ref="TYM45:TYN45"/>
    <mergeCell ref="TYO45:TYP45"/>
    <mergeCell ref="TYQ45:TYR45"/>
    <mergeCell ref="TYS45:TYT45"/>
    <mergeCell ref="TYU45:TYV45"/>
    <mergeCell ref="TYC45:TYD45"/>
    <mergeCell ref="TYE45:TYF45"/>
    <mergeCell ref="TYG45:TYH45"/>
    <mergeCell ref="TYI45:TYJ45"/>
    <mergeCell ref="TYK45:TYL45"/>
    <mergeCell ref="TXS45:TXT45"/>
    <mergeCell ref="TXU45:TXV45"/>
    <mergeCell ref="TXW45:TXX45"/>
    <mergeCell ref="TXY45:TXZ45"/>
    <mergeCell ref="TYA45:TYB45"/>
    <mergeCell ref="TXI45:TXJ45"/>
    <mergeCell ref="TXK45:TXL45"/>
    <mergeCell ref="TXM45:TXN45"/>
    <mergeCell ref="TXO45:TXP45"/>
    <mergeCell ref="TXQ45:TXR45"/>
    <mergeCell ref="TWY45:TWZ45"/>
    <mergeCell ref="TXA45:TXB45"/>
    <mergeCell ref="TXC45:TXD45"/>
    <mergeCell ref="TXE45:TXF45"/>
    <mergeCell ref="TXG45:TXH45"/>
    <mergeCell ref="TWO45:TWP45"/>
    <mergeCell ref="TWQ45:TWR45"/>
    <mergeCell ref="TWS45:TWT45"/>
    <mergeCell ref="TWU45:TWV45"/>
    <mergeCell ref="TWW45:TWX45"/>
    <mergeCell ref="TWE45:TWF45"/>
    <mergeCell ref="TWG45:TWH45"/>
    <mergeCell ref="TWI45:TWJ45"/>
    <mergeCell ref="TWK45:TWL45"/>
    <mergeCell ref="TWM45:TWN45"/>
    <mergeCell ref="UBE45:UBF45"/>
    <mergeCell ref="UBG45:UBH45"/>
    <mergeCell ref="UBI45:UBJ45"/>
    <mergeCell ref="UBK45:UBL45"/>
    <mergeCell ref="UBM45:UBN45"/>
    <mergeCell ref="UAU45:UAV45"/>
    <mergeCell ref="UAW45:UAX45"/>
    <mergeCell ref="UAY45:UAZ45"/>
    <mergeCell ref="UBA45:UBB45"/>
    <mergeCell ref="UBC45:UBD45"/>
    <mergeCell ref="UAK45:UAL45"/>
    <mergeCell ref="UAM45:UAN45"/>
    <mergeCell ref="UAO45:UAP45"/>
    <mergeCell ref="UAQ45:UAR45"/>
    <mergeCell ref="UAS45:UAT45"/>
    <mergeCell ref="UAA45:UAB45"/>
    <mergeCell ref="UAC45:UAD45"/>
    <mergeCell ref="UAE45:UAF45"/>
    <mergeCell ref="UAG45:UAH45"/>
    <mergeCell ref="UAI45:UAJ45"/>
    <mergeCell ref="TZQ45:TZR45"/>
    <mergeCell ref="TZS45:TZT45"/>
    <mergeCell ref="TZU45:TZV45"/>
    <mergeCell ref="TZW45:TZX45"/>
    <mergeCell ref="TZY45:TZZ45"/>
    <mergeCell ref="TZG45:TZH45"/>
    <mergeCell ref="TZI45:TZJ45"/>
    <mergeCell ref="TZK45:TZL45"/>
    <mergeCell ref="TZM45:TZN45"/>
    <mergeCell ref="TZO45:TZP45"/>
    <mergeCell ref="TYW45:TYX45"/>
    <mergeCell ref="TYY45:TYZ45"/>
    <mergeCell ref="TZA45:TZB45"/>
    <mergeCell ref="TZC45:TZD45"/>
    <mergeCell ref="TZE45:TZF45"/>
    <mergeCell ref="UDW45:UDX45"/>
    <mergeCell ref="UDY45:UDZ45"/>
    <mergeCell ref="UEA45:UEB45"/>
    <mergeCell ref="UEC45:UED45"/>
    <mergeCell ref="UEE45:UEF45"/>
    <mergeCell ref="UDM45:UDN45"/>
    <mergeCell ref="UDO45:UDP45"/>
    <mergeCell ref="UDQ45:UDR45"/>
    <mergeCell ref="UDS45:UDT45"/>
    <mergeCell ref="UDU45:UDV45"/>
    <mergeCell ref="UDC45:UDD45"/>
    <mergeCell ref="UDE45:UDF45"/>
    <mergeCell ref="UDG45:UDH45"/>
    <mergeCell ref="UDI45:UDJ45"/>
    <mergeCell ref="UDK45:UDL45"/>
    <mergeCell ref="UCS45:UCT45"/>
    <mergeCell ref="UCU45:UCV45"/>
    <mergeCell ref="UCW45:UCX45"/>
    <mergeCell ref="UCY45:UCZ45"/>
    <mergeCell ref="UDA45:UDB45"/>
    <mergeCell ref="UCI45:UCJ45"/>
    <mergeCell ref="UCK45:UCL45"/>
    <mergeCell ref="UCM45:UCN45"/>
    <mergeCell ref="UCO45:UCP45"/>
    <mergeCell ref="UCQ45:UCR45"/>
    <mergeCell ref="UBY45:UBZ45"/>
    <mergeCell ref="UCA45:UCB45"/>
    <mergeCell ref="UCC45:UCD45"/>
    <mergeCell ref="UCE45:UCF45"/>
    <mergeCell ref="UCG45:UCH45"/>
    <mergeCell ref="UBO45:UBP45"/>
    <mergeCell ref="UBQ45:UBR45"/>
    <mergeCell ref="UBS45:UBT45"/>
    <mergeCell ref="UBU45:UBV45"/>
    <mergeCell ref="UBW45:UBX45"/>
    <mergeCell ref="UGO45:UGP45"/>
    <mergeCell ref="UGQ45:UGR45"/>
    <mergeCell ref="UGS45:UGT45"/>
    <mergeCell ref="UGU45:UGV45"/>
    <mergeCell ref="UGW45:UGX45"/>
    <mergeCell ref="UGE45:UGF45"/>
    <mergeCell ref="UGG45:UGH45"/>
    <mergeCell ref="UGI45:UGJ45"/>
    <mergeCell ref="UGK45:UGL45"/>
    <mergeCell ref="UGM45:UGN45"/>
    <mergeCell ref="UFU45:UFV45"/>
    <mergeCell ref="UFW45:UFX45"/>
    <mergeCell ref="UFY45:UFZ45"/>
    <mergeCell ref="UGA45:UGB45"/>
    <mergeCell ref="UGC45:UGD45"/>
    <mergeCell ref="UFK45:UFL45"/>
    <mergeCell ref="UFM45:UFN45"/>
    <mergeCell ref="UFO45:UFP45"/>
    <mergeCell ref="UFQ45:UFR45"/>
    <mergeCell ref="UFS45:UFT45"/>
    <mergeCell ref="UFA45:UFB45"/>
    <mergeCell ref="UFC45:UFD45"/>
    <mergeCell ref="UFE45:UFF45"/>
    <mergeCell ref="UFG45:UFH45"/>
    <mergeCell ref="UFI45:UFJ45"/>
    <mergeCell ref="UEQ45:UER45"/>
    <mergeCell ref="UES45:UET45"/>
    <mergeCell ref="UEU45:UEV45"/>
    <mergeCell ref="UEW45:UEX45"/>
    <mergeCell ref="UEY45:UEZ45"/>
    <mergeCell ref="UEG45:UEH45"/>
    <mergeCell ref="UEI45:UEJ45"/>
    <mergeCell ref="UEK45:UEL45"/>
    <mergeCell ref="UEM45:UEN45"/>
    <mergeCell ref="UEO45:UEP45"/>
    <mergeCell ref="UJG45:UJH45"/>
    <mergeCell ref="UJI45:UJJ45"/>
    <mergeCell ref="UJK45:UJL45"/>
    <mergeCell ref="UJM45:UJN45"/>
    <mergeCell ref="UJO45:UJP45"/>
    <mergeCell ref="UIW45:UIX45"/>
    <mergeCell ref="UIY45:UIZ45"/>
    <mergeCell ref="UJA45:UJB45"/>
    <mergeCell ref="UJC45:UJD45"/>
    <mergeCell ref="UJE45:UJF45"/>
    <mergeCell ref="UIM45:UIN45"/>
    <mergeCell ref="UIO45:UIP45"/>
    <mergeCell ref="UIQ45:UIR45"/>
    <mergeCell ref="UIS45:UIT45"/>
    <mergeCell ref="UIU45:UIV45"/>
    <mergeCell ref="UIC45:UID45"/>
    <mergeCell ref="UIE45:UIF45"/>
    <mergeCell ref="UIG45:UIH45"/>
    <mergeCell ref="UII45:UIJ45"/>
    <mergeCell ref="UIK45:UIL45"/>
    <mergeCell ref="UHS45:UHT45"/>
    <mergeCell ref="UHU45:UHV45"/>
    <mergeCell ref="UHW45:UHX45"/>
    <mergeCell ref="UHY45:UHZ45"/>
    <mergeCell ref="UIA45:UIB45"/>
    <mergeCell ref="UHI45:UHJ45"/>
    <mergeCell ref="UHK45:UHL45"/>
    <mergeCell ref="UHM45:UHN45"/>
    <mergeCell ref="UHO45:UHP45"/>
    <mergeCell ref="UHQ45:UHR45"/>
    <mergeCell ref="UGY45:UGZ45"/>
    <mergeCell ref="UHA45:UHB45"/>
    <mergeCell ref="UHC45:UHD45"/>
    <mergeCell ref="UHE45:UHF45"/>
    <mergeCell ref="UHG45:UHH45"/>
    <mergeCell ref="ULY45:ULZ45"/>
    <mergeCell ref="UMA45:UMB45"/>
    <mergeCell ref="UMC45:UMD45"/>
    <mergeCell ref="UME45:UMF45"/>
    <mergeCell ref="UMG45:UMH45"/>
    <mergeCell ref="ULO45:ULP45"/>
    <mergeCell ref="ULQ45:ULR45"/>
    <mergeCell ref="ULS45:ULT45"/>
    <mergeCell ref="ULU45:ULV45"/>
    <mergeCell ref="ULW45:ULX45"/>
    <mergeCell ref="ULE45:ULF45"/>
    <mergeCell ref="ULG45:ULH45"/>
    <mergeCell ref="ULI45:ULJ45"/>
    <mergeCell ref="ULK45:ULL45"/>
    <mergeCell ref="ULM45:ULN45"/>
    <mergeCell ref="UKU45:UKV45"/>
    <mergeCell ref="UKW45:UKX45"/>
    <mergeCell ref="UKY45:UKZ45"/>
    <mergeCell ref="ULA45:ULB45"/>
    <mergeCell ref="ULC45:ULD45"/>
    <mergeCell ref="UKK45:UKL45"/>
    <mergeCell ref="UKM45:UKN45"/>
    <mergeCell ref="UKO45:UKP45"/>
    <mergeCell ref="UKQ45:UKR45"/>
    <mergeCell ref="UKS45:UKT45"/>
    <mergeCell ref="UKA45:UKB45"/>
    <mergeCell ref="UKC45:UKD45"/>
    <mergeCell ref="UKE45:UKF45"/>
    <mergeCell ref="UKG45:UKH45"/>
    <mergeCell ref="UKI45:UKJ45"/>
    <mergeCell ref="UJQ45:UJR45"/>
    <mergeCell ref="UJS45:UJT45"/>
    <mergeCell ref="UJU45:UJV45"/>
    <mergeCell ref="UJW45:UJX45"/>
    <mergeCell ref="UJY45:UJZ45"/>
    <mergeCell ref="UOQ45:UOR45"/>
    <mergeCell ref="UOS45:UOT45"/>
    <mergeCell ref="UOU45:UOV45"/>
    <mergeCell ref="UOW45:UOX45"/>
    <mergeCell ref="UOY45:UOZ45"/>
    <mergeCell ref="UOG45:UOH45"/>
    <mergeCell ref="UOI45:UOJ45"/>
    <mergeCell ref="UOK45:UOL45"/>
    <mergeCell ref="UOM45:UON45"/>
    <mergeCell ref="UOO45:UOP45"/>
    <mergeCell ref="UNW45:UNX45"/>
    <mergeCell ref="UNY45:UNZ45"/>
    <mergeCell ref="UOA45:UOB45"/>
    <mergeCell ref="UOC45:UOD45"/>
    <mergeCell ref="UOE45:UOF45"/>
    <mergeCell ref="UNM45:UNN45"/>
    <mergeCell ref="UNO45:UNP45"/>
    <mergeCell ref="UNQ45:UNR45"/>
    <mergeCell ref="UNS45:UNT45"/>
    <mergeCell ref="UNU45:UNV45"/>
    <mergeCell ref="UNC45:UND45"/>
    <mergeCell ref="UNE45:UNF45"/>
    <mergeCell ref="UNG45:UNH45"/>
    <mergeCell ref="UNI45:UNJ45"/>
    <mergeCell ref="UNK45:UNL45"/>
    <mergeCell ref="UMS45:UMT45"/>
    <mergeCell ref="UMU45:UMV45"/>
    <mergeCell ref="UMW45:UMX45"/>
    <mergeCell ref="UMY45:UMZ45"/>
    <mergeCell ref="UNA45:UNB45"/>
    <mergeCell ref="UMI45:UMJ45"/>
    <mergeCell ref="UMK45:UML45"/>
    <mergeCell ref="UMM45:UMN45"/>
    <mergeCell ref="UMO45:UMP45"/>
    <mergeCell ref="UMQ45:UMR45"/>
    <mergeCell ref="URI45:URJ45"/>
    <mergeCell ref="URK45:URL45"/>
    <mergeCell ref="URM45:URN45"/>
    <mergeCell ref="URO45:URP45"/>
    <mergeCell ref="URQ45:URR45"/>
    <mergeCell ref="UQY45:UQZ45"/>
    <mergeCell ref="URA45:URB45"/>
    <mergeCell ref="URC45:URD45"/>
    <mergeCell ref="URE45:URF45"/>
    <mergeCell ref="URG45:URH45"/>
    <mergeCell ref="UQO45:UQP45"/>
    <mergeCell ref="UQQ45:UQR45"/>
    <mergeCell ref="UQS45:UQT45"/>
    <mergeCell ref="UQU45:UQV45"/>
    <mergeCell ref="UQW45:UQX45"/>
    <mergeCell ref="UQE45:UQF45"/>
    <mergeCell ref="UQG45:UQH45"/>
    <mergeCell ref="UQI45:UQJ45"/>
    <mergeCell ref="UQK45:UQL45"/>
    <mergeCell ref="UQM45:UQN45"/>
    <mergeCell ref="UPU45:UPV45"/>
    <mergeCell ref="UPW45:UPX45"/>
    <mergeCell ref="UPY45:UPZ45"/>
    <mergeCell ref="UQA45:UQB45"/>
    <mergeCell ref="UQC45:UQD45"/>
    <mergeCell ref="UPK45:UPL45"/>
    <mergeCell ref="UPM45:UPN45"/>
    <mergeCell ref="UPO45:UPP45"/>
    <mergeCell ref="UPQ45:UPR45"/>
    <mergeCell ref="UPS45:UPT45"/>
    <mergeCell ref="UPA45:UPB45"/>
    <mergeCell ref="UPC45:UPD45"/>
    <mergeCell ref="UPE45:UPF45"/>
    <mergeCell ref="UPG45:UPH45"/>
    <mergeCell ref="UPI45:UPJ45"/>
    <mergeCell ref="UUA45:UUB45"/>
    <mergeCell ref="UUC45:UUD45"/>
    <mergeCell ref="UUE45:UUF45"/>
    <mergeCell ref="UUG45:UUH45"/>
    <mergeCell ref="UUI45:UUJ45"/>
    <mergeCell ref="UTQ45:UTR45"/>
    <mergeCell ref="UTS45:UTT45"/>
    <mergeCell ref="UTU45:UTV45"/>
    <mergeCell ref="UTW45:UTX45"/>
    <mergeCell ref="UTY45:UTZ45"/>
    <mergeCell ref="UTG45:UTH45"/>
    <mergeCell ref="UTI45:UTJ45"/>
    <mergeCell ref="UTK45:UTL45"/>
    <mergeCell ref="UTM45:UTN45"/>
    <mergeCell ref="UTO45:UTP45"/>
    <mergeCell ref="USW45:USX45"/>
    <mergeCell ref="USY45:USZ45"/>
    <mergeCell ref="UTA45:UTB45"/>
    <mergeCell ref="UTC45:UTD45"/>
    <mergeCell ref="UTE45:UTF45"/>
    <mergeCell ref="USM45:USN45"/>
    <mergeCell ref="USO45:USP45"/>
    <mergeCell ref="USQ45:USR45"/>
    <mergeCell ref="USS45:UST45"/>
    <mergeCell ref="USU45:USV45"/>
    <mergeCell ref="USC45:USD45"/>
    <mergeCell ref="USE45:USF45"/>
    <mergeCell ref="USG45:USH45"/>
    <mergeCell ref="USI45:USJ45"/>
    <mergeCell ref="USK45:USL45"/>
    <mergeCell ref="URS45:URT45"/>
    <mergeCell ref="URU45:URV45"/>
    <mergeCell ref="URW45:URX45"/>
    <mergeCell ref="URY45:URZ45"/>
    <mergeCell ref="USA45:USB45"/>
    <mergeCell ref="UWS45:UWT45"/>
    <mergeCell ref="UWU45:UWV45"/>
    <mergeCell ref="UWW45:UWX45"/>
    <mergeCell ref="UWY45:UWZ45"/>
    <mergeCell ref="UXA45:UXB45"/>
    <mergeCell ref="UWI45:UWJ45"/>
    <mergeCell ref="UWK45:UWL45"/>
    <mergeCell ref="UWM45:UWN45"/>
    <mergeCell ref="UWO45:UWP45"/>
    <mergeCell ref="UWQ45:UWR45"/>
    <mergeCell ref="UVY45:UVZ45"/>
    <mergeCell ref="UWA45:UWB45"/>
    <mergeCell ref="UWC45:UWD45"/>
    <mergeCell ref="UWE45:UWF45"/>
    <mergeCell ref="UWG45:UWH45"/>
    <mergeCell ref="UVO45:UVP45"/>
    <mergeCell ref="UVQ45:UVR45"/>
    <mergeCell ref="UVS45:UVT45"/>
    <mergeCell ref="UVU45:UVV45"/>
    <mergeCell ref="UVW45:UVX45"/>
    <mergeCell ref="UVE45:UVF45"/>
    <mergeCell ref="UVG45:UVH45"/>
    <mergeCell ref="UVI45:UVJ45"/>
    <mergeCell ref="UVK45:UVL45"/>
    <mergeCell ref="UVM45:UVN45"/>
    <mergeCell ref="UUU45:UUV45"/>
    <mergeCell ref="UUW45:UUX45"/>
    <mergeCell ref="UUY45:UUZ45"/>
    <mergeCell ref="UVA45:UVB45"/>
    <mergeCell ref="UVC45:UVD45"/>
    <mergeCell ref="UUK45:UUL45"/>
    <mergeCell ref="UUM45:UUN45"/>
    <mergeCell ref="UUO45:UUP45"/>
    <mergeCell ref="UUQ45:UUR45"/>
    <mergeCell ref="UUS45:UUT45"/>
    <mergeCell ref="UZK45:UZL45"/>
    <mergeCell ref="UZM45:UZN45"/>
    <mergeCell ref="UZO45:UZP45"/>
    <mergeCell ref="UZQ45:UZR45"/>
    <mergeCell ref="UZS45:UZT45"/>
    <mergeCell ref="UZA45:UZB45"/>
    <mergeCell ref="UZC45:UZD45"/>
    <mergeCell ref="UZE45:UZF45"/>
    <mergeCell ref="UZG45:UZH45"/>
    <mergeCell ref="UZI45:UZJ45"/>
    <mergeCell ref="UYQ45:UYR45"/>
    <mergeCell ref="UYS45:UYT45"/>
    <mergeCell ref="UYU45:UYV45"/>
    <mergeCell ref="UYW45:UYX45"/>
    <mergeCell ref="UYY45:UYZ45"/>
    <mergeCell ref="UYG45:UYH45"/>
    <mergeCell ref="UYI45:UYJ45"/>
    <mergeCell ref="UYK45:UYL45"/>
    <mergeCell ref="UYM45:UYN45"/>
    <mergeCell ref="UYO45:UYP45"/>
    <mergeCell ref="UXW45:UXX45"/>
    <mergeCell ref="UXY45:UXZ45"/>
    <mergeCell ref="UYA45:UYB45"/>
    <mergeCell ref="UYC45:UYD45"/>
    <mergeCell ref="UYE45:UYF45"/>
    <mergeCell ref="UXM45:UXN45"/>
    <mergeCell ref="UXO45:UXP45"/>
    <mergeCell ref="UXQ45:UXR45"/>
    <mergeCell ref="UXS45:UXT45"/>
    <mergeCell ref="UXU45:UXV45"/>
    <mergeCell ref="UXC45:UXD45"/>
    <mergeCell ref="UXE45:UXF45"/>
    <mergeCell ref="UXG45:UXH45"/>
    <mergeCell ref="UXI45:UXJ45"/>
    <mergeCell ref="UXK45:UXL45"/>
    <mergeCell ref="VCC45:VCD45"/>
    <mergeCell ref="VCE45:VCF45"/>
    <mergeCell ref="VCG45:VCH45"/>
    <mergeCell ref="VCI45:VCJ45"/>
    <mergeCell ref="VCK45:VCL45"/>
    <mergeCell ref="VBS45:VBT45"/>
    <mergeCell ref="VBU45:VBV45"/>
    <mergeCell ref="VBW45:VBX45"/>
    <mergeCell ref="VBY45:VBZ45"/>
    <mergeCell ref="VCA45:VCB45"/>
    <mergeCell ref="VBI45:VBJ45"/>
    <mergeCell ref="VBK45:VBL45"/>
    <mergeCell ref="VBM45:VBN45"/>
    <mergeCell ref="VBO45:VBP45"/>
    <mergeCell ref="VBQ45:VBR45"/>
    <mergeCell ref="VAY45:VAZ45"/>
    <mergeCell ref="VBA45:VBB45"/>
    <mergeCell ref="VBC45:VBD45"/>
    <mergeCell ref="VBE45:VBF45"/>
    <mergeCell ref="VBG45:VBH45"/>
    <mergeCell ref="VAO45:VAP45"/>
    <mergeCell ref="VAQ45:VAR45"/>
    <mergeCell ref="VAS45:VAT45"/>
    <mergeCell ref="VAU45:VAV45"/>
    <mergeCell ref="VAW45:VAX45"/>
    <mergeCell ref="VAE45:VAF45"/>
    <mergeCell ref="VAG45:VAH45"/>
    <mergeCell ref="VAI45:VAJ45"/>
    <mergeCell ref="VAK45:VAL45"/>
    <mergeCell ref="VAM45:VAN45"/>
    <mergeCell ref="UZU45:UZV45"/>
    <mergeCell ref="UZW45:UZX45"/>
    <mergeCell ref="UZY45:UZZ45"/>
    <mergeCell ref="VAA45:VAB45"/>
    <mergeCell ref="VAC45:VAD45"/>
    <mergeCell ref="VEU45:VEV45"/>
    <mergeCell ref="VEW45:VEX45"/>
    <mergeCell ref="VEY45:VEZ45"/>
    <mergeCell ref="VFA45:VFB45"/>
    <mergeCell ref="VFC45:VFD45"/>
    <mergeCell ref="VEK45:VEL45"/>
    <mergeCell ref="VEM45:VEN45"/>
    <mergeCell ref="VEO45:VEP45"/>
    <mergeCell ref="VEQ45:VER45"/>
    <mergeCell ref="VES45:VET45"/>
    <mergeCell ref="VEA45:VEB45"/>
    <mergeCell ref="VEC45:VED45"/>
    <mergeCell ref="VEE45:VEF45"/>
    <mergeCell ref="VEG45:VEH45"/>
    <mergeCell ref="VEI45:VEJ45"/>
    <mergeCell ref="VDQ45:VDR45"/>
    <mergeCell ref="VDS45:VDT45"/>
    <mergeCell ref="VDU45:VDV45"/>
    <mergeCell ref="VDW45:VDX45"/>
    <mergeCell ref="VDY45:VDZ45"/>
    <mergeCell ref="VDG45:VDH45"/>
    <mergeCell ref="VDI45:VDJ45"/>
    <mergeCell ref="VDK45:VDL45"/>
    <mergeCell ref="VDM45:VDN45"/>
    <mergeCell ref="VDO45:VDP45"/>
    <mergeCell ref="VCW45:VCX45"/>
    <mergeCell ref="VCY45:VCZ45"/>
    <mergeCell ref="VDA45:VDB45"/>
    <mergeCell ref="VDC45:VDD45"/>
    <mergeCell ref="VDE45:VDF45"/>
    <mergeCell ref="VCM45:VCN45"/>
    <mergeCell ref="VCO45:VCP45"/>
    <mergeCell ref="VCQ45:VCR45"/>
    <mergeCell ref="VCS45:VCT45"/>
    <mergeCell ref="VCU45:VCV45"/>
    <mergeCell ref="VHM45:VHN45"/>
    <mergeCell ref="VHO45:VHP45"/>
    <mergeCell ref="VHQ45:VHR45"/>
    <mergeCell ref="VHS45:VHT45"/>
    <mergeCell ref="VHU45:VHV45"/>
    <mergeCell ref="VHC45:VHD45"/>
    <mergeCell ref="VHE45:VHF45"/>
    <mergeCell ref="VHG45:VHH45"/>
    <mergeCell ref="VHI45:VHJ45"/>
    <mergeCell ref="VHK45:VHL45"/>
    <mergeCell ref="VGS45:VGT45"/>
    <mergeCell ref="VGU45:VGV45"/>
    <mergeCell ref="VGW45:VGX45"/>
    <mergeCell ref="VGY45:VGZ45"/>
    <mergeCell ref="VHA45:VHB45"/>
    <mergeCell ref="VGI45:VGJ45"/>
    <mergeCell ref="VGK45:VGL45"/>
    <mergeCell ref="VGM45:VGN45"/>
    <mergeCell ref="VGO45:VGP45"/>
    <mergeCell ref="VGQ45:VGR45"/>
    <mergeCell ref="VFY45:VFZ45"/>
    <mergeCell ref="VGA45:VGB45"/>
    <mergeCell ref="VGC45:VGD45"/>
    <mergeCell ref="VGE45:VGF45"/>
    <mergeCell ref="VGG45:VGH45"/>
    <mergeCell ref="VFO45:VFP45"/>
    <mergeCell ref="VFQ45:VFR45"/>
    <mergeCell ref="VFS45:VFT45"/>
    <mergeCell ref="VFU45:VFV45"/>
    <mergeCell ref="VFW45:VFX45"/>
    <mergeCell ref="VFE45:VFF45"/>
    <mergeCell ref="VFG45:VFH45"/>
    <mergeCell ref="VFI45:VFJ45"/>
    <mergeCell ref="VFK45:VFL45"/>
    <mergeCell ref="VFM45:VFN45"/>
    <mergeCell ref="VKE45:VKF45"/>
    <mergeCell ref="VKG45:VKH45"/>
    <mergeCell ref="VKI45:VKJ45"/>
    <mergeCell ref="VKK45:VKL45"/>
    <mergeCell ref="VKM45:VKN45"/>
    <mergeCell ref="VJU45:VJV45"/>
    <mergeCell ref="VJW45:VJX45"/>
    <mergeCell ref="VJY45:VJZ45"/>
    <mergeCell ref="VKA45:VKB45"/>
    <mergeCell ref="VKC45:VKD45"/>
    <mergeCell ref="VJK45:VJL45"/>
    <mergeCell ref="VJM45:VJN45"/>
    <mergeCell ref="VJO45:VJP45"/>
    <mergeCell ref="VJQ45:VJR45"/>
    <mergeCell ref="VJS45:VJT45"/>
    <mergeCell ref="VJA45:VJB45"/>
    <mergeCell ref="VJC45:VJD45"/>
    <mergeCell ref="VJE45:VJF45"/>
    <mergeCell ref="VJG45:VJH45"/>
    <mergeCell ref="VJI45:VJJ45"/>
    <mergeCell ref="VIQ45:VIR45"/>
    <mergeCell ref="VIS45:VIT45"/>
    <mergeCell ref="VIU45:VIV45"/>
    <mergeCell ref="VIW45:VIX45"/>
    <mergeCell ref="VIY45:VIZ45"/>
    <mergeCell ref="VIG45:VIH45"/>
    <mergeCell ref="VII45:VIJ45"/>
    <mergeCell ref="VIK45:VIL45"/>
    <mergeCell ref="VIM45:VIN45"/>
    <mergeCell ref="VIO45:VIP45"/>
    <mergeCell ref="VHW45:VHX45"/>
    <mergeCell ref="VHY45:VHZ45"/>
    <mergeCell ref="VIA45:VIB45"/>
    <mergeCell ref="VIC45:VID45"/>
    <mergeCell ref="VIE45:VIF45"/>
    <mergeCell ref="VMW45:VMX45"/>
    <mergeCell ref="VMY45:VMZ45"/>
    <mergeCell ref="VNA45:VNB45"/>
    <mergeCell ref="VNC45:VND45"/>
    <mergeCell ref="VNE45:VNF45"/>
    <mergeCell ref="VMM45:VMN45"/>
    <mergeCell ref="VMO45:VMP45"/>
    <mergeCell ref="VMQ45:VMR45"/>
    <mergeCell ref="VMS45:VMT45"/>
    <mergeCell ref="VMU45:VMV45"/>
    <mergeCell ref="VMC45:VMD45"/>
    <mergeCell ref="VME45:VMF45"/>
    <mergeCell ref="VMG45:VMH45"/>
    <mergeCell ref="VMI45:VMJ45"/>
    <mergeCell ref="VMK45:VML45"/>
    <mergeCell ref="VLS45:VLT45"/>
    <mergeCell ref="VLU45:VLV45"/>
    <mergeCell ref="VLW45:VLX45"/>
    <mergeCell ref="VLY45:VLZ45"/>
    <mergeCell ref="VMA45:VMB45"/>
    <mergeCell ref="VLI45:VLJ45"/>
    <mergeCell ref="VLK45:VLL45"/>
    <mergeCell ref="VLM45:VLN45"/>
    <mergeCell ref="VLO45:VLP45"/>
    <mergeCell ref="VLQ45:VLR45"/>
    <mergeCell ref="VKY45:VKZ45"/>
    <mergeCell ref="VLA45:VLB45"/>
    <mergeCell ref="VLC45:VLD45"/>
    <mergeCell ref="VLE45:VLF45"/>
    <mergeCell ref="VLG45:VLH45"/>
    <mergeCell ref="VKO45:VKP45"/>
    <mergeCell ref="VKQ45:VKR45"/>
    <mergeCell ref="VKS45:VKT45"/>
    <mergeCell ref="VKU45:VKV45"/>
    <mergeCell ref="VKW45:VKX45"/>
    <mergeCell ref="VPO45:VPP45"/>
    <mergeCell ref="VPQ45:VPR45"/>
    <mergeCell ref="VPS45:VPT45"/>
    <mergeCell ref="VPU45:VPV45"/>
    <mergeCell ref="VPW45:VPX45"/>
    <mergeCell ref="VPE45:VPF45"/>
    <mergeCell ref="VPG45:VPH45"/>
    <mergeCell ref="VPI45:VPJ45"/>
    <mergeCell ref="VPK45:VPL45"/>
    <mergeCell ref="VPM45:VPN45"/>
    <mergeCell ref="VOU45:VOV45"/>
    <mergeCell ref="VOW45:VOX45"/>
    <mergeCell ref="VOY45:VOZ45"/>
    <mergeCell ref="VPA45:VPB45"/>
    <mergeCell ref="VPC45:VPD45"/>
    <mergeCell ref="VOK45:VOL45"/>
    <mergeCell ref="VOM45:VON45"/>
    <mergeCell ref="VOO45:VOP45"/>
    <mergeCell ref="VOQ45:VOR45"/>
    <mergeCell ref="VOS45:VOT45"/>
    <mergeCell ref="VOA45:VOB45"/>
    <mergeCell ref="VOC45:VOD45"/>
    <mergeCell ref="VOE45:VOF45"/>
    <mergeCell ref="VOG45:VOH45"/>
    <mergeCell ref="VOI45:VOJ45"/>
    <mergeCell ref="VNQ45:VNR45"/>
    <mergeCell ref="VNS45:VNT45"/>
    <mergeCell ref="VNU45:VNV45"/>
    <mergeCell ref="VNW45:VNX45"/>
    <mergeCell ref="VNY45:VNZ45"/>
    <mergeCell ref="VNG45:VNH45"/>
    <mergeCell ref="VNI45:VNJ45"/>
    <mergeCell ref="VNK45:VNL45"/>
    <mergeCell ref="VNM45:VNN45"/>
    <mergeCell ref="VNO45:VNP45"/>
    <mergeCell ref="VSG45:VSH45"/>
    <mergeCell ref="VSI45:VSJ45"/>
    <mergeCell ref="VSK45:VSL45"/>
    <mergeCell ref="VSM45:VSN45"/>
    <mergeCell ref="VSO45:VSP45"/>
    <mergeCell ref="VRW45:VRX45"/>
    <mergeCell ref="VRY45:VRZ45"/>
    <mergeCell ref="VSA45:VSB45"/>
    <mergeCell ref="VSC45:VSD45"/>
    <mergeCell ref="VSE45:VSF45"/>
    <mergeCell ref="VRM45:VRN45"/>
    <mergeCell ref="VRO45:VRP45"/>
    <mergeCell ref="VRQ45:VRR45"/>
    <mergeCell ref="VRS45:VRT45"/>
    <mergeCell ref="VRU45:VRV45"/>
    <mergeCell ref="VRC45:VRD45"/>
    <mergeCell ref="VRE45:VRF45"/>
    <mergeCell ref="VRG45:VRH45"/>
    <mergeCell ref="VRI45:VRJ45"/>
    <mergeCell ref="VRK45:VRL45"/>
    <mergeCell ref="VQS45:VQT45"/>
    <mergeCell ref="VQU45:VQV45"/>
    <mergeCell ref="VQW45:VQX45"/>
    <mergeCell ref="VQY45:VQZ45"/>
    <mergeCell ref="VRA45:VRB45"/>
    <mergeCell ref="VQI45:VQJ45"/>
    <mergeCell ref="VQK45:VQL45"/>
    <mergeCell ref="VQM45:VQN45"/>
    <mergeCell ref="VQO45:VQP45"/>
    <mergeCell ref="VQQ45:VQR45"/>
    <mergeCell ref="VPY45:VPZ45"/>
    <mergeCell ref="VQA45:VQB45"/>
    <mergeCell ref="VQC45:VQD45"/>
    <mergeCell ref="VQE45:VQF45"/>
    <mergeCell ref="VQG45:VQH45"/>
    <mergeCell ref="VUY45:VUZ45"/>
    <mergeCell ref="VVA45:VVB45"/>
    <mergeCell ref="VVC45:VVD45"/>
    <mergeCell ref="VVE45:VVF45"/>
    <mergeCell ref="VVG45:VVH45"/>
    <mergeCell ref="VUO45:VUP45"/>
    <mergeCell ref="VUQ45:VUR45"/>
    <mergeCell ref="VUS45:VUT45"/>
    <mergeCell ref="VUU45:VUV45"/>
    <mergeCell ref="VUW45:VUX45"/>
    <mergeCell ref="VUE45:VUF45"/>
    <mergeCell ref="VUG45:VUH45"/>
    <mergeCell ref="VUI45:VUJ45"/>
    <mergeCell ref="VUK45:VUL45"/>
    <mergeCell ref="VUM45:VUN45"/>
    <mergeCell ref="VTU45:VTV45"/>
    <mergeCell ref="VTW45:VTX45"/>
    <mergeCell ref="VTY45:VTZ45"/>
    <mergeCell ref="VUA45:VUB45"/>
    <mergeCell ref="VUC45:VUD45"/>
    <mergeCell ref="VTK45:VTL45"/>
    <mergeCell ref="VTM45:VTN45"/>
    <mergeCell ref="VTO45:VTP45"/>
    <mergeCell ref="VTQ45:VTR45"/>
    <mergeCell ref="VTS45:VTT45"/>
    <mergeCell ref="VTA45:VTB45"/>
    <mergeCell ref="VTC45:VTD45"/>
    <mergeCell ref="VTE45:VTF45"/>
    <mergeCell ref="VTG45:VTH45"/>
    <mergeCell ref="VTI45:VTJ45"/>
    <mergeCell ref="VSQ45:VSR45"/>
    <mergeCell ref="VSS45:VST45"/>
    <mergeCell ref="VSU45:VSV45"/>
    <mergeCell ref="VSW45:VSX45"/>
    <mergeCell ref="VSY45:VSZ45"/>
    <mergeCell ref="VXQ45:VXR45"/>
    <mergeCell ref="VXS45:VXT45"/>
    <mergeCell ref="VXU45:VXV45"/>
    <mergeCell ref="VXW45:VXX45"/>
    <mergeCell ref="VXY45:VXZ45"/>
    <mergeCell ref="VXG45:VXH45"/>
    <mergeCell ref="VXI45:VXJ45"/>
    <mergeCell ref="VXK45:VXL45"/>
    <mergeCell ref="VXM45:VXN45"/>
    <mergeCell ref="VXO45:VXP45"/>
    <mergeCell ref="VWW45:VWX45"/>
    <mergeCell ref="VWY45:VWZ45"/>
    <mergeCell ref="VXA45:VXB45"/>
    <mergeCell ref="VXC45:VXD45"/>
    <mergeCell ref="VXE45:VXF45"/>
    <mergeCell ref="VWM45:VWN45"/>
    <mergeCell ref="VWO45:VWP45"/>
    <mergeCell ref="VWQ45:VWR45"/>
    <mergeCell ref="VWS45:VWT45"/>
    <mergeCell ref="VWU45:VWV45"/>
    <mergeCell ref="VWC45:VWD45"/>
    <mergeCell ref="VWE45:VWF45"/>
    <mergeCell ref="VWG45:VWH45"/>
    <mergeCell ref="VWI45:VWJ45"/>
    <mergeCell ref="VWK45:VWL45"/>
    <mergeCell ref="VVS45:VVT45"/>
    <mergeCell ref="VVU45:VVV45"/>
    <mergeCell ref="VVW45:VVX45"/>
    <mergeCell ref="VVY45:VVZ45"/>
    <mergeCell ref="VWA45:VWB45"/>
    <mergeCell ref="VVI45:VVJ45"/>
    <mergeCell ref="VVK45:VVL45"/>
    <mergeCell ref="VVM45:VVN45"/>
    <mergeCell ref="VVO45:VVP45"/>
    <mergeCell ref="VVQ45:VVR45"/>
    <mergeCell ref="WAI45:WAJ45"/>
    <mergeCell ref="WAK45:WAL45"/>
    <mergeCell ref="WAM45:WAN45"/>
    <mergeCell ref="WAO45:WAP45"/>
    <mergeCell ref="WAQ45:WAR45"/>
    <mergeCell ref="VZY45:VZZ45"/>
    <mergeCell ref="WAA45:WAB45"/>
    <mergeCell ref="WAC45:WAD45"/>
    <mergeCell ref="WAE45:WAF45"/>
    <mergeCell ref="WAG45:WAH45"/>
    <mergeCell ref="VZO45:VZP45"/>
    <mergeCell ref="VZQ45:VZR45"/>
    <mergeCell ref="VZS45:VZT45"/>
    <mergeCell ref="VZU45:VZV45"/>
    <mergeCell ref="VZW45:VZX45"/>
    <mergeCell ref="VZE45:VZF45"/>
    <mergeCell ref="VZG45:VZH45"/>
    <mergeCell ref="VZI45:VZJ45"/>
    <mergeCell ref="VZK45:VZL45"/>
    <mergeCell ref="VZM45:VZN45"/>
    <mergeCell ref="VYU45:VYV45"/>
    <mergeCell ref="VYW45:VYX45"/>
    <mergeCell ref="VYY45:VYZ45"/>
    <mergeCell ref="VZA45:VZB45"/>
    <mergeCell ref="VZC45:VZD45"/>
    <mergeCell ref="VYK45:VYL45"/>
    <mergeCell ref="VYM45:VYN45"/>
    <mergeCell ref="VYO45:VYP45"/>
    <mergeCell ref="VYQ45:VYR45"/>
    <mergeCell ref="VYS45:VYT45"/>
    <mergeCell ref="VYA45:VYB45"/>
    <mergeCell ref="VYC45:VYD45"/>
    <mergeCell ref="VYE45:VYF45"/>
    <mergeCell ref="VYG45:VYH45"/>
    <mergeCell ref="VYI45:VYJ45"/>
    <mergeCell ref="WDA45:WDB45"/>
    <mergeCell ref="WDC45:WDD45"/>
    <mergeCell ref="WDE45:WDF45"/>
    <mergeCell ref="WDG45:WDH45"/>
    <mergeCell ref="WDI45:WDJ45"/>
    <mergeCell ref="WCQ45:WCR45"/>
    <mergeCell ref="WCS45:WCT45"/>
    <mergeCell ref="WCU45:WCV45"/>
    <mergeCell ref="WCW45:WCX45"/>
    <mergeCell ref="WCY45:WCZ45"/>
    <mergeCell ref="WCG45:WCH45"/>
    <mergeCell ref="WCI45:WCJ45"/>
    <mergeCell ref="WCK45:WCL45"/>
    <mergeCell ref="WCM45:WCN45"/>
    <mergeCell ref="WCO45:WCP45"/>
    <mergeCell ref="WBW45:WBX45"/>
    <mergeCell ref="WBY45:WBZ45"/>
    <mergeCell ref="WCA45:WCB45"/>
    <mergeCell ref="WCC45:WCD45"/>
    <mergeCell ref="WCE45:WCF45"/>
    <mergeCell ref="WBM45:WBN45"/>
    <mergeCell ref="WBO45:WBP45"/>
    <mergeCell ref="WBQ45:WBR45"/>
    <mergeCell ref="WBS45:WBT45"/>
    <mergeCell ref="WBU45:WBV45"/>
    <mergeCell ref="WBC45:WBD45"/>
    <mergeCell ref="WBE45:WBF45"/>
    <mergeCell ref="WBG45:WBH45"/>
    <mergeCell ref="WBI45:WBJ45"/>
    <mergeCell ref="WBK45:WBL45"/>
    <mergeCell ref="WAS45:WAT45"/>
    <mergeCell ref="WAU45:WAV45"/>
    <mergeCell ref="WAW45:WAX45"/>
    <mergeCell ref="WAY45:WAZ45"/>
    <mergeCell ref="WBA45:WBB45"/>
    <mergeCell ref="WFS45:WFT45"/>
    <mergeCell ref="WFU45:WFV45"/>
    <mergeCell ref="WFW45:WFX45"/>
    <mergeCell ref="WFY45:WFZ45"/>
    <mergeCell ref="WGA45:WGB45"/>
    <mergeCell ref="WFI45:WFJ45"/>
    <mergeCell ref="WFK45:WFL45"/>
    <mergeCell ref="WFM45:WFN45"/>
    <mergeCell ref="WFO45:WFP45"/>
    <mergeCell ref="WFQ45:WFR45"/>
    <mergeCell ref="WEY45:WEZ45"/>
    <mergeCell ref="WFA45:WFB45"/>
    <mergeCell ref="WFC45:WFD45"/>
    <mergeCell ref="WFE45:WFF45"/>
    <mergeCell ref="WFG45:WFH45"/>
    <mergeCell ref="WEO45:WEP45"/>
    <mergeCell ref="WEQ45:WER45"/>
    <mergeCell ref="WES45:WET45"/>
    <mergeCell ref="WEU45:WEV45"/>
    <mergeCell ref="WEW45:WEX45"/>
    <mergeCell ref="WEE45:WEF45"/>
    <mergeCell ref="WEG45:WEH45"/>
    <mergeCell ref="WEI45:WEJ45"/>
    <mergeCell ref="WEK45:WEL45"/>
    <mergeCell ref="WEM45:WEN45"/>
    <mergeCell ref="WDU45:WDV45"/>
    <mergeCell ref="WDW45:WDX45"/>
    <mergeCell ref="WDY45:WDZ45"/>
    <mergeCell ref="WEA45:WEB45"/>
    <mergeCell ref="WEC45:WED45"/>
    <mergeCell ref="WDK45:WDL45"/>
    <mergeCell ref="WDM45:WDN45"/>
    <mergeCell ref="WDO45:WDP45"/>
    <mergeCell ref="WDQ45:WDR45"/>
    <mergeCell ref="WDS45:WDT45"/>
    <mergeCell ref="WIK45:WIL45"/>
    <mergeCell ref="WIM45:WIN45"/>
    <mergeCell ref="WIO45:WIP45"/>
    <mergeCell ref="WIQ45:WIR45"/>
    <mergeCell ref="WIS45:WIT45"/>
    <mergeCell ref="WIA45:WIB45"/>
    <mergeCell ref="WIC45:WID45"/>
    <mergeCell ref="WIE45:WIF45"/>
    <mergeCell ref="WIG45:WIH45"/>
    <mergeCell ref="WII45:WIJ45"/>
    <mergeCell ref="WHQ45:WHR45"/>
    <mergeCell ref="WHS45:WHT45"/>
    <mergeCell ref="WHU45:WHV45"/>
    <mergeCell ref="WHW45:WHX45"/>
    <mergeCell ref="WHY45:WHZ45"/>
    <mergeCell ref="WHG45:WHH45"/>
    <mergeCell ref="WHI45:WHJ45"/>
    <mergeCell ref="WHK45:WHL45"/>
    <mergeCell ref="WHM45:WHN45"/>
    <mergeCell ref="WHO45:WHP45"/>
    <mergeCell ref="WGW45:WGX45"/>
    <mergeCell ref="WGY45:WGZ45"/>
    <mergeCell ref="WHA45:WHB45"/>
    <mergeCell ref="WHC45:WHD45"/>
    <mergeCell ref="WHE45:WHF45"/>
    <mergeCell ref="WGM45:WGN45"/>
    <mergeCell ref="WGO45:WGP45"/>
    <mergeCell ref="WGQ45:WGR45"/>
    <mergeCell ref="WGS45:WGT45"/>
    <mergeCell ref="WGU45:WGV45"/>
    <mergeCell ref="WGC45:WGD45"/>
    <mergeCell ref="WGE45:WGF45"/>
    <mergeCell ref="WGG45:WGH45"/>
    <mergeCell ref="WGI45:WGJ45"/>
    <mergeCell ref="WGK45:WGL45"/>
    <mergeCell ref="WLC45:WLD45"/>
    <mergeCell ref="WLE45:WLF45"/>
    <mergeCell ref="WLG45:WLH45"/>
    <mergeCell ref="WLI45:WLJ45"/>
    <mergeCell ref="WLK45:WLL45"/>
    <mergeCell ref="WKS45:WKT45"/>
    <mergeCell ref="WKU45:WKV45"/>
    <mergeCell ref="WKW45:WKX45"/>
    <mergeCell ref="WKY45:WKZ45"/>
    <mergeCell ref="WLA45:WLB45"/>
    <mergeCell ref="WKI45:WKJ45"/>
    <mergeCell ref="WKK45:WKL45"/>
    <mergeCell ref="WKM45:WKN45"/>
    <mergeCell ref="WKO45:WKP45"/>
    <mergeCell ref="WKQ45:WKR45"/>
    <mergeCell ref="WJY45:WJZ45"/>
    <mergeCell ref="WKA45:WKB45"/>
    <mergeCell ref="WKC45:WKD45"/>
    <mergeCell ref="WKE45:WKF45"/>
    <mergeCell ref="WKG45:WKH45"/>
    <mergeCell ref="WJO45:WJP45"/>
    <mergeCell ref="WJQ45:WJR45"/>
    <mergeCell ref="WJS45:WJT45"/>
    <mergeCell ref="WJU45:WJV45"/>
    <mergeCell ref="WJW45:WJX45"/>
    <mergeCell ref="WJE45:WJF45"/>
    <mergeCell ref="WJG45:WJH45"/>
    <mergeCell ref="WJI45:WJJ45"/>
    <mergeCell ref="WJK45:WJL45"/>
    <mergeCell ref="WJM45:WJN45"/>
    <mergeCell ref="WIU45:WIV45"/>
    <mergeCell ref="WIW45:WIX45"/>
    <mergeCell ref="WIY45:WIZ45"/>
    <mergeCell ref="WJA45:WJB45"/>
    <mergeCell ref="WJC45:WJD45"/>
    <mergeCell ref="WNU45:WNV45"/>
    <mergeCell ref="WNW45:WNX45"/>
    <mergeCell ref="WNY45:WNZ45"/>
    <mergeCell ref="WOA45:WOB45"/>
    <mergeCell ref="WOC45:WOD45"/>
    <mergeCell ref="WNK45:WNL45"/>
    <mergeCell ref="WNM45:WNN45"/>
    <mergeCell ref="WNO45:WNP45"/>
    <mergeCell ref="WNQ45:WNR45"/>
    <mergeCell ref="WNS45:WNT45"/>
    <mergeCell ref="WNA45:WNB45"/>
    <mergeCell ref="WNC45:WND45"/>
    <mergeCell ref="WNE45:WNF45"/>
    <mergeCell ref="WNG45:WNH45"/>
    <mergeCell ref="WNI45:WNJ45"/>
    <mergeCell ref="WMQ45:WMR45"/>
    <mergeCell ref="WMS45:WMT45"/>
    <mergeCell ref="WMU45:WMV45"/>
    <mergeCell ref="WMW45:WMX45"/>
    <mergeCell ref="WMY45:WMZ45"/>
    <mergeCell ref="WMG45:WMH45"/>
    <mergeCell ref="WMI45:WMJ45"/>
    <mergeCell ref="WMK45:WML45"/>
    <mergeCell ref="WMM45:WMN45"/>
    <mergeCell ref="WMO45:WMP45"/>
    <mergeCell ref="WLW45:WLX45"/>
    <mergeCell ref="WLY45:WLZ45"/>
    <mergeCell ref="WMA45:WMB45"/>
    <mergeCell ref="WMC45:WMD45"/>
    <mergeCell ref="WME45:WMF45"/>
    <mergeCell ref="WLM45:WLN45"/>
    <mergeCell ref="WLO45:WLP45"/>
    <mergeCell ref="WLQ45:WLR45"/>
    <mergeCell ref="WLS45:WLT45"/>
    <mergeCell ref="WLU45:WLV45"/>
    <mergeCell ref="WQM45:WQN45"/>
    <mergeCell ref="WQO45:WQP45"/>
    <mergeCell ref="WQQ45:WQR45"/>
    <mergeCell ref="WQS45:WQT45"/>
    <mergeCell ref="WQU45:WQV45"/>
    <mergeCell ref="WQC45:WQD45"/>
    <mergeCell ref="WQE45:WQF45"/>
    <mergeCell ref="WQG45:WQH45"/>
    <mergeCell ref="WQI45:WQJ45"/>
    <mergeCell ref="WQK45:WQL45"/>
    <mergeCell ref="WPS45:WPT45"/>
    <mergeCell ref="WPU45:WPV45"/>
    <mergeCell ref="WPW45:WPX45"/>
    <mergeCell ref="WPY45:WPZ45"/>
    <mergeCell ref="WQA45:WQB45"/>
    <mergeCell ref="WPI45:WPJ45"/>
    <mergeCell ref="WPK45:WPL45"/>
    <mergeCell ref="WPM45:WPN45"/>
    <mergeCell ref="WPO45:WPP45"/>
    <mergeCell ref="WPQ45:WPR45"/>
    <mergeCell ref="WOY45:WOZ45"/>
    <mergeCell ref="WPA45:WPB45"/>
    <mergeCell ref="WPC45:WPD45"/>
    <mergeCell ref="WPE45:WPF45"/>
    <mergeCell ref="WPG45:WPH45"/>
    <mergeCell ref="WOO45:WOP45"/>
    <mergeCell ref="WOQ45:WOR45"/>
    <mergeCell ref="WOS45:WOT45"/>
    <mergeCell ref="WOU45:WOV45"/>
    <mergeCell ref="WOW45:WOX45"/>
    <mergeCell ref="WOE45:WOF45"/>
    <mergeCell ref="WOG45:WOH45"/>
    <mergeCell ref="WOI45:WOJ45"/>
    <mergeCell ref="WOK45:WOL45"/>
    <mergeCell ref="WOM45:WON45"/>
    <mergeCell ref="WTE45:WTF45"/>
    <mergeCell ref="WTG45:WTH45"/>
    <mergeCell ref="WTI45:WTJ45"/>
    <mergeCell ref="WTK45:WTL45"/>
    <mergeCell ref="WTM45:WTN45"/>
    <mergeCell ref="WSU45:WSV45"/>
    <mergeCell ref="WSW45:WSX45"/>
    <mergeCell ref="WSY45:WSZ45"/>
    <mergeCell ref="WTA45:WTB45"/>
    <mergeCell ref="WTC45:WTD45"/>
    <mergeCell ref="WSK45:WSL45"/>
    <mergeCell ref="WSM45:WSN45"/>
    <mergeCell ref="WSO45:WSP45"/>
    <mergeCell ref="WSQ45:WSR45"/>
    <mergeCell ref="WSS45:WST45"/>
    <mergeCell ref="WSA45:WSB45"/>
    <mergeCell ref="WSC45:WSD45"/>
    <mergeCell ref="WSE45:WSF45"/>
    <mergeCell ref="WSG45:WSH45"/>
    <mergeCell ref="WSI45:WSJ45"/>
    <mergeCell ref="WRQ45:WRR45"/>
    <mergeCell ref="WRS45:WRT45"/>
    <mergeCell ref="WRU45:WRV45"/>
    <mergeCell ref="WRW45:WRX45"/>
    <mergeCell ref="WRY45:WRZ45"/>
    <mergeCell ref="WRG45:WRH45"/>
    <mergeCell ref="WRI45:WRJ45"/>
    <mergeCell ref="WRK45:WRL45"/>
    <mergeCell ref="WRM45:WRN45"/>
    <mergeCell ref="WRO45:WRP45"/>
    <mergeCell ref="WQW45:WQX45"/>
    <mergeCell ref="WQY45:WQZ45"/>
    <mergeCell ref="WRA45:WRB45"/>
    <mergeCell ref="WRC45:WRD45"/>
    <mergeCell ref="WRE45:WRF45"/>
    <mergeCell ref="WVW45:WVX45"/>
    <mergeCell ref="WVY45:WVZ45"/>
    <mergeCell ref="WWA45:WWB45"/>
    <mergeCell ref="WWC45:WWD45"/>
    <mergeCell ref="WWE45:WWF45"/>
    <mergeCell ref="WVM45:WVN45"/>
    <mergeCell ref="WVO45:WVP45"/>
    <mergeCell ref="WVQ45:WVR45"/>
    <mergeCell ref="WVS45:WVT45"/>
    <mergeCell ref="WVU45:WVV45"/>
    <mergeCell ref="WVC45:WVD45"/>
    <mergeCell ref="WVE45:WVF45"/>
    <mergeCell ref="WVG45:WVH45"/>
    <mergeCell ref="WVI45:WVJ45"/>
    <mergeCell ref="WVK45:WVL45"/>
    <mergeCell ref="WUS45:WUT45"/>
    <mergeCell ref="WUU45:WUV45"/>
    <mergeCell ref="WUW45:WUX45"/>
    <mergeCell ref="WUY45:WUZ45"/>
    <mergeCell ref="WVA45:WVB45"/>
    <mergeCell ref="WUI45:WUJ45"/>
    <mergeCell ref="WUK45:WUL45"/>
    <mergeCell ref="WUM45:WUN45"/>
    <mergeCell ref="WUO45:WUP45"/>
    <mergeCell ref="WUQ45:WUR45"/>
    <mergeCell ref="WTY45:WTZ45"/>
    <mergeCell ref="WUA45:WUB45"/>
    <mergeCell ref="WUC45:WUD45"/>
    <mergeCell ref="WUE45:WUF45"/>
    <mergeCell ref="WUG45:WUH45"/>
    <mergeCell ref="WTO45:WTP45"/>
    <mergeCell ref="WTQ45:WTR45"/>
    <mergeCell ref="WTS45:WTT45"/>
    <mergeCell ref="WTU45:WTV45"/>
    <mergeCell ref="WTW45:WTX45"/>
    <mergeCell ref="WYO45:WYP45"/>
    <mergeCell ref="WYQ45:WYR45"/>
    <mergeCell ref="WYS45:WYT45"/>
    <mergeCell ref="WYU45:WYV45"/>
    <mergeCell ref="WYW45:WYX45"/>
    <mergeCell ref="WYE45:WYF45"/>
    <mergeCell ref="WYG45:WYH45"/>
    <mergeCell ref="WYI45:WYJ45"/>
    <mergeCell ref="WYK45:WYL45"/>
    <mergeCell ref="WYM45:WYN45"/>
    <mergeCell ref="WXU45:WXV45"/>
    <mergeCell ref="WXW45:WXX45"/>
    <mergeCell ref="WXY45:WXZ45"/>
    <mergeCell ref="WYA45:WYB45"/>
    <mergeCell ref="WYC45:WYD45"/>
    <mergeCell ref="WXK45:WXL45"/>
    <mergeCell ref="WXM45:WXN45"/>
    <mergeCell ref="WXO45:WXP45"/>
    <mergeCell ref="WXQ45:WXR45"/>
    <mergeCell ref="WXS45:WXT45"/>
    <mergeCell ref="WXA45:WXB45"/>
    <mergeCell ref="WXC45:WXD45"/>
    <mergeCell ref="WXE45:WXF45"/>
    <mergeCell ref="WXG45:WXH45"/>
    <mergeCell ref="WXI45:WXJ45"/>
    <mergeCell ref="WWQ45:WWR45"/>
    <mergeCell ref="WWS45:WWT45"/>
    <mergeCell ref="WWU45:WWV45"/>
    <mergeCell ref="WWW45:WWX45"/>
    <mergeCell ref="WWY45:WWZ45"/>
    <mergeCell ref="WWG45:WWH45"/>
    <mergeCell ref="WWI45:WWJ45"/>
    <mergeCell ref="WWK45:WWL45"/>
    <mergeCell ref="WWM45:WWN45"/>
    <mergeCell ref="WWO45:WWP45"/>
    <mergeCell ref="XBY45:XBZ45"/>
    <mergeCell ref="XBG45:XBH45"/>
    <mergeCell ref="XBI45:XBJ45"/>
    <mergeCell ref="XBK45:XBL45"/>
    <mergeCell ref="XBM45:XBN45"/>
    <mergeCell ref="XBO45:XBP45"/>
    <mergeCell ref="XAW45:XAX45"/>
    <mergeCell ref="XAY45:XAZ45"/>
    <mergeCell ref="XBA45:XBB45"/>
    <mergeCell ref="XBC45:XBD45"/>
    <mergeCell ref="XBE45:XBF45"/>
    <mergeCell ref="XAM45:XAN45"/>
    <mergeCell ref="XAO45:XAP45"/>
    <mergeCell ref="XAQ45:XAR45"/>
    <mergeCell ref="XAS45:XAT45"/>
    <mergeCell ref="XAU45:XAV45"/>
    <mergeCell ref="XAC45:XAD45"/>
    <mergeCell ref="XAE45:XAF45"/>
    <mergeCell ref="XAG45:XAH45"/>
    <mergeCell ref="XAI45:XAJ45"/>
    <mergeCell ref="XAK45:XAL45"/>
    <mergeCell ref="WZS45:WZT45"/>
    <mergeCell ref="WZU45:WZV45"/>
    <mergeCell ref="WZW45:WZX45"/>
    <mergeCell ref="WZY45:WZZ45"/>
    <mergeCell ref="XAA45:XAB45"/>
    <mergeCell ref="WZI45:WZJ45"/>
    <mergeCell ref="WZK45:WZL45"/>
    <mergeCell ref="WZM45:WZN45"/>
    <mergeCell ref="WZO45:WZP45"/>
    <mergeCell ref="WZQ45:WZR45"/>
    <mergeCell ref="WYY45:WYZ45"/>
    <mergeCell ref="WZA45:WZB45"/>
    <mergeCell ref="WZC45:WZD45"/>
    <mergeCell ref="WZE45:WZF45"/>
    <mergeCell ref="WZG45:WZH45"/>
    <mergeCell ref="AG50:AH50"/>
    <mergeCell ref="AI50:AJ50"/>
    <mergeCell ref="AK50:AL50"/>
    <mergeCell ref="AM50:AN50"/>
    <mergeCell ref="AO50:AP50"/>
    <mergeCell ref="XFC45:XFD45"/>
    <mergeCell ref="K50:L50"/>
    <mergeCell ref="M50:N50"/>
    <mergeCell ref="O50:P50"/>
    <mergeCell ref="Q50:R50"/>
    <mergeCell ref="S50:T50"/>
    <mergeCell ref="U50:V50"/>
    <mergeCell ref="W50:X50"/>
    <mergeCell ref="Y50:Z50"/>
    <mergeCell ref="AA50:AB50"/>
    <mergeCell ref="AC50:AD50"/>
    <mergeCell ref="AE50:AF50"/>
    <mergeCell ref="XES45:XET45"/>
    <mergeCell ref="XEU45:XEV45"/>
    <mergeCell ref="XEW45:XEX45"/>
    <mergeCell ref="XEY45:XEZ45"/>
    <mergeCell ref="XFA45:XFB45"/>
    <mergeCell ref="XEI45:XEJ45"/>
    <mergeCell ref="XEK45:XEL45"/>
    <mergeCell ref="XEM45:XEN45"/>
    <mergeCell ref="XEO45:XEP45"/>
    <mergeCell ref="XEQ45:XER45"/>
    <mergeCell ref="XDY45:XDZ45"/>
    <mergeCell ref="XEA45:XEB45"/>
    <mergeCell ref="XEC45:XED45"/>
    <mergeCell ref="XEE45:XEF45"/>
    <mergeCell ref="XEG45:XEH45"/>
    <mergeCell ref="XDO45:XDP45"/>
    <mergeCell ref="XDQ45:XDR45"/>
    <mergeCell ref="XDS45:XDT45"/>
    <mergeCell ref="XDU45:XDV45"/>
    <mergeCell ref="XDW45:XDX45"/>
    <mergeCell ref="XDE45:XDF45"/>
    <mergeCell ref="XDG45:XDH45"/>
    <mergeCell ref="XDI45:XDJ45"/>
    <mergeCell ref="XDK45:XDL45"/>
    <mergeCell ref="XDM45:XDN45"/>
    <mergeCell ref="XCU45:XCV45"/>
    <mergeCell ref="XCW45:XCX45"/>
    <mergeCell ref="XCY45:XCZ45"/>
    <mergeCell ref="XDA45:XDB45"/>
    <mergeCell ref="XDC45:XDD45"/>
    <mergeCell ref="XCK45:XCL45"/>
    <mergeCell ref="XCM45:XCN45"/>
    <mergeCell ref="XCO45:XCP45"/>
    <mergeCell ref="XCQ45:XCR45"/>
    <mergeCell ref="XCS45:XCT45"/>
    <mergeCell ref="XCA45:XCB45"/>
    <mergeCell ref="XCC45:XCD45"/>
    <mergeCell ref="XCE45:XCF45"/>
    <mergeCell ref="XCG45:XCH45"/>
    <mergeCell ref="XCI45:XCJ45"/>
    <mergeCell ref="XBQ45:XBR45"/>
    <mergeCell ref="XBS45:XBT45"/>
    <mergeCell ref="XBU45:XBV45"/>
    <mergeCell ref="XBW45:XBX45"/>
    <mergeCell ref="CY50:CZ50"/>
    <mergeCell ref="DA50:DB50"/>
    <mergeCell ref="DC50:DD50"/>
    <mergeCell ref="DE50:DF50"/>
    <mergeCell ref="DG50:DH50"/>
    <mergeCell ref="CO50:CP50"/>
    <mergeCell ref="CQ50:CR50"/>
    <mergeCell ref="CS50:CT50"/>
    <mergeCell ref="CU50:CV50"/>
    <mergeCell ref="CW50:CX50"/>
    <mergeCell ref="CE50:CF50"/>
    <mergeCell ref="CG50:CH50"/>
    <mergeCell ref="CI50:CJ50"/>
    <mergeCell ref="CK50:CL50"/>
    <mergeCell ref="CM50:CN50"/>
    <mergeCell ref="BU50:BV50"/>
    <mergeCell ref="BW50:BX50"/>
    <mergeCell ref="BY50:BZ50"/>
    <mergeCell ref="CA50:CB50"/>
    <mergeCell ref="CC50:CD50"/>
    <mergeCell ref="BK50:BL50"/>
    <mergeCell ref="BM50:BN50"/>
    <mergeCell ref="BO50:BP50"/>
    <mergeCell ref="BQ50:BR50"/>
    <mergeCell ref="BS50:BT50"/>
    <mergeCell ref="BA50:BB50"/>
    <mergeCell ref="BC50:BD50"/>
    <mergeCell ref="BE50:BF50"/>
    <mergeCell ref="BG50:BH50"/>
    <mergeCell ref="BI50:BJ50"/>
    <mergeCell ref="AQ50:AR50"/>
    <mergeCell ref="AS50:AT50"/>
    <mergeCell ref="AU50:AV50"/>
    <mergeCell ref="AW50:AX50"/>
    <mergeCell ref="AY50:AZ50"/>
    <mergeCell ref="FQ50:FR50"/>
    <mergeCell ref="FS50:FT50"/>
    <mergeCell ref="FU50:FV50"/>
    <mergeCell ref="FW50:FX50"/>
    <mergeCell ref="FY50:FZ50"/>
    <mergeCell ref="FG50:FH50"/>
    <mergeCell ref="FI50:FJ50"/>
    <mergeCell ref="FK50:FL50"/>
    <mergeCell ref="FM50:FN50"/>
    <mergeCell ref="FO50:FP50"/>
    <mergeCell ref="EW50:EX50"/>
    <mergeCell ref="EY50:EZ50"/>
    <mergeCell ref="FA50:FB50"/>
    <mergeCell ref="FC50:FD50"/>
    <mergeCell ref="FE50:FF50"/>
    <mergeCell ref="EM50:EN50"/>
    <mergeCell ref="EO50:EP50"/>
    <mergeCell ref="EQ50:ER50"/>
    <mergeCell ref="ES50:ET50"/>
    <mergeCell ref="EU50:EV50"/>
    <mergeCell ref="EC50:ED50"/>
    <mergeCell ref="EE50:EF50"/>
    <mergeCell ref="EG50:EH50"/>
    <mergeCell ref="EI50:EJ50"/>
    <mergeCell ref="EK50:EL50"/>
    <mergeCell ref="DS50:DT50"/>
    <mergeCell ref="DU50:DV50"/>
    <mergeCell ref="DW50:DX50"/>
    <mergeCell ref="DY50:DZ50"/>
    <mergeCell ref="EA50:EB50"/>
    <mergeCell ref="DI50:DJ50"/>
    <mergeCell ref="DK50:DL50"/>
    <mergeCell ref="DM50:DN50"/>
    <mergeCell ref="DO50:DP50"/>
    <mergeCell ref="DQ50:DR50"/>
    <mergeCell ref="II50:IJ50"/>
    <mergeCell ref="IK50:IL50"/>
    <mergeCell ref="IM50:IN50"/>
    <mergeCell ref="IO50:IP50"/>
    <mergeCell ref="IQ50:IR50"/>
    <mergeCell ref="HY50:HZ50"/>
    <mergeCell ref="IA50:IB50"/>
    <mergeCell ref="IC50:ID50"/>
    <mergeCell ref="IE50:IF50"/>
    <mergeCell ref="IG50:IH50"/>
    <mergeCell ref="HO50:HP50"/>
    <mergeCell ref="HQ50:HR50"/>
    <mergeCell ref="HS50:HT50"/>
    <mergeCell ref="HU50:HV50"/>
    <mergeCell ref="HW50:HX50"/>
    <mergeCell ref="HE50:HF50"/>
    <mergeCell ref="HG50:HH50"/>
    <mergeCell ref="HI50:HJ50"/>
    <mergeCell ref="HK50:HL50"/>
    <mergeCell ref="HM50:HN50"/>
    <mergeCell ref="GU50:GV50"/>
    <mergeCell ref="GW50:GX50"/>
    <mergeCell ref="GY50:GZ50"/>
    <mergeCell ref="HA50:HB50"/>
    <mergeCell ref="HC50:HD50"/>
    <mergeCell ref="GK50:GL50"/>
    <mergeCell ref="GM50:GN50"/>
    <mergeCell ref="GO50:GP50"/>
    <mergeCell ref="GQ50:GR50"/>
    <mergeCell ref="GS50:GT50"/>
    <mergeCell ref="GA50:GB50"/>
    <mergeCell ref="GC50:GD50"/>
    <mergeCell ref="GE50:GF50"/>
    <mergeCell ref="GG50:GH50"/>
    <mergeCell ref="GI50:GJ50"/>
    <mergeCell ref="LA50:LB50"/>
    <mergeCell ref="LC50:LD50"/>
    <mergeCell ref="LE50:LF50"/>
    <mergeCell ref="LG50:LH50"/>
    <mergeCell ref="LI50:LJ50"/>
    <mergeCell ref="KQ50:KR50"/>
    <mergeCell ref="KS50:KT50"/>
    <mergeCell ref="KU50:KV50"/>
    <mergeCell ref="KW50:KX50"/>
    <mergeCell ref="KY50:KZ50"/>
    <mergeCell ref="KG50:KH50"/>
    <mergeCell ref="KI50:KJ50"/>
    <mergeCell ref="KK50:KL50"/>
    <mergeCell ref="KM50:KN50"/>
    <mergeCell ref="KO50:KP50"/>
    <mergeCell ref="JW50:JX50"/>
    <mergeCell ref="JY50:JZ50"/>
    <mergeCell ref="KA50:KB50"/>
    <mergeCell ref="KC50:KD50"/>
    <mergeCell ref="KE50:KF50"/>
    <mergeCell ref="JM50:JN50"/>
    <mergeCell ref="JO50:JP50"/>
    <mergeCell ref="JQ50:JR50"/>
    <mergeCell ref="JS50:JT50"/>
    <mergeCell ref="JU50:JV50"/>
    <mergeCell ref="JC50:JD50"/>
    <mergeCell ref="JE50:JF50"/>
    <mergeCell ref="JG50:JH50"/>
    <mergeCell ref="JI50:JJ50"/>
    <mergeCell ref="JK50:JL50"/>
    <mergeCell ref="IS50:IT50"/>
    <mergeCell ref="IU50:IV50"/>
    <mergeCell ref="IW50:IX50"/>
    <mergeCell ref="IY50:IZ50"/>
    <mergeCell ref="JA50:JB50"/>
    <mergeCell ref="NS50:NT50"/>
    <mergeCell ref="NU50:NV50"/>
    <mergeCell ref="NW50:NX50"/>
    <mergeCell ref="NY50:NZ50"/>
    <mergeCell ref="OA50:OB50"/>
    <mergeCell ref="NI50:NJ50"/>
    <mergeCell ref="NK50:NL50"/>
    <mergeCell ref="NM50:NN50"/>
    <mergeCell ref="NO50:NP50"/>
    <mergeCell ref="NQ50:NR50"/>
    <mergeCell ref="MY50:MZ50"/>
    <mergeCell ref="NA50:NB50"/>
    <mergeCell ref="NC50:ND50"/>
    <mergeCell ref="NE50:NF50"/>
    <mergeCell ref="NG50:NH50"/>
    <mergeCell ref="MO50:MP50"/>
    <mergeCell ref="MQ50:MR50"/>
    <mergeCell ref="MS50:MT50"/>
    <mergeCell ref="MU50:MV50"/>
    <mergeCell ref="MW50:MX50"/>
    <mergeCell ref="ME50:MF50"/>
    <mergeCell ref="MG50:MH50"/>
    <mergeCell ref="MI50:MJ50"/>
    <mergeCell ref="MK50:ML50"/>
    <mergeCell ref="MM50:MN50"/>
    <mergeCell ref="LU50:LV50"/>
    <mergeCell ref="LW50:LX50"/>
    <mergeCell ref="LY50:LZ50"/>
    <mergeCell ref="MA50:MB50"/>
    <mergeCell ref="MC50:MD50"/>
    <mergeCell ref="LK50:LL50"/>
    <mergeCell ref="LM50:LN50"/>
    <mergeCell ref="LO50:LP50"/>
    <mergeCell ref="LQ50:LR50"/>
    <mergeCell ref="LS50:LT50"/>
    <mergeCell ref="QK50:QL50"/>
    <mergeCell ref="QM50:QN50"/>
    <mergeCell ref="QO50:QP50"/>
    <mergeCell ref="QQ50:QR50"/>
    <mergeCell ref="QS50:QT50"/>
    <mergeCell ref="QA50:QB50"/>
    <mergeCell ref="QC50:QD50"/>
    <mergeCell ref="QE50:QF50"/>
    <mergeCell ref="QG50:QH50"/>
    <mergeCell ref="QI50:QJ50"/>
    <mergeCell ref="PQ50:PR50"/>
    <mergeCell ref="PS50:PT50"/>
    <mergeCell ref="PU50:PV50"/>
    <mergeCell ref="PW50:PX50"/>
    <mergeCell ref="PY50:PZ50"/>
    <mergeCell ref="PG50:PH50"/>
    <mergeCell ref="PI50:PJ50"/>
    <mergeCell ref="PK50:PL50"/>
    <mergeCell ref="PM50:PN50"/>
    <mergeCell ref="PO50:PP50"/>
    <mergeCell ref="OW50:OX50"/>
    <mergeCell ref="OY50:OZ50"/>
    <mergeCell ref="PA50:PB50"/>
    <mergeCell ref="PC50:PD50"/>
    <mergeCell ref="PE50:PF50"/>
    <mergeCell ref="OM50:ON50"/>
    <mergeCell ref="OO50:OP50"/>
    <mergeCell ref="OQ50:OR50"/>
    <mergeCell ref="OS50:OT50"/>
    <mergeCell ref="OU50:OV50"/>
    <mergeCell ref="OC50:OD50"/>
    <mergeCell ref="OE50:OF50"/>
    <mergeCell ref="OG50:OH50"/>
    <mergeCell ref="OI50:OJ50"/>
    <mergeCell ref="OK50:OL50"/>
    <mergeCell ref="TC50:TD50"/>
    <mergeCell ref="TE50:TF50"/>
    <mergeCell ref="TG50:TH50"/>
    <mergeCell ref="TI50:TJ50"/>
    <mergeCell ref="TK50:TL50"/>
    <mergeCell ref="SS50:ST50"/>
    <mergeCell ref="SU50:SV50"/>
    <mergeCell ref="SW50:SX50"/>
    <mergeCell ref="SY50:SZ50"/>
    <mergeCell ref="TA50:TB50"/>
    <mergeCell ref="SI50:SJ50"/>
    <mergeCell ref="SK50:SL50"/>
    <mergeCell ref="SM50:SN50"/>
    <mergeCell ref="SO50:SP50"/>
    <mergeCell ref="SQ50:SR50"/>
    <mergeCell ref="RY50:RZ50"/>
    <mergeCell ref="SA50:SB50"/>
    <mergeCell ref="SC50:SD50"/>
    <mergeCell ref="SE50:SF50"/>
    <mergeCell ref="SG50:SH50"/>
    <mergeCell ref="RO50:RP50"/>
    <mergeCell ref="RQ50:RR50"/>
    <mergeCell ref="RS50:RT50"/>
    <mergeCell ref="RU50:RV50"/>
    <mergeCell ref="RW50:RX50"/>
    <mergeCell ref="RE50:RF50"/>
    <mergeCell ref="RG50:RH50"/>
    <mergeCell ref="RI50:RJ50"/>
    <mergeCell ref="RK50:RL50"/>
    <mergeCell ref="RM50:RN50"/>
    <mergeCell ref="QU50:QV50"/>
    <mergeCell ref="QW50:QX50"/>
    <mergeCell ref="QY50:QZ50"/>
    <mergeCell ref="RA50:RB50"/>
    <mergeCell ref="RC50:RD50"/>
    <mergeCell ref="VU50:VV50"/>
    <mergeCell ref="VW50:VX50"/>
    <mergeCell ref="VY50:VZ50"/>
    <mergeCell ref="WA50:WB50"/>
    <mergeCell ref="WC50:WD50"/>
    <mergeCell ref="VK50:VL50"/>
    <mergeCell ref="VM50:VN50"/>
    <mergeCell ref="VO50:VP50"/>
    <mergeCell ref="VQ50:VR50"/>
    <mergeCell ref="VS50:VT50"/>
    <mergeCell ref="VA50:VB50"/>
    <mergeCell ref="VC50:VD50"/>
    <mergeCell ref="VE50:VF50"/>
    <mergeCell ref="VG50:VH50"/>
    <mergeCell ref="VI50:VJ50"/>
    <mergeCell ref="UQ50:UR50"/>
    <mergeCell ref="US50:UT50"/>
    <mergeCell ref="UU50:UV50"/>
    <mergeCell ref="UW50:UX50"/>
    <mergeCell ref="UY50:UZ50"/>
    <mergeCell ref="UG50:UH50"/>
    <mergeCell ref="UI50:UJ50"/>
    <mergeCell ref="UK50:UL50"/>
    <mergeCell ref="UM50:UN50"/>
    <mergeCell ref="UO50:UP50"/>
    <mergeCell ref="TW50:TX50"/>
    <mergeCell ref="TY50:TZ50"/>
    <mergeCell ref="UA50:UB50"/>
    <mergeCell ref="UC50:UD50"/>
    <mergeCell ref="UE50:UF50"/>
    <mergeCell ref="TM50:TN50"/>
    <mergeCell ref="TO50:TP50"/>
    <mergeCell ref="TQ50:TR50"/>
    <mergeCell ref="TS50:TT50"/>
    <mergeCell ref="TU50:TV50"/>
    <mergeCell ref="YM50:YN50"/>
    <mergeCell ref="YO50:YP50"/>
    <mergeCell ref="YQ50:YR50"/>
    <mergeCell ref="YS50:YT50"/>
    <mergeCell ref="YU50:YV50"/>
    <mergeCell ref="YC50:YD50"/>
    <mergeCell ref="YE50:YF50"/>
    <mergeCell ref="YG50:YH50"/>
    <mergeCell ref="YI50:YJ50"/>
    <mergeCell ref="YK50:YL50"/>
    <mergeCell ref="XS50:XT50"/>
    <mergeCell ref="XU50:XV50"/>
    <mergeCell ref="XW50:XX50"/>
    <mergeCell ref="XY50:XZ50"/>
    <mergeCell ref="YA50:YB50"/>
    <mergeCell ref="XI50:XJ50"/>
    <mergeCell ref="XK50:XL50"/>
    <mergeCell ref="XM50:XN50"/>
    <mergeCell ref="XO50:XP50"/>
    <mergeCell ref="XQ50:XR50"/>
    <mergeCell ref="WY50:WZ50"/>
    <mergeCell ref="XA50:XB50"/>
    <mergeCell ref="XC50:XD50"/>
    <mergeCell ref="XE50:XF50"/>
    <mergeCell ref="XG50:XH50"/>
    <mergeCell ref="WO50:WP50"/>
    <mergeCell ref="WQ50:WR50"/>
    <mergeCell ref="WS50:WT50"/>
    <mergeCell ref="WU50:WV50"/>
    <mergeCell ref="WW50:WX50"/>
    <mergeCell ref="WE50:WF50"/>
    <mergeCell ref="WG50:WH50"/>
    <mergeCell ref="WI50:WJ50"/>
    <mergeCell ref="WK50:WL50"/>
    <mergeCell ref="WM50:WN50"/>
    <mergeCell ref="ABE50:ABF50"/>
    <mergeCell ref="ABG50:ABH50"/>
    <mergeCell ref="ABI50:ABJ50"/>
    <mergeCell ref="ABK50:ABL50"/>
    <mergeCell ref="ABM50:ABN50"/>
    <mergeCell ref="AAU50:AAV50"/>
    <mergeCell ref="AAW50:AAX50"/>
    <mergeCell ref="AAY50:AAZ50"/>
    <mergeCell ref="ABA50:ABB50"/>
    <mergeCell ref="ABC50:ABD50"/>
    <mergeCell ref="AAK50:AAL50"/>
    <mergeCell ref="AAM50:AAN50"/>
    <mergeCell ref="AAO50:AAP50"/>
    <mergeCell ref="AAQ50:AAR50"/>
    <mergeCell ref="AAS50:AAT50"/>
    <mergeCell ref="AAA50:AAB50"/>
    <mergeCell ref="AAC50:AAD50"/>
    <mergeCell ref="AAE50:AAF50"/>
    <mergeCell ref="AAG50:AAH50"/>
    <mergeCell ref="AAI50:AAJ50"/>
    <mergeCell ref="ZQ50:ZR50"/>
    <mergeCell ref="ZS50:ZT50"/>
    <mergeCell ref="ZU50:ZV50"/>
    <mergeCell ref="ZW50:ZX50"/>
    <mergeCell ref="ZY50:ZZ50"/>
    <mergeCell ref="ZG50:ZH50"/>
    <mergeCell ref="ZI50:ZJ50"/>
    <mergeCell ref="ZK50:ZL50"/>
    <mergeCell ref="ZM50:ZN50"/>
    <mergeCell ref="ZO50:ZP50"/>
    <mergeCell ref="YW50:YX50"/>
    <mergeCell ref="YY50:YZ50"/>
    <mergeCell ref="ZA50:ZB50"/>
    <mergeCell ref="ZC50:ZD50"/>
    <mergeCell ref="ZE50:ZF50"/>
    <mergeCell ref="ADW50:ADX50"/>
    <mergeCell ref="ADY50:ADZ50"/>
    <mergeCell ref="AEA50:AEB50"/>
    <mergeCell ref="AEC50:AED50"/>
    <mergeCell ref="AEE50:AEF50"/>
    <mergeCell ref="ADM50:ADN50"/>
    <mergeCell ref="ADO50:ADP50"/>
    <mergeCell ref="ADQ50:ADR50"/>
    <mergeCell ref="ADS50:ADT50"/>
    <mergeCell ref="ADU50:ADV50"/>
    <mergeCell ref="ADC50:ADD50"/>
    <mergeCell ref="ADE50:ADF50"/>
    <mergeCell ref="ADG50:ADH50"/>
    <mergeCell ref="ADI50:ADJ50"/>
    <mergeCell ref="ADK50:ADL50"/>
    <mergeCell ref="ACS50:ACT50"/>
    <mergeCell ref="ACU50:ACV50"/>
    <mergeCell ref="ACW50:ACX50"/>
    <mergeCell ref="ACY50:ACZ50"/>
    <mergeCell ref="ADA50:ADB50"/>
    <mergeCell ref="ACI50:ACJ50"/>
    <mergeCell ref="ACK50:ACL50"/>
    <mergeCell ref="ACM50:ACN50"/>
    <mergeCell ref="ACO50:ACP50"/>
    <mergeCell ref="ACQ50:ACR50"/>
    <mergeCell ref="ABY50:ABZ50"/>
    <mergeCell ref="ACA50:ACB50"/>
    <mergeCell ref="ACC50:ACD50"/>
    <mergeCell ref="ACE50:ACF50"/>
    <mergeCell ref="ACG50:ACH50"/>
    <mergeCell ref="ABO50:ABP50"/>
    <mergeCell ref="ABQ50:ABR50"/>
    <mergeCell ref="ABS50:ABT50"/>
    <mergeCell ref="ABU50:ABV50"/>
    <mergeCell ref="ABW50:ABX50"/>
    <mergeCell ref="AGO50:AGP50"/>
    <mergeCell ref="AGQ50:AGR50"/>
    <mergeCell ref="AGS50:AGT50"/>
    <mergeCell ref="AGU50:AGV50"/>
    <mergeCell ref="AGW50:AGX50"/>
    <mergeCell ref="AGE50:AGF50"/>
    <mergeCell ref="AGG50:AGH50"/>
    <mergeCell ref="AGI50:AGJ50"/>
    <mergeCell ref="AGK50:AGL50"/>
    <mergeCell ref="AGM50:AGN50"/>
    <mergeCell ref="AFU50:AFV50"/>
    <mergeCell ref="AFW50:AFX50"/>
    <mergeCell ref="AFY50:AFZ50"/>
    <mergeCell ref="AGA50:AGB50"/>
    <mergeCell ref="AGC50:AGD50"/>
    <mergeCell ref="AFK50:AFL50"/>
    <mergeCell ref="AFM50:AFN50"/>
    <mergeCell ref="AFO50:AFP50"/>
    <mergeCell ref="AFQ50:AFR50"/>
    <mergeCell ref="AFS50:AFT50"/>
    <mergeCell ref="AFA50:AFB50"/>
    <mergeCell ref="AFC50:AFD50"/>
    <mergeCell ref="AFE50:AFF50"/>
    <mergeCell ref="AFG50:AFH50"/>
    <mergeCell ref="AFI50:AFJ50"/>
    <mergeCell ref="AEQ50:AER50"/>
    <mergeCell ref="AES50:AET50"/>
    <mergeCell ref="AEU50:AEV50"/>
    <mergeCell ref="AEW50:AEX50"/>
    <mergeCell ref="AEY50:AEZ50"/>
    <mergeCell ref="AEG50:AEH50"/>
    <mergeCell ref="AEI50:AEJ50"/>
    <mergeCell ref="AEK50:AEL50"/>
    <mergeCell ref="AEM50:AEN50"/>
    <mergeCell ref="AEO50:AEP50"/>
    <mergeCell ref="AJG50:AJH50"/>
    <mergeCell ref="AJI50:AJJ50"/>
    <mergeCell ref="AJK50:AJL50"/>
    <mergeCell ref="AJM50:AJN50"/>
    <mergeCell ref="AJO50:AJP50"/>
    <mergeCell ref="AIW50:AIX50"/>
    <mergeCell ref="AIY50:AIZ50"/>
    <mergeCell ref="AJA50:AJB50"/>
    <mergeCell ref="AJC50:AJD50"/>
    <mergeCell ref="AJE50:AJF50"/>
    <mergeCell ref="AIM50:AIN50"/>
    <mergeCell ref="AIO50:AIP50"/>
    <mergeCell ref="AIQ50:AIR50"/>
    <mergeCell ref="AIS50:AIT50"/>
    <mergeCell ref="AIU50:AIV50"/>
    <mergeCell ref="AIC50:AID50"/>
    <mergeCell ref="AIE50:AIF50"/>
    <mergeCell ref="AIG50:AIH50"/>
    <mergeCell ref="AII50:AIJ50"/>
    <mergeCell ref="AIK50:AIL50"/>
    <mergeCell ref="AHS50:AHT50"/>
    <mergeCell ref="AHU50:AHV50"/>
    <mergeCell ref="AHW50:AHX50"/>
    <mergeCell ref="AHY50:AHZ50"/>
    <mergeCell ref="AIA50:AIB50"/>
    <mergeCell ref="AHI50:AHJ50"/>
    <mergeCell ref="AHK50:AHL50"/>
    <mergeCell ref="AHM50:AHN50"/>
    <mergeCell ref="AHO50:AHP50"/>
    <mergeCell ref="AHQ50:AHR50"/>
    <mergeCell ref="AGY50:AGZ50"/>
    <mergeCell ref="AHA50:AHB50"/>
    <mergeCell ref="AHC50:AHD50"/>
    <mergeCell ref="AHE50:AHF50"/>
    <mergeCell ref="AHG50:AHH50"/>
    <mergeCell ref="ALY50:ALZ50"/>
    <mergeCell ref="AMA50:AMB50"/>
    <mergeCell ref="AMC50:AMD50"/>
    <mergeCell ref="AME50:AMF50"/>
    <mergeCell ref="AMG50:AMH50"/>
    <mergeCell ref="ALO50:ALP50"/>
    <mergeCell ref="ALQ50:ALR50"/>
    <mergeCell ref="ALS50:ALT50"/>
    <mergeCell ref="ALU50:ALV50"/>
    <mergeCell ref="ALW50:ALX50"/>
    <mergeCell ref="ALE50:ALF50"/>
    <mergeCell ref="ALG50:ALH50"/>
    <mergeCell ref="ALI50:ALJ50"/>
    <mergeCell ref="ALK50:ALL50"/>
    <mergeCell ref="ALM50:ALN50"/>
    <mergeCell ref="AKU50:AKV50"/>
    <mergeCell ref="AKW50:AKX50"/>
    <mergeCell ref="AKY50:AKZ50"/>
    <mergeCell ref="ALA50:ALB50"/>
    <mergeCell ref="ALC50:ALD50"/>
    <mergeCell ref="AKK50:AKL50"/>
    <mergeCell ref="AKM50:AKN50"/>
    <mergeCell ref="AKO50:AKP50"/>
    <mergeCell ref="AKQ50:AKR50"/>
    <mergeCell ref="AKS50:AKT50"/>
    <mergeCell ref="AKA50:AKB50"/>
    <mergeCell ref="AKC50:AKD50"/>
    <mergeCell ref="AKE50:AKF50"/>
    <mergeCell ref="AKG50:AKH50"/>
    <mergeCell ref="AKI50:AKJ50"/>
    <mergeCell ref="AJQ50:AJR50"/>
    <mergeCell ref="AJS50:AJT50"/>
    <mergeCell ref="AJU50:AJV50"/>
    <mergeCell ref="AJW50:AJX50"/>
    <mergeCell ref="AJY50:AJZ50"/>
    <mergeCell ref="AOQ50:AOR50"/>
    <mergeCell ref="AOS50:AOT50"/>
    <mergeCell ref="AOU50:AOV50"/>
    <mergeCell ref="AOW50:AOX50"/>
    <mergeCell ref="AOY50:AOZ50"/>
    <mergeCell ref="AOG50:AOH50"/>
    <mergeCell ref="AOI50:AOJ50"/>
    <mergeCell ref="AOK50:AOL50"/>
    <mergeCell ref="AOM50:AON50"/>
    <mergeCell ref="AOO50:AOP50"/>
    <mergeCell ref="ANW50:ANX50"/>
    <mergeCell ref="ANY50:ANZ50"/>
    <mergeCell ref="AOA50:AOB50"/>
    <mergeCell ref="AOC50:AOD50"/>
    <mergeCell ref="AOE50:AOF50"/>
    <mergeCell ref="ANM50:ANN50"/>
    <mergeCell ref="ANO50:ANP50"/>
    <mergeCell ref="ANQ50:ANR50"/>
    <mergeCell ref="ANS50:ANT50"/>
    <mergeCell ref="ANU50:ANV50"/>
    <mergeCell ref="ANC50:AND50"/>
    <mergeCell ref="ANE50:ANF50"/>
    <mergeCell ref="ANG50:ANH50"/>
    <mergeCell ref="ANI50:ANJ50"/>
    <mergeCell ref="ANK50:ANL50"/>
    <mergeCell ref="AMS50:AMT50"/>
    <mergeCell ref="AMU50:AMV50"/>
    <mergeCell ref="AMW50:AMX50"/>
    <mergeCell ref="AMY50:AMZ50"/>
    <mergeCell ref="ANA50:ANB50"/>
    <mergeCell ref="AMI50:AMJ50"/>
    <mergeCell ref="AMK50:AML50"/>
    <mergeCell ref="AMM50:AMN50"/>
    <mergeCell ref="AMO50:AMP50"/>
    <mergeCell ref="AMQ50:AMR50"/>
    <mergeCell ref="ARI50:ARJ50"/>
    <mergeCell ref="ARK50:ARL50"/>
    <mergeCell ref="ARM50:ARN50"/>
    <mergeCell ref="ARO50:ARP50"/>
    <mergeCell ref="ARQ50:ARR50"/>
    <mergeCell ref="AQY50:AQZ50"/>
    <mergeCell ref="ARA50:ARB50"/>
    <mergeCell ref="ARC50:ARD50"/>
    <mergeCell ref="ARE50:ARF50"/>
    <mergeCell ref="ARG50:ARH50"/>
    <mergeCell ref="AQO50:AQP50"/>
    <mergeCell ref="AQQ50:AQR50"/>
    <mergeCell ref="AQS50:AQT50"/>
    <mergeCell ref="AQU50:AQV50"/>
    <mergeCell ref="AQW50:AQX50"/>
    <mergeCell ref="AQE50:AQF50"/>
    <mergeCell ref="AQG50:AQH50"/>
    <mergeCell ref="AQI50:AQJ50"/>
    <mergeCell ref="AQK50:AQL50"/>
    <mergeCell ref="AQM50:AQN50"/>
    <mergeCell ref="APU50:APV50"/>
    <mergeCell ref="APW50:APX50"/>
    <mergeCell ref="APY50:APZ50"/>
    <mergeCell ref="AQA50:AQB50"/>
    <mergeCell ref="AQC50:AQD50"/>
    <mergeCell ref="APK50:APL50"/>
    <mergeCell ref="APM50:APN50"/>
    <mergeCell ref="APO50:APP50"/>
    <mergeCell ref="APQ50:APR50"/>
    <mergeCell ref="APS50:APT50"/>
    <mergeCell ref="APA50:APB50"/>
    <mergeCell ref="APC50:APD50"/>
    <mergeCell ref="APE50:APF50"/>
    <mergeCell ref="APG50:APH50"/>
    <mergeCell ref="API50:APJ50"/>
    <mergeCell ref="AUA50:AUB50"/>
    <mergeCell ref="AUC50:AUD50"/>
    <mergeCell ref="AUE50:AUF50"/>
    <mergeCell ref="AUG50:AUH50"/>
    <mergeCell ref="AUI50:AUJ50"/>
    <mergeCell ref="ATQ50:ATR50"/>
    <mergeCell ref="ATS50:ATT50"/>
    <mergeCell ref="ATU50:ATV50"/>
    <mergeCell ref="ATW50:ATX50"/>
    <mergeCell ref="ATY50:ATZ50"/>
    <mergeCell ref="ATG50:ATH50"/>
    <mergeCell ref="ATI50:ATJ50"/>
    <mergeCell ref="ATK50:ATL50"/>
    <mergeCell ref="ATM50:ATN50"/>
    <mergeCell ref="ATO50:ATP50"/>
    <mergeCell ref="ASW50:ASX50"/>
    <mergeCell ref="ASY50:ASZ50"/>
    <mergeCell ref="ATA50:ATB50"/>
    <mergeCell ref="ATC50:ATD50"/>
    <mergeCell ref="ATE50:ATF50"/>
    <mergeCell ref="ASM50:ASN50"/>
    <mergeCell ref="ASO50:ASP50"/>
    <mergeCell ref="ASQ50:ASR50"/>
    <mergeCell ref="ASS50:AST50"/>
    <mergeCell ref="ASU50:ASV50"/>
    <mergeCell ref="ASC50:ASD50"/>
    <mergeCell ref="ASE50:ASF50"/>
    <mergeCell ref="ASG50:ASH50"/>
    <mergeCell ref="ASI50:ASJ50"/>
    <mergeCell ref="ASK50:ASL50"/>
    <mergeCell ref="ARS50:ART50"/>
    <mergeCell ref="ARU50:ARV50"/>
    <mergeCell ref="ARW50:ARX50"/>
    <mergeCell ref="ARY50:ARZ50"/>
    <mergeCell ref="ASA50:ASB50"/>
    <mergeCell ref="AWS50:AWT50"/>
    <mergeCell ref="AWU50:AWV50"/>
    <mergeCell ref="AWW50:AWX50"/>
    <mergeCell ref="AWY50:AWZ50"/>
    <mergeCell ref="AXA50:AXB50"/>
    <mergeCell ref="AWI50:AWJ50"/>
    <mergeCell ref="AWK50:AWL50"/>
    <mergeCell ref="AWM50:AWN50"/>
    <mergeCell ref="AWO50:AWP50"/>
    <mergeCell ref="AWQ50:AWR50"/>
    <mergeCell ref="AVY50:AVZ50"/>
    <mergeCell ref="AWA50:AWB50"/>
    <mergeCell ref="AWC50:AWD50"/>
    <mergeCell ref="AWE50:AWF50"/>
    <mergeCell ref="AWG50:AWH50"/>
    <mergeCell ref="AVO50:AVP50"/>
    <mergeCell ref="AVQ50:AVR50"/>
    <mergeCell ref="AVS50:AVT50"/>
    <mergeCell ref="AVU50:AVV50"/>
    <mergeCell ref="AVW50:AVX50"/>
    <mergeCell ref="AVE50:AVF50"/>
    <mergeCell ref="AVG50:AVH50"/>
    <mergeCell ref="AVI50:AVJ50"/>
    <mergeCell ref="AVK50:AVL50"/>
    <mergeCell ref="AVM50:AVN50"/>
    <mergeCell ref="AUU50:AUV50"/>
    <mergeCell ref="AUW50:AUX50"/>
    <mergeCell ref="AUY50:AUZ50"/>
    <mergeCell ref="AVA50:AVB50"/>
    <mergeCell ref="AVC50:AVD50"/>
    <mergeCell ref="AUK50:AUL50"/>
    <mergeCell ref="AUM50:AUN50"/>
    <mergeCell ref="AUO50:AUP50"/>
    <mergeCell ref="AUQ50:AUR50"/>
    <mergeCell ref="AUS50:AUT50"/>
    <mergeCell ref="AZK50:AZL50"/>
    <mergeCell ref="AZM50:AZN50"/>
    <mergeCell ref="AZO50:AZP50"/>
    <mergeCell ref="AZQ50:AZR50"/>
    <mergeCell ref="AZS50:AZT50"/>
    <mergeCell ref="AZA50:AZB50"/>
    <mergeCell ref="AZC50:AZD50"/>
    <mergeCell ref="AZE50:AZF50"/>
    <mergeCell ref="AZG50:AZH50"/>
    <mergeCell ref="AZI50:AZJ50"/>
    <mergeCell ref="AYQ50:AYR50"/>
    <mergeCell ref="AYS50:AYT50"/>
    <mergeCell ref="AYU50:AYV50"/>
    <mergeCell ref="AYW50:AYX50"/>
    <mergeCell ref="AYY50:AYZ50"/>
    <mergeCell ref="AYG50:AYH50"/>
    <mergeCell ref="AYI50:AYJ50"/>
    <mergeCell ref="AYK50:AYL50"/>
    <mergeCell ref="AYM50:AYN50"/>
    <mergeCell ref="AYO50:AYP50"/>
    <mergeCell ref="AXW50:AXX50"/>
    <mergeCell ref="AXY50:AXZ50"/>
    <mergeCell ref="AYA50:AYB50"/>
    <mergeCell ref="AYC50:AYD50"/>
    <mergeCell ref="AYE50:AYF50"/>
    <mergeCell ref="AXM50:AXN50"/>
    <mergeCell ref="AXO50:AXP50"/>
    <mergeCell ref="AXQ50:AXR50"/>
    <mergeCell ref="AXS50:AXT50"/>
    <mergeCell ref="AXU50:AXV50"/>
    <mergeCell ref="AXC50:AXD50"/>
    <mergeCell ref="AXE50:AXF50"/>
    <mergeCell ref="AXG50:AXH50"/>
    <mergeCell ref="AXI50:AXJ50"/>
    <mergeCell ref="AXK50:AXL50"/>
    <mergeCell ref="BCC50:BCD50"/>
    <mergeCell ref="BCE50:BCF50"/>
    <mergeCell ref="BCG50:BCH50"/>
    <mergeCell ref="BCI50:BCJ50"/>
    <mergeCell ref="BCK50:BCL50"/>
    <mergeCell ref="BBS50:BBT50"/>
    <mergeCell ref="BBU50:BBV50"/>
    <mergeCell ref="BBW50:BBX50"/>
    <mergeCell ref="BBY50:BBZ50"/>
    <mergeCell ref="BCA50:BCB50"/>
    <mergeCell ref="BBI50:BBJ50"/>
    <mergeCell ref="BBK50:BBL50"/>
    <mergeCell ref="BBM50:BBN50"/>
    <mergeCell ref="BBO50:BBP50"/>
    <mergeCell ref="BBQ50:BBR50"/>
    <mergeCell ref="BAY50:BAZ50"/>
    <mergeCell ref="BBA50:BBB50"/>
    <mergeCell ref="BBC50:BBD50"/>
    <mergeCell ref="BBE50:BBF50"/>
    <mergeCell ref="BBG50:BBH50"/>
    <mergeCell ref="BAO50:BAP50"/>
    <mergeCell ref="BAQ50:BAR50"/>
    <mergeCell ref="BAS50:BAT50"/>
    <mergeCell ref="BAU50:BAV50"/>
    <mergeCell ref="BAW50:BAX50"/>
    <mergeCell ref="BAE50:BAF50"/>
    <mergeCell ref="BAG50:BAH50"/>
    <mergeCell ref="BAI50:BAJ50"/>
    <mergeCell ref="BAK50:BAL50"/>
    <mergeCell ref="BAM50:BAN50"/>
    <mergeCell ref="AZU50:AZV50"/>
    <mergeCell ref="AZW50:AZX50"/>
    <mergeCell ref="AZY50:AZZ50"/>
    <mergeCell ref="BAA50:BAB50"/>
    <mergeCell ref="BAC50:BAD50"/>
    <mergeCell ref="BEU50:BEV50"/>
    <mergeCell ref="BEW50:BEX50"/>
    <mergeCell ref="BEY50:BEZ50"/>
    <mergeCell ref="BFA50:BFB50"/>
    <mergeCell ref="BFC50:BFD50"/>
    <mergeCell ref="BEK50:BEL50"/>
    <mergeCell ref="BEM50:BEN50"/>
    <mergeCell ref="BEO50:BEP50"/>
    <mergeCell ref="BEQ50:BER50"/>
    <mergeCell ref="BES50:BET50"/>
    <mergeCell ref="BEA50:BEB50"/>
    <mergeCell ref="BEC50:BED50"/>
    <mergeCell ref="BEE50:BEF50"/>
    <mergeCell ref="BEG50:BEH50"/>
    <mergeCell ref="BEI50:BEJ50"/>
    <mergeCell ref="BDQ50:BDR50"/>
    <mergeCell ref="BDS50:BDT50"/>
    <mergeCell ref="BDU50:BDV50"/>
    <mergeCell ref="BDW50:BDX50"/>
    <mergeCell ref="BDY50:BDZ50"/>
    <mergeCell ref="BDG50:BDH50"/>
    <mergeCell ref="BDI50:BDJ50"/>
    <mergeCell ref="BDK50:BDL50"/>
    <mergeCell ref="BDM50:BDN50"/>
    <mergeCell ref="BDO50:BDP50"/>
    <mergeCell ref="BCW50:BCX50"/>
    <mergeCell ref="BCY50:BCZ50"/>
    <mergeCell ref="BDA50:BDB50"/>
    <mergeCell ref="BDC50:BDD50"/>
    <mergeCell ref="BDE50:BDF50"/>
    <mergeCell ref="BCM50:BCN50"/>
    <mergeCell ref="BCO50:BCP50"/>
    <mergeCell ref="BCQ50:BCR50"/>
    <mergeCell ref="BCS50:BCT50"/>
    <mergeCell ref="BCU50:BCV50"/>
    <mergeCell ref="BHM50:BHN50"/>
    <mergeCell ref="BHO50:BHP50"/>
    <mergeCell ref="BHQ50:BHR50"/>
    <mergeCell ref="BHS50:BHT50"/>
    <mergeCell ref="BHU50:BHV50"/>
    <mergeCell ref="BHC50:BHD50"/>
    <mergeCell ref="BHE50:BHF50"/>
    <mergeCell ref="BHG50:BHH50"/>
    <mergeCell ref="BHI50:BHJ50"/>
    <mergeCell ref="BHK50:BHL50"/>
    <mergeCell ref="BGS50:BGT50"/>
    <mergeCell ref="BGU50:BGV50"/>
    <mergeCell ref="BGW50:BGX50"/>
    <mergeCell ref="BGY50:BGZ50"/>
    <mergeCell ref="BHA50:BHB50"/>
    <mergeCell ref="BGI50:BGJ50"/>
    <mergeCell ref="BGK50:BGL50"/>
    <mergeCell ref="BGM50:BGN50"/>
    <mergeCell ref="BGO50:BGP50"/>
    <mergeCell ref="BGQ50:BGR50"/>
    <mergeCell ref="BFY50:BFZ50"/>
    <mergeCell ref="BGA50:BGB50"/>
    <mergeCell ref="BGC50:BGD50"/>
    <mergeCell ref="BGE50:BGF50"/>
    <mergeCell ref="BGG50:BGH50"/>
    <mergeCell ref="BFO50:BFP50"/>
    <mergeCell ref="BFQ50:BFR50"/>
    <mergeCell ref="BFS50:BFT50"/>
    <mergeCell ref="BFU50:BFV50"/>
    <mergeCell ref="BFW50:BFX50"/>
    <mergeCell ref="BFE50:BFF50"/>
    <mergeCell ref="BFG50:BFH50"/>
    <mergeCell ref="BFI50:BFJ50"/>
    <mergeCell ref="BFK50:BFL50"/>
    <mergeCell ref="BFM50:BFN50"/>
    <mergeCell ref="BKE50:BKF50"/>
    <mergeCell ref="BKG50:BKH50"/>
    <mergeCell ref="BKI50:BKJ50"/>
    <mergeCell ref="BKK50:BKL50"/>
    <mergeCell ref="BKM50:BKN50"/>
    <mergeCell ref="BJU50:BJV50"/>
    <mergeCell ref="BJW50:BJX50"/>
    <mergeCell ref="BJY50:BJZ50"/>
    <mergeCell ref="BKA50:BKB50"/>
    <mergeCell ref="BKC50:BKD50"/>
    <mergeCell ref="BJK50:BJL50"/>
    <mergeCell ref="BJM50:BJN50"/>
    <mergeCell ref="BJO50:BJP50"/>
    <mergeCell ref="BJQ50:BJR50"/>
    <mergeCell ref="BJS50:BJT50"/>
    <mergeCell ref="BJA50:BJB50"/>
    <mergeCell ref="BJC50:BJD50"/>
    <mergeCell ref="BJE50:BJF50"/>
    <mergeCell ref="BJG50:BJH50"/>
    <mergeCell ref="BJI50:BJJ50"/>
    <mergeCell ref="BIQ50:BIR50"/>
    <mergeCell ref="BIS50:BIT50"/>
    <mergeCell ref="BIU50:BIV50"/>
    <mergeCell ref="BIW50:BIX50"/>
    <mergeCell ref="BIY50:BIZ50"/>
    <mergeCell ref="BIG50:BIH50"/>
    <mergeCell ref="BII50:BIJ50"/>
    <mergeCell ref="BIK50:BIL50"/>
    <mergeCell ref="BIM50:BIN50"/>
    <mergeCell ref="BIO50:BIP50"/>
    <mergeCell ref="BHW50:BHX50"/>
    <mergeCell ref="BHY50:BHZ50"/>
    <mergeCell ref="BIA50:BIB50"/>
    <mergeCell ref="BIC50:BID50"/>
    <mergeCell ref="BIE50:BIF50"/>
    <mergeCell ref="BMW50:BMX50"/>
    <mergeCell ref="BMY50:BMZ50"/>
    <mergeCell ref="BNA50:BNB50"/>
    <mergeCell ref="BNC50:BND50"/>
    <mergeCell ref="BNE50:BNF50"/>
    <mergeCell ref="BMM50:BMN50"/>
    <mergeCell ref="BMO50:BMP50"/>
    <mergeCell ref="BMQ50:BMR50"/>
    <mergeCell ref="BMS50:BMT50"/>
    <mergeCell ref="BMU50:BMV50"/>
    <mergeCell ref="BMC50:BMD50"/>
    <mergeCell ref="BME50:BMF50"/>
    <mergeCell ref="BMG50:BMH50"/>
    <mergeCell ref="BMI50:BMJ50"/>
    <mergeCell ref="BMK50:BML50"/>
    <mergeCell ref="BLS50:BLT50"/>
    <mergeCell ref="BLU50:BLV50"/>
    <mergeCell ref="BLW50:BLX50"/>
    <mergeCell ref="BLY50:BLZ50"/>
    <mergeCell ref="BMA50:BMB50"/>
    <mergeCell ref="BLI50:BLJ50"/>
    <mergeCell ref="BLK50:BLL50"/>
    <mergeCell ref="BLM50:BLN50"/>
    <mergeCell ref="BLO50:BLP50"/>
    <mergeCell ref="BLQ50:BLR50"/>
    <mergeCell ref="BKY50:BKZ50"/>
    <mergeCell ref="BLA50:BLB50"/>
    <mergeCell ref="BLC50:BLD50"/>
    <mergeCell ref="BLE50:BLF50"/>
    <mergeCell ref="BLG50:BLH50"/>
    <mergeCell ref="BKO50:BKP50"/>
    <mergeCell ref="BKQ50:BKR50"/>
    <mergeCell ref="BKS50:BKT50"/>
    <mergeCell ref="BKU50:BKV50"/>
    <mergeCell ref="BKW50:BKX50"/>
    <mergeCell ref="BPO50:BPP50"/>
    <mergeCell ref="BPQ50:BPR50"/>
    <mergeCell ref="BPS50:BPT50"/>
    <mergeCell ref="BPU50:BPV50"/>
    <mergeCell ref="BPW50:BPX50"/>
    <mergeCell ref="BPE50:BPF50"/>
    <mergeCell ref="BPG50:BPH50"/>
    <mergeCell ref="BPI50:BPJ50"/>
    <mergeCell ref="BPK50:BPL50"/>
    <mergeCell ref="BPM50:BPN50"/>
    <mergeCell ref="BOU50:BOV50"/>
    <mergeCell ref="BOW50:BOX50"/>
    <mergeCell ref="BOY50:BOZ50"/>
    <mergeCell ref="BPA50:BPB50"/>
    <mergeCell ref="BPC50:BPD50"/>
    <mergeCell ref="BOK50:BOL50"/>
    <mergeCell ref="BOM50:BON50"/>
    <mergeCell ref="BOO50:BOP50"/>
    <mergeCell ref="BOQ50:BOR50"/>
    <mergeCell ref="BOS50:BOT50"/>
    <mergeCell ref="BOA50:BOB50"/>
    <mergeCell ref="BOC50:BOD50"/>
    <mergeCell ref="BOE50:BOF50"/>
    <mergeCell ref="BOG50:BOH50"/>
    <mergeCell ref="BOI50:BOJ50"/>
    <mergeCell ref="BNQ50:BNR50"/>
    <mergeCell ref="BNS50:BNT50"/>
    <mergeCell ref="BNU50:BNV50"/>
    <mergeCell ref="BNW50:BNX50"/>
    <mergeCell ref="BNY50:BNZ50"/>
    <mergeCell ref="BNG50:BNH50"/>
    <mergeCell ref="BNI50:BNJ50"/>
    <mergeCell ref="BNK50:BNL50"/>
    <mergeCell ref="BNM50:BNN50"/>
    <mergeCell ref="BNO50:BNP50"/>
    <mergeCell ref="BSG50:BSH50"/>
    <mergeCell ref="BSI50:BSJ50"/>
    <mergeCell ref="BSK50:BSL50"/>
    <mergeCell ref="BSM50:BSN50"/>
    <mergeCell ref="BSO50:BSP50"/>
    <mergeCell ref="BRW50:BRX50"/>
    <mergeCell ref="BRY50:BRZ50"/>
    <mergeCell ref="BSA50:BSB50"/>
    <mergeCell ref="BSC50:BSD50"/>
    <mergeCell ref="BSE50:BSF50"/>
    <mergeCell ref="BRM50:BRN50"/>
    <mergeCell ref="BRO50:BRP50"/>
    <mergeCell ref="BRQ50:BRR50"/>
    <mergeCell ref="BRS50:BRT50"/>
    <mergeCell ref="BRU50:BRV50"/>
    <mergeCell ref="BRC50:BRD50"/>
    <mergeCell ref="BRE50:BRF50"/>
    <mergeCell ref="BRG50:BRH50"/>
    <mergeCell ref="BRI50:BRJ50"/>
    <mergeCell ref="BRK50:BRL50"/>
    <mergeCell ref="BQS50:BQT50"/>
    <mergeCell ref="BQU50:BQV50"/>
    <mergeCell ref="BQW50:BQX50"/>
    <mergeCell ref="BQY50:BQZ50"/>
    <mergeCell ref="BRA50:BRB50"/>
    <mergeCell ref="BQI50:BQJ50"/>
    <mergeCell ref="BQK50:BQL50"/>
    <mergeCell ref="BQM50:BQN50"/>
    <mergeCell ref="BQO50:BQP50"/>
    <mergeCell ref="BQQ50:BQR50"/>
    <mergeCell ref="BPY50:BPZ50"/>
    <mergeCell ref="BQA50:BQB50"/>
    <mergeCell ref="BQC50:BQD50"/>
    <mergeCell ref="BQE50:BQF50"/>
    <mergeCell ref="BQG50:BQH50"/>
    <mergeCell ref="BUY50:BUZ50"/>
    <mergeCell ref="BVA50:BVB50"/>
    <mergeCell ref="BVC50:BVD50"/>
    <mergeCell ref="BVE50:BVF50"/>
    <mergeCell ref="BVG50:BVH50"/>
    <mergeCell ref="BUO50:BUP50"/>
    <mergeCell ref="BUQ50:BUR50"/>
    <mergeCell ref="BUS50:BUT50"/>
    <mergeCell ref="BUU50:BUV50"/>
    <mergeCell ref="BUW50:BUX50"/>
    <mergeCell ref="BUE50:BUF50"/>
    <mergeCell ref="BUG50:BUH50"/>
    <mergeCell ref="BUI50:BUJ50"/>
    <mergeCell ref="BUK50:BUL50"/>
    <mergeCell ref="BUM50:BUN50"/>
    <mergeCell ref="BTU50:BTV50"/>
    <mergeCell ref="BTW50:BTX50"/>
    <mergeCell ref="BTY50:BTZ50"/>
    <mergeCell ref="BUA50:BUB50"/>
    <mergeCell ref="BUC50:BUD50"/>
    <mergeCell ref="BTK50:BTL50"/>
    <mergeCell ref="BTM50:BTN50"/>
    <mergeCell ref="BTO50:BTP50"/>
    <mergeCell ref="BTQ50:BTR50"/>
    <mergeCell ref="BTS50:BTT50"/>
    <mergeCell ref="BTA50:BTB50"/>
    <mergeCell ref="BTC50:BTD50"/>
    <mergeCell ref="BTE50:BTF50"/>
    <mergeCell ref="BTG50:BTH50"/>
    <mergeCell ref="BTI50:BTJ50"/>
    <mergeCell ref="BSQ50:BSR50"/>
    <mergeCell ref="BSS50:BST50"/>
    <mergeCell ref="BSU50:BSV50"/>
    <mergeCell ref="BSW50:BSX50"/>
    <mergeCell ref="BSY50:BSZ50"/>
    <mergeCell ref="BXQ50:BXR50"/>
    <mergeCell ref="BXS50:BXT50"/>
    <mergeCell ref="BXU50:BXV50"/>
    <mergeCell ref="BXW50:BXX50"/>
    <mergeCell ref="BXY50:BXZ50"/>
    <mergeCell ref="BXG50:BXH50"/>
    <mergeCell ref="BXI50:BXJ50"/>
    <mergeCell ref="BXK50:BXL50"/>
    <mergeCell ref="BXM50:BXN50"/>
    <mergeCell ref="BXO50:BXP50"/>
    <mergeCell ref="BWW50:BWX50"/>
    <mergeCell ref="BWY50:BWZ50"/>
    <mergeCell ref="BXA50:BXB50"/>
    <mergeCell ref="BXC50:BXD50"/>
    <mergeCell ref="BXE50:BXF50"/>
    <mergeCell ref="BWM50:BWN50"/>
    <mergeCell ref="BWO50:BWP50"/>
    <mergeCell ref="BWQ50:BWR50"/>
    <mergeCell ref="BWS50:BWT50"/>
    <mergeCell ref="BWU50:BWV50"/>
    <mergeCell ref="BWC50:BWD50"/>
    <mergeCell ref="BWE50:BWF50"/>
    <mergeCell ref="BWG50:BWH50"/>
    <mergeCell ref="BWI50:BWJ50"/>
    <mergeCell ref="BWK50:BWL50"/>
    <mergeCell ref="BVS50:BVT50"/>
    <mergeCell ref="BVU50:BVV50"/>
    <mergeCell ref="BVW50:BVX50"/>
    <mergeCell ref="BVY50:BVZ50"/>
    <mergeCell ref="BWA50:BWB50"/>
    <mergeCell ref="BVI50:BVJ50"/>
    <mergeCell ref="BVK50:BVL50"/>
    <mergeCell ref="BVM50:BVN50"/>
    <mergeCell ref="BVO50:BVP50"/>
    <mergeCell ref="BVQ50:BVR50"/>
    <mergeCell ref="CAI50:CAJ50"/>
    <mergeCell ref="CAK50:CAL50"/>
    <mergeCell ref="CAM50:CAN50"/>
    <mergeCell ref="CAO50:CAP50"/>
    <mergeCell ref="CAQ50:CAR50"/>
    <mergeCell ref="BZY50:BZZ50"/>
    <mergeCell ref="CAA50:CAB50"/>
    <mergeCell ref="CAC50:CAD50"/>
    <mergeCell ref="CAE50:CAF50"/>
    <mergeCell ref="CAG50:CAH50"/>
    <mergeCell ref="BZO50:BZP50"/>
    <mergeCell ref="BZQ50:BZR50"/>
    <mergeCell ref="BZS50:BZT50"/>
    <mergeCell ref="BZU50:BZV50"/>
    <mergeCell ref="BZW50:BZX50"/>
    <mergeCell ref="BZE50:BZF50"/>
    <mergeCell ref="BZG50:BZH50"/>
    <mergeCell ref="BZI50:BZJ50"/>
    <mergeCell ref="BZK50:BZL50"/>
    <mergeCell ref="BZM50:BZN50"/>
    <mergeCell ref="BYU50:BYV50"/>
    <mergeCell ref="BYW50:BYX50"/>
    <mergeCell ref="BYY50:BYZ50"/>
    <mergeCell ref="BZA50:BZB50"/>
    <mergeCell ref="BZC50:BZD50"/>
    <mergeCell ref="BYK50:BYL50"/>
    <mergeCell ref="BYM50:BYN50"/>
    <mergeCell ref="BYO50:BYP50"/>
    <mergeCell ref="BYQ50:BYR50"/>
    <mergeCell ref="BYS50:BYT50"/>
    <mergeCell ref="BYA50:BYB50"/>
    <mergeCell ref="BYC50:BYD50"/>
    <mergeCell ref="BYE50:BYF50"/>
    <mergeCell ref="BYG50:BYH50"/>
    <mergeCell ref="BYI50:BYJ50"/>
    <mergeCell ref="CDA50:CDB50"/>
    <mergeCell ref="CDC50:CDD50"/>
    <mergeCell ref="CDE50:CDF50"/>
    <mergeCell ref="CDG50:CDH50"/>
    <mergeCell ref="CDI50:CDJ50"/>
    <mergeCell ref="CCQ50:CCR50"/>
    <mergeCell ref="CCS50:CCT50"/>
    <mergeCell ref="CCU50:CCV50"/>
    <mergeCell ref="CCW50:CCX50"/>
    <mergeCell ref="CCY50:CCZ50"/>
    <mergeCell ref="CCG50:CCH50"/>
    <mergeCell ref="CCI50:CCJ50"/>
    <mergeCell ref="CCK50:CCL50"/>
    <mergeCell ref="CCM50:CCN50"/>
    <mergeCell ref="CCO50:CCP50"/>
    <mergeCell ref="CBW50:CBX50"/>
    <mergeCell ref="CBY50:CBZ50"/>
    <mergeCell ref="CCA50:CCB50"/>
    <mergeCell ref="CCC50:CCD50"/>
    <mergeCell ref="CCE50:CCF50"/>
    <mergeCell ref="CBM50:CBN50"/>
    <mergeCell ref="CBO50:CBP50"/>
    <mergeCell ref="CBQ50:CBR50"/>
    <mergeCell ref="CBS50:CBT50"/>
    <mergeCell ref="CBU50:CBV50"/>
    <mergeCell ref="CBC50:CBD50"/>
    <mergeCell ref="CBE50:CBF50"/>
    <mergeCell ref="CBG50:CBH50"/>
    <mergeCell ref="CBI50:CBJ50"/>
    <mergeCell ref="CBK50:CBL50"/>
    <mergeCell ref="CAS50:CAT50"/>
    <mergeCell ref="CAU50:CAV50"/>
    <mergeCell ref="CAW50:CAX50"/>
    <mergeCell ref="CAY50:CAZ50"/>
    <mergeCell ref="CBA50:CBB50"/>
    <mergeCell ref="CFS50:CFT50"/>
    <mergeCell ref="CFU50:CFV50"/>
    <mergeCell ref="CFW50:CFX50"/>
    <mergeCell ref="CFY50:CFZ50"/>
    <mergeCell ref="CGA50:CGB50"/>
    <mergeCell ref="CFI50:CFJ50"/>
    <mergeCell ref="CFK50:CFL50"/>
    <mergeCell ref="CFM50:CFN50"/>
    <mergeCell ref="CFO50:CFP50"/>
    <mergeCell ref="CFQ50:CFR50"/>
    <mergeCell ref="CEY50:CEZ50"/>
    <mergeCell ref="CFA50:CFB50"/>
    <mergeCell ref="CFC50:CFD50"/>
    <mergeCell ref="CFE50:CFF50"/>
    <mergeCell ref="CFG50:CFH50"/>
    <mergeCell ref="CEO50:CEP50"/>
    <mergeCell ref="CEQ50:CER50"/>
    <mergeCell ref="CES50:CET50"/>
    <mergeCell ref="CEU50:CEV50"/>
    <mergeCell ref="CEW50:CEX50"/>
    <mergeCell ref="CEE50:CEF50"/>
    <mergeCell ref="CEG50:CEH50"/>
    <mergeCell ref="CEI50:CEJ50"/>
    <mergeCell ref="CEK50:CEL50"/>
    <mergeCell ref="CEM50:CEN50"/>
    <mergeCell ref="CDU50:CDV50"/>
    <mergeCell ref="CDW50:CDX50"/>
    <mergeCell ref="CDY50:CDZ50"/>
    <mergeCell ref="CEA50:CEB50"/>
    <mergeCell ref="CEC50:CED50"/>
    <mergeCell ref="CDK50:CDL50"/>
    <mergeCell ref="CDM50:CDN50"/>
    <mergeCell ref="CDO50:CDP50"/>
    <mergeCell ref="CDQ50:CDR50"/>
    <mergeCell ref="CDS50:CDT50"/>
    <mergeCell ref="CIK50:CIL50"/>
    <mergeCell ref="CIM50:CIN50"/>
    <mergeCell ref="CIO50:CIP50"/>
    <mergeCell ref="CIQ50:CIR50"/>
    <mergeCell ref="CIS50:CIT50"/>
    <mergeCell ref="CIA50:CIB50"/>
    <mergeCell ref="CIC50:CID50"/>
    <mergeCell ref="CIE50:CIF50"/>
    <mergeCell ref="CIG50:CIH50"/>
    <mergeCell ref="CII50:CIJ50"/>
    <mergeCell ref="CHQ50:CHR50"/>
    <mergeCell ref="CHS50:CHT50"/>
    <mergeCell ref="CHU50:CHV50"/>
    <mergeCell ref="CHW50:CHX50"/>
    <mergeCell ref="CHY50:CHZ50"/>
    <mergeCell ref="CHG50:CHH50"/>
    <mergeCell ref="CHI50:CHJ50"/>
    <mergeCell ref="CHK50:CHL50"/>
    <mergeCell ref="CHM50:CHN50"/>
    <mergeCell ref="CHO50:CHP50"/>
    <mergeCell ref="CGW50:CGX50"/>
    <mergeCell ref="CGY50:CGZ50"/>
    <mergeCell ref="CHA50:CHB50"/>
    <mergeCell ref="CHC50:CHD50"/>
    <mergeCell ref="CHE50:CHF50"/>
    <mergeCell ref="CGM50:CGN50"/>
    <mergeCell ref="CGO50:CGP50"/>
    <mergeCell ref="CGQ50:CGR50"/>
    <mergeCell ref="CGS50:CGT50"/>
    <mergeCell ref="CGU50:CGV50"/>
    <mergeCell ref="CGC50:CGD50"/>
    <mergeCell ref="CGE50:CGF50"/>
    <mergeCell ref="CGG50:CGH50"/>
    <mergeCell ref="CGI50:CGJ50"/>
    <mergeCell ref="CGK50:CGL50"/>
    <mergeCell ref="CLC50:CLD50"/>
    <mergeCell ref="CLE50:CLF50"/>
    <mergeCell ref="CLG50:CLH50"/>
    <mergeCell ref="CLI50:CLJ50"/>
    <mergeCell ref="CLK50:CLL50"/>
    <mergeCell ref="CKS50:CKT50"/>
    <mergeCell ref="CKU50:CKV50"/>
    <mergeCell ref="CKW50:CKX50"/>
    <mergeCell ref="CKY50:CKZ50"/>
    <mergeCell ref="CLA50:CLB50"/>
    <mergeCell ref="CKI50:CKJ50"/>
    <mergeCell ref="CKK50:CKL50"/>
    <mergeCell ref="CKM50:CKN50"/>
    <mergeCell ref="CKO50:CKP50"/>
    <mergeCell ref="CKQ50:CKR50"/>
    <mergeCell ref="CJY50:CJZ50"/>
    <mergeCell ref="CKA50:CKB50"/>
    <mergeCell ref="CKC50:CKD50"/>
    <mergeCell ref="CKE50:CKF50"/>
    <mergeCell ref="CKG50:CKH50"/>
    <mergeCell ref="CJO50:CJP50"/>
    <mergeCell ref="CJQ50:CJR50"/>
    <mergeCell ref="CJS50:CJT50"/>
    <mergeCell ref="CJU50:CJV50"/>
    <mergeCell ref="CJW50:CJX50"/>
    <mergeCell ref="CJE50:CJF50"/>
    <mergeCell ref="CJG50:CJH50"/>
    <mergeCell ref="CJI50:CJJ50"/>
    <mergeCell ref="CJK50:CJL50"/>
    <mergeCell ref="CJM50:CJN50"/>
    <mergeCell ref="CIU50:CIV50"/>
    <mergeCell ref="CIW50:CIX50"/>
    <mergeCell ref="CIY50:CIZ50"/>
    <mergeCell ref="CJA50:CJB50"/>
    <mergeCell ref="CJC50:CJD50"/>
    <mergeCell ref="CNU50:CNV50"/>
    <mergeCell ref="CNW50:CNX50"/>
    <mergeCell ref="CNY50:CNZ50"/>
    <mergeCell ref="COA50:COB50"/>
    <mergeCell ref="COC50:COD50"/>
    <mergeCell ref="CNK50:CNL50"/>
    <mergeCell ref="CNM50:CNN50"/>
    <mergeCell ref="CNO50:CNP50"/>
    <mergeCell ref="CNQ50:CNR50"/>
    <mergeCell ref="CNS50:CNT50"/>
    <mergeCell ref="CNA50:CNB50"/>
    <mergeCell ref="CNC50:CND50"/>
    <mergeCell ref="CNE50:CNF50"/>
    <mergeCell ref="CNG50:CNH50"/>
    <mergeCell ref="CNI50:CNJ50"/>
    <mergeCell ref="CMQ50:CMR50"/>
    <mergeCell ref="CMS50:CMT50"/>
    <mergeCell ref="CMU50:CMV50"/>
    <mergeCell ref="CMW50:CMX50"/>
    <mergeCell ref="CMY50:CMZ50"/>
    <mergeCell ref="CMG50:CMH50"/>
    <mergeCell ref="CMI50:CMJ50"/>
    <mergeCell ref="CMK50:CML50"/>
    <mergeCell ref="CMM50:CMN50"/>
    <mergeCell ref="CMO50:CMP50"/>
    <mergeCell ref="CLW50:CLX50"/>
    <mergeCell ref="CLY50:CLZ50"/>
    <mergeCell ref="CMA50:CMB50"/>
    <mergeCell ref="CMC50:CMD50"/>
    <mergeCell ref="CME50:CMF50"/>
    <mergeCell ref="CLM50:CLN50"/>
    <mergeCell ref="CLO50:CLP50"/>
    <mergeCell ref="CLQ50:CLR50"/>
    <mergeCell ref="CLS50:CLT50"/>
    <mergeCell ref="CLU50:CLV50"/>
    <mergeCell ref="CQM50:CQN50"/>
    <mergeCell ref="CQO50:CQP50"/>
    <mergeCell ref="CQQ50:CQR50"/>
    <mergeCell ref="CQS50:CQT50"/>
    <mergeCell ref="CQU50:CQV50"/>
    <mergeCell ref="CQC50:CQD50"/>
    <mergeCell ref="CQE50:CQF50"/>
    <mergeCell ref="CQG50:CQH50"/>
    <mergeCell ref="CQI50:CQJ50"/>
    <mergeCell ref="CQK50:CQL50"/>
    <mergeCell ref="CPS50:CPT50"/>
    <mergeCell ref="CPU50:CPV50"/>
    <mergeCell ref="CPW50:CPX50"/>
    <mergeCell ref="CPY50:CPZ50"/>
    <mergeCell ref="CQA50:CQB50"/>
    <mergeCell ref="CPI50:CPJ50"/>
    <mergeCell ref="CPK50:CPL50"/>
    <mergeCell ref="CPM50:CPN50"/>
    <mergeCell ref="CPO50:CPP50"/>
    <mergeCell ref="CPQ50:CPR50"/>
    <mergeCell ref="COY50:COZ50"/>
    <mergeCell ref="CPA50:CPB50"/>
    <mergeCell ref="CPC50:CPD50"/>
    <mergeCell ref="CPE50:CPF50"/>
    <mergeCell ref="CPG50:CPH50"/>
    <mergeCell ref="COO50:COP50"/>
    <mergeCell ref="COQ50:COR50"/>
    <mergeCell ref="COS50:COT50"/>
    <mergeCell ref="COU50:COV50"/>
    <mergeCell ref="COW50:COX50"/>
    <mergeCell ref="COE50:COF50"/>
    <mergeCell ref="COG50:COH50"/>
    <mergeCell ref="COI50:COJ50"/>
    <mergeCell ref="COK50:COL50"/>
    <mergeCell ref="COM50:CON50"/>
    <mergeCell ref="CTE50:CTF50"/>
    <mergeCell ref="CTG50:CTH50"/>
    <mergeCell ref="CTI50:CTJ50"/>
    <mergeCell ref="CTK50:CTL50"/>
    <mergeCell ref="CTM50:CTN50"/>
    <mergeCell ref="CSU50:CSV50"/>
    <mergeCell ref="CSW50:CSX50"/>
    <mergeCell ref="CSY50:CSZ50"/>
    <mergeCell ref="CTA50:CTB50"/>
    <mergeCell ref="CTC50:CTD50"/>
    <mergeCell ref="CSK50:CSL50"/>
    <mergeCell ref="CSM50:CSN50"/>
    <mergeCell ref="CSO50:CSP50"/>
    <mergeCell ref="CSQ50:CSR50"/>
    <mergeCell ref="CSS50:CST50"/>
    <mergeCell ref="CSA50:CSB50"/>
    <mergeCell ref="CSC50:CSD50"/>
    <mergeCell ref="CSE50:CSF50"/>
    <mergeCell ref="CSG50:CSH50"/>
    <mergeCell ref="CSI50:CSJ50"/>
    <mergeCell ref="CRQ50:CRR50"/>
    <mergeCell ref="CRS50:CRT50"/>
    <mergeCell ref="CRU50:CRV50"/>
    <mergeCell ref="CRW50:CRX50"/>
    <mergeCell ref="CRY50:CRZ50"/>
    <mergeCell ref="CRG50:CRH50"/>
    <mergeCell ref="CRI50:CRJ50"/>
    <mergeCell ref="CRK50:CRL50"/>
    <mergeCell ref="CRM50:CRN50"/>
    <mergeCell ref="CRO50:CRP50"/>
    <mergeCell ref="CQW50:CQX50"/>
    <mergeCell ref="CQY50:CQZ50"/>
    <mergeCell ref="CRA50:CRB50"/>
    <mergeCell ref="CRC50:CRD50"/>
    <mergeCell ref="CRE50:CRF50"/>
    <mergeCell ref="CVW50:CVX50"/>
    <mergeCell ref="CVY50:CVZ50"/>
    <mergeCell ref="CWA50:CWB50"/>
    <mergeCell ref="CWC50:CWD50"/>
    <mergeCell ref="CWE50:CWF50"/>
    <mergeCell ref="CVM50:CVN50"/>
    <mergeCell ref="CVO50:CVP50"/>
    <mergeCell ref="CVQ50:CVR50"/>
    <mergeCell ref="CVS50:CVT50"/>
    <mergeCell ref="CVU50:CVV50"/>
    <mergeCell ref="CVC50:CVD50"/>
    <mergeCell ref="CVE50:CVF50"/>
    <mergeCell ref="CVG50:CVH50"/>
    <mergeCell ref="CVI50:CVJ50"/>
    <mergeCell ref="CVK50:CVL50"/>
    <mergeCell ref="CUS50:CUT50"/>
    <mergeCell ref="CUU50:CUV50"/>
    <mergeCell ref="CUW50:CUX50"/>
    <mergeCell ref="CUY50:CUZ50"/>
    <mergeCell ref="CVA50:CVB50"/>
    <mergeCell ref="CUI50:CUJ50"/>
    <mergeCell ref="CUK50:CUL50"/>
    <mergeCell ref="CUM50:CUN50"/>
    <mergeCell ref="CUO50:CUP50"/>
    <mergeCell ref="CUQ50:CUR50"/>
    <mergeCell ref="CTY50:CTZ50"/>
    <mergeCell ref="CUA50:CUB50"/>
    <mergeCell ref="CUC50:CUD50"/>
    <mergeCell ref="CUE50:CUF50"/>
    <mergeCell ref="CUG50:CUH50"/>
    <mergeCell ref="CTO50:CTP50"/>
    <mergeCell ref="CTQ50:CTR50"/>
    <mergeCell ref="CTS50:CTT50"/>
    <mergeCell ref="CTU50:CTV50"/>
    <mergeCell ref="CTW50:CTX50"/>
    <mergeCell ref="CYO50:CYP50"/>
    <mergeCell ref="CYQ50:CYR50"/>
    <mergeCell ref="CYS50:CYT50"/>
    <mergeCell ref="CYU50:CYV50"/>
    <mergeCell ref="CYW50:CYX50"/>
    <mergeCell ref="CYE50:CYF50"/>
    <mergeCell ref="CYG50:CYH50"/>
    <mergeCell ref="CYI50:CYJ50"/>
    <mergeCell ref="CYK50:CYL50"/>
    <mergeCell ref="CYM50:CYN50"/>
    <mergeCell ref="CXU50:CXV50"/>
    <mergeCell ref="CXW50:CXX50"/>
    <mergeCell ref="CXY50:CXZ50"/>
    <mergeCell ref="CYA50:CYB50"/>
    <mergeCell ref="CYC50:CYD50"/>
    <mergeCell ref="CXK50:CXL50"/>
    <mergeCell ref="CXM50:CXN50"/>
    <mergeCell ref="CXO50:CXP50"/>
    <mergeCell ref="CXQ50:CXR50"/>
    <mergeCell ref="CXS50:CXT50"/>
    <mergeCell ref="CXA50:CXB50"/>
    <mergeCell ref="CXC50:CXD50"/>
    <mergeCell ref="CXE50:CXF50"/>
    <mergeCell ref="CXG50:CXH50"/>
    <mergeCell ref="CXI50:CXJ50"/>
    <mergeCell ref="CWQ50:CWR50"/>
    <mergeCell ref="CWS50:CWT50"/>
    <mergeCell ref="CWU50:CWV50"/>
    <mergeCell ref="CWW50:CWX50"/>
    <mergeCell ref="CWY50:CWZ50"/>
    <mergeCell ref="CWG50:CWH50"/>
    <mergeCell ref="CWI50:CWJ50"/>
    <mergeCell ref="CWK50:CWL50"/>
    <mergeCell ref="CWM50:CWN50"/>
    <mergeCell ref="CWO50:CWP50"/>
    <mergeCell ref="DBG50:DBH50"/>
    <mergeCell ref="DBI50:DBJ50"/>
    <mergeCell ref="DBK50:DBL50"/>
    <mergeCell ref="DBM50:DBN50"/>
    <mergeCell ref="DBO50:DBP50"/>
    <mergeCell ref="DAW50:DAX50"/>
    <mergeCell ref="DAY50:DAZ50"/>
    <mergeCell ref="DBA50:DBB50"/>
    <mergeCell ref="DBC50:DBD50"/>
    <mergeCell ref="DBE50:DBF50"/>
    <mergeCell ref="DAM50:DAN50"/>
    <mergeCell ref="DAO50:DAP50"/>
    <mergeCell ref="DAQ50:DAR50"/>
    <mergeCell ref="DAS50:DAT50"/>
    <mergeCell ref="DAU50:DAV50"/>
    <mergeCell ref="DAC50:DAD50"/>
    <mergeCell ref="DAE50:DAF50"/>
    <mergeCell ref="DAG50:DAH50"/>
    <mergeCell ref="DAI50:DAJ50"/>
    <mergeCell ref="DAK50:DAL50"/>
    <mergeCell ref="CZS50:CZT50"/>
    <mergeCell ref="CZU50:CZV50"/>
    <mergeCell ref="CZW50:CZX50"/>
    <mergeCell ref="CZY50:CZZ50"/>
    <mergeCell ref="DAA50:DAB50"/>
    <mergeCell ref="CZI50:CZJ50"/>
    <mergeCell ref="CZK50:CZL50"/>
    <mergeCell ref="CZM50:CZN50"/>
    <mergeCell ref="CZO50:CZP50"/>
    <mergeCell ref="CZQ50:CZR50"/>
    <mergeCell ref="CYY50:CYZ50"/>
    <mergeCell ref="CZA50:CZB50"/>
    <mergeCell ref="CZC50:CZD50"/>
    <mergeCell ref="CZE50:CZF50"/>
    <mergeCell ref="CZG50:CZH50"/>
    <mergeCell ref="DDY50:DDZ50"/>
    <mergeCell ref="DEA50:DEB50"/>
    <mergeCell ref="DEC50:DED50"/>
    <mergeCell ref="DEE50:DEF50"/>
    <mergeCell ref="DEG50:DEH50"/>
    <mergeCell ref="DDO50:DDP50"/>
    <mergeCell ref="DDQ50:DDR50"/>
    <mergeCell ref="DDS50:DDT50"/>
    <mergeCell ref="DDU50:DDV50"/>
    <mergeCell ref="DDW50:DDX50"/>
    <mergeCell ref="DDE50:DDF50"/>
    <mergeCell ref="DDG50:DDH50"/>
    <mergeCell ref="DDI50:DDJ50"/>
    <mergeCell ref="DDK50:DDL50"/>
    <mergeCell ref="DDM50:DDN50"/>
    <mergeCell ref="DCU50:DCV50"/>
    <mergeCell ref="DCW50:DCX50"/>
    <mergeCell ref="DCY50:DCZ50"/>
    <mergeCell ref="DDA50:DDB50"/>
    <mergeCell ref="DDC50:DDD50"/>
    <mergeCell ref="DCK50:DCL50"/>
    <mergeCell ref="DCM50:DCN50"/>
    <mergeCell ref="DCO50:DCP50"/>
    <mergeCell ref="DCQ50:DCR50"/>
    <mergeCell ref="DCS50:DCT50"/>
    <mergeCell ref="DCA50:DCB50"/>
    <mergeCell ref="DCC50:DCD50"/>
    <mergeCell ref="DCE50:DCF50"/>
    <mergeCell ref="DCG50:DCH50"/>
    <mergeCell ref="DCI50:DCJ50"/>
    <mergeCell ref="DBQ50:DBR50"/>
    <mergeCell ref="DBS50:DBT50"/>
    <mergeCell ref="DBU50:DBV50"/>
    <mergeCell ref="DBW50:DBX50"/>
    <mergeCell ref="DBY50:DBZ50"/>
    <mergeCell ref="DGQ50:DGR50"/>
    <mergeCell ref="DGS50:DGT50"/>
    <mergeCell ref="DGU50:DGV50"/>
    <mergeCell ref="DGW50:DGX50"/>
    <mergeCell ref="DGY50:DGZ50"/>
    <mergeCell ref="DGG50:DGH50"/>
    <mergeCell ref="DGI50:DGJ50"/>
    <mergeCell ref="DGK50:DGL50"/>
    <mergeCell ref="DGM50:DGN50"/>
    <mergeCell ref="DGO50:DGP50"/>
    <mergeCell ref="DFW50:DFX50"/>
    <mergeCell ref="DFY50:DFZ50"/>
    <mergeCell ref="DGA50:DGB50"/>
    <mergeCell ref="DGC50:DGD50"/>
    <mergeCell ref="DGE50:DGF50"/>
    <mergeCell ref="DFM50:DFN50"/>
    <mergeCell ref="DFO50:DFP50"/>
    <mergeCell ref="DFQ50:DFR50"/>
    <mergeCell ref="DFS50:DFT50"/>
    <mergeCell ref="DFU50:DFV50"/>
    <mergeCell ref="DFC50:DFD50"/>
    <mergeCell ref="DFE50:DFF50"/>
    <mergeCell ref="DFG50:DFH50"/>
    <mergeCell ref="DFI50:DFJ50"/>
    <mergeCell ref="DFK50:DFL50"/>
    <mergeCell ref="DES50:DET50"/>
    <mergeCell ref="DEU50:DEV50"/>
    <mergeCell ref="DEW50:DEX50"/>
    <mergeCell ref="DEY50:DEZ50"/>
    <mergeCell ref="DFA50:DFB50"/>
    <mergeCell ref="DEI50:DEJ50"/>
    <mergeCell ref="DEK50:DEL50"/>
    <mergeCell ref="DEM50:DEN50"/>
    <mergeCell ref="DEO50:DEP50"/>
    <mergeCell ref="DEQ50:DER50"/>
    <mergeCell ref="DJI50:DJJ50"/>
    <mergeCell ref="DJK50:DJL50"/>
    <mergeCell ref="DJM50:DJN50"/>
    <mergeCell ref="DJO50:DJP50"/>
    <mergeCell ref="DJQ50:DJR50"/>
    <mergeCell ref="DIY50:DIZ50"/>
    <mergeCell ref="DJA50:DJB50"/>
    <mergeCell ref="DJC50:DJD50"/>
    <mergeCell ref="DJE50:DJF50"/>
    <mergeCell ref="DJG50:DJH50"/>
    <mergeCell ref="DIO50:DIP50"/>
    <mergeCell ref="DIQ50:DIR50"/>
    <mergeCell ref="DIS50:DIT50"/>
    <mergeCell ref="DIU50:DIV50"/>
    <mergeCell ref="DIW50:DIX50"/>
    <mergeCell ref="DIE50:DIF50"/>
    <mergeCell ref="DIG50:DIH50"/>
    <mergeCell ref="DII50:DIJ50"/>
    <mergeCell ref="DIK50:DIL50"/>
    <mergeCell ref="DIM50:DIN50"/>
    <mergeCell ref="DHU50:DHV50"/>
    <mergeCell ref="DHW50:DHX50"/>
    <mergeCell ref="DHY50:DHZ50"/>
    <mergeCell ref="DIA50:DIB50"/>
    <mergeCell ref="DIC50:DID50"/>
    <mergeCell ref="DHK50:DHL50"/>
    <mergeCell ref="DHM50:DHN50"/>
    <mergeCell ref="DHO50:DHP50"/>
    <mergeCell ref="DHQ50:DHR50"/>
    <mergeCell ref="DHS50:DHT50"/>
    <mergeCell ref="DHA50:DHB50"/>
    <mergeCell ref="DHC50:DHD50"/>
    <mergeCell ref="DHE50:DHF50"/>
    <mergeCell ref="DHG50:DHH50"/>
    <mergeCell ref="DHI50:DHJ50"/>
    <mergeCell ref="DMA50:DMB50"/>
    <mergeCell ref="DMC50:DMD50"/>
    <mergeCell ref="DME50:DMF50"/>
    <mergeCell ref="DMG50:DMH50"/>
    <mergeCell ref="DMI50:DMJ50"/>
    <mergeCell ref="DLQ50:DLR50"/>
    <mergeCell ref="DLS50:DLT50"/>
    <mergeCell ref="DLU50:DLV50"/>
    <mergeCell ref="DLW50:DLX50"/>
    <mergeCell ref="DLY50:DLZ50"/>
    <mergeCell ref="DLG50:DLH50"/>
    <mergeCell ref="DLI50:DLJ50"/>
    <mergeCell ref="DLK50:DLL50"/>
    <mergeCell ref="DLM50:DLN50"/>
    <mergeCell ref="DLO50:DLP50"/>
    <mergeCell ref="DKW50:DKX50"/>
    <mergeCell ref="DKY50:DKZ50"/>
    <mergeCell ref="DLA50:DLB50"/>
    <mergeCell ref="DLC50:DLD50"/>
    <mergeCell ref="DLE50:DLF50"/>
    <mergeCell ref="DKM50:DKN50"/>
    <mergeCell ref="DKO50:DKP50"/>
    <mergeCell ref="DKQ50:DKR50"/>
    <mergeCell ref="DKS50:DKT50"/>
    <mergeCell ref="DKU50:DKV50"/>
    <mergeCell ref="DKC50:DKD50"/>
    <mergeCell ref="DKE50:DKF50"/>
    <mergeCell ref="DKG50:DKH50"/>
    <mergeCell ref="DKI50:DKJ50"/>
    <mergeCell ref="DKK50:DKL50"/>
    <mergeCell ref="DJS50:DJT50"/>
    <mergeCell ref="DJU50:DJV50"/>
    <mergeCell ref="DJW50:DJX50"/>
    <mergeCell ref="DJY50:DJZ50"/>
    <mergeCell ref="DKA50:DKB50"/>
    <mergeCell ref="DOS50:DOT50"/>
    <mergeCell ref="DOU50:DOV50"/>
    <mergeCell ref="DOW50:DOX50"/>
    <mergeCell ref="DOY50:DOZ50"/>
    <mergeCell ref="DPA50:DPB50"/>
    <mergeCell ref="DOI50:DOJ50"/>
    <mergeCell ref="DOK50:DOL50"/>
    <mergeCell ref="DOM50:DON50"/>
    <mergeCell ref="DOO50:DOP50"/>
    <mergeCell ref="DOQ50:DOR50"/>
    <mergeCell ref="DNY50:DNZ50"/>
    <mergeCell ref="DOA50:DOB50"/>
    <mergeCell ref="DOC50:DOD50"/>
    <mergeCell ref="DOE50:DOF50"/>
    <mergeCell ref="DOG50:DOH50"/>
    <mergeCell ref="DNO50:DNP50"/>
    <mergeCell ref="DNQ50:DNR50"/>
    <mergeCell ref="DNS50:DNT50"/>
    <mergeCell ref="DNU50:DNV50"/>
    <mergeCell ref="DNW50:DNX50"/>
    <mergeCell ref="DNE50:DNF50"/>
    <mergeCell ref="DNG50:DNH50"/>
    <mergeCell ref="DNI50:DNJ50"/>
    <mergeCell ref="DNK50:DNL50"/>
    <mergeCell ref="DNM50:DNN50"/>
    <mergeCell ref="DMU50:DMV50"/>
    <mergeCell ref="DMW50:DMX50"/>
    <mergeCell ref="DMY50:DMZ50"/>
    <mergeCell ref="DNA50:DNB50"/>
    <mergeCell ref="DNC50:DND50"/>
    <mergeCell ref="DMK50:DML50"/>
    <mergeCell ref="DMM50:DMN50"/>
    <mergeCell ref="DMO50:DMP50"/>
    <mergeCell ref="DMQ50:DMR50"/>
    <mergeCell ref="DMS50:DMT50"/>
    <mergeCell ref="DRK50:DRL50"/>
    <mergeCell ref="DRM50:DRN50"/>
    <mergeCell ref="DRO50:DRP50"/>
    <mergeCell ref="DRQ50:DRR50"/>
    <mergeCell ref="DRS50:DRT50"/>
    <mergeCell ref="DRA50:DRB50"/>
    <mergeCell ref="DRC50:DRD50"/>
    <mergeCell ref="DRE50:DRF50"/>
    <mergeCell ref="DRG50:DRH50"/>
    <mergeCell ref="DRI50:DRJ50"/>
    <mergeCell ref="DQQ50:DQR50"/>
    <mergeCell ref="DQS50:DQT50"/>
    <mergeCell ref="DQU50:DQV50"/>
    <mergeCell ref="DQW50:DQX50"/>
    <mergeCell ref="DQY50:DQZ50"/>
    <mergeCell ref="DQG50:DQH50"/>
    <mergeCell ref="DQI50:DQJ50"/>
    <mergeCell ref="DQK50:DQL50"/>
    <mergeCell ref="DQM50:DQN50"/>
    <mergeCell ref="DQO50:DQP50"/>
    <mergeCell ref="DPW50:DPX50"/>
    <mergeCell ref="DPY50:DPZ50"/>
    <mergeCell ref="DQA50:DQB50"/>
    <mergeCell ref="DQC50:DQD50"/>
    <mergeCell ref="DQE50:DQF50"/>
    <mergeCell ref="DPM50:DPN50"/>
    <mergeCell ref="DPO50:DPP50"/>
    <mergeCell ref="DPQ50:DPR50"/>
    <mergeCell ref="DPS50:DPT50"/>
    <mergeCell ref="DPU50:DPV50"/>
    <mergeCell ref="DPC50:DPD50"/>
    <mergeCell ref="DPE50:DPF50"/>
    <mergeCell ref="DPG50:DPH50"/>
    <mergeCell ref="DPI50:DPJ50"/>
    <mergeCell ref="DPK50:DPL50"/>
    <mergeCell ref="DUC50:DUD50"/>
    <mergeCell ref="DUE50:DUF50"/>
    <mergeCell ref="DUG50:DUH50"/>
    <mergeCell ref="DUI50:DUJ50"/>
    <mergeCell ref="DUK50:DUL50"/>
    <mergeCell ref="DTS50:DTT50"/>
    <mergeCell ref="DTU50:DTV50"/>
    <mergeCell ref="DTW50:DTX50"/>
    <mergeCell ref="DTY50:DTZ50"/>
    <mergeCell ref="DUA50:DUB50"/>
    <mergeCell ref="DTI50:DTJ50"/>
    <mergeCell ref="DTK50:DTL50"/>
    <mergeCell ref="DTM50:DTN50"/>
    <mergeCell ref="DTO50:DTP50"/>
    <mergeCell ref="DTQ50:DTR50"/>
    <mergeCell ref="DSY50:DSZ50"/>
    <mergeCell ref="DTA50:DTB50"/>
    <mergeCell ref="DTC50:DTD50"/>
    <mergeCell ref="DTE50:DTF50"/>
    <mergeCell ref="DTG50:DTH50"/>
    <mergeCell ref="DSO50:DSP50"/>
    <mergeCell ref="DSQ50:DSR50"/>
    <mergeCell ref="DSS50:DST50"/>
    <mergeCell ref="DSU50:DSV50"/>
    <mergeCell ref="DSW50:DSX50"/>
    <mergeCell ref="DSE50:DSF50"/>
    <mergeCell ref="DSG50:DSH50"/>
    <mergeCell ref="DSI50:DSJ50"/>
    <mergeCell ref="DSK50:DSL50"/>
    <mergeCell ref="DSM50:DSN50"/>
    <mergeCell ref="DRU50:DRV50"/>
    <mergeCell ref="DRW50:DRX50"/>
    <mergeCell ref="DRY50:DRZ50"/>
    <mergeCell ref="DSA50:DSB50"/>
    <mergeCell ref="DSC50:DSD50"/>
    <mergeCell ref="DWU50:DWV50"/>
    <mergeCell ref="DWW50:DWX50"/>
    <mergeCell ref="DWY50:DWZ50"/>
    <mergeCell ref="DXA50:DXB50"/>
    <mergeCell ref="DXC50:DXD50"/>
    <mergeCell ref="DWK50:DWL50"/>
    <mergeCell ref="DWM50:DWN50"/>
    <mergeCell ref="DWO50:DWP50"/>
    <mergeCell ref="DWQ50:DWR50"/>
    <mergeCell ref="DWS50:DWT50"/>
    <mergeCell ref="DWA50:DWB50"/>
    <mergeCell ref="DWC50:DWD50"/>
    <mergeCell ref="DWE50:DWF50"/>
    <mergeCell ref="DWG50:DWH50"/>
    <mergeCell ref="DWI50:DWJ50"/>
    <mergeCell ref="DVQ50:DVR50"/>
    <mergeCell ref="DVS50:DVT50"/>
    <mergeCell ref="DVU50:DVV50"/>
    <mergeCell ref="DVW50:DVX50"/>
    <mergeCell ref="DVY50:DVZ50"/>
    <mergeCell ref="DVG50:DVH50"/>
    <mergeCell ref="DVI50:DVJ50"/>
    <mergeCell ref="DVK50:DVL50"/>
    <mergeCell ref="DVM50:DVN50"/>
    <mergeCell ref="DVO50:DVP50"/>
    <mergeCell ref="DUW50:DUX50"/>
    <mergeCell ref="DUY50:DUZ50"/>
    <mergeCell ref="DVA50:DVB50"/>
    <mergeCell ref="DVC50:DVD50"/>
    <mergeCell ref="DVE50:DVF50"/>
    <mergeCell ref="DUM50:DUN50"/>
    <mergeCell ref="DUO50:DUP50"/>
    <mergeCell ref="DUQ50:DUR50"/>
    <mergeCell ref="DUS50:DUT50"/>
    <mergeCell ref="DUU50:DUV50"/>
    <mergeCell ref="DZM50:DZN50"/>
    <mergeCell ref="DZO50:DZP50"/>
    <mergeCell ref="DZQ50:DZR50"/>
    <mergeCell ref="DZS50:DZT50"/>
    <mergeCell ref="DZU50:DZV50"/>
    <mergeCell ref="DZC50:DZD50"/>
    <mergeCell ref="DZE50:DZF50"/>
    <mergeCell ref="DZG50:DZH50"/>
    <mergeCell ref="DZI50:DZJ50"/>
    <mergeCell ref="DZK50:DZL50"/>
    <mergeCell ref="DYS50:DYT50"/>
    <mergeCell ref="DYU50:DYV50"/>
    <mergeCell ref="DYW50:DYX50"/>
    <mergeCell ref="DYY50:DYZ50"/>
    <mergeCell ref="DZA50:DZB50"/>
    <mergeCell ref="DYI50:DYJ50"/>
    <mergeCell ref="DYK50:DYL50"/>
    <mergeCell ref="DYM50:DYN50"/>
    <mergeCell ref="DYO50:DYP50"/>
    <mergeCell ref="DYQ50:DYR50"/>
    <mergeCell ref="DXY50:DXZ50"/>
    <mergeCell ref="DYA50:DYB50"/>
    <mergeCell ref="DYC50:DYD50"/>
    <mergeCell ref="DYE50:DYF50"/>
    <mergeCell ref="DYG50:DYH50"/>
    <mergeCell ref="DXO50:DXP50"/>
    <mergeCell ref="DXQ50:DXR50"/>
    <mergeCell ref="DXS50:DXT50"/>
    <mergeCell ref="DXU50:DXV50"/>
    <mergeCell ref="DXW50:DXX50"/>
    <mergeCell ref="DXE50:DXF50"/>
    <mergeCell ref="DXG50:DXH50"/>
    <mergeCell ref="DXI50:DXJ50"/>
    <mergeCell ref="DXK50:DXL50"/>
    <mergeCell ref="DXM50:DXN50"/>
    <mergeCell ref="ECE50:ECF50"/>
    <mergeCell ref="ECG50:ECH50"/>
    <mergeCell ref="ECI50:ECJ50"/>
    <mergeCell ref="ECK50:ECL50"/>
    <mergeCell ref="ECM50:ECN50"/>
    <mergeCell ref="EBU50:EBV50"/>
    <mergeCell ref="EBW50:EBX50"/>
    <mergeCell ref="EBY50:EBZ50"/>
    <mergeCell ref="ECA50:ECB50"/>
    <mergeCell ref="ECC50:ECD50"/>
    <mergeCell ref="EBK50:EBL50"/>
    <mergeCell ref="EBM50:EBN50"/>
    <mergeCell ref="EBO50:EBP50"/>
    <mergeCell ref="EBQ50:EBR50"/>
    <mergeCell ref="EBS50:EBT50"/>
    <mergeCell ref="EBA50:EBB50"/>
    <mergeCell ref="EBC50:EBD50"/>
    <mergeCell ref="EBE50:EBF50"/>
    <mergeCell ref="EBG50:EBH50"/>
    <mergeCell ref="EBI50:EBJ50"/>
    <mergeCell ref="EAQ50:EAR50"/>
    <mergeCell ref="EAS50:EAT50"/>
    <mergeCell ref="EAU50:EAV50"/>
    <mergeCell ref="EAW50:EAX50"/>
    <mergeCell ref="EAY50:EAZ50"/>
    <mergeCell ref="EAG50:EAH50"/>
    <mergeCell ref="EAI50:EAJ50"/>
    <mergeCell ref="EAK50:EAL50"/>
    <mergeCell ref="EAM50:EAN50"/>
    <mergeCell ref="EAO50:EAP50"/>
    <mergeCell ref="DZW50:DZX50"/>
    <mergeCell ref="DZY50:DZZ50"/>
    <mergeCell ref="EAA50:EAB50"/>
    <mergeCell ref="EAC50:EAD50"/>
    <mergeCell ref="EAE50:EAF50"/>
    <mergeCell ref="EEW50:EEX50"/>
    <mergeCell ref="EEY50:EEZ50"/>
    <mergeCell ref="EFA50:EFB50"/>
    <mergeCell ref="EFC50:EFD50"/>
    <mergeCell ref="EFE50:EFF50"/>
    <mergeCell ref="EEM50:EEN50"/>
    <mergeCell ref="EEO50:EEP50"/>
    <mergeCell ref="EEQ50:EER50"/>
    <mergeCell ref="EES50:EET50"/>
    <mergeCell ref="EEU50:EEV50"/>
    <mergeCell ref="EEC50:EED50"/>
    <mergeCell ref="EEE50:EEF50"/>
    <mergeCell ref="EEG50:EEH50"/>
    <mergeCell ref="EEI50:EEJ50"/>
    <mergeCell ref="EEK50:EEL50"/>
    <mergeCell ref="EDS50:EDT50"/>
    <mergeCell ref="EDU50:EDV50"/>
    <mergeCell ref="EDW50:EDX50"/>
    <mergeCell ref="EDY50:EDZ50"/>
    <mergeCell ref="EEA50:EEB50"/>
    <mergeCell ref="EDI50:EDJ50"/>
    <mergeCell ref="EDK50:EDL50"/>
    <mergeCell ref="EDM50:EDN50"/>
    <mergeCell ref="EDO50:EDP50"/>
    <mergeCell ref="EDQ50:EDR50"/>
    <mergeCell ref="ECY50:ECZ50"/>
    <mergeCell ref="EDA50:EDB50"/>
    <mergeCell ref="EDC50:EDD50"/>
    <mergeCell ref="EDE50:EDF50"/>
    <mergeCell ref="EDG50:EDH50"/>
    <mergeCell ref="ECO50:ECP50"/>
    <mergeCell ref="ECQ50:ECR50"/>
    <mergeCell ref="ECS50:ECT50"/>
    <mergeCell ref="ECU50:ECV50"/>
    <mergeCell ref="ECW50:ECX50"/>
    <mergeCell ref="EHO50:EHP50"/>
    <mergeCell ref="EHQ50:EHR50"/>
    <mergeCell ref="EHS50:EHT50"/>
    <mergeCell ref="EHU50:EHV50"/>
    <mergeCell ref="EHW50:EHX50"/>
    <mergeCell ref="EHE50:EHF50"/>
    <mergeCell ref="EHG50:EHH50"/>
    <mergeCell ref="EHI50:EHJ50"/>
    <mergeCell ref="EHK50:EHL50"/>
    <mergeCell ref="EHM50:EHN50"/>
    <mergeCell ref="EGU50:EGV50"/>
    <mergeCell ref="EGW50:EGX50"/>
    <mergeCell ref="EGY50:EGZ50"/>
    <mergeCell ref="EHA50:EHB50"/>
    <mergeCell ref="EHC50:EHD50"/>
    <mergeCell ref="EGK50:EGL50"/>
    <mergeCell ref="EGM50:EGN50"/>
    <mergeCell ref="EGO50:EGP50"/>
    <mergeCell ref="EGQ50:EGR50"/>
    <mergeCell ref="EGS50:EGT50"/>
    <mergeCell ref="EGA50:EGB50"/>
    <mergeCell ref="EGC50:EGD50"/>
    <mergeCell ref="EGE50:EGF50"/>
    <mergeCell ref="EGG50:EGH50"/>
    <mergeCell ref="EGI50:EGJ50"/>
    <mergeCell ref="EFQ50:EFR50"/>
    <mergeCell ref="EFS50:EFT50"/>
    <mergeCell ref="EFU50:EFV50"/>
    <mergeCell ref="EFW50:EFX50"/>
    <mergeCell ref="EFY50:EFZ50"/>
    <mergeCell ref="EFG50:EFH50"/>
    <mergeCell ref="EFI50:EFJ50"/>
    <mergeCell ref="EFK50:EFL50"/>
    <mergeCell ref="EFM50:EFN50"/>
    <mergeCell ref="EFO50:EFP50"/>
    <mergeCell ref="EKG50:EKH50"/>
    <mergeCell ref="EKI50:EKJ50"/>
    <mergeCell ref="EKK50:EKL50"/>
    <mergeCell ref="EKM50:EKN50"/>
    <mergeCell ref="EKO50:EKP50"/>
    <mergeCell ref="EJW50:EJX50"/>
    <mergeCell ref="EJY50:EJZ50"/>
    <mergeCell ref="EKA50:EKB50"/>
    <mergeCell ref="EKC50:EKD50"/>
    <mergeCell ref="EKE50:EKF50"/>
    <mergeCell ref="EJM50:EJN50"/>
    <mergeCell ref="EJO50:EJP50"/>
    <mergeCell ref="EJQ50:EJR50"/>
    <mergeCell ref="EJS50:EJT50"/>
    <mergeCell ref="EJU50:EJV50"/>
    <mergeCell ref="EJC50:EJD50"/>
    <mergeCell ref="EJE50:EJF50"/>
    <mergeCell ref="EJG50:EJH50"/>
    <mergeCell ref="EJI50:EJJ50"/>
    <mergeCell ref="EJK50:EJL50"/>
    <mergeCell ref="EIS50:EIT50"/>
    <mergeCell ref="EIU50:EIV50"/>
    <mergeCell ref="EIW50:EIX50"/>
    <mergeCell ref="EIY50:EIZ50"/>
    <mergeCell ref="EJA50:EJB50"/>
    <mergeCell ref="EII50:EIJ50"/>
    <mergeCell ref="EIK50:EIL50"/>
    <mergeCell ref="EIM50:EIN50"/>
    <mergeCell ref="EIO50:EIP50"/>
    <mergeCell ref="EIQ50:EIR50"/>
    <mergeCell ref="EHY50:EHZ50"/>
    <mergeCell ref="EIA50:EIB50"/>
    <mergeCell ref="EIC50:EID50"/>
    <mergeCell ref="EIE50:EIF50"/>
    <mergeCell ref="EIG50:EIH50"/>
    <mergeCell ref="EMY50:EMZ50"/>
    <mergeCell ref="ENA50:ENB50"/>
    <mergeCell ref="ENC50:END50"/>
    <mergeCell ref="ENE50:ENF50"/>
    <mergeCell ref="ENG50:ENH50"/>
    <mergeCell ref="EMO50:EMP50"/>
    <mergeCell ref="EMQ50:EMR50"/>
    <mergeCell ref="EMS50:EMT50"/>
    <mergeCell ref="EMU50:EMV50"/>
    <mergeCell ref="EMW50:EMX50"/>
    <mergeCell ref="EME50:EMF50"/>
    <mergeCell ref="EMG50:EMH50"/>
    <mergeCell ref="EMI50:EMJ50"/>
    <mergeCell ref="EMK50:EML50"/>
    <mergeCell ref="EMM50:EMN50"/>
    <mergeCell ref="ELU50:ELV50"/>
    <mergeCell ref="ELW50:ELX50"/>
    <mergeCell ref="ELY50:ELZ50"/>
    <mergeCell ref="EMA50:EMB50"/>
    <mergeCell ref="EMC50:EMD50"/>
    <mergeCell ref="ELK50:ELL50"/>
    <mergeCell ref="ELM50:ELN50"/>
    <mergeCell ref="ELO50:ELP50"/>
    <mergeCell ref="ELQ50:ELR50"/>
    <mergeCell ref="ELS50:ELT50"/>
    <mergeCell ref="ELA50:ELB50"/>
    <mergeCell ref="ELC50:ELD50"/>
    <mergeCell ref="ELE50:ELF50"/>
    <mergeCell ref="ELG50:ELH50"/>
    <mergeCell ref="ELI50:ELJ50"/>
    <mergeCell ref="EKQ50:EKR50"/>
    <mergeCell ref="EKS50:EKT50"/>
    <mergeCell ref="EKU50:EKV50"/>
    <mergeCell ref="EKW50:EKX50"/>
    <mergeCell ref="EKY50:EKZ50"/>
    <mergeCell ref="EPQ50:EPR50"/>
    <mergeCell ref="EPS50:EPT50"/>
    <mergeCell ref="EPU50:EPV50"/>
    <mergeCell ref="EPW50:EPX50"/>
    <mergeCell ref="EPY50:EPZ50"/>
    <mergeCell ref="EPG50:EPH50"/>
    <mergeCell ref="EPI50:EPJ50"/>
    <mergeCell ref="EPK50:EPL50"/>
    <mergeCell ref="EPM50:EPN50"/>
    <mergeCell ref="EPO50:EPP50"/>
    <mergeCell ref="EOW50:EOX50"/>
    <mergeCell ref="EOY50:EOZ50"/>
    <mergeCell ref="EPA50:EPB50"/>
    <mergeCell ref="EPC50:EPD50"/>
    <mergeCell ref="EPE50:EPF50"/>
    <mergeCell ref="EOM50:EON50"/>
    <mergeCell ref="EOO50:EOP50"/>
    <mergeCell ref="EOQ50:EOR50"/>
    <mergeCell ref="EOS50:EOT50"/>
    <mergeCell ref="EOU50:EOV50"/>
    <mergeCell ref="EOC50:EOD50"/>
    <mergeCell ref="EOE50:EOF50"/>
    <mergeCell ref="EOG50:EOH50"/>
    <mergeCell ref="EOI50:EOJ50"/>
    <mergeCell ref="EOK50:EOL50"/>
    <mergeCell ref="ENS50:ENT50"/>
    <mergeCell ref="ENU50:ENV50"/>
    <mergeCell ref="ENW50:ENX50"/>
    <mergeCell ref="ENY50:ENZ50"/>
    <mergeCell ref="EOA50:EOB50"/>
    <mergeCell ref="ENI50:ENJ50"/>
    <mergeCell ref="ENK50:ENL50"/>
    <mergeCell ref="ENM50:ENN50"/>
    <mergeCell ref="ENO50:ENP50"/>
    <mergeCell ref="ENQ50:ENR50"/>
    <mergeCell ref="ESI50:ESJ50"/>
    <mergeCell ref="ESK50:ESL50"/>
    <mergeCell ref="ESM50:ESN50"/>
    <mergeCell ref="ESO50:ESP50"/>
    <mergeCell ref="ESQ50:ESR50"/>
    <mergeCell ref="ERY50:ERZ50"/>
    <mergeCell ref="ESA50:ESB50"/>
    <mergeCell ref="ESC50:ESD50"/>
    <mergeCell ref="ESE50:ESF50"/>
    <mergeCell ref="ESG50:ESH50"/>
    <mergeCell ref="ERO50:ERP50"/>
    <mergeCell ref="ERQ50:ERR50"/>
    <mergeCell ref="ERS50:ERT50"/>
    <mergeCell ref="ERU50:ERV50"/>
    <mergeCell ref="ERW50:ERX50"/>
    <mergeCell ref="ERE50:ERF50"/>
    <mergeCell ref="ERG50:ERH50"/>
    <mergeCell ref="ERI50:ERJ50"/>
    <mergeCell ref="ERK50:ERL50"/>
    <mergeCell ref="ERM50:ERN50"/>
    <mergeCell ref="EQU50:EQV50"/>
    <mergeCell ref="EQW50:EQX50"/>
    <mergeCell ref="EQY50:EQZ50"/>
    <mergeCell ref="ERA50:ERB50"/>
    <mergeCell ref="ERC50:ERD50"/>
    <mergeCell ref="EQK50:EQL50"/>
    <mergeCell ref="EQM50:EQN50"/>
    <mergeCell ref="EQO50:EQP50"/>
    <mergeCell ref="EQQ50:EQR50"/>
    <mergeCell ref="EQS50:EQT50"/>
    <mergeCell ref="EQA50:EQB50"/>
    <mergeCell ref="EQC50:EQD50"/>
    <mergeCell ref="EQE50:EQF50"/>
    <mergeCell ref="EQG50:EQH50"/>
    <mergeCell ref="EQI50:EQJ50"/>
    <mergeCell ref="EVA50:EVB50"/>
    <mergeCell ref="EVC50:EVD50"/>
    <mergeCell ref="EVE50:EVF50"/>
    <mergeCell ref="EVG50:EVH50"/>
    <mergeCell ref="EVI50:EVJ50"/>
    <mergeCell ref="EUQ50:EUR50"/>
    <mergeCell ref="EUS50:EUT50"/>
    <mergeCell ref="EUU50:EUV50"/>
    <mergeCell ref="EUW50:EUX50"/>
    <mergeCell ref="EUY50:EUZ50"/>
    <mergeCell ref="EUG50:EUH50"/>
    <mergeCell ref="EUI50:EUJ50"/>
    <mergeCell ref="EUK50:EUL50"/>
    <mergeCell ref="EUM50:EUN50"/>
    <mergeCell ref="EUO50:EUP50"/>
    <mergeCell ref="ETW50:ETX50"/>
    <mergeCell ref="ETY50:ETZ50"/>
    <mergeCell ref="EUA50:EUB50"/>
    <mergeCell ref="EUC50:EUD50"/>
    <mergeCell ref="EUE50:EUF50"/>
    <mergeCell ref="ETM50:ETN50"/>
    <mergeCell ref="ETO50:ETP50"/>
    <mergeCell ref="ETQ50:ETR50"/>
    <mergeCell ref="ETS50:ETT50"/>
    <mergeCell ref="ETU50:ETV50"/>
    <mergeCell ref="ETC50:ETD50"/>
    <mergeCell ref="ETE50:ETF50"/>
    <mergeCell ref="ETG50:ETH50"/>
    <mergeCell ref="ETI50:ETJ50"/>
    <mergeCell ref="ETK50:ETL50"/>
    <mergeCell ref="ESS50:EST50"/>
    <mergeCell ref="ESU50:ESV50"/>
    <mergeCell ref="ESW50:ESX50"/>
    <mergeCell ref="ESY50:ESZ50"/>
    <mergeCell ref="ETA50:ETB50"/>
    <mergeCell ref="EXS50:EXT50"/>
    <mergeCell ref="EXU50:EXV50"/>
    <mergeCell ref="EXW50:EXX50"/>
    <mergeCell ref="EXY50:EXZ50"/>
    <mergeCell ref="EYA50:EYB50"/>
    <mergeCell ref="EXI50:EXJ50"/>
    <mergeCell ref="EXK50:EXL50"/>
    <mergeCell ref="EXM50:EXN50"/>
    <mergeCell ref="EXO50:EXP50"/>
    <mergeCell ref="EXQ50:EXR50"/>
    <mergeCell ref="EWY50:EWZ50"/>
    <mergeCell ref="EXA50:EXB50"/>
    <mergeCell ref="EXC50:EXD50"/>
    <mergeCell ref="EXE50:EXF50"/>
    <mergeCell ref="EXG50:EXH50"/>
    <mergeCell ref="EWO50:EWP50"/>
    <mergeCell ref="EWQ50:EWR50"/>
    <mergeCell ref="EWS50:EWT50"/>
    <mergeCell ref="EWU50:EWV50"/>
    <mergeCell ref="EWW50:EWX50"/>
    <mergeCell ref="EWE50:EWF50"/>
    <mergeCell ref="EWG50:EWH50"/>
    <mergeCell ref="EWI50:EWJ50"/>
    <mergeCell ref="EWK50:EWL50"/>
    <mergeCell ref="EWM50:EWN50"/>
    <mergeCell ref="EVU50:EVV50"/>
    <mergeCell ref="EVW50:EVX50"/>
    <mergeCell ref="EVY50:EVZ50"/>
    <mergeCell ref="EWA50:EWB50"/>
    <mergeCell ref="EWC50:EWD50"/>
    <mergeCell ref="EVK50:EVL50"/>
    <mergeCell ref="EVM50:EVN50"/>
    <mergeCell ref="EVO50:EVP50"/>
    <mergeCell ref="EVQ50:EVR50"/>
    <mergeCell ref="EVS50:EVT50"/>
    <mergeCell ref="FAK50:FAL50"/>
    <mergeCell ref="FAM50:FAN50"/>
    <mergeCell ref="FAO50:FAP50"/>
    <mergeCell ref="FAQ50:FAR50"/>
    <mergeCell ref="FAS50:FAT50"/>
    <mergeCell ref="FAA50:FAB50"/>
    <mergeCell ref="FAC50:FAD50"/>
    <mergeCell ref="FAE50:FAF50"/>
    <mergeCell ref="FAG50:FAH50"/>
    <mergeCell ref="FAI50:FAJ50"/>
    <mergeCell ref="EZQ50:EZR50"/>
    <mergeCell ref="EZS50:EZT50"/>
    <mergeCell ref="EZU50:EZV50"/>
    <mergeCell ref="EZW50:EZX50"/>
    <mergeCell ref="EZY50:EZZ50"/>
    <mergeCell ref="EZG50:EZH50"/>
    <mergeCell ref="EZI50:EZJ50"/>
    <mergeCell ref="EZK50:EZL50"/>
    <mergeCell ref="EZM50:EZN50"/>
    <mergeCell ref="EZO50:EZP50"/>
    <mergeCell ref="EYW50:EYX50"/>
    <mergeCell ref="EYY50:EYZ50"/>
    <mergeCell ref="EZA50:EZB50"/>
    <mergeCell ref="EZC50:EZD50"/>
    <mergeCell ref="EZE50:EZF50"/>
    <mergeCell ref="EYM50:EYN50"/>
    <mergeCell ref="EYO50:EYP50"/>
    <mergeCell ref="EYQ50:EYR50"/>
    <mergeCell ref="EYS50:EYT50"/>
    <mergeCell ref="EYU50:EYV50"/>
    <mergeCell ref="EYC50:EYD50"/>
    <mergeCell ref="EYE50:EYF50"/>
    <mergeCell ref="EYG50:EYH50"/>
    <mergeCell ref="EYI50:EYJ50"/>
    <mergeCell ref="EYK50:EYL50"/>
    <mergeCell ref="FDC50:FDD50"/>
    <mergeCell ref="FDE50:FDF50"/>
    <mergeCell ref="FDG50:FDH50"/>
    <mergeCell ref="FDI50:FDJ50"/>
    <mergeCell ref="FDK50:FDL50"/>
    <mergeCell ref="FCS50:FCT50"/>
    <mergeCell ref="FCU50:FCV50"/>
    <mergeCell ref="FCW50:FCX50"/>
    <mergeCell ref="FCY50:FCZ50"/>
    <mergeCell ref="FDA50:FDB50"/>
    <mergeCell ref="FCI50:FCJ50"/>
    <mergeCell ref="FCK50:FCL50"/>
    <mergeCell ref="FCM50:FCN50"/>
    <mergeCell ref="FCO50:FCP50"/>
    <mergeCell ref="FCQ50:FCR50"/>
    <mergeCell ref="FBY50:FBZ50"/>
    <mergeCell ref="FCA50:FCB50"/>
    <mergeCell ref="FCC50:FCD50"/>
    <mergeCell ref="FCE50:FCF50"/>
    <mergeCell ref="FCG50:FCH50"/>
    <mergeCell ref="FBO50:FBP50"/>
    <mergeCell ref="FBQ50:FBR50"/>
    <mergeCell ref="FBS50:FBT50"/>
    <mergeCell ref="FBU50:FBV50"/>
    <mergeCell ref="FBW50:FBX50"/>
    <mergeCell ref="FBE50:FBF50"/>
    <mergeCell ref="FBG50:FBH50"/>
    <mergeCell ref="FBI50:FBJ50"/>
    <mergeCell ref="FBK50:FBL50"/>
    <mergeCell ref="FBM50:FBN50"/>
    <mergeCell ref="FAU50:FAV50"/>
    <mergeCell ref="FAW50:FAX50"/>
    <mergeCell ref="FAY50:FAZ50"/>
    <mergeCell ref="FBA50:FBB50"/>
    <mergeCell ref="FBC50:FBD50"/>
    <mergeCell ref="FFU50:FFV50"/>
    <mergeCell ref="FFW50:FFX50"/>
    <mergeCell ref="FFY50:FFZ50"/>
    <mergeCell ref="FGA50:FGB50"/>
    <mergeCell ref="FGC50:FGD50"/>
    <mergeCell ref="FFK50:FFL50"/>
    <mergeCell ref="FFM50:FFN50"/>
    <mergeCell ref="FFO50:FFP50"/>
    <mergeCell ref="FFQ50:FFR50"/>
    <mergeCell ref="FFS50:FFT50"/>
    <mergeCell ref="FFA50:FFB50"/>
    <mergeCell ref="FFC50:FFD50"/>
    <mergeCell ref="FFE50:FFF50"/>
    <mergeCell ref="FFG50:FFH50"/>
    <mergeCell ref="FFI50:FFJ50"/>
    <mergeCell ref="FEQ50:FER50"/>
    <mergeCell ref="FES50:FET50"/>
    <mergeCell ref="FEU50:FEV50"/>
    <mergeCell ref="FEW50:FEX50"/>
    <mergeCell ref="FEY50:FEZ50"/>
    <mergeCell ref="FEG50:FEH50"/>
    <mergeCell ref="FEI50:FEJ50"/>
    <mergeCell ref="FEK50:FEL50"/>
    <mergeCell ref="FEM50:FEN50"/>
    <mergeCell ref="FEO50:FEP50"/>
    <mergeCell ref="FDW50:FDX50"/>
    <mergeCell ref="FDY50:FDZ50"/>
    <mergeCell ref="FEA50:FEB50"/>
    <mergeCell ref="FEC50:FED50"/>
    <mergeCell ref="FEE50:FEF50"/>
    <mergeCell ref="FDM50:FDN50"/>
    <mergeCell ref="FDO50:FDP50"/>
    <mergeCell ref="FDQ50:FDR50"/>
    <mergeCell ref="FDS50:FDT50"/>
    <mergeCell ref="FDU50:FDV50"/>
    <mergeCell ref="FIM50:FIN50"/>
    <mergeCell ref="FIO50:FIP50"/>
    <mergeCell ref="FIQ50:FIR50"/>
    <mergeCell ref="FIS50:FIT50"/>
    <mergeCell ref="FIU50:FIV50"/>
    <mergeCell ref="FIC50:FID50"/>
    <mergeCell ref="FIE50:FIF50"/>
    <mergeCell ref="FIG50:FIH50"/>
    <mergeCell ref="FII50:FIJ50"/>
    <mergeCell ref="FIK50:FIL50"/>
    <mergeCell ref="FHS50:FHT50"/>
    <mergeCell ref="FHU50:FHV50"/>
    <mergeCell ref="FHW50:FHX50"/>
    <mergeCell ref="FHY50:FHZ50"/>
    <mergeCell ref="FIA50:FIB50"/>
    <mergeCell ref="FHI50:FHJ50"/>
    <mergeCell ref="FHK50:FHL50"/>
    <mergeCell ref="FHM50:FHN50"/>
    <mergeCell ref="FHO50:FHP50"/>
    <mergeCell ref="FHQ50:FHR50"/>
    <mergeCell ref="FGY50:FGZ50"/>
    <mergeCell ref="FHA50:FHB50"/>
    <mergeCell ref="FHC50:FHD50"/>
    <mergeCell ref="FHE50:FHF50"/>
    <mergeCell ref="FHG50:FHH50"/>
    <mergeCell ref="FGO50:FGP50"/>
    <mergeCell ref="FGQ50:FGR50"/>
    <mergeCell ref="FGS50:FGT50"/>
    <mergeCell ref="FGU50:FGV50"/>
    <mergeCell ref="FGW50:FGX50"/>
    <mergeCell ref="FGE50:FGF50"/>
    <mergeCell ref="FGG50:FGH50"/>
    <mergeCell ref="FGI50:FGJ50"/>
    <mergeCell ref="FGK50:FGL50"/>
    <mergeCell ref="FGM50:FGN50"/>
    <mergeCell ref="FLE50:FLF50"/>
    <mergeCell ref="FLG50:FLH50"/>
    <mergeCell ref="FLI50:FLJ50"/>
    <mergeCell ref="FLK50:FLL50"/>
    <mergeCell ref="FLM50:FLN50"/>
    <mergeCell ref="FKU50:FKV50"/>
    <mergeCell ref="FKW50:FKX50"/>
    <mergeCell ref="FKY50:FKZ50"/>
    <mergeCell ref="FLA50:FLB50"/>
    <mergeCell ref="FLC50:FLD50"/>
    <mergeCell ref="FKK50:FKL50"/>
    <mergeCell ref="FKM50:FKN50"/>
    <mergeCell ref="FKO50:FKP50"/>
    <mergeCell ref="FKQ50:FKR50"/>
    <mergeCell ref="FKS50:FKT50"/>
    <mergeCell ref="FKA50:FKB50"/>
    <mergeCell ref="FKC50:FKD50"/>
    <mergeCell ref="FKE50:FKF50"/>
    <mergeCell ref="FKG50:FKH50"/>
    <mergeCell ref="FKI50:FKJ50"/>
    <mergeCell ref="FJQ50:FJR50"/>
    <mergeCell ref="FJS50:FJT50"/>
    <mergeCell ref="FJU50:FJV50"/>
    <mergeCell ref="FJW50:FJX50"/>
    <mergeCell ref="FJY50:FJZ50"/>
    <mergeCell ref="FJG50:FJH50"/>
    <mergeCell ref="FJI50:FJJ50"/>
    <mergeCell ref="FJK50:FJL50"/>
    <mergeCell ref="FJM50:FJN50"/>
    <mergeCell ref="FJO50:FJP50"/>
    <mergeCell ref="FIW50:FIX50"/>
    <mergeCell ref="FIY50:FIZ50"/>
    <mergeCell ref="FJA50:FJB50"/>
    <mergeCell ref="FJC50:FJD50"/>
    <mergeCell ref="FJE50:FJF50"/>
    <mergeCell ref="FNW50:FNX50"/>
    <mergeCell ref="FNY50:FNZ50"/>
    <mergeCell ref="FOA50:FOB50"/>
    <mergeCell ref="FOC50:FOD50"/>
    <mergeCell ref="FOE50:FOF50"/>
    <mergeCell ref="FNM50:FNN50"/>
    <mergeCell ref="FNO50:FNP50"/>
    <mergeCell ref="FNQ50:FNR50"/>
    <mergeCell ref="FNS50:FNT50"/>
    <mergeCell ref="FNU50:FNV50"/>
    <mergeCell ref="FNC50:FND50"/>
    <mergeCell ref="FNE50:FNF50"/>
    <mergeCell ref="FNG50:FNH50"/>
    <mergeCell ref="FNI50:FNJ50"/>
    <mergeCell ref="FNK50:FNL50"/>
    <mergeCell ref="FMS50:FMT50"/>
    <mergeCell ref="FMU50:FMV50"/>
    <mergeCell ref="FMW50:FMX50"/>
    <mergeCell ref="FMY50:FMZ50"/>
    <mergeCell ref="FNA50:FNB50"/>
    <mergeCell ref="FMI50:FMJ50"/>
    <mergeCell ref="FMK50:FML50"/>
    <mergeCell ref="FMM50:FMN50"/>
    <mergeCell ref="FMO50:FMP50"/>
    <mergeCell ref="FMQ50:FMR50"/>
    <mergeCell ref="FLY50:FLZ50"/>
    <mergeCell ref="FMA50:FMB50"/>
    <mergeCell ref="FMC50:FMD50"/>
    <mergeCell ref="FME50:FMF50"/>
    <mergeCell ref="FMG50:FMH50"/>
    <mergeCell ref="FLO50:FLP50"/>
    <mergeCell ref="FLQ50:FLR50"/>
    <mergeCell ref="FLS50:FLT50"/>
    <mergeCell ref="FLU50:FLV50"/>
    <mergeCell ref="FLW50:FLX50"/>
    <mergeCell ref="FQO50:FQP50"/>
    <mergeCell ref="FQQ50:FQR50"/>
    <mergeCell ref="FQS50:FQT50"/>
    <mergeCell ref="FQU50:FQV50"/>
    <mergeCell ref="FQW50:FQX50"/>
    <mergeCell ref="FQE50:FQF50"/>
    <mergeCell ref="FQG50:FQH50"/>
    <mergeCell ref="FQI50:FQJ50"/>
    <mergeCell ref="FQK50:FQL50"/>
    <mergeCell ref="FQM50:FQN50"/>
    <mergeCell ref="FPU50:FPV50"/>
    <mergeCell ref="FPW50:FPX50"/>
    <mergeCell ref="FPY50:FPZ50"/>
    <mergeCell ref="FQA50:FQB50"/>
    <mergeCell ref="FQC50:FQD50"/>
    <mergeCell ref="FPK50:FPL50"/>
    <mergeCell ref="FPM50:FPN50"/>
    <mergeCell ref="FPO50:FPP50"/>
    <mergeCell ref="FPQ50:FPR50"/>
    <mergeCell ref="FPS50:FPT50"/>
    <mergeCell ref="FPA50:FPB50"/>
    <mergeCell ref="FPC50:FPD50"/>
    <mergeCell ref="FPE50:FPF50"/>
    <mergeCell ref="FPG50:FPH50"/>
    <mergeCell ref="FPI50:FPJ50"/>
    <mergeCell ref="FOQ50:FOR50"/>
    <mergeCell ref="FOS50:FOT50"/>
    <mergeCell ref="FOU50:FOV50"/>
    <mergeCell ref="FOW50:FOX50"/>
    <mergeCell ref="FOY50:FOZ50"/>
    <mergeCell ref="FOG50:FOH50"/>
    <mergeCell ref="FOI50:FOJ50"/>
    <mergeCell ref="FOK50:FOL50"/>
    <mergeCell ref="FOM50:FON50"/>
    <mergeCell ref="FOO50:FOP50"/>
    <mergeCell ref="FTG50:FTH50"/>
    <mergeCell ref="FTI50:FTJ50"/>
    <mergeCell ref="FTK50:FTL50"/>
    <mergeCell ref="FTM50:FTN50"/>
    <mergeCell ref="FTO50:FTP50"/>
    <mergeCell ref="FSW50:FSX50"/>
    <mergeCell ref="FSY50:FSZ50"/>
    <mergeCell ref="FTA50:FTB50"/>
    <mergeCell ref="FTC50:FTD50"/>
    <mergeCell ref="FTE50:FTF50"/>
    <mergeCell ref="FSM50:FSN50"/>
    <mergeCell ref="FSO50:FSP50"/>
    <mergeCell ref="FSQ50:FSR50"/>
    <mergeCell ref="FSS50:FST50"/>
    <mergeCell ref="FSU50:FSV50"/>
    <mergeCell ref="FSC50:FSD50"/>
    <mergeCell ref="FSE50:FSF50"/>
    <mergeCell ref="FSG50:FSH50"/>
    <mergeCell ref="FSI50:FSJ50"/>
    <mergeCell ref="FSK50:FSL50"/>
    <mergeCell ref="FRS50:FRT50"/>
    <mergeCell ref="FRU50:FRV50"/>
    <mergeCell ref="FRW50:FRX50"/>
    <mergeCell ref="FRY50:FRZ50"/>
    <mergeCell ref="FSA50:FSB50"/>
    <mergeCell ref="FRI50:FRJ50"/>
    <mergeCell ref="FRK50:FRL50"/>
    <mergeCell ref="FRM50:FRN50"/>
    <mergeCell ref="FRO50:FRP50"/>
    <mergeCell ref="FRQ50:FRR50"/>
    <mergeCell ref="FQY50:FQZ50"/>
    <mergeCell ref="FRA50:FRB50"/>
    <mergeCell ref="FRC50:FRD50"/>
    <mergeCell ref="FRE50:FRF50"/>
    <mergeCell ref="FRG50:FRH50"/>
    <mergeCell ref="FVY50:FVZ50"/>
    <mergeCell ref="FWA50:FWB50"/>
    <mergeCell ref="FWC50:FWD50"/>
    <mergeCell ref="FWE50:FWF50"/>
    <mergeCell ref="FWG50:FWH50"/>
    <mergeCell ref="FVO50:FVP50"/>
    <mergeCell ref="FVQ50:FVR50"/>
    <mergeCell ref="FVS50:FVT50"/>
    <mergeCell ref="FVU50:FVV50"/>
    <mergeCell ref="FVW50:FVX50"/>
    <mergeCell ref="FVE50:FVF50"/>
    <mergeCell ref="FVG50:FVH50"/>
    <mergeCell ref="FVI50:FVJ50"/>
    <mergeCell ref="FVK50:FVL50"/>
    <mergeCell ref="FVM50:FVN50"/>
    <mergeCell ref="FUU50:FUV50"/>
    <mergeCell ref="FUW50:FUX50"/>
    <mergeCell ref="FUY50:FUZ50"/>
    <mergeCell ref="FVA50:FVB50"/>
    <mergeCell ref="FVC50:FVD50"/>
    <mergeCell ref="FUK50:FUL50"/>
    <mergeCell ref="FUM50:FUN50"/>
    <mergeCell ref="FUO50:FUP50"/>
    <mergeCell ref="FUQ50:FUR50"/>
    <mergeCell ref="FUS50:FUT50"/>
    <mergeCell ref="FUA50:FUB50"/>
    <mergeCell ref="FUC50:FUD50"/>
    <mergeCell ref="FUE50:FUF50"/>
    <mergeCell ref="FUG50:FUH50"/>
    <mergeCell ref="FUI50:FUJ50"/>
    <mergeCell ref="FTQ50:FTR50"/>
    <mergeCell ref="FTS50:FTT50"/>
    <mergeCell ref="FTU50:FTV50"/>
    <mergeCell ref="FTW50:FTX50"/>
    <mergeCell ref="FTY50:FTZ50"/>
    <mergeCell ref="FYQ50:FYR50"/>
    <mergeCell ref="FYS50:FYT50"/>
    <mergeCell ref="FYU50:FYV50"/>
    <mergeCell ref="FYW50:FYX50"/>
    <mergeCell ref="FYY50:FYZ50"/>
    <mergeCell ref="FYG50:FYH50"/>
    <mergeCell ref="FYI50:FYJ50"/>
    <mergeCell ref="FYK50:FYL50"/>
    <mergeCell ref="FYM50:FYN50"/>
    <mergeCell ref="FYO50:FYP50"/>
    <mergeCell ref="FXW50:FXX50"/>
    <mergeCell ref="FXY50:FXZ50"/>
    <mergeCell ref="FYA50:FYB50"/>
    <mergeCell ref="FYC50:FYD50"/>
    <mergeCell ref="FYE50:FYF50"/>
    <mergeCell ref="FXM50:FXN50"/>
    <mergeCell ref="FXO50:FXP50"/>
    <mergeCell ref="FXQ50:FXR50"/>
    <mergeCell ref="FXS50:FXT50"/>
    <mergeCell ref="FXU50:FXV50"/>
    <mergeCell ref="FXC50:FXD50"/>
    <mergeCell ref="FXE50:FXF50"/>
    <mergeCell ref="FXG50:FXH50"/>
    <mergeCell ref="FXI50:FXJ50"/>
    <mergeCell ref="FXK50:FXL50"/>
    <mergeCell ref="FWS50:FWT50"/>
    <mergeCell ref="FWU50:FWV50"/>
    <mergeCell ref="FWW50:FWX50"/>
    <mergeCell ref="FWY50:FWZ50"/>
    <mergeCell ref="FXA50:FXB50"/>
    <mergeCell ref="FWI50:FWJ50"/>
    <mergeCell ref="FWK50:FWL50"/>
    <mergeCell ref="FWM50:FWN50"/>
    <mergeCell ref="FWO50:FWP50"/>
    <mergeCell ref="FWQ50:FWR50"/>
    <mergeCell ref="GBI50:GBJ50"/>
    <mergeCell ref="GBK50:GBL50"/>
    <mergeCell ref="GBM50:GBN50"/>
    <mergeCell ref="GBO50:GBP50"/>
    <mergeCell ref="GBQ50:GBR50"/>
    <mergeCell ref="GAY50:GAZ50"/>
    <mergeCell ref="GBA50:GBB50"/>
    <mergeCell ref="GBC50:GBD50"/>
    <mergeCell ref="GBE50:GBF50"/>
    <mergeCell ref="GBG50:GBH50"/>
    <mergeCell ref="GAO50:GAP50"/>
    <mergeCell ref="GAQ50:GAR50"/>
    <mergeCell ref="GAS50:GAT50"/>
    <mergeCell ref="GAU50:GAV50"/>
    <mergeCell ref="GAW50:GAX50"/>
    <mergeCell ref="GAE50:GAF50"/>
    <mergeCell ref="GAG50:GAH50"/>
    <mergeCell ref="GAI50:GAJ50"/>
    <mergeCell ref="GAK50:GAL50"/>
    <mergeCell ref="GAM50:GAN50"/>
    <mergeCell ref="FZU50:FZV50"/>
    <mergeCell ref="FZW50:FZX50"/>
    <mergeCell ref="FZY50:FZZ50"/>
    <mergeCell ref="GAA50:GAB50"/>
    <mergeCell ref="GAC50:GAD50"/>
    <mergeCell ref="FZK50:FZL50"/>
    <mergeCell ref="FZM50:FZN50"/>
    <mergeCell ref="FZO50:FZP50"/>
    <mergeCell ref="FZQ50:FZR50"/>
    <mergeCell ref="FZS50:FZT50"/>
    <mergeCell ref="FZA50:FZB50"/>
    <mergeCell ref="FZC50:FZD50"/>
    <mergeCell ref="FZE50:FZF50"/>
    <mergeCell ref="FZG50:FZH50"/>
    <mergeCell ref="FZI50:FZJ50"/>
    <mergeCell ref="GEA50:GEB50"/>
    <mergeCell ref="GEC50:GED50"/>
    <mergeCell ref="GEE50:GEF50"/>
    <mergeCell ref="GEG50:GEH50"/>
    <mergeCell ref="GEI50:GEJ50"/>
    <mergeCell ref="GDQ50:GDR50"/>
    <mergeCell ref="GDS50:GDT50"/>
    <mergeCell ref="GDU50:GDV50"/>
    <mergeCell ref="GDW50:GDX50"/>
    <mergeCell ref="GDY50:GDZ50"/>
    <mergeCell ref="GDG50:GDH50"/>
    <mergeCell ref="GDI50:GDJ50"/>
    <mergeCell ref="GDK50:GDL50"/>
    <mergeCell ref="GDM50:GDN50"/>
    <mergeCell ref="GDO50:GDP50"/>
    <mergeCell ref="GCW50:GCX50"/>
    <mergeCell ref="GCY50:GCZ50"/>
    <mergeCell ref="GDA50:GDB50"/>
    <mergeCell ref="GDC50:GDD50"/>
    <mergeCell ref="GDE50:GDF50"/>
    <mergeCell ref="GCM50:GCN50"/>
    <mergeCell ref="GCO50:GCP50"/>
    <mergeCell ref="GCQ50:GCR50"/>
    <mergeCell ref="GCS50:GCT50"/>
    <mergeCell ref="GCU50:GCV50"/>
    <mergeCell ref="GCC50:GCD50"/>
    <mergeCell ref="GCE50:GCF50"/>
    <mergeCell ref="GCG50:GCH50"/>
    <mergeCell ref="GCI50:GCJ50"/>
    <mergeCell ref="GCK50:GCL50"/>
    <mergeCell ref="GBS50:GBT50"/>
    <mergeCell ref="GBU50:GBV50"/>
    <mergeCell ref="GBW50:GBX50"/>
    <mergeCell ref="GBY50:GBZ50"/>
    <mergeCell ref="GCA50:GCB50"/>
    <mergeCell ref="GGS50:GGT50"/>
    <mergeCell ref="GGU50:GGV50"/>
    <mergeCell ref="GGW50:GGX50"/>
    <mergeCell ref="GGY50:GGZ50"/>
    <mergeCell ref="GHA50:GHB50"/>
    <mergeCell ref="GGI50:GGJ50"/>
    <mergeCell ref="GGK50:GGL50"/>
    <mergeCell ref="GGM50:GGN50"/>
    <mergeCell ref="GGO50:GGP50"/>
    <mergeCell ref="GGQ50:GGR50"/>
    <mergeCell ref="GFY50:GFZ50"/>
    <mergeCell ref="GGA50:GGB50"/>
    <mergeCell ref="GGC50:GGD50"/>
    <mergeCell ref="GGE50:GGF50"/>
    <mergeCell ref="GGG50:GGH50"/>
    <mergeCell ref="GFO50:GFP50"/>
    <mergeCell ref="GFQ50:GFR50"/>
    <mergeCell ref="GFS50:GFT50"/>
    <mergeCell ref="GFU50:GFV50"/>
    <mergeCell ref="GFW50:GFX50"/>
    <mergeCell ref="GFE50:GFF50"/>
    <mergeCell ref="GFG50:GFH50"/>
    <mergeCell ref="GFI50:GFJ50"/>
    <mergeCell ref="GFK50:GFL50"/>
    <mergeCell ref="GFM50:GFN50"/>
    <mergeCell ref="GEU50:GEV50"/>
    <mergeCell ref="GEW50:GEX50"/>
    <mergeCell ref="GEY50:GEZ50"/>
    <mergeCell ref="GFA50:GFB50"/>
    <mergeCell ref="GFC50:GFD50"/>
    <mergeCell ref="GEK50:GEL50"/>
    <mergeCell ref="GEM50:GEN50"/>
    <mergeCell ref="GEO50:GEP50"/>
    <mergeCell ref="GEQ50:GER50"/>
    <mergeCell ref="GES50:GET50"/>
    <mergeCell ref="GJK50:GJL50"/>
    <mergeCell ref="GJM50:GJN50"/>
    <mergeCell ref="GJO50:GJP50"/>
    <mergeCell ref="GJQ50:GJR50"/>
    <mergeCell ref="GJS50:GJT50"/>
    <mergeCell ref="GJA50:GJB50"/>
    <mergeCell ref="GJC50:GJD50"/>
    <mergeCell ref="GJE50:GJF50"/>
    <mergeCell ref="GJG50:GJH50"/>
    <mergeCell ref="GJI50:GJJ50"/>
    <mergeCell ref="GIQ50:GIR50"/>
    <mergeCell ref="GIS50:GIT50"/>
    <mergeCell ref="GIU50:GIV50"/>
    <mergeCell ref="GIW50:GIX50"/>
    <mergeCell ref="GIY50:GIZ50"/>
    <mergeCell ref="GIG50:GIH50"/>
    <mergeCell ref="GII50:GIJ50"/>
    <mergeCell ref="GIK50:GIL50"/>
    <mergeCell ref="GIM50:GIN50"/>
    <mergeCell ref="GIO50:GIP50"/>
    <mergeCell ref="GHW50:GHX50"/>
    <mergeCell ref="GHY50:GHZ50"/>
    <mergeCell ref="GIA50:GIB50"/>
    <mergeCell ref="GIC50:GID50"/>
    <mergeCell ref="GIE50:GIF50"/>
    <mergeCell ref="GHM50:GHN50"/>
    <mergeCell ref="GHO50:GHP50"/>
    <mergeCell ref="GHQ50:GHR50"/>
    <mergeCell ref="GHS50:GHT50"/>
    <mergeCell ref="GHU50:GHV50"/>
    <mergeCell ref="GHC50:GHD50"/>
    <mergeCell ref="GHE50:GHF50"/>
    <mergeCell ref="GHG50:GHH50"/>
    <mergeCell ref="GHI50:GHJ50"/>
    <mergeCell ref="GHK50:GHL50"/>
    <mergeCell ref="GMC50:GMD50"/>
    <mergeCell ref="GME50:GMF50"/>
    <mergeCell ref="GMG50:GMH50"/>
    <mergeCell ref="GMI50:GMJ50"/>
    <mergeCell ref="GMK50:GML50"/>
    <mergeCell ref="GLS50:GLT50"/>
    <mergeCell ref="GLU50:GLV50"/>
    <mergeCell ref="GLW50:GLX50"/>
    <mergeCell ref="GLY50:GLZ50"/>
    <mergeCell ref="GMA50:GMB50"/>
    <mergeCell ref="GLI50:GLJ50"/>
    <mergeCell ref="GLK50:GLL50"/>
    <mergeCell ref="GLM50:GLN50"/>
    <mergeCell ref="GLO50:GLP50"/>
    <mergeCell ref="GLQ50:GLR50"/>
    <mergeCell ref="GKY50:GKZ50"/>
    <mergeCell ref="GLA50:GLB50"/>
    <mergeCell ref="GLC50:GLD50"/>
    <mergeCell ref="GLE50:GLF50"/>
    <mergeCell ref="GLG50:GLH50"/>
    <mergeCell ref="GKO50:GKP50"/>
    <mergeCell ref="GKQ50:GKR50"/>
    <mergeCell ref="GKS50:GKT50"/>
    <mergeCell ref="GKU50:GKV50"/>
    <mergeCell ref="GKW50:GKX50"/>
    <mergeCell ref="GKE50:GKF50"/>
    <mergeCell ref="GKG50:GKH50"/>
    <mergeCell ref="GKI50:GKJ50"/>
    <mergeCell ref="GKK50:GKL50"/>
    <mergeCell ref="GKM50:GKN50"/>
    <mergeCell ref="GJU50:GJV50"/>
    <mergeCell ref="GJW50:GJX50"/>
    <mergeCell ref="GJY50:GJZ50"/>
    <mergeCell ref="GKA50:GKB50"/>
    <mergeCell ref="GKC50:GKD50"/>
    <mergeCell ref="GOU50:GOV50"/>
    <mergeCell ref="GOW50:GOX50"/>
    <mergeCell ref="GOY50:GOZ50"/>
    <mergeCell ref="GPA50:GPB50"/>
    <mergeCell ref="GPC50:GPD50"/>
    <mergeCell ref="GOK50:GOL50"/>
    <mergeCell ref="GOM50:GON50"/>
    <mergeCell ref="GOO50:GOP50"/>
    <mergeCell ref="GOQ50:GOR50"/>
    <mergeCell ref="GOS50:GOT50"/>
    <mergeCell ref="GOA50:GOB50"/>
    <mergeCell ref="GOC50:GOD50"/>
    <mergeCell ref="GOE50:GOF50"/>
    <mergeCell ref="GOG50:GOH50"/>
    <mergeCell ref="GOI50:GOJ50"/>
    <mergeCell ref="GNQ50:GNR50"/>
    <mergeCell ref="GNS50:GNT50"/>
    <mergeCell ref="GNU50:GNV50"/>
    <mergeCell ref="GNW50:GNX50"/>
    <mergeCell ref="GNY50:GNZ50"/>
    <mergeCell ref="GNG50:GNH50"/>
    <mergeCell ref="GNI50:GNJ50"/>
    <mergeCell ref="GNK50:GNL50"/>
    <mergeCell ref="GNM50:GNN50"/>
    <mergeCell ref="GNO50:GNP50"/>
    <mergeCell ref="GMW50:GMX50"/>
    <mergeCell ref="GMY50:GMZ50"/>
    <mergeCell ref="GNA50:GNB50"/>
    <mergeCell ref="GNC50:GND50"/>
    <mergeCell ref="GNE50:GNF50"/>
    <mergeCell ref="GMM50:GMN50"/>
    <mergeCell ref="GMO50:GMP50"/>
    <mergeCell ref="GMQ50:GMR50"/>
    <mergeCell ref="GMS50:GMT50"/>
    <mergeCell ref="GMU50:GMV50"/>
    <mergeCell ref="GRM50:GRN50"/>
    <mergeCell ref="GRO50:GRP50"/>
    <mergeCell ref="GRQ50:GRR50"/>
    <mergeCell ref="GRS50:GRT50"/>
    <mergeCell ref="GRU50:GRV50"/>
    <mergeCell ref="GRC50:GRD50"/>
    <mergeCell ref="GRE50:GRF50"/>
    <mergeCell ref="GRG50:GRH50"/>
    <mergeCell ref="GRI50:GRJ50"/>
    <mergeCell ref="GRK50:GRL50"/>
    <mergeCell ref="GQS50:GQT50"/>
    <mergeCell ref="GQU50:GQV50"/>
    <mergeCell ref="GQW50:GQX50"/>
    <mergeCell ref="GQY50:GQZ50"/>
    <mergeCell ref="GRA50:GRB50"/>
    <mergeCell ref="GQI50:GQJ50"/>
    <mergeCell ref="GQK50:GQL50"/>
    <mergeCell ref="GQM50:GQN50"/>
    <mergeCell ref="GQO50:GQP50"/>
    <mergeCell ref="GQQ50:GQR50"/>
    <mergeCell ref="GPY50:GPZ50"/>
    <mergeCell ref="GQA50:GQB50"/>
    <mergeCell ref="GQC50:GQD50"/>
    <mergeCell ref="GQE50:GQF50"/>
    <mergeCell ref="GQG50:GQH50"/>
    <mergeCell ref="GPO50:GPP50"/>
    <mergeCell ref="GPQ50:GPR50"/>
    <mergeCell ref="GPS50:GPT50"/>
    <mergeCell ref="GPU50:GPV50"/>
    <mergeCell ref="GPW50:GPX50"/>
    <mergeCell ref="GPE50:GPF50"/>
    <mergeCell ref="GPG50:GPH50"/>
    <mergeCell ref="GPI50:GPJ50"/>
    <mergeCell ref="GPK50:GPL50"/>
    <mergeCell ref="GPM50:GPN50"/>
    <mergeCell ref="GUE50:GUF50"/>
    <mergeCell ref="GUG50:GUH50"/>
    <mergeCell ref="GUI50:GUJ50"/>
    <mergeCell ref="GUK50:GUL50"/>
    <mergeCell ref="GUM50:GUN50"/>
    <mergeCell ref="GTU50:GTV50"/>
    <mergeCell ref="GTW50:GTX50"/>
    <mergeCell ref="GTY50:GTZ50"/>
    <mergeCell ref="GUA50:GUB50"/>
    <mergeCell ref="GUC50:GUD50"/>
    <mergeCell ref="GTK50:GTL50"/>
    <mergeCell ref="GTM50:GTN50"/>
    <mergeCell ref="GTO50:GTP50"/>
    <mergeCell ref="GTQ50:GTR50"/>
    <mergeCell ref="GTS50:GTT50"/>
    <mergeCell ref="GTA50:GTB50"/>
    <mergeCell ref="GTC50:GTD50"/>
    <mergeCell ref="GTE50:GTF50"/>
    <mergeCell ref="GTG50:GTH50"/>
    <mergeCell ref="GTI50:GTJ50"/>
    <mergeCell ref="GSQ50:GSR50"/>
    <mergeCell ref="GSS50:GST50"/>
    <mergeCell ref="GSU50:GSV50"/>
    <mergeCell ref="GSW50:GSX50"/>
    <mergeCell ref="GSY50:GSZ50"/>
    <mergeCell ref="GSG50:GSH50"/>
    <mergeCell ref="GSI50:GSJ50"/>
    <mergeCell ref="GSK50:GSL50"/>
    <mergeCell ref="GSM50:GSN50"/>
    <mergeCell ref="GSO50:GSP50"/>
    <mergeCell ref="GRW50:GRX50"/>
    <mergeCell ref="GRY50:GRZ50"/>
    <mergeCell ref="GSA50:GSB50"/>
    <mergeCell ref="GSC50:GSD50"/>
    <mergeCell ref="GSE50:GSF50"/>
    <mergeCell ref="GWW50:GWX50"/>
    <mergeCell ref="GWY50:GWZ50"/>
    <mergeCell ref="GXA50:GXB50"/>
    <mergeCell ref="GXC50:GXD50"/>
    <mergeCell ref="GXE50:GXF50"/>
    <mergeCell ref="GWM50:GWN50"/>
    <mergeCell ref="GWO50:GWP50"/>
    <mergeCell ref="GWQ50:GWR50"/>
    <mergeCell ref="GWS50:GWT50"/>
    <mergeCell ref="GWU50:GWV50"/>
    <mergeCell ref="GWC50:GWD50"/>
    <mergeCell ref="GWE50:GWF50"/>
    <mergeCell ref="GWG50:GWH50"/>
    <mergeCell ref="GWI50:GWJ50"/>
    <mergeCell ref="GWK50:GWL50"/>
    <mergeCell ref="GVS50:GVT50"/>
    <mergeCell ref="GVU50:GVV50"/>
    <mergeCell ref="GVW50:GVX50"/>
    <mergeCell ref="GVY50:GVZ50"/>
    <mergeCell ref="GWA50:GWB50"/>
    <mergeCell ref="GVI50:GVJ50"/>
    <mergeCell ref="GVK50:GVL50"/>
    <mergeCell ref="GVM50:GVN50"/>
    <mergeCell ref="GVO50:GVP50"/>
    <mergeCell ref="GVQ50:GVR50"/>
    <mergeCell ref="GUY50:GUZ50"/>
    <mergeCell ref="GVA50:GVB50"/>
    <mergeCell ref="GVC50:GVD50"/>
    <mergeCell ref="GVE50:GVF50"/>
    <mergeCell ref="GVG50:GVH50"/>
    <mergeCell ref="GUO50:GUP50"/>
    <mergeCell ref="GUQ50:GUR50"/>
    <mergeCell ref="GUS50:GUT50"/>
    <mergeCell ref="GUU50:GUV50"/>
    <mergeCell ref="GUW50:GUX50"/>
    <mergeCell ref="GZO50:GZP50"/>
    <mergeCell ref="GZQ50:GZR50"/>
    <mergeCell ref="GZS50:GZT50"/>
    <mergeCell ref="GZU50:GZV50"/>
    <mergeCell ref="GZW50:GZX50"/>
    <mergeCell ref="GZE50:GZF50"/>
    <mergeCell ref="GZG50:GZH50"/>
    <mergeCell ref="GZI50:GZJ50"/>
    <mergeCell ref="GZK50:GZL50"/>
    <mergeCell ref="GZM50:GZN50"/>
    <mergeCell ref="GYU50:GYV50"/>
    <mergeCell ref="GYW50:GYX50"/>
    <mergeCell ref="GYY50:GYZ50"/>
    <mergeCell ref="GZA50:GZB50"/>
    <mergeCell ref="GZC50:GZD50"/>
    <mergeCell ref="GYK50:GYL50"/>
    <mergeCell ref="GYM50:GYN50"/>
    <mergeCell ref="GYO50:GYP50"/>
    <mergeCell ref="GYQ50:GYR50"/>
    <mergeCell ref="GYS50:GYT50"/>
    <mergeCell ref="GYA50:GYB50"/>
    <mergeCell ref="GYC50:GYD50"/>
    <mergeCell ref="GYE50:GYF50"/>
    <mergeCell ref="GYG50:GYH50"/>
    <mergeCell ref="GYI50:GYJ50"/>
    <mergeCell ref="GXQ50:GXR50"/>
    <mergeCell ref="GXS50:GXT50"/>
    <mergeCell ref="GXU50:GXV50"/>
    <mergeCell ref="GXW50:GXX50"/>
    <mergeCell ref="GXY50:GXZ50"/>
    <mergeCell ref="GXG50:GXH50"/>
    <mergeCell ref="GXI50:GXJ50"/>
    <mergeCell ref="GXK50:GXL50"/>
    <mergeCell ref="GXM50:GXN50"/>
    <mergeCell ref="GXO50:GXP50"/>
    <mergeCell ref="HCG50:HCH50"/>
    <mergeCell ref="HCI50:HCJ50"/>
    <mergeCell ref="HCK50:HCL50"/>
    <mergeCell ref="HCM50:HCN50"/>
    <mergeCell ref="HCO50:HCP50"/>
    <mergeCell ref="HBW50:HBX50"/>
    <mergeCell ref="HBY50:HBZ50"/>
    <mergeCell ref="HCA50:HCB50"/>
    <mergeCell ref="HCC50:HCD50"/>
    <mergeCell ref="HCE50:HCF50"/>
    <mergeCell ref="HBM50:HBN50"/>
    <mergeCell ref="HBO50:HBP50"/>
    <mergeCell ref="HBQ50:HBR50"/>
    <mergeCell ref="HBS50:HBT50"/>
    <mergeCell ref="HBU50:HBV50"/>
    <mergeCell ref="HBC50:HBD50"/>
    <mergeCell ref="HBE50:HBF50"/>
    <mergeCell ref="HBG50:HBH50"/>
    <mergeCell ref="HBI50:HBJ50"/>
    <mergeCell ref="HBK50:HBL50"/>
    <mergeCell ref="HAS50:HAT50"/>
    <mergeCell ref="HAU50:HAV50"/>
    <mergeCell ref="HAW50:HAX50"/>
    <mergeCell ref="HAY50:HAZ50"/>
    <mergeCell ref="HBA50:HBB50"/>
    <mergeCell ref="HAI50:HAJ50"/>
    <mergeCell ref="HAK50:HAL50"/>
    <mergeCell ref="HAM50:HAN50"/>
    <mergeCell ref="HAO50:HAP50"/>
    <mergeCell ref="HAQ50:HAR50"/>
    <mergeCell ref="GZY50:GZZ50"/>
    <mergeCell ref="HAA50:HAB50"/>
    <mergeCell ref="HAC50:HAD50"/>
    <mergeCell ref="HAE50:HAF50"/>
    <mergeCell ref="HAG50:HAH50"/>
    <mergeCell ref="HEY50:HEZ50"/>
    <mergeCell ref="HFA50:HFB50"/>
    <mergeCell ref="HFC50:HFD50"/>
    <mergeCell ref="HFE50:HFF50"/>
    <mergeCell ref="HFG50:HFH50"/>
    <mergeCell ref="HEO50:HEP50"/>
    <mergeCell ref="HEQ50:HER50"/>
    <mergeCell ref="HES50:HET50"/>
    <mergeCell ref="HEU50:HEV50"/>
    <mergeCell ref="HEW50:HEX50"/>
    <mergeCell ref="HEE50:HEF50"/>
    <mergeCell ref="HEG50:HEH50"/>
    <mergeCell ref="HEI50:HEJ50"/>
    <mergeCell ref="HEK50:HEL50"/>
    <mergeCell ref="HEM50:HEN50"/>
    <mergeCell ref="HDU50:HDV50"/>
    <mergeCell ref="HDW50:HDX50"/>
    <mergeCell ref="HDY50:HDZ50"/>
    <mergeCell ref="HEA50:HEB50"/>
    <mergeCell ref="HEC50:HED50"/>
    <mergeCell ref="HDK50:HDL50"/>
    <mergeCell ref="HDM50:HDN50"/>
    <mergeCell ref="HDO50:HDP50"/>
    <mergeCell ref="HDQ50:HDR50"/>
    <mergeCell ref="HDS50:HDT50"/>
    <mergeCell ref="HDA50:HDB50"/>
    <mergeCell ref="HDC50:HDD50"/>
    <mergeCell ref="HDE50:HDF50"/>
    <mergeCell ref="HDG50:HDH50"/>
    <mergeCell ref="HDI50:HDJ50"/>
    <mergeCell ref="HCQ50:HCR50"/>
    <mergeCell ref="HCS50:HCT50"/>
    <mergeCell ref="HCU50:HCV50"/>
    <mergeCell ref="HCW50:HCX50"/>
    <mergeCell ref="HCY50:HCZ50"/>
    <mergeCell ref="HHQ50:HHR50"/>
    <mergeCell ref="HHS50:HHT50"/>
    <mergeCell ref="HHU50:HHV50"/>
    <mergeCell ref="HHW50:HHX50"/>
    <mergeCell ref="HHY50:HHZ50"/>
    <mergeCell ref="HHG50:HHH50"/>
    <mergeCell ref="HHI50:HHJ50"/>
    <mergeCell ref="HHK50:HHL50"/>
    <mergeCell ref="HHM50:HHN50"/>
    <mergeCell ref="HHO50:HHP50"/>
    <mergeCell ref="HGW50:HGX50"/>
    <mergeCell ref="HGY50:HGZ50"/>
    <mergeCell ref="HHA50:HHB50"/>
    <mergeCell ref="HHC50:HHD50"/>
    <mergeCell ref="HHE50:HHF50"/>
    <mergeCell ref="HGM50:HGN50"/>
    <mergeCell ref="HGO50:HGP50"/>
    <mergeCell ref="HGQ50:HGR50"/>
    <mergeCell ref="HGS50:HGT50"/>
    <mergeCell ref="HGU50:HGV50"/>
    <mergeCell ref="HGC50:HGD50"/>
    <mergeCell ref="HGE50:HGF50"/>
    <mergeCell ref="HGG50:HGH50"/>
    <mergeCell ref="HGI50:HGJ50"/>
    <mergeCell ref="HGK50:HGL50"/>
    <mergeCell ref="HFS50:HFT50"/>
    <mergeCell ref="HFU50:HFV50"/>
    <mergeCell ref="HFW50:HFX50"/>
    <mergeCell ref="HFY50:HFZ50"/>
    <mergeCell ref="HGA50:HGB50"/>
    <mergeCell ref="HFI50:HFJ50"/>
    <mergeCell ref="HFK50:HFL50"/>
    <mergeCell ref="HFM50:HFN50"/>
    <mergeCell ref="HFO50:HFP50"/>
    <mergeCell ref="HFQ50:HFR50"/>
    <mergeCell ref="HKI50:HKJ50"/>
    <mergeCell ref="HKK50:HKL50"/>
    <mergeCell ref="HKM50:HKN50"/>
    <mergeCell ref="HKO50:HKP50"/>
    <mergeCell ref="HKQ50:HKR50"/>
    <mergeCell ref="HJY50:HJZ50"/>
    <mergeCell ref="HKA50:HKB50"/>
    <mergeCell ref="HKC50:HKD50"/>
    <mergeCell ref="HKE50:HKF50"/>
    <mergeCell ref="HKG50:HKH50"/>
    <mergeCell ref="HJO50:HJP50"/>
    <mergeCell ref="HJQ50:HJR50"/>
    <mergeCell ref="HJS50:HJT50"/>
    <mergeCell ref="HJU50:HJV50"/>
    <mergeCell ref="HJW50:HJX50"/>
    <mergeCell ref="HJE50:HJF50"/>
    <mergeCell ref="HJG50:HJH50"/>
    <mergeCell ref="HJI50:HJJ50"/>
    <mergeCell ref="HJK50:HJL50"/>
    <mergeCell ref="HJM50:HJN50"/>
    <mergeCell ref="HIU50:HIV50"/>
    <mergeCell ref="HIW50:HIX50"/>
    <mergeCell ref="HIY50:HIZ50"/>
    <mergeCell ref="HJA50:HJB50"/>
    <mergeCell ref="HJC50:HJD50"/>
    <mergeCell ref="HIK50:HIL50"/>
    <mergeCell ref="HIM50:HIN50"/>
    <mergeCell ref="HIO50:HIP50"/>
    <mergeCell ref="HIQ50:HIR50"/>
    <mergeCell ref="HIS50:HIT50"/>
    <mergeCell ref="HIA50:HIB50"/>
    <mergeCell ref="HIC50:HID50"/>
    <mergeCell ref="HIE50:HIF50"/>
    <mergeCell ref="HIG50:HIH50"/>
    <mergeCell ref="HII50:HIJ50"/>
    <mergeCell ref="HNA50:HNB50"/>
    <mergeCell ref="HNC50:HND50"/>
    <mergeCell ref="HNE50:HNF50"/>
    <mergeCell ref="HNG50:HNH50"/>
    <mergeCell ref="HNI50:HNJ50"/>
    <mergeCell ref="HMQ50:HMR50"/>
    <mergeCell ref="HMS50:HMT50"/>
    <mergeCell ref="HMU50:HMV50"/>
    <mergeCell ref="HMW50:HMX50"/>
    <mergeCell ref="HMY50:HMZ50"/>
    <mergeCell ref="HMG50:HMH50"/>
    <mergeCell ref="HMI50:HMJ50"/>
    <mergeCell ref="HMK50:HML50"/>
    <mergeCell ref="HMM50:HMN50"/>
    <mergeCell ref="HMO50:HMP50"/>
    <mergeCell ref="HLW50:HLX50"/>
    <mergeCell ref="HLY50:HLZ50"/>
    <mergeCell ref="HMA50:HMB50"/>
    <mergeCell ref="HMC50:HMD50"/>
    <mergeCell ref="HME50:HMF50"/>
    <mergeCell ref="HLM50:HLN50"/>
    <mergeCell ref="HLO50:HLP50"/>
    <mergeCell ref="HLQ50:HLR50"/>
    <mergeCell ref="HLS50:HLT50"/>
    <mergeCell ref="HLU50:HLV50"/>
    <mergeCell ref="HLC50:HLD50"/>
    <mergeCell ref="HLE50:HLF50"/>
    <mergeCell ref="HLG50:HLH50"/>
    <mergeCell ref="HLI50:HLJ50"/>
    <mergeCell ref="HLK50:HLL50"/>
    <mergeCell ref="HKS50:HKT50"/>
    <mergeCell ref="HKU50:HKV50"/>
    <mergeCell ref="HKW50:HKX50"/>
    <mergeCell ref="HKY50:HKZ50"/>
    <mergeCell ref="HLA50:HLB50"/>
    <mergeCell ref="HPS50:HPT50"/>
    <mergeCell ref="HPU50:HPV50"/>
    <mergeCell ref="HPW50:HPX50"/>
    <mergeCell ref="HPY50:HPZ50"/>
    <mergeCell ref="HQA50:HQB50"/>
    <mergeCell ref="HPI50:HPJ50"/>
    <mergeCell ref="HPK50:HPL50"/>
    <mergeCell ref="HPM50:HPN50"/>
    <mergeCell ref="HPO50:HPP50"/>
    <mergeCell ref="HPQ50:HPR50"/>
    <mergeCell ref="HOY50:HOZ50"/>
    <mergeCell ref="HPA50:HPB50"/>
    <mergeCell ref="HPC50:HPD50"/>
    <mergeCell ref="HPE50:HPF50"/>
    <mergeCell ref="HPG50:HPH50"/>
    <mergeCell ref="HOO50:HOP50"/>
    <mergeCell ref="HOQ50:HOR50"/>
    <mergeCell ref="HOS50:HOT50"/>
    <mergeCell ref="HOU50:HOV50"/>
    <mergeCell ref="HOW50:HOX50"/>
    <mergeCell ref="HOE50:HOF50"/>
    <mergeCell ref="HOG50:HOH50"/>
    <mergeCell ref="HOI50:HOJ50"/>
    <mergeCell ref="HOK50:HOL50"/>
    <mergeCell ref="HOM50:HON50"/>
    <mergeCell ref="HNU50:HNV50"/>
    <mergeCell ref="HNW50:HNX50"/>
    <mergeCell ref="HNY50:HNZ50"/>
    <mergeCell ref="HOA50:HOB50"/>
    <mergeCell ref="HOC50:HOD50"/>
    <mergeCell ref="HNK50:HNL50"/>
    <mergeCell ref="HNM50:HNN50"/>
    <mergeCell ref="HNO50:HNP50"/>
    <mergeCell ref="HNQ50:HNR50"/>
    <mergeCell ref="HNS50:HNT50"/>
    <mergeCell ref="HSK50:HSL50"/>
    <mergeCell ref="HSM50:HSN50"/>
    <mergeCell ref="HSO50:HSP50"/>
    <mergeCell ref="HSQ50:HSR50"/>
    <mergeCell ref="HSS50:HST50"/>
    <mergeCell ref="HSA50:HSB50"/>
    <mergeCell ref="HSC50:HSD50"/>
    <mergeCell ref="HSE50:HSF50"/>
    <mergeCell ref="HSG50:HSH50"/>
    <mergeCell ref="HSI50:HSJ50"/>
    <mergeCell ref="HRQ50:HRR50"/>
    <mergeCell ref="HRS50:HRT50"/>
    <mergeCell ref="HRU50:HRV50"/>
    <mergeCell ref="HRW50:HRX50"/>
    <mergeCell ref="HRY50:HRZ50"/>
    <mergeCell ref="HRG50:HRH50"/>
    <mergeCell ref="HRI50:HRJ50"/>
    <mergeCell ref="HRK50:HRL50"/>
    <mergeCell ref="HRM50:HRN50"/>
    <mergeCell ref="HRO50:HRP50"/>
    <mergeCell ref="HQW50:HQX50"/>
    <mergeCell ref="HQY50:HQZ50"/>
    <mergeCell ref="HRA50:HRB50"/>
    <mergeCell ref="HRC50:HRD50"/>
    <mergeCell ref="HRE50:HRF50"/>
    <mergeCell ref="HQM50:HQN50"/>
    <mergeCell ref="HQO50:HQP50"/>
    <mergeCell ref="HQQ50:HQR50"/>
    <mergeCell ref="HQS50:HQT50"/>
    <mergeCell ref="HQU50:HQV50"/>
    <mergeCell ref="HQC50:HQD50"/>
    <mergeCell ref="HQE50:HQF50"/>
    <mergeCell ref="HQG50:HQH50"/>
    <mergeCell ref="HQI50:HQJ50"/>
    <mergeCell ref="HQK50:HQL50"/>
    <mergeCell ref="HVC50:HVD50"/>
    <mergeCell ref="HVE50:HVF50"/>
    <mergeCell ref="HVG50:HVH50"/>
    <mergeCell ref="HVI50:HVJ50"/>
    <mergeCell ref="HVK50:HVL50"/>
    <mergeCell ref="HUS50:HUT50"/>
    <mergeCell ref="HUU50:HUV50"/>
    <mergeCell ref="HUW50:HUX50"/>
    <mergeCell ref="HUY50:HUZ50"/>
    <mergeCell ref="HVA50:HVB50"/>
    <mergeCell ref="HUI50:HUJ50"/>
    <mergeCell ref="HUK50:HUL50"/>
    <mergeCell ref="HUM50:HUN50"/>
    <mergeCell ref="HUO50:HUP50"/>
    <mergeCell ref="HUQ50:HUR50"/>
    <mergeCell ref="HTY50:HTZ50"/>
    <mergeCell ref="HUA50:HUB50"/>
    <mergeCell ref="HUC50:HUD50"/>
    <mergeCell ref="HUE50:HUF50"/>
    <mergeCell ref="HUG50:HUH50"/>
    <mergeCell ref="HTO50:HTP50"/>
    <mergeCell ref="HTQ50:HTR50"/>
    <mergeCell ref="HTS50:HTT50"/>
    <mergeCell ref="HTU50:HTV50"/>
    <mergeCell ref="HTW50:HTX50"/>
    <mergeCell ref="HTE50:HTF50"/>
    <mergeCell ref="HTG50:HTH50"/>
    <mergeCell ref="HTI50:HTJ50"/>
    <mergeCell ref="HTK50:HTL50"/>
    <mergeCell ref="HTM50:HTN50"/>
    <mergeCell ref="HSU50:HSV50"/>
    <mergeCell ref="HSW50:HSX50"/>
    <mergeCell ref="HSY50:HSZ50"/>
    <mergeCell ref="HTA50:HTB50"/>
    <mergeCell ref="HTC50:HTD50"/>
    <mergeCell ref="HXU50:HXV50"/>
    <mergeCell ref="HXW50:HXX50"/>
    <mergeCell ref="HXY50:HXZ50"/>
    <mergeCell ref="HYA50:HYB50"/>
    <mergeCell ref="HYC50:HYD50"/>
    <mergeCell ref="HXK50:HXL50"/>
    <mergeCell ref="HXM50:HXN50"/>
    <mergeCell ref="HXO50:HXP50"/>
    <mergeCell ref="HXQ50:HXR50"/>
    <mergeCell ref="HXS50:HXT50"/>
    <mergeCell ref="HXA50:HXB50"/>
    <mergeCell ref="HXC50:HXD50"/>
    <mergeCell ref="HXE50:HXF50"/>
    <mergeCell ref="HXG50:HXH50"/>
    <mergeCell ref="HXI50:HXJ50"/>
    <mergeCell ref="HWQ50:HWR50"/>
    <mergeCell ref="HWS50:HWT50"/>
    <mergeCell ref="HWU50:HWV50"/>
    <mergeCell ref="HWW50:HWX50"/>
    <mergeCell ref="HWY50:HWZ50"/>
    <mergeCell ref="HWG50:HWH50"/>
    <mergeCell ref="HWI50:HWJ50"/>
    <mergeCell ref="HWK50:HWL50"/>
    <mergeCell ref="HWM50:HWN50"/>
    <mergeCell ref="HWO50:HWP50"/>
    <mergeCell ref="HVW50:HVX50"/>
    <mergeCell ref="HVY50:HVZ50"/>
    <mergeCell ref="HWA50:HWB50"/>
    <mergeCell ref="HWC50:HWD50"/>
    <mergeCell ref="HWE50:HWF50"/>
    <mergeCell ref="HVM50:HVN50"/>
    <mergeCell ref="HVO50:HVP50"/>
    <mergeCell ref="HVQ50:HVR50"/>
    <mergeCell ref="HVS50:HVT50"/>
    <mergeCell ref="HVU50:HVV50"/>
    <mergeCell ref="IAM50:IAN50"/>
    <mergeCell ref="IAO50:IAP50"/>
    <mergeCell ref="IAQ50:IAR50"/>
    <mergeCell ref="IAS50:IAT50"/>
    <mergeCell ref="IAU50:IAV50"/>
    <mergeCell ref="IAC50:IAD50"/>
    <mergeCell ref="IAE50:IAF50"/>
    <mergeCell ref="IAG50:IAH50"/>
    <mergeCell ref="IAI50:IAJ50"/>
    <mergeCell ref="IAK50:IAL50"/>
    <mergeCell ref="HZS50:HZT50"/>
    <mergeCell ref="HZU50:HZV50"/>
    <mergeCell ref="HZW50:HZX50"/>
    <mergeCell ref="HZY50:HZZ50"/>
    <mergeCell ref="IAA50:IAB50"/>
    <mergeCell ref="HZI50:HZJ50"/>
    <mergeCell ref="HZK50:HZL50"/>
    <mergeCell ref="HZM50:HZN50"/>
    <mergeCell ref="HZO50:HZP50"/>
    <mergeCell ref="HZQ50:HZR50"/>
    <mergeCell ref="HYY50:HYZ50"/>
    <mergeCell ref="HZA50:HZB50"/>
    <mergeCell ref="HZC50:HZD50"/>
    <mergeCell ref="HZE50:HZF50"/>
    <mergeCell ref="HZG50:HZH50"/>
    <mergeCell ref="HYO50:HYP50"/>
    <mergeCell ref="HYQ50:HYR50"/>
    <mergeCell ref="HYS50:HYT50"/>
    <mergeCell ref="HYU50:HYV50"/>
    <mergeCell ref="HYW50:HYX50"/>
    <mergeCell ref="HYE50:HYF50"/>
    <mergeCell ref="HYG50:HYH50"/>
    <mergeCell ref="HYI50:HYJ50"/>
    <mergeCell ref="HYK50:HYL50"/>
    <mergeCell ref="HYM50:HYN50"/>
    <mergeCell ref="IDE50:IDF50"/>
    <mergeCell ref="IDG50:IDH50"/>
    <mergeCell ref="IDI50:IDJ50"/>
    <mergeCell ref="IDK50:IDL50"/>
    <mergeCell ref="IDM50:IDN50"/>
    <mergeCell ref="ICU50:ICV50"/>
    <mergeCell ref="ICW50:ICX50"/>
    <mergeCell ref="ICY50:ICZ50"/>
    <mergeCell ref="IDA50:IDB50"/>
    <mergeCell ref="IDC50:IDD50"/>
    <mergeCell ref="ICK50:ICL50"/>
    <mergeCell ref="ICM50:ICN50"/>
    <mergeCell ref="ICO50:ICP50"/>
    <mergeCell ref="ICQ50:ICR50"/>
    <mergeCell ref="ICS50:ICT50"/>
    <mergeCell ref="ICA50:ICB50"/>
    <mergeCell ref="ICC50:ICD50"/>
    <mergeCell ref="ICE50:ICF50"/>
    <mergeCell ref="ICG50:ICH50"/>
    <mergeCell ref="ICI50:ICJ50"/>
    <mergeCell ref="IBQ50:IBR50"/>
    <mergeCell ref="IBS50:IBT50"/>
    <mergeCell ref="IBU50:IBV50"/>
    <mergeCell ref="IBW50:IBX50"/>
    <mergeCell ref="IBY50:IBZ50"/>
    <mergeCell ref="IBG50:IBH50"/>
    <mergeCell ref="IBI50:IBJ50"/>
    <mergeCell ref="IBK50:IBL50"/>
    <mergeCell ref="IBM50:IBN50"/>
    <mergeCell ref="IBO50:IBP50"/>
    <mergeCell ref="IAW50:IAX50"/>
    <mergeCell ref="IAY50:IAZ50"/>
    <mergeCell ref="IBA50:IBB50"/>
    <mergeCell ref="IBC50:IBD50"/>
    <mergeCell ref="IBE50:IBF50"/>
    <mergeCell ref="IFW50:IFX50"/>
    <mergeCell ref="IFY50:IFZ50"/>
    <mergeCell ref="IGA50:IGB50"/>
    <mergeCell ref="IGC50:IGD50"/>
    <mergeCell ref="IGE50:IGF50"/>
    <mergeCell ref="IFM50:IFN50"/>
    <mergeCell ref="IFO50:IFP50"/>
    <mergeCell ref="IFQ50:IFR50"/>
    <mergeCell ref="IFS50:IFT50"/>
    <mergeCell ref="IFU50:IFV50"/>
    <mergeCell ref="IFC50:IFD50"/>
    <mergeCell ref="IFE50:IFF50"/>
    <mergeCell ref="IFG50:IFH50"/>
    <mergeCell ref="IFI50:IFJ50"/>
    <mergeCell ref="IFK50:IFL50"/>
    <mergeCell ref="IES50:IET50"/>
    <mergeCell ref="IEU50:IEV50"/>
    <mergeCell ref="IEW50:IEX50"/>
    <mergeCell ref="IEY50:IEZ50"/>
    <mergeCell ref="IFA50:IFB50"/>
    <mergeCell ref="IEI50:IEJ50"/>
    <mergeCell ref="IEK50:IEL50"/>
    <mergeCell ref="IEM50:IEN50"/>
    <mergeCell ref="IEO50:IEP50"/>
    <mergeCell ref="IEQ50:IER50"/>
    <mergeCell ref="IDY50:IDZ50"/>
    <mergeCell ref="IEA50:IEB50"/>
    <mergeCell ref="IEC50:IED50"/>
    <mergeCell ref="IEE50:IEF50"/>
    <mergeCell ref="IEG50:IEH50"/>
    <mergeCell ref="IDO50:IDP50"/>
    <mergeCell ref="IDQ50:IDR50"/>
    <mergeCell ref="IDS50:IDT50"/>
    <mergeCell ref="IDU50:IDV50"/>
    <mergeCell ref="IDW50:IDX50"/>
    <mergeCell ref="IIO50:IIP50"/>
    <mergeCell ref="IIQ50:IIR50"/>
    <mergeCell ref="IIS50:IIT50"/>
    <mergeCell ref="IIU50:IIV50"/>
    <mergeCell ref="IIW50:IIX50"/>
    <mergeCell ref="IIE50:IIF50"/>
    <mergeCell ref="IIG50:IIH50"/>
    <mergeCell ref="III50:IIJ50"/>
    <mergeCell ref="IIK50:IIL50"/>
    <mergeCell ref="IIM50:IIN50"/>
    <mergeCell ref="IHU50:IHV50"/>
    <mergeCell ref="IHW50:IHX50"/>
    <mergeCell ref="IHY50:IHZ50"/>
    <mergeCell ref="IIA50:IIB50"/>
    <mergeCell ref="IIC50:IID50"/>
    <mergeCell ref="IHK50:IHL50"/>
    <mergeCell ref="IHM50:IHN50"/>
    <mergeCell ref="IHO50:IHP50"/>
    <mergeCell ref="IHQ50:IHR50"/>
    <mergeCell ref="IHS50:IHT50"/>
    <mergeCell ref="IHA50:IHB50"/>
    <mergeCell ref="IHC50:IHD50"/>
    <mergeCell ref="IHE50:IHF50"/>
    <mergeCell ref="IHG50:IHH50"/>
    <mergeCell ref="IHI50:IHJ50"/>
    <mergeCell ref="IGQ50:IGR50"/>
    <mergeCell ref="IGS50:IGT50"/>
    <mergeCell ref="IGU50:IGV50"/>
    <mergeCell ref="IGW50:IGX50"/>
    <mergeCell ref="IGY50:IGZ50"/>
    <mergeCell ref="IGG50:IGH50"/>
    <mergeCell ref="IGI50:IGJ50"/>
    <mergeCell ref="IGK50:IGL50"/>
    <mergeCell ref="IGM50:IGN50"/>
    <mergeCell ref="IGO50:IGP50"/>
    <mergeCell ref="ILG50:ILH50"/>
    <mergeCell ref="ILI50:ILJ50"/>
    <mergeCell ref="ILK50:ILL50"/>
    <mergeCell ref="ILM50:ILN50"/>
    <mergeCell ref="ILO50:ILP50"/>
    <mergeCell ref="IKW50:IKX50"/>
    <mergeCell ref="IKY50:IKZ50"/>
    <mergeCell ref="ILA50:ILB50"/>
    <mergeCell ref="ILC50:ILD50"/>
    <mergeCell ref="ILE50:ILF50"/>
    <mergeCell ref="IKM50:IKN50"/>
    <mergeCell ref="IKO50:IKP50"/>
    <mergeCell ref="IKQ50:IKR50"/>
    <mergeCell ref="IKS50:IKT50"/>
    <mergeCell ref="IKU50:IKV50"/>
    <mergeCell ref="IKC50:IKD50"/>
    <mergeCell ref="IKE50:IKF50"/>
    <mergeCell ref="IKG50:IKH50"/>
    <mergeCell ref="IKI50:IKJ50"/>
    <mergeCell ref="IKK50:IKL50"/>
    <mergeCell ref="IJS50:IJT50"/>
    <mergeCell ref="IJU50:IJV50"/>
    <mergeCell ref="IJW50:IJX50"/>
    <mergeCell ref="IJY50:IJZ50"/>
    <mergeCell ref="IKA50:IKB50"/>
    <mergeCell ref="IJI50:IJJ50"/>
    <mergeCell ref="IJK50:IJL50"/>
    <mergeCell ref="IJM50:IJN50"/>
    <mergeCell ref="IJO50:IJP50"/>
    <mergeCell ref="IJQ50:IJR50"/>
    <mergeCell ref="IIY50:IIZ50"/>
    <mergeCell ref="IJA50:IJB50"/>
    <mergeCell ref="IJC50:IJD50"/>
    <mergeCell ref="IJE50:IJF50"/>
    <mergeCell ref="IJG50:IJH50"/>
    <mergeCell ref="INY50:INZ50"/>
    <mergeCell ref="IOA50:IOB50"/>
    <mergeCell ref="IOC50:IOD50"/>
    <mergeCell ref="IOE50:IOF50"/>
    <mergeCell ref="IOG50:IOH50"/>
    <mergeCell ref="INO50:INP50"/>
    <mergeCell ref="INQ50:INR50"/>
    <mergeCell ref="INS50:INT50"/>
    <mergeCell ref="INU50:INV50"/>
    <mergeCell ref="INW50:INX50"/>
    <mergeCell ref="INE50:INF50"/>
    <mergeCell ref="ING50:INH50"/>
    <mergeCell ref="INI50:INJ50"/>
    <mergeCell ref="INK50:INL50"/>
    <mergeCell ref="INM50:INN50"/>
    <mergeCell ref="IMU50:IMV50"/>
    <mergeCell ref="IMW50:IMX50"/>
    <mergeCell ref="IMY50:IMZ50"/>
    <mergeCell ref="INA50:INB50"/>
    <mergeCell ref="INC50:IND50"/>
    <mergeCell ref="IMK50:IML50"/>
    <mergeCell ref="IMM50:IMN50"/>
    <mergeCell ref="IMO50:IMP50"/>
    <mergeCell ref="IMQ50:IMR50"/>
    <mergeCell ref="IMS50:IMT50"/>
    <mergeCell ref="IMA50:IMB50"/>
    <mergeCell ref="IMC50:IMD50"/>
    <mergeCell ref="IME50:IMF50"/>
    <mergeCell ref="IMG50:IMH50"/>
    <mergeCell ref="IMI50:IMJ50"/>
    <mergeCell ref="ILQ50:ILR50"/>
    <mergeCell ref="ILS50:ILT50"/>
    <mergeCell ref="ILU50:ILV50"/>
    <mergeCell ref="ILW50:ILX50"/>
    <mergeCell ref="ILY50:ILZ50"/>
    <mergeCell ref="IQQ50:IQR50"/>
    <mergeCell ref="IQS50:IQT50"/>
    <mergeCell ref="IQU50:IQV50"/>
    <mergeCell ref="IQW50:IQX50"/>
    <mergeCell ref="IQY50:IQZ50"/>
    <mergeCell ref="IQG50:IQH50"/>
    <mergeCell ref="IQI50:IQJ50"/>
    <mergeCell ref="IQK50:IQL50"/>
    <mergeCell ref="IQM50:IQN50"/>
    <mergeCell ref="IQO50:IQP50"/>
    <mergeCell ref="IPW50:IPX50"/>
    <mergeCell ref="IPY50:IPZ50"/>
    <mergeCell ref="IQA50:IQB50"/>
    <mergeCell ref="IQC50:IQD50"/>
    <mergeCell ref="IQE50:IQF50"/>
    <mergeCell ref="IPM50:IPN50"/>
    <mergeCell ref="IPO50:IPP50"/>
    <mergeCell ref="IPQ50:IPR50"/>
    <mergeCell ref="IPS50:IPT50"/>
    <mergeCell ref="IPU50:IPV50"/>
    <mergeCell ref="IPC50:IPD50"/>
    <mergeCell ref="IPE50:IPF50"/>
    <mergeCell ref="IPG50:IPH50"/>
    <mergeCell ref="IPI50:IPJ50"/>
    <mergeCell ref="IPK50:IPL50"/>
    <mergeCell ref="IOS50:IOT50"/>
    <mergeCell ref="IOU50:IOV50"/>
    <mergeCell ref="IOW50:IOX50"/>
    <mergeCell ref="IOY50:IOZ50"/>
    <mergeCell ref="IPA50:IPB50"/>
    <mergeCell ref="IOI50:IOJ50"/>
    <mergeCell ref="IOK50:IOL50"/>
    <mergeCell ref="IOM50:ION50"/>
    <mergeCell ref="IOO50:IOP50"/>
    <mergeCell ref="IOQ50:IOR50"/>
    <mergeCell ref="ITI50:ITJ50"/>
    <mergeCell ref="ITK50:ITL50"/>
    <mergeCell ref="ITM50:ITN50"/>
    <mergeCell ref="ITO50:ITP50"/>
    <mergeCell ref="ITQ50:ITR50"/>
    <mergeCell ref="ISY50:ISZ50"/>
    <mergeCell ref="ITA50:ITB50"/>
    <mergeCell ref="ITC50:ITD50"/>
    <mergeCell ref="ITE50:ITF50"/>
    <mergeCell ref="ITG50:ITH50"/>
    <mergeCell ref="ISO50:ISP50"/>
    <mergeCell ref="ISQ50:ISR50"/>
    <mergeCell ref="ISS50:IST50"/>
    <mergeCell ref="ISU50:ISV50"/>
    <mergeCell ref="ISW50:ISX50"/>
    <mergeCell ref="ISE50:ISF50"/>
    <mergeCell ref="ISG50:ISH50"/>
    <mergeCell ref="ISI50:ISJ50"/>
    <mergeCell ref="ISK50:ISL50"/>
    <mergeCell ref="ISM50:ISN50"/>
    <mergeCell ref="IRU50:IRV50"/>
    <mergeCell ref="IRW50:IRX50"/>
    <mergeCell ref="IRY50:IRZ50"/>
    <mergeCell ref="ISA50:ISB50"/>
    <mergeCell ref="ISC50:ISD50"/>
    <mergeCell ref="IRK50:IRL50"/>
    <mergeCell ref="IRM50:IRN50"/>
    <mergeCell ref="IRO50:IRP50"/>
    <mergeCell ref="IRQ50:IRR50"/>
    <mergeCell ref="IRS50:IRT50"/>
    <mergeCell ref="IRA50:IRB50"/>
    <mergeCell ref="IRC50:IRD50"/>
    <mergeCell ref="IRE50:IRF50"/>
    <mergeCell ref="IRG50:IRH50"/>
    <mergeCell ref="IRI50:IRJ50"/>
    <mergeCell ref="IWA50:IWB50"/>
    <mergeCell ref="IWC50:IWD50"/>
    <mergeCell ref="IWE50:IWF50"/>
    <mergeCell ref="IWG50:IWH50"/>
    <mergeCell ref="IWI50:IWJ50"/>
    <mergeCell ref="IVQ50:IVR50"/>
    <mergeCell ref="IVS50:IVT50"/>
    <mergeCell ref="IVU50:IVV50"/>
    <mergeCell ref="IVW50:IVX50"/>
    <mergeCell ref="IVY50:IVZ50"/>
    <mergeCell ref="IVG50:IVH50"/>
    <mergeCell ref="IVI50:IVJ50"/>
    <mergeCell ref="IVK50:IVL50"/>
    <mergeCell ref="IVM50:IVN50"/>
    <mergeCell ref="IVO50:IVP50"/>
    <mergeCell ref="IUW50:IUX50"/>
    <mergeCell ref="IUY50:IUZ50"/>
    <mergeCell ref="IVA50:IVB50"/>
    <mergeCell ref="IVC50:IVD50"/>
    <mergeCell ref="IVE50:IVF50"/>
    <mergeCell ref="IUM50:IUN50"/>
    <mergeCell ref="IUO50:IUP50"/>
    <mergeCell ref="IUQ50:IUR50"/>
    <mergeCell ref="IUS50:IUT50"/>
    <mergeCell ref="IUU50:IUV50"/>
    <mergeCell ref="IUC50:IUD50"/>
    <mergeCell ref="IUE50:IUF50"/>
    <mergeCell ref="IUG50:IUH50"/>
    <mergeCell ref="IUI50:IUJ50"/>
    <mergeCell ref="IUK50:IUL50"/>
    <mergeCell ref="ITS50:ITT50"/>
    <mergeCell ref="ITU50:ITV50"/>
    <mergeCell ref="ITW50:ITX50"/>
    <mergeCell ref="ITY50:ITZ50"/>
    <mergeCell ref="IUA50:IUB50"/>
    <mergeCell ref="IYS50:IYT50"/>
    <mergeCell ref="IYU50:IYV50"/>
    <mergeCell ref="IYW50:IYX50"/>
    <mergeCell ref="IYY50:IYZ50"/>
    <mergeCell ref="IZA50:IZB50"/>
    <mergeCell ref="IYI50:IYJ50"/>
    <mergeCell ref="IYK50:IYL50"/>
    <mergeCell ref="IYM50:IYN50"/>
    <mergeCell ref="IYO50:IYP50"/>
    <mergeCell ref="IYQ50:IYR50"/>
    <mergeCell ref="IXY50:IXZ50"/>
    <mergeCell ref="IYA50:IYB50"/>
    <mergeCell ref="IYC50:IYD50"/>
    <mergeCell ref="IYE50:IYF50"/>
    <mergeCell ref="IYG50:IYH50"/>
    <mergeCell ref="IXO50:IXP50"/>
    <mergeCell ref="IXQ50:IXR50"/>
    <mergeCell ref="IXS50:IXT50"/>
    <mergeCell ref="IXU50:IXV50"/>
    <mergeCell ref="IXW50:IXX50"/>
    <mergeCell ref="IXE50:IXF50"/>
    <mergeCell ref="IXG50:IXH50"/>
    <mergeCell ref="IXI50:IXJ50"/>
    <mergeCell ref="IXK50:IXL50"/>
    <mergeCell ref="IXM50:IXN50"/>
    <mergeCell ref="IWU50:IWV50"/>
    <mergeCell ref="IWW50:IWX50"/>
    <mergeCell ref="IWY50:IWZ50"/>
    <mergeCell ref="IXA50:IXB50"/>
    <mergeCell ref="IXC50:IXD50"/>
    <mergeCell ref="IWK50:IWL50"/>
    <mergeCell ref="IWM50:IWN50"/>
    <mergeCell ref="IWO50:IWP50"/>
    <mergeCell ref="IWQ50:IWR50"/>
    <mergeCell ref="IWS50:IWT50"/>
    <mergeCell ref="JBK50:JBL50"/>
    <mergeCell ref="JBM50:JBN50"/>
    <mergeCell ref="JBO50:JBP50"/>
    <mergeCell ref="JBQ50:JBR50"/>
    <mergeCell ref="JBS50:JBT50"/>
    <mergeCell ref="JBA50:JBB50"/>
    <mergeCell ref="JBC50:JBD50"/>
    <mergeCell ref="JBE50:JBF50"/>
    <mergeCell ref="JBG50:JBH50"/>
    <mergeCell ref="JBI50:JBJ50"/>
    <mergeCell ref="JAQ50:JAR50"/>
    <mergeCell ref="JAS50:JAT50"/>
    <mergeCell ref="JAU50:JAV50"/>
    <mergeCell ref="JAW50:JAX50"/>
    <mergeCell ref="JAY50:JAZ50"/>
    <mergeCell ref="JAG50:JAH50"/>
    <mergeCell ref="JAI50:JAJ50"/>
    <mergeCell ref="JAK50:JAL50"/>
    <mergeCell ref="JAM50:JAN50"/>
    <mergeCell ref="JAO50:JAP50"/>
    <mergeCell ref="IZW50:IZX50"/>
    <mergeCell ref="IZY50:IZZ50"/>
    <mergeCell ref="JAA50:JAB50"/>
    <mergeCell ref="JAC50:JAD50"/>
    <mergeCell ref="JAE50:JAF50"/>
    <mergeCell ref="IZM50:IZN50"/>
    <mergeCell ref="IZO50:IZP50"/>
    <mergeCell ref="IZQ50:IZR50"/>
    <mergeCell ref="IZS50:IZT50"/>
    <mergeCell ref="IZU50:IZV50"/>
    <mergeCell ref="IZC50:IZD50"/>
    <mergeCell ref="IZE50:IZF50"/>
    <mergeCell ref="IZG50:IZH50"/>
    <mergeCell ref="IZI50:IZJ50"/>
    <mergeCell ref="IZK50:IZL50"/>
    <mergeCell ref="JEC50:JED50"/>
    <mergeCell ref="JEE50:JEF50"/>
    <mergeCell ref="JEG50:JEH50"/>
    <mergeCell ref="JEI50:JEJ50"/>
    <mergeCell ref="JEK50:JEL50"/>
    <mergeCell ref="JDS50:JDT50"/>
    <mergeCell ref="JDU50:JDV50"/>
    <mergeCell ref="JDW50:JDX50"/>
    <mergeCell ref="JDY50:JDZ50"/>
    <mergeCell ref="JEA50:JEB50"/>
    <mergeCell ref="JDI50:JDJ50"/>
    <mergeCell ref="JDK50:JDL50"/>
    <mergeCell ref="JDM50:JDN50"/>
    <mergeCell ref="JDO50:JDP50"/>
    <mergeCell ref="JDQ50:JDR50"/>
    <mergeCell ref="JCY50:JCZ50"/>
    <mergeCell ref="JDA50:JDB50"/>
    <mergeCell ref="JDC50:JDD50"/>
    <mergeCell ref="JDE50:JDF50"/>
    <mergeCell ref="JDG50:JDH50"/>
    <mergeCell ref="JCO50:JCP50"/>
    <mergeCell ref="JCQ50:JCR50"/>
    <mergeCell ref="JCS50:JCT50"/>
    <mergeCell ref="JCU50:JCV50"/>
    <mergeCell ref="JCW50:JCX50"/>
    <mergeCell ref="JCE50:JCF50"/>
    <mergeCell ref="JCG50:JCH50"/>
    <mergeCell ref="JCI50:JCJ50"/>
    <mergeCell ref="JCK50:JCL50"/>
    <mergeCell ref="JCM50:JCN50"/>
    <mergeCell ref="JBU50:JBV50"/>
    <mergeCell ref="JBW50:JBX50"/>
    <mergeCell ref="JBY50:JBZ50"/>
    <mergeCell ref="JCA50:JCB50"/>
    <mergeCell ref="JCC50:JCD50"/>
    <mergeCell ref="JGU50:JGV50"/>
    <mergeCell ref="JGW50:JGX50"/>
    <mergeCell ref="JGY50:JGZ50"/>
    <mergeCell ref="JHA50:JHB50"/>
    <mergeCell ref="JHC50:JHD50"/>
    <mergeCell ref="JGK50:JGL50"/>
    <mergeCell ref="JGM50:JGN50"/>
    <mergeCell ref="JGO50:JGP50"/>
    <mergeCell ref="JGQ50:JGR50"/>
    <mergeCell ref="JGS50:JGT50"/>
    <mergeCell ref="JGA50:JGB50"/>
    <mergeCell ref="JGC50:JGD50"/>
    <mergeCell ref="JGE50:JGF50"/>
    <mergeCell ref="JGG50:JGH50"/>
    <mergeCell ref="JGI50:JGJ50"/>
    <mergeCell ref="JFQ50:JFR50"/>
    <mergeCell ref="JFS50:JFT50"/>
    <mergeCell ref="JFU50:JFV50"/>
    <mergeCell ref="JFW50:JFX50"/>
    <mergeCell ref="JFY50:JFZ50"/>
    <mergeCell ref="JFG50:JFH50"/>
    <mergeCell ref="JFI50:JFJ50"/>
    <mergeCell ref="JFK50:JFL50"/>
    <mergeCell ref="JFM50:JFN50"/>
    <mergeCell ref="JFO50:JFP50"/>
    <mergeCell ref="JEW50:JEX50"/>
    <mergeCell ref="JEY50:JEZ50"/>
    <mergeCell ref="JFA50:JFB50"/>
    <mergeCell ref="JFC50:JFD50"/>
    <mergeCell ref="JFE50:JFF50"/>
    <mergeCell ref="JEM50:JEN50"/>
    <mergeCell ref="JEO50:JEP50"/>
    <mergeCell ref="JEQ50:JER50"/>
    <mergeCell ref="JES50:JET50"/>
    <mergeCell ref="JEU50:JEV50"/>
    <mergeCell ref="JJM50:JJN50"/>
    <mergeCell ref="JJO50:JJP50"/>
    <mergeCell ref="JJQ50:JJR50"/>
    <mergeCell ref="JJS50:JJT50"/>
    <mergeCell ref="JJU50:JJV50"/>
    <mergeCell ref="JJC50:JJD50"/>
    <mergeCell ref="JJE50:JJF50"/>
    <mergeCell ref="JJG50:JJH50"/>
    <mergeCell ref="JJI50:JJJ50"/>
    <mergeCell ref="JJK50:JJL50"/>
    <mergeCell ref="JIS50:JIT50"/>
    <mergeCell ref="JIU50:JIV50"/>
    <mergeCell ref="JIW50:JIX50"/>
    <mergeCell ref="JIY50:JIZ50"/>
    <mergeCell ref="JJA50:JJB50"/>
    <mergeCell ref="JII50:JIJ50"/>
    <mergeCell ref="JIK50:JIL50"/>
    <mergeCell ref="JIM50:JIN50"/>
    <mergeCell ref="JIO50:JIP50"/>
    <mergeCell ref="JIQ50:JIR50"/>
    <mergeCell ref="JHY50:JHZ50"/>
    <mergeCell ref="JIA50:JIB50"/>
    <mergeCell ref="JIC50:JID50"/>
    <mergeCell ref="JIE50:JIF50"/>
    <mergeCell ref="JIG50:JIH50"/>
    <mergeCell ref="JHO50:JHP50"/>
    <mergeCell ref="JHQ50:JHR50"/>
    <mergeCell ref="JHS50:JHT50"/>
    <mergeCell ref="JHU50:JHV50"/>
    <mergeCell ref="JHW50:JHX50"/>
    <mergeCell ref="JHE50:JHF50"/>
    <mergeCell ref="JHG50:JHH50"/>
    <mergeCell ref="JHI50:JHJ50"/>
    <mergeCell ref="JHK50:JHL50"/>
    <mergeCell ref="JHM50:JHN50"/>
    <mergeCell ref="JME50:JMF50"/>
    <mergeCell ref="JMG50:JMH50"/>
    <mergeCell ref="JMI50:JMJ50"/>
    <mergeCell ref="JMK50:JML50"/>
    <mergeCell ref="JMM50:JMN50"/>
    <mergeCell ref="JLU50:JLV50"/>
    <mergeCell ref="JLW50:JLX50"/>
    <mergeCell ref="JLY50:JLZ50"/>
    <mergeCell ref="JMA50:JMB50"/>
    <mergeCell ref="JMC50:JMD50"/>
    <mergeCell ref="JLK50:JLL50"/>
    <mergeCell ref="JLM50:JLN50"/>
    <mergeCell ref="JLO50:JLP50"/>
    <mergeCell ref="JLQ50:JLR50"/>
    <mergeCell ref="JLS50:JLT50"/>
    <mergeCell ref="JLA50:JLB50"/>
    <mergeCell ref="JLC50:JLD50"/>
    <mergeCell ref="JLE50:JLF50"/>
    <mergeCell ref="JLG50:JLH50"/>
    <mergeCell ref="JLI50:JLJ50"/>
    <mergeCell ref="JKQ50:JKR50"/>
    <mergeCell ref="JKS50:JKT50"/>
    <mergeCell ref="JKU50:JKV50"/>
    <mergeCell ref="JKW50:JKX50"/>
    <mergeCell ref="JKY50:JKZ50"/>
    <mergeCell ref="JKG50:JKH50"/>
    <mergeCell ref="JKI50:JKJ50"/>
    <mergeCell ref="JKK50:JKL50"/>
    <mergeCell ref="JKM50:JKN50"/>
    <mergeCell ref="JKO50:JKP50"/>
    <mergeCell ref="JJW50:JJX50"/>
    <mergeCell ref="JJY50:JJZ50"/>
    <mergeCell ref="JKA50:JKB50"/>
    <mergeCell ref="JKC50:JKD50"/>
    <mergeCell ref="JKE50:JKF50"/>
    <mergeCell ref="JOW50:JOX50"/>
    <mergeCell ref="JOY50:JOZ50"/>
    <mergeCell ref="JPA50:JPB50"/>
    <mergeCell ref="JPC50:JPD50"/>
    <mergeCell ref="JPE50:JPF50"/>
    <mergeCell ref="JOM50:JON50"/>
    <mergeCell ref="JOO50:JOP50"/>
    <mergeCell ref="JOQ50:JOR50"/>
    <mergeCell ref="JOS50:JOT50"/>
    <mergeCell ref="JOU50:JOV50"/>
    <mergeCell ref="JOC50:JOD50"/>
    <mergeCell ref="JOE50:JOF50"/>
    <mergeCell ref="JOG50:JOH50"/>
    <mergeCell ref="JOI50:JOJ50"/>
    <mergeCell ref="JOK50:JOL50"/>
    <mergeCell ref="JNS50:JNT50"/>
    <mergeCell ref="JNU50:JNV50"/>
    <mergeCell ref="JNW50:JNX50"/>
    <mergeCell ref="JNY50:JNZ50"/>
    <mergeCell ref="JOA50:JOB50"/>
    <mergeCell ref="JNI50:JNJ50"/>
    <mergeCell ref="JNK50:JNL50"/>
    <mergeCell ref="JNM50:JNN50"/>
    <mergeCell ref="JNO50:JNP50"/>
    <mergeCell ref="JNQ50:JNR50"/>
    <mergeCell ref="JMY50:JMZ50"/>
    <mergeCell ref="JNA50:JNB50"/>
    <mergeCell ref="JNC50:JND50"/>
    <mergeCell ref="JNE50:JNF50"/>
    <mergeCell ref="JNG50:JNH50"/>
    <mergeCell ref="JMO50:JMP50"/>
    <mergeCell ref="JMQ50:JMR50"/>
    <mergeCell ref="JMS50:JMT50"/>
    <mergeCell ref="JMU50:JMV50"/>
    <mergeCell ref="JMW50:JMX50"/>
    <mergeCell ref="JRO50:JRP50"/>
    <mergeCell ref="JRQ50:JRR50"/>
    <mergeCell ref="JRS50:JRT50"/>
    <mergeCell ref="JRU50:JRV50"/>
    <mergeCell ref="JRW50:JRX50"/>
    <mergeCell ref="JRE50:JRF50"/>
    <mergeCell ref="JRG50:JRH50"/>
    <mergeCell ref="JRI50:JRJ50"/>
    <mergeCell ref="JRK50:JRL50"/>
    <mergeCell ref="JRM50:JRN50"/>
    <mergeCell ref="JQU50:JQV50"/>
    <mergeCell ref="JQW50:JQX50"/>
    <mergeCell ref="JQY50:JQZ50"/>
    <mergeCell ref="JRA50:JRB50"/>
    <mergeCell ref="JRC50:JRD50"/>
    <mergeCell ref="JQK50:JQL50"/>
    <mergeCell ref="JQM50:JQN50"/>
    <mergeCell ref="JQO50:JQP50"/>
    <mergeCell ref="JQQ50:JQR50"/>
    <mergeCell ref="JQS50:JQT50"/>
    <mergeCell ref="JQA50:JQB50"/>
    <mergeCell ref="JQC50:JQD50"/>
    <mergeCell ref="JQE50:JQF50"/>
    <mergeCell ref="JQG50:JQH50"/>
    <mergeCell ref="JQI50:JQJ50"/>
    <mergeCell ref="JPQ50:JPR50"/>
    <mergeCell ref="JPS50:JPT50"/>
    <mergeCell ref="JPU50:JPV50"/>
    <mergeCell ref="JPW50:JPX50"/>
    <mergeCell ref="JPY50:JPZ50"/>
    <mergeCell ref="JPG50:JPH50"/>
    <mergeCell ref="JPI50:JPJ50"/>
    <mergeCell ref="JPK50:JPL50"/>
    <mergeCell ref="JPM50:JPN50"/>
    <mergeCell ref="JPO50:JPP50"/>
    <mergeCell ref="JUG50:JUH50"/>
    <mergeCell ref="JUI50:JUJ50"/>
    <mergeCell ref="JUK50:JUL50"/>
    <mergeCell ref="JUM50:JUN50"/>
    <mergeCell ref="JUO50:JUP50"/>
    <mergeCell ref="JTW50:JTX50"/>
    <mergeCell ref="JTY50:JTZ50"/>
    <mergeCell ref="JUA50:JUB50"/>
    <mergeCell ref="JUC50:JUD50"/>
    <mergeCell ref="JUE50:JUF50"/>
    <mergeCell ref="JTM50:JTN50"/>
    <mergeCell ref="JTO50:JTP50"/>
    <mergeCell ref="JTQ50:JTR50"/>
    <mergeCell ref="JTS50:JTT50"/>
    <mergeCell ref="JTU50:JTV50"/>
    <mergeCell ref="JTC50:JTD50"/>
    <mergeCell ref="JTE50:JTF50"/>
    <mergeCell ref="JTG50:JTH50"/>
    <mergeCell ref="JTI50:JTJ50"/>
    <mergeCell ref="JTK50:JTL50"/>
    <mergeCell ref="JSS50:JST50"/>
    <mergeCell ref="JSU50:JSV50"/>
    <mergeCell ref="JSW50:JSX50"/>
    <mergeCell ref="JSY50:JSZ50"/>
    <mergeCell ref="JTA50:JTB50"/>
    <mergeCell ref="JSI50:JSJ50"/>
    <mergeCell ref="JSK50:JSL50"/>
    <mergeCell ref="JSM50:JSN50"/>
    <mergeCell ref="JSO50:JSP50"/>
    <mergeCell ref="JSQ50:JSR50"/>
    <mergeCell ref="JRY50:JRZ50"/>
    <mergeCell ref="JSA50:JSB50"/>
    <mergeCell ref="JSC50:JSD50"/>
    <mergeCell ref="JSE50:JSF50"/>
    <mergeCell ref="JSG50:JSH50"/>
    <mergeCell ref="JWY50:JWZ50"/>
    <mergeCell ref="JXA50:JXB50"/>
    <mergeCell ref="JXC50:JXD50"/>
    <mergeCell ref="JXE50:JXF50"/>
    <mergeCell ref="JXG50:JXH50"/>
    <mergeCell ref="JWO50:JWP50"/>
    <mergeCell ref="JWQ50:JWR50"/>
    <mergeCell ref="JWS50:JWT50"/>
    <mergeCell ref="JWU50:JWV50"/>
    <mergeCell ref="JWW50:JWX50"/>
    <mergeCell ref="JWE50:JWF50"/>
    <mergeCell ref="JWG50:JWH50"/>
    <mergeCell ref="JWI50:JWJ50"/>
    <mergeCell ref="JWK50:JWL50"/>
    <mergeCell ref="JWM50:JWN50"/>
    <mergeCell ref="JVU50:JVV50"/>
    <mergeCell ref="JVW50:JVX50"/>
    <mergeCell ref="JVY50:JVZ50"/>
    <mergeCell ref="JWA50:JWB50"/>
    <mergeCell ref="JWC50:JWD50"/>
    <mergeCell ref="JVK50:JVL50"/>
    <mergeCell ref="JVM50:JVN50"/>
    <mergeCell ref="JVO50:JVP50"/>
    <mergeCell ref="JVQ50:JVR50"/>
    <mergeCell ref="JVS50:JVT50"/>
    <mergeCell ref="JVA50:JVB50"/>
    <mergeCell ref="JVC50:JVD50"/>
    <mergeCell ref="JVE50:JVF50"/>
    <mergeCell ref="JVG50:JVH50"/>
    <mergeCell ref="JVI50:JVJ50"/>
    <mergeCell ref="JUQ50:JUR50"/>
    <mergeCell ref="JUS50:JUT50"/>
    <mergeCell ref="JUU50:JUV50"/>
    <mergeCell ref="JUW50:JUX50"/>
    <mergeCell ref="JUY50:JUZ50"/>
    <mergeCell ref="JZQ50:JZR50"/>
    <mergeCell ref="JZS50:JZT50"/>
    <mergeCell ref="JZU50:JZV50"/>
    <mergeCell ref="JZW50:JZX50"/>
    <mergeCell ref="JZY50:JZZ50"/>
    <mergeCell ref="JZG50:JZH50"/>
    <mergeCell ref="JZI50:JZJ50"/>
    <mergeCell ref="JZK50:JZL50"/>
    <mergeCell ref="JZM50:JZN50"/>
    <mergeCell ref="JZO50:JZP50"/>
    <mergeCell ref="JYW50:JYX50"/>
    <mergeCell ref="JYY50:JYZ50"/>
    <mergeCell ref="JZA50:JZB50"/>
    <mergeCell ref="JZC50:JZD50"/>
    <mergeCell ref="JZE50:JZF50"/>
    <mergeCell ref="JYM50:JYN50"/>
    <mergeCell ref="JYO50:JYP50"/>
    <mergeCell ref="JYQ50:JYR50"/>
    <mergeCell ref="JYS50:JYT50"/>
    <mergeCell ref="JYU50:JYV50"/>
    <mergeCell ref="JYC50:JYD50"/>
    <mergeCell ref="JYE50:JYF50"/>
    <mergeCell ref="JYG50:JYH50"/>
    <mergeCell ref="JYI50:JYJ50"/>
    <mergeCell ref="JYK50:JYL50"/>
    <mergeCell ref="JXS50:JXT50"/>
    <mergeCell ref="JXU50:JXV50"/>
    <mergeCell ref="JXW50:JXX50"/>
    <mergeCell ref="JXY50:JXZ50"/>
    <mergeCell ref="JYA50:JYB50"/>
    <mergeCell ref="JXI50:JXJ50"/>
    <mergeCell ref="JXK50:JXL50"/>
    <mergeCell ref="JXM50:JXN50"/>
    <mergeCell ref="JXO50:JXP50"/>
    <mergeCell ref="JXQ50:JXR50"/>
    <mergeCell ref="KCI50:KCJ50"/>
    <mergeCell ref="KCK50:KCL50"/>
    <mergeCell ref="KCM50:KCN50"/>
    <mergeCell ref="KCO50:KCP50"/>
    <mergeCell ref="KCQ50:KCR50"/>
    <mergeCell ref="KBY50:KBZ50"/>
    <mergeCell ref="KCA50:KCB50"/>
    <mergeCell ref="KCC50:KCD50"/>
    <mergeCell ref="KCE50:KCF50"/>
    <mergeCell ref="KCG50:KCH50"/>
    <mergeCell ref="KBO50:KBP50"/>
    <mergeCell ref="KBQ50:KBR50"/>
    <mergeCell ref="KBS50:KBT50"/>
    <mergeCell ref="KBU50:KBV50"/>
    <mergeCell ref="KBW50:KBX50"/>
    <mergeCell ref="KBE50:KBF50"/>
    <mergeCell ref="KBG50:KBH50"/>
    <mergeCell ref="KBI50:KBJ50"/>
    <mergeCell ref="KBK50:KBL50"/>
    <mergeCell ref="KBM50:KBN50"/>
    <mergeCell ref="KAU50:KAV50"/>
    <mergeCell ref="KAW50:KAX50"/>
    <mergeCell ref="KAY50:KAZ50"/>
    <mergeCell ref="KBA50:KBB50"/>
    <mergeCell ref="KBC50:KBD50"/>
    <mergeCell ref="KAK50:KAL50"/>
    <mergeCell ref="KAM50:KAN50"/>
    <mergeCell ref="KAO50:KAP50"/>
    <mergeCell ref="KAQ50:KAR50"/>
    <mergeCell ref="KAS50:KAT50"/>
    <mergeCell ref="KAA50:KAB50"/>
    <mergeCell ref="KAC50:KAD50"/>
    <mergeCell ref="KAE50:KAF50"/>
    <mergeCell ref="KAG50:KAH50"/>
    <mergeCell ref="KAI50:KAJ50"/>
    <mergeCell ref="KFA50:KFB50"/>
    <mergeCell ref="KFC50:KFD50"/>
    <mergeCell ref="KFE50:KFF50"/>
    <mergeCell ref="KFG50:KFH50"/>
    <mergeCell ref="KFI50:KFJ50"/>
    <mergeCell ref="KEQ50:KER50"/>
    <mergeCell ref="KES50:KET50"/>
    <mergeCell ref="KEU50:KEV50"/>
    <mergeCell ref="KEW50:KEX50"/>
    <mergeCell ref="KEY50:KEZ50"/>
    <mergeCell ref="KEG50:KEH50"/>
    <mergeCell ref="KEI50:KEJ50"/>
    <mergeCell ref="KEK50:KEL50"/>
    <mergeCell ref="KEM50:KEN50"/>
    <mergeCell ref="KEO50:KEP50"/>
    <mergeCell ref="KDW50:KDX50"/>
    <mergeCell ref="KDY50:KDZ50"/>
    <mergeCell ref="KEA50:KEB50"/>
    <mergeCell ref="KEC50:KED50"/>
    <mergeCell ref="KEE50:KEF50"/>
    <mergeCell ref="KDM50:KDN50"/>
    <mergeCell ref="KDO50:KDP50"/>
    <mergeCell ref="KDQ50:KDR50"/>
    <mergeCell ref="KDS50:KDT50"/>
    <mergeCell ref="KDU50:KDV50"/>
    <mergeCell ref="KDC50:KDD50"/>
    <mergeCell ref="KDE50:KDF50"/>
    <mergeCell ref="KDG50:KDH50"/>
    <mergeCell ref="KDI50:KDJ50"/>
    <mergeCell ref="KDK50:KDL50"/>
    <mergeCell ref="KCS50:KCT50"/>
    <mergeCell ref="KCU50:KCV50"/>
    <mergeCell ref="KCW50:KCX50"/>
    <mergeCell ref="KCY50:KCZ50"/>
    <mergeCell ref="KDA50:KDB50"/>
    <mergeCell ref="KHS50:KHT50"/>
    <mergeCell ref="KHU50:KHV50"/>
    <mergeCell ref="KHW50:KHX50"/>
    <mergeCell ref="KHY50:KHZ50"/>
    <mergeCell ref="KIA50:KIB50"/>
    <mergeCell ref="KHI50:KHJ50"/>
    <mergeCell ref="KHK50:KHL50"/>
    <mergeCell ref="KHM50:KHN50"/>
    <mergeCell ref="KHO50:KHP50"/>
    <mergeCell ref="KHQ50:KHR50"/>
    <mergeCell ref="KGY50:KGZ50"/>
    <mergeCell ref="KHA50:KHB50"/>
    <mergeCell ref="KHC50:KHD50"/>
    <mergeCell ref="KHE50:KHF50"/>
    <mergeCell ref="KHG50:KHH50"/>
    <mergeCell ref="KGO50:KGP50"/>
    <mergeCell ref="KGQ50:KGR50"/>
    <mergeCell ref="KGS50:KGT50"/>
    <mergeCell ref="KGU50:KGV50"/>
    <mergeCell ref="KGW50:KGX50"/>
    <mergeCell ref="KGE50:KGF50"/>
    <mergeCell ref="KGG50:KGH50"/>
    <mergeCell ref="KGI50:KGJ50"/>
    <mergeCell ref="KGK50:KGL50"/>
    <mergeCell ref="KGM50:KGN50"/>
    <mergeCell ref="KFU50:KFV50"/>
    <mergeCell ref="KFW50:KFX50"/>
    <mergeCell ref="KFY50:KFZ50"/>
    <mergeCell ref="KGA50:KGB50"/>
    <mergeCell ref="KGC50:KGD50"/>
    <mergeCell ref="KFK50:KFL50"/>
    <mergeCell ref="KFM50:KFN50"/>
    <mergeCell ref="KFO50:KFP50"/>
    <mergeCell ref="KFQ50:KFR50"/>
    <mergeCell ref="KFS50:KFT50"/>
    <mergeCell ref="KKK50:KKL50"/>
    <mergeCell ref="KKM50:KKN50"/>
    <mergeCell ref="KKO50:KKP50"/>
    <mergeCell ref="KKQ50:KKR50"/>
    <mergeCell ref="KKS50:KKT50"/>
    <mergeCell ref="KKA50:KKB50"/>
    <mergeCell ref="KKC50:KKD50"/>
    <mergeCell ref="KKE50:KKF50"/>
    <mergeCell ref="KKG50:KKH50"/>
    <mergeCell ref="KKI50:KKJ50"/>
    <mergeCell ref="KJQ50:KJR50"/>
    <mergeCell ref="KJS50:KJT50"/>
    <mergeCell ref="KJU50:KJV50"/>
    <mergeCell ref="KJW50:KJX50"/>
    <mergeCell ref="KJY50:KJZ50"/>
    <mergeCell ref="KJG50:KJH50"/>
    <mergeCell ref="KJI50:KJJ50"/>
    <mergeCell ref="KJK50:KJL50"/>
    <mergeCell ref="KJM50:KJN50"/>
    <mergeCell ref="KJO50:KJP50"/>
    <mergeCell ref="KIW50:KIX50"/>
    <mergeCell ref="KIY50:KIZ50"/>
    <mergeCell ref="KJA50:KJB50"/>
    <mergeCell ref="KJC50:KJD50"/>
    <mergeCell ref="KJE50:KJF50"/>
    <mergeCell ref="KIM50:KIN50"/>
    <mergeCell ref="KIO50:KIP50"/>
    <mergeCell ref="KIQ50:KIR50"/>
    <mergeCell ref="KIS50:KIT50"/>
    <mergeCell ref="KIU50:KIV50"/>
    <mergeCell ref="KIC50:KID50"/>
    <mergeCell ref="KIE50:KIF50"/>
    <mergeCell ref="KIG50:KIH50"/>
    <mergeCell ref="KII50:KIJ50"/>
    <mergeCell ref="KIK50:KIL50"/>
    <mergeCell ref="KNC50:KND50"/>
    <mergeCell ref="KNE50:KNF50"/>
    <mergeCell ref="KNG50:KNH50"/>
    <mergeCell ref="KNI50:KNJ50"/>
    <mergeCell ref="KNK50:KNL50"/>
    <mergeCell ref="KMS50:KMT50"/>
    <mergeCell ref="KMU50:KMV50"/>
    <mergeCell ref="KMW50:KMX50"/>
    <mergeCell ref="KMY50:KMZ50"/>
    <mergeCell ref="KNA50:KNB50"/>
    <mergeCell ref="KMI50:KMJ50"/>
    <mergeCell ref="KMK50:KML50"/>
    <mergeCell ref="KMM50:KMN50"/>
    <mergeCell ref="KMO50:KMP50"/>
    <mergeCell ref="KMQ50:KMR50"/>
    <mergeCell ref="KLY50:KLZ50"/>
    <mergeCell ref="KMA50:KMB50"/>
    <mergeCell ref="KMC50:KMD50"/>
    <mergeCell ref="KME50:KMF50"/>
    <mergeCell ref="KMG50:KMH50"/>
    <mergeCell ref="KLO50:KLP50"/>
    <mergeCell ref="KLQ50:KLR50"/>
    <mergeCell ref="KLS50:KLT50"/>
    <mergeCell ref="KLU50:KLV50"/>
    <mergeCell ref="KLW50:KLX50"/>
    <mergeCell ref="KLE50:KLF50"/>
    <mergeCell ref="KLG50:KLH50"/>
    <mergeCell ref="KLI50:KLJ50"/>
    <mergeCell ref="KLK50:KLL50"/>
    <mergeCell ref="KLM50:KLN50"/>
    <mergeCell ref="KKU50:KKV50"/>
    <mergeCell ref="KKW50:KKX50"/>
    <mergeCell ref="KKY50:KKZ50"/>
    <mergeCell ref="KLA50:KLB50"/>
    <mergeCell ref="KLC50:KLD50"/>
    <mergeCell ref="KPU50:KPV50"/>
    <mergeCell ref="KPW50:KPX50"/>
    <mergeCell ref="KPY50:KPZ50"/>
    <mergeCell ref="KQA50:KQB50"/>
    <mergeCell ref="KQC50:KQD50"/>
    <mergeCell ref="KPK50:KPL50"/>
    <mergeCell ref="KPM50:KPN50"/>
    <mergeCell ref="KPO50:KPP50"/>
    <mergeCell ref="KPQ50:KPR50"/>
    <mergeCell ref="KPS50:KPT50"/>
    <mergeCell ref="KPA50:KPB50"/>
    <mergeCell ref="KPC50:KPD50"/>
    <mergeCell ref="KPE50:KPF50"/>
    <mergeCell ref="KPG50:KPH50"/>
    <mergeCell ref="KPI50:KPJ50"/>
    <mergeCell ref="KOQ50:KOR50"/>
    <mergeCell ref="KOS50:KOT50"/>
    <mergeCell ref="KOU50:KOV50"/>
    <mergeCell ref="KOW50:KOX50"/>
    <mergeCell ref="KOY50:KOZ50"/>
    <mergeCell ref="KOG50:KOH50"/>
    <mergeCell ref="KOI50:KOJ50"/>
    <mergeCell ref="KOK50:KOL50"/>
    <mergeCell ref="KOM50:KON50"/>
    <mergeCell ref="KOO50:KOP50"/>
    <mergeCell ref="KNW50:KNX50"/>
    <mergeCell ref="KNY50:KNZ50"/>
    <mergeCell ref="KOA50:KOB50"/>
    <mergeCell ref="KOC50:KOD50"/>
    <mergeCell ref="KOE50:KOF50"/>
    <mergeCell ref="KNM50:KNN50"/>
    <mergeCell ref="KNO50:KNP50"/>
    <mergeCell ref="KNQ50:KNR50"/>
    <mergeCell ref="KNS50:KNT50"/>
    <mergeCell ref="KNU50:KNV50"/>
    <mergeCell ref="KSM50:KSN50"/>
    <mergeCell ref="KSO50:KSP50"/>
    <mergeCell ref="KSQ50:KSR50"/>
    <mergeCell ref="KSS50:KST50"/>
    <mergeCell ref="KSU50:KSV50"/>
    <mergeCell ref="KSC50:KSD50"/>
    <mergeCell ref="KSE50:KSF50"/>
    <mergeCell ref="KSG50:KSH50"/>
    <mergeCell ref="KSI50:KSJ50"/>
    <mergeCell ref="KSK50:KSL50"/>
    <mergeCell ref="KRS50:KRT50"/>
    <mergeCell ref="KRU50:KRV50"/>
    <mergeCell ref="KRW50:KRX50"/>
    <mergeCell ref="KRY50:KRZ50"/>
    <mergeCell ref="KSA50:KSB50"/>
    <mergeCell ref="KRI50:KRJ50"/>
    <mergeCell ref="KRK50:KRL50"/>
    <mergeCell ref="KRM50:KRN50"/>
    <mergeCell ref="KRO50:KRP50"/>
    <mergeCell ref="KRQ50:KRR50"/>
    <mergeCell ref="KQY50:KQZ50"/>
    <mergeCell ref="KRA50:KRB50"/>
    <mergeCell ref="KRC50:KRD50"/>
    <mergeCell ref="KRE50:KRF50"/>
    <mergeCell ref="KRG50:KRH50"/>
    <mergeCell ref="KQO50:KQP50"/>
    <mergeCell ref="KQQ50:KQR50"/>
    <mergeCell ref="KQS50:KQT50"/>
    <mergeCell ref="KQU50:KQV50"/>
    <mergeCell ref="KQW50:KQX50"/>
    <mergeCell ref="KQE50:KQF50"/>
    <mergeCell ref="KQG50:KQH50"/>
    <mergeCell ref="KQI50:KQJ50"/>
    <mergeCell ref="KQK50:KQL50"/>
    <mergeCell ref="KQM50:KQN50"/>
    <mergeCell ref="KVE50:KVF50"/>
    <mergeCell ref="KVG50:KVH50"/>
    <mergeCell ref="KVI50:KVJ50"/>
    <mergeCell ref="KVK50:KVL50"/>
    <mergeCell ref="KVM50:KVN50"/>
    <mergeCell ref="KUU50:KUV50"/>
    <mergeCell ref="KUW50:KUX50"/>
    <mergeCell ref="KUY50:KUZ50"/>
    <mergeCell ref="KVA50:KVB50"/>
    <mergeCell ref="KVC50:KVD50"/>
    <mergeCell ref="KUK50:KUL50"/>
    <mergeCell ref="KUM50:KUN50"/>
    <mergeCell ref="KUO50:KUP50"/>
    <mergeCell ref="KUQ50:KUR50"/>
    <mergeCell ref="KUS50:KUT50"/>
    <mergeCell ref="KUA50:KUB50"/>
    <mergeCell ref="KUC50:KUD50"/>
    <mergeCell ref="KUE50:KUF50"/>
    <mergeCell ref="KUG50:KUH50"/>
    <mergeCell ref="KUI50:KUJ50"/>
    <mergeCell ref="KTQ50:KTR50"/>
    <mergeCell ref="KTS50:KTT50"/>
    <mergeCell ref="KTU50:KTV50"/>
    <mergeCell ref="KTW50:KTX50"/>
    <mergeCell ref="KTY50:KTZ50"/>
    <mergeCell ref="KTG50:KTH50"/>
    <mergeCell ref="KTI50:KTJ50"/>
    <mergeCell ref="KTK50:KTL50"/>
    <mergeCell ref="KTM50:KTN50"/>
    <mergeCell ref="KTO50:KTP50"/>
    <mergeCell ref="KSW50:KSX50"/>
    <mergeCell ref="KSY50:KSZ50"/>
    <mergeCell ref="KTA50:KTB50"/>
    <mergeCell ref="KTC50:KTD50"/>
    <mergeCell ref="KTE50:KTF50"/>
    <mergeCell ref="KXW50:KXX50"/>
    <mergeCell ref="KXY50:KXZ50"/>
    <mergeCell ref="KYA50:KYB50"/>
    <mergeCell ref="KYC50:KYD50"/>
    <mergeCell ref="KYE50:KYF50"/>
    <mergeCell ref="KXM50:KXN50"/>
    <mergeCell ref="KXO50:KXP50"/>
    <mergeCell ref="KXQ50:KXR50"/>
    <mergeCell ref="KXS50:KXT50"/>
    <mergeCell ref="KXU50:KXV50"/>
    <mergeCell ref="KXC50:KXD50"/>
    <mergeCell ref="KXE50:KXF50"/>
    <mergeCell ref="KXG50:KXH50"/>
    <mergeCell ref="KXI50:KXJ50"/>
    <mergeCell ref="KXK50:KXL50"/>
    <mergeCell ref="KWS50:KWT50"/>
    <mergeCell ref="KWU50:KWV50"/>
    <mergeCell ref="KWW50:KWX50"/>
    <mergeCell ref="KWY50:KWZ50"/>
    <mergeCell ref="KXA50:KXB50"/>
    <mergeCell ref="KWI50:KWJ50"/>
    <mergeCell ref="KWK50:KWL50"/>
    <mergeCell ref="KWM50:KWN50"/>
    <mergeCell ref="KWO50:KWP50"/>
    <mergeCell ref="KWQ50:KWR50"/>
    <mergeCell ref="KVY50:KVZ50"/>
    <mergeCell ref="KWA50:KWB50"/>
    <mergeCell ref="KWC50:KWD50"/>
    <mergeCell ref="KWE50:KWF50"/>
    <mergeCell ref="KWG50:KWH50"/>
    <mergeCell ref="KVO50:KVP50"/>
    <mergeCell ref="KVQ50:KVR50"/>
    <mergeCell ref="KVS50:KVT50"/>
    <mergeCell ref="KVU50:KVV50"/>
    <mergeCell ref="KVW50:KVX50"/>
    <mergeCell ref="LAO50:LAP50"/>
    <mergeCell ref="LAQ50:LAR50"/>
    <mergeCell ref="LAS50:LAT50"/>
    <mergeCell ref="LAU50:LAV50"/>
    <mergeCell ref="LAW50:LAX50"/>
    <mergeCell ref="LAE50:LAF50"/>
    <mergeCell ref="LAG50:LAH50"/>
    <mergeCell ref="LAI50:LAJ50"/>
    <mergeCell ref="LAK50:LAL50"/>
    <mergeCell ref="LAM50:LAN50"/>
    <mergeCell ref="KZU50:KZV50"/>
    <mergeCell ref="KZW50:KZX50"/>
    <mergeCell ref="KZY50:KZZ50"/>
    <mergeCell ref="LAA50:LAB50"/>
    <mergeCell ref="LAC50:LAD50"/>
    <mergeCell ref="KZK50:KZL50"/>
    <mergeCell ref="KZM50:KZN50"/>
    <mergeCell ref="KZO50:KZP50"/>
    <mergeCell ref="KZQ50:KZR50"/>
    <mergeCell ref="KZS50:KZT50"/>
    <mergeCell ref="KZA50:KZB50"/>
    <mergeCell ref="KZC50:KZD50"/>
    <mergeCell ref="KZE50:KZF50"/>
    <mergeCell ref="KZG50:KZH50"/>
    <mergeCell ref="KZI50:KZJ50"/>
    <mergeCell ref="KYQ50:KYR50"/>
    <mergeCell ref="KYS50:KYT50"/>
    <mergeCell ref="KYU50:KYV50"/>
    <mergeCell ref="KYW50:KYX50"/>
    <mergeCell ref="KYY50:KYZ50"/>
    <mergeCell ref="KYG50:KYH50"/>
    <mergeCell ref="KYI50:KYJ50"/>
    <mergeCell ref="KYK50:KYL50"/>
    <mergeCell ref="KYM50:KYN50"/>
    <mergeCell ref="KYO50:KYP50"/>
    <mergeCell ref="LDG50:LDH50"/>
    <mergeCell ref="LDI50:LDJ50"/>
    <mergeCell ref="LDK50:LDL50"/>
    <mergeCell ref="LDM50:LDN50"/>
    <mergeCell ref="LDO50:LDP50"/>
    <mergeCell ref="LCW50:LCX50"/>
    <mergeCell ref="LCY50:LCZ50"/>
    <mergeCell ref="LDA50:LDB50"/>
    <mergeCell ref="LDC50:LDD50"/>
    <mergeCell ref="LDE50:LDF50"/>
    <mergeCell ref="LCM50:LCN50"/>
    <mergeCell ref="LCO50:LCP50"/>
    <mergeCell ref="LCQ50:LCR50"/>
    <mergeCell ref="LCS50:LCT50"/>
    <mergeCell ref="LCU50:LCV50"/>
    <mergeCell ref="LCC50:LCD50"/>
    <mergeCell ref="LCE50:LCF50"/>
    <mergeCell ref="LCG50:LCH50"/>
    <mergeCell ref="LCI50:LCJ50"/>
    <mergeCell ref="LCK50:LCL50"/>
    <mergeCell ref="LBS50:LBT50"/>
    <mergeCell ref="LBU50:LBV50"/>
    <mergeCell ref="LBW50:LBX50"/>
    <mergeCell ref="LBY50:LBZ50"/>
    <mergeCell ref="LCA50:LCB50"/>
    <mergeCell ref="LBI50:LBJ50"/>
    <mergeCell ref="LBK50:LBL50"/>
    <mergeCell ref="LBM50:LBN50"/>
    <mergeCell ref="LBO50:LBP50"/>
    <mergeCell ref="LBQ50:LBR50"/>
    <mergeCell ref="LAY50:LAZ50"/>
    <mergeCell ref="LBA50:LBB50"/>
    <mergeCell ref="LBC50:LBD50"/>
    <mergeCell ref="LBE50:LBF50"/>
    <mergeCell ref="LBG50:LBH50"/>
    <mergeCell ref="LFY50:LFZ50"/>
    <mergeCell ref="LGA50:LGB50"/>
    <mergeCell ref="LGC50:LGD50"/>
    <mergeCell ref="LGE50:LGF50"/>
    <mergeCell ref="LGG50:LGH50"/>
    <mergeCell ref="LFO50:LFP50"/>
    <mergeCell ref="LFQ50:LFR50"/>
    <mergeCell ref="LFS50:LFT50"/>
    <mergeCell ref="LFU50:LFV50"/>
    <mergeCell ref="LFW50:LFX50"/>
    <mergeCell ref="LFE50:LFF50"/>
    <mergeCell ref="LFG50:LFH50"/>
    <mergeCell ref="LFI50:LFJ50"/>
    <mergeCell ref="LFK50:LFL50"/>
    <mergeCell ref="LFM50:LFN50"/>
    <mergeCell ref="LEU50:LEV50"/>
    <mergeCell ref="LEW50:LEX50"/>
    <mergeCell ref="LEY50:LEZ50"/>
    <mergeCell ref="LFA50:LFB50"/>
    <mergeCell ref="LFC50:LFD50"/>
    <mergeCell ref="LEK50:LEL50"/>
    <mergeCell ref="LEM50:LEN50"/>
    <mergeCell ref="LEO50:LEP50"/>
    <mergeCell ref="LEQ50:LER50"/>
    <mergeCell ref="LES50:LET50"/>
    <mergeCell ref="LEA50:LEB50"/>
    <mergeCell ref="LEC50:LED50"/>
    <mergeCell ref="LEE50:LEF50"/>
    <mergeCell ref="LEG50:LEH50"/>
    <mergeCell ref="LEI50:LEJ50"/>
    <mergeCell ref="LDQ50:LDR50"/>
    <mergeCell ref="LDS50:LDT50"/>
    <mergeCell ref="LDU50:LDV50"/>
    <mergeCell ref="LDW50:LDX50"/>
    <mergeCell ref="LDY50:LDZ50"/>
    <mergeCell ref="LIQ50:LIR50"/>
    <mergeCell ref="LIS50:LIT50"/>
    <mergeCell ref="LIU50:LIV50"/>
    <mergeCell ref="LIW50:LIX50"/>
    <mergeCell ref="LIY50:LIZ50"/>
    <mergeCell ref="LIG50:LIH50"/>
    <mergeCell ref="LII50:LIJ50"/>
    <mergeCell ref="LIK50:LIL50"/>
    <mergeCell ref="LIM50:LIN50"/>
    <mergeCell ref="LIO50:LIP50"/>
    <mergeCell ref="LHW50:LHX50"/>
    <mergeCell ref="LHY50:LHZ50"/>
    <mergeCell ref="LIA50:LIB50"/>
    <mergeCell ref="LIC50:LID50"/>
    <mergeCell ref="LIE50:LIF50"/>
    <mergeCell ref="LHM50:LHN50"/>
    <mergeCell ref="LHO50:LHP50"/>
    <mergeCell ref="LHQ50:LHR50"/>
    <mergeCell ref="LHS50:LHT50"/>
    <mergeCell ref="LHU50:LHV50"/>
    <mergeCell ref="LHC50:LHD50"/>
    <mergeCell ref="LHE50:LHF50"/>
    <mergeCell ref="LHG50:LHH50"/>
    <mergeCell ref="LHI50:LHJ50"/>
    <mergeCell ref="LHK50:LHL50"/>
    <mergeCell ref="LGS50:LGT50"/>
    <mergeCell ref="LGU50:LGV50"/>
    <mergeCell ref="LGW50:LGX50"/>
    <mergeCell ref="LGY50:LGZ50"/>
    <mergeCell ref="LHA50:LHB50"/>
    <mergeCell ref="LGI50:LGJ50"/>
    <mergeCell ref="LGK50:LGL50"/>
    <mergeCell ref="LGM50:LGN50"/>
    <mergeCell ref="LGO50:LGP50"/>
    <mergeCell ref="LGQ50:LGR50"/>
    <mergeCell ref="LLI50:LLJ50"/>
    <mergeCell ref="LLK50:LLL50"/>
    <mergeCell ref="LLM50:LLN50"/>
    <mergeCell ref="LLO50:LLP50"/>
    <mergeCell ref="LLQ50:LLR50"/>
    <mergeCell ref="LKY50:LKZ50"/>
    <mergeCell ref="LLA50:LLB50"/>
    <mergeCell ref="LLC50:LLD50"/>
    <mergeCell ref="LLE50:LLF50"/>
    <mergeCell ref="LLG50:LLH50"/>
    <mergeCell ref="LKO50:LKP50"/>
    <mergeCell ref="LKQ50:LKR50"/>
    <mergeCell ref="LKS50:LKT50"/>
    <mergeCell ref="LKU50:LKV50"/>
    <mergeCell ref="LKW50:LKX50"/>
    <mergeCell ref="LKE50:LKF50"/>
    <mergeCell ref="LKG50:LKH50"/>
    <mergeCell ref="LKI50:LKJ50"/>
    <mergeCell ref="LKK50:LKL50"/>
    <mergeCell ref="LKM50:LKN50"/>
    <mergeCell ref="LJU50:LJV50"/>
    <mergeCell ref="LJW50:LJX50"/>
    <mergeCell ref="LJY50:LJZ50"/>
    <mergeCell ref="LKA50:LKB50"/>
    <mergeCell ref="LKC50:LKD50"/>
    <mergeCell ref="LJK50:LJL50"/>
    <mergeCell ref="LJM50:LJN50"/>
    <mergeCell ref="LJO50:LJP50"/>
    <mergeCell ref="LJQ50:LJR50"/>
    <mergeCell ref="LJS50:LJT50"/>
    <mergeCell ref="LJA50:LJB50"/>
    <mergeCell ref="LJC50:LJD50"/>
    <mergeCell ref="LJE50:LJF50"/>
    <mergeCell ref="LJG50:LJH50"/>
    <mergeCell ref="LJI50:LJJ50"/>
    <mergeCell ref="LOA50:LOB50"/>
    <mergeCell ref="LOC50:LOD50"/>
    <mergeCell ref="LOE50:LOF50"/>
    <mergeCell ref="LOG50:LOH50"/>
    <mergeCell ref="LOI50:LOJ50"/>
    <mergeCell ref="LNQ50:LNR50"/>
    <mergeCell ref="LNS50:LNT50"/>
    <mergeCell ref="LNU50:LNV50"/>
    <mergeCell ref="LNW50:LNX50"/>
    <mergeCell ref="LNY50:LNZ50"/>
    <mergeCell ref="LNG50:LNH50"/>
    <mergeCell ref="LNI50:LNJ50"/>
    <mergeCell ref="LNK50:LNL50"/>
    <mergeCell ref="LNM50:LNN50"/>
    <mergeCell ref="LNO50:LNP50"/>
    <mergeCell ref="LMW50:LMX50"/>
    <mergeCell ref="LMY50:LMZ50"/>
    <mergeCell ref="LNA50:LNB50"/>
    <mergeCell ref="LNC50:LND50"/>
    <mergeCell ref="LNE50:LNF50"/>
    <mergeCell ref="LMM50:LMN50"/>
    <mergeCell ref="LMO50:LMP50"/>
    <mergeCell ref="LMQ50:LMR50"/>
    <mergeCell ref="LMS50:LMT50"/>
    <mergeCell ref="LMU50:LMV50"/>
    <mergeCell ref="LMC50:LMD50"/>
    <mergeCell ref="LME50:LMF50"/>
    <mergeCell ref="LMG50:LMH50"/>
    <mergeCell ref="LMI50:LMJ50"/>
    <mergeCell ref="LMK50:LML50"/>
    <mergeCell ref="LLS50:LLT50"/>
    <mergeCell ref="LLU50:LLV50"/>
    <mergeCell ref="LLW50:LLX50"/>
    <mergeCell ref="LLY50:LLZ50"/>
    <mergeCell ref="LMA50:LMB50"/>
    <mergeCell ref="LQS50:LQT50"/>
    <mergeCell ref="LQU50:LQV50"/>
    <mergeCell ref="LQW50:LQX50"/>
    <mergeCell ref="LQY50:LQZ50"/>
    <mergeCell ref="LRA50:LRB50"/>
    <mergeCell ref="LQI50:LQJ50"/>
    <mergeCell ref="LQK50:LQL50"/>
    <mergeCell ref="LQM50:LQN50"/>
    <mergeCell ref="LQO50:LQP50"/>
    <mergeCell ref="LQQ50:LQR50"/>
    <mergeCell ref="LPY50:LPZ50"/>
    <mergeCell ref="LQA50:LQB50"/>
    <mergeCell ref="LQC50:LQD50"/>
    <mergeCell ref="LQE50:LQF50"/>
    <mergeCell ref="LQG50:LQH50"/>
    <mergeCell ref="LPO50:LPP50"/>
    <mergeCell ref="LPQ50:LPR50"/>
    <mergeCell ref="LPS50:LPT50"/>
    <mergeCell ref="LPU50:LPV50"/>
    <mergeCell ref="LPW50:LPX50"/>
    <mergeCell ref="LPE50:LPF50"/>
    <mergeCell ref="LPG50:LPH50"/>
    <mergeCell ref="LPI50:LPJ50"/>
    <mergeCell ref="LPK50:LPL50"/>
    <mergeCell ref="LPM50:LPN50"/>
    <mergeCell ref="LOU50:LOV50"/>
    <mergeCell ref="LOW50:LOX50"/>
    <mergeCell ref="LOY50:LOZ50"/>
    <mergeCell ref="LPA50:LPB50"/>
    <mergeCell ref="LPC50:LPD50"/>
    <mergeCell ref="LOK50:LOL50"/>
    <mergeCell ref="LOM50:LON50"/>
    <mergeCell ref="LOO50:LOP50"/>
    <mergeCell ref="LOQ50:LOR50"/>
    <mergeCell ref="LOS50:LOT50"/>
    <mergeCell ref="LTK50:LTL50"/>
    <mergeCell ref="LTM50:LTN50"/>
    <mergeCell ref="LTO50:LTP50"/>
    <mergeCell ref="LTQ50:LTR50"/>
    <mergeCell ref="LTS50:LTT50"/>
    <mergeCell ref="LTA50:LTB50"/>
    <mergeCell ref="LTC50:LTD50"/>
    <mergeCell ref="LTE50:LTF50"/>
    <mergeCell ref="LTG50:LTH50"/>
    <mergeCell ref="LTI50:LTJ50"/>
    <mergeCell ref="LSQ50:LSR50"/>
    <mergeCell ref="LSS50:LST50"/>
    <mergeCell ref="LSU50:LSV50"/>
    <mergeCell ref="LSW50:LSX50"/>
    <mergeCell ref="LSY50:LSZ50"/>
    <mergeCell ref="LSG50:LSH50"/>
    <mergeCell ref="LSI50:LSJ50"/>
    <mergeCell ref="LSK50:LSL50"/>
    <mergeCell ref="LSM50:LSN50"/>
    <mergeCell ref="LSO50:LSP50"/>
    <mergeCell ref="LRW50:LRX50"/>
    <mergeCell ref="LRY50:LRZ50"/>
    <mergeCell ref="LSA50:LSB50"/>
    <mergeCell ref="LSC50:LSD50"/>
    <mergeCell ref="LSE50:LSF50"/>
    <mergeCell ref="LRM50:LRN50"/>
    <mergeCell ref="LRO50:LRP50"/>
    <mergeCell ref="LRQ50:LRR50"/>
    <mergeCell ref="LRS50:LRT50"/>
    <mergeCell ref="LRU50:LRV50"/>
    <mergeCell ref="LRC50:LRD50"/>
    <mergeCell ref="LRE50:LRF50"/>
    <mergeCell ref="LRG50:LRH50"/>
    <mergeCell ref="LRI50:LRJ50"/>
    <mergeCell ref="LRK50:LRL50"/>
    <mergeCell ref="LWC50:LWD50"/>
    <mergeCell ref="LWE50:LWF50"/>
    <mergeCell ref="LWG50:LWH50"/>
    <mergeCell ref="LWI50:LWJ50"/>
    <mergeCell ref="LWK50:LWL50"/>
    <mergeCell ref="LVS50:LVT50"/>
    <mergeCell ref="LVU50:LVV50"/>
    <mergeCell ref="LVW50:LVX50"/>
    <mergeCell ref="LVY50:LVZ50"/>
    <mergeCell ref="LWA50:LWB50"/>
    <mergeCell ref="LVI50:LVJ50"/>
    <mergeCell ref="LVK50:LVL50"/>
    <mergeCell ref="LVM50:LVN50"/>
    <mergeCell ref="LVO50:LVP50"/>
    <mergeCell ref="LVQ50:LVR50"/>
    <mergeCell ref="LUY50:LUZ50"/>
    <mergeCell ref="LVA50:LVB50"/>
    <mergeCell ref="LVC50:LVD50"/>
    <mergeCell ref="LVE50:LVF50"/>
    <mergeCell ref="LVG50:LVH50"/>
    <mergeCell ref="LUO50:LUP50"/>
    <mergeCell ref="LUQ50:LUR50"/>
    <mergeCell ref="LUS50:LUT50"/>
    <mergeCell ref="LUU50:LUV50"/>
    <mergeCell ref="LUW50:LUX50"/>
    <mergeCell ref="LUE50:LUF50"/>
    <mergeCell ref="LUG50:LUH50"/>
    <mergeCell ref="LUI50:LUJ50"/>
    <mergeCell ref="LUK50:LUL50"/>
    <mergeCell ref="LUM50:LUN50"/>
    <mergeCell ref="LTU50:LTV50"/>
    <mergeCell ref="LTW50:LTX50"/>
    <mergeCell ref="LTY50:LTZ50"/>
    <mergeCell ref="LUA50:LUB50"/>
    <mergeCell ref="LUC50:LUD50"/>
    <mergeCell ref="LYU50:LYV50"/>
    <mergeCell ref="LYW50:LYX50"/>
    <mergeCell ref="LYY50:LYZ50"/>
    <mergeCell ref="LZA50:LZB50"/>
    <mergeCell ref="LZC50:LZD50"/>
    <mergeCell ref="LYK50:LYL50"/>
    <mergeCell ref="LYM50:LYN50"/>
    <mergeCell ref="LYO50:LYP50"/>
    <mergeCell ref="LYQ50:LYR50"/>
    <mergeCell ref="LYS50:LYT50"/>
    <mergeCell ref="LYA50:LYB50"/>
    <mergeCell ref="LYC50:LYD50"/>
    <mergeCell ref="LYE50:LYF50"/>
    <mergeCell ref="LYG50:LYH50"/>
    <mergeCell ref="LYI50:LYJ50"/>
    <mergeCell ref="LXQ50:LXR50"/>
    <mergeCell ref="LXS50:LXT50"/>
    <mergeCell ref="LXU50:LXV50"/>
    <mergeCell ref="LXW50:LXX50"/>
    <mergeCell ref="LXY50:LXZ50"/>
    <mergeCell ref="LXG50:LXH50"/>
    <mergeCell ref="LXI50:LXJ50"/>
    <mergeCell ref="LXK50:LXL50"/>
    <mergeCell ref="LXM50:LXN50"/>
    <mergeCell ref="LXO50:LXP50"/>
    <mergeCell ref="LWW50:LWX50"/>
    <mergeCell ref="LWY50:LWZ50"/>
    <mergeCell ref="LXA50:LXB50"/>
    <mergeCell ref="LXC50:LXD50"/>
    <mergeCell ref="LXE50:LXF50"/>
    <mergeCell ref="LWM50:LWN50"/>
    <mergeCell ref="LWO50:LWP50"/>
    <mergeCell ref="LWQ50:LWR50"/>
    <mergeCell ref="LWS50:LWT50"/>
    <mergeCell ref="LWU50:LWV50"/>
    <mergeCell ref="MBM50:MBN50"/>
    <mergeCell ref="MBO50:MBP50"/>
    <mergeCell ref="MBQ50:MBR50"/>
    <mergeCell ref="MBS50:MBT50"/>
    <mergeCell ref="MBU50:MBV50"/>
    <mergeCell ref="MBC50:MBD50"/>
    <mergeCell ref="MBE50:MBF50"/>
    <mergeCell ref="MBG50:MBH50"/>
    <mergeCell ref="MBI50:MBJ50"/>
    <mergeCell ref="MBK50:MBL50"/>
    <mergeCell ref="MAS50:MAT50"/>
    <mergeCell ref="MAU50:MAV50"/>
    <mergeCell ref="MAW50:MAX50"/>
    <mergeCell ref="MAY50:MAZ50"/>
    <mergeCell ref="MBA50:MBB50"/>
    <mergeCell ref="MAI50:MAJ50"/>
    <mergeCell ref="MAK50:MAL50"/>
    <mergeCell ref="MAM50:MAN50"/>
    <mergeCell ref="MAO50:MAP50"/>
    <mergeCell ref="MAQ50:MAR50"/>
    <mergeCell ref="LZY50:LZZ50"/>
    <mergeCell ref="MAA50:MAB50"/>
    <mergeCell ref="MAC50:MAD50"/>
    <mergeCell ref="MAE50:MAF50"/>
    <mergeCell ref="MAG50:MAH50"/>
    <mergeCell ref="LZO50:LZP50"/>
    <mergeCell ref="LZQ50:LZR50"/>
    <mergeCell ref="LZS50:LZT50"/>
    <mergeCell ref="LZU50:LZV50"/>
    <mergeCell ref="LZW50:LZX50"/>
    <mergeCell ref="LZE50:LZF50"/>
    <mergeCell ref="LZG50:LZH50"/>
    <mergeCell ref="LZI50:LZJ50"/>
    <mergeCell ref="LZK50:LZL50"/>
    <mergeCell ref="LZM50:LZN50"/>
    <mergeCell ref="MEE50:MEF50"/>
    <mergeCell ref="MEG50:MEH50"/>
    <mergeCell ref="MEI50:MEJ50"/>
    <mergeCell ref="MEK50:MEL50"/>
    <mergeCell ref="MEM50:MEN50"/>
    <mergeCell ref="MDU50:MDV50"/>
    <mergeCell ref="MDW50:MDX50"/>
    <mergeCell ref="MDY50:MDZ50"/>
    <mergeCell ref="MEA50:MEB50"/>
    <mergeCell ref="MEC50:MED50"/>
    <mergeCell ref="MDK50:MDL50"/>
    <mergeCell ref="MDM50:MDN50"/>
    <mergeCell ref="MDO50:MDP50"/>
    <mergeCell ref="MDQ50:MDR50"/>
    <mergeCell ref="MDS50:MDT50"/>
    <mergeCell ref="MDA50:MDB50"/>
    <mergeCell ref="MDC50:MDD50"/>
    <mergeCell ref="MDE50:MDF50"/>
    <mergeCell ref="MDG50:MDH50"/>
    <mergeCell ref="MDI50:MDJ50"/>
    <mergeCell ref="MCQ50:MCR50"/>
    <mergeCell ref="MCS50:MCT50"/>
    <mergeCell ref="MCU50:MCV50"/>
    <mergeCell ref="MCW50:MCX50"/>
    <mergeCell ref="MCY50:MCZ50"/>
    <mergeCell ref="MCG50:MCH50"/>
    <mergeCell ref="MCI50:MCJ50"/>
    <mergeCell ref="MCK50:MCL50"/>
    <mergeCell ref="MCM50:MCN50"/>
    <mergeCell ref="MCO50:MCP50"/>
    <mergeCell ref="MBW50:MBX50"/>
    <mergeCell ref="MBY50:MBZ50"/>
    <mergeCell ref="MCA50:MCB50"/>
    <mergeCell ref="MCC50:MCD50"/>
    <mergeCell ref="MCE50:MCF50"/>
    <mergeCell ref="MGW50:MGX50"/>
    <mergeCell ref="MGY50:MGZ50"/>
    <mergeCell ref="MHA50:MHB50"/>
    <mergeCell ref="MHC50:MHD50"/>
    <mergeCell ref="MHE50:MHF50"/>
    <mergeCell ref="MGM50:MGN50"/>
    <mergeCell ref="MGO50:MGP50"/>
    <mergeCell ref="MGQ50:MGR50"/>
    <mergeCell ref="MGS50:MGT50"/>
    <mergeCell ref="MGU50:MGV50"/>
    <mergeCell ref="MGC50:MGD50"/>
    <mergeCell ref="MGE50:MGF50"/>
    <mergeCell ref="MGG50:MGH50"/>
    <mergeCell ref="MGI50:MGJ50"/>
    <mergeCell ref="MGK50:MGL50"/>
    <mergeCell ref="MFS50:MFT50"/>
    <mergeCell ref="MFU50:MFV50"/>
    <mergeCell ref="MFW50:MFX50"/>
    <mergeCell ref="MFY50:MFZ50"/>
    <mergeCell ref="MGA50:MGB50"/>
    <mergeCell ref="MFI50:MFJ50"/>
    <mergeCell ref="MFK50:MFL50"/>
    <mergeCell ref="MFM50:MFN50"/>
    <mergeCell ref="MFO50:MFP50"/>
    <mergeCell ref="MFQ50:MFR50"/>
    <mergeCell ref="MEY50:MEZ50"/>
    <mergeCell ref="MFA50:MFB50"/>
    <mergeCell ref="MFC50:MFD50"/>
    <mergeCell ref="MFE50:MFF50"/>
    <mergeCell ref="MFG50:MFH50"/>
    <mergeCell ref="MEO50:MEP50"/>
    <mergeCell ref="MEQ50:MER50"/>
    <mergeCell ref="MES50:MET50"/>
    <mergeCell ref="MEU50:MEV50"/>
    <mergeCell ref="MEW50:MEX50"/>
    <mergeCell ref="MJO50:MJP50"/>
    <mergeCell ref="MJQ50:MJR50"/>
    <mergeCell ref="MJS50:MJT50"/>
    <mergeCell ref="MJU50:MJV50"/>
    <mergeCell ref="MJW50:MJX50"/>
    <mergeCell ref="MJE50:MJF50"/>
    <mergeCell ref="MJG50:MJH50"/>
    <mergeCell ref="MJI50:MJJ50"/>
    <mergeCell ref="MJK50:MJL50"/>
    <mergeCell ref="MJM50:MJN50"/>
    <mergeCell ref="MIU50:MIV50"/>
    <mergeCell ref="MIW50:MIX50"/>
    <mergeCell ref="MIY50:MIZ50"/>
    <mergeCell ref="MJA50:MJB50"/>
    <mergeCell ref="MJC50:MJD50"/>
    <mergeCell ref="MIK50:MIL50"/>
    <mergeCell ref="MIM50:MIN50"/>
    <mergeCell ref="MIO50:MIP50"/>
    <mergeCell ref="MIQ50:MIR50"/>
    <mergeCell ref="MIS50:MIT50"/>
    <mergeCell ref="MIA50:MIB50"/>
    <mergeCell ref="MIC50:MID50"/>
    <mergeCell ref="MIE50:MIF50"/>
    <mergeCell ref="MIG50:MIH50"/>
    <mergeCell ref="MII50:MIJ50"/>
    <mergeCell ref="MHQ50:MHR50"/>
    <mergeCell ref="MHS50:MHT50"/>
    <mergeCell ref="MHU50:MHV50"/>
    <mergeCell ref="MHW50:MHX50"/>
    <mergeCell ref="MHY50:MHZ50"/>
    <mergeCell ref="MHG50:MHH50"/>
    <mergeCell ref="MHI50:MHJ50"/>
    <mergeCell ref="MHK50:MHL50"/>
    <mergeCell ref="MHM50:MHN50"/>
    <mergeCell ref="MHO50:MHP50"/>
    <mergeCell ref="MMG50:MMH50"/>
    <mergeCell ref="MMI50:MMJ50"/>
    <mergeCell ref="MMK50:MML50"/>
    <mergeCell ref="MMM50:MMN50"/>
    <mergeCell ref="MMO50:MMP50"/>
    <mergeCell ref="MLW50:MLX50"/>
    <mergeCell ref="MLY50:MLZ50"/>
    <mergeCell ref="MMA50:MMB50"/>
    <mergeCell ref="MMC50:MMD50"/>
    <mergeCell ref="MME50:MMF50"/>
    <mergeCell ref="MLM50:MLN50"/>
    <mergeCell ref="MLO50:MLP50"/>
    <mergeCell ref="MLQ50:MLR50"/>
    <mergeCell ref="MLS50:MLT50"/>
    <mergeCell ref="MLU50:MLV50"/>
    <mergeCell ref="MLC50:MLD50"/>
    <mergeCell ref="MLE50:MLF50"/>
    <mergeCell ref="MLG50:MLH50"/>
    <mergeCell ref="MLI50:MLJ50"/>
    <mergeCell ref="MLK50:MLL50"/>
    <mergeCell ref="MKS50:MKT50"/>
    <mergeCell ref="MKU50:MKV50"/>
    <mergeCell ref="MKW50:MKX50"/>
    <mergeCell ref="MKY50:MKZ50"/>
    <mergeCell ref="MLA50:MLB50"/>
    <mergeCell ref="MKI50:MKJ50"/>
    <mergeCell ref="MKK50:MKL50"/>
    <mergeCell ref="MKM50:MKN50"/>
    <mergeCell ref="MKO50:MKP50"/>
    <mergeCell ref="MKQ50:MKR50"/>
    <mergeCell ref="MJY50:MJZ50"/>
    <mergeCell ref="MKA50:MKB50"/>
    <mergeCell ref="MKC50:MKD50"/>
    <mergeCell ref="MKE50:MKF50"/>
    <mergeCell ref="MKG50:MKH50"/>
    <mergeCell ref="MOY50:MOZ50"/>
    <mergeCell ref="MPA50:MPB50"/>
    <mergeCell ref="MPC50:MPD50"/>
    <mergeCell ref="MPE50:MPF50"/>
    <mergeCell ref="MPG50:MPH50"/>
    <mergeCell ref="MOO50:MOP50"/>
    <mergeCell ref="MOQ50:MOR50"/>
    <mergeCell ref="MOS50:MOT50"/>
    <mergeCell ref="MOU50:MOV50"/>
    <mergeCell ref="MOW50:MOX50"/>
    <mergeCell ref="MOE50:MOF50"/>
    <mergeCell ref="MOG50:MOH50"/>
    <mergeCell ref="MOI50:MOJ50"/>
    <mergeCell ref="MOK50:MOL50"/>
    <mergeCell ref="MOM50:MON50"/>
    <mergeCell ref="MNU50:MNV50"/>
    <mergeCell ref="MNW50:MNX50"/>
    <mergeCell ref="MNY50:MNZ50"/>
    <mergeCell ref="MOA50:MOB50"/>
    <mergeCell ref="MOC50:MOD50"/>
    <mergeCell ref="MNK50:MNL50"/>
    <mergeCell ref="MNM50:MNN50"/>
    <mergeCell ref="MNO50:MNP50"/>
    <mergeCell ref="MNQ50:MNR50"/>
    <mergeCell ref="MNS50:MNT50"/>
    <mergeCell ref="MNA50:MNB50"/>
    <mergeCell ref="MNC50:MND50"/>
    <mergeCell ref="MNE50:MNF50"/>
    <mergeCell ref="MNG50:MNH50"/>
    <mergeCell ref="MNI50:MNJ50"/>
    <mergeCell ref="MMQ50:MMR50"/>
    <mergeCell ref="MMS50:MMT50"/>
    <mergeCell ref="MMU50:MMV50"/>
    <mergeCell ref="MMW50:MMX50"/>
    <mergeCell ref="MMY50:MMZ50"/>
    <mergeCell ref="MRQ50:MRR50"/>
    <mergeCell ref="MRS50:MRT50"/>
    <mergeCell ref="MRU50:MRV50"/>
    <mergeCell ref="MRW50:MRX50"/>
    <mergeCell ref="MRY50:MRZ50"/>
    <mergeCell ref="MRG50:MRH50"/>
    <mergeCell ref="MRI50:MRJ50"/>
    <mergeCell ref="MRK50:MRL50"/>
    <mergeCell ref="MRM50:MRN50"/>
    <mergeCell ref="MRO50:MRP50"/>
    <mergeCell ref="MQW50:MQX50"/>
    <mergeCell ref="MQY50:MQZ50"/>
    <mergeCell ref="MRA50:MRB50"/>
    <mergeCell ref="MRC50:MRD50"/>
    <mergeCell ref="MRE50:MRF50"/>
    <mergeCell ref="MQM50:MQN50"/>
    <mergeCell ref="MQO50:MQP50"/>
    <mergeCell ref="MQQ50:MQR50"/>
    <mergeCell ref="MQS50:MQT50"/>
    <mergeCell ref="MQU50:MQV50"/>
    <mergeCell ref="MQC50:MQD50"/>
    <mergeCell ref="MQE50:MQF50"/>
    <mergeCell ref="MQG50:MQH50"/>
    <mergeCell ref="MQI50:MQJ50"/>
    <mergeCell ref="MQK50:MQL50"/>
    <mergeCell ref="MPS50:MPT50"/>
    <mergeCell ref="MPU50:MPV50"/>
    <mergeCell ref="MPW50:MPX50"/>
    <mergeCell ref="MPY50:MPZ50"/>
    <mergeCell ref="MQA50:MQB50"/>
    <mergeCell ref="MPI50:MPJ50"/>
    <mergeCell ref="MPK50:MPL50"/>
    <mergeCell ref="MPM50:MPN50"/>
    <mergeCell ref="MPO50:MPP50"/>
    <mergeCell ref="MPQ50:MPR50"/>
    <mergeCell ref="MUI50:MUJ50"/>
    <mergeCell ref="MUK50:MUL50"/>
    <mergeCell ref="MUM50:MUN50"/>
    <mergeCell ref="MUO50:MUP50"/>
    <mergeCell ref="MUQ50:MUR50"/>
    <mergeCell ref="MTY50:MTZ50"/>
    <mergeCell ref="MUA50:MUB50"/>
    <mergeCell ref="MUC50:MUD50"/>
    <mergeCell ref="MUE50:MUF50"/>
    <mergeCell ref="MUG50:MUH50"/>
    <mergeCell ref="MTO50:MTP50"/>
    <mergeCell ref="MTQ50:MTR50"/>
    <mergeCell ref="MTS50:MTT50"/>
    <mergeCell ref="MTU50:MTV50"/>
    <mergeCell ref="MTW50:MTX50"/>
    <mergeCell ref="MTE50:MTF50"/>
    <mergeCell ref="MTG50:MTH50"/>
    <mergeCell ref="MTI50:MTJ50"/>
    <mergeCell ref="MTK50:MTL50"/>
    <mergeCell ref="MTM50:MTN50"/>
    <mergeCell ref="MSU50:MSV50"/>
    <mergeCell ref="MSW50:MSX50"/>
    <mergeCell ref="MSY50:MSZ50"/>
    <mergeCell ref="MTA50:MTB50"/>
    <mergeCell ref="MTC50:MTD50"/>
    <mergeCell ref="MSK50:MSL50"/>
    <mergeCell ref="MSM50:MSN50"/>
    <mergeCell ref="MSO50:MSP50"/>
    <mergeCell ref="MSQ50:MSR50"/>
    <mergeCell ref="MSS50:MST50"/>
    <mergeCell ref="MSA50:MSB50"/>
    <mergeCell ref="MSC50:MSD50"/>
    <mergeCell ref="MSE50:MSF50"/>
    <mergeCell ref="MSG50:MSH50"/>
    <mergeCell ref="MSI50:MSJ50"/>
    <mergeCell ref="MXA50:MXB50"/>
    <mergeCell ref="MXC50:MXD50"/>
    <mergeCell ref="MXE50:MXF50"/>
    <mergeCell ref="MXG50:MXH50"/>
    <mergeCell ref="MXI50:MXJ50"/>
    <mergeCell ref="MWQ50:MWR50"/>
    <mergeCell ref="MWS50:MWT50"/>
    <mergeCell ref="MWU50:MWV50"/>
    <mergeCell ref="MWW50:MWX50"/>
    <mergeCell ref="MWY50:MWZ50"/>
    <mergeCell ref="MWG50:MWH50"/>
    <mergeCell ref="MWI50:MWJ50"/>
    <mergeCell ref="MWK50:MWL50"/>
    <mergeCell ref="MWM50:MWN50"/>
    <mergeCell ref="MWO50:MWP50"/>
    <mergeCell ref="MVW50:MVX50"/>
    <mergeCell ref="MVY50:MVZ50"/>
    <mergeCell ref="MWA50:MWB50"/>
    <mergeCell ref="MWC50:MWD50"/>
    <mergeCell ref="MWE50:MWF50"/>
    <mergeCell ref="MVM50:MVN50"/>
    <mergeCell ref="MVO50:MVP50"/>
    <mergeCell ref="MVQ50:MVR50"/>
    <mergeCell ref="MVS50:MVT50"/>
    <mergeCell ref="MVU50:MVV50"/>
    <mergeCell ref="MVC50:MVD50"/>
    <mergeCell ref="MVE50:MVF50"/>
    <mergeCell ref="MVG50:MVH50"/>
    <mergeCell ref="MVI50:MVJ50"/>
    <mergeCell ref="MVK50:MVL50"/>
    <mergeCell ref="MUS50:MUT50"/>
    <mergeCell ref="MUU50:MUV50"/>
    <mergeCell ref="MUW50:MUX50"/>
    <mergeCell ref="MUY50:MUZ50"/>
    <mergeCell ref="MVA50:MVB50"/>
    <mergeCell ref="MZS50:MZT50"/>
    <mergeCell ref="MZU50:MZV50"/>
    <mergeCell ref="MZW50:MZX50"/>
    <mergeCell ref="MZY50:MZZ50"/>
    <mergeCell ref="NAA50:NAB50"/>
    <mergeCell ref="MZI50:MZJ50"/>
    <mergeCell ref="MZK50:MZL50"/>
    <mergeCell ref="MZM50:MZN50"/>
    <mergeCell ref="MZO50:MZP50"/>
    <mergeCell ref="MZQ50:MZR50"/>
    <mergeCell ref="MYY50:MYZ50"/>
    <mergeCell ref="MZA50:MZB50"/>
    <mergeCell ref="MZC50:MZD50"/>
    <mergeCell ref="MZE50:MZF50"/>
    <mergeCell ref="MZG50:MZH50"/>
    <mergeCell ref="MYO50:MYP50"/>
    <mergeCell ref="MYQ50:MYR50"/>
    <mergeCell ref="MYS50:MYT50"/>
    <mergeCell ref="MYU50:MYV50"/>
    <mergeCell ref="MYW50:MYX50"/>
    <mergeCell ref="MYE50:MYF50"/>
    <mergeCell ref="MYG50:MYH50"/>
    <mergeCell ref="MYI50:MYJ50"/>
    <mergeCell ref="MYK50:MYL50"/>
    <mergeCell ref="MYM50:MYN50"/>
    <mergeCell ref="MXU50:MXV50"/>
    <mergeCell ref="MXW50:MXX50"/>
    <mergeCell ref="MXY50:MXZ50"/>
    <mergeCell ref="MYA50:MYB50"/>
    <mergeCell ref="MYC50:MYD50"/>
    <mergeCell ref="MXK50:MXL50"/>
    <mergeCell ref="MXM50:MXN50"/>
    <mergeCell ref="MXO50:MXP50"/>
    <mergeCell ref="MXQ50:MXR50"/>
    <mergeCell ref="MXS50:MXT50"/>
    <mergeCell ref="NCK50:NCL50"/>
    <mergeCell ref="NCM50:NCN50"/>
    <mergeCell ref="NCO50:NCP50"/>
    <mergeCell ref="NCQ50:NCR50"/>
    <mergeCell ref="NCS50:NCT50"/>
    <mergeCell ref="NCA50:NCB50"/>
    <mergeCell ref="NCC50:NCD50"/>
    <mergeCell ref="NCE50:NCF50"/>
    <mergeCell ref="NCG50:NCH50"/>
    <mergeCell ref="NCI50:NCJ50"/>
    <mergeCell ref="NBQ50:NBR50"/>
    <mergeCell ref="NBS50:NBT50"/>
    <mergeCell ref="NBU50:NBV50"/>
    <mergeCell ref="NBW50:NBX50"/>
    <mergeCell ref="NBY50:NBZ50"/>
    <mergeCell ref="NBG50:NBH50"/>
    <mergeCell ref="NBI50:NBJ50"/>
    <mergeCell ref="NBK50:NBL50"/>
    <mergeCell ref="NBM50:NBN50"/>
    <mergeCell ref="NBO50:NBP50"/>
    <mergeCell ref="NAW50:NAX50"/>
    <mergeCell ref="NAY50:NAZ50"/>
    <mergeCell ref="NBA50:NBB50"/>
    <mergeCell ref="NBC50:NBD50"/>
    <mergeCell ref="NBE50:NBF50"/>
    <mergeCell ref="NAM50:NAN50"/>
    <mergeCell ref="NAO50:NAP50"/>
    <mergeCell ref="NAQ50:NAR50"/>
    <mergeCell ref="NAS50:NAT50"/>
    <mergeCell ref="NAU50:NAV50"/>
    <mergeCell ref="NAC50:NAD50"/>
    <mergeCell ref="NAE50:NAF50"/>
    <mergeCell ref="NAG50:NAH50"/>
    <mergeCell ref="NAI50:NAJ50"/>
    <mergeCell ref="NAK50:NAL50"/>
    <mergeCell ref="NFC50:NFD50"/>
    <mergeCell ref="NFE50:NFF50"/>
    <mergeCell ref="NFG50:NFH50"/>
    <mergeCell ref="NFI50:NFJ50"/>
    <mergeCell ref="NFK50:NFL50"/>
    <mergeCell ref="NES50:NET50"/>
    <mergeCell ref="NEU50:NEV50"/>
    <mergeCell ref="NEW50:NEX50"/>
    <mergeCell ref="NEY50:NEZ50"/>
    <mergeCell ref="NFA50:NFB50"/>
    <mergeCell ref="NEI50:NEJ50"/>
    <mergeCell ref="NEK50:NEL50"/>
    <mergeCell ref="NEM50:NEN50"/>
    <mergeCell ref="NEO50:NEP50"/>
    <mergeCell ref="NEQ50:NER50"/>
    <mergeCell ref="NDY50:NDZ50"/>
    <mergeCell ref="NEA50:NEB50"/>
    <mergeCell ref="NEC50:NED50"/>
    <mergeCell ref="NEE50:NEF50"/>
    <mergeCell ref="NEG50:NEH50"/>
    <mergeCell ref="NDO50:NDP50"/>
    <mergeCell ref="NDQ50:NDR50"/>
    <mergeCell ref="NDS50:NDT50"/>
    <mergeCell ref="NDU50:NDV50"/>
    <mergeCell ref="NDW50:NDX50"/>
    <mergeCell ref="NDE50:NDF50"/>
    <mergeCell ref="NDG50:NDH50"/>
    <mergeCell ref="NDI50:NDJ50"/>
    <mergeCell ref="NDK50:NDL50"/>
    <mergeCell ref="NDM50:NDN50"/>
    <mergeCell ref="NCU50:NCV50"/>
    <mergeCell ref="NCW50:NCX50"/>
    <mergeCell ref="NCY50:NCZ50"/>
    <mergeCell ref="NDA50:NDB50"/>
    <mergeCell ref="NDC50:NDD50"/>
    <mergeCell ref="NHU50:NHV50"/>
    <mergeCell ref="NHW50:NHX50"/>
    <mergeCell ref="NHY50:NHZ50"/>
    <mergeCell ref="NIA50:NIB50"/>
    <mergeCell ref="NIC50:NID50"/>
    <mergeCell ref="NHK50:NHL50"/>
    <mergeCell ref="NHM50:NHN50"/>
    <mergeCell ref="NHO50:NHP50"/>
    <mergeCell ref="NHQ50:NHR50"/>
    <mergeCell ref="NHS50:NHT50"/>
    <mergeCell ref="NHA50:NHB50"/>
    <mergeCell ref="NHC50:NHD50"/>
    <mergeCell ref="NHE50:NHF50"/>
    <mergeCell ref="NHG50:NHH50"/>
    <mergeCell ref="NHI50:NHJ50"/>
    <mergeCell ref="NGQ50:NGR50"/>
    <mergeCell ref="NGS50:NGT50"/>
    <mergeCell ref="NGU50:NGV50"/>
    <mergeCell ref="NGW50:NGX50"/>
    <mergeCell ref="NGY50:NGZ50"/>
    <mergeCell ref="NGG50:NGH50"/>
    <mergeCell ref="NGI50:NGJ50"/>
    <mergeCell ref="NGK50:NGL50"/>
    <mergeCell ref="NGM50:NGN50"/>
    <mergeCell ref="NGO50:NGP50"/>
    <mergeCell ref="NFW50:NFX50"/>
    <mergeCell ref="NFY50:NFZ50"/>
    <mergeCell ref="NGA50:NGB50"/>
    <mergeCell ref="NGC50:NGD50"/>
    <mergeCell ref="NGE50:NGF50"/>
    <mergeCell ref="NFM50:NFN50"/>
    <mergeCell ref="NFO50:NFP50"/>
    <mergeCell ref="NFQ50:NFR50"/>
    <mergeCell ref="NFS50:NFT50"/>
    <mergeCell ref="NFU50:NFV50"/>
    <mergeCell ref="NKM50:NKN50"/>
    <mergeCell ref="NKO50:NKP50"/>
    <mergeCell ref="NKQ50:NKR50"/>
    <mergeCell ref="NKS50:NKT50"/>
    <mergeCell ref="NKU50:NKV50"/>
    <mergeCell ref="NKC50:NKD50"/>
    <mergeCell ref="NKE50:NKF50"/>
    <mergeCell ref="NKG50:NKH50"/>
    <mergeCell ref="NKI50:NKJ50"/>
    <mergeCell ref="NKK50:NKL50"/>
    <mergeCell ref="NJS50:NJT50"/>
    <mergeCell ref="NJU50:NJV50"/>
    <mergeCell ref="NJW50:NJX50"/>
    <mergeCell ref="NJY50:NJZ50"/>
    <mergeCell ref="NKA50:NKB50"/>
    <mergeCell ref="NJI50:NJJ50"/>
    <mergeCell ref="NJK50:NJL50"/>
    <mergeCell ref="NJM50:NJN50"/>
    <mergeCell ref="NJO50:NJP50"/>
    <mergeCell ref="NJQ50:NJR50"/>
    <mergeCell ref="NIY50:NIZ50"/>
    <mergeCell ref="NJA50:NJB50"/>
    <mergeCell ref="NJC50:NJD50"/>
    <mergeCell ref="NJE50:NJF50"/>
    <mergeCell ref="NJG50:NJH50"/>
    <mergeCell ref="NIO50:NIP50"/>
    <mergeCell ref="NIQ50:NIR50"/>
    <mergeCell ref="NIS50:NIT50"/>
    <mergeCell ref="NIU50:NIV50"/>
    <mergeCell ref="NIW50:NIX50"/>
    <mergeCell ref="NIE50:NIF50"/>
    <mergeCell ref="NIG50:NIH50"/>
    <mergeCell ref="NII50:NIJ50"/>
    <mergeCell ref="NIK50:NIL50"/>
    <mergeCell ref="NIM50:NIN50"/>
    <mergeCell ref="NNE50:NNF50"/>
    <mergeCell ref="NNG50:NNH50"/>
    <mergeCell ref="NNI50:NNJ50"/>
    <mergeCell ref="NNK50:NNL50"/>
    <mergeCell ref="NNM50:NNN50"/>
    <mergeCell ref="NMU50:NMV50"/>
    <mergeCell ref="NMW50:NMX50"/>
    <mergeCell ref="NMY50:NMZ50"/>
    <mergeCell ref="NNA50:NNB50"/>
    <mergeCell ref="NNC50:NND50"/>
    <mergeCell ref="NMK50:NML50"/>
    <mergeCell ref="NMM50:NMN50"/>
    <mergeCell ref="NMO50:NMP50"/>
    <mergeCell ref="NMQ50:NMR50"/>
    <mergeCell ref="NMS50:NMT50"/>
    <mergeCell ref="NMA50:NMB50"/>
    <mergeCell ref="NMC50:NMD50"/>
    <mergeCell ref="NME50:NMF50"/>
    <mergeCell ref="NMG50:NMH50"/>
    <mergeCell ref="NMI50:NMJ50"/>
    <mergeCell ref="NLQ50:NLR50"/>
    <mergeCell ref="NLS50:NLT50"/>
    <mergeCell ref="NLU50:NLV50"/>
    <mergeCell ref="NLW50:NLX50"/>
    <mergeCell ref="NLY50:NLZ50"/>
    <mergeCell ref="NLG50:NLH50"/>
    <mergeCell ref="NLI50:NLJ50"/>
    <mergeCell ref="NLK50:NLL50"/>
    <mergeCell ref="NLM50:NLN50"/>
    <mergeCell ref="NLO50:NLP50"/>
    <mergeCell ref="NKW50:NKX50"/>
    <mergeCell ref="NKY50:NKZ50"/>
    <mergeCell ref="NLA50:NLB50"/>
    <mergeCell ref="NLC50:NLD50"/>
    <mergeCell ref="NLE50:NLF50"/>
    <mergeCell ref="NPW50:NPX50"/>
    <mergeCell ref="NPY50:NPZ50"/>
    <mergeCell ref="NQA50:NQB50"/>
    <mergeCell ref="NQC50:NQD50"/>
    <mergeCell ref="NQE50:NQF50"/>
    <mergeCell ref="NPM50:NPN50"/>
    <mergeCell ref="NPO50:NPP50"/>
    <mergeCell ref="NPQ50:NPR50"/>
    <mergeCell ref="NPS50:NPT50"/>
    <mergeCell ref="NPU50:NPV50"/>
    <mergeCell ref="NPC50:NPD50"/>
    <mergeCell ref="NPE50:NPF50"/>
    <mergeCell ref="NPG50:NPH50"/>
    <mergeCell ref="NPI50:NPJ50"/>
    <mergeCell ref="NPK50:NPL50"/>
    <mergeCell ref="NOS50:NOT50"/>
    <mergeCell ref="NOU50:NOV50"/>
    <mergeCell ref="NOW50:NOX50"/>
    <mergeCell ref="NOY50:NOZ50"/>
    <mergeCell ref="NPA50:NPB50"/>
    <mergeCell ref="NOI50:NOJ50"/>
    <mergeCell ref="NOK50:NOL50"/>
    <mergeCell ref="NOM50:NON50"/>
    <mergeCell ref="NOO50:NOP50"/>
    <mergeCell ref="NOQ50:NOR50"/>
    <mergeCell ref="NNY50:NNZ50"/>
    <mergeCell ref="NOA50:NOB50"/>
    <mergeCell ref="NOC50:NOD50"/>
    <mergeCell ref="NOE50:NOF50"/>
    <mergeCell ref="NOG50:NOH50"/>
    <mergeCell ref="NNO50:NNP50"/>
    <mergeCell ref="NNQ50:NNR50"/>
    <mergeCell ref="NNS50:NNT50"/>
    <mergeCell ref="NNU50:NNV50"/>
    <mergeCell ref="NNW50:NNX50"/>
    <mergeCell ref="NSO50:NSP50"/>
    <mergeCell ref="NSQ50:NSR50"/>
    <mergeCell ref="NSS50:NST50"/>
    <mergeCell ref="NSU50:NSV50"/>
    <mergeCell ref="NSW50:NSX50"/>
    <mergeCell ref="NSE50:NSF50"/>
    <mergeCell ref="NSG50:NSH50"/>
    <mergeCell ref="NSI50:NSJ50"/>
    <mergeCell ref="NSK50:NSL50"/>
    <mergeCell ref="NSM50:NSN50"/>
    <mergeCell ref="NRU50:NRV50"/>
    <mergeCell ref="NRW50:NRX50"/>
    <mergeCell ref="NRY50:NRZ50"/>
    <mergeCell ref="NSA50:NSB50"/>
    <mergeCell ref="NSC50:NSD50"/>
    <mergeCell ref="NRK50:NRL50"/>
    <mergeCell ref="NRM50:NRN50"/>
    <mergeCell ref="NRO50:NRP50"/>
    <mergeCell ref="NRQ50:NRR50"/>
    <mergeCell ref="NRS50:NRT50"/>
    <mergeCell ref="NRA50:NRB50"/>
    <mergeCell ref="NRC50:NRD50"/>
    <mergeCell ref="NRE50:NRF50"/>
    <mergeCell ref="NRG50:NRH50"/>
    <mergeCell ref="NRI50:NRJ50"/>
    <mergeCell ref="NQQ50:NQR50"/>
    <mergeCell ref="NQS50:NQT50"/>
    <mergeCell ref="NQU50:NQV50"/>
    <mergeCell ref="NQW50:NQX50"/>
    <mergeCell ref="NQY50:NQZ50"/>
    <mergeCell ref="NQG50:NQH50"/>
    <mergeCell ref="NQI50:NQJ50"/>
    <mergeCell ref="NQK50:NQL50"/>
    <mergeCell ref="NQM50:NQN50"/>
    <mergeCell ref="NQO50:NQP50"/>
    <mergeCell ref="NVG50:NVH50"/>
    <mergeCell ref="NVI50:NVJ50"/>
    <mergeCell ref="NVK50:NVL50"/>
    <mergeCell ref="NVM50:NVN50"/>
    <mergeCell ref="NVO50:NVP50"/>
    <mergeCell ref="NUW50:NUX50"/>
    <mergeCell ref="NUY50:NUZ50"/>
    <mergeCell ref="NVA50:NVB50"/>
    <mergeCell ref="NVC50:NVD50"/>
    <mergeCell ref="NVE50:NVF50"/>
    <mergeCell ref="NUM50:NUN50"/>
    <mergeCell ref="NUO50:NUP50"/>
    <mergeCell ref="NUQ50:NUR50"/>
    <mergeCell ref="NUS50:NUT50"/>
    <mergeCell ref="NUU50:NUV50"/>
    <mergeCell ref="NUC50:NUD50"/>
    <mergeCell ref="NUE50:NUF50"/>
    <mergeCell ref="NUG50:NUH50"/>
    <mergeCell ref="NUI50:NUJ50"/>
    <mergeCell ref="NUK50:NUL50"/>
    <mergeCell ref="NTS50:NTT50"/>
    <mergeCell ref="NTU50:NTV50"/>
    <mergeCell ref="NTW50:NTX50"/>
    <mergeCell ref="NTY50:NTZ50"/>
    <mergeCell ref="NUA50:NUB50"/>
    <mergeCell ref="NTI50:NTJ50"/>
    <mergeCell ref="NTK50:NTL50"/>
    <mergeCell ref="NTM50:NTN50"/>
    <mergeCell ref="NTO50:NTP50"/>
    <mergeCell ref="NTQ50:NTR50"/>
    <mergeCell ref="NSY50:NSZ50"/>
    <mergeCell ref="NTA50:NTB50"/>
    <mergeCell ref="NTC50:NTD50"/>
    <mergeCell ref="NTE50:NTF50"/>
    <mergeCell ref="NTG50:NTH50"/>
    <mergeCell ref="NXY50:NXZ50"/>
    <mergeCell ref="NYA50:NYB50"/>
    <mergeCell ref="NYC50:NYD50"/>
    <mergeCell ref="NYE50:NYF50"/>
    <mergeCell ref="NYG50:NYH50"/>
    <mergeCell ref="NXO50:NXP50"/>
    <mergeCell ref="NXQ50:NXR50"/>
    <mergeCell ref="NXS50:NXT50"/>
    <mergeCell ref="NXU50:NXV50"/>
    <mergeCell ref="NXW50:NXX50"/>
    <mergeCell ref="NXE50:NXF50"/>
    <mergeCell ref="NXG50:NXH50"/>
    <mergeCell ref="NXI50:NXJ50"/>
    <mergeCell ref="NXK50:NXL50"/>
    <mergeCell ref="NXM50:NXN50"/>
    <mergeCell ref="NWU50:NWV50"/>
    <mergeCell ref="NWW50:NWX50"/>
    <mergeCell ref="NWY50:NWZ50"/>
    <mergeCell ref="NXA50:NXB50"/>
    <mergeCell ref="NXC50:NXD50"/>
    <mergeCell ref="NWK50:NWL50"/>
    <mergeCell ref="NWM50:NWN50"/>
    <mergeCell ref="NWO50:NWP50"/>
    <mergeCell ref="NWQ50:NWR50"/>
    <mergeCell ref="NWS50:NWT50"/>
    <mergeCell ref="NWA50:NWB50"/>
    <mergeCell ref="NWC50:NWD50"/>
    <mergeCell ref="NWE50:NWF50"/>
    <mergeCell ref="NWG50:NWH50"/>
    <mergeCell ref="NWI50:NWJ50"/>
    <mergeCell ref="NVQ50:NVR50"/>
    <mergeCell ref="NVS50:NVT50"/>
    <mergeCell ref="NVU50:NVV50"/>
    <mergeCell ref="NVW50:NVX50"/>
    <mergeCell ref="NVY50:NVZ50"/>
    <mergeCell ref="OAQ50:OAR50"/>
    <mergeCell ref="OAS50:OAT50"/>
    <mergeCell ref="OAU50:OAV50"/>
    <mergeCell ref="OAW50:OAX50"/>
    <mergeCell ref="OAY50:OAZ50"/>
    <mergeCell ref="OAG50:OAH50"/>
    <mergeCell ref="OAI50:OAJ50"/>
    <mergeCell ref="OAK50:OAL50"/>
    <mergeCell ref="OAM50:OAN50"/>
    <mergeCell ref="OAO50:OAP50"/>
    <mergeCell ref="NZW50:NZX50"/>
    <mergeCell ref="NZY50:NZZ50"/>
    <mergeCell ref="OAA50:OAB50"/>
    <mergeCell ref="OAC50:OAD50"/>
    <mergeCell ref="OAE50:OAF50"/>
    <mergeCell ref="NZM50:NZN50"/>
    <mergeCell ref="NZO50:NZP50"/>
    <mergeCell ref="NZQ50:NZR50"/>
    <mergeCell ref="NZS50:NZT50"/>
    <mergeCell ref="NZU50:NZV50"/>
    <mergeCell ref="NZC50:NZD50"/>
    <mergeCell ref="NZE50:NZF50"/>
    <mergeCell ref="NZG50:NZH50"/>
    <mergeCell ref="NZI50:NZJ50"/>
    <mergeCell ref="NZK50:NZL50"/>
    <mergeCell ref="NYS50:NYT50"/>
    <mergeCell ref="NYU50:NYV50"/>
    <mergeCell ref="NYW50:NYX50"/>
    <mergeCell ref="NYY50:NYZ50"/>
    <mergeCell ref="NZA50:NZB50"/>
    <mergeCell ref="NYI50:NYJ50"/>
    <mergeCell ref="NYK50:NYL50"/>
    <mergeCell ref="NYM50:NYN50"/>
    <mergeCell ref="NYO50:NYP50"/>
    <mergeCell ref="NYQ50:NYR50"/>
    <mergeCell ref="ODI50:ODJ50"/>
    <mergeCell ref="ODK50:ODL50"/>
    <mergeCell ref="ODM50:ODN50"/>
    <mergeCell ref="ODO50:ODP50"/>
    <mergeCell ref="ODQ50:ODR50"/>
    <mergeCell ref="OCY50:OCZ50"/>
    <mergeCell ref="ODA50:ODB50"/>
    <mergeCell ref="ODC50:ODD50"/>
    <mergeCell ref="ODE50:ODF50"/>
    <mergeCell ref="ODG50:ODH50"/>
    <mergeCell ref="OCO50:OCP50"/>
    <mergeCell ref="OCQ50:OCR50"/>
    <mergeCell ref="OCS50:OCT50"/>
    <mergeCell ref="OCU50:OCV50"/>
    <mergeCell ref="OCW50:OCX50"/>
    <mergeCell ref="OCE50:OCF50"/>
    <mergeCell ref="OCG50:OCH50"/>
    <mergeCell ref="OCI50:OCJ50"/>
    <mergeCell ref="OCK50:OCL50"/>
    <mergeCell ref="OCM50:OCN50"/>
    <mergeCell ref="OBU50:OBV50"/>
    <mergeCell ref="OBW50:OBX50"/>
    <mergeCell ref="OBY50:OBZ50"/>
    <mergeCell ref="OCA50:OCB50"/>
    <mergeCell ref="OCC50:OCD50"/>
    <mergeCell ref="OBK50:OBL50"/>
    <mergeCell ref="OBM50:OBN50"/>
    <mergeCell ref="OBO50:OBP50"/>
    <mergeCell ref="OBQ50:OBR50"/>
    <mergeCell ref="OBS50:OBT50"/>
    <mergeCell ref="OBA50:OBB50"/>
    <mergeCell ref="OBC50:OBD50"/>
    <mergeCell ref="OBE50:OBF50"/>
    <mergeCell ref="OBG50:OBH50"/>
    <mergeCell ref="OBI50:OBJ50"/>
    <mergeCell ref="OGA50:OGB50"/>
    <mergeCell ref="OGC50:OGD50"/>
    <mergeCell ref="OGE50:OGF50"/>
    <mergeCell ref="OGG50:OGH50"/>
    <mergeCell ref="OGI50:OGJ50"/>
    <mergeCell ref="OFQ50:OFR50"/>
    <mergeCell ref="OFS50:OFT50"/>
    <mergeCell ref="OFU50:OFV50"/>
    <mergeCell ref="OFW50:OFX50"/>
    <mergeCell ref="OFY50:OFZ50"/>
    <mergeCell ref="OFG50:OFH50"/>
    <mergeCell ref="OFI50:OFJ50"/>
    <mergeCell ref="OFK50:OFL50"/>
    <mergeCell ref="OFM50:OFN50"/>
    <mergeCell ref="OFO50:OFP50"/>
    <mergeCell ref="OEW50:OEX50"/>
    <mergeCell ref="OEY50:OEZ50"/>
    <mergeCell ref="OFA50:OFB50"/>
    <mergeCell ref="OFC50:OFD50"/>
    <mergeCell ref="OFE50:OFF50"/>
    <mergeCell ref="OEM50:OEN50"/>
    <mergeCell ref="OEO50:OEP50"/>
    <mergeCell ref="OEQ50:OER50"/>
    <mergeCell ref="OES50:OET50"/>
    <mergeCell ref="OEU50:OEV50"/>
    <mergeCell ref="OEC50:OED50"/>
    <mergeCell ref="OEE50:OEF50"/>
    <mergeCell ref="OEG50:OEH50"/>
    <mergeCell ref="OEI50:OEJ50"/>
    <mergeCell ref="OEK50:OEL50"/>
    <mergeCell ref="ODS50:ODT50"/>
    <mergeCell ref="ODU50:ODV50"/>
    <mergeCell ref="ODW50:ODX50"/>
    <mergeCell ref="ODY50:ODZ50"/>
    <mergeCell ref="OEA50:OEB50"/>
    <mergeCell ref="OIS50:OIT50"/>
    <mergeCell ref="OIU50:OIV50"/>
    <mergeCell ref="OIW50:OIX50"/>
    <mergeCell ref="OIY50:OIZ50"/>
    <mergeCell ref="OJA50:OJB50"/>
    <mergeCell ref="OII50:OIJ50"/>
    <mergeCell ref="OIK50:OIL50"/>
    <mergeCell ref="OIM50:OIN50"/>
    <mergeCell ref="OIO50:OIP50"/>
    <mergeCell ref="OIQ50:OIR50"/>
    <mergeCell ref="OHY50:OHZ50"/>
    <mergeCell ref="OIA50:OIB50"/>
    <mergeCell ref="OIC50:OID50"/>
    <mergeCell ref="OIE50:OIF50"/>
    <mergeCell ref="OIG50:OIH50"/>
    <mergeCell ref="OHO50:OHP50"/>
    <mergeCell ref="OHQ50:OHR50"/>
    <mergeCell ref="OHS50:OHT50"/>
    <mergeCell ref="OHU50:OHV50"/>
    <mergeCell ref="OHW50:OHX50"/>
    <mergeCell ref="OHE50:OHF50"/>
    <mergeCell ref="OHG50:OHH50"/>
    <mergeCell ref="OHI50:OHJ50"/>
    <mergeCell ref="OHK50:OHL50"/>
    <mergeCell ref="OHM50:OHN50"/>
    <mergeCell ref="OGU50:OGV50"/>
    <mergeCell ref="OGW50:OGX50"/>
    <mergeCell ref="OGY50:OGZ50"/>
    <mergeCell ref="OHA50:OHB50"/>
    <mergeCell ref="OHC50:OHD50"/>
    <mergeCell ref="OGK50:OGL50"/>
    <mergeCell ref="OGM50:OGN50"/>
    <mergeCell ref="OGO50:OGP50"/>
    <mergeCell ref="OGQ50:OGR50"/>
    <mergeCell ref="OGS50:OGT50"/>
    <mergeCell ref="OLK50:OLL50"/>
    <mergeCell ref="OLM50:OLN50"/>
    <mergeCell ref="OLO50:OLP50"/>
    <mergeCell ref="OLQ50:OLR50"/>
    <mergeCell ref="OLS50:OLT50"/>
    <mergeCell ref="OLA50:OLB50"/>
    <mergeCell ref="OLC50:OLD50"/>
    <mergeCell ref="OLE50:OLF50"/>
    <mergeCell ref="OLG50:OLH50"/>
    <mergeCell ref="OLI50:OLJ50"/>
    <mergeCell ref="OKQ50:OKR50"/>
    <mergeCell ref="OKS50:OKT50"/>
    <mergeCell ref="OKU50:OKV50"/>
    <mergeCell ref="OKW50:OKX50"/>
    <mergeCell ref="OKY50:OKZ50"/>
    <mergeCell ref="OKG50:OKH50"/>
    <mergeCell ref="OKI50:OKJ50"/>
    <mergeCell ref="OKK50:OKL50"/>
    <mergeCell ref="OKM50:OKN50"/>
    <mergeCell ref="OKO50:OKP50"/>
    <mergeCell ref="OJW50:OJX50"/>
    <mergeCell ref="OJY50:OJZ50"/>
    <mergeCell ref="OKA50:OKB50"/>
    <mergeCell ref="OKC50:OKD50"/>
    <mergeCell ref="OKE50:OKF50"/>
    <mergeCell ref="OJM50:OJN50"/>
    <mergeCell ref="OJO50:OJP50"/>
    <mergeCell ref="OJQ50:OJR50"/>
    <mergeCell ref="OJS50:OJT50"/>
    <mergeCell ref="OJU50:OJV50"/>
    <mergeCell ref="OJC50:OJD50"/>
    <mergeCell ref="OJE50:OJF50"/>
    <mergeCell ref="OJG50:OJH50"/>
    <mergeCell ref="OJI50:OJJ50"/>
    <mergeCell ref="OJK50:OJL50"/>
    <mergeCell ref="OOC50:OOD50"/>
    <mergeCell ref="OOE50:OOF50"/>
    <mergeCell ref="OOG50:OOH50"/>
    <mergeCell ref="OOI50:OOJ50"/>
    <mergeCell ref="OOK50:OOL50"/>
    <mergeCell ref="ONS50:ONT50"/>
    <mergeCell ref="ONU50:ONV50"/>
    <mergeCell ref="ONW50:ONX50"/>
    <mergeCell ref="ONY50:ONZ50"/>
    <mergeCell ref="OOA50:OOB50"/>
    <mergeCell ref="ONI50:ONJ50"/>
    <mergeCell ref="ONK50:ONL50"/>
    <mergeCell ref="ONM50:ONN50"/>
    <mergeCell ref="ONO50:ONP50"/>
    <mergeCell ref="ONQ50:ONR50"/>
    <mergeCell ref="OMY50:OMZ50"/>
    <mergeCell ref="ONA50:ONB50"/>
    <mergeCell ref="ONC50:OND50"/>
    <mergeCell ref="ONE50:ONF50"/>
    <mergeCell ref="ONG50:ONH50"/>
    <mergeCell ref="OMO50:OMP50"/>
    <mergeCell ref="OMQ50:OMR50"/>
    <mergeCell ref="OMS50:OMT50"/>
    <mergeCell ref="OMU50:OMV50"/>
    <mergeCell ref="OMW50:OMX50"/>
    <mergeCell ref="OME50:OMF50"/>
    <mergeCell ref="OMG50:OMH50"/>
    <mergeCell ref="OMI50:OMJ50"/>
    <mergeCell ref="OMK50:OML50"/>
    <mergeCell ref="OMM50:OMN50"/>
    <mergeCell ref="OLU50:OLV50"/>
    <mergeCell ref="OLW50:OLX50"/>
    <mergeCell ref="OLY50:OLZ50"/>
    <mergeCell ref="OMA50:OMB50"/>
    <mergeCell ref="OMC50:OMD50"/>
    <mergeCell ref="OQU50:OQV50"/>
    <mergeCell ref="OQW50:OQX50"/>
    <mergeCell ref="OQY50:OQZ50"/>
    <mergeCell ref="ORA50:ORB50"/>
    <mergeCell ref="ORC50:ORD50"/>
    <mergeCell ref="OQK50:OQL50"/>
    <mergeCell ref="OQM50:OQN50"/>
    <mergeCell ref="OQO50:OQP50"/>
    <mergeCell ref="OQQ50:OQR50"/>
    <mergeCell ref="OQS50:OQT50"/>
    <mergeCell ref="OQA50:OQB50"/>
    <mergeCell ref="OQC50:OQD50"/>
    <mergeCell ref="OQE50:OQF50"/>
    <mergeCell ref="OQG50:OQH50"/>
    <mergeCell ref="OQI50:OQJ50"/>
    <mergeCell ref="OPQ50:OPR50"/>
    <mergeCell ref="OPS50:OPT50"/>
    <mergeCell ref="OPU50:OPV50"/>
    <mergeCell ref="OPW50:OPX50"/>
    <mergeCell ref="OPY50:OPZ50"/>
    <mergeCell ref="OPG50:OPH50"/>
    <mergeCell ref="OPI50:OPJ50"/>
    <mergeCell ref="OPK50:OPL50"/>
    <mergeCell ref="OPM50:OPN50"/>
    <mergeCell ref="OPO50:OPP50"/>
    <mergeCell ref="OOW50:OOX50"/>
    <mergeCell ref="OOY50:OOZ50"/>
    <mergeCell ref="OPA50:OPB50"/>
    <mergeCell ref="OPC50:OPD50"/>
    <mergeCell ref="OPE50:OPF50"/>
    <mergeCell ref="OOM50:OON50"/>
    <mergeCell ref="OOO50:OOP50"/>
    <mergeCell ref="OOQ50:OOR50"/>
    <mergeCell ref="OOS50:OOT50"/>
    <mergeCell ref="OOU50:OOV50"/>
    <mergeCell ref="OTM50:OTN50"/>
    <mergeCell ref="OTO50:OTP50"/>
    <mergeCell ref="OTQ50:OTR50"/>
    <mergeCell ref="OTS50:OTT50"/>
    <mergeCell ref="OTU50:OTV50"/>
    <mergeCell ref="OTC50:OTD50"/>
    <mergeCell ref="OTE50:OTF50"/>
    <mergeCell ref="OTG50:OTH50"/>
    <mergeCell ref="OTI50:OTJ50"/>
    <mergeCell ref="OTK50:OTL50"/>
    <mergeCell ref="OSS50:OST50"/>
    <mergeCell ref="OSU50:OSV50"/>
    <mergeCell ref="OSW50:OSX50"/>
    <mergeCell ref="OSY50:OSZ50"/>
    <mergeCell ref="OTA50:OTB50"/>
    <mergeCell ref="OSI50:OSJ50"/>
    <mergeCell ref="OSK50:OSL50"/>
    <mergeCell ref="OSM50:OSN50"/>
    <mergeCell ref="OSO50:OSP50"/>
    <mergeCell ref="OSQ50:OSR50"/>
    <mergeCell ref="ORY50:ORZ50"/>
    <mergeCell ref="OSA50:OSB50"/>
    <mergeCell ref="OSC50:OSD50"/>
    <mergeCell ref="OSE50:OSF50"/>
    <mergeCell ref="OSG50:OSH50"/>
    <mergeCell ref="ORO50:ORP50"/>
    <mergeCell ref="ORQ50:ORR50"/>
    <mergeCell ref="ORS50:ORT50"/>
    <mergeCell ref="ORU50:ORV50"/>
    <mergeCell ref="ORW50:ORX50"/>
    <mergeCell ref="ORE50:ORF50"/>
    <mergeCell ref="ORG50:ORH50"/>
    <mergeCell ref="ORI50:ORJ50"/>
    <mergeCell ref="ORK50:ORL50"/>
    <mergeCell ref="ORM50:ORN50"/>
    <mergeCell ref="OWE50:OWF50"/>
    <mergeCell ref="OWG50:OWH50"/>
    <mergeCell ref="OWI50:OWJ50"/>
    <mergeCell ref="OWK50:OWL50"/>
    <mergeCell ref="OWM50:OWN50"/>
    <mergeCell ref="OVU50:OVV50"/>
    <mergeCell ref="OVW50:OVX50"/>
    <mergeCell ref="OVY50:OVZ50"/>
    <mergeCell ref="OWA50:OWB50"/>
    <mergeCell ref="OWC50:OWD50"/>
    <mergeCell ref="OVK50:OVL50"/>
    <mergeCell ref="OVM50:OVN50"/>
    <mergeCell ref="OVO50:OVP50"/>
    <mergeCell ref="OVQ50:OVR50"/>
    <mergeCell ref="OVS50:OVT50"/>
    <mergeCell ref="OVA50:OVB50"/>
    <mergeCell ref="OVC50:OVD50"/>
    <mergeCell ref="OVE50:OVF50"/>
    <mergeCell ref="OVG50:OVH50"/>
    <mergeCell ref="OVI50:OVJ50"/>
    <mergeCell ref="OUQ50:OUR50"/>
    <mergeCell ref="OUS50:OUT50"/>
    <mergeCell ref="OUU50:OUV50"/>
    <mergeCell ref="OUW50:OUX50"/>
    <mergeCell ref="OUY50:OUZ50"/>
    <mergeCell ref="OUG50:OUH50"/>
    <mergeCell ref="OUI50:OUJ50"/>
    <mergeCell ref="OUK50:OUL50"/>
    <mergeCell ref="OUM50:OUN50"/>
    <mergeCell ref="OUO50:OUP50"/>
    <mergeCell ref="OTW50:OTX50"/>
    <mergeCell ref="OTY50:OTZ50"/>
    <mergeCell ref="OUA50:OUB50"/>
    <mergeCell ref="OUC50:OUD50"/>
    <mergeCell ref="OUE50:OUF50"/>
    <mergeCell ref="OYW50:OYX50"/>
    <mergeCell ref="OYY50:OYZ50"/>
    <mergeCell ref="OZA50:OZB50"/>
    <mergeCell ref="OZC50:OZD50"/>
    <mergeCell ref="OZE50:OZF50"/>
    <mergeCell ref="OYM50:OYN50"/>
    <mergeCell ref="OYO50:OYP50"/>
    <mergeCell ref="OYQ50:OYR50"/>
    <mergeCell ref="OYS50:OYT50"/>
    <mergeCell ref="OYU50:OYV50"/>
    <mergeCell ref="OYC50:OYD50"/>
    <mergeCell ref="OYE50:OYF50"/>
    <mergeCell ref="OYG50:OYH50"/>
    <mergeCell ref="OYI50:OYJ50"/>
    <mergeCell ref="OYK50:OYL50"/>
    <mergeCell ref="OXS50:OXT50"/>
    <mergeCell ref="OXU50:OXV50"/>
    <mergeCell ref="OXW50:OXX50"/>
    <mergeCell ref="OXY50:OXZ50"/>
    <mergeCell ref="OYA50:OYB50"/>
    <mergeCell ref="OXI50:OXJ50"/>
    <mergeCell ref="OXK50:OXL50"/>
    <mergeCell ref="OXM50:OXN50"/>
    <mergeCell ref="OXO50:OXP50"/>
    <mergeCell ref="OXQ50:OXR50"/>
    <mergeCell ref="OWY50:OWZ50"/>
    <mergeCell ref="OXA50:OXB50"/>
    <mergeCell ref="OXC50:OXD50"/>
    <mergeCell ref="OXE50:OXF50"/>
    <mergeCell ref="OXG50:OXH50"/>
    <mergeCell ref="OWO50:OWP50"/>
    <mergeCell ref="OWQ50:OWR50"/>
    <mergeCell ref="OWS50:OWT50"/>
    <mergeCell ref="OWU50:OWV50"/>
    <mergeCell ref="OWW50:OWX50"/>
    <mergeCell ref="PBO50:PBP50"/>
    <mergeCell ref="PBQ50:PBR50"/>
    <mergeCell ref="PBS50:PBT50"/>
    <mergeCell ref="PBU50:PBV50"/>
    <mergeCell ref="PBW50:PBX50"/>
    <mergeCell ref="PBE50:PBF50"/>
    <mergeCell ref="PBG50:PBH50"/>
    <mergeCell ref="PBI50:PBJ50"/>
    <mergeCell ref="PBK50:PBL50"/>
    <mergeCell ref="PBM50:PBN50"/>
    <mergeCell ref="PAU50:PAV50"/>
    <mergeCell ref="PAW50:PAX50"/>
    <mergeCell ref="PAY50:PAZ50"/>
    <mergeCell ref="PBA50:PBB50"/>
    <mergeCell ref="PBC50:PBD50"/>
    <mergeCell ref="PAK50:PAL50"/>
    <mergeCell ref="PAM50:PAN50"/>
    <mergeCell ref="PAO50:PAP50"/>
    <mergeCell ref="PAQ50:PAR50"/>
    <mergeCell ref="PAS50:PAT50"/>
    <mergeCell ref="PAA50:PAB50"/>
    <mergeCell ref="PAC50:PAD50"/>
    <mergeCell ref="PAE50:PAF50"/>
    <mergeCell ref="PAG50:PAH50"/>
    <mergeCell ref="PAI50:PAJ50"/>
    <mergeCell ref="OZQ50:OZR50"/>
    <mergeCell ref="OZS50:OZT50"/>
    <mergeCell ref="OZU50:OZV50"/>
    <mergeCell ref="OZW50:OZX50"/>
    <mergeCell ref="OZY50:OZZ50"/>
    <mergeCell ref="OZG50:OZH50"/>
    <mergeCell ref="OZI50:OZJ50"/>
    <mergeCell ref="OZK50:OZL50"/>
    <mergeCell ref="OZM50:OZN50"/>
    <mergeCell ref="OZO50:OZP50"/>
    <mergeCell ref="PEG50:PEH50"/>
    <mergeCell ref="PEI50:PEJ50"/>
    <mergeCell ref="PEK50:PEL50"/>
    <mergeCell ref="PEM50:PEN50"/>
    <mergeCell ref="PEO50:PEP50"/>
    <mergeCell ref="PDW50:PDX50"/>
    <mergeCell ref="PDY50:PDZ50"/>
    <mergeCell ref="PEA50:PEB50"/>
    <mergeCell ref="PEC50:PED50"/>
    <mergeCell ref="PEE50:PEF50"/>
    <mergeCell ref="PDM50:PDN50"/>
    <mergeCell ref="PDO50:PDP50"/>
    <mergeCell ref="PDQ50:PDR50"/>
    <mergeCell ref="PDS50:PDT50"/>
    <mergeCell ref="PDU50:PDV50"/>
    <mergeCell ref="PDC50:PDD50"/>
    <mergeCell ref="PDE50:PDF50"/>
    <mergeCell ref="PDG50:PDH50"/>
    <mergeCell ref="PDI50:PDJ50"/>
    <mergeCell ref="PDK50:PDL50"/>
    <mergeCell ref="PCS50:PCT50"/>
    <mergeCell ref="PCU50:PCV50"/>
    <mergeCell ref="PCW50:PCX50"/>
    <mergeCell ref="PCY50:PCZ50"/>
    <mergeCell ref="PDA50:PDB50"/>
    <mergeCell ref="PCI50:PCJ50"/>
    <mergeCell ref="PCK50:PCL50"/>
    <mergeCell ref="PCM50:PCN50"/>
    <mergeCell ref="PCO50:PCP50"/>
    <mergeCell ref="PCQ50:PCR50"/>
    <mergeCell ref="PBY50:PBZ50"/>
    <mergeCell ref="PCA50:PCB50"/>
    <mergeCell ref="PCC50:PCD50"/>
    <mergeCell ref="PCE50:PCF50"/>
    <mergeCell ref="PCG50:PCH50"/>
    <mergeCell ref="PGY50:PGZ50"/>
    <mergeCell ref="PHA50:PHB50"/>
    <mergeCell ref="PHC50:PHD50"/>
    <mergeCell ref="PHE50:PHF50"/>
    <mergeCell ref="PHG50:PHH50"/>
    <mergeCell ref="PGO50:PGP50"/>
    <mergeCell ref="PGQ50:PGR50"/>
    <mergeCell ref="PGS50:PGT50"/>
    <mergeCell ref="PGU50:PGV50"/>
    <mergeCell ref="PGW50:PGX50"/>
    <mergeCell ref="PGE50:PGF50"/>
    <mergeCell ref="PGG50:PGH50"/>
    <mergeCell ref="PGI50:PGJ50"/>
    <mergeCell ref="PGK50:PGL50"/>
    <mergeCell ref="PGM50:PGN50"/>
    <mergeCell ref="PFU50:PFV50"/>
    <mergeCell ref="PFW50:PFX50"/>
    <mergeCell ref="PFY50:PFZ50"/>
    <mergeCell ref="PGA50:PGB50"/>
    <mergeCell ref="PGC50:PGD50"/>
    <mergeCell ref="PFK50:PFL50"/>
    <mergeCell ref="PFM50:PFN50"/>
    <mergeCell ref="PFO50:PFP50"/>
    <mergeCell ref="PFQ50:PFR50"/>
    <mergeCell ref="PFS50:PFT50"/>
    <mergeCell ref="PFA50:PFB50"/>
    <mergeCell ref="PFC50:PFD50"/>
    <mergeCell ref="PFE50:PFF50"/>
    <mergeCell ref="PFG50:PFH50"/>
    <mergeCell ref="PFI50:PFJ50"/>
    <mergeCell ref="PEQ50:PER50"/>
    <mergeCell ref="PES50:PET50"/>
    <mergeCell ref="PEU50:PEV50"/>
    <mergeCell ref="PEW50:PEX50"/>
    <mergeCell ref="PEY50:PEZ50"/>
    <mergeCell ref="PJQ50:PJR50"/>
    <mergeCell ref="PJS50:PJT50"/>
    <mergeCell ref="PJU50:PJV50"/>
    <mergeCell ref="PJW50:PJX50"/>
    <mergeCell ref="PJY50:PJZ50"/>
    <mergeCell ref="PJG50:PJH50"/>
    <mergeCell ref="PJI50:PJJ50"/>
    <mergeCell ref="PJK50:PJL50"/>
    <mergeCell ref="PJM50:PJN50"/>
    <mergeCell ref="PJO50:PJP50"/>
    <mergeCell ref="PIW50:PIX50"/>
    <mergeCell ref="PIY50:PIZ50"/>
    <mergeCell ref="PJA50:PJB50"/>
    <mergeCell ref="PJC50:PJD50"/>
    <mergeCell ref="PJE50:PJF50"/>
    <mergeCell ref="PIM50:PIN50"/>
    <mergeCell ref="PIO50:PIP50"/>
    <mergeCell ref="PIQ50:PIR50"/>
    <mergeCell ref="PIS50:PIT50"/>
    <mergeCell ref="PIU50:PIV50"/>
    <mergeCell ref="PIC50:PID50"/>
    <mergeCell ref="PIE50:PIF50"/>
    <mergeCell ref="PIG50:PIH50"/>
    <mergeCell ref="PII50:PIJ50"/>
    <mergeCell ref="PIK50:PIL50"/>
    <mergeCell ref="PHS50:PHT50"/>
    <mergeCell ref="PHU50:PHV50"/>
    <mergeCell ref="PHW50:PHX50"/>
    <mergeCell ref="PHY50:PHZ50"/>
    <mergeCell ref="PIA50:PIB50"/>
    <mergeCell ref="PHI50:PHJ50"/>
    <mergeCell ref="PHK50:PHL50"/>
    <mergeCell ref="PHM50:PHN50"/>
    <mergeCell ref="PHO50:PHP50"/>
    <mergeCell ref="PHQ50:PHR50"/>
    <mergeCell ref="PMI50:PMJ50"/>
    <mergeCell ref="PMK50:PML50"/>
    <mergeCell ref="PMM50:PMN50"/>
    <mergeCell ref="PMO50:PMP50"/>
    <mergeCell ref="PMQ50:PMR50"/>
    <mergeCell ref="PLY50:PLZ50"/>
    <mergeCell ref="PMA50:PMB50"/>
    <mergeCell ref="PMC50:PMD50"/>
    <mergeCell ref="PME50:PMF50"/>
    <mergeCell ref="PMG50:PMH50"/>
    <mergeCell ref="PLO50:PLP50"/>
    <mergeCell ref="PLQ50:PLR50"/>
    <mergeCell ref="PLS50:PLT50"/>
    <mergeCell ref="PLU50:PLV50"/>
    <mergeCell ref="PLW50:PLX50"/>
    <mergeCell ref="PLE50:PLF50"/>
    <mergeCell ref="PLG50:PLH50"/>
    <mergeCell ref="PLI50:PLJ50"/>
    <mergeCell ref="PLK50:PLL50"/>
    <mergeCell ref="PLM50:PLN50"/>
    <mergeCell ref="PKU50:PKV50"/>
    <mergeCell ref="PKW50:PKX50"/>
    <mergeCell ref="PKY50:PKZ50"/>
    <mergeCell ref="PLA50:PLB50"/>
    <mergeCell ref="PLC50:PLD50"/>
    <mergeCell ref="PKK50:PKL50"/>
    <mergeCell ref="PKM50:PKN50"/>
    <mergeCell ref="PKO50:PKP50"/>
    <mergeCell ref="PKQ50:PKR50"/>
    <mergeCell ref="PKS50:PKT50"/>
    <mergeCell ref="PKA50:PKB50"/>
    <mergeCell ref="PKC50:PKD50"/>
    <mergeCell ref="PKE50:PKF50"/>
    <mergeCell ref="PKG50:PKH50"/>
    <mergeCell ref="PKI50:PKJ50"/>
    <mergeCell ref="PPA50:PPB50"/>
    <mergeCell ref="PPC50:PPD50"/>
    <mergeCell ref="PPE50:PPF50"/>
    <mergeCell ref="PPG50:PPH50"/>
    <mergeCell ref="PPI50:PPJ50"/>
    <mergeCell ref="POQ50:POR50"/>
    <mergeCell ref="POS50:POT50"/>
    <mergeCell ref="POU50:POV50"/>
    <mergeCell ref="POW50:POX50"/>
    <mergeCell ref="POY50:POZ50"/>
    <mergeCell ref="POG50:POH50"/>
    <mergeCell ref="POI50:POJ50"/>
    <mergeCell ref="POK50:POL50"/>
    <mergeCell ref="POM50:PON50"/>
    <mergeCell ref="POO50:POP50"/>
    <mergeCell ref="PNW50:PNX50"/>
    <mergeCell ref="PNY50:PNZ50"/>
    <mergeCell ref="POA50:POB50"/>
    <mergeCell ref="POC50:POD50"/>
    <mergeCell ref="POE50:POF50"/>
    <mergeCell ref="PNM50:PNN50"/>
    <mergeCell ref="PNO50:PNP50"/>
    <mergeCell ref="PNQ50:PNR50"/>
    <mergeCell ref="PNS50:PNT50"/>
    <mergeCell ref="PNU50:PNV50"/>
    <mergeCell ref="PNC50:PND50"/>
    <mergeCell ref="PNE50:PNF50"/>
    <mergeCell ref="PNG50:PNH50"/>
    <mergeCell ref="PNI50:PNJ50"/>
    <mergeCell ref="PNK50:PNL50"/>
    <mergeCell ref="PMS50:PMT50"/>
    <mergeCell ref="PMU50:PMV50"/>
    <mergeCell ref="PMW50:PMX50"/>
    <mergeCell ref="PMY50:PMZ50"/>
    <mergeCell ref="PNA50:PNB50"/>
    <mergeCell ref="PRS50:PRT50"/>
    <mergeCell ref="PRU50:PRV50"/>
    <mergeCell ref="PRW50:PRX50"/>
    <mergeCell ref="PRY50:PRZ50"/>
    <mergeCell ref="PSA50:PSB50"/>
    <mergeCell ref="PRI50:PRJ50"/>
    <mergeCell ref="PRK50:PRL50"/>
    <mergeCell ref="PRM50:PRN50"/>
    <mergeCell ref="PRO50:PRP50"/>
    <mergeCell ref="PRQ50:PRR50"/>
    <mergeCell ref="PQY50:PQZ50"/>
    <mergeCell ref="PRA50:PRB50"/>
    <mergeCell ref="PRC50:PRD50"/>
    <mergeCell ref="PRE50:PRF50"/>
    <mergeCell ref="PRG50:PRH50"/>
    <mergeCell ref="PQO50:PQP50"/>
    <mergeCell ref="PQQ50:PQR50"/>
    <mergeCell ref="PQS50:PQT50"/>
    <mergeCell ref="PQU50:PQV50"/>
    <mergeCell ref="PQW50:PQX50"/>
    <mergeCell ref="PQE50:PQF50"/>
    <mergeCell ref="PQG50:PQH50"/>
    <mergeCell ref="PQI50:PQJ50"/>
    <mergeCell ref="PQK50:PQL50"/>
    <mergeCell ref="PQM50:PQN50"/>
    <mergeCell ref="PPU50:PPV50"/>
    <mergeCell ref="PPW50:PPX50"/>
    <mergeCell ref="PPY50:PPZ50"/>
    <mergeCell ref="PQA50:PQB50"/>
    <mergeCell ref="PQC50:PQD50"/>
    <mergeCell ref="PPK50:PPL50"/>
    <mergeCell ref="PPM50:PPN50"/>
    <mergeCell ref="PPO50:PPP50"/>
    <mergeCell ref="PPQ50:PPR50"/>
    <mergeCell ref="PPS50:PPT50"/>
    <mergeCell ref="PUK50:PUL50"/>
    <mergeCell ref="PUM50:PUN50"/>
    <mergeCell ref="PUO50:PUP50"/>
    <mergeCell ref="PUQ50:PUR50"/>
    <mergeCell ref="PUS50:PUT50"/>
    <mergeCell ref="PUA50:PUB50"/>
    <mergeCell ref="PUC50:PUD50"/>
    <mergeCell ref="PUE50:PUF50"/>
    <mergeCell ref="PUG50:PUH50"/>
    <mergeCell ref="PUI50:PUJ50"/>
    <mergeCell ref="PTQ50:PTR50"/>
    <mergeCell ref="PTS50:PTT50"/>
    <mergeCell ref="PTU50:PTV50"/>
    <mergeCell ref="PTW50:PTX50"/>
    <mergeCell ref="PTY50:PTZ50"/>
    <mergeCell ref="PTG50:PTH50"/>
    <mergeCell ref="PTI50:PTJ50"/>
    <mergeCell ref="PTK50:PTL50"/>
    <mergeCell ref="PTM50:PTN50"/>
    <mergeCell ref="PTO50:PTP50"/>
    <mergeCell ref="PSW50:PSX50"/>
    <mergeCell ref="PSY50:PSZ50"/>
    <mergeCell ref="PTA50:PTB50"/>
    <mergeCell ref="PTC50:PTD50"/>
    <mergeCell ref="PTE50:PTF50"/>
    <mergeCell ref="PSM50:PSN50"/>
    <mergeCell ref="PSO50:PSP50"/>
    <mergeCell ref="PSQ50:PSR50"/>
    <mergeCell ref="PSS50:PST50"/>
    <mergeCell ref="PSU50:PSV50"/>
    <mergeCell ref="PSC50:PSD50"/>
    <mergeCell ref="PSE50:PSF50"/>
    <mergeCell ref="PSG50:PSH50"/>
    <mergeCell ref="PSI50:PSJ50"/>
    <mergeCell ref="PSK50:PSL50"/>
    <mergeCell ref="PXC50:PXD50"/>
    <mergeCell ref="PXE50:PXF50"/>
    <mergeCell ref="PXG50:PXH50"/>
    <mergeCell ref="PXI50:PXJ50"/>
    <mergeCell ref="PXK50:PXL50"/>
    <mergeCell ref="PWS50:PWT50"/>
    <mergeCell ref="PWU50:PWV50"/>
    <mergeCell ref="PWW50:PWX50"/>
    <mergeCell ref="PWY50:PWZ50"/>
    <mergeCell ref="PXA50:PXB50"/>
    <mergeCell ref="PWI50:PWJ50"/>
    <mergeCell ref="PWK50:PWL50"/>
    <mergeCell ref="PWM50:PWN50"/>
    <mergeCell ref="PWO50:PWP50"/>
    <mergeCell ref="PWQ50:PWR50"/>
    <mergeCell ref="PVY50:PVZ50"/>
    <mergeCell ref="PWA50:PWB50"/>
    <mergeCell ref="PWC50:PWD50"/>
    <mergeCell ref="PWE50:PWF50"/>
    <mergeCell ref="PWG50:PWH50"/>
    <mergeCell ref="PVO50:PVP50"/>
    <mergeCell ref="PVQ50:PVR50"/>
    <mergeCell ref="PVS50:PVT50"/>
    <mergeCell ref="PVU50:PVV50"/>
    <mergeCell ref="PVW50:PVX50"/>
    <mergeCell ref="PVE50:PVF50"/>
    <mergeCell ref="PVG50:PVH50"/>
    <mergeCell ref="PVI50:PVJ50"/>
    <mergeCell ref="PVK50:PVL50"/>
    <mergeCell ref="PVM50:PVN50"/>
    <mergeCell ref="PUU50:PUV50"/>
    <mergeCell ref="PUW50:PUX50"/>
    <mergeCell ref="PUY50:PUZ50"/>
    <mergeCell ref="PVA50:PVB50"/>
    <mergeCell ref="PVC50:PVD50"/>
    <mergeCell ref="PZU50:PZV50"/>
    <mergeCell ref="PZW50:PZX50"/>
    <mergeCell ref="PZY50:PZZ50"/>
    <mergeCell ref="QAA50:QAB50"/>
    <mergeCell ref="QAC50:QAD50"/>
    <mergeCell ref="PZK50:PZL50"/>
    <mergeCell ref="PZM50:PZN50"/>
    <mergeCell ref="PZO50:PZP50"/>
    <mergeCell ref="PZQ50:PZR50"/>
    <mergeCell ref="PZS50:PZT50"/>
    <mergeCell ref="PZA50:PZB50"/>
    <mergeCell ref="PZC50:PZD50"/>
    <mergeCell ref="PZE50:PZF50"/>
    <mergeCell ref="PZG50:PZH50"/>
    <mergeCell ref="PZI50:PZJ50"/>
    <mergeCell ref="PYQ50:PYR50"/>
    <mergeCell ref="PYS50:PYT50"/>
    <mergeCell ref="PYU50:PYV50"/>
    <mergeCell ref="PYW50:PYX50"/>
    <mergeCell ref="PYY50:PYZ50"/>
    <mergeCell ref="PYG50:PYH50"/>
    <mergeCell ref="PYI50:PYJ50"/>
    <mergeCell ref="PYK50:PYL50"/>
    <mergeCell ref="PYM50:PYN50"/>
    <mergeCell ref="PYO50:PYP50"/>
    <mergeCell ref="PXW50:PXX50"/>
    <mergeCell ref="PXY50:PXZ50"/>
    <mergeCell ref="PYA50:PYB50"/>
    <mergeCell ref="PYC50:PYD50"/>
    <mergeCell ref="PYE50:PYF50"/>
    <mergeCell ref="PXM50:PXN50"/>
    <mergeCell ref="PXO50:PXP50"/>
    <mergeCell ref="PXQ50:PXR50"/>
    <mergeCell ref="PXS50:PXT50"/>
    <mergeCell ref="PXU50:PXV50"/>
    <mergeCell ref="QCM50:QCN50"/>
    <mergeCell ref="QCO50:QCP50"/>
    <mergeCell ref="QCQ50:QCR50"/>
    <mergeCell ref="QCS50:QCT50"/>
    <mergeCell ref="QCU50:QCV50"/>
    <mergeCell ref="QCC50:QCD50"/>
    <mergeCell ref="QCE50:QCF50"/>
    <mergeCell ref="QCG50:QCH50"/>
    <mergeCell ref="QCI50:QCJ50"/>
    <mergeCell ref="QCK50:QCL50"/>
    <mergeCell ref="QBS50:QBT50"/>
    <mergeCell ref="QBU50:QBV50"/>
    <mergeCell ref="QBW50:QBX50"/>
    <mergeCell ref="QBY50:QBZ50"/>
    <mergeCell ref="QCA50:QCB50"/>
    <mergeCell ref="QBI50:QBJ50"/>
    <mergeCell ref="QBK50:QBL50"/>
    <mergeCell ref="QBM50:QBN50"/>
    <mergeCell ref="QBO50:QBP50"/>
    <mergeCell ref="QBQ50:QBR50"/>
    <mergeCell ref="QAY50:QAZ50"/>
    <mergeCell ref="QBA50:QBB50"/>
    <mergeCell ref="QBC50:QBD50"/>
    <mergeCell ref="QBE50:QBF50"/>
    <mergeCell ref="QBG50:QBH50"/>
    <mergeCell ref="QAO50:QAP50"/>
    <mergeCell ref="QAQ50:QAR50"/>
    <mergeCell ref="QAS50:QAT50"/>
    <mergeCell ref="QAU50:QAV50"/>
    <mergeCell ref="QAW50:QAX50"/>
    <mergeCell ref="QAE50:QAF50"/>
    <mergeCell ref="QAG50:QAH50"/>
    <mergeCell ref="QAI50:QAJ50"/>
    <mergeCell ref="QAK50:QAL50"/>
    <mergeCell ref="QAM50:QAN50"/>
    <mergeCell ref="QFE50:QFF50"/>
    <mergeCell ref="QFG50:QFH50"/>
    <mergeCell ref="QFI50:QFJ50"/>
    <mergeCell ref="QFK50:QFL50"/>
    <mergeCell ref="QFM50:QFN50"/>
    <mergeCell ref="QEU50:QEV50"/>
    <mergeCell ref="QEW50:QEX50"/>
    <mergeCell ref="QEY50:QEZ50"/>
    <mergeCell ref="QFA50:QFB50"/>
    <mergeCell ref="QFC50:QFD50"/>
    <mergeCell ref="QEK50:QEL50"/>
    <mergeCell ref="QEM50:QEN50"/>
    <mergeCell ref="QEO50:QEP50"/>
    <mergeCell ref="QEQ50:QER50"/>
    <mergeCell ref="QES50:QET50"/>
    <mergeCell ref="QEA50:QEB50"/>
    <mergeCell ref="QEC50:QED50"/>
    <mergeCell ref="QEE50:QEF50"/>
    <mergeCell ref="QEG50:QEH50"/>
    <mergeCell ref="QEI50:QEJ50"/>
    <mergeCell ref="QDQ50:QDR50"/>
    <mergeCell ref="QDS50:QDT50"/>
    <mergeCell ref="QDU50:QDV50"/>
    <mergeCell ref="QDW50:QDX50"/>
    <mergeCell ref="QDY50:QDZ50"/>
    <mergeCell ref="QDG50:QDH50"/>
    <mergeCell ref="QDI50:QDJ50"/>
    <mergeCell ref="QDK50:QDL50"/>
    <mergeCell ref="QDM50:QDN50"/>
    <mergeCell ref="QDO50:QDP50"/>
    <mergeCell ref="QCW50:QCX50"/>
    <mergeCell ref="QCY50:QCZ50"/>
    <mergeCell ref="QDA50:QDB50"/>
    <mergeCell ref="QDC50:QDD50"/>
    <mergeCell ref="QDE50:QDF50"/>
    <mergeCell ref="QHW50:QHX50"/>
    <mergeCell ref="QHY50:QHZ50"/>
    <mergeCell ref="QIA50:QIB50"/>
    <mergeCell ref="QIC50:QID50"/>
    <mergeCell ref="QIE50:QIF50"/>
    <mergeCell ref="QHM50:QHN50"/>
    <mergeCell ref="QHO50:QHP50"/>
    <mergeCell ref="QHQ50:QHR50"/>
    <mergeCell ref="QHS50:QHT50"/>
    <mergeCell ref="QHU50:QHV50"/>
    <mergeCell ref="QHC50:QHD50"/>
    <mergeCell ref="QHE50:QHF50"/>
    <mergeCell ref="QHG50:QHH50"/>
    <mergeCell ref="QHI50:QHJ50"/>
    <mergeCell ref="QHK50:QHL50"/>
    <mergeCell ref="QGS50:QGT50"/>
    <mergeCell ref="QGU50:QGV50"/>
    <mergeCell ref="QGW50:QGX50"/>
    <mergeCell ref="QGY50:QGZ50"/>
    <mergeCell ref="QHA50:QHB50"/>
    <mergeCell ref="QGI50:QGJ50"/>
    <mergeCell ref="QGK50:QGL50"/>
    <mergeCell ref="QGM50:QGN50"/>
    <mergeCell ref="QGO50:QGP50"/>
    <mergeCell ref="QGQ50:QGR50"/>
    <mergeCell ref="QFY50:QFZ50"/>
    <mergeCell ref="QGA50:QGB50"/>
    <mergeCell ref="QGC50:QGD50"/>
    <mergeCell ref="QGE50:QGF50"/>
    <mergeCell ref="QGG50:QGH50"/>
    <mergeCell ref="QFO50:QFP50"/>
    <mergeCell ref="QFQ50:QFR50"/>
    <mergeCell ref="QFS50:QFT50"/>
    <mergeCell ref="QFU50:QFV50"/>
    <mergeCell ref="QFW50:QFX50"/>
    <mergeCell ref="QKO50:QKP50"/>
    <mergeCell ref="QKQ50:QKR50"/>
    <mergeCell ref="QKS50:QKT50"/>
    <mergeCell ref="QKU50:QKV50"/>
    <mergeCell ref="QKW50:QKX50"/>
    <mergeCell ref="QKE50:QKF50"/>
    <mergeCell ref="QKG50:QKH50"/>
    <mergeCell ref="QKI50:QKJ50"/>
    <mergeCell ref="QKK50:QKL50"/>
    <mergeCell ref="QKM50:QKN50"/>
    <mergeCell ref="QJU50:QJV50"/>
    <mergeCell ref="QJW50:QJX50"/>
    <mergeCell ref="QJY50:QJZ50"/>
    <mergeCell ref="QKA50:QKB50"/>
    <mergeCell ref="QKC50:QKD50"/>
    <mergeCell ref="QJK50:QJL50"/>
    <mergeCell ref="QJM50:QJN50"/>
    <mergeCell ref="QJO50:QJP50"/>
    <mergeCell ref="QJQ50:QJR50"/>
    <mergeCell ref="QJS50:QJT50"/>
    <mergeCell ref="QJA50:QJB50"/>
    <mergeCell ref="QJC50:QJD50"/>
    <mergeCell ref="QJE50:QJF50"/>
    <mergeCell ref="QJG50:QJH50"/>
    <mergeCell ref="QJI50:QJJ50"/>
    <mergeCell ref="QIQ50:QIR50"/>
    <mergeCell ref="QIS50:QIT50"/>
    <mergeCell ref="QIU50:QIV50"/>
    <mergeCell ref="QIW50:QIX50"/>
    <mergeCell ref="QIY50:QIZ50"/>
    <mergeCell ref="QIG50:QIH50"/>
    <mergeCell ref="QII50:QIJ50"/>
    <mergeCell ref="QIK50:QIL50"/>
    <mergeCell ref="QIM50:QIN50"/>
    <mergeCell ref="QIO50:QIP50"/>
    <mergeCell ref="QNG50:QNH50"/>
    <mergeCell ref="QNI50:QNJ50"/>
    <mergeCell ref="QNK50:QNL50"/>
    <mergeCell ref="QNM50:QNN50"/>
    <mergeCell ref="QNO50:QNP50"/>
    <mergeCell ref="QMW50:QMX50"/>
    <mergeCell ref="QMY50:QMZ50"/>
    <mergeCell ref="QNA50:QNB50"/>
    <mergeCell ref="QNC50:QND50"/>
    <mergeCell ref="QNE50:QNF50"/>
    <mergeCell ref="QMM50:QMN50"/>
    <mergeCell ref="QMO50:QMP50"/>
    <mergeCell ref="QMQ50:QMR50"/>
    <mergeCell ref="QMS50:QMT50"/>
    <mergeCell ref="QMU50:QMV50"/>
    <mergeCell ref="QMC50:QMD50"/>
    <mergeCell ref="QME50:QMF50"/>
    <mergeCell ref="QMG50:QMH50"/>
    <mergeCell ref="QMI50:QMJ50"/>
    <mergeCell ref="QMK50:QML50"/>
    <mergeCell ref="QLS50:QLT50"/>
    <mergeCell ref="QLU50:QLV50"/>
    <mergeCell ref="QLW50:QLX50"/>
    <mergeCell ref="QLY50:QLZ50"/>
    <mergeCell ref="QMA50:QMB50"/>
    <mergeCell ref="QLI50:QLJ50"/>
    <mergeCell ref="QLK50:QLL50"/>
    <mergeCell ref="QLM50:QLN50"/>
    <mergeCell ref="QLO50:QLP50"/>
    <mergeCell ref="QLQ50:QLR50"/>
    <mergeCell ref="QKY50:QKZ50"/>
    <mergeCell ref="QLA50:QLB50"/>
    <mergeCell ref="QLC50:QLD50"/>
    <mergeCell ref="QLE50:QLF50"/>
    <mergeCell ref="QLG50:QLH50"/>
    <mergeCell ref="QPY50:QPZ50"/>
    <mergeCell ref="QQA50:QQB50"/>
    <mergeCell ref="QQC50:QQD50"/>
    <mergeCell ref="QQE50:QQF50"/>
    <mergeCell ref="QQG50:QQH50"/>
    <mergeCell ref="QPO50:QPP50"/>
    <mergeCell ref="QPQ50:QPR50"/>
    <mergeCell ref="QPS50:QPT50"/>
    <mergeCell ref="QPU50:QPV50"/>
    <mergeCell ref="QPW50:QPX50"/>
    <mergeCell ref="QPE50:QPF50"/>
    <mergeCell ref="QPG50:QPH50"/>
    <mergeCell ref="QPI50:QPJ50"/>
    <mergeCell ref="QPK50:QPL50"/>
    <mergeCell ref="QPM50:QPN50"/>
    <mergeCell ref="QOU50:QOV50"/>
    <mergeCell ref="QOW50:QOX50"/>
    <mergeCell ref="QOY50:QOZ50"/>
    <mergeCell ref="QPA50:QPB50"/>
    <mergeCell ref="QPC50:QPD50"/>
    <mergeCell ref="QOK50:QOL50"/>
    <mergeCell ref="QOM50:QON50"/>
    <mergeCell ref="QOO50:QOP50"/>
    <mergeCell ref="QOQ50:QOR50"/>
    <mergeCell ref="QOS50:QOT50"/>
    <mergeCell ref="QOA50:QOB50"/>
    <mergeCell ref="QOC50:QOD50"/>
    <mergeCell ref="QOE50:QOF50"/>
    <mergeCell ref="QOG50:QOH50"/>
    <mergeCell ref="QOI50:QOJ50"/>
    <mergeCell ref="QNQ50:QNR50"/>
    <mergeCell ref="QNS50:QNT50"/>
    <mergeCell ref="QNU50:QNV50"/>
    <mergeCell ref="QNW50:QNX50"/>
    <mergeCell ref="QNY50:QNZ50"/>
    <mergeCell ref="QSQ50:QSR50"/>
    <mergeCell ref="QSS50:QST50"/>
    <mergeCell ref="QSU50:QSV50"/>
    <mergeCell ref="QSW50:QSX50"/>
    <mergeCell ref="QSY50:QSZ50"/>
    <mergeCell ref="QSG50:QSH50"/>
    <mergeCell ref="QSI50:QSJ50"/>
    <mergeCell ref="QSK50:QSL50"/>
    <mergeCell ref="QSM50:QSN50"/>
    <mergeCell ref="QSO50:QSP50"/>
    <mergeCell ref="QRW50:QRX50"/>
    <mergeCell ref="QRY50:QRZ50"/>
    <mergeCell ref="QSA50:QSB50"/>
    <mergeCell ref="QSC50:QSD50"/>
    <mergeCell ref="QSE50:QSF50"/>
    <mergeCell ref="QRM50:QRN50"/>
    <mergeCell ref="QRO50:QRP50"/>
    <mergeCell ref="QRQ50:QRR50"/>
    <mergeCell ref="QRS50:QRT50"/>
    <mergeCell ref="QRU50:QRV50"/>
    <mergeCell ref="QRC50:QRD50"/>
    <mergeCell ref="QRE50:QRF50"/>
    <mergeCell ref="QRG50:QRH50"/>
    <mergeCell ref="QRI50:QRJ50"/>
    <mergeCell ref="QRK50:QRL50"/>
    <mergeCell ref="QQS50:QQT50"/>
    <mergeCell ref="QQU50:QQV50"/>
    <mergeCell ref="QQW50:QQX50"/>
    <mergeCell ref="QQY50:QQZ50"/>
    <mergeCell ref="QRA50:QRB50"/>
    <mergeCell ref="QQI50:QQJ50"/>
    <mergeCell ref="QQK50:QQL50"/>
    <mergeCell ref="QQM50:QQN50"/>
    <mergeCell ref="QQO50:QQP50"/>
    <mergeCell ref="QQQ50:QQR50"/>
    <mergeCell ref="QVI50:QVJ50"/>
    <mergeCell ref="QVK50:QVL50"/>
    <mergeCell ref="QVM50:QVN50"/>
    <mergeCell ref="QVO50:QVP50"/>
    <mergeCell ref="QVQ50:QVR50"/>
    <mergeCell ref="QUY50:QUZ50"/>
    <mergeCell ref="QVA50:QVB50"/>
    <mergeCell ref="QVC50:QVD50"/>
    <mergeCell ref="QVE50:QVF50"/>
    <mergeCell ref="QVG50:QVH50"/>
    <mergeCell ref="QUO50:QUP50"/>
    <mergeCell ref="QUQ50:QUR50"/>
    <mergeCell ref="QUS50:QUT50"/>
    <mergeCell ref="QUU50:QUV50"/>
    <mergeCell ref="QUW50:QUX50"/>
    <mergeCell ref="QUE50:QUF50"/>
    <mergeCell ref="QUG50:QUH50"/>
    <mergeCell ref="QUI50:QUJ50"/>
    <mergeCell ref="QUK50:QUL50"/>
    <mergeCell ref="QUM50:QUN50"/>
    <mergeCell ref="QTU50:QTV50"/>
    <mergeCell ref="QTW50:QTX50"/>
    <mergeCell ref="QTY50:QTZ50"/>
    <mergeCell ref="QUA50:QUB50"/>
    <mergeCell ref="QUC50:QUD50"/>
    <mergeCell ref="QTK50:QTL50"/>
    <mergeCell ref="QTM50:QTN50"/>
    <mergeCell ref="QTO50:QTP50"/>
    <mergeCell ref="QTQ50:QTR50"/>
    <mergeCell ref="QTS50:QTT50"/>
    <mergeCell ref="QTA50:QTB50"/>
    <mergeCell ref="QTC50:QTD50"/>
    <mergeCell ref="QTE50:QTF50"/>
    <mergeCell ref="QTG50:QTH50"/>
    <mergeCell ref="QTI50:QTJ50"/>
    <mergeCell ref="QYA50:QYB50"/>
    <mergeCell ref="QYC50:QYD50"/>
    <mergeCell ref="QYE50:QYF50"/>
    <mergeCell ref="QYG50:QYH50"/>
    <mergeCell ref="QYI50:QYJ50"/>
    <mergeCell ref="QXQ50:QXR50"/>
    <mergeCell ref="QXS50:QXT50"/>
    <mergeCell ref="QXU50:QXV50"/>
    <mergeCell ref="QXW50:QXX50"/>
    <mergeCell ref="QXY50:QXZ50"/>
    <mergeCell ref="QXG50:QXH50"/>
    <mergeCell ref="QXI50:QXJ50"/>
    <mergeCell ref="QXK50:QXL50"/>
    <mergeCell ref="QXM50:QXN50"/>
    <mergeCell ref="QXO50:QXP50"/>
    <mergeCell ref="QWW50:QWX50"/>
    <mergeCell ref="QWY50:QWZ50"/>
    <mergeCell ref="QXA50:QXB50"/>
    <mergeCell ref="QXC50:QXD50"/>
    <mergeCell ref="QXE50:QXF50"/>
    <mergeCell ref="QWM50:QWN50"/>
    <mergeCell ref="QWO50:QWP50"/>
    <mergeCell ref="QWQ50:QWR50"/>
    <mergeCell ref="QWS50:QWT50"/>
    <mergeCell ref="QWU50:QWV50"/>
    <mergeCell ref="QWC50:QWD50"/>
    <mergeCell ref="QWE50:QWF50"/>
    <mergeCell ref="QWG50:QWH50"/>
    <mergeCell ref="QWI50:QWJ50"/>
    <mergeCell ref="QWK50:QWL50"/>
    <mergeCell ref="QVS50:QVT50"/>
    <mergeCell ref="QVU50:QVV50"/>
    <mergeCell ref="QVW50:QVX50"/>
    <mergeCell ref="QVY50:QVZ50"/>
    <mergeCell ref="QWA50:QWB50"/>
    <mergeCell ref="RAS50:RAT50"/>
    <mergeCell ref="RAU50:RAV50"/>
    <mergeCell ref="RAW50:RAX50"/>
    <mergeCell ref="RAY50:RAZ50"/>
    <mergeCell ref="RBA50:RBB50"/>
    <mergeCell ref="RAI50:RAJ50"/>
    <mergeCell ref="RAK50:RAL50"/>
    <mergeCell ref="RAM50:RAN50"/>
    <mergeCell ref="RAO50:RAP50"/>
    <mergeCell ref="RAQ50:RAR50"/>
    <mergeCell ref="QZY50:QZZ50"/>
    <mergeCell ref="RAA50:RAB50"/>
    <mergeCell ref="RAC50:RAD50"/>
    <mergeCell ref="RAE50:RAF50"/>
    <mergeCell ref="RAG50:RAH50"/>
    <mergeCell ref="QZO50:QZP50"/>
    <mergeCell ref="QZQ50:QZR50"/>
    <mergeCell ref="QZS50:QZT50"/>
    <mergeCell ref="QZU50:QZV50"/>
    <mergeCell ref="QZW50:QZX50"/>
    <mergeCell ref="QZE50:QZF50"/>
    <mergeCell ref="QZG50:QZH50"/>
    <mergeCell ref="QZI50:QZJ50"/>
    <mergeCell ref="QZK50:QZL50"/>
    <mergeCell ref="QZM50:QZN50"/>
    <mergeCell ref="QYU50:QYV50"/>
    <mergeCell ref="QYW50:QYX50"/>
    <mergeCell ref="QYY50:QYZ50"/>
    <mergeCell ref="QZA50:QZB50"/>
    <mergeCell ref="QZC50:QZD50"/>
    <mergeCell ref="QYK50:QYL50"/>
    <mergeCell ref="QYM50:QYN50"/>
    <mergeCell ref="QYO50:QYP50"/>
    <mergeCell ref="QYQ50:QYR50"/>
    <mergeCell ref="QYS50:QYT50"/>
    <mergeCell ref="RDK50:RDL50"/>
    <mergeCell ref="RDM50:RDN50"/>
    <mergeCell ref="RDO50:RDP50"/>
    <mergeCell ref="RDQ50:RDR50"/>
    <mergeCell ref="RDS50:RDT50"/>
    <mergeCell ref="RDA50:RDB50"/>
    <mergeCell ref="RDC50:RDD50"/>
    <mergeCell ref="RDE50:RDF50"/>
    <mergeCell ref="RDG50:RDH50"/>
    <mergeCell ref="RDI50:RDJ50"/>
    <mergeCell ref="RCQ50:RCR50"/>
    <mergeCell ref="RCS50:RCT50"/>
    <mergeCell ref="RCU50:RCV50"/>
    <mergeCell ref="RCW50:RCX50"/>
    <mergeCell ref="RCY50:RCZ50"/>
    <mergeCell ref="RCG50:RCH50"/>
    <mergeCell ref="RCI50:RCJ50"/>
    <mergeCell ref="RCK50:RCL50"/>
    <mergeCell ref="RCM50:RCN50"/>
    <mergeCell ref="RCO50:RCP50"/>
    <mergeCell ref="RBW50:RBX50"/>
    <mergeCell ref="RBY50:RBZ50"/>
    <mergeCell ref="RCA50:RCB50"/>
    <mergeCell ref="RCC50:RCD50"/>
    <mergeCell ref="RCE50:RCF50"/>
    <mergeCell ref="RBM50:RBN50"/>
    <mergeCell ref="RBO50:RBP50"/>
    <mergeCell ref="RBQ50:RBR50"/>
    <mergeCell ref="RBS50:RBT50"/>
    <mergeCell ref="RBU50:RBV50"/>
    <mergeCell ref="RBC50:RBD50"/>
    <mergeCell ref="RBE50:RBF50"/>
    <mergeCell ref="RBG50:RBH50"/>
    <mergeCell ref="RBI50:RBJ50"/>
    <mergeCell ref="RBK50:RBL50"/>
    <mergeCell ref="RGC50:RGD50"/>
    <mergeCell ref="RGE50:RGF50"/>
    <mergeCell ref="RGG50:RGH50"/>
    <mergeCell ref="RGI50:RGJ50"/>
    <mergeCell ref="RGK50:RGL50"/>
    <mergeCell ref="RFS50:RFT50"/>
    <mergeCell ref="RFU50:RFV50"/>
    <mergeCell ref="RFW50:RFX50"/>
    <mergeCell ref="RFY50:RFZ50"/>
    <mergeCell ref="RGA50:RGB50"/>
    <mergeCell ref="RFI50:RFJ50"/>
    <mergeCell ref="RFK50:RFL50"/>
    <mergeCell ref="RFM50:RFN50"/>
    <mergeCell ref="RFO50:RFP50"/>
    <mergeCell ref="RFQ50:RFR50"/>
    <mergeCell ref="REY50:REZ50"/>
    <mergeCell ref="RFA50:RFB50"/>
    <mergeCell ref="RFC50:RFD50"/>
    <mergeCell ref="RFE50:RFF50"/>
    <mergeCell ref="RFG50:RFH50"/>
    <mergeCell ref="REO50:REP50"/>
    <mergeCell ref="REQ50:RER50"/>
    <mergeCell ref="RES50:RET50"/>
    <mergeCell ref="REU50:REV50"/>
    <mergeCell ref="REW50:REX50"/>
    <mergeCell ref="REE50:REF50"/>
    <mergeCell ref="REG50:REH50"/>
    <mergeCell ref="REI50:REJ50"/>
    <mergeCell ref="REK50:REL50"/>
    <mergeCell ref="REM50:REN50"/>
    <mergeCell ref="RDU50:RDV50"/>
    <mergeCell ref="RDW50:RDX50"/>
    <mergeCell ref="RDY50:RDZ50"/>
    <mergeCell ref="REA50:REB50"/>
    <mergeCell ref="REC50:RED50"/>
    <mergeCell ref="RIU50:RIV50"/>
    <mergeCell ref="RIW50:RIX50"/>
    <mergeCell ref="RIY50:RIZ50"/>
    <mergeCell ref="RJA50:RJB50"/>
    <mergeCell ref="RJC50:RJD50"/>
    <mergeCell ref="RIK50:RIL50"/>
    <mergeCell ref="RIM50:RIN50"/>
    <mergeCell ref="RIO50:RIP50"/>
    <mergeCell ref="RIQ50:RIR50"/>
    <mergeCell ref="RIS50:RIT50"/>
    <mergeCell ref="RIA50:RIB50"/>
    <mergeCell ref="RIC50:RID50"/>
    <mergeCell ref="RIE50:RIF50"/>
    <mergeCell ref="RIG50:RIH50"/>
    <mergeCell ref="RII50:RIJ50"/>
    <mergeCell ref="RHQ50:RHR50"/>
    <mergeCell ref="RHS50:RHT50"/>
    <mergeCell ref="RHU50:RHV50"/>
    <mergeCell ref="RHW50:RHX50"/>
    <mergeCell ref="RHY50:RHZ50"/>
    <mergeCell ref="RHG50:RHH50"/>
    <mergeCell ref="RHI50:RHJ50"/>
    <mergeCell ref="RHK50:RHL50"/>
    <mergeCell ref="RHM50:RHN50"/>
    <mergeCell ref="RHO50:RHP50"/>
    <mergeCell ref="RGW50:RGX50"/>
    <mergeCell ref="RGY50:RGZ50"/>
    <mergeCell ref="RHA50:RHB50"/>
    <mergeCell ref="RHC50:RHD50"/>
    <mergeCell ref="RHE50:RHF50"/>
    <mergeCell ref="RGM50:RGN50"/>
    <mergeCell ref="RGO50:RGP50"/>
    <mergeCell ref="RGQ50:RGR50"/>
    <mergeCell ref="RGS50:RGT50"/>
    <mergeCell ref="RGU50:RGV50"/>
    <mergeCell ref="RLM50:RLN50"/>
    <mergeCell ref="RLO50:RLP50"/>
    <mergeCell ref="RLQ50:RLR50"/>
    <mergeCell ref="RLS50:RLT50"/>
    <mergeCell ref="RLU50:RLV50"/>
    <mergeCell ref="RLC50:RLD50"/>
    <mergeCell ref="RLE50:RLF50"/>
    <mergeCell ref="RLG50:RLH50"/>
    <mergeCell ref="RLI50:RLJ50"/>
    <mergeCell ref="RLK50:RLL50"/>
    <mergeCell ref="RKS50:RKT50"/>
    <mergeCell ref="RKU50:RKV50"/>
    <mergeCell ref="RKW50:RKX50"/>
    <mergeCell ref="RKY50:RKZ50"/>
    <mergeCell ref="RLA50:RLB50"/>
    <mergeCell ref="RKI50:RKJ50"/>
    <mergeCell ref="RKK50:RKL50"/>
    <mergeCell ref="RKM50:RKN50"/>
    <mergeCell ref="RKO50:RKP50"/>
    <mergeCell ref="RKQ50:RKR50"/>
    <mergeCell ref="RJY50:RJZ50"/>
    <mergeCell ref="RKA50:RKB50"/>
    <mergeCell ref="RKC50:RKD50"/>
    <mergeCell ref="RKE50:RKF50"/>
    <mergeCell ref="RKG50:RKH50"/>
    <mergeCell ref="RJO50:RJP50"/>
    <mergeCell ref="RJQ50:RJR50"/>
    <mergeCell ref="RJS50:RJT50"/>
    <mergeCell ref="RJU50:RJV50"/>
    <mergeCell ref="RJW50:RJX50"/>
    <mergeCell ref="RJE50:RJF50"/>
    <mergeCell ref="RJG50:RJH50"/>
    <mergeCell ref="RJI50:RJJ50"/>
    <mergeCell ref="RJK50:RJL50"/>
    <mergeCell ref="RJM50:RJN50"/>
    <mergeCell ref="ROE50:ROF50"/>
    <mergeCell ref="ROG50:ROH50"/>
    <mergeCell ref="ROI50:ROJ50"/>
    <mergeCell ref="ROK50:ROL50"/>
    <mergeCell ref="ROM50:RON50"/>
    <mergeCell ref="RNU50:RNV50"/>
    <mergeCell ref="RNW50:RNX50"/>
    <mergeCell ref="RNY50:RNZ50"/>
    <mergeCell ref="ROA50:ROB50"/>
    <mergeCell ref="ROC50:ROD50"/>
    <mergeCell ref="RNK50:RNL50"/>
    <mergeCell ref="RNM50:RNN50"/>
    <mergeCell ref="RNO50:RNP50"/>
    <mergeCell ref="RNQ50:RNR50"/>
    <mergeCell ref="RNS50:RNT50"/>
    <mergeCell ref="RNA50:RNB50"/>
    <mergeCell ref="RNC50:RND50"/>
    <mergeCell ref="RNE50:RNF50"/>
    <mergeCell ref="RNG50:RNH50"/>
    <mergeCell ref="RNI50:RNJ50"/>
    <mergeCell ref="RMQ50:RMR50"/>
    <mergeCell ref="RMS50:RMT50"/>
    <mergeCell ref="RMU50:RMV50"/>
    <mergeCell ref="RMW50:RMX50"/>
    <mergeCell ref="RMY50:RMZ50"/>
    <mergeCell ref="RMG50:RMH50"/>
    <mergeCell ref="RMI50:RMJ50"/>
    <mergeCell ref="RMK50:RML50"/>
    <mergeCell ref="RMM50:RMN50"/>
    <mergeCell ref="RMO50:RMP50"/>
    <mergeCell ref="RLW50:RLX50"/>
    <mergeCell ref="RLY50:RLZ50"/>
    <mergeCell ref="RMA50:RMB50"/>
    <mergeCell ref="RMC50:RMD50"/>
    <mergeCell ref="RME50:RMF50"/>
    <mergeCell ref="RQW50:RQX50"/>
    <mergeCell ref="RQY50:RQZ50"/>
    <mergeCell ref="RRA50:RRB50"/>
    <mergeCell ref="RRC50:RRD50"/>
    <mergeCell ref="RRE50:RRF50"/>
    <mergeCell ref="RQM50:RQN50"/>
    <mergeCell ref="RQO50:RQP50"/>
    <mergeCell ref="RQQ50:RQR50"/>
    <mergeCell ref="RQS50:RQT50"/>
    <mergeCell ref="RQU50:RQV50"/>
    <mergeCell ref="RQC50:RQD50"/>
    <mergeCell ref="RQE50:RQF50"/>
    <mergeCell ref="RQG50:RQH50"/>
    <mergeCell ref="RQI50:RQJ50"/>
    <mergeCell ref="RQK50:RQL50"/>
    <mergeCell ref="RPS50:RPT50"/>
    <mergeCell ref="RPU50:RPV50"/>
    <mergeCell ref="RPW50:RPX50"/>
    <mergeCell ref="RPY50:RPZ50"/>
    <mergeCell ref="RQA50:RQB50"/>
    <mergeCell ref="RPI50:RPJ50"/>
    <mergeCell ref="RPK50:RPL50"/>
    <mergeCell ref="RPM50:RPN50"/>
    <mergeCell ref="RPO50:RPP50"/>
    <mergeCell ref="RPQ50:RPR50"/>
    <mergeCell ref="ROY50:ROZ50"/>
    <mergeCell ref="RPA50:RPB50"/>
    <mergeCell ref="RPC50:RPD50"/>
    <mergeCell ref="RPE50:RPF50"/>
    <mergeCell ref="RPG50:RPH50"/>
    <mergeCell ref="ROO50:ROP50"/>
    <mergeCell ref="ROQ50:ROR50"/>
    <mergeCell ref="ROS50:ROT50"/>
    <mergeCell ref="ROU50:ROV50"/>
    <mergeCell ref="ROW50:ROX50"/>
    <mergeCell ref="RTO50:RTP50"/>
    <mergeCell ref="RTQ50:RTR50"/>
    <mergeCell ref="RTS50:RTT50"/>
    <mergeCell ref="RTU50:RTV50"/>
    <mergeCell ref="RTW50:RTX50"/>
    <mergeCell ref="RTE50:RTF50"/>
    <mergeCell ref="RTG50:RTH50"/>
    <mergeCell ref="RTI50:RTJ50"/>
    <mergeCell ref="RTK50:RTL50"/>
    <mergeCell ref="RTM50:RTN50"/>
    <mergeCell ref="RSU50:RSV50"/>
    <mergeCell ref="RSW50:RSX50"/>
    <mergeCell ref="RSY50:RSZ50"/>
    <mergeCell ref="RTA50:RTB50"/>
    <mergeCell ref="RTC50:RTD50"/>
    <mergeCell ref="RSK50:RSL50"/>
    <mergeCell ref="RSM50:RSN50"/>
    <mergeCell ref="RSO50:RSP50"/>
    <mergeCell ref="RSQ50:RSR50"/>
    <mergeCell ref="RSS50:RST50"/>
    <mergeCell ref="RSA50:RSB50"/>
    <mergeCell ref="RSC50:RSD50"/>
    <mergeCell ref="RSE50:RSF50"/>
    <mergeCell ref="RSG50:RSH50"/>
    <mergeCell ref="RSI50:RSJ50"/>
    <mergeCell ref="RRQ50:RRR50"/>
    <mergeCell ref="RRS50:RRT50"/>
    <mergeCell ref="RRU50:RRV50"/>
    <mergeCell ref="RRW50:RRX50"/>
    <mergeCell ref="RRY50:RRZ50"/>
    <mergeCell ref="RRG50:RRH50"/>
    <mergeCell ref="RRI50:RRJ50"/>
    <mergeCell ref="RRK50:RRL50"/>
    <mergeCell ref="RRM50:RRN50"/>
    <mergeCell ref="RRO50:RRP50"/>
    <mergeCell ref="RWG50:RWH50"/>
    <mergeCell ref="RWI50:RWJ50"/>
    <mergeCell ref="RWK50:RWL50"/>
    <mergeCell ref="RWM50:RWN50"/>
    <mergeCell ref="RWO50:RWP50"/>
    <mergeCell ref="RVW50:RVX50"/>
    <mergeCell ref="RVY50:RVZ50"/>
    <mergeCell ref="RWA50:RWB50"/>
    <mergeCell ref="RWC50:RWD50"/>
    <mergeCell ref="RWE50:RWF50"/>
    <mergeCell ref="RVM50:RVN50"/>
    <mergeCell ref="RVO50:RVP50"/>
    <mergeCell ref="RVQ50:RVR50"/>
    <mergeCell ref="RVS50:RVT50"/>
    <mergeCell ref="RVU50:RVV50"/>
    <mergeCell ref="RVC50:RVD50"/>
    <mergeCell ref="RVE50:RVF50"/>
    <mergeCell ref="RVG50:RVH50"/>
    <mergeCell ref="RVI50:RVJ50"/>
    <mergeCell ref="RVK50:RVL50"/>
    <mergeCell ref="RUS50:RUT50"/>
    <mergeCell ref="RUU50:RUV50"/>
    <mergeCell ref="RUW50:RUX50"/>
    <mergeCell ref="RUY50:RUZ50"/>
    <mergeCell ref="RVA50:RVB50"/>
    <mergeCell ref="RUI50:RUJ50"/>
    <mergeCell ref="RUK50:RUL50"/>
    <mergeCell ref="RUM50:RUN50"/>
    <mergeCell ref="RUO50:RUP50"/>
    <mergeCell ref="RUQ50:RUR50"/>
    <mergeCell ref="RTY50:RTZ50"/>
    <mergeCell ref="RUA50:RUB50"/>
    <mergeCell ref="RUC50:RUD50"/>
    <mergeCell ref="RUE50:RUF50"/>
    <mergeCell ref="RUG50:RUH50"/>
    <mergeCell ref="RYY50:RYZ50"/>
    <mergeCell ref="RZA50:RZB50"/>
    <mergeCell ref="RZC50:RZD50"/>
    <mergeCell ref="RZE50:RZF50"/>
    <mergeCell ref="RZG50:RZH50"/>
    <mergeCell ref="RYO50:RYP50"/>
    <mergeCell ref="RYQ50:RYR50"/>
    <mergeCell ref="RYS50:RYT50"/>
    <mergeCell ref="RYU50:RYV50"/>
    <mergeCell ref="RYW50:RYX50"/>
    <mergeCell ref="RYE50:RYF50"/>
    <mergeCell ref="RYG50:RYH50"/>
    <mergeCell ref="RYI50:RYJ50"/>
    <mergeCell ref="RYK50:RYL50"/>
    <mergeCell ref="RYM50:RYN50"/>
    <mergeCell ref="RXU50:RXV50"/>
    <mergeCell ref="RXW50:RXX50"/>
    <mergeCell ref="RXY50:RXZ50"/>
    <mergeCell ref="RYA50:RYB50"/>
    <mergeCell ref="RYC50:RYD50"/>
    <mergeCell ref="RXK50:RXL50"/>
    <mergeCell ref="RXM50:RXN50"/>
    <mergeCell ref="RXO50:RXP50"/>
    <mergeCell ref="RXQ50:RXR50"/>
    <mergeCell ref="RXS50:RXT50"/>
    <mergeCell ref="RXA50:RXB50"/>
    <mergeCell ref="RXC50:RXD50"/>
    <mergeCell ref="RXE50:RXF50"/>
    <mergeCell ref="RXG50:RXH50"/>
    <mergeCell ref="RXI50:RXJ50"/>
    <mergeCell ref="RWQ50:RWR50"/>
    <mergeCell ref="RWS50:RWT50"/>
    <mergeCell ref="RWU50:RWV50"/>
    <mergeCell ref="RWW50:RWX50"/>
    <mergeCell ref="RWY50:RWZ50"/>
    <mergeCell ref="SBQ50:SBR50"/>
    <mergeCell ref="SBS50:SBT50"/>
    <mergeCell ref="SBU50:SBV50"/>
    <mergeCell ref="SBW50:SBX50"/>
    <mergeCell ref="SBY50:SBZ50"/>
    <mergeCell ref="SBG50:SBH50"/>
    <mergeCell ref="SBI50:SBJ50"/>
    <mergeCell ref="SBK50:SBL50"/>
    <mergeCell ref="SBM50:SBN50"/>
    <mergeCell ref="SBO50:SBP50"/>
    <mergeCell ref="SAW50:SAX50"/>
    <mergeCell ref="SAY50:SAZ50"/>
    <mergeCell ref="SBA50:SBB50"/>
    <mergeCell ref="SBC50:SBD50"/>
    <mergeCell ref="SBE50:SBF50"/>
    <mergeCell ref="SAM50:SAN50"/>
    <mergeCell ref="SAO50:SAP50"/>
    <mergeCell ref="SAQ50:SAR50"/>
    <mergeCell ref="SAS50:SAT50"/>
    <mergeCell ref="SAU50:SAV50"/>
    <mergeCell ref="SAC50:SAD50"/>
    <mergeCell ref="SAE50:SAF50"/>
    <mergeCell ref="SAG50:SAH50"/>
    <mergeCell ref="SAI50:SAJ50"/>
    <mergeCell ref="SAK50:SAL50"/>
    <mergeCell ref="RZS50:RZT50"/>
    <mergeCell ref="RZU50:RZV50"/>
    <mergeCell ref="RZW50:RZX50"/>
    <mergeCell ref="RZY50:RZZ50"/>
    <mergeCell ref="SAA50:SAB50"/>
    <mergeCell ref="RZI50:RZJ50"/>
    <mergeCell ref="RZK50:RZL50"/>
    <mergeCell ref="RZM50:RZN50"/>
    <mergeCell ref="RZO50:RZP50"/>
    <mergeCell ref="RZQ50:RZR50"/>
    <mergeCell ref="SEI50:SEJ50"/>
    <mergeCell ref="SEK50:SEL50"/>
    <mergeCell ref="SEM50:SEN50"/>
    <mergeCell ref="SEO50:SEP50"/>
    <mergeCell ref="SEQ50:SER50"/>
    <mergeCell ref="SDY50:SDZ50"/>
    <mergeCell ref="SEA50:SEB50"/>
    <mergeCell ref="SEC50:SED50"/>
    <mergeCell ref="SEE50:SEF50"/>
    <mergeCell ref="SEG50:SEH50"/>
    <mergeCell ref="SDO50:SDP50"/>
    <mergeCell ref="SDQ50:SDR50"/>
    <mergeCell ref="SDS50:SDT50"/>
    <mergeCell ref="SDU50:SDV50"/>
    <mergeCell ref="SDW50:SDX50"/>
    <mergeCell ref="SDE50:SDF50"/>
    <mergeCell ref="SDG50:SDH50"/>
    <mergeCell ref="SDI50:SDJ50"/>
    <mergeCell ref="SDK50:SDL50"/>
    <mergeCell ref="SDM50:SDN50"/>
    <mergeCell ref="SCU50:SCV50"/>
    <mergeCell ref="SCW50:SCX50"/>
    <mergeCell ref="SCY50:SCZ50"/>
    <mergeCell ref="SDA50:SDB50"/>
    <mergeCell ref="SDC50:SDD50"/>
    <mergeCell ref="SCK50:SCL50"/>
    <mergeCell ref="SCM50:SCN50"/>
    <mergeCell ref="SCO50:SCP50"/>
    <mergeCell ref="SCQ50:SCR50"/>
    <mergeCell ref="SCS50:SCT50"/>
    <mergeCell ref="SCA50:SCB50"/>
    <mergeCell ref="SCC50:SCD50"/>
    <mergeCell ref="SCE50:SCF50"/>
    <mergeCell ref="SCG50:SCH50"/>
    <mergeCell ref="SCI50:SCJ50"/>
    <mergeCell ref="SHA50:SHB50"/>
    <mergeCell ref="SHC50:SHD50"/>
    <mergeCell ref="SHE50:SHF50"/>
    <mergeCell ref="SHG50:SHH50"/>
    <mergeCell ref="SHI50:SHJ50"/>
    <mergeCell ref="SGQ50:SGR50"/>
    <mergeCell ref="SGS50:SGT50"/>
    <mergeCell ref="SGU50:SGV50"/>
    <mergeCell ref="SGW50:SGX50"/>
    <mergeCell ref="SGY50:SGZ50"/>
    <mergeCell ref="SGG50:SGH50"/>
    <mergeCell ref="SGI50:SGJ50"/>
    <mergeCell ref="SGK50:SGL50"/>
    <mergeCell ref="SGM50:SGN50"/>
    <mergeCell ref="SGO50:SGP50"/>
    <mergeCell ref="SFW50:SFX50"/>
    <mergeCell ref="SFY50:SFZ50"/>
    <mergeCell ref="SGA50:SGB50"/>
    <mergeCell ref="SGC50:SGD50"/>
    <mergeCell ref="SGE50:SGF50"/>
    <mergeCell ref="SFM50:SFN50"/>
    <mergeCell ref="SFO50:SFP50"/>
    <mergeCell ref="SFQ50:SFR50"/>
    <mergeCell ref="SFS50:SFT50"/>
    <mergeCell ref="SFU50:SFV50"/>
    <mergeCell ref="SFC50:SFD50"/>
    <mergeCell ref="SFE50:SFF50"/>
    <mergeCell ref="SFG50:SFH50"/>
    <mergeCell ref="SFI50:SFJ50"/>
    <mergeCell ref="SFK50:SFL50"/>
    <mergeCell ref="SES50:SET50"/>
    <mergeCell ref="SEU50:SEV50"/>
    <mergeCell ref="SEW50:SEX50"/>
    <mergeCell ref="SEY50:SEZ50"/>
    <mergeCell ref="SFA50:SFB50"/>
    <mergeCell ref="SJS50:SJT50"/>
    <mergeCell ref="SJU50:SJV50"/>
    <mergeCell ref="SJW50:SJX50"/>
    <mergeCell ref="SJY50:SJZ50"/>
    <mergeCell ref="SKA50:SKB50"/>
    <mergeCell ref="SJI50:SJJ50"/>
    <mergeCell ref="SJK50:SJL50"/>
    <mergeCell ref="SJM50:SJN50"/>
    <mergeCell ref="SJO50:SJP50"/>
    <mergeCell ref="SJQ50:SJR50"/>
    <mergeCell ref="SIY50:SIZ50"/>
    <mergeCell ref="SJA50:SJB50"/>
    <mergeCell ref="SJC50:SJD50"/>
    <mergeCell ref="SJE50:SJF50"/>
    <mergeCell ref="SJG50:SJH50"/>
    <mergeCell ref="SIO50:SIP50"/>
    <mergeCell ref="SIQ50:SIR50"/>
    <mergeCell ref="SIS50:SIT50"/>
    <mergeCell ref="SIU50:SIV50"/>
    <mergeCell ref="SIW50:SIX50"/>
    <mergeCell ref="SIE50:SIF50"/>
    <mergeCell ref="SIG50:SIH50"/>
    <mergeCell ref="SII50:SIJ50"/>
    <mergeCell ref="SIK50:SIL50"/>
    <mergeCell ref="SIM50:SIN50"/>
    <mergeCell ref="SHU50:SHV50"/>
    <mergeCell ref="SHW50:SHX50"/>
    <mergeCell ref="SHY50:SHZ50"/>
    <mergeCell ref="SIA50:SIB50"/>
    <mergeCell ref="SIC50:SID50"/>
    <mergeCell ref="SHK50:SHL50"/>
    <mergeCell ref="SHM50:SHN50"/>
    <mergeCell ref="SHO50:SHP50"/>
    <mergeCell ref="SHQ50:SHR50"/>
    <mergeCell ref="SHS50:SHT50"/>
    <mergeCell ref="SMK50:SML50"/>
    <mergeCell ref="SMM50:SMN50"/>
    <mergeCell ref="SMO50:SMP50"/>
    <mergeCell ref="SMQ50:SMR50"/>
    <mergeCell ref="SMS50:SMT50"/>
    <mergeCell ref="SMA50:SMB50"/>
    <mergeCell ref="SMC50:SMD50"/>
    <mergeCell ref="SME50:SMF50"/>
    <mergeCell ref="SMG50:SMH50"/>
    <mergeCell ref="SMI50:SMJ50"/>
    <mergeCell ref="SLQ50:SLR50"/>
    <mergeCell ref="SLS50:SLT50"/>
    <mergeCell ref="SLU50:SLV50"/>
    <mergeCell ref="SLW50:SLX50"/>
    <mergeCell ref="SLY50:SLZ50"/>
    <mergeCell ref="SLG50:SLH50"/>
    <mergeCell ref="SLI50:SLJ50"/>
    <mergeCell ref="SLK50:SLL50"/>
    <mergeCell ref="SLM50:SLN50"/>
    <mergeCell ref="SLO50:SLP50"/>
    <mergeCell ref="SKW50:SKX50"/>
    <mergeCell ref="SKY50:SKZ50"/>
    <mergeCell ref="SLA50:SLB50"/>
    <mergeCell ref="SLC50:SLD50"/>
    <mergeCell ref="SLE50:SLF50"/>
    <mergeCell ref="SKM50:SKN50"/>
    <mergeCell ref="SKO50:SKP50"/>
    <mergeCell ref="SKQ50:SKR50"/>
    <mergeCell ref="SKS50:SKT50"/>
    <mergeCell ref="SKU50:SKV50"/>
    <mergeCell ref="SKC50:SKD50"/>
    <mergeCell ref="SKE50:SKF50"/>
    <mergeCell ref="SKG50:SKH50"/>
    <mergeCell ref="SKI50:SKJ50"/>
    <mergeCell ref="SKK50:SKL50"/>
    <mergeCell ref="SPC50:SPD50"/>
    <mergeCell ref="SPE50:SPF50"/>
    <mergeCell ref="SPG50:SPH50"/>
    <mergeCell ref="SPI50:SPJ50"/>
    <mergeCell ref="SPK50:SPL50"/>
    <mergeCell ref="SOS50:SOT50"/>
    <mergeCell ref="SOU50:SOV50"/>
    <mergeCell ref="SOW50:SOX50"/>
    <mergeCell ref="SOY50:SOZ50"/>
    <mergeCell ref="SPA50:SPB50"/>
    <mergeCell ref="SOI50:SOJ50"/>
    <mergeCell ref="SOK50:SOL50"/>
    <mergeCell ref="SOM50:SON50"/>
    <mergeCell ref="SOO50:SOP50"/>
    <mergeCell ref="SOQ50:SOR50"/>
    <mergeCell ref="SNY50:SNZ50"/>
    <mergeCell ref="SOA50:SOB50"/>
    <mergeCell ref="SOC50:SOD50"/>
    <mergeCell ref="SOE50:SOF50"/>
    <mergeCell ref="SOG50:SOH50"/>
    <mergeCell ref="SNO50:SNP50"/>
    <mergeCell ref="SNQ50:SNR50"/>
    <mergeCell ref="SNS50:SNT50"/>
    <mergeCell ref="SNU50:SNV50"/>
    <mergeCell ref="SNW50:SNX50"/>
    <mergeCell ref="SNE50:SNF50"/>
    <mergeCell ref="SNG50:SNH50"/>
    <mergeCell ref="SNI50:SNJ50"/>
    <mergeCell ref="SNK50:SNL50"/>
    <mergeCell ref="SNM50:SNN50"/>
    <mergeCell ref="SMU50:SMV50"/>
    <mergeCell ref="SMW50:SMX50"/>
    <mergeCell ref="SMY50:SMZ50"/>
    <mergeCell ref="SNA50:SNB50"/>
    <mergeCell ref="SNC50:SND50"/>
    <mergeCell ref="SRU50:SRV50"/>
    <mergeCell ref="SRW50:SRX50"/>
    <mergeCell ref="SRY50:SRZ50"/>
    <mergeCell ref="SSA50:SSB50"/>
    <mergeCell ref="SSC50:SSD50"/>
    <mergeCell ref="SRK50:SRL50"/>
    <mergeCell ref="SRM50:SRN50"/>
    <mergeCell ref="SRO50:SRP50"/>
    <mergeCell ref="SRQ50:SRR50"/>
    <mergeCell ref="SRS50:SRT50"/>
    <mergeCell ref="SRA50:SRB50"/>
    <mergeCell ref="SRC50:SRD50"/>
    <mergeCell ref="SRE50:SRF50"/>
    <mergeCell ref="SRG50:SRH50"/>
    <mergeCell ref="SRI50:SRJ50"/>
    <mergeCell ref="SQQ50:SQR50"/>
    <mergeCell ref="SQS50:SQT50"/>
    <mergeCell ref="SQU50:SQV50"/>
    <mergeCell ref="SQW50:SQX50"/>
    <mergeCell ref="SQY50:SQZ50"/>
    <mergeCell ref="SQG50:SQH50"/>
    <mergeCell ref="SQI50:SQJ50"/>
    <mergeCell ref="SQK50:SQL50"/>
    <mergeCell ref="SQM50:SQN50"/>
    <mergeCell ref="SQO50:SQP50"/>
    <mergeCell ref="SPW50:SPX50"/>
    <mergeCell ref="SPY50:SPZ50"/>
    <mergeCell ref="SQA50:SQB50"/>
    <mergeCell ref="SQC50:SQD50"/>
    <mergeCell ref="SQE50:SQF50"/>
    <mergeCell ref="SPM50:SPN50"/>
    <mergeCell ref="SPO50:SPP50"/>
    <mergeCell ref="SPQ50:SPR50"/>
    <mergeCell ref="SPS50:SPT50"/>
    <mergeCell ref="SPU50:SPV50"/>
    <mergeCell ref="SUM50:SUN50"/>
    <mergeCell ref="SUO50:SUP50"/>
    <mergeCell ref="SUQ50:SUR50"/>
    <mergeCell ref="SUS50:SUT50"/>
    <mergeCell ref="SUU50:SUV50"/>
    <mergeCell ref="SUC50:SUD50"/>
    <mergeCell ref="SUE50:SUF50"/>
    <mergeCell ref="SUG50:SUH50"/>
    <mergeCell ref="SUI50:SUJ50"/>
    <mergeCell ref="SUK50:SUL50"/>
    <mergeCell ref="STS50:STT50"/>
    <mergeCell ref="STU50:STV50"/>
    <mergeCell ref="STW50:STX50"/>
    <mergeCell ref="STY50:STZ50"/>
    <mergeCell ref="SUA50:SUB50"/>
    <mergeCell ref="STI50:STJ50"/>
    <mergeCell ref="STK50:STL50"/>
    <mergeCell ref="STM50:STN50"/>
    <mergeCell ref="STO50:STP50"/>
    <mergeCell ref="STQ50:STR50"/>
    <mergeCell ref="SSY50:SSZ50"/>
    <mergeCell ref="STA50:STB50"/>
    <mergeCell ref="STC50:STD50"/>
    <mergeCell ref="STE50:STF50"/>
    <mergeCell ref="STG50:STH50"/>
    <mergeCell ref="SSO50:SSP50"/>
    <mergeCell ref="SSQ50:SSR50"/>
    <mergeCell ref="SSS50:SST50"/>
    <mergeCell ref="SSU50:SSV50"/>
    <mergeCell ref="SSW50:SSX50"/>
    <mergeCell ref="SSE50:SSF50"/>
    <mergeCell ref="SSG50:SSH50"/>
    <mergeCell ref="SSI50:SSJ50"/>
    <mergeCell ref="SSK50:SSL50"/>
    <mergeCell ref="SSM50:SSN50"/>
    <mergeCell ref="SXE50:SXF50"/>
    <mergeCell ref="SXG50:SXH50"/>
    <mergeCell ref="SXI50:SXJ50"/>
    <mergeCell ref="SXK50:SXL50"/>
    <mergeCell ref="SXM50:SXN50"/>
    <mergeCell ref="SWU50:SWV50"/>
    <mergeCell ref="SWW50:SWX50"/>
    <mergeCell ref="SWY50:SWZ50"/>
    <mergeCell ref="SXA50:SXB50"/>
    <mergeCell ref="SXC50:SXD50"/>
    <mergeCell ref="SWK50:SWL50"/>
    <mergeCell ref="SWM50:SWN50"/>
    <mergeCell ref="SWO50:SWP50"/>
    <mergeCell ref="SWQ50:SWR50"/>
    <mergeCell ref="SWS50:SWT50"/>
    <mergeCell ref="SWA50:SWB50"/>
    <mergeCell ref="SWC50:SWD50"/>
    <mergeCell ref="SWE50:SWF50"/>
    <mergeCell ref="SWG50:SWH50"/>
    <mergeCell ref="SWI50:SWJ50"/>
    <mergeCell ref="SVQ50:SVR50"/>
    <mergeCell ref="SVS50:SVT50"/>
    <mergeCell ref="SVU50:SVV50"/>
    <mergeCell ref="SVW50:SVX50"/>
    <mergeCell ref="SVY50:SVZ50"/>
    <mergeCell ref="SVG50:SVH50"/>
    <mergeCell ref="SVI50:SVJ50"/>
    <mergeCell ref="SVK50:SVL50"/>
    <mergeCell ref="SVM50:SVN50"/>
    <mergeCell ref="SVO50:SVP50"/>
    <mergeCell ref="SUW50:SUX50"/>
    <mergeCell ref="SUY50:SUZ50"/>
    <mergeCell ref="SVA50:SVB50"/>
    <mergeCell ref="SVC50:SVD50"/>
    <mergeCell ref="SVE50:SVF50"/>
    <mergeCell ref="SZW50:SZX50"/>
    <mergeCell ref="SZY50:SZZ50"/>
    <mergeCell ref="TAA50:TAB50"/>
    <mergeCell ref="TAC50:TAD50"/>
    <mergeCell ref="TAE50:TAF50"/>
    <mergeCell ref="SZM50:SZN50"/>
    <mergeCell ref="SZO50:SZP50"/>
    <mergeCell ref="SZQ50:SZR50"/>
    <mergeCell ref="SZS50:SZT50"/>
    <mergeCell ref="SZU50:SZV50"/>
    <mergeCell ref="SZC50:SZD50"/>
    <mergeCell ref="SZE50:SZF50"/>
    <mergeCell ref="SZG50:SZH50"/>
    <mergeCell ref="SZI50:SZJ50"/>
    <mergeCell ref="SZK50:SZL50"/>
    <mergeCell ref="SYS50:SYT50"/>
    <mergeCell ref="SYU50:SYV50"/>
    <mergeCell ref="SYW50:SYX50"/>
    <mergeCell ref="SYY50:SYZ50"/>
    <mergeCell ref="SZA50:SZB50"/>
    <mergeCell ref="SYI50:SYJ50"/>
    <mergeCell ref="SYK50:SYL50"/>
    <mergeCell ref="SYM50:SYN50"/>
    <mergeCell ref="SYO50:SYP50"/>
    <mergeCell ref="SYQ50:SYR50"/>
    <mergeCell ref="SXY50:SXZ50"/>
    <mergeCell ref="SYA50:SYB50"/>
    <mergeCell ref="SYC50:SYD50"/>
    <mergeCell ref="SYE50:SYF50"/>
    <mergeCell ref="SYG50:SYH50"/>
    <mergeCell ref="SXO50:SXP50"/>
    <mergeCell ref="SXQ50:SXR50"/>
    <mergeCell ref="SXS50:SXT50"/>
    <mergeCell ref="SXU50:SXV50"/>
    <mergeCell ref="SXW50:SXX50"/>
    <mergeCell ref="TCO50:TCP50"/>
    <mergeCell ref="TCQ50:TCR50"/>
    <mergeCell ref="TCS50:TCT50"/>
    <mergeCell ref="TCU50:TCV50"/>
    <mergeCell ref="TCW50:TCX50"/>
    <mergeCell ref="TCE50:TCF50"/>
    <mergeCell ref="TCG50:TCH50"/>
    <mergeCell ref="TCI50:TCJ50"/>
    <mergeCell ref="TCK50:TCL50"/>
    <mergeCell ref="TCM50:TCN50"/>
    <mergeCell ref="TBU50:TBV50"/>
    <mergeCell ref="TBW50:TBX50"/>
    <mergeCell ref="TBY50:TBZ50"/>
    <mergeCell ref="TCA50:TCB50"/>
    <mergeCell ref="TCC50:TCD50"/>
    <mergeCell ref="TBK50:TBL50"/>
    <mergeCell ref="TBM50:TBN50"/>
    <mergeCell ref="TBO50:TBP50"/>
    <mergeCell ref="TBQ50:TBR50"/>
    <mergeCell ref="TBS50:TBT50"/>
    <mergeCell ref="TBA50:TBB50"/>
    <mergeCell ref="TBC50:TBD50"/>
    <mergeCell ref="TBE50:TBF50"/>
    <mergeCell ref="TBG50:TBH50"/>
    <mergeCell ref="TBI50:TBJ50"/>
    <mergeCell ref="TAQ50:TAR50"/>
    <mergeCell ref="TAS50:TAT50"/>
    <mergeCell ref="TAU50:TAV50"/>
    <mergeCell ref="TAW50:TAX50"/>
    <mergeCell ref="TAY50:TAZ50"/>
    <mergeCell ref="TAG50:TAH50"/>
    <mergeCell ref="TAI50:TAJ50"/>
    <mergeCell ref="TAK50:TAL50"/>
    <mergeCell ref="TAM50:TAN50"/>
    <mergeCell ref="TAO50:TAP50"/>
    <mergeCell ref="TFG50:TFH50"/>
    <mergeCell ref="TFI50:TFJ50"/>
    <mergeCell ref="TFK50:TFL50"/>
    <mergeCell ref="TFM50:TFN50"/>
    <mergeCell ref="TFO50:TFP50"/>
    <mergeCell ref="TEW50:TEX50"/>
    <mergeCell ref="TEY50:TEZ50"/>
    <mergeCell ref="TFA50:TFB50"/>
    <mergeCell ref="TFC50:TFD50"/>
    <mergeCell ref="TFE50:TFF50"/>
    <mergeCell ref="TEM50:TEN50"/>
    <mergeCell ref="TEO50:TEP50"/>
    <mergeCell ref="TEQ50:TER50"/>
    <mergeCell ref="TES50:TET50"/>
    <mergeCell ref="TEU50:TEV50"/>
    <mergeCell ref="TEC50:TED50"/>
    <mergeCell ref="TEE50:TEF50"/>
    <mergeCell ref="TEG50:TEH50"/>
    <mergeCell ref="TEI50:TEJ50"/>
    <mergeCell ref="TEK50:TEL50"/>
    <mergeCell ref="TDS50:TDT50"/>
    <mergeCell ref="TDU50:TDV50"/>
    <mergeCell ref="TDW50:TDX50"/>
    <mergeCell ref="TDY50:TDZ50"/>
    <mergeCell ref="TEA50:TEB50"/>
    <mergeCell ref="TDI50:TDJ50"/>
    <mergeCell ref="TDK50:TDL50"/>
    <mergeCell ref="TDM50:TDN50"/>
    <mergeCell ref="TDO50:TDP50"/>
    <mergeCell ref="TDQ50:TDR50"/>
    <mergeCell ref="TCY50:TCZ50"/>
    <mergeCell ref="TDA50:TDB50"/>
    <mergeCell ref="TDC50:TDD50"/>
    <mergeCell ref="TDE50:TDF50"/>
    <mergeCell ref="TDG50:TDH50"/>
    <mergeCell ref="THY50:THZ50"/>
    <mergeCell ref="TIA50:TIB50"/>
    <mergeCell ref="TIC50:TID50"/>
    <mergeCell ref="TIE50:TIF50"/>
    <mergeCell ref="TIG50:TIH50"/>
    <mergeCell ref="THO50:THP50"/>
    <mergeCell ref="THQ50:THR50"/>
    <mergeCell ref="THS50:THT50"/>
    <mergeCell ref="THU50:THV50"/>
    <mergeCell ref="THW50:THX50"/>
    <mergeCell ref="THE50:THF50"/>
    <mergeCell ref="THG50:THH50"/>
    <mergeCell ref="THI50:THJ50"/>
    <mergeCell ref="THK50:THL50"/>
    <mergeCell ref="THM50:THN50"/>
    <mergeCell ref="TGU50:TGV50"/>
    <mergeCell ref="TGW50:TGX50"/>
    <mergeCell ref="TGY50:TGZ50"/>
    <mergeCell ref="THA50:THB50"/>
    <mergeCell ref="THC50:THD50"/>
    <mergeCell ref="TGK50:TGL50"/>
    <mergeCell ref="TGM50:TGN50"/>
    <mergeCell ref="TGO50:TGP50"/>
    <mergeCell ref="TGQ50:TGR50"/>
    <mergeCell ref="TGS50:TGT50"/>
    <mergeCell ref="TGA50:TGB50"/>
    <mergeCell ref="TGC50:TGD50"/>
    <mergeCell ref="TGE50:TGF50"/>
    <mergeCell ref="TGG50:TGH50"/>
    <mergeCell ref="TGI50:TGJ50"/>
    <mergeCell ref="TFQ50:TFR50"/>
    <mergeCell ref="TFS50:TFT50"/>
    <mergeCell ref="TFU50:TFV50"/>
    <mergeCell ref="TFW50:TFX50"/>
    <mergeCell ref="TFY50:TFZ50"/>
    <mergeCell ref="TKQ50:TKR50"/>
    <mergeCell ref="TKS50:TKT50"/>
    <mergeCell ref="TKU50:TKV50"/>
    <mergeCell ref="TKW50:TKX50"/>
    <mergeCell ref="TKY50:TKZ50"/>
    <mergeCell ref="TKG50:TKH50"/>
    <mergeCell ref="TKI50:TKJ50"/>
    <mergeCell ref="TKK50:TKL50"/>
    <mergeCell ref="TKM50:TKN50"/>
    <mergeCell ref="TKO50:TKP50"/>
    <mergeCell ref="TJW50:TJX50"/>
    <mergeCell ref="TJY50:TJZ50"/>
    <mergeCell ref="TKA50:TKB50"/>
    <mergeCell ref="TKC50:TKD50"/>
    <mergeCell ref="TKE50:TKF50"/>
    <mergeCell ref="TJM50:TJN50"/>
    <mergeCell ref="TJO50:TJP50"/>
    <mergeCell ref="TJQ50:TJR50"/>
    <mergeCell ref="TJS50:TJT50"/>
    <mergeCell ref="TJU50:TJV50"/>
    <mergeCell ref="TJC50:TJD50"/>
    <mergeCell ref="TJE50:TJF50"/>
    <mergeCell ref="TJG50:TJH50"/>
    <mergeCell ref="TJI50:TJJ50"/>
    <mergeCell ref="TJK50:TJL50"/>
    <mergeCell ref="TIS50:TIT50"/>
    <mergeCell ref="TIU50:TIV50"/>
    <mergeCell ref="TIW50:TIX50"/>
    <mergeCell ref="TIY50:TIZ50"/>
    <mergeCell ref="TJA50:TJB50"/>
    <mergeCell ref="TII50:TIJ50"/>
    <mergeCell ref="TIK50:TIL50"/>
    <mergeCell ref="TIM50:TIN50"/>
    <mergeCell ref="TIO50:TIP50"/>
    <mergeCell ref="TIQ50:TIR50"/>
    <mergeCell ref="TNI50:TNJ50"/>
    <mergeCell ref="TNK50:TNL50"/>
    <mergeCell ref="TNM50:TNN50"/>
    <mergeCell ref="TNO50:TNP50"/>
    <mergeCell ref="TNQ50:TNR50"/>
    <mergeCell ref="TMY50:TMZ50"/>
    <mergeCell ref="TNA50:TNB50"/>
    <mergeCell ref="TNC50:TND50"/>
    <mergeCell ref="TNE50:TNF50"/>
    <mergeCell ref="TNG50:TNH50"/>
    <mergeCell ref="TMO50:TMP50"/>
    <mergeCell ref="TMQ50:TMR50"/>
    <mergeCell ref="TMS50:TMT50"/>
    <mergeCell ref="TMU50:TMV50"/>
    <mergeCell ref="TMW50:TMX50"/>
    <mergeCell ref="TME50:TMF50"/>
    <mergeCell ref="TMG50:TMH50"/>
    <mergeCell ref="TMI50:TMJ50"/>
    <mergeCell ref="TMK50:TML50"/>
    <mergeCell ref="TMM50:TMN50"/>
    <mergeCell ref="TLU50:TLV50"/>
    <mergeCell ref="TLW50:TLX50"/>
    <mergeCell ref="TLY50:TLZ50"/>
    <mergeCell ref="TMA50:TMB50"/>
    <mergeCell ref="TMC50:TMD50"/>
    <mergeCell ref="TLK50:TLL50"/>
    <mergeCell ref="TLM50:TLN50"/>
    <mergeCell ref="TLO50:TLP50"/>
    <mergeCell ref="TLQ50:TLR50"/>
    <mergeCell ref="TLS50:TLT50"/>
    <mergeCell ref="TLA50:TLB50"/>
    <mergeCell ref="TLC50:TLD50"/>
    <mergeCell ref="TLE50:TLF50"/>
    <mergeCell ref="TLG50:TLH50"/>
    <mergeCell ref="TLI50:TLJ50"/>
    <mergeCell ref="TQA50:TQB50"/>
    <mergeCell ref="TQC50:TQD50"/>
    <mergeCell ref="TQE50:TQF50"/>
    <mergeCell ref="TQG50:TQH50"/>
    <mergeCell ref="TQI50:TQJ50"/>
    <mergeCell ref="TPQ50:TPR50"/>
    <mergeCell ref="TPS50:TPT50"/>
    <mergeCell ref="TPU50:TPV50"/>
    <mergeCell ref="TPW50:TPX50"/>
    <mergeCell ref="TPY50:TPZ50"/>
    <mergeCell ref="TPG50:TPH50"/>
    <mergeCell ref="TPI50:TPJ50"/>
    <mergeCell ref="TPK50:TPL50"/>
    <mergeCell ref="TPM50:TPN50"/>
    <mergeCell ref="TPO50:TPP50"/>
    <mergeCell ref="TOW50:TOX50"/>
    <mergeCell ref="TOY50:TOZ50"/>
    <mergeCell ref="TPA50:TPB50"/>
    <mergeCell ref="TPC50:TPD50"/>
    <mergeCell ref="TPE50:TPF50"/>
    <mergeCell ref="TOM50:TON50"/>
    <mergeCell ref="TOO50:TOP50"/>
    <mergeCell ref="TOQ50:TOR50"/>
    <mergeCell ref="TOS50:TOT50"/>
    <mergeCell ref="TOU50:TOV50"/>
    <mergeCell ref="TOC50:TOD50"/>
    <mergeCell ref="TOE50:TOF50"/>
    <mergeCell ref="TOG50:TOH50"/>
    <mergeCell ref="TOI50:TOJ50"/>
    <mergeCell ref="TOK50:TOL50"/>
    <mergeCell ref="TNS50:TNT50"/>
    <mergeCell ref="TNU50:TNV50"/>
    <mergeCell ref="TNW50:TNX50"/>
    <mergeCell ref="TNY50:TNZ50"/>
    <mergeCell ref="TOA50:TOB50"/>
    <mergeCell ref="TSS50:TST50"/>
    <mergeCell ref="TSU50:TSV50"/>
    <mergeCell ref="TSW50:TSX50"/>
    <mergeCell ref="TSY50:TSZ50"/>
    <mergeCell ref="TTA50:TTB50"/>
    <mergeCell ref="TSI50:TSJ50"/>
    <mergeCell ref="TSK50:TSL50"/>
    <mergeCell ref="TSM50:TSN50"/>
    <mergeCell ref="TSO50:TSP50"/>
    <mergeCell ref="TSQ50:TSR50"/>
    <mergeCell ref="TRY50:TRZ50"/>
    <mergeCell ref="TSA50:TSB50"/>
    <mergeCell ref="TSC50:TSD50"/>
    <mergeCell ref="TSE50:TSF50"/>
    <mergeCell ref="TSG50:TSH50"/>
    <mergeCell ref="TRO50:TRP50"/>
    <mergeCell ref="TRQ50:TRR50"/>
    <mergeCell ref="TRS50:TRT50"/>
    <mergeCell ref="TRU50:TRV50"/>
    <mergeCell ref="TRW50:TRX50"/>
    <mergeCell ref="TRE50:TRF50"/>
    <mergeCell ref="TRG50:TRH50"/>
    <mergeCell ref="TRI50:TRJ50"/>
    <mergeCell ref="TRK50:TRL50"/>
    <mergeCell ref="TRM50:TRN50"/>
    <mergeCell ref="TQU50:TQV50"/>
    <mergeCell ref="TQW50:TQX50"/>
    <mergeCell ref="TQY50:TQZ50"/>
    <mergeCell ref="TRA50:TRB50"/>
    <mergeCell ref="TRC50:TRD50"/>
    <mergeCell ref="TQK50:TQL50"/>
    <mergeCell ref="TQM50:TQN50"/>
    <mergeCell ref="TQO50:TQP50"/>
    <mergeCell ref="TQQ50:TQR50"/>
    <mergeCell ref="TQS50:TQT50"/>
    <mergeCell ref="TVK50:TVL50"/>
    <mergeCell ref="TVM50:TVN50"/>
    <mergeCell ref="TVO50:TVP50"/>
    <mergeCell ref="TVQ50:TVR50"/>
    <mergeCell ref="TVS50:TVT50"/>
    <mergeCell ref="TVA50:TVB50"/>
    <mergeCell ref="TVC50:TVD50"/>
    <mergeCell ref="TVE50:TVF50"/>
    <mergeCell ref="TVG50:TVH50"/>
    <mergeCell ref="TVI50:TVJ50"/>
    <mergeCell ref="TUQ50:TUR50"/>
    <mergeCell ref="TUS50:TUT50"/>
    <mergeCell ref="TUU50:TUV50"/>
    <mergeCell ref="TUW50:TUX50"/>
    <mergeCell ref="TUY50:TUZ50"/>
    <mergeCell ref="TUG50:TUH50"/>
    <mergeCell ref="TUI50:TUJ50"/>
    <mergeCell ref="TUK50:TUL50"/>
    <mergeCell ref="TUM50:TUN50"/>
    <mergeCell ref="TUO50:TUP50"/>
    <mergeCell ref="TTW50:TTX50"/>
    <mergeCell ref="TTY50:TTZ50"/>
    <mergeCell ref="TUA50:TUB50"/>
    <mergeCell ref="TUC50:TUD50"/>
    <mergeCell ref="TUE50:TUF50"/>
    <mergeCell ref="TTM50:TTN50"/>
    <mergeCell ref="TTO50:TTP50"/>
    <mergeCell ref="TTQ50:TTR50"/>
    <mergeCell ref="TTS50:TTT50"/>
    <mergeCell ref="TTU50:TTV50"/>
    <mergeCell ref="TTC50:TTD50"/>
    <mergeCell ref="TTE50:TTF50"/>
    <mergeCell ref="TTG50:TTH50"/>
    <mergeCell ref="TTI50:TTJ50"/>
    <mergeCell ref="TTK50:TTL50"/>
    <mergeCell ref="TYC50:TYD50"/>
    <mergeCell ref="TYE50:TYF50"/>
    <mergeCell ref="TYG50:TYH50"/>
    <mergeCell ref="TYI50:TYJ50"/>
    <mergeCell ref="TYK50:TYL50"/>
    <mergeCell ref="TXS50:TXT50"/>
    <mergeCell ref="TXU50:TXV50"/>
    <mergeCell ref="TXW50:TXX50"/>
    <mergeCell ref="TXY50:TXZ50"/>
    <mergeCell ref="TYA50:TYB50"/>
    <mergeCell ref="TXI50:TXJ50"/>
    <mergeCell ref="TXK50:TXL50"/>
    <mergeCell ref="TXM50:TXN50"/>
    <mergeCell ref="TXO50:TXP50"/>
    <mergeCell ref="TXQ50:TXR50"/>
    <mergeCell ref="TWY50:TWZ50"/>
    <mergeCell ref="TXA50:TXB50"/>
    <mergeCell ref="TXC50:TXD50"/>
    <mergeCell ref="TXE50:TXF50"/>
    <mergeCell ref="TXG50:TXH50"/>
    <mergeCell ref="TWO50:TWP50"/>
    <mergeCell ref="TWQ50:TWR50"/>
    <mergeCell ref="TWS50:TWT50"/>
    <mergeCell ref="TWU50:TWV50"/>
    <mergeCell ref="TWW50:TWX50"/>
    <mergeCell ref="TWE50:TWF50"/>
    <mergeCell ref="TWG50:TWH50"/>
    <mergeCell ref="TWI50:TWJ50"/>
    <mergeCell ref="TWK50:TWL50"/>
    <mergeCell ref="TWM50:TWN50"/>
    <mergeCell ref="TVU50:TVV50"/>
    <mergeCell ref="TVW50:TVX50"/>
    <mergeCell ref="TVY50:TVZ50"/>
    <mergeCell ref="TWA50:TWB50"/>
    <mergeCell ref="TWC50:TWD50"/>
    <mergeCell ref="UAU50:UAV50"/>
    <mergeCell ref="UAW50:UAX50"/>
    <mergeCell ref="UAY50:UAZ50"/>
    <mergeCell ref="UBA50:UBB50"/>
    <mergeCell ref="UBC50:UBD50"/>
    <mergeCell ref="UAK50:UAL50"/>
    <mergeCell ref="UAM50:UAN50"/>
    <mergeCell ref="UAO50:UAP50"/>
    <mergeCell ref="UAQ50:UAR50"/>
    <mergeCell ref="UAS50:UAT50"/>
    <mergeCell ref="UAA50:UAB50"/>
    <mergeCell ref="UAC50:UAD50"/>
    <mergeCell ref="UAE50:UAF50"/>
    <mergeCell ref="UAG50:UAH50"/>
    <mergeCell ref="UAI50:UAJ50"/>
    <mergeCell ref="TZQ50:TZR50"/>
    <mergeCell ref="TZS50:TZT50"/>
    <mergeCell ref="TZU50:TZV50"/>
    <mergeCell ref="TZW50:TZX50"/>
    <mergeCell ref="TZY50:TZZ50"/>
    <mergeCell ref="TZG50:TZH50"/>
    <mergeCell ref="TZI50:TZJ50"/>
    <mergeCell ref="TZK50:TZL50"/>
    <mergeCell ref="TZM50:TZN50"/>
    <mergeCell ref="TZO50:TZP50"/>
    <mergeCell ref="TYW50:TYX50"/>
    <mergeCell ref="TYY50:TYZ50"/>
    <mergeCell ref="TZA50:TZB50"/>
    <mergeCell ref="TZC50:TZD50"/>
    <mergeCell ref="TZE50:TZF50"/>
    <mergeCell ref="TYM50:TYN50"/>
    <mergeCell ref="TYO50:TYP50"/>
    <mergeCell ref="TYQ50:TYR50"/>
    <mergeCell ref="TYS50:TYT50"/>
    <mergeCell ref="TYU50:TYV50"/>
    <mergeCell ref="UDM50:UDN50"/>
    <mergeCell ref="UDO50:UDP50"/>
    <mergeCell ref="UDQ50:UDR50"/>
    <mergeCell ref="UDS50:UDT50"/>
    <mergeCell ref="UDU50:UDV50"/>
    <mergeCell ref="UDC50:UDD50"/>
    <mergeCell ref="UDE50:UDF50"/>
    <mergeCell ref="UDG50:UDH50"/>
    <mergeCell ref="UDI50:UDJ50"/>
    <mergeCell ref="UDK50:UDL50"/>
    <mergeCell ref="UCS50:UCT50"/>
    <mergeCell ref="UCU50:UCV50"/>
    <mergeCell ref="UCW50:UCX50"/>
    <mergeCell ref="UCY50:UCZ50"/>
    <mergeCell ref="UDA50:UDB50"/>
    <mergeCell ref="UCI50:UCJ50"/>
    <mergeCell ref="UCK50:UCL50"/>
    <mergeCell ref="UCM50:UCN50"/>
    <mergeCell ref="UCO50:UCP50"/>
    <mergeCell ref="UCQ50:UCR50"/>
    <mergeCell ref="UBY50:UBZ50"/>
    <mergeCell ref="UCA50:UCB50"/>
    <mergeCell ref="UCC50:UCD50"/>
    <mergeCell ref="UCE50:UCF50"/>
    <mergeCell ref="UCG50:UCH50"/>
    <mergeCell ref="UBO50:UBP50"/>
    <mergeCell ref="UBQ50:UBR50"/>
    <mergeCell ref="UBS50:UBT50"/>
    <mergeCell ref="UBU50:UBV50"/>
    <mergeCell ref="UBW50:UBX50"/>
    <mergeCell ref="UBE50:UBF50"/>
    <mergeCell ref="UBG50:UBH50"/>
    <mergeCell ref="UBI50:UBJ50"/>
    <mergeCell ref="UBK50:UBL50"/>
    <mergeCell ref="UBM50:UBN50"/>
    <mergeCell ref="UGE50:UGF50"/>
    <mergeCell ref="UGG50:UGH50"/>
    <mergeCell ref="UGI50:UGJ50"/>
    <mergeCell ref="UGK50:UGL50"/>
    <mergeCell ref="UGM50:UGN50"/>
    <mergeCell ref="UFU50:UFV50"/>
    <mergeCell ref="UFW50:UFX50"/>
    <mergeCell ref="UFY50:UFZ50"/>
    <mergeCell ref="UGA50:UGB50"/>
    <mergeCell ref="UGC50:UGD50"/>
    <mergeCell ref="UFK50:UFL50"/>
    <mergeCell ref="UFM50:UFN50"/>
    <mergeCell ref="UFO50:UFP50"/>
    <mergeCell ref="UFQ50:UFR50"/>
    <mergeCell ref="UFS50:UFT50"/>
    <mergeCell ref="UFA50:UFB50"/>
    <mergeCell ref="UFC50:UFD50"/>
    <mergeCell ref="UFE50:UFF50"/>
    <mergeCell ref="UFG50:UFH50"/>
    <mergeCell ref="UFI50:UFJ50"/>
    <mergeCell ref="UEQ50:UER50"/>
    <mergeCell ref="UES50:UET50"/>
    <mergeCell ref="UEU50:UEV50"/>
    <mergeCell ref="UEW50:UEX50"/>
    <mergeCell ref="UEY50:UEZ50"/>
    <mergeCell ref="UEG50:UEH50"/>
    <mergeCell ref="UEI50:UEJ50"/>
    <mergeCell ref="UEK50:UEL50"/>
    <mergeCell ref="UEM50:UEN50"/>
    <mergeCell ref="UEO50:UEP50"/>
    <mergeCell ref="UDW50:UDX50"/>
    <mergeCell ref="UDY50:UDZ50"/>
    <mergeCell ref="UEA50:UEB50"/>
    <mergeCell ref="UEC50:UED50"/>
    <mergeCell ref="UEE50:UEF50"/>
    <mergeCell ref="UIW50:UIX50"/>
    <mergeCell ref="UIY50:UIZ50"/>
    <mergeCell ref="UJA50:UJB50"/>
    <mergeCell ref="UJC50:UJD50"/>
    <mergeCell ref="UJE50:UJF50"/>
    <mergeCell ref="UIM50:UIN50"/>
    <mergeCell ref="UIO50:UIP50"/>
    <mergeCell ref="UIQ50:UIR50"/>
    <mergeCell ref="UIS50:UIT50"/>
    <mergeCell ref="UIU50:UIV50"/>
    <mergeCell ref="UIC50:UID50"/>
    <mergeCell ref="UIE50:UIF50"/>
    <mergeCell ref="UIG50:UIH50"/>
    <mergeCell ref="UII50:UIJ50"/>
    <mergeCell ref="UIK50:UIL50"/>
    <mergeCell ref="UHS50:UHT50"/>
    <mergeCell ref="UHU50:UHV50"/>
    <mergeCell ref="UHW50:UHX50"/>
    <mergeCell ref="UHY50:UHZ50"/>
    <mergeCell ref="UIA50:UIB50"/>
    <mergeCell ref="UHI50:UHJ50"/>
    <mergeCell ref="UHK50:UHL50"/>
    <mergeCell ref="UHM50:UHN50"/>
    <mergeCell ref="UHO50:UHP50"/>
    <mergeCell ref="UHQ50:UHR50"/>
    <mergeCell ref="UGY50:UGZ50"/>
    <mergeCell ref="UHA50:UHB50"/>
    <mergeCell ref="UHC50:UHD50"/>
    <mergeCell ref="UHE50:UHF50"/>
    <mergeCell ref="UHG50:UHH50"/>
    <mergeCell ref="UGO50:UGP50"/>
    <mergeCell ref="UGQ50:UGR50"/>
    <mergeCell ref="UGS50:UGT50"/>
    <mergeCell ref="UGU50:UGV50"/>
    <mergeCell ref="UGW50:UGX50"/>
    <mergeCell ref="ULO50:ULP50"/>
    <mergeCell ref="ULQ50:ULR50"/>
    <mergeCell ref="ULS50:ULT50"/>
    <mergeCell ref="ULU50:ULV50"/>
    <mergeCell ref="ULW50:ULX50"/>
    <mergeCell ref="ULE50:ULF50"/>
    <mergeCell ref="ULG50:ULH50"/>
    <mergeCell ref="ULI50:ULJ50"/>
    <mergeCell ref="ULK50:ULL50"/>
    <mergeCell ref="ULM50:ULN50"/>
    <mergeCell ref="UKU50:UKV50"/>
    <mergeCell ref="UKW50:UKX50"/>
    <mergeCell ref="UKY50:UKZ50"/>
    <mergeCell ref="ULA50:ULB50"/>
    <mergeCell ref="ULC50:ULD50"/>
    <mergeCell ref="UKK50:UKL50"/>
    <mergeCell ref="UKM50:UKN50"/>
    <mergeCell ref="UKO50:UKP50"/>
    <mergeCell ref="UKQ50:UKR50"/>
    <mergeCell ref="UKS50:UKT50"/>
    <mergeCell ref="UKA50:UKB50"/>
    <mergeCell ref="UKC50:UKD50"/>
    <mergeCell ref="UKE50:UKF50"/>
    <mergeCell ref="UKG50:UKH50"/>
    <mergeCell ref="UKI50:UKJ50"/>
    <mergeCell ref="UJQ50:UJR50"/>
    <mergeCell ref="UJS50:UJT50"/>
    <mergeCell ref="UJU50:UJV50"/>
    <mergeCell ref="UJW50:UJX50"/>
    <mergeCell ref="UJY50:UJZ50"/>
    <mergeCell ref="UJG50:UJH50"/>
    <mergeCell ref="UJI50:UJJ50"/>
    <mergeCell ref="UJK50:UJL50"/>
    <mergeCell ref="UJM50:UJN50"/>
    <mergeCell ref="UJO50:UJP50"/>
    <mergeCell ref="UOG50:UOH50"/>
    <mergeCell ref="UOI50:UOJ50"/>
    <mergeCell ref="UOK50:UOL50"/>
    <mergeCell ref="UOM50:UON50"/>
    <mergeCell ref="UOO50:UOP50"/>
    <mergeCell ref="UNW50:UNX50"/>
    <mergeCell ref="UNY50:UNZ50"/>
    <mergeCell ref="UOA50:UOB50"/>
    <mergeCell ref="UOC50:UOD50"/>
    <mergeCell ref="UOE50:UOF50"/>
    <mergeCell ref="UNM50:UNN50"/>
    <mergeCell ref="UNO50:UNP50"/>
    <mergeCell ref="UNQ50:UNR50"/>
    <mergeCell ref="UNS50:UNT50"/>
    <mergeCell ref="UNU50:UNV50"/>
    <mergeCell ref="UNC50:UND50"/>
    <mergeCell ref="UNE50:UNF50"/>
    <mergeCell ref="UNG50:UNH50"/>
    <mergeCell ref="UNI50:UNJ50"/>
    <mergeCell ref="UNK50:UNL50"/>
    <mergeCell ref="UMS50:UMT50"/>
    <mergeCell ref="UMU50:UMV50"/>
    <mergeCell ref="UMW50:UMX50"/>
    <mergeCell ref="UMY50:UMZ50"/>
    <mergeCell ref="UNA50:UNB50"/>
    <mergeCell ref="UMI50:UMJ50"/>
    <mergeCell ref="UMK50:UML50"/>
    <mergeCell ref="UMM50:UMN50"/>
    <mergeCell ref="UMO50:UMP50"/>
    <mergeCell ref="UMQ50:UMR50"/>
    <mergeCell ref="ULY50:ULZ50"/>
    <mergeCell ref="UMA50:UMB50"/>
    <mergeCell ref="UMC50:UMD50"/>
    <mergeCell ref="UME50:UMF50"/>
    <mergeCell ref="UMG50:UMH50"/>
    <mergeCell ref="UQY50:UQZ50"/>
    <mergeCell ref="URA50:URB50"/>
    <mergeCell ref="URC50:URD50"/>
    <mergeCell ref="URE50:URF50"/>
    <mergeCell ref="URG50:URH50"/>
    <mergeCell ref="UQO50:UQP50"/>
    <mergeCell ref="UQQ50:UQR50"/>
    <mergeCell ref="UQS50:UQT50"/>
    <mergeCell ref="UQU50:UQV50"/>
    <mergeCell ref="UQW50:UQX50"/>
    <mergeCell ref="UQE50:UQF50"/>
    <mergeCell ref="UQG50:UQH50"/>
    <mergeCell ref="UQI50:UQJ50"/>
    <mergeCell ref="UQK50:UQL50"/>
    <mergeCell ref="UQM50:UQN50"/>
    <mergeCell ref="UPU50:UPV50"/>
    <mergeCell ref="UPW50:UPX50"/>
    <mergeCell ref="UPY50:UPZ50"/>
    <mergeCell ref="UQA50:UQB50"/>
    <mergeCell ref="UQC50:UQD50"/>
    <mergeCell ref="UPK50:UPL50"/>
    <mergeCell ref="UPM50:UPN50"/>
    <mergeCell ref="UPO50:UPP50"/>
    <mergeCell ref="UPQ50:UPR50"/>
    <mergeCell ref="UPS50:UPT50"/>
    <mergeCell ref="UPA50:UPB50"/>
    <mergeCell ref="UPC50:UPD50"/>
    <mergeCell ref="UPE50:UPF50"/>
    <mergeCell ref="UPG50:UPH50"/>
    <mergeCell ref="UPI50:UPJ50"/>
    <mergeCell ref="UOQ50:UOR50"/>
    <mergeCell ref="UOS50:UOT50"/>
    <mergeCell ref="UOU50:UOV50"/>
    <mergeCell ref="UOW50:UOX50"/>
    <mergeCell ref="UOY50:UOZ50"/>
    <mergeCell ref="UTQ50:UTR50"/>
    <mergeCell ref="UTS50:UTT50"/>
    <mergeCell ref="UTU50:UTV50"/>
    <mergeCell ref="UTW50:UTX50"/>
    <mergeCell ref="UTY50:UTZ50"/>
    <mergeCell ref="UTG50:UTH50"/>
    <mergeCell ref="UTI50:UTJ50"/>
    <mergeCell ref="UTK50:UTL50"/>
    <mergeCell ref="UTM50:UTN50"/>
    <mergeCell ref="UTO50:UTP50"/>
    <mergeCell ref="USW50:USX50"/>
    <mergeCell ref="USY50:USZ50"/>
    <mergeCell ref="UTA50:UTB50"/>
    <mergeCell ref="UTC50:UTD50"/>
    <mergeCell ref="UTE50:UTF50"/>
    <mergeCell ref="USM50:USN50"/>
    <mergeCell ref="USO50:USP50"/>
    <mergeCell ref="USQ50:USR50"/>
    <mergeCell ref="USS50:UST50"/>
    <mergeCell ref="USU50:USV50"/>
    <mergeCell ref="USC50:USD50"/>
    <mergeCell ref="USE50:USF50"/>
    <mergeCell ref="USG50:USH50"/>
    <mergeCell ref="USI50:USJ50"/>
    <mergeCell ref="USK50:USL50"/>
    <mergeCell ref="URS50:URT50"/>
    <mergeCell ref="URU50:URV50"/>
    <mergeCell ref="URW50:URX50"/>
    <mergeCell ref="URY50:URZ50"/>
    <mergeCell ref="USA50:USB50"/>
    <mergeCell ref="URI50:URJ50"/>
    <mergeCell ref="URK50:URL50"/>
    <mergeCell ref="URM50:URN50"/>
    <mergeCell ref="URO50:URP50"/>
    <mergeCell ref="URQ50:URR50"/>
    <mergeCell ref="UWI50:UWJ50"/>
    <mergeCell ref="UWK50:UWL50"/>
    <mergeCell ref="UWM50:UWN50"/>
    <mergeCell ref="UWO50:UWP50"/>
    <mergeCell ref="UWQ50:UWR50"/>
    <mergeCell ref="UVY50:UVZ50"/>
    <mergeCell ref="UWA50:UWB50"/>
    <mergeCell ref="UWC50:UWD50"/>
    <mergeCell ref="UWE50:UWF50"/>
    <mergeCell ref="UWG50:UWH50"/>
    <mergeCell ref="UVO50:UVP50"/>
    <mergeCell ref="UVQ50:UVR50"/>
    <mergeCell ref="UVS50:UVT50"/>
    <mergeCell ref="UVU50:UVV50"/>
    <mergeCell ref="UVW50:UVX50"/>
    <mergeCell ref="UVE50:UVF50"/>
    <mergeCell ref="UVG50:UVH50"/>
    <mergeCell ref="UVI50:UVJ50"/>
    <mergeCell ref="UVK50:UVL50"/>
    <mergeCell ref="UVM50:UVN50"/>
    <mergeCell ref="UUU50:UUV50"/>
    <mergeCell ref="UUW50:UUX50"/>
    <mergeCell ref="UUY50:UUZ50"/>
    <mergeCell ref="UVA50:UVB50"/>
    <mergeCell ref="UVC50:UVD50"/>
    <mergeCell ref="UUK50:UUL50"/>
    <mergeCell ref="UUM50:UUN50"/>
    <mergeCell ref="UUO50:UUP50"/>
    <mergeCell ref="UUQ50:UUR50"/>
    <mergeCell ref="UUS50:UUT50"/>
    <mergeCell ref="UUA50:UUB50"/>
    <mergeCell ref="UUC50:UUD50"/>
    <mergeCell ref="UUE50:UUF50"/>
    <mergeCell ref="UUG50:UUH50"/>
    <mergeCell ref="UUI50:UUJ50"/>
    <mergeCell ref="UZA50:UZB50"/>
    <mergeCell ref="UZC50:UZD50"/>
    <mergeCell ref="UZE50:UZF50"/>
    <mergeCell ref="UZG50:UZH50"/>
    <mergeCell ref="UZI50:UZJ50"/>
    <mergeCell ref="UYQ50:UYR50"/>
    <mergeCell ref="UYS50:UYT50"/>
    <mergeCell ref="UYU50:UYV50"/>
    <mergeCell ref="UYW50:UYX50"/>
    <mergeCell ref="UYY50:UYZ50"/>
    <mergeCell ref="UYG50:UYH50"/>
    <mergeCell ref="UYI50:UYJ50"/>
    <mergeCell ref="UYK50:UYL50"/>
    <mergeCell ref="UYM50:UYN50"/>
    <mergeCell ref="UYO50:UYP50"/>
    <mergeCell ref="UXW50:UXX50"/>
    <mergeCell ref="UXY50:UXZ50"/>
    <mergeCell ref="UYA50:UYB50"/>
    <mergeCell ref="UYC50:UYD50"/>
    <mergeCell ref="UYE50:UYF50"/>
    <mergeCell ref="UXM50:UXN50"/>
    <mergeCell ref="UXO50:UXP50"/>
    <mergeCell ref="UXQ50:UXR50"/>
    <mergeCell ref="UXS50:UXT50"/>
    <mergeCell ref="UXU50:UXV50"/>
    <mergeCell ref="UXC50:UXD50"/>
    <mergeCell ref="UXE50:UXF50"/>
    <mergeCell ref="UXG50:UXH50"/>
    <mergeCell ref="UXI50:UXJ50"/>
    <mergeCell ref="UXK50:UXL50"/>
    <mergeCell ref="UWS50:UWT50"/>
    <mergeCell ref="UWU50:UWV50"/>
    <mergeCell ref="UWW50:UWX50"/>
    <mergeCell ref="UWY50:UWZ50"/>
    <mergeCell ref="UXA50:UXB50"/>
    <mergeCell ref="VBS50:VBT50"/>
    <mergeCell ref="VBU50:VBV50"/>
    <mergeCell ref="VBW50:VBX50"/>
    <mergeCell ref="VBY50:VBZ50"/>
    <mergeCell ref="VCA50:VCB50"/>
    <mergeCell ref="VBI50:VBJ50"/>
    <mergeCell ref="VBK50:VBL50"/>
    <mergeCell ref="VBM50:VBN50"/>
    <mergeCell ref="VBO50:VBP50"/>
    <mergeCell ref="VBQ50:VBR50"/>
    <mergeCell ref="VAY50:VAZ50"/>
    <mergeCell ref="VBA50:VBB50"/>
    <mergeCell ref="VBC50:VBD50"/>
    <mergeCell ref="VBE50:VBF50"/>
    <mergeCell ref="VBG50:VBH50"/>
    <mergeCell ref="VAO50:VAP50"/>
    <mergeCell ref="VAQ50:VAR50"/>
    <mergeCell ref="VAS50:VAT50"/>
    <mergeCell ref="VAU50:VAV50"/>
    <mergeCell ref="VAW50:VAX50"/>
    <mergeCell ref="VAE50:VAF50"/>
    <mergeCell ref="VAG50:VAH50"/>
    <mergeCell ref="VAI50:VAJ50"/>
    <mergeCell ref="VAK50:VAL50"/>
    <mergeCell ref="VAM50:VAN50"/>
    <mergeCell ref="UZU50:UZV50"/>
    <mergeCell ref="UZW50:UZX50"/>
    <mergeCell ref="UZY50:UZZ50"/>
    <mergeCell ref="VAA50:VAB50"/>
    <mergeCell ref="VAC50:VAD50"/>
    <mergeCell ref="UZK50:UZL50"/>
    <mergeCell ref="UZM50:UZN50"/>
    <mergeCell ref="UZO50:UZP50"/>
    <mergeCell ref="UZQ50:UZR50"/>
    <mergeCell ref="UZS50:UZT50"/>
    <mergeCell ref="VEK50:VEL50"/>
    <mergeCell ref="VEM50:VEN50"/>
    <mergeCell ref="VEO50:VEP50"/>
    <mergeCell ref="VEQ50:VER50"/>
    <mergeCell ref="VES50:VET50"/>
    <mergeCell ref="VEA50:VEB50"/>
    <mergeCell ref="VEC50:VED50"/>
    <mergeCell ref="VEE50:VEF50"/>
    <mergeCell ref="VEG50:VEH50"/>
    <mergeCell ref="VEI50:VEJ50"/>
    <mergeCell ref="VDQ50:VDR50"/>
    <mergeCell ref="VDS50:VDT50"/>
    <mergeCell ref="VDU50:VDV50"/>
    <mergeCell ref="VDW50:VDX50"/>
    <mergeCell ref="VDY50:VDZ50"/>
    <mergeCell ref="VDG50:VDH50"/>
    <mergeCell ref="VDI50:VDJ50"/>
    <mergeCell ref="VDK50:VDL50"/>
    <mergeCell ref="VDM50:VDN50"/>
    <mergeCell ref="VDO50:VDP50"/>
    <mergeCell ref="VCW50:VCX50"/>
    <mergeCell ref="VCY50:VCZ50"/>
    <mergeCell ref="VDA50:VDB50"/>
    <mergeCell ref="VDC50:VDD50"/>
    <mergeCell ref="VDE50:VDF50"/>
    <mergeCell ref="VCM50:VCN50"/>
    <mergeCell ref="VCO50:VCP50"/>
    <mergeCell ref="VCQ50:VCR50"/>
    <mergeCell ref="VCS50:VCT50"/>
    <mergeCell ref="VCU50:VCV50"/>
    <mergeCell ref="VCC50:VCD50"/>
    <mergeCell ref="VCE50:VCF50"/>
    <mergeCell ref="VCG50:VCH50"/>
    <mergeCell ref="VCI50:VCJ50"/>
    <mergeCell ref="VCK50:VCL50"/>
    <mergeCell ref="VHC50:VHD50"/>
    <mergeCell ref="VHE50:VHF50"/>
    <mergeCell ref="VHG50:VHH50"/>
    <mergeCell ref="VHI50:VHJ50"/>
    <mergeCell ref="VHK50:VHL50"/>
    <mergeCell ref="VGS50:VGT50"/>
    <mergeCell ref="VGU50:VGV50"/>
    <mergeCell ref="VGW50:VGX50"/>
    <mergeCell ref="VGY50:VGZ50"/>
    <mergeCell ref="VHA50:VHB50"/>
    <mergeCell ref="VGI50:VGJ50"/>
    <mergeCell ref="VGK50:VGL50"/>
    <mergeCell ref="VGM50:VGN50"/>
    <mergeCell ref="VGO50:VGP50"/>
    <mergeCell ref="VGQ50:VGR50"/>
    <mergeCell ref="VFY50:VFZ50"/>
    <mergeCell ref="VGA50:VGB50"/>
    <mergeCell ref="VGC50:VGD50"/>
    <mergeCell ref="VGE50:VGF50"/>
    <mergeCell ref="VGG50:VGH50"/>
    <mergeCell ref="VFO50:VFP50"/>
    <mergeCell ref="VFQ50:VFR50"/>
    <mergeCell ref="VFS50:VFT50"/>
    <mergeCell ref="VFU50:VFV50"/>
    <mergeCell ref="VFW50:VFX50"/>
    <mergeCell ref="VFE50:VFF50"/>
    <mergeCell ref="VFG50:VFH50"/>
    <mergeCell ref="VFI50:VFJ50"/>
    <mergeCell ref="VFK50:VFL50"/>
    <mergeCell ref="VFM50:VFN50"/>
    <mergeCell ref="VEU50:VEV50"/>
    <mergeCell ref="VEW50:VEX50"/>
    <mergeCell ref="VEY50:VEZ50"/>
    <mergeCell ref="VFA50:VFB50"/>
    <mergeCell ref="VFC50:VFD50"/>
    <mergeCell ref="VJU50:VJV50"/>
    <mergeCell ref="VJW50:VJX50"/>
    <mergeCell ref="VJY50:VJZ50"/>
    <mergeCell ref="VKA50:VKB50"/>
    <mergeCell ref="VKC50:VKD50"/>
    <mergeCell ref="VJK50:VJL50"/>
    <mergeCell ref="VJM50:VJN50"/>
    <mergeCell ref="VJO50:VJP50"/>
    <mergeCell ref="VJQ50:VJR50"/>
    <mergeCell ref="VJS50:VJT50"/>
    <mergeCell ref="VJA50:VJB50"/>
    <mergeCell ref="VJC50:VJD50"/>
    <mergeCell ref="VJE50:VJF50"/>
    <mergeCell ref="VJG50:VJH50"/>
    <mergeCell ref="VJI50:VJJ50"/>
    <mergeCell ref="VIQ50:VIR50"/>
    <mergeCell ref="VIS50:VIT50"/>
    <mergeCell ref="VIU50:VIV50"/>
    <mergeCell ref="VIW50:VIX50"/>
    <mergeCell ref="VIY50:VIZ50"/>
    <mergeCell ref="VIG50:VIH50"/>
    <mergeCell ref="VII50:VIJ50"/>
    <mergeCell ref="VIK50:VIL50"/>
    <mergeCell ref="VIM50:VIN50"/>
    <mergeCell ref="VIO50:VIP50"/>
    <mergeCell ref="VHW50:VHX50"/>
    <mergeCell ref="VHY50:VHZ50"/>
    <mergeCell ref="VIA50:VIB50"/>
    <mergeCell ref="VIC50:VID50"/>
    <mergeCell ref="VIE50:VIF50"/>
    <mergeCell ref="VHM50:VHN50"/>
    <mergeCell ref="VHO50:VHP50"/>
    <mergeCell ref="VHQ50:VHR50"/>
    <mergeCell ref="VHS50:VHT50"/>
    <mergeCell ref="VHU50:VHV50"/>
    <mergeCell ref="VMM50:VMN50"/>
    <mergeCell ref="VMO50:VMP50"/>
    <mergeCell ref="VMQ50:VMR50"/>
    <mergeCell ref="VMS50:VMT50"/>
    <mergeCell ref="VMU50:VMV50"/>
    <mergeCell ref="VMC50:VMD50"/>
    <mergeCell ref="VME50:VMF50"/>
    <mergeCell ref="VMG50:VMH50"/>
    <mergeCell ref="VMI50:VMJ50"/>
    <mergeCell ref="VMK50:VML50"/>
    <mergeCell ref="VLS50:VLT50"/>
    <mergeCell ref="VLU50:VLV50"/>
    <mergeCell ref="VLW50:VLX50"/>
    <mergeCell ref="VLY50:VLZ50"/>
    <mergeCell ref="VMA50:VMB50"/>
    <mergeCell ref="VLI50:VLJ50"/>
    <mergeCell ref="VLK50:VLL50"/>
    <mergeCell ref="VLM50:VLN50"/>
    <mergeCell ref="VLO50:VLP50"/>
    <mergeCell ref="VLQ50:VLR50"/>
    <mergeCell ref="VKY50:VKZ50"/>
    <mergeCell ref="VLA50:VLB50"/>
    <mergeCell ref="VLC50:VLD50"/>
    <mergeCell ref="VLE50:VLF50"/>
    <mergeCell ref="VLG50:VLH50"/>
    <mergeCell ref="VKO50:VKP50"/>
    <mergeCell ref="VKQ50:VKR50"/>
    <mergeCell ref="VKS50:VKT50"/>
    <mergeCell ref="VKU50:VKV50"/>
    <mergeCell ref="VKW50:VKX50"/>
    <mergeCell ref="VKE50:VKF50"/>
    <mergeCell ref="VKG50:VKH50"/>
    <mergeCell ref="VKI50:VKJ50"/>
    <mergeCell ref="VKK50:VKL50"/>
    <mergeCell ref="VKM50:VKN50"/>
    <mergeCell ref="VPE50:VPF50"/>
    <mergeCell ref="VPG50:VPH50"/>
    <mergeCell ref="VPI50:VPJ50"/>
    <mergeCell ref="VPK50:VPL50"/>
    <mergeCell ref="VPM50:VPN50"/>
    <mergeCell ref="VOU50:VOV50"/>
    <mergeCell ref="VOW50:VOX50"/>
    <mergeCell ref="VOY50:VOZ50"/>
    <mergeCell ref="VPA50:VPB50"/>
    <mergeCell ref="VPC50:VPD50"/>
    <mergeCell ref="VOK50:VOL50"/>
    <mergeCell ref="VOM50:VON50"/>
    <mergeCell ref="VOO50:VOP50"/>
    <mergeCell ref="VOQ50:VOR50"/>
    <mergeCell ref="VOS50:VOT50"/>
    <mergeCell ref="VOA50:VOB50"/>
    <mergeCell ref="VOC50:VOD50"/>
    <mergeCell ref="VOE50:VOF50"/>
    <mergeCell ref="VOG50:VOH50"/>
    <mergeCell ref="VOI50:VOJ50"/>
    <mergeCell ref="VNQ50:VNR50"/>
    <mergeCell ref="VNS50:VNT50"/>
    <mergeCell ref="VNU50:VNV50"/>
    <mergeCell ref="VNW50:VNX50"/>
    <mergeCell ref="VNY50:VNZ50"/>
    <mergeCell ref="VNG50:VNH50"/>
    <mergeCell ref="VNI50:VNJ50"/>
    <mergeCell ref="VNK50:VNL50"/>
    <mergeCell ref="VNM50:VNN50"/>
    <mergeCell ref="VNO50:VNP50"/>
    <mergeCell ref="VMW50:VMX50"/>
    <mergeCell ref="VMY50:VMZ50"/>
    <mergeCell ref="VNA50:VNB50"/>
    <mergeCell ref="VNC50:VND50"/>
    <mergeCell ref="VNE50:VNF50"/>
    <mergeCell ref="VRW50:VRX50"/>
    <mergeCell ref="VRY50:VRZ50"/>
    <mergeCell ref="VSA50:VSB50"/>
    <mergeCell ref="VSC50:VSD50"/>
    <mergeCell ref="VSE50:VSF50"/>
    <mergeCell ref="VRM50:VRN50"/>
    <mergeCell ref="VRO50:VRP50"/>
    <mergeCell ref="VRQ50:VRR50"/>
    <mergeCell ref="VRS50:VRT50"/>
    <mergeCell ref="VRU50:VRV50"/>
    <mergeCell ref="VRC50:VRD50"/>
    <mergeCell ref="VRE50:VRF50"/>
    <mergeCell ref="VRG50:VRH50"/>
    <mergeCell ref="VRI50:VRJ50"/>
    <mergeCell ref="VRK50:VRL50"/>
    <mergeCell ref="VQS50:VQT50"/>
    <mergeCell ref="VQU50:VQV50"/>
    <mergeCell ref="VQW50:VQX50"/>
    <mergeCell ref="VQY50:VQZ50"/>
    <mergeCell ref="VRA50:VRB50"/>
    <mergeCell ref="VQI50:VQJ50"/>
    <mergeCell ref="VQK50:VQL50"/>
    <mergeCell ref="VQM50:VQN50"/>
    <mergeCell ref="VQO50:VQP50"/>
    <mergeCell ref="VQQ50:VQR50"/>
    <mergeCell ref="VPY50:VPZ50"/>
    <mergeCell ref="VQA50:VQB50"/>
    <mergeCell ref="VQC50:VQD50"/>
    <mergeCell ref="VQE50:VQF50"/>
    <mergeCell ref="VQG50:VQH50"/>
    <mergeCell ref="VPO50:VPP50"/>
    <mergeCell ref="VPQ50:VPR50"/>
    <mergeCell ref="VPS50:VPT50"/>
    <mergeCell ref="VPU50:VPV50"/>
    <mergeCell ref="VPW50:VPX50"/>
    <mergeCell ref="VUO50:VUP50"/>
    <mergeCell ref="VUQ50:VUR50"/>
    <mergeCell ref="VUS50:VUT50"/>
    <mergeCell ref="VUU50:VUV50"/>
    <mergeCell ref="VUW50:VUX50"/>
    <mergeCell ref="VUE50:VUF50"/>
    <mergeCell ref="VUG50:VUH50"/>
    <mergeCell ref="VUI50:VUJ50"/>
    <mergeCell ref="VUK50:VUL50"/>
    <mergeCell ref="VUM50:VUN50"/>
    <mergeCell ref="VTU50:VTV50"/>
    <mergeCell ref="VTW50:VTX50"/>
    <mergeCell ref="VTY50:VTZ50"/>
    <mergeCell ref="VUA50:VUB50"/>
    <mergeCell ref="VUC50:VUD50"/>
    <mergeCell ref="VTK50:VTL50"/>
    <mergeCell ref="VTM50:VTN50"/>
    <mergeCell ref="VTO50:VTP50"/>
    <mergeCell ref="VTQ50:VTR50"/>
    <mergeCell ref="VTS50:VTT50"/>
    <mergeCell ref="VTA50:VTB50"/>
    <mergeCell ref="VTC50:VTD50"/>
    <mergeCell ref="VTE50:VTF50"/>
    <mergeCell ref="VTG50:VTH50"/>
    <mergeCell ref="VTI50:VTJ50"/>
    <mergeCell ref="VSQ50:VSR50"/>
    <mergeCell ref="VSS50:VST50"/>
    <mergeCell ref="VSU50:VSV50"/>
    <mergeCell ref="VSW50:VSX50"/>
    <mergeCell ref="VSY50:VSZ50"/>
    <mergeCell ref="VSG50:VSH50"/>
    <mergeCell ref="VSI50:VSJ50"/>
    <mergeCell ref="VSK50:VSL50"/>
    <mergeCell ref="VSM50:VSN50"/>
    <mergeCell ref="VSO50:VSP50"/>
    <mergeCell ref="VXG50:VXH50"/>
    <mergeCell ref="VXI50:VXJ50"/>
    <mergeCell ref="VXK50:VXL50"/>
    <mergeCell ref="VXM50:VXN50"/>
    <mergeCell ref="VXO50:VXP50"/>
    <mergeCell ref="VWW50:VWX50"/>
    <mergeCell ref="VWY50:VWZ50"/>
    <mergeCell ref="VXA50:VXB50"/>
    <mergeCell ref="VXC50:VXD50"/>
    <mergeCell ref="VXE50:VXF50"/>
    <mergeCell ref="VWM50:VWN50"/>
    <mergeCell ref="VWO50:VWP50"/>
    <mergeCell ref="VWQ50:VWR50"/>
    <mergeCell ref="VWS50:VWT50"/>
    <mergeCell ref="VWU50:VWV50"/>
    <mergeCell ref="VWC50:VWD50"/>
    <mergeCell ref="VWE50:VWF50"/>
    <mergeCell ref="VWG50:VWH50"/>
    <mergeCell ref="VWI50:VWJ50"/>
    <mergeCell ref="VWK50:VWL50"/>
    <mergeCell ref="VVS50:VVT50"/>
    <mergeCell ref="VVU50:VVV50"/>
    <mergeCell ref="VVW50:VVX50"/>
    <mergeCell ref="VVY50:VVZ50"/>
    <mergeCell ref="VWA50:VWB50"/>
    <mergeCell ref="VVI50:VVJ50"/>
    <mergeCell ref="VVK50:VVL50"/>
    <mergeCell ref="VVM50:VVN50"/>
    <mergeCell ref="VVO50:VVP50"/>
    <mergeCell ref="VVQ50:VVR50"/>
    <mergeCell ref="VUY50:VUZ50"/>
    <mergeCell ref="VVA50:VVB50"/>
    <mergeCell ref="VVC50:VVD50"/>
    <mergeCell ref="VVE50:VVF50"/>
    <mergeCell ref="VVG50:VVH50"/>
    <mergeCell ref="VZY50:VZZ50"/>
    <mergeCell ref="WAA50:WAB50"/>
    <mergeCell ref="WAC50:WAD50"/>
    <mergeCell ref="WAE50:WAF50"/>
    <mergeCell ref="WAG50:WAH50"/>
    <mergeCell ref="VZO50:VZP50"/>
    <mergeCell ref="VZQ50:VZR50"/>
    <mergeCell ref="VZS50:VZT50"/>
    <mergeCell ref="VZU50:VZV50"/>
    <mergeCell ref="VZW50:VZX50"/>
    <mergeCell ref="VZE50:VZF50"/>
    <mergeCell ref="VZG50:VZH50"/>
    <mergeCell ref="VZI50:VZJ50"/>
    <mergeCell ref="VZK50:VZL50"/>
    <mergeCell ref="VZM50:VZN50"/>
    <mergeCell ref="VYU50:VYV50"/>
    <mergeCell ref="VYW50:VYX50"/>
    <mergeCell ref="VYY50:VYZ50"/>
    <mergeCell ref="VZA50:VZB50"/>
    <mergeCell ref="VZC50:VZD50"/>
    <mergeCell ref="VYK50:VYL50"/>
    <mergeCell ref="VYM50:VYN50"/>
    <mergeCell ref="VYO50:VYP50"/>
    <mergeCell ref="VYQ50:VYR50"/>
    <mergeCell ref="VYS50:VYT50"/>
    <mergeCell ref="VYA50:VYB50"/>
    <mergeCell ref="VYC50:VYD50"/>
    <mergeCell ref="VYE50:VYF50"/>
    <mergeCell ref="VYG50:VYH50"/>
    <mergeCell ref="VYI50:VYJ50"/>
    <mergeCell ref="VXQ50:VXR50"/>
    <mergeCell ref="VXS50:VXT50"/>
    <mergeCell ref="VXU50:VXV50"/>
    <mergeCell ref="VXW50:VXX50"/>
    <mergeCell ref="VXY50:VXZ50"/>
    <mergeCell ref="WCQ50:WCR50"/>
    <mergeCell ref="WCS50:WCT50"/>
    <mergeCell ref="WCU50:WCV50"/>
    <mergeCell ref="WCW50:WCX50"/>
    <mergeCell ref="WCY50:WCZ50"/>
    <mergeCell ref="WCG50:WCH50"/>
    <mergeCell ref="WCI50:WCJ50"/>
    <mergeCell ref="WCK50:WCL50"/>
    <mergeCell ref="WCM50:WCN50"/>
    <mergeCell ref="WCO50:WCP50"/>
    <mergeCell ref="WBW50:WBX50"/>
    <mergeCell ref="WBY50:WBZ50"/>
    <mergeCell ref="WCA50:WCB50"/>
    <mergeCell ref="WCC50:WCD50"/>
    <mergeCell ref="WCE50:WCF50"/>
    <mergeCell ref="WBM50:WBN50"/>
    <mergeCell ref="WBO50:WBP50"/>
    <mergeCell ref="WBQ50:WBR50"/>
    <mergeCell ref="WBS50:WBT50"/>
    <mergeCell ref="WBU50:WBV50"/>
    <mergeCell ref="WBC50:WBD50"/>
    <mergeCell ref="WBE50:WBF50"/>
    <mergeCell ref="WBG50:WBH50"/>
    <mergeCell ref="WBI50:WBJ50"/>
    <mergeCell ref="WBK50:WBL50"/>
    <mergeCell ref="WAS50:WAT50"/>
    <mergeCell ref="WAU50:WAV50"/>
    <mergeCell ref="WAW50:WAX50"/>
    <mergeCell ref="WAY50:WAZ50"/>
    <mergeCell ref="WBA50:WBB50"/>
    <mergeCell ref="WAI50:WAJ50"/>
    <mergeCell ref="WAK50:WAL50"/>
    <mergeCell ref="WAM50:WAN50"/>
    <mergeCell ref="WAO50:WAP50"/>
    <mergeCell ref="WAQ50:WAR50"/>
    <mergeCell ref="WFI50:WFJ50"/>
    <mergeCell ref="WFK50:WFL50"/>
    <mergeCell ref="WFM50:WFN50"/>
    <mergeCell ref="WFO50:WFP50"/>
    <mergeCell ref="WFQ50:WFR50"/>
    <mergeCell ref="WEY50:WEZ50"/>
    <mergeCell ref="WFA50:WFB50"/>
    <mergeCell ref="WFC50:WFD50"/>
    <mergeCell ref="WFE50:WFF50"/>
    <mergeCell ref="WFG50:WFH50"/>
    <mergeCell ref="WEO50:WEP50"/>
    <mergeCell ref="WEQ50:WER50"/>
    <mergeCell ref="WES50:WET50"/>
    <mergeCell ref="WEU50:WEV50"/>
    <mergeCell ref="WEW50:WEX50"/>
    <mergeCell ref="WEE50:WEF50"/>
    <mergeCell ref="WEG50:WEH50"/>
    <mergeCell ref="WEI50:WEJ50"/>
    <mergeCell ref="WEK50:WEL50"/>
    <mergeCell ref="WEM50:WEN50"/>
    <mergeCell ref="WDU50:WDV50"/>
    <mergeCell ref="WDW50:WDX50"/>
    <mergeCell ref="WDY50:WDZ50"/>
    <mergeCell ref="WEA50:WEB50"/>
    <mergeCell ref="WEC50:WED50"/>
    <mergeCell ref="WDK50:WDL50"/>
    <mergeCell ref="WDM50:WDN50"/>
    <mergeCell ref="WDO50:WDP50"/>
    <mergeCell ref="WDQ50:WDR50"/>
    <mergeCell ref="WDS50:WDT50"/>
    <mergeCell ref="WDA50:WDB50"/>
    <mergeCell ref="WDC50:WDD50"/>
    <mergeCell ref="WDE50:WDF50"/>
    <mergeCell ref="WDG50:WDH50"/>
    <mergeCell ref="WDI50:WDJ50"/>
    <mergeCell ref="WIA50:WIB50"/>
    <mergeCell ref="WIC50:WID50"/>
    <mergeCell ref="WIE50:WIF50"/>
    <mergeCell ref="WIG50:WIH50"/>
    <mergeCell ref="WII50:WIJ50"/>
    <mergeCell ref="WHQ50:WHR50"/>
    <mergeCell ref="WHS50:WHT50"/>
    <mergeCell ref="WHU50:WHV50"/>
    <mergeCell ref="WHW50:WHX50"/>
    <mergeCell ref="WHY50:WHZ50"/>
    <mergeCell ref="WHG50:WHH50"/>
    <mergeCell ref="WHI50:WHJ50"/>
    <mergeCell ref="WHK50:WHL50"/>
    <mergeCell ref="WHM50:WHN50"/>
    <mergeCell ref="WHO50:WHP50"/>
    <mergeCell ref="WGW50:WGX50"/>
    <mergeCell ref="WGY50:WGZ50"/>
    <mergeCell ref="WHA50:WHB50"/>
    <mergeCell ref="WHC50:WHD50"/>
    <mergeCell ref="WHE50:WHF50"/>
    <mergeCell ref="WGM50:WGN50"/>
    <mergeCell ref="WGO50:WGP50"/>
    <mergeCell ref="WGQ50:WGR50"/>
    <mergeCell ref="WGS50:WGT50"/>
    <mergeCell ref="WGU50:WGV50"/>
    <mergeCell ref="WGC50:WGD50"/>
    <mergeCell ref="WGE50:WGF50"/>
    <mergeCell ref="WGG50:WGH50"/>
    <mergeCell ref="WGI50:WGJ50"/>
    <mergeCell ref="WGK50:WGL50"/>
    <mergeCell ref="WFS50:WFT50"/>
    <mergeCell ref="WFU50:WFV50"/>
    <mergeCell ref="WFW50:WFX50"/>
    <mergeCell ref="WFY50:WFZ50"/>
    <mergeCell ref="WGA50:WGB50"/>
    <mergeCell ref="WKS50:WKT50"/>
    <mergeCell ref="WKU50:WKV50"/>
    <mergeCell ref="WKW50:WKX50"/>
    <mergeCell ref="WKY50:WKZ50"/>
    <mergeCell ref="WLA50:WLB50"/>
    <mergeCell ref="WKI50:WKJ50"/>
    <mergeCell ref="WKK50:WKL50"/>
    <mergeCell ref="WKM50:WKN50"/>
    <mergeCell ref="WKO50:WKP50"/>
    <mergeCell ref="WKQ50:WKR50"/>
    <mergeCell ref="WJY50:WJZ50"/>
    <mergeCell ref="WKA50:WKB50"/>
    <mergeCell ref="WKC50:WKD50"/>
    <mergeCell ref="WKE50:WKF50"/>
    <mergeCell ref="WKG50:WKH50"/>
    <mergeCell ref="WJO50:WJP50"/>
    <mergeCell ref="WJQ50:WJR50"/>
    <mergeCell ref="WJS50:WJT50"/>
    <mergeCell ref="WJU50:WJV50"/>
    <mergeCell ref="WJW50:WJX50"/>
    <mergeCell ref="WJE50:WJF50"/>
    <mergeCell ref="WJG50:WJH50"/>
    <mergeCell ref="WJI50:WJJ50"/>
    <mergeCell ref="WJK50:WJL50"/>
    <mergeCell ref="WJM50:WJN50"/>
    <mergeCell ref="WIU50:WIV50"/>
    <mergeCell ref="WIW50:WIX50"/>
    <mergeCell ref="WIY50:WIZ50"/>
    <mergeCell ref="WJA50:WJB50"/>
    <mergeCell ref="WJC50:WJD50"/>
    <mergeCell ref="WIK50:WIL50"/>
    <mergeCell ref="WIM50:WIN50"/>
    <mergeCell ref="WIO50:WIP50"/>
    <mergeCell ref="WIQ50:WIR50"/>
    <mergeCell ref="WIS50:WIT50"/>
    <mergeCell ref="WNK50:WNL50"/>
    <mergeCell ref="WNM50:WNN50"/>
    <mergeCell ref="WNO50:WNP50"/>
    <mergeCell ref="WNQ50:WNR50"/>
    <mergeCell ref="WNS50:WNT50"/>
    <mergeCell ref="WNA50:WNB50"/>
    <mergeCell ref="WNC50:WND50"/>
    <mergeCell ref="WNE50:WNF50"/>
    <mergeCell ref="WNG50:WNH50"/>
    <mergeCell ref="WNI50:WNJ50"/>
    <mergeCell ref="WMQ50:WMR50"/>
    <mergeCell ref="WMS50:WMT50"/>
    <mergeCell ref="WMU50:WMV50"/>
    <mergeCell ref="WMW50:WMX50"/>
    <mergeCell ref="WMY50:WMZ50"/>
    <mergeCell ref="WMG50:WMH50"/>
    <mergeCell ref="WMI50:WMJ50"/>
    <mergeCell ref="WMK50:WML50"/>
    <mergeCell ref="WMM50:WMN50"/>
    <mergeCell ref="WMO50:WMP50"/>
    <mergeCell ref="WLW50:WLX50"/>
    <mergeCell ref="WLY50:WLZ50"/>
    <mergeCell ref="WMA50:WMB50"/>
    <mergeCell ref="WMC50:WMD50"/>
    <mergeCell ref="WME50:WMF50"/>
    <mergeCell ref="WLM50:WLN50"/>
    <mergeCell ref="WLO50:WLP50"/>
    <mergeCell ref="WLQ50:WLR50"/>
    <mergeCell ref="WLS50:WLT50"/>
    <mergeCell ref="WLU50:WLV50"/>
    <mergeCell ref="WLC50:WLD50"/>
    <mergeCell ref="WLE50:WLF50"/>
    <mergeCell ref="WLG50:WLH50"/>
    <mergeCell ref="WLI50:WLJ50"/>
    <mergeCell ref="WLK50:WLL50"/>
    <mergeCell ref="WQC50:WQD50"/>
    <mergeCell ref="WQE50:WQF50"/>
    <mergeCell ref="WQG50:WQH50"/>
    <mergeCell ref="WQI50:WQJ50"/>
    <mergeCell ref="WQK50:WQL50"/>
    <mergeCell ref="WPS50:WPT50"/>
    <mergeCell ref="WPU50:WPV50"/>
    <mergeCell ref="WPW50:WPX50"/>
    <mergeCell ref="WPY50:WPZ50"/>
    <mergeCell ref="WQA50:WQB50"/>
    <mergeCell ref="WPI50:WPJ50"/>
    <mergeCell ref="WPK50:WPL50"/>
    <mergeCell ref="WPM50:WPN50"/>
    <mergeCell ref="WPO50:WPP50"/>
    <mergeCell ref="WPQ50:WPR50"/>
    <mergeCell ref="WOY50:WOZ50"/>
    <mergeCell ref="WPA50:WPB50"/>
    <mergeCell ref="WPC50:WPD50"/>
    <mergeCell ref="WPE50:WPF50"/>
    <mergeCell ref="WPG50:WPH50"/>
    <mergeCell ref="WOO50:WOP50"/>
    <mergeCell ref="WOQ50:WOR50"/>
    <mergeCell ref="WOS50:WOT50"/>
    <mergeCell ref="WOU50:WOV50"/>
    <mergeCell ref="WOW50:WOX50"/>
    <mergeCell ref="WOE50:WOF50"/>
    <mergeCell ref="WOG50:WOH50"/>
    <mergeCell ref="WOI50:WOJ50"/>
    <mergeCell ref="WOK50:WOL50"/>
    <mergeCell ref="WOM50:WON50"/>
    <mergeCell ref="WNU50:WNV50"/>
    <mergeCell ref="WNW50:WNX50"/>
    <mergeCell ref="WNY50:WNZ50"/>
    <mergeCell ref="WOA50:WOB50"/>
    <mergeCell ref="WOC50:WOD50"/>
    <mergeCell ref="WSU50:WSV50"/>
    <mergeCell ref="WSW50:WSX50"/>
    <mergeCell ref="WSY50:WSZ50"/>
    <mergeCell ref="WTA50:WTB50"/>
    <mergeCell ref="WTC50:WTD50"/>
    <mergeCell ref="WSK50:WSL50"/>
    <mergeCell ref="WSM50:WSN50"/>
    <mergeCell ref="WSO50:WSP50"/>
    <mergeCell ref="WSQ50:WSR50"/>
    <mergeCell ref="WSS50:WST50"/>
    <mergeCell ref="WSA50:WSB50"/>
    <mergeCell ref="WSC50:WSD50"/>
    <mergeCell ref="WSE50:WSF50"/>
    <mergeCell ref="WSG50:WSH50"/>
    <mergeCell ref="WSI50:WSJ50"/>
    <mergeCell ref="WRQ50:WRR50"/>
    <mergeCell ref="WRS50:WRT50"/>
    <mergeCell ref="WRU50:WRV50"/>
    <mergeCell ref="WRW50:WRX50"/>
    <mergeCell ref="WRY50:WRZ50"/>
    <mergeCell ref="WRG50:WRH50"/>
    <mergeCell ref="WRI50:WRJ50"/>
    <mergeCell ref="WRK50:WRL50"/>
    <mergeCell ref="WRM50:WRN50"/>
    <mergeCell ref="WRO50:WRP50"/>
    <mergeCell ref="WQW50:WQX50"/>
    <mergeCell ref="WQY50:WQZ50"/>
    <mergeCell ref="WRA50:WRB50"/>
    <mergeCell ref="WRC50:WRD50"/>
    <mergeCell ref="WRE50:WRF50"/>
    <mergeCell ref="WQM50:WQN50"/>
    <mergeCell ref="WQO50:WQP50"/>
    <mergeCell ref="WQQ50:WQR50"/>
    <mergeCell ref="WQS50:WQT50"/>
    <mergeCell ref="WQU50:WQV50"/>
    <mergeCell ref="WVM50:WVN50"/>
    <mergeCell ref="WVO50:WVP50"/>
    <mergeCell ref="WVQ50:WVR50"/>
    <mergeCell ref="WVS50:WVT50"/>
    <mergeCell ref="WVU50:WVV50"/>
    <mergeCell ref="WVC50:WVD50"/>
    <mergeCell ref="WVE50:WVF50"/>
    <mergeCell ref="WVG50:WVH50"/>
    <mergeCell ref="WVI50:WVJ50"/>
    <mergeCell ref="WVK50:WVL50"/>
    <mergeCell ref="WUS50:WUT50"/>
    <mergeCell ref="WUU50:WUV50"/>
    <mergeCell ref="WUW50:WUX50"/>
    <mergeCell ref="WUY50:WUZ50"/>
    <mergeCell ref="WVA50:WVB50"/>
    <mergeCell ref="WUI50:WUJ50"/>
    <mergeCell ref="WUK50:WUL50"/>
    <mergeCell ref="WUM50:WUN50"/>
    <mergeCell ref="WUO50:WUP50"/>
    <mergeCell ref="WUQ50:WUR50"/>
    <mergeCell ref="WTY50:WTZ50"/>
    <mergeCell ref="WUA50:WUB50"/>
    <mergeCell ref="WUC50:WUD50"/>
    <mergeCell ref="WUE50:WUF50"/>
    <mergeCell ref="WUG50:WUH50"/>
    <mergeCell ref="WTO50:WTP50"/>
    <mergeCell ref="WTQ50:WTR50"/>
    <mergeCell ref="WTS50:WTT50"/>
    <mergeCell ref="WTU50:WTV50"/>
    <mergeCell ref="WTW50:WTX50"/>
    <mergeCell ref="WTE50:WTF50"/>
    <mergeCell ref="WTG50:WTH50"/>
    <mergeCell ref="WTI50:WTJ50"/>
    <mergeCell ref="WTK50:WTL50"/>
    <mergeCell ref="WTM50:WTN50"/>
    <mergeCell ref="WYE50:WYF50"/>
    <mergeCell ref="WYG50:WYH50"/>
    <mergeCell ref="WYI50:WYJ50"/>
    <mergeCell ref="WYK50:WYL50"/>
    <mergeCell ref="WYM50:WYN50"/>
    <mergeCell ref="WXU50:WXV50"/>
    <mergeCell ref="WXW50:WXX50"/>
    <mergeCell ref="WXY50:WXZ50"/>
    <mergeCell ref="WYA50:WYB50"/>
    <mergeCell ref="WYC50:WYD50"/>
    <mergeCell ref="WXK50:WXL50"/>
    <mergeCell ref="WXM50:WXN50"/>
    <mergeCell ref="WXO50:WXP50"/>
    <mergeCell ref="WXQ50:WXR50"/>
    <mergeCell ref="WXS50:WXT50"/>
    <mergeCell ref="WXA50:WXB50"/>
    <mergeCell ref="WXC50:WXD50"/>
    <mergeCell ref="WXE50:WXF50"/>
    <mergeCell ref="WXG50:WXH50"/>
    <mergeCell ref="WXI50:WXJ50"/>
    <mergeCell ref="WWQ50:WWR50"/>
    <mergeCell ref="WWS50:WWT50"/>
    <mergeCell ref="WWU50:WWV50"/>
    <mergeCell ref="WWW50:WWX50"/>
    <mergeCell ref="WWY50:WWZ50"/>
    <mergeCell ref="WWG50:WWH50"/>
    <mergeCell ref="WWI50:WWJ50"/>
    <mergeCell ref="WWK50:WWL50"/>
    <mergeCell ref="WWM50:WWN50"/>
    <mergeCell ref="WWO50:WWP50"/>
    <mergeCell ref="WVW50:WVX50"/>
    <mergeCell ref="WVY50:WVZ50"/>
    <mergeCell ref="WWA50:WWB50"/>
    <mergeCell ref="WWC50:WWD50"/>
    <mergeCell ref="WWE50:WWF50"/>
    <mergeCell ref="XBO50:XBP50"/>
    <mergeCell ref="XAW50:XAX50"/>
    <mergeCell ref="XAY50:XAZ50"/>
    <mergeCell ref="XBA50:XBB50"/>
    <mergeCell ref="XBC50:XBD50"/>
    <mergeCell ref="XBE50:XBF50"/>
    <mergeCell ref="XAM50:XAN50"/>
    <mergeCell ref="XAO50:XAP50"/>
    <mergeCell ref="XAQ50:XAR50"/>
    <mergeCell ref="XAS50:XAT50"/>
    <mergeCell ref="XAU50:XAV50"/>
    <mergeCell ref="XAC50:XAD50"/>
    <mergeCell ref="XAE50:XAF50"/>
    <mergeCell ref="XAG50:XAH50"/>
    <mergeCell ref="XAI50:XAJ50"/>
    <mergeCell ref="XAK50:XAL50"/>
    <mergeCell ref="WZS50:WZT50"/>
    <mergeCell ref="WZU50:WZV50"/>
    <mergeCell ref="WZW50:WZX50"/>
    <mergeCell ref="WZY50:WZZ50"/>
    <mergeCell ref="XAA50:XAB50"/>
    <mergeCell ref="WZI50:WZJ50"/>
    <mergeCell ref="WZK50:WZL50"/>
    <mergeCell ref="WZM50:WZN50"/>
    <mergeCell ref="WZO50:WZP50"/>
    <mergeCell ref="WZQ50:WZR50"/>
    <mergeCell ref="WYY50:WYZ50"/>
    <mergeCell ref="WZA50:WZB50"/>
    <mergeCell ref="WZC50:WZD50"/>
    <mergeCell ref="WZE50:WZF50"/>
    <mergeCell ref="WZG50:WZH50"/>
    <mergeCell ref="WYO50:WYP50"/>
    <mergeCell ref="WYQ50:WYR50"/>
    <mergeCell ref="WYS50:WYT50"/>
    <mergeCell ref="WYU50:WYV50"/>
    <mergeCell ref="WYW50:WYX50"/>
    <mergeCell ref="XFC50:XFD50"/>
    <mergeCell ref="K57:L57"/>
    <mergeCell ref="M57:N57"/>
    <mergeCell ref="O57:P57"/>
    <mergeCell ref="Q57:R57"/>
    <mergeCell ref="S57:T57"/>
    <mergeCell ref="U57:V57"/>
    <mergeCell ref="W57:X57"/>
    <mergeCell ref="Y57:Z57"/>
    <mergeCell ref="AA57:AB57"/>
    <mergeCell ref="AC57:AD57"/>
    <mergeCell ref="AE57:AF57"/>
    <mergeCell ref="XES50:XET50"/>
    <mergeCell ref="XEU50:XEV50"/>
    <mergeCell ref="XEW50:XEX50"/>
    <mergeCell ref="XEY50:XEZ50"/>
    <mergeCell ref="XFA50:XFB50"/>
    <mergeCell ref="XEI50:XEJ50"/>
    <mergeCell ref="XEK50:XEL50"/>
    <mergeCell ref="XEM50:XEN50"/>
    <mergeCell ref="XEO50:XEP50"/>
    <mergeCell ref="XEQ50:XER50"/>
    <mergeCell ref="XDY50:XDZ50"/>
    <mergeCell ref="XEA50:XEB50"/>
    <mergeCell ref="XEC50:XED50"/>
    <mergeCell ref="XEE50:XEF50"/>
    <mergeCell ref="XEG50:XEH50"/>
    <mergeCell ref="XDO50:XDP50"/>
    <mergeCell ref="XDQ50:XDR50"/>
    <mergeCell ref="XDS50:XDT50"/>
    <mergeCell ref="XDU50:XDV50"/>
    <mergeCell ref="XDW50:XDX50"/>
    <mergeCell ref="XDE50:XDF50"/>
    <mergeCell ref="XDG50:XDH50"/>
    <mergeCell ref="XDI50:XDJ50"/>
    <mergeCell ref="XDK50:XDL50"/>
    <mergeCell ref="XDM50:XDN50"/>
    <mergeCell ref="XCU50:XCV50"/>
    <mergeCell ref="XCW50:XCX50"/>
    <mergeCell ref="XCY50:XCZ50"/>
    <mergeCell ref="XDA50:XDB50"/>
    <mergeCell ref="XDC50:XDD50"/>
    <mergeCell ref="XCK50:XCL50"/>
    <mergeCell ref="XCM50:XCN50"/>
    <mergeCell ref="XCO50:XCP50"/>
    <mergeCell ref="XCQ50:XCR50"/>
    <mergeCell ref="XCS50:XCT50"/>
    <mergeCell ref="XCA50:XCB50"/>
    <mergeCell ref="XCC50:XCD50"/>
    <mergeCell ref="XCE50:XCF50"/>
    <mergeCell ref="XCG50:XCH50"/>
    <mergeCell ref="XCI50:XCJ50"/>
    <mergeCell ref="XBQ50:XBR50"/>
    <mergeCell ref="XBS50:XBT50"/>
    <mergeCell ref="XBU50:XBV50"/>
    <mergeCell ref="XBW50:XBX50"/>
    <mergeCell ref="XBY50:XBZ50"/>
    <mergeCell ref="XBG50:XBH50"/>
    <mergeCell ref="XBI50:XBJ50"/>
    <mergeCell ref="XBK50:XBL50"/>
    <mergeCell ref="XBM50:XBN50"/>
    <mergeCell ref="CO57:CP57"/>
    <mergeCell ref="CQ57:CR57"/>
    <mergeCell ref="CS57:CT57"/>
    <mergeCell ref="CU57:CV57"/>
    <mergeCell ref="CW57:CX57"/>
    <mergeCell ref="CE57:CF57"/>
    <mergeCell ref="CG57:CH57"/>
    <mergeCell ref="CI57:CJ57"/>
    <mergeCell ref="CK57:CL57"/>
    <mergeCell ref="CM57:CN57"/>
    <mergeCell ref="BU57:BV57"/>
    <mergeCell ref="BW57:BX57"/>
    <mergeCell ref="BY57:BZ57"/>
    <mergeCell ref="CA57:CB57"/>
    <mergeCell ref="CC57:CD57"/>
    <mergeCell ref="BK57:BL57"/>
    <mergeCell ref="BM57:BN57"/>
    <mergeCell ref="BO57:BP57"/>
    <mergeCell ref="BQ57:BR57"/>
    <mergeCell ref="BS57:BT57"/>
    <mergeCell ref="BA57:BB57"/>
    <mergeCell ref="BC57:BD57"/>
    <mergeCell ref="BE57:BF57"/>
    <mergeCell ref="BG57:BH57"/>
    <mergeCell ref="BI57:BJ57"/>
    <mergeCell ref="AQ57:AR57"/>
    <mergeCell ref="AS57:AT57"/>
    <mergeCell ref="AU57:AV57"/>
    <mergeCell ref="AW57:AX57"/>
    <mergeCell ref="AY57:AZ57"/>
    <mergeCell ref="AG57:AH57"/>
    <mergeCell ref="AI57:AJ57"/>
    <mergeCell ref="AK57:AL57"/>
    <mergeCell ref="AM57:AN57"/>
    <mergeCell ref="AO57:AP57"/>
    <mergeCell ref="FG57:FH57"/>
    <mergeCell ref="FI57:FJ57"/>
    <mergeCell ref="FK57:FL57"/>
    <mergeCell ref="FM57:FN57"/>
    <mergeCell ref="FO57:FP57"/>
    <mergeCell ref="EW57:EX57"/>
    <mergeCell ref="EY57:EZ57"/>
    <mergeCell ref="FA57:FB57"/>
    <mergeCell ref="FC57:FD57"/>
    <mergeCell ref="FE57:FF57"/>
    <mergeCell ref="EM57:EN57"/>
    <mergeCell ref="EO57:EP57"/>
    <mergeCell ref="EQ57:ER57"/>
    <mergeCell ref="ES57:ET57"/>
    <mergeCell ref="EU57:EV57"/>
    <mergeCell ref="EC57:ED57"/>
    <mergeCell ref="EE57:EF57"/>
    <mergeCell ref="EG57:EH57"/>
    <mergeCell ref="EI57:EJ57"/>
    <mergeCell ref="EK57:EL57"/>
    <mergeCell ref="DS57:DT57"/>
    <mergeCell ref="DU57:DV57"/>
    <mergeCell ref="DW57:DX57"/>
    <mergeCell ref="DY57:DZ57"/>
    <mergeCell ref="EA57:EB57"/>
    <mergeCell ref="DI57:DJ57"/>
    <mergeCell ref="DK57:DL57"/>
    <mergeCell ref="DM57:DN57"/>
    <mergeCell ref="DO57:DP57"/>
    <mergeCell ref="DQ57:DR57"/>
    <mergeCell ref="CY57:CZ57"/>
    <mergeCell ref="DA57:DB57"/>
    <mergeCell ref="DC57:DD57"/>
    <mergeCell ref="DE57:DF57"/>
    <mergeCell ref="DG57:DH57"/>
    <mergeCell ref="HY57:HZ57"/>
    <mergeCell ref="IA57:IB57"/>
    <mergeCell ref="IC57:ID57"/>
    <mergeCell ref="IE57:IF57"/>
    <mergeCell ref="IG57:IH57"/>
    <mergeCell ref="HO57:HP57"/>
    <mergeCell ref="HQ57:HR57"/>
    <mergeCell ref="HS57:HT57"/>
    <mergeCell ref="HU57:HV57"/>
    <mergeCell ref="HW57:HX57"/>
    <mergeCell ref="HE57:HF57"/>
    <mergeCell ref="HG57:HH57"/>
    <mergeCell ref="HI57:HJ57"/>
    <mergeCell ref="HK57:HL57"/>
    <mergeCell ref="HM57:HN57"/>
    <mergeCell ref="GU57:GV57"/>
    <mergeCell ref="GW57:GX57"/>
    <mergeCell ref="GY57:GZ57"/>
    <mergeCell ref="HA57:HB57"/>
    <mergeCell ref="HC57:HD57"/>
    <mergeCell ref="GK57:GL57"/>
    <mergeCell ref="GM57:GN57"/>
    <mergeCell ref="GO57:GP57"/>
    <mergeCell ref="GQ57:GR57"/>
    <mergeCell ref="GS57:GT57"/>
    <mergeCell ref="GA57:GB57"/>
    <mergeCell ref="GC57:GD57"/>
    <mergeCell ref="GE57:GF57"/>
    <mergeCell ref="GG57:GH57"/>
    <mergeCell ref="GI57:GJ57"/>
    <mergeCell ref="FQ57:FR57"/>
    <mergeCell ref="FS57:FT57"/>
    <mergeCell ref="FU57:FV57"/>
    <mergeCell ref="FW57:FX57"/>
    <mergeCell ref="FY57:FZ57"/>
    <mergeCell ref="KQ57:KR57"/>
    <mergeCell ref="KS57:KT57"/>
    <mergeCell ref="KU57:KV57"/>
    <mergeCell ref="KW57:KX57"/>
    <mergeCell ref="KY57:KZ57"/>
    <mergeCell ref="KG57:KH57"/>
    <mergeCell ref="KI57:KJ57"/>
    <mergeCell ref="KK57:KL57"/>
    <mergeCell ref="KM57:KN57"/>
    <mergeCell ref="KO57:KP57"/>
    <mergeCell ref="JW57:JX57"/>
    <mergeCell ref="JY57:JZ57"/>
    <mergeCell ref="KA57:KB57"/>
    <mergeCell ref="KC57:KD57"/>
    <mergeCell ref="KE57:KF57"/>
    <mergeCell ref="JM57:JN57"/>
    <mergeCell ref="JO57:JP57"/>
    <mergeCell ref="JQ57:JR57"/>
    <mergeCell ref="JS57:JT57"/>
    <mergeCell ref="JU57:JV57"/>
    <mergeCell ref="JC57:JD57"/>
    <mergeCell ref="JE57:JF57"/>
    <mergeCell ref="JG57:JH57"/>
    <mergeCell ref="JI57:JJ57"/>
    <mergeCell ref="JK57:JL57"/>
    <mergeCell ref="IS57:IT57"/>
    <mergeCell ref="IU57:IV57"/>
    <mergeCell ref="IW57:IX57"/>
    <mergeCell ref="IY57:IZ57"/>
    <mergeCell ref="JA57:JB57"/>
    <mergeCell ref="II57:IJ57"/>
    <mergeCell ref="IK57:IL57"/>
    <mergeCell ref="IM57:IN57"/>
    <mergeCell ref="IO57:IP57"/>
    <mergeCell ref="IQ57:IR57"/>
    <mergeCell ref="NI57:NJ57"/>
    <mergeCell ref="NK57:NL57"/>
    <mergeCell ref="NM57:NN57"/>
    <mergeCell ref="NO57:NP57"/>
    <mergeCell ref="NQ57:NR57"/>
    <mergeCell ref="MY57:MZ57"/>
    <mergeCell ref="NA57:NB57"/>
    <mergeCell ref="NC57:ND57"/>
    <mergeCell ref="NE57:NF57"/>
    <mergeCell ref="NG57:NH57"/>
    <mergeCell ref="MO57:MP57"/>
    <mergeCell ref="MQ57:MR57"/>
    <mergeCell ref="MS57:MT57"/>
    <mergeCell ref="MU57:MV57"/>
    <mergeCell ref="MW57:MX57"/>
    <mergeCell ref="ME57:MF57"/>
    <mergeCell ref="MG57:MH57"/>
    <mergeCell ref="MI57:MJ57"/>
    <mergeCell ref="MK57:ML57"/>
    <mergeCell ref="MM57:MN57"/>
    <mergeCell ref="LU57:LV57"/>
    <mergeCell ref="LW57:LX57"/>
    <mergeCell ref="LY57:LZ57"/>
    <mergeCell ref="MA57:MB57"/>
    <mergeCell ref="MC57:MD57"/>
    <mergeCell ref="LK57:LL57"/>
    <mergeCell ref="LM57:LN57"/>
    <mergeCell ref="LO57:LP57"/>
    <mergeCell ref="LQ57:LR57"/>
    <mergeCell ref="LS57:LT57"/>
    <mergeCell ref="LA57:LB57"/>
    <mergeCell ref="LC57:LD57"/>
    <mergeCell ref="LE57:LF57"/>
    <mergeCell ref="LG57:LH57"/>
    <mergeCell ref="LI57:LJ57"/>
    <mergeCell ref="QA57:QB57"/>
    <mergeCell ref="QC57:QD57"/>
    <mergeCell ref="QE57:QF57"/>
    <mergeCell ref="QG57:QH57"/>
    <mergeCell ref="QI57:QJ57"/>
    <mergeCell ref="PQ57:PR57"/>
    <mergeCell ref="PS57:PT57"/>
    <mergeCell ref="PU57:PV57"/>
    <mergeCell ref="PW57:PX57"/>
    <mergeCell ref="PY57:PZ57"/>
    <mergeCell ref="PG57:PH57"/>
    <mergeCell ref="PI57:PJ57"/>
    <mergeCell ref="PK57:PL57"/>
    <mergeCell ref="PM57:PN57"/>
    <mergeCell ref="PO57:PP57"/>
    <mergeCell ref="OW57:OX57"/>
    <mergeCell ref="OY57:OZ57"/>
    <mergeCell ref="PA57:PB57"/>
    <mergeCell ref="PC57:PD57"/>
    <mergeCell ref="PE57:PF57"/>
    <mergeCell ref="OM57:ON57"/>
    <mergeCell ref="OO57:OP57"/>
    <mergeCell ref="OQ57:OR57"/>
    <mergeCell ref="OS57:OT57"/>
    <mergeCell ref="OU57:OV57"/>
    <mergeCell ref="OC57:OD57"/>
    <mergeCell ref="OE57:OF57"/>
    <mergeCell ref="OG57:OH57"/>
    <mergeCell ref="OI57:OJ57"/>
    <mergeCell ref="OK57:OL57"/>
    <mergeCell ref="NS57:NT57"/>
    <mergeCell ref="NU57:NV57"/>
    <mergeCell ref="NW57:NX57"/>
    <mergeCell ref="NY57:NZ57"/>
    <mergeCell ref="OA57:OB57"/>
    <mergeCell ref="SS57:ST57"/>
    <mergeCell ref="SU57:SV57"/>
    <mergeCell ref="SW57:SX57"/>
    <mergeCell ref="SY57:SZ57"/>
    <mergeCell ref="TA57:TB57"/>
    <mergeCell ref="SI57:SJ57"/>
    <mergeCell ref="SK57:SL57"/>
    <mergeCell ref="SM57:SN57"/>
    <mergeCell ref="SO57:SP57"/>
    <mergeCell ref="SQ57:SR57"/>
    <mergeCell ref="RY57:RZ57"/>
    <mergeCell ref="SA57:SB57"/>
    <mergeCell ref="SC57:SD57"/>
    <mergeCell ref="SE57:SF57"/>
    <mergeCell ref="SG57:SH57"/>
    <mergeCell ref="RO57:RP57"/>
    <mergeCell ref="RQ57:RR57"/>
    <mergeCell ref="RS57:RT57"/>
    <mergeCell ref="RU57:RV57"/>
    <mergeCell ref="RW57:RX57"/>
    <mergeCell ref="RE57:RF57"/>
    <mergeCell ref="RG57:RH57"/>
    <mergeCell ref="RI57:RJ57"/>
    <mergeCell ref="RK57:RL57"/>
    <mergeCell ref="RM57:RN57"/>
    <mergeCell ref="QU57:QV57"/>
    <mergeCell ref="QW57:QX57"/>
    <mergeCell ref="QY57:QZ57"/>
    <mergeCell ref="RA57:RB57"/>
    <mergeCell ref="RC57:RD57"/>
    <mergeCell ref="QK57:QL57"/>
    <mergeCell ref="QM57:QN57"/>
    <mergeCell ref="QO57:QP57"/>
    <mergeCell ref="QQ57:QR57"/>
    <mergeCell ref="QS57:QT57"/>
    <mergeCell ref="VK57:VL57"/>
    <mergeCell ref="VM57:VN57"/>
    <mergeCell ref="VO57:VP57"/>
    <mergeCell ref="VQ57:VR57"/>
    <mergeCell ref="VS57:VT57"/>
    <mergeCell ref="VA57:VB57"/>
    <mergeCell ref="VC57:VD57"/>
    <mergeCell ref="VE57:VF57"/>
    <mergeCell ref="VG57:VH57"/>
    <mergeCell ref="VI57:VJ57"/>
    <mergeCell ref="UQ57:UR57"/>
    <mergeCell ref="US57:UT57"/>
    <mergeCell ref="UU57:UV57"/>
    <mergeCell ref="UW57:UX57"/>
    <mergeCell ref="UY57:UZ57"/>
    <mergeCell ref="UG57:UH57"/>
    <mergeCell ref="UI57:UJ57"/>
    <mergeCell ref="UK57:UL57"/>
    <mergeCell ref="UM57:UN57"/>
    <mergeCell ref="UO57:UP57"/>
    <mergeCell ref="TW57:TX57"/>
    <mergeCell ref="TY57:TZ57"/>
    <mergeCell ref="UA57:UB57"/>
    <mergeCell ref="UC57:UD57"/>
    <mergeCell ref="UE57:UF57"/>
    <mergeCell ref="TM57:TN57"/>
    <mergeCell ref="TO57:TP57"/>
    <mergeCell ref="TQ57:TR57"/>
    <mergeCell ref="TS57:TT57"/>
    <mergeCell ref="TU57:TV57"/>
    <mergeCell ref="TC57:TD57"/>
    <mergeCell ref="TE57:TF57"/>
    <mergeCell ref="TG57:TH57"/>
    <mergeCell ref="TI57:TJ57"/>
    <mergeCell ref="TK57:TL57"/>
    <mergeCell ref="YC57:YD57"/>
    <mergeCell ref="YE57:YF57"/>
    <mergeCell ref="YG57:YH57"/>
    <mergeCell ref="YI57:YJ57"/>
    <mergeCell ref="YK57:YL57"/>
    <mergeCell ref="XS57:XT57"/>
    <mergeCell ref="XU57:XV57"/>
    <mergeCell ref="XW57:XX57"/>
    <mergeCell ref="XY57:XZ57"/>
    <mergeCell ref="YA57:YB57"/>
    <mergeCell ref="XI57:XJ57"/>
    <mergeCell ref="XK57:XL57"/>
    <mergeCell ref="XM57:XN57"/>
    <mergeCell ref="XO57:XP57"/>
    <mergeCell ref="XQ57:XR57"/>
    <mergeCell ref="WY57:WZ57"/>
    <mergeCell ref="XA57:XB57"/>
    <mergeCell ref="XC57:XD57"/>
    <mergeCell ref="XE57:XF57"/>
    <mergeCell ref="XG57:XH57"/>
    <mergeCell ref="WO57:WP57"/>
    <mergeCell ref="WQ57:WR57"/>
    <mergeCell ref="WS57:WT57"/>
    <mergeCell ref="WU57:WV57"/>
    <mergeCell ref="WW57:WX57"/>
    <mergeCell ref="WE57:WF57"/>
    <mergeCell ref="WG57:WH57"/>
    <mergeCell ref="WI57:WJ57"/>
    <mergeCell ref="WK57:WL57"/>
    <mergeCell ref="WM57:WN57"/>
    <mergeCell ref="VU57:VV57"/>
    <mergeCell ref="VW57:VX57"/>
    <mergeCell ref="VY57:VZ57"/>
    <mergeCell ref="WA57:WB57"/>
    <mergeCell ref="WC57:WD57"/>
    <mergeCell ref="AAU57:AAV57"/>
    <mergeCell ref="AAW57:AAX57"/>
    <mergeCell ref="AAY57:AAZ57"/>
    <mergeCell ref="ABA57:ABB57"/>
    <mergeCell ref="ABC57:ABD57"/>
    <mergeCell ref="AAK57:AAL57"/>
    <mergeCell ref="AAM57:AAN57"/>
    <mergeCell ref="AAO57:AAP57"/>
    <mergeCell ref="AAQ57:AAR57"/>
    <mergeCell ref="AAS57:AAT57"/>
    <mergeCell ref="AAA57:AAB57"/>
    <mergeCell ref="AAC57:AAD57"/>
    <mergeCell ref="AAE57:AAF57"/>
    <mergeCell ref="AAG57:AAH57"/>
    <mergeCell ref="AAI57:AAJ57"/>
    <mergeCell ref="ZQ57:ZR57"/>
    <mergeCell ref="ZS57:ZT57"/>
    <mergeCell ref="ZU57:ZV57"/>
    <mergeCell ref="ZW57:ZX57"/>
    <mergeCell ref="ZY57:ZZ57"/>
    <mergeCell ref="ZG57:ZH57"/>
    <mergeCell ref="ZI57:ZJ57"/>
    <mergeCell ref="ZK57:ZL57"/>
    <mergeCell ref="ZM57:ZN57"/>
    <mergeCell ref="ZO57:ZP57"/>
    <mergeCell ref="YW57:YX57"/>
    <mergeCell ref="YY57:YZ57"/>
    <mergeCell ref="ZA57:ZB57"/>
    <mergeCell ref="ZC57:ZD57"/>
    <mergeCell ref="ZE57:ZF57"/>
    <mergeCell ref="YM57:YN57"/>
    <mergeCell ref="YO57:YP57"/>
    <mergeCell ref="YQ57:YR57"/>
    <mergeCell ref="YS57:YT57"/>
    <mergeCell ref="YU57:YV57"/>
    <mergeCell ref="ADM57:ADN57"/>
    <mergeCell ref="ADO57:ADP57"/>
    <mergeCell ref="ADQ57:ADR57"/>
    <mergeCell ref="ADS57:ADT57"/>
    <mergeCell ref="ADU57:ADV57"/>
    <mergeCell ref="ADC57:ADD57"/>
    <mergeCell ref="ADE57:ADF57"/>
    <mergeCell ref="ADG57:ADH57"/>
    <mergeCell ref="ADI57:ADJ57"/>
    <mergeCell ref="ADK57:ADL57"/>
    <mergeCell ref="ACS57:ACT57"/>
    <mergeCell ref="ACU57:ACV57"/>
    <mergeCell ref="ACW57:ACX57"/>
    <mergeCell ref="ACY57:ACZ57"/>
    <mergeCell ref="ADA57:ADB57"/>
    <mergeCell ref="ACI57:ACJ57"/>
    <mergeCell ref="ACK57:ACL57"/>
    <mergeCell ref="ACM57:ACN57"/>
    <mergeCell ref="ACO57:ACP57"/>
    <mergeCell ref="ACQ57:ACR57"/>
    <mergeCell ref="ABY57:ABZ57"/>
    <mergeCell ref="ACA57:ACB57"/>
    <mergeCell ref="ACC57:ACD57"/>
    <mergeCell ref="ACE57:ACF57"/>
    <mergeCell ref="ACG57:ACH57"/>
    <mergeCell ref="ABO57:ABP57"/>
    <mergeCell ref="ABQ57:ABR57"/>
    <mergeCell ref="ABS57:ABT57"/>
    <mergeCell ref="ABU57:ABV57"/>
    <mergeCell ref="ABW57:ABX57"/>
    <mergeCell ref="ABE57:ABF57"/>
    <mergeCell ref="ABG57:ABH57"/>
    <mergeCell ref="ABI57:ABJ57"/>
    <mergeCell ref="ABK57:ABL57"/>
    <mergeCell ref="ABM57:ABN57"/>
    <mergeCell ref="AGE57:AGF57"/>
    <mergeCell ref="AGG57:AGH57"/>
    <mergeCell ref="AGI57:AGJ57"/>
    <mergeCell ref="AGK57:AGL57"/>
    <mergeCell ref="AGM57:AGN57"/>
    <mergeCell ref="AFU57:AFV57"/>
    <mergeCell ref="AFW57:AFX57"/>
    <mergeCell ref="AFY57:AFZ57"/>
    <mergeCell ref="AGA57:AGB57"/>
    <mergeCell ref="AGC57:AGD57"/>
    <mergeCell ref="AFK57:AFL57"/>
    <mergeCell ref="AFM57:AFN57"/>
    <mergeCell ref="AFO57:AFP57"/>
    <mergeCell ref="AFQ57:AFR57"/>
    <mergeCell ref="AFS57:AFT57"/>
    <mergeCell ref="AFA57:AFB57"/>
    <mergeCell ref="AFC57:AFD57"/>
    <mergeCell ref="AFE57:AFF57"/>
    <mergeCell ref="AFG57:AFH57"/>
    <mergeCell ref="AFI57:AFJ57"/>
    <mergeCell ref="AEQ57:AER57"/>
    <mergeCell ref="AES57:AET57"/>
    <mergeCell ref="AEU57:AEV57"/>
    <mergeCell ref="AEW57:AEX57"/>
    <mergeCell ref="AEY57:AEZ57"/>
    <mergeCell ref="AEG57:AEH57"/>
    <mergeCell ref="AEI57:AEJ57"/>
    <mergeCell ref="AEK57:AEL57"/>
    <mergeCell ref="AEM57:AEN57"/>
    <mergeCell ref="AEO57:AEP57"/>
    <mergeCell ref="ADW57:ADX57"/>
    <mergeCell ref="ADY57:ADZ57"/>
    <mergeCell ref="AEA57:AEB57"/>
    <mergeCell ref="AEC57:AED57"/>
    <mergeCell ref="AEE57:AEF57"/>
    <mergeCell ref="AIW57:AIX57"/>
    <mergeCell ref="AIY57:AIZ57"/>
    <mergeCell ref="AJA57:AJB57"/>
    <mergeCell ref="AJC57:AJD57"/>
    <mergeCell ref="AJE57:AJF57"/>
    <mergeCell ref="AIM57:AIN57"/>
    <mergeCell ref="AIO57:AIP57"/>
    <mergeCell ref="AIQ57:AIR57"/>
    <mergeCell ref="AIS57:AIT57"/>
    <mergeCell ref="AIU57:AIV57"/>
    <mergeCell ref="AIC57:AID57"/>
    <mergeCell ref="AIE57:AIF57"/>
    <mergeCell ref="AIG57:AIH57"/>
    <mergeCell ref="AII57:AIJ57"/>
    <mergeCell ref="AIK57:AIL57"/>
    <mergeCell ref="AHS57:AHT57"/>
    <mergeCell ref="AHU57:AHV57"/>
    <mergeCell ref="AHW57:AHX57"/>
    <mergeCell ref="AHY57:AHZ57"/>
    <mergeCell ref="AIA57:AIB57"/>
    <mergeCell ref="AHI57:AHJ57"/>
    <mergeCell ref="AHK57:AHL57"/>
    <mergeCell ref="AHM57:AHN57"/>
    <mergeCell ref="AHO57:AHP57"/>
    <mergeCell ref="AHQ57:AHR57"/>
    <mergeCell ref="AGY57:AGZ57"/>
    <mergeCell ref="AHA57:AHB57"/>
    <mergeCell ref="AHC57:AHD57"/>
    <mergeCell ref="AHE57:AHF57"/>
    <mergeCell ref="AHG57:AHH57"/>
    <mergeCell ref="AGO57:AGP57"/>
    <mergeCell ref="AGQ57:AGR57"/>
    <mergeCell ref="AGS57:AGT57"/>
    <mergeCell ref="AGU57:AGV57"/>
    <mergeCell ref="AGW57:AGX57"/>
    <mergeCell ref="ALO57:ALP57"/>
    <mergeCell ref="ALQ57:ALR57"/>
    <mergeCell ref="ALS57:ALT57"/>
    <mergeCell ref="ALU57:ALV57"/>
    <mergeCell ref="ALW57:ALX57"/>
    <mergeCell ref="ALE57:ALF57"/>
    <mergeCell ref="ALG57:ALH57"/>
    <mergeCell ref="ALI57:ALJ57"/>
    <mergeCell ref="ALK57:ALL57"/>
    <mergeCell ref="ALM57:ALN57"/>
    <mergeCell ref="AKU57:AKV57"/>
    <mergeCell ref="AKW57:AKX57"/>
    <mergeCell ref="AKY57:AKZ57"/>
    <mergeCell ref="ALA57:ALB57"/>
    <mergeCell ref="ALC57:ALD57"/>
    <mergeCell ref="AKK57:AKL57"/>
    <mergeCell ref="AKM57:AKN57"/>
    <mergeCell ref="AKO57:AKP57"/>
    <mergeCell ref="AKQ57:AKR57"/>
    <mergeCell ref="AKS57:AKT57"/>
    <mergeCell ref="AKA57:AKB57"/>
    <mergeCell ref="AKC57:AKD57"/>
    <mergeCell ref="AKE57:AKF57"/>
    <mergeCell ref="AKG57:AKH57"/>
    <mergeCell ref="AKI57:AKJ57"/>
    <mergeCell ref="AJQ57:AJR57"/>
    <mergeCell ref="AJS57:AJT57"/>
    <mergeCell ref="AJU57:AJV57"/>
    <mergeCell ref="AJW57:AJX57"/>
    <mergeCell ref="AJY57:AJZ57"/>
    <mergeCell ref="AJG57:AJH57"/>
    <mergeCell ref="AJI57:AJJ57"/>
    <mergeCell ref="AJK57:AJL57"/>
    <mergeCell ref="AJM57:AJN57"/>
    <mergeCell ref="AJO57:AJP57"/>
    <mergeCell ref="AOG57:AOH57"/>
    <mergeCell ref="AOI57:AOJ57"/>
    <mergeCell ref="AOK57:AOL57"/>
    <mergeCell ref="AOM57:AON57"/>
    <mergeCell ref="AOO57:AOP57"/>
    <mergeCell ref="ANW57:ANX57"/>
    <mergeCell ref="ANY57:ANZ57"/>
    <mergeCell ref="AOA57:AOB57"/>
    <mergeCell ref="AOC57:AOD57"/>
    <mergeCell ref="AOE57:AOF57"/>
    <mergeCell ref="ANM57:ANN57"/>
    <mergeCell ref="ANO57:ANP57"/>
    <mergeCell ref="ANQ57:ANR57"/>
    <mergeCell ref="ANS57:ANT57"/>
    <mergeCell ref="ANU57:ANV57"/>
    <mergeCell ref="ANC57:AND57"/>
    <mergeCell ref="ANE57:ANF57"/>
    <mergeCell ref="ANG57:ANH57"/>
    <mergeCell ref="ANI57:ANJ57"/>
    <mergeCell ref="ANK57:ANL57"/>
    <mergeCell ref="AMS57:AMT57"/>
    <mergeCell ref="AMU57:AMV57"/>
    <mergeCell ref="AMW57:AMX57"/>
    <mergeCell ref="AMY57:AMZ57"/>
    <mergeCell ref="ANA57:ANB57"/>
    <mergeCell ref="AMI57:AMJ57"/>
    <mergeCell ref="AMK57:AML57"/>
    <mergeCell ref="AMM57:AMN57"/>
    <mergeCell ref="AMO57:AMP57"/>
    <mergeCell ref="AMQ57:AMR57"/>
    <mergeCell ref="ALY57:ALZ57"/>
    <mergeCell ref="AMA57:AMB57"/>
    <mergeCell ref="AMC57:AMD57"/>
    <mergeCell ref="AME57:AMF57"/>
    <mergeCell ref="AMG57:AMH57"/>
    <mergeCell ref="AQY57:AQZ57"/>
    <mergeCell ref="ARA57:ARB57"/>
    <mergeCell ref="ARC57:ARD57"/>
    <mergeCell ref="ARE57:ARF57"/>
    <mergeCell ref="ARG57:ARH57"/>
    <mergeCell ref="AQO57:AQP57"/>
    <mergeCell ref="AQQ57:AQR57"/>
    <mergeCell ref="AQS57:AQT57"/>
    <mergeCell ref="AQU57:AQV57"/>
    <mergeCell ref="AQW57:AQX57"/>
    <mergeCell ref="AQE57:AQF57"/>
    <mergeCell ref="AQG57:AQH57"/>
    <mergeCell ref="AQI57:AQJ57"/>
    <mergeCell ref="AQK57:AQL57"/>
    <mergeCell ref="AQM57:AQN57"/>
    <mergeCell ref="APU57:APV57"/>
    <mergeCell ref="APW57:APX57"/>
    <mergeCell ref="APY57:APZ57"/>
    <mergeCell ref="AQA57:AQB57"/>
    <mergeCell ref="AQC57:AQD57"/>
    <mergeCell ref="APK57:APL57"/>
    <mergeCell ref="APM57:APN57"/>
    <mergeCell ref="APO57:APP57"/>
    <mergeCell ref="APQ57:APR57"/>
    <mergeCell ref="APS57:APT57"/>
    <mergeCell ref="APA57:APB57"/>
    <mergeCell ref="APC57:APD57"/>
    <mergeCell ref="APE57:APF57"/>
    <mergeCell ref="APG57:APH57"/>
    <mergeCell ref="API57:APJ57"/>
    <mergeCell ref="AOQ57:AOR57"/>
    <mergeCell ref="AOS57:AOT57"/>
    <mergeCell ref="AOU57:AOV57"/>
    <mergeCell ref="AOW57:AOX57"/>
    <mergeCell ref="AOY57:AOZ57"/>
    <mergeCell ref="ATQ57:ATR57"/>
    <mergeCell ref="ATS57:ATT57"/>
    <mergeCell ref="ATU57:ATV57"/>
    <mergeCell ref="ATW57:ATX57"/>
    <mergeCell ref="ATY57:ATZ57"/>
    <mergeCell ref="ATG57:ATH57"/>
    <mergeCell ref="ATI57:ATJ57"/>
    <mergeCell ref="ATK57:ATL57"/>
    <mergeCell ref="ATM57:ATN57"/>
    <mergeCell ref="ATO57:ATP57"/>
    <mergeCell ref="ASW57:ASX57"/>
    <mergeCell ref="ASY57:ASZ57"/>
    <mergeCell ref="ATA57:ATB57"/>
    <mergeCell ref="ATC57:ATD57"/>
    <mergeCell ref="ATE57:ATF57"/>
    <mergeCell ref="ASM57:ASN57"/>
    <mergeCell ref="ASO57:ASP57"/>
    <mergeCell ref="ASQ57:ASR57"/>
    <mergeCell ref="ASS57:AST57"/>
    <mergeCell ref="ASU57:ASV57"/>
    <mergeCell ref="ASC57:ASD57"/>
    <mergeCell ref="ASE57:ASF57"/>
    <mergeCell ref="ASG57:ASH57"/>
    <mergeCell ref="ASI57:ASJ57"/>
    <mergeCell ref="ASK57:ASL57"/>
    <mergeCell ref="ARS57:ART57"/>
    <mergeCell ref="ARU57:ARV57"/>
    <mergeCell ref="ARW57:ARX57"/>
    <mergeCell ref="ARY57:ARZ57"/>
    <mergeCell ref="ASA57:ASB57"/>
    <mergeCell ref="ARI57:ARJ57"/>
    <mergeCell ref="ARK57:ARL57"/>
    <mergeCell ref="ARM57:ARN57"/>
    <mergeCell ref="ARO57:ARP57"/>
    <mergeCell ref="ARQ57:ARR57"/>
    <mergeCell ref="AWI57:AWJ57"/>
    <mergeCell ref="AWK57:AWL57"/>
    <mergeCell ref="AWM57:AWN57"/>
    <mergeCell ref="AWO57:AWP57"/>
    <mergeCell ref="AWQ57:AWR57"/>
    <mergeCell ref="AVY57:AVZ57"/>
    <mergeCell ref="AWA57:AWB57"/>
    <mergeCell ref="AWC57:AWD57"/>
    <mergeCell ref="AWE57:AWF57"/>
    <mergeCell ref="AWG57:AWH57"/>
    <mergeCell ref="AVO57:AVP57"/>
    <mergeCell ref="AVQ57:AVR57"/>
    <mergeCell ref="AVS57:AVT57"/>
    <mergeCell ref="AVU57:AVV57"/>
    <mergeCell ref="AVW57:AVX57"/>
    <mergeCell ref="AVE57:AVF57"/>
    <mergeCell ref="AVG57:AVH57"/>
    <mergeCell ref="AVI57:AVJ57"/>
    <mergeCell ref="AVK57:AVL57"/>
    <mergeCell ref="AVM57:AVN57"/>
    <mergeCell ref="AUU57:AUV57"/>
    <mergeCell ref="AUW57:AUX57"/>
    <mergeCell ref="AUY57:AUZ57"/>
    <mergeCell ref="AVA57:AVB57"/>
    <mergeCell ref="AVC57:AVD57"/>
    <mergeCell ref="AUK57:AUL57"/>
    <mergeCell ref="AUM57:AUN57"/>
    <mergeCell ref="AUO57:AUP57"/>
    <mergeCell ref="AUQ57:AUR57"/>
    <mergeCell ref="AUS57:AUT57"/>
    <mergeCell ref="AUA57:AUB57"/>
    <mergeCell ref="AUC57:AUD57"/>
    <mergeCell ref="AUE57:AUF57"/>
    <mergeCell ref="AUG57:AUH57"/>
    <mergeCell ref="AUI57:AUJ57"/>
    <mergeCell ref="AZA57:AZB57"/>
    <mergeCell ref="AZC57:AZD57"/>
    <mergeCell ref="AZE57:AZF57"/>
    <mergeCell ref="AZG57:AZH57"/>
    <mergeCell ref="AZI57:AZJ57"/>
    <mergeCell ref="AYQ57:AYR57"/>
    <mergeCell ref="AYS57:AYT57"/>
    <mergeCell ref="AYU57:AYV57"/>
    <mergeCell ref="AYW57:AYX57"/>
    <mergeCell ref="AYY57:AYZ57"/>
    <mergeCell ref="AYG57:AYH57"/>
    <mergeCell ref="AYI57:AYJ57"/>
    <mergeCell ref="AYK57:AYL57"/>
    <mergeCell ref="AYM57:AYN57"/>
    <mergeCell ref="AYO57:AYP57"/>
    <mergeCell ref="AXW57:AXX57"/>
    <mergeCell ref="AXY57:AXZ57"/>
    <mergeCell ref="AYA57:AYB57"/>
    <mergeCell ref="AYC57:AYD57"/>
    <mergeCell ref="AYE57:AYF57"/>
    <mergeCell ref="AXM57:AXN57"/>
    <mergeCell ref="AXO57:AXP57"/>
    <mergeCell ref="AXQ57:AXR57"/>
    <mergeCell ref="AXS57:AXT57"/>
    <mergeCell ref="AXU57:AXV57"/>
    <mergeCell ref="AXC57:AXD57"/>
    <mergeCell ref="AXE57:AXF57"/>
    <mergeCell ref="AXG57:AXH57"/>
    <mergeCell ref="AXI57:AXJ57"/>
    <mergeCell ref="AXK57:AXL57"/>
    <mergeCell ref="AWS57:AWT57"/>
    <mergeCell ref="AWU57:AWV57"/>
    <mergeCell ref="AWW57:AWX57"/>
    <mergeCell ref="AWY57:AWZ57"/>
    <mergeCell ref="AXA57:AXB57"/>
    <mergeCell ref="BBS57:BBT57"/>
    <mergeCell ref="BBU57:BBV57"/>
    <mergeCell ref="BBW57:BBX57"/>
    <mergeCell ref="BBY57:BBZ57"/>
    <mergeCell ref="BCA57:BCB57"/>
    <mergeCell ref="BBI57:BBJ57"/>
    <mergeCell ref="BBK57:BBL57"/>
    <mergeCell ref="BBM57:BBN57"/>
    <mergeCell ref="BBO57:BBP57"/>
    <mergeCell ref="BBQ57:BBR57"/>
    <mergeCell ref="BAY57:BAZ57"/>
    <mergeCell ref="BBA57:BBB57"/>
    <mergeCell ref="BBC57:BBD57"/>
    <mergeCell ref="BBE57:BBF57"/>
    <mergeCell ref="BBG57:BBH57"/>
    <mergeCell ref="BAO57:BAP57"/>
    <mergeCell ref="BAQ57:BAR57"/>
    <mergeCell ref="BAS57:BAT57"/>
    <mergeCell ref="BAU57:BAV57"/>
    <mergeCell ref="BAW57:BAX57"/>
    <mergeCell ref="BAE57:BAF57"/>
    <mergeCell ref="BAG57:BAH57"/>
    <mergeCell ref="BAI57:BAJ57"/>
    <mergeCell ref="BAK57:BAL57"/>
    <mergeCell ref="BAM57:BAN57"/>
    <mergeCell ref="AZU57:AZV57"/>
    <mergeCell ref="AZW57:AZX57"/>
    <mergeCell ref="AZY57:AZZ57"/>
    <mergeCell ref="BAA57:BAB57"/>
    <mergeCell ref="BAC57:BAD57"/>
    <mergeCell ref="AZK57:AZL57"/>
    <mergeCell ref="AZM57:AZN57"/>
    <mergeCell ref="AZO57:AZP57"/>
    <mergeCell ref="AZQ57:AZR57"/>
    <mergeCell ref="AZS57:AZT57"/>
    <mergeCell ref="BEK57:BEL57"/>
    <mergeCell ref="BEM57:BEN57"/>
    <mergeCell ref="BEO57:BEP57"/>
    <mergeCell ref="BEQ57:BER57"/>
    <mergeCell ref="BES57:BET57"/>
    <mergeCell ref="BEA57:BEB57"/>
    <mergeCell ref="BEC57:BED57"/>
    <mergeCell ref="BEE57:BEF57"/>
    <mergeCell ref="BEG57:BEH57"/>
    <mergeCell ref="BEI57:BEJ57"/>
    <mergeCell ref="BDQ57:BDR57"/>
    <mergeCell ref="BDS57:BDT57"/>
    <mergeCell ref="BDU57:BDV57"/>
    <mergeCell ref="BDW57:BDX57"/>
    <mergeCell ref="BDY57:BDZ57"/>
    <mergeCell ref="BDG57:BDH57"/>
    <mergeCell ref="BDI57:BDJ57"/>
    <mergeCell ref="BDK57:BDL57"/>
    <mergeCell ref="BDM57:BDN57"/>
    <mergeCell ref="BDO57:BDP57"/>
    <mergeCell ref="BCW57:BCX57"/>
    <mergeCell ref="BCY57:BCZ57"/>
    <mergeCell ref="BDA57:BDB57"/>
    <mergeCell ref="BDC57:BDD57"/>
    <mergeCell ref="BDE57:BDF57"/>
    <mergeCell ref="BCM57:BCN57"/>
    <mergeCell ref="BCO57:BCP57"/>
    <mergeCell ref="BCQ57:BCR57"/>
    <mergeCell ref="BCS57:BCT57"/>
    <mergeCell ref="BCU57:BCV57"/>
    <mergeCell ref="BCC57:BCD57"/>
    <mergeCell ref="BCE57:BCF57"/>
    <mergeCell ref="BCG57:BCH57"/>
    <mergeCell ref="BCI57:BCJ57"/>
    <mergeCell ref="BCK57:BCL57"/>
    <mergeCell ref="BHC57:BHD57"/>
    <mergeCell ref="BHE57:BHF57"/>
    <mergeCell ref="BHG57:BHH57"/>
    <mergeCell ref="BHI57:BHJ57"/>
    <mergeCell ref="BHK57:BHL57"/>
    <mergeCell ref="BGS57:BGT57"/>
    <mergeCell ref="BGU57:BGV57"/>
    <mergeCell ref="BGW57:BGX57"/>
    <mergeCell ref="BGY57:BGZ57"/>
    <mergeCell ref="BHA57:BHB57"/>
    <mergeCell ref="BGI57:BGJ57"/>
    <mergeCell ref="BGK57:BGL57"/>
    <mergeCell ref="BGM57:BGN57"/>
    <mergeCell ref="BGO57:BGP57"/>
    <mergeCell ref="BGQ57:BGR57"/>
    <mergeCell ref="BFY57:BFZ57"/>
    <mergeCell ref="BGA57:BGB57"/>
    <mergeCell ref="BGC57:BGD57"/>
    <mergeCell ref="BGE57:BGF57"/>
    <mergeCell ref="BGG57:BGH57"/>
    <mergeCell ref="BFO57:BFP57"/>
    <mergeCell ref="BFQ57:BFR57"/>
    <mergeCell ref="BFS57:BFT57"/>
    <mergeCell ref="BFU57:BFV57"/>
    <mergeCell ref="BFW57:BFX57"/>
    <mergeCell ref="BFE57:BFF57"/>
    <mergeCell ref="BFG57:BFH57"/>
    <mergeCell ref="BFI57:BFJ57"/>
    <mergeCell ref="BFK57:BFL57"/>
    <mergeCell ref="BFM57:BFN57"/>
    <mergeCell ref="BEU57:BEV57"/>
    <mergeCell ref="BEW57:BEX57"/>
    <mergeCell ref="BEY57:BEZ57"/>
    <mergeCell ref="BFA57:BFB57"/>
    <mergeCell ref="BFC57:BFD57"/>
    <mergeCell ref="BJU57:BJV57"/>
    <mergeCell ref="BJW57:BJX57"/>
    <mergeCell ref="BJY57:BJZ57"/>
    <mergeCell ref="BKA57:BKB57"/>
    <mergeCell ref="BKC57:BKD57"/>
    <mergeCell ref="BJK57:BJL57"/>
    <mergeCell ref="BJM57:BJN57"/>
    <mergeCell ref="BJO57:BJP57"/>
    <mergeCell ref="BJQ57:BJR57"/>
    <mergeCell ref="BJS57:BJT57"/>
    <mergeCell ref="BJA57:BJB57"/>
    <mergeCell ref="BJC57:BJD57"/>
    <mergeCell ref="BJE57:BJF57"/>
    <mergeCell ref="BJG57:BJH57"/>
    <mergeCell ref="BJI57:BJJ57"/>
    <mergeCell ref="BIQ57:BIR57"/>
    <mergeCell ref="BIS57:BIT57"/>
    <mergeCell ref="BIU57:BIV57"/>
    <mergeCell ref="BIW57:BIX57"/>
    <mergeCell ref="BIY57:BIZ57"/>
    <mergeCell ref="BIG57:BIH57"/>
    <mergeCell ref="BII57:BIJ57"/>
    <mergeCell ref="BIK57:BIL57"/>
    <mergeCell ref="BIM57:BIN57"/>
    <mergeCell ref="BIO57:BIP57"/>
    <mergeCell ref="BHW57:BHX57"/>
    <mergeCell ref="BHY57:BHZ57"/>
    <mergeCell ref="BIA57:BIB57"/>
    <mergeCell ref="BIC57:BID57"/>
    <mergeCell ref="BIE57:BIF57"/>
    <mergeCell ref="BHM57:BHN57"/>
    <mergeCell ref="BHO57:BHP57"/>
    <mergeCell ref="BHQ57:BHR57"/>
    <mergeCell ref="BHS57:BHT57"/>
    <mergeCell ref="BHU57:BHV57"/>
    <mergeCell ref="BMM57:BMN57"/>
    <mergeCell ref="BMO57:BMP57"/>
    <mergeCell ref="BMQ57:BMR57"/>
    <mergeCell ref="BMS57:BMT57"/>
    <mergeCell ref="BMU57:BMV57"/>
    <mergeCell ref="BMC57:BMD57"/>
    <mergeCell ref="BME57:BMF57"/>
    <mergeCell ref="BMG57:BMH57"/>
    <mergeCell ref="BMI57:BMJ57"/>
    <mergeCell ref="BMK57:BML57"/>
    <mergeCell ref="BLS57:BLT57"/>
    <mergeCell ref="BLU57:BLV57"/>
    <mergeCell ref="BLW57:BLX57"/>
    <mergeCell ref="BLY57:BLZ57"/>
    <mergeCell ref="BMA57:BMB57"/>
    <mergeCell ref="BLI57:BLJ57"/>
    <mergeCell ref="BLK57:BLL57"/>
    <mergeCell ref="BLM57:BLN57"/>
    <mergeCell ref="BLO57:BLP57"/>
    <mergeCell ref="BLQ57:BLR57"/>
    <mergeCell ref="BKY57:BKZ57"/>
    <mergeCell ref="BLA57:BLB57"/>
    <mergeCell ref="BLC57:BLD57"/>
    <mergeCell ref="BLE57:BLF57"/>
    <mergeCell ref="BLG57:BLH57"/>
    <mergeCell ref="BKO57:BKP57"/>
    <mergeCell ref="BKQ57:BKR57"/>
    <mergeCell ref="BKS57:BKT57"/>
    <mergeCell ref="BKU57:BKV57"/>
    <mergeCell ref="BKW57:BKX57"/>
    <mergeCell ref="BKE57:BKF57"/>
    <mergeCell ref="BKG57:BKH57"/>
    <mergeCell ref="BKI57:BKJ57"/>
    <mergeCell ref="BKK57:BKL57"/>
    <mergeCell ref="BKM57:BKN57"/>
    <mergeCell ref="BPE57:BPF57"/>
    <mergeCell ref="BPG57:BPH57"/>
    <mergeCell ref="BPI57:BPJ57"/>
    <mergeCell ref="BPK57:BPL57"/>
    <mergeCell ref="BPM57:BPN57"/>
    <mergeCell ref="BOU57:BOV57"/>
    <mergeCell ref="BOW57:BOX57"/>
    <mergeCell ref="BOY57:BOZ57"/>
    <mergeCell ref="BPA57:BPB57"/>
    <mergeCell ref="BPC57:BPD57"/>
    <mergeCell ref="BOK57:BOL57"/>
    <mergeCell ref="BOM57:BON57"/>
    <mergeCell ref="BOO57:BOP57"/>
    <mergeCell ref="BOQ57:BOR57"/>
    <mergeCell ref="BOS57:BOT57"/>
    <mergeCell ref="BOA57:BOB57"/>
    <mergeCell ref="BOC57:BOD57"/>
    <mergeCell ref="BOE57:BOF57"/>
    <mergeCell ref="BOG57:BOH57"/>
    <mergeCell ref="BOI57:BOJ57"/>
    <mergeCell ref="BNQ57:BNR57"/>
    <mergeCell ref="BNS57:BNT57"/>
    <mergeCell ref="BNU57:BNV57"/>
    <mergeCell ref="BNW57:BNX57"/>
    <mergeCell ref="BNY57:BNZ57"/>
    <mergeCell ref="BNG57:BNH57"/>
    <mergeCell ref="BNI57:BNJ57"/>
    <mergeCell ref="BNK57:BNL57"/>
    <mergeCell ref="BNM57:BNN57"/>
    <mergeCell ref="BNO57:BNP57"/>
    <mergeCell ref="BMW57:BMX57"/>
    <mergeCell ref="BMY57:BMZ57"/>
    <mergeCell ref="BNA57:BNB57"/>
    <mergeCell ref="BNC57:BND57"/>
    <mergeCell ref="BNE57:BNF57"/>
    <mergeCell ref="BRW57:BRX57"/>
    <mergeCell ref="BRY57:BRZ57"/>
    <mergeCell ref="BSA57:BSB57"/>
    <mergeCell ref="BSC57:BSD57"/>
    <mergeCell ref="BSE57:BSF57"/>
    <mergeCell ref="BRM57:BRN57"/>
    <mergeCell ref="BRO57:BRP57"/>
    <mergeCell ref="BRQ57:BRR57"/>
    <mergeCell ref="BRS57:BRT57"/>
    <mergeCell ref="BRU57:BRV57"/>
    <mergeCell ref="BRC57:BRD57"/>
    <mergeCell ref="BRE57:BRF57"/>
    <mergeCell ref="BRG57:BRH57"/>
    <mergeCell ref="BRI57:BRJ57"/>
    <mergeCell ref="BRK57:BRL57"/>
    <mergeCell ref="BQS57:BQT57"/>
    <mergeCell ref="BQU57:BQV57"/>
    <mergeCell ref="BQW57:BQX57"/>
    <mergeCell ref="BQY57:BQZ57"/>
    <mergeCell ref="BRA57:BRB57"/>
    <mergeCell ref="BQI57:BQJ57"/>
    <mergeCell ref="BQK57:BQL57"/>
    <mergeCell ref="BQM57:BQN57"/>
    <mergeCell ref="BQO57:BQP57"/>
    <mergeCell ref="BQQ57:BQR57"/>
    <mergeCell ref="BPY57:BPZ57"/>
    <mergeCell ref="BQA57:BQB57"/>
    <mergeCell ref="BQC57:BQD57"/>
    <mergeCell ref="BQE57:BQF57"/>
    <mergeCell ref="BQG57:BQH57"/>
    <mergeCell ref="BPO57:BPP57"/>
    <mergeCell ref="BPQ57:BPR57"/>
    <mergeCell ref="BPS57:BPT57"/>
    <mergeCell ref="BPU57:BPV57"/>
    <mergeCell ref="BPW57:BPX57"/>
    <mergeCell ref="BUO57:BUP57"/>
    <mergeCell ref="BUQ57:BUR57"/>
    <mergeCell ref="BUS57:BUT57"/>
    <mergeCell ref="BUU57:BUV57"/>
    <mergeCell ref="BUW57:BUX57"/>
    <mergeCell ref="BUE57:BUF57"/>
    <mergeCell ref="BUG57:BUH57"/>
    <mergeCell ref="BUI57:BUJ57"/>
    <mergeCell ref="BUK57:BUL57"/>
    <mergeCell ref="BUM57:BUN57"/>
    <mergeCell ref="BTU57:BTV57"/>
    <mergeCell ref="BTW57:BTX57"/>
    <mergeCell ref="BTY57:BTZ57"/>
    <mergeCell ref="BUA57:BUB57"/>
    <mergeCell ref="BUC57:BUD57"/>
    <mergeCell ref="BTK57:BTL57"/>
    <mergeCell ref="BTM57:BTN57"/>
    <mergeCell ref="BTO57:BTP57"/>
    <mergeCell ref="BTQ57:BTR57"/>
    <mergeCell ref="BTS57:BTT57"/>
    <mergeCell ref="BTA57:BTB57"/>
    <mergeCell ref="BTC57:BTD57"/>
    <mergeCell ref="BTE57:BTF57"/>
    <mergeCell ref="BTG57:BTH57"/>
    <mergeCell ref="BTI57:BTJ57"/>
    <mergeCell ref="BSQ57:BSR57"/>
    <mergeCell ref="BSS57:BST57"/>
    <mergeCell ref="BSU57:BSV57"/>
    <mergeCell ref="BSW57:BSX57"/>
    <mergeCell ref="BSY57:BSZ57"/>
    <mergeCell ref="BSG57:BSH57"/>
    <mergeCell ref="BSI57:BSJ57"/>
    <mergeCell ref="BSK57:BSL57"/>
    <mergeCell ref="BSM57:BSN57"/>
    <mergeCell ref="BSO57:BSP57"/>
    <mergeCell ref="BXG57:BXH57"/>
    <mergeCell ref="BXI57:BXJ57"/>
    <mergeCell ref="BXK57:BXL57"/>
    <mergeCell ref="BXM57:BXN57"/>
    <mergeCell ref="BXO57:BXP57"/>
    <mergeCell ref="BWW57:BWX57"/>
    <mergeCell ref="BWY57:BWZ57"/>
    <mergeCell ref="BXA57:BXB57"/>
    <mergeCell ref="BXC57:BXD57"/>
    <mergeCell ref="BXE57:BXF57"/>
    <mergeCell ref="BWM57:BWN57"/>
    <mergeCell ref="BWO57:BWP57"/>
    <mergeCell ref="BWQ57:BWR57"/>
    <mergeCell ref="BWS57:BWT57"/>
    <mergeCell ref="BWU57:BWV57"/>
    <mergeCell ref="BWC57:BWD57"/>
    <mergeCell ref="BWE57:BWF57"/>
    <mergeCell ref="BWG57:BWH57"/>
    <mergeCell ref="BWI57:BWJ57"/>
    <mergeCell ref="BWK57:BWL57"/>
    <mergeCell ref="BVS57:BVT57"/>
    <mergeCell ref="BVU57:BVV57"/>
    <mergeCell ref="BVW57:BVX57"/>
    <mergeCell ref="BVY57:BVZ57"/>
    <mergeCell ref="BWA57:BWB57"/>
    <mergeCell ref="BVI57:BVJ57"/>
    <mergeCell ref="BVK57:BVL57"/>
    <mergeCell ref="BVM57:BVN57"/>
    <mergeCell ref="BVO57:BVP57"/>
    <mergeCell ref="BVQ57:BVR57"/>
    <mergeCell ref="BUY57:BUZ57"/>
    <mergeCell ref="BVA57:BVB57"/>
    <mergeCell ref="BVC57:BVD57"/>
    <mergeCell ref="BVE57:BVF57"/>
    <mergeCell ref="BVG57:BVH57"/>
    <mergeCell ref="BZY57:BZZ57"/>
    <mergeCell ref="CAA57:CAB57"/>
    <mergeCell ref="CAC57:CAD57"/>
    <mergeCell ref="CAE57:CAF57"/>
    <mergeCell ref="CAG57:CAH57"/>
    <mergeCell ref="BZO57:BZP57"/>
    <mergeCell ref="BZQ57:BZR57"/>
    <mergeCell ref="BZS57:BZT57"/>
    <mergeCell ref="BZU57:BZV57"/>
    <mergeCell ref="BZW57:BZX57"/>
    <mergeCell ref="BZE57:BZF57"/>
    <mergeCell ref="BZG57:BZH57"/>
    <mergeCell ref="BZI57:BZJ57"/>
    <mergeCell ref="BZK57:BZL57"/>
    <mergeCell ref="BZM57:BZN57"/>
    <mergeCell ref="BYU57:BYV57"/>
    <mergeCell ref="BYW57:BYX57"/>
    <mergeCell ref="BYY57:BYZ57"/>
    <mergeCell ref="BZA57:BZB57"/>
    <mergeCell ref="BZC57:BZD57"/>
    <mergeCell ref="BYK57:BYL57"/>
    <mergeCell ref="BYM57:BYN57"/>
    <mergeCell ref="BYO57:BYP57"/>
    <mergeCell ref="BYQ57:BYR57"/>
    <mergeCell ref="BYS57:BYT57"/>
    <mergeCell ref="BYA57:BYB57"/>
    <mergeCell ref="BYC57:BYD57"/>
    <mergeCell ref="BYE57:BYF57"/>
    <mergeCell ref="BYG57:BYH57"/>
    <mergeCell ref="BYI57:BYJ57"/>
    <mergeCell ref="BXQ57:BXR57"/>
    <mergeCell ref="BXS57:BXT57"/>
    <mergeCell ref="BXU57:BXV57"/>
    <mergeCell ref="BXW57:BXX57"/>
    <mergeCell ref="BXY57:BXZ57"/>
    <mergeCell ref="CCQ57:CCR57"/>
    <mergeCell ref="CCS57:CCT57"/>
    <mergeCell ref="CCU57:CCV57"/>
    <mergeCell ref="CCW57:CCX57"/>
    <mergeCell ref="CCY57:CCZ57"/>
    <mergeCell ref="CCG57:CCH57"/>
    <mergeCell ref="CCI57:CCJ57"/>
    <mergeCell ref="CCK57:CCL57"/>
    <mergeCell ref="CCM57:CCN57"/>
    <mergeCell ref="CCO57:CCP57"/>
    <mergeCell ref="CBW57:CBX57"/>
    <mergeCell ref="CBY57:CBZ57"/>
    <mergeCell ref="CCA57:CCB57"/>
    <mergeCell ref="CCC57:CCD57"/>
    <mergeCell ref="CCE57:CCF57"/>
    <mergeCell ref="CBM57:CBN57"/>
    <mergeCell ref="CBO57:CBP57"/>
    <mergeCell ref="CBQ57:CBR57"/>
    <mergeCell ref="CBS57:CBT57"/>
    <mergeCell ref="CBU57:CBV57"/>
    <mergeCell ref="CBC57:CBD57"/>
    <mergeCell ref="CBE57:CBF57"/>
    <mergeCell ref="CBG57:CBH57"/>
    <mergeCell ref="CBI57:CBJ57"/>
    <mergeCell ref="CBK57:CBL57"/>
    <mergeCell ref="CAS57:CAT57"/>
    <mergeCell ref="CAU57:CAV57"/>
    <mergeCell ref="CAW57:CAX57"/>
    <mergeCell ref="CAY57:CAZ57"/>
    <mergeCell ref="CBA57:CBB57"/>
    <mergeCell ref="CAI57:CAJ57"/>
    <mergeCell ref="CAK57:CAL57"/>
    <mergeCell ref="CAM57:CAN57"/>
    <mergeCell ref="CAO57:CAP57"/>
    <mergeCell ref="CAQ57:CAR57"/>
    <mergeCell ref="CFI57:CFJ57"/>
    <mergeCell ref="CFK57:CFL57"/>
    <mergeCell ref="CFM57:CFN57"/>
    <mergeCell ref="CFO57:CFP57"/>
    <mergeCell ref="CFQ57:CFR57"/>
    <mergeCell ref="CEY57:CEZ57"/>
    <mergeCell ref="CFA57:CFB57"/>
    <mergeCell ref="CFC57:CFD57"/>
    <mergeCell ref="CFE57:CFF57"/>
    <mergeCell ref="CFG57:CFH57"/>
    <mergeCell ref="CEO57:CEP57"/>
    <mergeCell ref="CEQ57:CER57"/>
    <mergeCell ref="CES57:CET57"/>
    <mergeCell ref="CEU57:CEV57"/>
    <mergeCell ref="CEW57:CEX57"/>
    <mergeCell ref="CEE57:CEF57"/>
    <mergeCell ref="CEG57:CEH57"/>
    <mergeCell ref="CEI57:CEJ57"/>
    <mergeCell ref="CEK57:CEL57"/>
    <mergeCell ref="CEM57:CEN57"/>
    <mergeCell ref="CDU57:CDV57"/>
    <mergeCell ref="CDW57:CDX57"/>
    <mergeCell ref="CDY57:CDZ57"/>
    <mergeCell ref="CEA57:CEB57"/>
    <mergeCell ref="CEC57:CED57"/>
    <mergeCell ref="CDK57:CDL57"/>
    <mergeCell ref="CDM57:CDN57"/>
    <mergeCell ref="CDO57:CDP57"/>
    <mergeCell ref="CDQ57:CDR57"/>
    <mergeCell ref="CDS57:CDT57"/>
    <mergeCell ref="CDA57:CDB57"/>
    <mergeCell ref="CDC57:CDD57"/>
    <mergeCell ref="CDE57:CDF57"/>
    <mergeCell ref="CDG57:CDH57"/>
    <mergeCell ref="CDI57:CDJ57"/>
    <mergeCell ref="CIA57:CIB57"/>
    <mergeCell ref="CIC57:CID57"/>
    <mergeCell ref="CIE57:CIF57"/>
    <mergeCell ref="CIG57:CIH57"/>
    <mergeCell ref="CII57:CIJ57"/>
    <mergeCell ref="CHQ57:CHR57"/>
    <mergeCell ref="CHS57:CHT57"/>
    <mergeCell ref="CHU57:CHV57"/>
    <mergeCell ref="CHW57:CHX57"/>
    <mergeCell ref="CHY57:CHZ57"/>
    <mergeCell ref="CHG57:CHH57"/>
    <mergeCell ref="CHI57:CHJ57"/>
    <mergeCell ref="CHK57:CHL57"/>
    <mergeCell ref="CHM57:CHN57"/>
    <mergeCell ref="CHO57:CHP57"/>
    <mergeCell ref="CGW57:CGX57"/>
    <mergeCell ref="CGY57:CGZ57"/>
    <mergeCell ref="CHA57:CHB57"/>
    <mergeCell ref="CHC57:CHD57"/>
    <mergeCell ref="CHE57:CHF57"/>
    <mergeCell ref="CGM57:CGN57"/>
    <mergeCell ref="CGO57:CGP57"/>
    <mergeCell ref="CGQ57:CGR57"/>
    <mergeCell ref="CGS57:CGT57"/>
    <mergeCell ref="CGU57:CGV57"/>
    <mergeCell ref="CGC57:CGD57"/>
    <mergeCell ref="CGE57:CGF57"/>
    <mergeCell ref="CGG57:CGH57"/>
    <mergeCell ref="CGI57:CGJ57"/>
    <mergeCell ref="CGK57:CGL57"/>
    <mergeCell ref="CFS57:CFT57"/>
    <mergeCell ref="CFU57:CFV57"/>
    <mergeCell ref="CFW57:CFX57"/>
    <mergeCell ref="CFY57:CFZ57"/>
    <mergeCell ref="CGA57:CGB57"/>
    <mergeCell ref="CKS57:CKT57"/>
    <mergeCell ref="CKU57:CKV57"/>
    <mergeCell ref="CKW57:CKX57"/>
    <mergeCell ref="CKY57:CKZ57"/>
    <mergeCell ref="CLA57:CLB57"/>
    <mergeCell ref="CKI57:CKJ57"/>
    <mergeCell ref="CKK57:CKL57"/>
    <mergeCell ref="CKM57:CKN57"/>
    <mergeCell ref="CKO57:CKP57"/>
    <mergeCell ref="CKQ57:CKR57"/>
    <mergeCell ref="CJY57:CJZ57"/>
    <mergeCell ref="CKA57:CKB57"/>
    <mergeCell ref="CKC57:CKD57"/>
    <mergeCell ref="CKE57:CKF57"/>
    <mergeCell ref="CKG57:CKH57"/>
    <mergeCell ref="CJO57:CJP57"/>
    <mergeCell ref="CJQ57:CJR57"/>
    <mergeCell ref="CJS57:CJT57"/>
    <mergeCell ref="CJU57:CJV57"/>
    <mergeCell ref="CJW57:CJX57"/>
    <mergeCell ref="CJE57:CJF57"/>
    <mergeCell ref="CJG57:CJH57"/>
    <mergeCell ref="CJI57:CJJ57"/>
    <mergeCell ref="CJK57:CJL57"/>
    <mergeCell ref="CJM57:CJN57"/>
    <mergeCell ref="CIU57:CIV57"/>
    <mergeCell ref="CIW57:CIX57"/>
    <mergeCell ref="CIY57:CIZ57"/>
    <mergeCell ref="CJA57:CJB57"/>
    <mergeCell ref="CJC57:CJD57"/>
    <mergeCell ref="CIK57:CIL57"/>
    <mergeCell ref="CIM57:CIN57"/>
    <mergeCell ref="CIO57:CIP57"/>
    <mergeCell ref="CIQ57:CIR57"/>
    <mergeCell ref="CIS57:CIT57"/>
    <mergeCell ref="CNK57:CNL57"/>
    <mergeCell ref="CNM57:CNN57"/>
    <mergeCell ref="CNO57:CNP57"/>
    <mergeCell ref="CNQ57:CNR57"/>
    <mergeCell ref="CNS57:CNT57"/>
    <mergeCell ref="CNA57:CNB57"/>
    <mergeCell ref="CNC57:CND57"/>
    <mergeCell ref="CNE57:CNF57"/>
    <mergeCell ref="CNG57:CNH57"/>
    <mergeCell ref="CNI57:CNJ57"/>
    <mergeCell ref="CMQ57:CMR57"/>
    <mergeCell ref="CMS57:CMT57"/>
    <mergeCell ref="CMU57:CMV57"/>
    <mergeCell ref="CMW57:CMX57"/>
    <mergeCell ref="CMY57:CMZ57"/>
    <mergeCell ref="CMG57:CMH57"/>
    <mergeCell ref="CMI57:CMJ57"/>
    <mergeCell ref="CMK57:CML57"/>
    <mergeCell ref="CMM57:CMN57"/>
    <mergeCell ref="CMO57:CMP57"/>
    <mergeCell ref="CLW57:CLX57"/>
    <mergeCell ref="CLY57:CLZ57"/>
    <mergeCell ref="CMA57:CMB57"/>
    <mergeCell ref="CMC57:CMD57"/>
    <mergeCell ref="CME57:CMF57"/>
    <mergeCell ref="CLM57:CLN57"/>
    <mergeCell ref="CLO57:CLP57"/>
    <mergeCell ref="CLQ57:CLR57"/>
    <mergeCell ref="CLS57:CLT57"/>
    <mergeCell ref="CLU57:CLV57"/>
    <mergeCell ref="CLC57:CLD57"/>
    <mergeCell ref="CLE57:CLF57"/>
    <mergeCell ref="CLG57:CLH57"/>
    <mergeCell ref="CLI57:CLJ57"/>
    <mergeCell ref="CLK57:CLL57"/>
    <mergeCell ref="CQC57:CQD57"/>
    <mergeCell ref="CQE57:CQF57"/>
    <mergeCell ref="CQG57:CQH57"/>
    <mergeCell ref="CQI57:CQJ57"/>
    <mergeCell ref="CQK57:CQL57"/>
    <mergeCell ref="CPS57:CPT57"/>
    <mergeCell ref="CPU57:CPV57"/>
    <mergeCell ref="CPW57:CPX57"/>
    <mergeCell ref="CPY57:CPZ57"/>
    <mergeCell ref="CQA57:CQB57"/>
    <mergeCell ref="CPI57:CPJ57"/>
    <mergeCell ref="CPK57:CPL57"/>
    <mergeCell ref="CPM57:CPN57"/>
    <mergeCell ref="CPO57:CPP57"/>
    <mergeCell ref="CPQ57:CPR57"/>
    <mergeCell ref="COY57:COZ57"/>
    <mergeCell ref="CPA57:CPB57"/>
    <mergeCell ref="CPC57:CPD57"/>
    <mergeCell ref="CPE57:CPF57"/>
    <mergeCell ref="CPG57:CPH57"/>
    <mergeCell ref="COO57:COP57"/>
    <mergeCell ref="COQ57:COR57"/>
    <mergeCell ref="COS57:COT57"/>
    <mergeCell ref="COU57:COV57"/>
    <mergeCell ref="COW57:COX57"/>
    <mergeCell ref="COE57:COF57"/>
    <mergeCell ref="COG57:COH57"/>
    <mergeCell ref="COI57:COJ57"/>
    <mergeCell ref="COK57:COL57"/>
    <mergeCell ref="COM57:CON57"/>
    <mergeCell ref="CNU57:CNV57"/>
    <mergeCell ref="CNW57:CNX57"/>
    <mergeCell ref="CNY57:CNZ57"/>
    <mergeCell ref="COA57:COB57"/>
    <mergeCell ref="COC57:COD57"/>
    <mergeCell ref="CSU57:CSV57"/>
    <mergeCell ref="CSW57:CSX57"/>
    <mergeCell ref="CSY57:CSZ57"/>
    <mergeCell ref="CTA57:CTB57"/>
    <mergeCell ref="CTC57:CTD57"/>
    <mergeCell ref="CSK57:CSL57"/>
    <mergeCell ref="CSM57:CSN57"/>
    <mergeCell ref="CSO57:CSP57"/>
    <mergeCell ref="CSQ57:CSR57"/>
    <mergeCell ref="CSS57:CST57"/>
    <mergeCell ref="CSA57:CSB57"/>
    <mergeCell ref="CSC57:CSD57"/>
    <mergeCell ref="CSE57:CSF57"/>
    <mergeCell ref="CSG57:CSH57"/>
    <mergeCell ref="CSI57:CSJ57"/>
    <mergeCell ref="CRQ57:CRR57"/>
    <mergeCell ref="CRS57:CRT57"/>
    <mergeCell ref="CRU57:CRV57"/>
    <mergeCell ref="CRW57:CRX57"/>
    <mergeCell ref="CRY57:CRZ57"/>
    <mergeCell ref="CRG57:CRH57"/>
    <mergeCell ref="CRI57:CRJ57"/>
    <mergeCell ref="CRK57:CRL57"/>
    <mergeCell ref="CRM57:CRN57"/>
    <mergeCell ref="CRO57:CRP57"/>
    <mergeCell ref="CQW57:CQX57"/>
    <mergeCell ref="CQY57:CQZ57"/>
    <mergeCell ref="CRA57:CRB57"/>
    <mergeCell ref="CRC57:CRD57"/>
    <mergeCell ref="CRE57:CRF57"/>
    <mergeCell ref="CQM57:CQN57"/>
    <mergeCell ref="CQO57:CQP57"/>
    <mergeCell ref="CQQ57:CQR57"/>
    <mergeCell ref="CQS57:CQT57"/>
    <mergeCell ref="CQU57:CQV57"/>
    <mergeCell ref="CVM57:CVN57"/>
    <mergeCell ref="CVO57:CVP57"/>
    <mergeCell ref="CVQ57:CVR57"/>
    <mergeCell ref="CVS57:CVT57"/>
    <mergeCell ref="CVU57:CVV57"/>
    <mergeCell ref="CVC57:CVD57"/>
    <mergeCell ref="CVE57:CVF57"/>
    <mergeCell ref="CVG57:CVH57"/>
    <mergeCell ref="CVI57:CVJ57"/>
    <mergeCell ref="CVK57:CVL57"/>
    <mergeCell ref="CUS57:CUT57"/>
    <mergeCell ref="CUU57:CUV57"/>
    <mergeCell ref="CUW57:CUX57"/>
    <mergeCell ref="CUY57:CUZ57"/>
    <mergeCell ref="CVA57:CVB57"/>
    <mergeCell ref="CUI57:CUJ57"/>
    <mergeCell ref="CUK57:CUL57"/>
    <mergeCell ref="CUM57:CUN57"/>
    <mergeCell ref="CUO57:CUP57"/>
    <mergeCell ref="CUQ57:CUR57"/>
    <mergeCell ref="CTY57:CTZ57"/>
    <mergeCell ref="CUA57:CUB57"/>
    <mergeCell ref="CUC57:CUD57"/>
    <mergeCell ref="CUE57:CUF57"/>
    <mergeCell ref="CUG57:CUH57"/>
    <mergeCell ref="CTO57:CTP57"/>
    <mergeCell ref="CTQ57:CTR57"/>
    <mergeCell ref="CTS57:CTT57"/>
    <mergeCell ref="CTU57:CTV57"/>
    <mergeCell ref="CTW57:CTX57"/>
    <mergeCell ref="CTE57:CTF57"/>
    <mergeCell ref="CTG57:CTH57"/>
    <mergeCell ref="CTI57:CTJ57"/>
    <mergeCell ref="CTK57:CTL57"/>
    <mergeCell ref="CTM57:CTN57"/>
    <mergeCell ref="CYE57:CYF57"/>
    <mergeCell ref="CYG57:CYH57"/>
    <mergeCell ref="CYI57:CYJ57"/>
    <mergeCell ref="CYK57:CYL57"/>
    <mergeCell ref="CYM57:CYN57"/>
    <mergeCell ref="CXU57:CXV57"/>
    <mergeCell ref="CXW57:CXX57"/>
    <mergeCell ref="CXY57:CXZ57"/>
    <mergeCell ref="CYA57:CYB57"/>
    <mergeCell ref="CYC57:CYD57"/>
    <mergeCell ref="CXK57:CXL57"/>
    <mergeCell ref="CXM57:CXN57"/>
    <mergeCell ref="CXO57:CXP57"/>
    <mergeCell ref="CXQ57:CXR57"/>
    <mergeCell ref="CXS57:CXT57"/>
    <mergeCell ref="CXA57:CXB57"/>
    <mergeCell ref="CXC57:CXD57"/>
    <mergeCell ref="CXE57:CXF57"/>
    <mergeCell ref="CXG57:CXH57"/>
    <mergeCell ref="CXI57:CXJ57"/>
    <mergeCell ref="CWQ57:CWR57"/>
    <mergeCell ref="CWS57:CWT57"/>
    <mergeCell ref="CWU57:CWV57"/>
    <mergeCell ref="CWW57:CWX57"/>
    <mergeCell ref="CWY57:CWZ57"/>
    <mergeCell ref="CWG57:CWH57"/>
    <mergeCell ref="CWI57:CWJ57"/>
    <mergeCell ref="CWK57:CWL57"/>
    <mergeCell ref="CWM57:CWN57"/>
    <mergeCell ref="CWO57:CWP57"/>
    <mergeCell ref="CVW57:CVX57"/>
    <mergeCell ref="CVY57:CVZ57"/>
    <mergeCell ref="CWA57:CWB57"/>
    <mergeCell ref="CWC57:CWD57"/>
    <mergeCell ref="CWE57:CWF57"/>
    <mergeCell ref="DAW57:DAX57"/>
    <mergeCell ref="DAY57:DAZ57"/>
    <mergeCell ref="DBA57:DBB57"/>
    <mergeCell ref="DBC57:DBD57"/>
    <mergeCell ref="DBE57:DBF57"/>
    <mergeCell ref="DAM57:DAN57"/>
    <mergeCell ref="DAO57:DAP57"/>
    <mergeCell ref="DAQ57:DAR57"/>
    <mergeCell ref="DAS57:DAT57"/>
    <mergeCell ref="DAU57:DAV57"/>
    <mergeCell ref="DAC57:DAD57"/>
    <mergeCell ref="DAE57:DAF57"/>
    <mergeCell ref="DAG57:DAH57"/>
    <mergeCell ref="DAI57:DAJ57"/>
    <mergeCell ref="DAK57:DAL57"/>
    <mergeCell ref="CZS57:CZT57"/>
    <mergeCell ref="CZU57:CZV57"/>
    <mergeCell ref="CZW57:CZX57"/>
    <mergeCell ref="CZY57:CZZ57"/>
    <mergeCell ref="DAA57:DAB57"/>
    <mergeCell ref="CZI57:CZJ57"/>
    <mergeCell ref="CZK57:CZL57"/>
    <mergeCell ref="CZM57:CZN57"/>
    <mergeCell ref="CZO57:CZP57"/>
    <mergeCell ref="CZQ57:CZR57"/>
    <mergeCell ref="CYY57:CYZ57"/>
    <mergeCell ref="CZA57:CZB57"/>
    <mergeCell ref="CZC57:CZD57"/>
    <mergeCell ref="CZE57:CZF57"/>
    <mergeCell ref="CZG57:CZH57"/>
    <mergeCell ref="CYO57:CYP57"/>
    <mergeCell ref="CYQ57:CYR57"/>
    <mergeCell ref="CYS57:CYT57"/>
    <mergeCell ref="CYU57:CYV57"/>
    <mergeCell ref="CYW57:CYX57"/>
    <mergeCell ref="DDO57:DDP57"/>
    <mergeCell ref="DDQ57:DDR57"/>
    <mergeCell ref="DDS57:DDT57"/>
    <mergeCell ref="DDU57:DDV57"/>
    <mergeCell ref="DDW57:DDX57"/>
    <mergeCell ref="DDE57:DDF57"/>
    <mergeCell ref="DDG57:DDH57"/>
    <mergeCell ref="DDI57:DDJ57"/>
    <mergeCell ref="DDK57:DDL57"/>
    <mergeCell ref="DDM57:DDN57"/>
    <mergeCell ref="DCU57:DCV57"/>
    <mergeCell ref="DCW57:DCX57"/>
    <mergeCell ref="DCY57:DCZ57"/>
    <mergeCell ref="DDA57:DDB57"/>
    <mergeCell ref="DDC57:DDD57"/>
    <mergeCell ref="DCK57:DCL57"/>
    <mergeCell ref="DCM57:DCN57"/>
    <mergeCell ref="DCO57:DCP57"/>
    <mergeCell ref="DCQ57:DCR57"/>
    <mergeCell ref="DCS57:DCT57"/>
    <mergeCell ref="DCA57:DCB57"/>
    <mergeCell ref="DCC57:DCD57"/>
    <mergeCell ref="DCE57:DCF57"/>
    <mergeCell ref="DCG57:DCH57"/>
    <mergeCell ref="DCI57:DCJ57"/>
    <mergeCell ref="DBQ57:DBR57"/>
    <mergeCell ref="DBS57:DBT57"/>
    <mergeCell ref="DBU57:DBV57"/>
    <mergeCell ref="DBW57:DBX57"/>
    <mergeCell ref="DBY57:DBZ57"/>
    <mergeCell ref="DBG57:DBH57"/>
    <mergeCell ref="DBI57:DBJ57"/>
    <mergeCell ref="DBK57:DBL57"/>
    <mergeCell ref="DBM57:DBN57"/>
    <mergeCell ref="DBO57:DBP57"/>
    <mergeCell ref="DGG57:DGH57"/>
    <mergeCell ref="DGI57:DGJ57"/>
    <mergeCell ref="DGK57:DGL57"/>
    <mergeCell ref="DGM57:DGN57"/>
    <mergeCell ref="DGO57:DGP57"/>
    <mergeCell ref="DFW57:DFX57"/>
    <mergeCell ref="DFY57:DFZ57"/>
    <mergeCell ref="DGA57:DGB57"/>
    <mergeCell ref="DGC57:DGD57"/>
    <mergeCell ref="DGE57:DGF57"/>
    <mergeCell ref="DFM57:DFN57"/>
    <mergeCell ref="DFO57:DFP57"/>
    <mergeCell ref="DFQ57:DFR57"/>
    <mergeCell ref="DFS57:DFT57"/>
    <mergeCell ref="DFU57:DFV57"/>
    <mergeCell ref="DFC57:DFD57"/>
    <mergeCell ref="DFE57:DFF57"/>
    <mergeCell ref="DFG57:DFH57"/>
    <mergeCell ref="DFI57:DFJ57"/>
    <mergeCell ref="DFK57:DFL57"/>
    <mergeCell ref="DES57:DET57"/>
    <mergeCell ref="DEU57:DEV57"/>
    <mergeCell ref="DEW57:DEX57"/>
    <mergeCell ref="DEY57:DEZ57"/>
    <mergeCell ref="DFA57:DFB57"/>
    <mergeCell ref="DEI57:DEJ57"/>
    <mergeCell ref="DEK57:DEL57"/>
    <mergeCell ref="DEM57:DEN57"/>
    <mergeCell ref="DEO57:DEP57"/>
    <mergeCell ref="DEQ57:DER57"/>
    <mergeCell ref="DDY57:DDZ57"/>
    <mergeCell ref="DEA57:DEB57"/>
    <mergeCell ref="DEC57:DED57"/>
    <mergeCell ref="DEE57:DEF57"/>
    <mergeCell ref="DEG57:DEH57"/>
    <mergeCell ref="DIY57:DIZ57"/>
    <mergeCell ref="DJA57:DJB57"/>
    <mergeCell ref="DJC57:DJD57"/>
    <mergeCell ref="DJE57:DJF57"/>
    <mergeCell ref="DJG57:DJH57"/>
    <mergeCell ref="DIO57:DIP57"/>
    <mergeCell ref="DIQ57:DIR57"/>
    <mergeCell ref="DIS57:DIT57"/>
    <mergeCell ref="DIU57:DIV57"/>
    <mergeCell ref="DIW57:DIX57"/>
    <mergeCell ref="DIE57:DIF57"/>
    <mergeCell ref="DIG57:DIH57"/>
    <mergeCell ref="DII57:DIJ57"/>
    <mergeCell ref="DIK57:DIL57"/>
    <mergeCell ref="DIM57:DIN57"/>
    <mergeCell ref="DHU57:DHV57"/>
    <mergeCell ref="DHW57:DHX57"/>
    <mergeCell ref="DHY57:DHZ57"/>
    <mergeCell ref="DIA57:DIB57"/>
    <mergeCell ref="DIC57:DID57"/>
    <mergeCell ref="DHK57:DHL57"/>
    <mergeCell ref="DHM57:DHN57"/>
    <mergeCell ref="DHO57:DHP57"/>
    <mergeCell ref="DHQ57:DHR57"/>
    <mergeCell ref="DHS57:DHT57"/>
    <mergeCell ref="DHA57:DHB57"/>
    <mergeCell ref="DHC57:DHD57"/>
    <mergeCell ref="DHE57:DHF57"/>
    <mergeCell ref="DHG57:DHH57"/>
    <mergeCell ref="DHI57:DHJ57"/>
    <mergeCell ref="DGQ57:DGR57"/>
    <mergeCell ref="DGS57:DGT57"/>
    <mergeCell ref="DGU57:DGV57"/>
    <mergeCell ref="DGW57:DGX57"/>
    <mergeCell ref="DGY57:DGZ57"/>
    <mergeCell ref="DLQ57:DLR57"/>
    <mergeCell ref="DLS57:DLT57"/>
    <mergeCell ref="DLU57:DLV57"/>
    <mergeCell ref="DLW57:DLX57"/>
    <mergeCell ref="DLY57:DLZ57"/>
    <mergeCell ref="DLG57:DLH57"/>
    <mergeCell ref="DLI57:DLJ57"/>
    <mergeCell ref="DLK57:DLL57"/>
    <mergeCell ref="DLM57:DLN57"/>
    <mergeCell ref="DLO57:DLP57"/>
    <mergeCell ref="DKW57:DKX57"/>
    <mergeCell ref="DKY57:DKZ57"/>
    <mergeCell ref="DLA57:DLB57"/>
    <mergeCell ref="DLC57:DLD57"/>
    <mergeCell ref="DLE57:DLF57"/>
    <mergeCell ref="DKM57:DKN57"/>
    <mergeCell ref="DKO57:DKP57"/>
    <mergeCell ref="DKQ57:DKR57"/>
    <mergeCell ref="DKS57:DKT57"/>
    <mergeCell ref="DKU57:DKV57"/>
    <mergeCell ref="DKC57:DKD57"/>
    <mergeCell ref="DKE57:DKF57"/>
    <mergeCell ref="DKG57:DKH57"/>
    <mergeCell ref="DKI57:DKJ57"/>
    <mergeCell ref="DKK57:DKL57"/>
    <mergeCell ref="DJS57:DJT57"/>
    <mergeCell ref="DJU57:DJV57"/>
    <mergeCell ref="DJW57:DJX57"/>
    <mergeCell ref="DJY57:DJZ57"/>
    <mergeCell ref="DKA57:DKB57"/>
    <mergeCell ref="DJI57:DJJ57"/>
    <mergeCell ref="DJK57:DJL57"/>
    <mergeCell ref="DJM57:DJN57"/>
    <mergeCell ref="DJO57:DJP57"/>
    <mergeCell ref="DJQ57:DJR57"/>
    <mergeCell ref="DOI57:DOJ57"/>
    <mergeCell ref="DOK57:DOL57"/>
    <mergeCell ref="DOM57:DON57"/>
    <mergeCell ref="DOO57:DOP57"/>
    <mergeCell ref="DOQ57:DOR57"/>
    <mergeCell ref="DNY57:DNZ57"/>
    <mergeCell ref="DOA57:DOB57"/>
    <mergeCell ref="DOC57:DOD57"/>
    <mergeCell ref="DOE57:DOF57"/>
    <mergeCell ref="DOG57:DOH57"/>
    <mergeCell ref="DNO57:DNP57"/>
    <mergeCell ref="DNQ57:DNR57"/>
    <mergeCell ref="DNS57:DNT57"/>
    <mergeCell ref="DNU57:DNV57"/>
    <mergeCell ref="DNW57:DNX57"/>
    <mergeCell ref="DNE57:DNF57"/>
    <mergeCell ref="DNG57:DNH57"/>
    <mergeCell ref="DNI57:DNJ57"/>
    <mergeCell ref="DNK57:DNL57"/>
    <mergeCell ref="DNM57:DNN57"/>
    <mergeCell ref="DMU57:DMV57"/>
    <mergeCell ref="DMW57:DMX57"/>
    <mergeCell ref="DMY57:DMZ57"/>
    <mergeCell ref="DNA57:DNB57"/>
    <mergeCell ref="DNC57:DND57"/>
    <mergeCell ref="DMK57:DML57"/>
    <mergeCell ref="DMM57:DMN57"/>
    <mergeCell ref="DMO57:DMP57"/>
    <mergeCell ref="DMQ57:DMR57"/>
    <mergeCell ref="DMS57:DMT57"/>
    <mergeCell ref="DMA57:DMB57"/>
    <mergeCell ref="DMC57:DMD57"/>
    <mergeCell ref="DME57:DMF57"/>
    <mergeCell ref="DMG57:DMH57"/>
    <mergeCell ref="DMI57:DMJ57"/>
    <mergeCell ref="DRA57:DRB57"/>
    <mergeCell ref="DRC57:DRD57"/>
    <mergeCell ref="DRE57:DRF57"/>
    <mergeCell ref="DRG57:DRH57"/>
    <mergeCell ref="DRI57:DRJ57"/>
    <mergeCell ref="DQQ57:DQR57"/>
    <mergeCell ref="DQS57:DQT57"/>
    <mergeCell ref="DQU57:DQV57"/>
    <mergeCell ref="DQW57:DQX57"/>
    <mergeCell ref="DQY57:DQZ57"/>
    <mergeCell ref="DQG57:DQH57"/>
    <mergeCell ref="DQI57:DQJ57"/>
    <mergeCell ref="DQK57:DQL57"/>
    <mergeCell ref="DQM57:DQN57"/>
    <mergeCell ref="DQO57:DQP57"/>
    <mergeCell ref="DPW57:DPX57"/>
    <mergeCell ref="DPY57:DPZ57"/>
    <mergeCell ref="DQA57:DQB57"/>
    <mergeCell ref="DQC57:DQD57"/>
    <mergeCell ref="DQE57:DQF57"/>
    <mergeCell ref="DPM57:DPN57"/>
    <mergeCell ref="DPO57:DPP57"/>
    <mergeCell ref="DPQ57:DPR57"/>
    <mergeCell ref="DPS57:DPT57"/>
    <mergeCell ref="DPU57:DPV57"/>
    <mergeCell ref="DPC57:DPD57"/>
    <mergeCell ref="DPE57:DPF57"/>
    <mergeCell ref="DPG57:DPH57"/>
    <mergeCell ref="DPI57:DPJ57"/>
    <mergeCell ref="DPK57:DPL57"/>
    <mergeCell ref="DOS57:DOT57"/>
    <mergeCell ref="DOU57:DOV57"/>
    <mergeCell ref="DOW57:DOX57"/>
    <mergeCell ref="DOY57:DOZ57"/>
    <mergeCell ref="DPA57:DPB57"/>
    <mergeCell ref="DTS57:DTT57"/>
    <mergeCell ref="DTU57:DTV57"/>
    <mergeCell ref="DTW57:DTX57"/>
    <mergeCell ref="DTY57:DTZ57"/>
    <mergeCell ref="DUA57:DUB57"/>
    <mergeCell ref="DTI57:DTJ57"/>
    <mergeCell ref="DTK57:DTL57"/>
    <mergeCell ref="DTM57:DTN57"/>
    <mergeCell ref="DTO57:DTP57"/>
    <mergeCell ref="DTQ57:DTR57"/>
    <mergeCell ref="DSY57:DSZ57"/>
    <mergeCell ref="DTA57:DTB57"/>
    <mergeCell ref="DTC57:DTD57"/>
    <mergeCell ref="DTE57:DTF57"/>
    <mergeCell ref="DTG57:DTH57"/>
    <mergeCell ref="DSO57:DSP57"/>
    <mergeCell ref="DSQ57:DSR57"/>
    <mergeCell ref="DSS57:DST57"/>
    <mergeCell ref="DSU57:DSV57"/>
    <mergeCell ref="DSW57:DSX57"/>
    <mergeCell ref="DSE57:DSF57"/>
    <mergeCell ref="DSG57:DSH57"/>
    <mergeCell ref="DSI57:DSJ57"/>
    <mergeCell ref="DSK57:DSL57"/>
    <mergeCell ref="DSM57:DSN57"/>
    <mergeCell ref="DRU57:DRV57"/>
    <mergeCell ref="DRW57:DRX57"/>
    <mergeCell ref="DRY57:DRZ57"/>
    <mergeCell ref="DSA57:DSB57"/>
    <mergeCell ref="DSC57:DSD57"/>
    <mergeCell ref="DRK57:DRL57"/>
    <mergeCell ref="DRM57:DRN57"/>
    <mergeCell ref="DRO57:DRP57"/>
    <mergeCell ref="DRQ57:DRR57"/>
    <mergeCell ref="DRS57:DRT57"/>
    <mergeCell ref="DWK57:DWL57"/>
    <mergeCell ref="DWM57:DWN57"/>
    <mergeCell ref="DWO57:DWP57"/>
    <mergeCell ref="DWQ57:DWR57"/>
    <mergeCell ref="DWS57:DWT57"/>
    <mergeCell ref="DWA57:DWB57"/>
    <mergeCell ref="DWC57:DWD57"/>
    <mergeCell ref="DWE57:DWF57"/>
    <mergeCell ref="DWG57:DWH57"/>
    <mergeCell ref="DWI57:DWJ57"/>
    <mergeCell ref="DVQ57:DVR57"/>
    <mergeCell ref="DVS57:DVT57"/>
    <mergeCell ref="DVU57:DVV57"/>
    <mergeCell ref="DVW57:DVX57"/>
    <mergeCell ref="DVY57:DVZ57"/>
    <mergeCell ref="DVG57:DVH57"/>
    <mergeCell ref="DVI57:DVJ57"/>
    <mergeCell ref="DVK57:DVL57"/>
    <mergeCell ref="DVM57:DVN57"/>
    <mergeCell ref="DVO57:DVP57"/>
    <mergeCell ref="DUW57:DUX57"/>
    <mergeCell ref="DUY57:DUZ57"/>
    <mergeCell ref="DVA57:DVB57"/>
    <mergeCell ref="DVC57:DVD57"/>
    <mergeCell ref="DVE57:DVF57"/>
    <mergeCell ref="DUM57:DUN57"/>
    <mergeCell ref="DUO57:DUP57"/>
    <mergeCell ref="DUQ57:DUR57"/>
    <mergeCell ref="DUS57:DUT57"/>
    <mergeCell ref="DUU57:DUV57"/>
    <mergeCell ref="DUC57:DUD57"/>
    <mergeCell ref="DUE57:DUF57"/>
    <mergeCell ref="DUG57:DUH57"/>
    <mergeCell ref="DUI57:DUJ57"/>
    <mergeCell ref="DUK57:DUL57"/>
    <mergeCell ref="DZC57:DZD57"/>
    <mergeCell ref="DZE57:DZF57"/>
    <mergeCell ref="DZG57:DZH57"/>
    <mergeCell ref="DZI57:DZJ57"/>
    <mergeCell ref="DZK57:DZL57"/>
    <mergeCell ref="DYS57:DYT57"/>
    <mergeCell ref="DYU57:DYV57"/>
    <mergeCell ref="DYW57:DYX57"/>
    <mergeCell ref="DYY57:DYZ57"/>
    <mergeCell ref="DZA57:DZB57"/>
    <mergeCell ref="DYI57:DYJ57"/>
    <mergeCell ref="DYK57:DYL57"/>
    <mergeCell ref="DYM57:DYN57"/>
    <mergeCell ref="DYO57:DYP57"/>
    <mergeCell ref="DYQ57:DYR57"/>
    <mergeCell ref="DXY57:DXZ57"/>
    <mergeCell ref="DYA57:DYB57"/>
    <mergeCell ref="DYC57:DYD57"/>
    <mergeCell ref="DYE57:DYF57"/>
    <mergeCell ref="DYG57:DYH57"/>
    <mergeCell ref="DXO57:DXP57"/>
    <mergeCell ref="DXQ57:DXR57"/>
    <mergeCell ref="DXS57:DXT57"/>
    <mergeCell ref="DXU57:DXV57"/>
    <mergeCell ref="DXW57:DXX57"/>
    <mergeCell ref="DXE57:DXF57"/>
    <mergeCell ref="DXG57:DXH57"/>
    <mergeCell ref="DXI57:DXJ57"/>
    <mergeCell ref="DXK57:DXL57"/>
    <mergeCell ref="DXM57:DXN57"/>
    <mergeCell ref="DWU57:DWV57"/>
    <mergeCell ref="DWW57:DWX57"/>
    <mergeCell ref="DWY57:DWZ57"/>
    <mergeCell ref="DXA57:DXB57"/>
    <mergeCell ref="DXC57:DXD57"/>
    <mergeCell ref="EBU57:EBV57"/>
    <mergeCell ref="EBW57:EBX57"/>
    <mergeCell ref="EBY57:EBZ57"/>
    <mergeCell ref="ECA57:ECB57"/>
    <mergeCell ref="ECC57:ECD57"/>
    <mergeCell ref="EBK57:EBL57"/>
    <mergeCell ref="EBM57:EBN57"/>
    <mergeCell ref="EBO57:EBP57"/>
    <mergeCell ref="EBQ57:EBR57"/>
    <mergeCell ref="EBS57:EBT57"/>
    <mergeCell ref="EBA57:EBB57"/>
    <mergeCell ref="EBC57:EBD57"/>
    <mergeCell ref="EBE57:EBF57"/>
    <mergeCell ref="EBG57:EBH57"/>
    <mergeCell ref="EBI57:EBJ57"/>
    <mergeCell ref="EAQ57:EAR57"/>
    <mergeCell ref="EAS57:EAT57"/>
    <mergeCell ref="EAU57:EAV57"/>
    <mergeCell ref="EAW57:EAX57"/>
    <mergeCell ref="EAY57:EAZ57"/>
    <mergeCell ref="EAG57:EAH57"/>
    <mergeCell ref="EAI57:EAJ57"/>
    <mergeCell ref="EAK57:EAL57"/>
    <mergeCell ref="EAM57:EAN57"/>
    <mergeCell ref="EAO57:EAP57"/>
    <mergeCell ref="DZW57:DZX57"/>
    <mergeCell ref="DZY57:DZZ57"/>
    <mergeCell ref="EAA57:EAB57"/>
    <mergeCell ref="EAC57:EAD57"/>
    <mergeCell ref="EAE57:EAF57"/>
    <mergeCell ref="DZM57:DZN57"/>
    <mergeCell ref="DZO57:DZP57"/>
    <mergeCell ref="DZQ57:DZR57"/>
    <mergeCell ref="DZS57:DZT57"/>
    <mergeCell ref="DZU57:DZV57"/>
    <mergeCell ref="EEM57:EEN57"/>
    <mergeCell ref="EEO57:EEP57"/>
    <mergeCell ref="EEQ57:EER57"/>
    <mergeCell ref="EES57:EET57"/>
    <mergeCell ref="EEU57:EEV57"/>
    <mergeCell ref="EEC57:EED57"/>
    <mergeCell ref="EEE57:EEF57"/>
    <mergeCell ref="EEG57:EEH57"/>
    <mergeCell ref="EEI57:EEJ57"/>
    <mergeCell ref="EEK57:EEL57"/>
    <mergeCell ref="EDS57:EDT57"/>
    <mergeCell ref="EDU57:EDV57"/>
    <mergeCell ref="EDW57:EDX57"/>
    <mergeCell ref="EDY57:EDZ57"/>
    <mergeCell ref="EEA57:EEB57"/>
    <mergeCell ref="EDI57:EDJ57"/>
    <mergeCell ref="EDK57:EDL57"/>
    <mergeCell ref="EDM57:EDN57"/>
    <mergeCell ref="EDO57:EDP57"/>
    <mergeCell ref="EDQ57:EDR57"/>
    <mergeCell ref="ECY57:ECZ57"/>
    <mergeCell ref="EDA57:EDB57"/>
    <mergeCell ref="EDC57:EDD57"/>
    <mergeCell ref="EDE57:EDF57"/>
    <mergeCell ref="EDG57:EDH57"/>
    <mergeCell ref="ECO57:ECP57"/>
    <mergeCell ref="ECQ57:ECR57"/>
    <mergeCell ref="ECS57:ECT57"/>
    <mergeCell ref="ECU57:ECV57"/>
    <mergeCell ref="ECW57:ECX57"/>
    <mergeCell ref="ECE57:ECF57"/>
    <mergeCell ref="ECG57:ECH57"/>
    <mergeCell ref="ECI57:ECJ57"/>
    <mergeCell ref="ECK57:ECL57"/>
    <mergeCell ref="ECM57:ECN57"/>
    <mergeCell ref="EHE57:EHF57"/>
    <mergeCell ref="EHG57:EHH57"/>
    <mergeCell ref="EHI57:EHJ57"/>
    <mergeCell ref="EHK57:EHL57"/>
    <mergeCell ref="EHM57:EHN57"/>
    <mergeCell ref="EGU57:EGV57"/>
    <mergeCell ref="EGW57:EGX57"/>
    <mergeCell ref="EGY57:EGZ57"/>
    <mergeCell ref="EHA57:EHB57"/>
    <mergeCell ref="EHC57:EHD57"/>
    <mergeCell ref="EGK57:EGL57"/>
    <mergeCell ref="EGM57:EGN57"/>
    <mergeCell ref="EGO57:EGP57"/>
    <mergeCell ref="EGQ57:EGR57"/>
    <mergeCell ref="EGS57:EGT57"/>
    <mergeCell ref="EGA57:EGB57"/>
    <mergeCell ref="EGC57:EGD57"/>
    <mergeCell ref="EGE57:EGF57"/>
    <mergeCell ref="EGG57:EGH57"/>
    <mergeCell ref="EGI57:EGJ57"/>
    <mergeCell ref="EFQ57:EFR57"/>
    <mergeCell ref="EFS57:EFT57"/>
    <mergeCell ref="EFU57:EFV57"/>
    <mergeCell ref="EFW57:EFX57"/>
    <mergeCell ref="EFY57:EFZ57"/>
    <mergeCell ref="EFG57:EFH57"/>
    <mergeCell ref="EFI57:EFJ57"/>
    <mergeCell ref="EFK57:EFL57"/>
    <mergeCell ref="EFM57:EFN57"/>
    <mergeCell ref="EFO57:EFP57"/>
    <mergeCell ref="EEW57:EEX57"/>
    <mergeCell ref="EEY57:EEZ57"/>
    <mergeCell ref="EFA57:EFB57"/>
    <mergeCell ref="EFC57:EFD57"/>
    <mergeCell ref="EFE57:EFF57"/>
    <mergeCell ref="EJW57:EJX57"/>
    <mergeCell ref="EJY57:EJZ57"/>
    <mergeCell ref="EKA57:EKB57"/>
    <mergeCell ref="EKC57:EKD57"/>
    <mergeCell ref="EKE57:EKF57"/>
    <mergeCell ref="EJM57:EJN57"/>
    <mergeCell ref="EJO57:EJP57"/>
    <mergeCell ref="EJQ57:EJR57"/>
    <mergeCell ref="EJS57:EJT57"/>
    <mergeCell ref="EJU57:EJV57"/>
    <mergeCell ref="EJC57:EJD57"/>
    <mergeCell ref="EJE57:EJF57"/>
    <mergeCell ref="EJG57:EJH57"/>
    <mergeCell ref="EJI57:EJJ57"/>
    <mergeCell ref="EJK57:EJL57"/>
    <mergeCell ref="EIS57:EIT57"/>
    <mergeCell ref="EIU57:EIV57"/>
    <mergeCell ref="EIW57:EIX57"/>
    <mergeCell ref="EIY57:EIZ57"/>
    <mergeCell ref="EJA57:EJB57"/>
    <mergeCell ref="EII57:EIJ57"/>
    <mergeCell ref="EIK57:EIL57"/>
    <mergeCell ref="EIM57:EIN57"/>
    <mergeCell ref="EIO57:EIP57"/>
    <mergeCell ref="EIQ57:EIR57"/>
    <mergeCell ref="EHY57:EHZ57"/>
    <mergeCell ref="EIA57:EIB57"/>
    <mergeCell ref="EIC57:EID57"/>
    <mergeCell ref="EIE57:EIF57"/>
    <mergeCell ref="EIG57:EIH57"/>
    <mergeCell ref="EHO57:EHP57"/>
    <mergeCell ref="EHQ57:EHR57"/>
    <mergeCell ref="EHS57:EHT57"/>
    <mergeCell ref="EHU57:EHV57"/>
    <mergeCell ref="EHW57:EHX57"/>
    <mergeCell ref="EMO57:EMP57"/>
    <mergeCell ref="EMQ57:EMR57"/>
    <mergeCell ref="EMS57:EMT57"/>
    <mergeCell ref="EMU57:EMV57"/>
    <mergeCell ref="EMW57:EMX57"/>
    <mergeCell ref="EME57:EMF57"/>
    <mergeCell ref="EMG57:EMH57"/>
    <mergeCell ref="EMI57:EMJ57"/>
    <mergeCell ref="EMK57:EML57"/>
    <mergeCell ref="EMM57:EMN57"/>
    <mergeCell ref="ELU57:ELV57"/>
    <mergeCell ref="ELW57:ELX57"/>
    <mergeCell ref="ELY57:ELZ57"/>
    <mergeCell ref="EMA57:EMB57"/>
    <mergeCell ref="EMC57:EMD57"/>
    <mergeCell ref="ELK57:ELL57"/>
    <mergeCell ref="ELM57:ELN57"/>
    <mergeCell ref="ELO57:ELP57"/>
    <mergeCell ref="ELQ57:ELR57"/>
    <mergeCell ref="ELS57:ELT57"/>
    <mergeCell ref="ELA57:ELB57"/>
    <mergeCell ref="ELC57:ELD57"/>
    <mergeCell ref="ELE57:ELF57"/>
    <mergeCell ref="ELG57:ELH57"/>
    <mergeCell ref="ELI57:ELJ57"/>
    <mergeCell ref="EKQ57:EKR57"/>
    <mergeCell ref="EKS57:EKT57"/>
    <mergeCell ref="EKU57:EKV57"/>
    <mergeCell ref="EKW57:EKX57"/>
    <mergeCell ref="EKY57:EKZ57"/>
    <mergeCell ref="EKG57:EKH57"/>
    <mergeCell ref="EKI57:EKJ57"/>
    <mergeCell ref="EKK57:EKL57"/>
    <mergeCell ref="EKM57:EKN57"/>
    <mergeCell ref="EKO57:EKP57"/>
    <mergeCell ref="EPG57:EPH57"/>
    <mergeCell ref="EPI57:EPJ57"/>
    <mergeCell ref="EPK57:EPL57"/>
    <mergeCell ref="EPM57:EPN57"/>
    <mergeCell ref="EPO57:EPP57"/>
    <mergeCell ref="EOW57:EOX57"/>
    <mergeCell ref="EOY57:EOZ57"/>
    <mergeCell ref="EPA57:EPB57"/>
    <mergeCell ref="EPC57:EPD57"/>
    <mergeCell ref="EPE57:EPF57"/>
    <mergeCell ref="EOM57:EON57"/>
    <mergeCell ref="EOO57:EOP57"/>
    <mergeCell ref="EOQ57:EOR57"/>
    <mergeCell ref="EOS57:EOT57"/>
    <mergeCell ref="EOU57:EOV57"/>
    <mergeCell ref="EOC57:EOD57"/>
    <mergeCell ref="EOE57:EOF57"/>
    <mergeCell ref="EOG57:EOH57"/>
    <mergeCell ref="EOI57:EOJ57"/>
    <mergeCell ref="EOK57:EOL57"/>
    <mergeCell ref="ENS57:ENT57"/>
    <mergeCell ref="ENU57:ENV57"/>
    <mergeCell ref="ENW57:ENX57"/>
    <mergeCell ref="ENY57:ENZ57"/>
    <mergeCell ref="EOA57:EOB57"/>
    <mergeCell ref="ENI57:ENJ57"/>
    <mergeCell ref="ENK57:ENL57"/>
    <mergeCell ref="ENM57:ENN57"/>
    <mergeCell ref="ENO57:ENP57"/>
    <mergeCell ref="ENQ57:ENR57"/>
    <mergeCell ref="EMY57:EMZ57"/>
    <mergeCell ref="ENA57:ENB57"/>
    <mergeCell ref="ENC57:END57"/>
    <mergeCell ref="ENE57:ENF57"/>
    <mergeCell ref="ENG57:ENH57"/>
    <mergeCell ref="ERY57:ERZ57"/>
    <mergeCell ref="ESA57:ESB57"/>
    <mergeCell ref="ESC57:ESD57"/>
    <mergeCell ref="ESE57:ESF57"/>
    <mergeCell ref="ESG57:ESH57"/>
    <mergeCell ref="ERO57:ERP57"/>
    <mergeCell ref="ERQ57:ERR57"/>
    <mergeCell ref="ERS57:ERT57"/>
    <mergeCell ref="ERU57:ERV57"/>
    <mergeCell ref="ERW57:ERX57"/>
    <mergeCell ref="ERE57:ERF57"/>
    <mergeCell ref="ERG57:ERH57"/>
    <mergeCell ref="ERI57:ERJ57"/>
    <mergeCell ref="ERK57:ERL57"/>
    <mergeCell ref="ERM57:ERN57"/>
    <mergeCell ref="EQU57:EQV57"/>
    <mergeCell ref="EQW57:EQX57"/>
    <mergeCell ref="EQY57:EQZ57"/>
    <mergeCell ref="ERA57:ERB57"/>
    <mergeCell ref="ERC57:ERD57"/>
    <mergeCell ref="EQK57:EQL57"/>
    <mergeCell ref="EQM57:EQN57"/>
    <mergeCell ref="EQO57:EQP57"/>
    <mergeCell ref="EQQ57:EQR57"/>
    <mergeCell ref="EQS57:EQT57"/>
    <mergeCell ref="EQA57:EQB57"/>
    <mergeCell ref="EQC57:EQD57"/>
    <mergeCell ref="EQE57:EQF57"/>
    <mergeCell ref="EQG57:EQH57"/>
    <mergeCell ref="EQI57:EQJ57"/>
    <mergeCell ref="EPQ57:EPR57"/>
    <mergeCell ref="EPS57:EPT57"/>
    <mergeCell ref="EPU57:EPV57"/>
    <mergeCell ref="EPW57:EPX57"/>
    <mergeCell ref="EPY57:EPZ57"/>
    <mergeCell ref="EUQ57:EUR57"/>
    <mergeCell ref="EUS57:EUT57"/>
    <mergeCell ref="EUU57:EUV57"/>
    <mergeCell ref="EUW57:EUX57"/>
    <mergeCell ref="EUY57:EUZ57"/>
    <mergeCell ref="EUG57:EUH57"/>
    <mergeCell ref="EUI57:EUJ57"/>
    <mergeCell ref="EUK57:EUL57"/>
    <mergeCell ref="EUM57:EUN57"/>
    <mergeCell ref="EUO57:EUP57"/>
    <mergeCell ref="ETW57:ETX57"/>
    <mergeCell ref="ETY57:ETZ57"/>
    <mergeCell ref="EUA57:EUB57"/>
    <mergeCell ref="EUC57:EUD57"/>
    <mergeCell ref="EUE57:EUF57"/>
    <mergeCell ref="ETM57:ETN57"/>
    <mergeCell ref="ETO57:ETP57"/>
    <mergeCell ref="ETQ57:ETR57"/>
    <mergeCell ref="ETS57:ETT57"/>
    <mergeCell ref="ETU57:ETV57"/>
    <mergeCell ref="ETC57:ETD57"/>
    <mergeCell ref="ETE57:ETF57"/>
    <mergeCell ref="ETG57:ETH57"/>
    <mergeCell ref="ETI57:ETJ57"/>
    <mergeCell ref="ETK57:ETL57"/>
    <mergeCell ref="ESS57:EST57"/>
    <mergeCell ref="ESU57:ESV57"/>
    <mergeCell ref="ESW57:ESX57"/>
    <mergeCell ref="ESY57:ESZ57"/>
    <mergeCell ref="ETA57:ETB57"/>
    <mergeCell ref="ESI57:ESJ57"/>
    <mergeCell ref="ESK57:ESL57"/>
    <mergeCell ref="ESM57:ESN57"/>
    <mergeCell ref="ESO57:ESP57"/>
    <mergeCell ref="ESQ57:ESR57"/>
    <mergeCell ref="EXI57:EXJ57"/>
    <mergeCell ref="EXK57:EXL57"/>
    <mergeCell ref="EXM57:EXN57"/>
    <mergeCell ref="EXO57:EXP57"/>
    <mergeCell ref="EXQ57:EXR57"/>
    <mergeCell ref="EWY57:EWZ57"/>
    <mergeCell ref="EXA57:EXB57"/>
    <mergeCell ref="EXC57:EXD57"/>
    <mergeCell ref="EXE57:EXF57"/>
    <mergeCell ref="EXG57:EXH57"/>
    <mergeCell ref="EWO57:EWP57"/>
    <mergeCell ref="EWQ57:EWR57"/>
    <mergeCell ref="EWS57:EWT57"/>
    <mergeCell ref="EWU57:EWV57"/>
    <mergeCell ref="EWW57:EWX57"/>
    <mergeCell ref="EWE57:EWF57"/>
    <mergeCell ref="EWG57:EWH57"/>
    <mergeCell ref="EWI57:EWJ57"/>
    <mergeCell ref="EWK57:EWL57"/>
    <mergeCell ref="EWM57:EWN57"/>
    <mergeCell ref="EVU57:EVV57"/>
    <mergeCell ref="EVW57:EVX57"/>
    <mergeCell ref="EVY57:EVZ57"/>
    <mergeCell ref="EWA57:EWB57"/>
    <mergeCell ref="EWC57:EWD57"/>
    <mergeCell ref="EVK57:EVL57"/>
    <mergeCell ref="EVM57:EVN57"/>
    <mergeCell ref="EVO57:EVP57"/>
    <mergeCell ref="EVQ57:EVR57"/>
    <mergeCell ref="EVS57:EVT57"/>
    <mergeCell ref="EVA57:EVB57"/>
    <mergeCell ref="EVC57:EVD57"/>
    <mergeCell ref="EVE57:EVF57"/>
    <mergeCell ref="EVG57:EVH57"/>
    <mergeCell ref="EVI57:EVJ57"/>
    <mergeCell ref="FAA57:FAB57"/>
    <mergeCell ref="FAC57:FAD57"/>
    <mergeCell ref="FAE57:FAF57"/>
    <mergeCell ref="FAG57:FAH57"/>
    <mergeCell ref="FAI57:FAJ57"/>
    <mergeCell ref="EZQ57:EZR57"/>
    <mergeCell ref="EZS57:EZT57"/>
    <mergeCell ref="EZU57:EZV57"/>
    <mergeCell ref="EZW57:EZX57"/>
    <mergeCell ref="EZY57:EZZ57"/>
    <mergeCell ref="EZG57:EZH57"/>
    <mergeCell ref="EZI57:EZJ57"/>
    <mergeCell ref="EZK57:EZL57"/>
    <mergeCell ref="EZM57:EZN57"/>
    <mergeCell ref="EZO57:EZP57"/>
    <mergeCell ref="EYW57:EYX57"/>
    <mergeCell ref="EYY57:EYZ57"/>
    <mergeCell ref="EZA57:EZB57"/>
    <mergeCell ref="EZC57:EZD57"/>
    <mergeCell ref="EZE57:EZF57"/>
    <mergeCell ref="EYM57:EYN57"/>
    <mergeCell ref="EYO57:EYP57"/>
    <mergeCell ref="EYQ57:EYR57"/>
    <mergeCell ref="EYS57:EYT57"/>
    <mergeCell ref="EYU57:EYV57"/>
    <mergeCell ref="EYC57:EYD57"/>
    <mergeCell ref="EYE57:EYF57"/>
    <mergeCell ref="EYG57:EYH57"/>
    <mergeCell ref="EYI57:EYJ57"/>
    <mergeCell ref="EYK57:EYL57"/>
    <mergeCell ref="EXS57:EXT57"/>
    <mergeCell ref="EXU57:EXV57"/>
    <mergeCell ref="EXW57:EXX57"/>
    <mergeCell ref="EXY57:EXZ57"/>
    <mergeCell ref="EYA57:EYB57"/>
    <mergeCell ref="FCS57:FCT57"/>
    <mergeCell ref="FCU57:FCV57"/>
    <mergeCell ref="FCW57:FCX57"/>
    <mergeCell ref="FCY57:FCZ57"/>
    <mergeCell ref="FDA57:FDB57"/>
    <mergeCell ref="FCI57:FCJ57"/>
    <mergeCell ref="FCK57:FCL57"/>
    <mergeCell ref="FCM57:FCN57"/>
    <mergeCell ref="FCO57:FCP57"/>
    <mergeCell ref="FCQ57:FCR57"/>
    <mergeCell ref="FBY57:FBZ57"/>
    <mergeCell ref="FCA57:FCB57"/>
    <mergeCell ref="FCC57:FCD57"/>
    <mergeCell ref="FCE57:FCF57"/>
    <mergeCell ref="FCG57:FCH57"/>
    <mergeCell ref="FBO57:FBP57"/>
    <mergeCell ref="FBQ57:FBR57"/>
    <mergeCell ref="FBS57:FBT57"/>
    <mergeCell ref="FBU57:FBV57"/>
    <mergeCell ref="FBW57:FBX57"/>
    <mergeCell ref="FBE57:FBF57"/>
    <mergeCell ref="FBG57:FBH57"/>
    <mergeCell ref="FBI57:FBJ57"/>
    <mergeCell ref="FBK57:FBL57"/>
    <mergeCell ref="FBM57:FBN57"/>
    <mergeCell ref="FAU57:FAV57"/>
    <mergeCell ref="FAW57:FAX57"/>
    <mergeCell ref="FAY57:FAZ57"/>
    <mergeCell ref="FBA57:FBB57"/>
    <mergeCell ref="FBC57:FBD57"/>
    <mergeCell ref="FAK57:FAL57"/>
    <mergeCell ref="FAM57:FAN57"/>
    <mergeCell ref="FAO57:FAP57"/>
    <mergeCell ref="FAQ57:FAR57"/>
    <mergeCell ref="FAS57:FAT57"/>
    <mergeCell ref="FFK57:FFL57"/>
    <mergeCell ref="FFM57:FFN57"/>
    <mergeCell ref="FFO57:FFP57"/>
    <mergeCell ref="FFQ57:FFR57"/>
    <mergeCell ref="FFS57:FFT57"/>
    <mergeCell ref="FFA57:FFB57"/>
    <mergeCell ref="FFC57:FFD57"/>
    <mergeCell ref="FFE57:FFF57"/>
    <mergeCell ref="FFG57:FFH57"/>
    <mergeCell ref="FFI57:FFJ57"/>
    <mergeCell ref="FEQ57:FER57"/>
    <mergeCell ref="FES57:FET57"/>
    <mergeCell ref="FEU57:FEV57"/>
    <mergeCell ref="FEW57:FEX57"/>
    <mergeCell ref="FEY57:FEZ57"/>
    <mergeCell ref="FEG57:FEH57"/>
    <mergeCell ref="FEI57:FEJ57"/>
    <mergeCell ref="FEK57:FEL57"/>
    <mergeCell ref="FEM57:FEN57"/>
    <mergeCell ref="FEO57:FEP57"/>
    <mergeCell ref="FDW57:FDX57"/>
    <mergeCell ref="FDY57:FDZ57"/>
    <mergeCell ref="FEA57:FEB57"/>
    <mergeCell ref="FEC57:FED57"/>
    <mergeCell ref="FEE57:FEF57"/>
    <mergeCell ref="FDM57:FDN57"/>
    <mergeCell ref="FDO57:FDP57"/>
    <mergeCell ref="FDQ57:FDR57"/>
    <mergeCell ref="FDS57:FDT57"/>
    <mergeCell ref="FDU57:FDV57"/>
    <mergeCell ref="FDC57:FDD57"/>
    <mergeCell ref="FDE57:FDF57"/>
    <mergeCell ref="FDG57:FDH57"/>
    <mergeCell ref="FDI57:FDJ57"/>
    <mergeCell ref="FDK57:FDL57"/>
    <mergeCell ref="FIC57:FID57"/>
    <mergeCell ref="FIE57:FIF57"/>
    <mergeCell ref="FIG57:FIH57"/>
    <mergeCell ref="FII57:FIJ57"/>
    <mergeCell ref="FIK57:FIL57"/>
    <mergeCell ref="FHS57:FHT57"/>
    <mergeCell ref="FHU57:FHV57"/>
    <mergeCell ref="FHW57:FHX57"/>
    <mergeCell ref="FHY57:FHZ57"/>
    <mergeCell ref="FIA57:FIB57"/>
    <mergeCell ref="FHI57:FHJ57"/>
    <mergeCell ref="FHK57:FHL57"/>
    <mergeCell ref="FHM57:FHN57"/>
    <mergeCell ref="FHO57:FHP57"/>
    <mergeCell ref="FHQ57:FHR57"/>
    <mergeCell ref="FGY57:FGZ57"/>
    <mergeCell ref="FHA57:FHB57"/>
    <mergeCell ref="FHC57:FHD57"/>
    <mergeCell ref="FHE57:FHF57"/>
    <mergeCell ref="FHG57:FHH57"/>
    <mergeCell ref="FGO57:FGP57"/>
    <mergeCell ref="FGQ57:FGR57"/>
    <mergeCell ref="FGS57:FGT57"/>
    <mergeCell ref="FGU57:FGV57"/>
    <mergeCell ref="FGW57:FGX57"/>
    <mergeCell ref="FGE57:FGF57"/>
    <mergeCell ref="FGG57:FGH57"/>
    <mergeCell ref="FGI57:FGJ57"/>
    <mergeCell ref="FGK57:FGL57"/>
    <mergeCell ref="FGM57:FGN57"/>
    <mergeCell ref="FFU57:FFV57"/>
    <mergeCell ref="FFW57:FFX57"/>
    <mergeCell ref="FFY57:FFZ57"/>
    <mergeCell ref="FGA57:FGB57"/>
    <mergeCell ref="FGC57:FGD57"/>
    <mergeCell ref="FKU57:FKV57"/>
    <mergeCell ref="FKW57:FKX57"/>
    <mergeCell ref="FKY57:FKZ57"/>
    <mergeCell ref="FLA57:FLB57"/>
    <mergeCell ref="FLC57:FLD57"/>
    <mergeCell ref="FKK57:FKL57"/>
    <mergeCell ref="FKM57:FKN57"/>
    <mergeCell ref="FKO57:FKP57"/>
    <mergeCell ref="FKQ57:FKR57"/>
    <mergeCell ref="FKS57:FKT57"/>
    <mergeCell ref="FKA57:FKB57"/>
    <mergeCell ref="FKC57:FKD57"/>
    <mergeCell ref="FKE57:FKF57"/>
    <mergeCell ref="FKG57:FKH57"/>
    <mergeCell ref="FKI57:FKJ57"/>
    <mergeCell ref="FJQ57:FJR57"/>
    <mergeCell ref="FJS57:FJT57"/>
    <mergeCell ref="FJU57:FJV57"/>
    <mergeCell ref="FJW57:FJX57"/>
    <mergeCell ref="FJY57:FJZ57"/>
    <mergeCell ref="FJG57:FJH57"/>
    <mergeCell ref="FJI57:FJJ57"/>
    <mergeCell ref="FJK57:FJL57"/>
    <mergeCell ref="FJM57:FJN57"/>
    <mergeCell ref="FJO57:FJP57"/>
    <mergeCell ref="FIW57:FIX57"/>
    <mergeCell ref="FIY57:FIZ57"/>
    <mergeCell ref="FJA57:FJB57"/>
    <mergeCell ref="FJC57:FJD57"/>
    <mergeCell ref="FJE57:FJF57"/>
    <mergeCell ref="FIM57:FIN57"/>
    <mergeCell ref="FIO57:FIP57"/>
    <mergeCell ref="FIQ57:FIR57"/>
    <mergeCell ref="FIS57:FIT57"/>
    <mergeCell ref="FIU57:FIV57"/>
    <mergeCell ref="FNM57:FNN57"/>
    <mergeCell ref="FNO57:FNP57"/>
    <mergeCell ref="FNQ57:FNR57"/>
    <mergeCell ref="FNS57:FNT57"/>
    <mergeCell ref="FNU57:FNV57"/>
    <mergeCell ref="FNC57:FND57"/>
    <mergeCell ref="FNE57:FNF57"/>
    <mergeCell ref="FNG57:FNH57"/>
    <mergeCell ref="FNI57:FNJ57"/>
    <mergeCell ref="FNK57:FNL57"/>
    <mergeCell ref="FMS57:FMT57"/>
    <mergeCell ref="FMU57:FMV57"/>
    <mergeCell ref="FMW57:FMX57"/>
    <mergeCell ref="FMY57:FMZ57"/>
    <mergeCell ref="FNA57:FNB57"/>
    <mergeCell ref="FMI57:FMJ57"/>
    <mergeCell ref="FMK57:FML57"/>
    <mergeCell ref="FMM57:FMN57"/>
    <mergeCell ref="FMO57:FMP57"/>
    <mergeCell ref="FMQ57:FMR57"/>
    <mergeCell ref="FLY57:FLZ57"/>
    <mergeCell ref="FMA57:FMB57"/>
    <mergeCell ref="FMC57:FMD57"/>
    <mergeCell ref="FME57:FMF57"/>
    <mergeCell ref="FMG57:FMH57"/>
    <mergeCell ref="FLO57:FLP57"/>
    <mergeCell ref="FLQ57:FLR57"/>
    <mergeCell ref="FLS57:FLT57"/>
    <mergeCell ref="FLU57:FLV57"/>
    <mergeCell ref="FLW57:FLX57"/>
    <mergeCell ref="FLE57:FLF57"/>
    <mergeCell ref="FLG57:FLH57"/>
    <mergeCell ref="FLI57:FLJ57"/>
    <mergeCell ref="FLK57:FLL57"/>
    <mergeCell ref="FLM57:FLN57"/>
    <mergeCell ref="FQE57:FQF57"/>
    <mergeCell ref="FQG57:FQH57"/>
    <mergeCell ref="FQI57:FQJ57"/>
    <mergeCell ref="FQK57:FQL57"/>
    <mergeCell ref="FQM57:FQN57"/>
    <mergeCell ref="FPU57:FPV57"/>
    <mergeCell ref="FPW57:FPX57"/>
    <mergeCell ref="FPY57:FPZ57"/>
    <mergeCell ref="FQA57:FQB57"/>
    <mergeCell ref="FQC57:FQD57"/>
    <mergeCell ref="FPK57:FPL57"/>
    <mergeCell ref="FPM57:FPN57"/>
    <mergeCell ref="FPO57:FPP57"/>
    <mergeCell ref="FPQ57:FPR57"/>
    <mergeCell ref="FPS57:FPT57"/>
    <mergeCell ref="FPA57:FPB57"/>
    <mergeCell ref="FPC57:FPD57"/>
    <mergeCell ref="FPE57:FPF57"/>
    <mergeCell ref="FPG57:FPH57"/>
    <mergeCell ref="FPI57:FPJ57"/>
    <mergeCell ref="FOQ57:FOR57"/>
    <mergeCell ref="FOS57:FOT57"/>
    <mergeCell ref="FOU57:FOV57"/>
    <mergeCell ref="FOW57:FOX57"/>
    <mergeCell ref="FOY57:FOZ57"/>
    <mergeCell ref="FOG57:FOH57"/>
    <mergeCell ref="FOI57:FOJ57"/>
    <mergeCell ref="FOK57:FOL57"/>
    <mergeCell ref="FOM57:FON57"/>
    <mergeCell ref="FOO57:FOP57"/>
    <mergeCell ref="FNW57:FNX57"/>
    <mergeCell ref="FNY57:FNZ57"/>
    <mergeCell ref="FOA57:FOB57"/>
    <mergeCell ref="FOC57:FOD57"/>
    <mergeCell ref="FOE57:FOF57"/>
    <mergeCell ref="FSW57:FSX57"/>
    <mergeCell ref="FSY57:FSZ57"/>
    <mergeCell ref="FTA57:FTB57"/>
    <mergeCell ref="FTC57:FTD57"/>
    <mergeCell ref="FTE57:FTF57"/>
    <mergeCell ref="FSM57:FSN57"/>
    <mergeCell ref="FSO57:FSP57"/>
    <mergeCell ref="FSQ57:FSR57"/>
    <mergeCell ref="FSS57:FST57"/>
    <mergeCell ref="FSU57:FSV57"/>
    <mergeCell ref="FSC57:FSD57"/>
    <mergeCell ref="FSE57:FSF57"/>
    <mergeCell ref="FSG57:FSH57"/>
    <mergeCell ref="FSI57:FSJ57"/>
    <mergeCell ref="FSK57:FSL57"/>
    <mergeCell ref="FRS57:FRT57"/>
    <mergeCell ref="FRU57:FRV57"/>
    <mergeCell ref="FRW57:FRX57"/>
    <mergeCell ref="FRY57:FRZ57"/>
    <mergeCell ref="FSA57:FSB57"/>
    <mergeCell ref="FRI57:FRJ57"/>
    <mergeCell ref="FRK57:FRL57"/>
    <mergeCell ref="FRM57:FRN57"/>
    <mergeCell ref="FRO57:FRP57"/>
    <mergeCell ref="FRQ57:FRR57"/>
    <mergeCell ref="FQY57:FQZ57"/>
    <mergeCell ref="FRA57:FRB57"/>
    <mergeCell ref="FRC57:FRD57"/>
    <mergeCell ref="FRE57:FRF57"/>
    <mergeCell ref="FRG57:FRH57"/>
    <mergeCell ref="FQO57:FQP57"/>
    <mergeCell ref="FQQ57:FQR57"/>
    <mergeCell ref="FQS57:FQT57"/>
    <mergeCell ref="FQU57:FQV57"/>
    <mergeCell ref="FQW57:FQX57"/>
    <mergeCell ref="FVO57:FVP57"/>
    <mergeCell ref="FVQ57:FVR57"/>
    <mergeCell ref="FVS57:FVT57"/>
    <mergeCell ref="FVU57:FVV57"/>
    <mergeCell ref="FVW57:FVX57"/>
    <mergeCell ref="FVE57:FVF57"/>
    <mergeCell ref="FVG57:FVH57"/>
    <mergeCell ref="FVI57:FVJ57"/>
    <mergeCell ref="FVK57:FVL57"/>
    <mergeCell ref="FVM57:FVN57"/>
    <mergeCell ref="FUU57:FUV57"/>
    <mergeCell ref="FUW57:FUX57"/>
    <mergeCell ref="FUY57:FUZ57"/>
    <mergeCell ref="FVA57:FVB57"/>
    <mergeCell ref="FVC57:FVD57"/>
    <mergeCell ref="FUK57:FUL57"/>
    <mergeCell ref="FUM57:FUN57"/>
    <mergeCell ref="FUO57:FUP57"/>
    <mergeCell ref="FUQ57:FUR57"/>
    <mergeCell ref="FUS57:FUT57"/>
    <mergeCell ref="FUA57:FUB57"/>
    <mergeCell ref="FUC57:FUD57"/>
    <mergeCell ref="FUE57:FUF57"/>
    <mergeCell ref="FUG57:FUH57"/>
    <mergeCell ref="FUI57:FUJ57"/>
    <mergeCell ref="FTQ57:FTR57"/>
    <mergeCell ref="FTS57:FTT57"/>
    <mergeCell ref="FTU57:FTV57"/>
    <mergeCell ref="FTW57:FTX57"/>
    <mergeCell ref="FTY57:FTZ57"/>
    <mergeCell ref="FTG57:FTH57"/>
    <mergeCell ref="FTI57:FTJ57"/>
    <mergeCell ref="FTK57:FTL57"/>
    <mergeCell ref="FTM57:FTN57"/>
    <mergeCell ref="FTO57:FTP57"/>
    <mergeCell ref="FYG57:FYH57"/>
    <mergeCell ref="FYI57:FYJ57"/>
    <mergeCell ref="FYK57:FYL57"/>
    <mergeCell ref="FYM57:FYN57"/>
    <mergeCell ref="FYO57:FYP57"/>
    <mergeCell ref="FXW57:FXX57"/>
    <mergeCell ref="FXY57:FXZ57"/>
    <mergeCell ref="FYA57:FYB57"/>
    <mergeCell ref="FYC57:FYD57"/>
    <mergeCell ref="FYE57:FYF57"/>
    <mergeCell ref="FXM57:FXN57"/>
    <mergeCell ref="FXO57:FXP57"/>
    <mergeCell ref="FXQ57:FXR57"/>
    <mergeCell ref="FXS57:FXT57"/>
    <mergeCell ref="FXU57:FXV57"/>
    <mergeCell ref="FXC57:FXD57"/>
    <mergeCell ref="FXE57:FXF57"/>
    <mergeCell ref="FXG57:FXH57"/>
    <mergeCell ref="FXI57:FXJ57"/>
    <mergeCell ref="FXK57:FXL57"/>
    <mergeCell ref="FWS57:FWT57"/>
    <mergeCell ref="FWU57:FWV57"/>
    <mergeCell ref="FWW57:FWX57"/>
    <mergeCell ref="FWY57:FWZ57"/>
    <mergeCell ref="FXA57:FXB57"/>
    <mergeCell ref="FWI57:FWJ57"/>
    <mergeCell ref="FWK57:FWL57"/>
    <mergeCell ref="FWM57:FWN57"/>
    <mergeCell ref="FWO57:FWP57"/>
    <mergeCell ref="FWQ57:FWR57"/>
    <mergeCell ref="FVY57:FVZ57"/>
    <mergeCell ref="FWA57:FWB57"/>
    <mergeCell ref="FWC57:FWD57"/>
    <mergeCell ref="FWE57:FWF57"/>
    <mergeCell ref="FWG57:FWH57"/>
    <mergeCell ref="GAY57:GAZ57"/>
    <mergeCell ref="GBA57:GBB57"/>
    <mergeCell ref="GBC57:GBD57"/>
    <mergeCell ref="GBE57:GBF57"/>
    <mergeCell ref="GBG57:GBH57"/>
    <mergeCell ref="GAO57:GAP57"/>
    <mergeCell ref="GAQ57:GAR57"/>
    <mergeCell ref="GAS57:GAT57"/>
    <mergeCell ref="GAU57:GAV57"/>
    <mergeCell ref="GAW57:GAX57"/>
    <mergeCell ref="GAE57:GAF57"/>
    <mergeCell ref="GAG57:GAH57"/>
    <mergeCell ref="GAI57:GAJ57"/>
    <mergeCell ref="GAK57:GAL57"/>
    <mergeCell ref="GAM57:GAN57"/>
    <mergeCell ref="FZU57:FZV57"/>
    <mergeCell ref="FZW57:FZX57"/>
    <mergeCell ref="FZY57:FZZ57"/>
    <mergeCell ref="GAA57:GAB57"/>
    <mergeCell ref="GAC57:GAD57"/>
    <mergeCell ref="FZK57:FZL57"/>
    <mergeCell ref="FZM57:FZN57"/>
    <mergeCell ref="FZO57:FZP57"/>
    <mergeCell ref="FZQ57:FZR57"/>
    <mergeCell ref="FZS57:FZT57"/>
    <mergeCell ref="FZA57:FZB57"/>
    <mergeCell ref="FZC57:FZD57"/>
    <mergeCell ref="FZE57:FZF57"/>
    <mergeCell ref="FZG57:FZH57"/>
    <mergeCell ref="FZI57:FZJ57"/>
    <mergeCell ref="FYQ57:FYR57"/>
    <mergeCell ref="FYS57:FYT57"/>
    <mergeCell ref="FYU57:FYV57"/>
    <mergeCell ref="FYW57:FYX57"/>
    <mergeCell ref="FYY57:FYZ57"/>
    <mergeCell ref="GDQ57:GDR57"/>
    <mergeCell ref="GDS57:GDT57"/>
    <mergeCell ref="GDU57:GDV57"/>
    <mergeCell ref="GDW57:GDX57"/>
    <mergeCell ref="GDY57:GDZ57"/>
    <mergeCell ref="GDG57:GDH57"/>
    <mergeCell ref="GDI57:GDJ57"/>
    <mergeCell ref="GDK57:GDL57"/>
    <mergeCell ref="GDM57:GDN57"/>
    <mergeCell ref="GDO57:GDP57"/>
    <mergeCell ref="GCW57:GCX57"/>
    <mergeCell ref="GCY57:GCZ57"/>
    <mergeCell ref="GDA57:GDB57"/>
    <mergeCell ref="GDC57:GDD57"/>
    <mergeCell ref="GDE57:GDF57"/>
    <mergeCell ref="GCM57:GCN57"/>
    <mergeCell ref="GCO57:GCP57"/>
    <mergeCell ref="GCQ57:GCR57"/>
    <mergeCell ref="GCS57:GCT57"/>
    <mergeCell ref="GCU57:GCV57"/>
    <mergeCell ref="GCC57:GCD57"/>
    <mergeCell ref="GCE57:GCF57"/>
    <mergeCell ref="GCG57:GCH57"/>
    <mergeCell ref="GCI57:GCJ57"/>
    <mergeCell ref="GCK57:GCL57"/>
    <mergeCell ref="GBS57:GBT57"/>
    <mergeCell ref="GBU57:GBV57"/>
    <mergeCell ref="GBW57:GBX57"/>
    <mergeCell ref="GBY57:GBZ57"/>
    <mergeCell ref="GCA57:GCB57"/>
    <mergeCell ref="GBI57:GBJ57"/>
    <mergeCell ref="GBK57:GBL57"/>
    <mergeCell ref="GBM57:GBN57"/>
    <mergeCell ref="GBO57:GBP57"/>
    <mergeCell ref="GBQ57:GBR57"/>
    <mergeCell ref="GGI57:GGJ57"/>
    <mergeCell ref="GGK57:GGL57"/>
    <mergeCell ref="GGM57:GGN57"/>
    <mergeCell ref="GGO57:GGP57"/>
    <mergeCell ref="GGQ57:GGR57"/>
    <mergeCell ref="GFY57:GFZ57"/>
    <mergeCell ref="GGA57:GGB57"/>
    <mergeCell ref="GGC57:GGD57"/>
    <mergeCell ref="GGE57:GGF57"/>
    <mergeCell ref="GGG57:GGH57"/>
    <mergeCell ref="GFO57:GFP57"/>
    <mergeCell ref="GFQ57:GFR57"/>
    <mergeCell ref="GFS57:GFT57"/>
    <mergeCell ref="GFU57:GFV57"/>
    <mergeCell ref="GFW57:GFX57"/>
    <mergeCell ref="GFE57:GFF57"/>
    <mergeCell ref="GFG57:GFH57"/>
    <mergeCell ref="GFI57:GFJ57"/>
    <mergeCell ref="GFK57:GFL57"/>
    <mergeCell ref="GFM57:GFN57"/>
    <mergeCell ref="GEU57:GEV57"/>
    <mergeCell ref="GEW57:GEX57"/>
    <mergeCell ref="GEY57:GEZ57"/>
    <mergeCell ref="GFA57:GFB57"/>
    <mergeCell ref="GFC57:GFD57"/>
    <mergeCell ref="GEK57:GEL57"/>
    <mergeCell ref="GEM57:GEN57"/>
    <mergeCell ref="GEO57:GEP57"/>
    <mergeCell ref="GEQ57:GER57"/>
    <mergeCell ref="GES57:GET57"/>
    <mergeCell ref="GEA57:GEB57"/>
    <mergeCell ref="GEC57:GED57"/>
    <mergeCell ref="GEE57:GEF57"/>
    <mergeCell ref="GEG57:GEH57"/>
    <mergeCell ref="GEI57:GEJ57"/>
    <mergeCell ref="GJA57:GJB57"/>
    <mergeCell ref="GJC57:GJD57"/>
    <mergeCell ref="GJE57:GJF57"/>
    <mergeCell ref="GJG57:GJH57"/>
    <mergeCell ref="GJI57:GJJ57"/>
    <mergeCell ref="GIQ57:GIR57"/>
    <mergeCell ref="GIS57:GIT57"/>
    <mergeCell ref="GIU57:GIV57"/>
    <mergeCell ref="GIW57:GIX57"/>
    <mergeCell ref="GIY57:GIZ57"/>
    <mergeCell ref="GIG57:GIH57"/>
    <mergeCell ref="GII57:GIJ57"/>
    <mergeCell ref="GIK57:GIL57"/>
    <mergeCell ref="GIM57:GIN57"/>
    <mergeCell ref="GIO57:GIP57"/>
    <mergeCell ref="GHW57:GHX57"/>
    <mergeCell ref="GHY57:GHZ57"/>
    <mergeCell ref="GIA57:GIB57"/>
    <mergeCell ref="GIC57:GID57"/>
    <mergeCell ref="GIE57:GIF57"/>
    <mergeCell ref="GHM57:GHN57"/>
    <mergeCell ref="GHO57:GHP57"/>
    <mergeCell ref="GHQ57:GHR57"/>
    <mergeCell ref="GHS57:GHT57"/>
    <mergeCell ref="GHU57:GHV57"/>
    <mergeCell ref="GHC57:GHD57"/>
    <mergeCell ref="GHE57:GHF57"/>
    <mergeCell ref="GHG57:GHH57"/>
    <mergeCell ref="GHI57:GHJ57"/>
    <mergeCell ref="GHK57:GHL57"/>
    <mergeCell ref="GGS57:GGT57"/>
    <mergeCell ref="GGU57:GGV57"/>
    <mergeCell ref="GGW57:GGX57"/>
    <mergeCell ref="GGY57:GGZ57"/>
    <mergeCell ref="GHA57:GHB57"/>
    <mergeCell ref="GLS57:GLT57"/>
    <mergeCell ref="GLU57:GLV57"/>
    <mergeCell ref="GLW57:GLX57"/>
    <mergeCell ref="GLY57:GLZ57"/>
    <mergeCell ref="GMA57:GMB57"/>
    <mergeCell ref="GLI57:GLJ57"/>
    <mergeCell ref="GLK57:GLL57"/>
    <mergeCell ref="GLM57:GLN57"/>
    <mergeCell ref="GLO57:GLP57"/>
    <mergeCell ref="GLQ57:GLR57"/>
    <mergeCell ref="GKY57:GKZ57"/>
    <mergeCell ref="GLA57:GLB57"/>
    <mergeCell ref="GLC57:GLD57"/>
    <mergeCell ref="GLE57:GLF57"/>
    <mergeCell ref="GLG57:GLH57"/>
    <mergeCell ref="GKO57:GKP57"/>
    <mergeCell ref="GKQ57:GKR57"/>
    <mergeCell ref="GKS57:GKT57"/>
    <mergeCell ref="GKU57:GKV57"/>
    <mergeCell ref="GKW57:GKX57"/>
    <mergeCell ref="GKE57:GKF57"/>
    <mergeCell ref="GKG57:GKH57"/>
    <mergeCell ref="GKI57:GKJ57"/>
    <mergeCell ref="GKK57:GKL57"/>
    <mergeCell ref="GKM57:GKN57"/>
    <mergeCell ref="GJU57:GJV57"/>
    <mergeCell ref="GJW57:GJX57"/>
    <mergeCell ref="GJY57:GJZ57"/>
    <mergeCell ref="GKA57:GKB57"/>
    <mergeCell ref="GKC57:GKD57"/>
    <mergeCell ref="GJK57:GJL57"/>
    <mergeCell ref="GJM57:GJN57"/>
    <mergeCell ref="GJO57:GJP57"/>
    <mergeCell ref="GJQ57:GJR57"/>
    <mergeCell ref="GJS57:GJT57"/>
    <mergeCell ref="GOK57:GOL57"/>
    <mergeCell ref="GOM57:GON57"/>
    <mergeCell ref="GOO57:GOP57"/>
    <mergeCell ref="GOQ57:GOR57"/>
    <mergeCell ref="GOS57:GOT57"/>
    <mergeCell ref="GOA57:GOB57"/>
    <mergeCell ref="GOC57:GOD57"/>
    <mergeCell ref="GOE57:GOF57"/>
    <mergeCell ref="GOG57:GOH57"/>
    <mergeCell ref="GOI57:GOJ57"/>
    <mergeCell ref="GNQ57:GNR57"/>
    <mergeCell ref="GNS57:GNT57"/>
    <mergeCell ref="GNU57:GNV57"/>
    <mergeCell ref="GNW57:GNX57"/>
    <mergeCell ref="GNY57:GNZ57"/>
    <mergeCell ref="GNG57:GNH57"/>
    <mergeCell ref="GNI57:GNJ57"/>
    <mergeCell ref="GNK57:GNL57"/>
    <mergeCell ref="GNM57:GNN57"/>
    <mergeCell ref="GNO57:GNP57"/>
    <mergeCell ref="GMW57:GMX57"/>
    <mergeCell ref="GMY57:GMZ57"/>
    <mergeCell ref="GNA57:GNB57"/>
    <mergeCell ref="GNC57:GND57"/>
    <mergeCell ref="GNE57:GNF57"/>
    <mergeCell ref="GMM57:GMN57"/>
    <mergeCell ref="GMO57:GMP57"/>
    <mergeCell ref="GMQ57:GMR57"/>
    <mergeCell ref="GMS57:GMT57"/>
    <mergeCell ref="GMU57:GMV57"/>
    <mergeCell ref="GMC57:GMD57"/>
    <mergeCell ref="GME57:GMF57"/>
    <mergeCell ref="GMG57:GMH57"/>
    <mergeCell ref="GMI57:GMJ57"/>
    <mergeCell ref="GMK57:GML57"/>
    <mergeCell ref="GRC57:GRD57"/>
    <mergeCell ref="GRE57:GRF57"/>
    <mergeCell ref="GRG57:GRH57"/>
    <mergeCell ref="GRI57:GRJ57"/>
    <mergeCell ref="GRK57:GRL57"/>
    <mergeCell ref="GQS57:GQT57"/>
    <mergeCell ref="GQU57:GQV57"/>
    <mergeCell ref="GQW57:GQX57"/>
    <mergeCell ref="GQY57:GQZ57"/>
    <mergeCell ref="GRA57:GRB57"/>
    <mergeCell ref="GQI57:GQJ57"/>
    <mergeCell ref="GQK57:GQL57"/>
    <mergeCell ref="GQM57:GQN57"/>
    <mergeCell ref="GQO57:GQP57"/>
    <mergeCell ref="GQQ57:GQR57"/>
    <mergeCell ref="GPY57:GPZ57"/>
    <mergeCell ref="GQA57:GQB57"/>
    <mergeCell ref="GQC57:GQD57"/>
    <mergeCell ref="GQE57:GQF57"/>
    <mergeCell ref="GQG57:GQH57"/>
    <mergeCell ref="GPO57:GPP57"/>
    <mergeCell ref="GPQ57:GPR57"/>
    <mergeCell ref="GPS57:GPT57"/>
    <mergeCell ref="GPU57:GPV57"/>
    <mergeCell ref="GPW57:GPX57"/>
    <mergeCell ref="GPE57:GPF57"/>
    <mergeCell ref="GPG57:GPH57"/>
    <mergeCell ref="GPI57:GPJ57"/>
    <mergeCell ref="GPK57:GPL57"/>
    <mergeCell ref="GPM57:GPN57"/>
    <mergeCell ref="GOU57:GOV57"/>
    <mergeCell ref="GOW57:GOX57"/>
    <mergeCell ref="GOY57:GOZ57"/>
    <mergeCell ref="GPA57:GPB57"/>
    <mergeCell ref="GPC57:GPD57"/>
    <mergeCell ref="GTU57:GTV57"/>
    <mergeCell ref="GTW57:GTX57"/>
    <mergeCell ref="GTY57:GTZ57"/>
    <mergeCell ref="GUA57:GUB57"/>
    <mergeCell ref="GUC57:GUD57"/>
    <mergeCell ref="GTK57:GTL57"/>
    <mergeCell ref="GTM57:GTN57"/>
    <mergeCell ref="GTO57:GTP57"/>
    <mergeCell ref="GTQ57:GTR57"/>
    <mergeCell ref="GTS57:GTT57"/>
    <mergeCell ref="GTA57:GTB57"/>
    <mergeCell ref="GTC57:GTD57"/>
    <mergeCell ref="GTE57:GTF57"/>
    <mergeCell ref="GTG57:GTH57"/>
    <mergeCell ref="GTI57:GTJ57"/>
    <mergeCell ref="GSQ57:GSR57"/>
    <mergeCell ref="GSS57:GST57"/>
    <mergeCell ref="GSU57:GSV57"/>
    <mergeCell ref="GSW57:GSX57"/>
    <mergeCell ref="GSY57:GSZ57"/>
    <mergeCell ref="GSG57:GSH57"/>
    <mergeCell ref="GSI57:GSJ57"/>
    <mergeCell ref="GSK57:GSL57"/>
    <mergeCell ref="GSM57:GSN57"/>
    <mergeCell ref="GSO57:GSP57"/>
    <mergeCell ref="GRW57:GRX57"/>
    <mergeCell ref="GRY57:GRZ57"/>
    <mergeCell ref="GSA57:GSB57"/>
    <mergeCell ref="GSC57:GSD57"/>
    <mergeCell ref="GSE57:GSF57"/>
    <mergeCell ref="GRM57:GRN57"/>
    <mergeCell ref="GRO57:GRP57"/>
    <mergeCell ref="GRQ57:GRR57"/>
    <mergeCell ref="GRS57:GRT57"/>
    <mergeCell ref="GRU57:GRV57"/>
    <mergeCell ref="GWM57:GWN57"/>
    <mergeCell ref="GWO57:GWP57"/>
    <mergeCell ref="GWQ57:GWR57"/>
    <mergeCell ref="GWS57:GWT57"/>
    <mergeCell ref="GWU57:GWV57"/>
    <mergeCell ref="GWC57:GWD57"/>
    <mergeCell ref="GWE57:GWF57"/>
    <mergeCell ref="GWG57:GWH57"/>
    <mergeCell ref="GWI57:GWJ57"/>
    <mergeCell ref="GWK57:GWL57"/>
    <mergeCell ref="GVS57:GVT57"/>
    <mergeCell ref="GVU57:GVV57"/>
    <mergeCell ref="GVW57:GVX57"/>
    <mergeCell ref="GVY57:GVZ57"/>
    <mergeCell ref="GWA57:GWB57"/>
    <mergeCell ref="GVI57:GVJ57"/>
    <mergeCell ref="GVK57:GVL57"/>
    <mergeCell ref="GVM57:GVN57"/>
    <mergeCell ref="GVO57:GVP57"/>
    <mergeCell ref="GVQ57:GVR57"/>
    <mergeCell ref="GUY57:GUZ57"/>
    <mergeCell ref="GVA57:GVB57"/>
    <mergeCell ref="GVC57:GVD57"/>
    <mergeCell ref="GVE57:GVF57"/>
    <mergeCell ref="GVG57:GVH57"/>
    <mergeCell ref="GUO57:GUP57"/>
    <mergeCell ref="GUQ57:GUR57"/>
    <mergeCell ref="GUS57:GUT57"/>
    <mergeCell ref="GUU57:GUV57"/>
    <mergeCell ref="GUW57:GUX57"/>
    <mergeCell ref="GUE57:GUF57"/>
    <mergeCell ref="GUG57:GUH57"/>
    <mergeCell ref="GUI57:GUJ57"/>
    <mergeCell ref="GUK57:GUL57"/>
    <mergeCell ref="GUM57:GUN57"/>
    <mergeCell ref="GZE57:GZF57"/>
    <mergeCell ref="GZG57:GZH57"/>
    <mergeCell ref="GZI57:GZJ57"/>
    <mergeCell ref="GZK57:GZL57"/>
    <mergeCell ref="GZM57:GZN57"/>
    <mergeCell ref="GYU57:GYV57"/>
    <mergeCell ref="GYW57:GYX57"/>
    <mergeCell ref="GYY57:GYZ57"/>
    <mergeCell ref="GZA57:GZB57"/>
    <mergeCell ref="GZC57:GZD57"/>
    <mergeCell ref="GYK57:GYL57"/>
    <mergeCell ref="GYM57:GYN57"/>
    <mergeCell ref="GYO57:GYP57"/>
    <mergeCell ref="GYQ57:GYR57"/>
    <mergeCell ref="GYS57:GYT57"/>
    <mergeCell ref="GYA57:GYB57"/>
    <mergeCell ref="GYC57:GYD57"/>
    <mergeCell ref="GYE57:GYF57"/>
    <mergeCell ref="GYG57:GYH57"/>
    <mergeCell ref="GYI57:GYJ57"/>
    <mergeCell ref="GXQ57:GXR57"/>
    <mergeCell ref="GXS57:GXT57"/>
    <mergeCell ref="GXU57:GXV57"/>
    <mergeCell ref="GXW57:GXX57"/>
    <mergeCell ref="GXY57:GXZ57"/>
    <mergeCell ref="GXG57:GXH57"/>
    <mergeCell ref="GXI57:GXJ57"/>
    <mergeCell ref="GXK57:GXL57"/>
    <mergeCell ref="GXM57:GXN57"/>
    <mergeCell ref="GXO57:GXP57"/>
    <mergeCell ref="GWW57:GWX57"/>
    <mergeCell ref="GWY57:GWZ57"/>
    <mergeCell ref="GXA57:GXB57"/>
    <mergeCell ref="GXC57:GXD57"/>
    <mergeCell ref="GXE57:GXF57"/>
    <mergeCell ref="HBW57:HBX57"/>
    <mergeCell ref="HBY57:HBZ57"/>
    <mergeCell ref="HCA57:HCB57"/>
    <mergeCell ref="HCC57:HCD57"/>
    <mergeCell ref="HCE57:HCF57"/>
    <mergeCell ref="HBM57:HBN57"/>
    <mergeCell ref="HBO57:HBP57"/>
    <mergeCell ref="HBQ57:HBR57"/>
    <mergeCell ref="HBS57:HBT57"/>
    <mergeCell ref="HBU57:HBV57"/>
    <mergeCell ref="HBC57:HBD57"/>
    <mergeCell ref="HBE57:HBF57"/>
    <mergeCell ref="HBG57:HBH57"/>
    <mergeCell ref="HBI57:HBJ57"/>
    <mergeCell ref="HBK57:HBL57"/>
    <mergeCell ref="HAS57:HAT57"/>
    <mergeCell ref="HAU57:HAV57"/>
    <mergeCell ref="HAW57:HAX57"/>
    <mergeCell ref="HAY57:HAZ57"/>
    <mergeCell ref="HBA57:HBB57"/>
    <mergeCell ref="HAI57:HAJ57"/>
    <mergeCell ref="HAK57:HAL57"/>
    <mergeCell ref="HAM57:HAN57"/>
    <mergeCell ref="HAO57:HAP57"/>
    <mergeCell ref="HAQ57:HAR57"/>
    <mergeCell ref="GZY57:GZZ57"/>
    <mergeCell ref="HAA57:HAB57"/>
    <mergeCell ref="HAC57:HAD57"/>
    <mergeCell ref="HAE57:HAF57"/>
    <mergeCell ref="HAG57:HAH57"/>
    <mergeCell ref="GZO57:GZP57"/>
    <mergeCell ref="GZQ57:GZR57"/>
    <mergeCell ref="GZS57:GZT57"/>
    <mergeCell ref="GZU57:GZV57"/>
    <mergeCell ref="GZW57:GZX57"/>
    <mergeCell ref="HEO57:HEP57"/>
    <mergeCell ref="HEQ57:HER57"/>
    <mergeCell ref="HES57:HET57"/>
    <mergeCell ref="HEU57:HEV57"/>
    <mergeCell ref="HEW57:HEX57"/>
    <mergeCell ref="HEE57:HEF57"/>
    <mergeCell ref="HEG57:HEH57"/>
    <mergeCell ref="HEI57:HEJ57"/>
    <mergeCell ref="HEK57:HEL57"/>
    <mergeCell ref="HEM57:HEN57"/>
    <mergeCell ref="HDU57:HDV57"/>
    <mergeCell ref="HDW57:HDX57"/>
    <mergeCell ref="HDY57:HDZ57"/>
    <mergeCell ref="HEA57:HEB57"/>
    <mergeCell ref="HEC57:HED57"/>
    <mergeCell ref="HDK57:HDL57"/>
    <mergeCell ref="HDM57:HDN57"/>
    <mergeCell ref="HDO57:HDP57"/>
    <mergeCell ref="HDQ57:HDR57"/>
    <mergeCell ref="HDS57:HDT57"/>
    <mergeCell ref="HDA57:HDB57"/>
    <mergeCell ref="HDC57:HDD57"/>
    <mergeCell ref="HDE57:HDF57"/>
    <mergeCell ref="HDG57:HDH57"/>
    <mergeCell ref="HDI57:HDJ57"/>
    <mergeCell ref="HCQ57:HCR57"/>
    <mergeCell ref="HCS57:HCT57"/>
    <mergeCell ref="HCU57:HCV57"/>
    <mergeCell ref="HCW57:HCX57"/>
    <mergeCell ref="HCY57:HCZ57"/>
    <mergeCell ref="HCG57:HCH57"/>
    <mergeCell ref="HCI57:HCJ57"/>
    <mergeCell ref="HCK57:HCL57"/>
    <mergeCell ref="HCM57:HCN57"/>
    <mergeCell ref="HCO57:HCP57"/>
    <mergeCell ref="HHG57:HHH57"/>
    <mergeCell ref="HHI57:HHJ57"/>
    <mergeCell ref="HHK57:HHL57"/>
    <mergeCell ref="HHM57:HHN57"/>
    <mergeCell ref="HHO57:HHP57"/>
    <mergeCell ref="HGW57:HGX57"/>
    <mergeCell ref="HGY57:HGZ57"/>
    <mergeCell ref="HHA57:HHB57"/>
    <mergeCell ref="HHC57:HHD57"/>
    <mergeCell ref="HHE57:HHF57"/>
    <mergeCell ref="HGM57:HGN57"/>
    <mergeCell ref="HGO57:HGP57"/>
    <mergeCell ref="HGQ57:HGR57"/>
    <mergeCell ref="HGS57:HGT57"/>
    <mergeCell ref="HGU57:HGV57"/>
    <mergeCell ref="HGC57:HGD57"/>
    <mergeCell ref="HGE57:HGF57"/>
    <mergeCell ref="HGG57:HGH57"/>
    <mergeCell ref="HGI57:HGJ57"/>
    <mergeCell ref="HGK57:HGL57"/>
    <mergeCell ref="HFS57:HFT57"/>
    <mergeCell ref="HFU57:HFV57"/>
    <mergeCell ref="HFW57:HFX57"/>
    <mergeCell ref="HFY57:HFZ57"/>
    <mergeCell ref="HGA57:HGB57"/>
    <mergeCell ref="HFI57:HFJ57"/>
    <mergeCell ref="HFK57:HFL57"/>
    <mergeCell ref="HFM57:HFN57"/>
    <mergeCell ref="HFO57:HFP57"/>
    <mergeCell ref="HFQ57:HFR57"/>
    <mergeCell ref="HEY57:HEZ57"/>
    <mergeCell ref="HFA57:HFB57"/>
    <mergeCell ref="HFC57:HFD57"/>
    <mergeCell ref="HFE57:HFF57"/>
    <mergeCell ref="HFG57:HFH57"/>
    <mergeCell ref="HJY57:HJZ57"/>
    <mergeCell ref="HKA57:HKB57"/>
    <mergeCell ref="HKC57:HKD57"/>
    <mergeCell ref="HKE57:HKF57"/>
    <mergeCell ref="HKG57:HKH57"/>
    <mergeCell ref="HJO57:HJP57"/>
    <mergeCell ref="HJQ57:HJR57"/>
    <mergeCell ref="HJS57:HJT57"/>
    <mergeCell ref="HJU57:HJV57"/>
    <mergeCell ref="HJW57:HJX57"/>
    <mergeCell ref="HJE57:HJF57"/>
    <mergeCell ref="HJG57:HJH57"/>
    <mergeCell ref="HJI57:HJJ57"/>
    <mergeCell ref="HJK57:HJL57"/>
    <mergeCell ref="HJM57:HJN57"/>
    <mergeCell ref="HIU57:HIV57"/>
    <mergeCell ref="HIW57:HIX57"/>
    <mergeCell ref="HIY57:HIZ57"/>
    <mergeCell ref="HJA57:HJB57"/>
    <mergeCell ref="HJC57:HJD57"/>
    <mergeCell ref="HIK57:HIL57"/>
    <mergeCell ref="HIM57:HIN57"/>
    <mergeCell ref="HIO57:HIP57"/>
    <mergeCell ref="HIQ57:HIR57"/>
    <mergeCell ref="HIS57:HIT57"/>
    <mergeCell ref="HIA57:HIB57"/>
    <mergeCell ref="HIC57:HID57"/>
    <mergeCell ref="HIE57:HIF57"/>
    <mergeCell ref="HIG57:HIH57"/>
    <mergeCell ref="HII57:HIJ57"/>
    <mergeCell ref="HHQ57:HHR57"/>
    <mergeCell ref="HHS57:HHT57"/>
    <mergeCell ref="HHU57:HHV57"/>
    <mergeCell ref="HHW57:HHX57"/>
    <mergeCell ref="HHY57:HHZ57"/>
    <mergeCell ref="HMQ57:HMR57"/>
    <mergeCell ref="HMS57:HMT57"/>
    <mergeCell ref="HMU57:HMV57"/>
    <mergeCell ref="HMW57:HMX57"/>
    <mergeCell ref="HMY57:HMZ57"/>
    <mergeCell ref="HMG57:HMH57"/>
    <mergeCell ref="HMI57:HMJ57"/>
    <mergeCell ref="HMK57:HML57"/>
    <mergeCell ref="HMM57:HMN57"/>
    <mergeCell ref="HMO57:HMP57"/>
    <mergeCell ref="HLW57:HLX57"/>
    <mergeCell ref="HLY57:HLZ57"/>
    <mergeCell ref="HMA57:HMB57"/>
    <mergeCell ref="HMC57:HMD57"/>
    <mergeCell ref="HME57:HMF57"/>
    <mergeCell ref="HLM57:HLN57"/>
    <mergeCell ref="HLO57:HLP57"/>
    <mergeCell ref="HLQ57:HLR57"/>
    <mergeCell ref="HLS57:HLT57"/>
    <mergeCell ref="HLU57:HLV57"/>
    <mergeCell ref="HLC57:HLD57"/>
    <mergeCell ref="HLE57:HLF57"/>
    <mergeCell ref="HLG57:HLH57"/>
    <mergeCell ref="HLI57:HLJ57"/>
    <mergeCell ref="HLK57:HLL57"/>
    <mergeCell ref="HKS57:HKT57"/>
    <mergeCell ref="HKU57:HKV57"/>
    <mergeCell ref="HKW57:HKX57"/>
    <mergeCell ref="HKY57:HKZ57"/>
    <mergeCell ref="HLA57:HLB57"/>
    <mergeCell ref="HKI57:HKJ57"/>
    <mergeCell ref="HKK57:HKL57"/>
    <mergeCell ref="HKM57:HKN57"/>
    <mergeCell ref="HKO57:HKP57"/>
    <mergeCell ref="HKQ57:HKR57"/>
    <mergeCell ref="HPI57:HPJ57"/>
    <mergeCell ref="HPK57:HPL57"/>
    <mergeCell ref="HPM57:HPN57"/>
    <mergeCell ref="HPO57:HPP57"/>
    <mergeCell ref="HPQ57:HPR57"/>
    <mergeCell ref="HOY57:HOZ57"/>
    <mergeCell ref="HPA57:HPB57"/>
    <mergeCell ref="HPC57:HPD57"/>
    <mergeCell ref="HPE57:HPF57"/>
    <mergeCell ref="HPG57:HPH57"/>
    <mergeCell ref="HOO57:HOP57"/>
    <mergeCell ref="HOQ57:HOR57"/>
    <mergeCell ref="HOS57:HOT57"/>
    <mergeCell ref="HOU57:HOV57"/>
    <mergeCell ref="HOW57:HOX57"/>
    <mergeCell ref="HOE57:HOF57"/>
    <mergeCell ref="HOG57:HOH57"/>
    <mergeCell ref="HOI57:HOJ57"/>
    <mergeCell ref="HOK57:HOL57"/>
    <mergeCell ref="HOM57:HON57"/>
    <mergeCell ref="HNU57:HNV57"/>
    <mergeCell ref="HNW57:HNX57"/>
    <mergeCell ref="HNY57:HNZ57"/>
    <mergeCell ref="HOA57:HOB57"/>
    <mergeCell ref="HOC57:HOD57"/>
    <mergeCell ref="HNK57:HNL57"/>
    <mergeCell ref="HNM57:HNN57"/>
    <mergeCell ref="HNO57:HNP57"/>
    <mergeCell ref="HNQ57:HNR57"/>
    <mergeCell ref="HNS57:HNT57"/>
    <mergeCell ref="HNA57:HNB57"/>
    <mergeCell ref="HNC57:HND57"/>
    <mergeCell ref="HNE57:HNF57"/>
    <mergeCell ref="HNG57:HNH57"/>
    <mergeCell ref="HNI57:HNJ57"/>
    <mergeCell ref="HSA57:HSB57"/>
    <mergeCell ref="HSC57:HSD57"/>
    <mergeCell ref="HSE57:HSF57"/>
    <mergeCell ref="HSG57:HSH57"/>
    <mergeCell ref="HSI57:HSJ57"/>
    <mergeCell ref="HRQ57:HRR57"/>
    <mergeCell ref="HRS57:HRT57"/>
    <mergeCell ref="HRU57:HRV57"/>
    <mergeCell ref="HRW57:HRX57"/>
    <mergeCell ref="HRY57:HRZ57"/>
    <mergeCell ref="HRG57:HRH57"/>
    <mergeCell ref="HRI57:HRJ57"/>
    <mergeCell ref="HRK57:HRL57"/>
    <mergeCell ref="HRM57:HRN57"/>
    <mergeCell ref="HRO57:HRP57"/>
    <mergeCell ref="HQW57:HQX57"/>
    <mergeCell ref="HQY57:HQZ57"/>
    <mergeCell ref="HRA57:HRB57"/>
    <mergeCell ref="HRC57:HRD57"/>
    <mergeCell ref="HRE57:HRF57"/>
    <mergeCell ref="HQM57:HQN57"/>
    <mergeCell ref="HQO57:HQP57"/>
    <mergeCell ref="HQQ57:HQR57"/>
    <mergeCell ref="HQS57:HQT57"/>
    <mergeCell ref="HQU57:HQV57"/>
    <mergeCell ref="HQC57:HQD57"/>
    <mergeCell ref="HQE57:HQF57"/>
    <mergeCell ref="HQG57:HQH57"/>
    <mergeCell ref="HQI57:HQJ57"/>
    <mergeCell ref="HQK57:HQL57"/>
    <mergeCell ref="HPS57:HPT57"/>
    <mergeCell ref="HPU57:HPV57"/>
    <mergeCell ref="HPW57:HPX57"/>
    <mergeCell ref="HPY57:HPZ57"/>
    <mergeCell ref="HQA57:HQB57"/>
    <mergeCell ref="HUS57:HUT57"/>
    <mergeCell ref="HUU57:HUV57"/>
    <mergeCell ref="HUW57:HUX57"/>
    <mergeCell ref="HUY57:HUZ57"/>
    <mergeCell ref="HVA57:HVB57"/>
    <mergeCell ref="HUI57:HUJ57"/>
    <mergeCell ref="HUK57:HUL57"/>
    <mergeCell ref="HUM57:HUN57"/>
    <mergeCell ref="HUO57:HUP57"/>
    <mergeCell ref="HUQ57:HUR57"/>
    <mergeCell ref="HTY57:HTZ57"/>
    <mergeCell ref="HUA57:HUB57"/>
    <mergeCell ref="HUC57:HUD57"/>
    <mergeCell ref="HUE57:HUF57"/>
    <mergeCell ref="HUG57:HUH57"/>
    <mergeCell ref="HTO57:HTP57"/>
    <mergeCell ref="HTQ57:HTR57"/>
    <mergeCell ref="HTS57:HTT57"/>
    <mergeCell ref="HTU57:HTV57"/>
    <mergeCell ref="HTW57:HTX57"/>
    <mergeCell ref="HTE57:HTF57"/>
    <mergeCell ref="HTG57:HTH57"/>
    <mergeCell ref="HTI57:HTJ57"/>
    <mergeCell ref="HTK57:HTL57"/>
    <mergeCell ref="HTM57:HTN57"/>
    <mergeCell ref="HSU57:HSV57"/>
    <mergeCell ref="HSW57:HSX57"/>
    <mergeCell ref="HSY57:HSZ57"/>
    <mergeCell ref="HTA57:HTB57"/>
    <mergeCell ref="HTC57:HTD57"/>
    <mergeCell ref="HSK57:HSL57"/>
    <mergeCell ref="HSM57:HSN57"/>
    <mergeCell ref="HSO57:HSP57"/>
    <mergeCell ref="HSQ57:HSR57"/>
    <mergeCell ref="HSS57:HST57"/>
    <mergeCell ref="HXK57:HXL57"/>
    <mergeCell ref="HXM57:HXN57"/>
    <mergeCell ref="HXO57:HXP57"/>
    <mergeCell ref="HXQ57:HXR57"/>
    <mergeCell ref="HXS57:HXT57"/>
    <mergeCell ref="HXA57:HXB57"/>
    <mergeCell ref="HXC57:HXD57"/>
    <mergeCell ref="HXE57:HXF57"/>
    <mergeCell ref="HXG57:HXH57"/>
    <mergeCell ref="HXI57:HXJ57"/>
    <mergeCell ref="HWQ57:HWR57"/>
    <mergeCell ref="HWS57:HWT57"/>
    <mergeCell ref="HWU57:HWV57"/>
    <mergeCell ref="HWW57:HWX57"/>
    <mergeCell ref="HWY57:HWZ57"/>
    <mergeCell ref="HWG57:HWH57"/>
    <mergeCell ref="HWI57:HWJ57"/>
    <mergeCell ref="HWK57:HWL57"/>
    <mergeCell ref="HWM57:HWN57"/>
    <mergeCell ref="HWO57:HWP57"/>
    <mergeCell ref="HVW57:HVX57"/>
    <mergeCell ref="HVY57:HVZ57"/>
    <mergeCell ref="HWA57:HWB57"/>
    <mergeCell ref="HWC57:HWD57"/>
    <mergeCell ref="HWE57:HWF57"/>
    <mergeCell ref="HVM57:HVN57"/>
    <mergeCell ref="HVO57:HVP57"/>
    <mergeCell ref="HVQ57:HVR57"/>
    <mergeCell ref="HVS57:HVT57"/>
    <mergeCell ref="HVU57:HVV57"/>
    <mergeCell ref="HVC57:HVD57"/>
    <mergeCell ref="HVE57:HVF57"/>
    <mergeCell ref="HVG57:HVH57"/>
    <mergeCell ref="HVI57:HVJ57"/>
    <mergeCell ref="HVK57:HVL57"/>
    <mergeCell ref="IAC57:IAD57"/>
    <mergeCell ref="IAE57:IAF57"/>
    <mergeCell ref="IAG57:IAH57"/>
    <mergeCell ref="IAI57:IAJ57"/>
    <mergeCell ref="IAK57:IAL57"/>
    <mergeCell ref="HZS57:HZT57"/>
    <mergeCell ref="HZU57:HZV57"/>
    <mergeCell ref="HZW57:HZX57"/>
    <mergeCell ref="HZY57:HZZ57"/>
    <mergeCell ref="IAA57:IAB57"/>
    <mergeCell ref="HZI57:HZJ57"/>
    <mergeCell ref="HZK57:HZL57"/>
    <mergeCell ref="HZM57:HZN57"/>
    <mergeCell ref="HZO57:HZP57"/>
    <mergeCell ref="HZQ57:HZR57"/>
    <mergeCell ref="HYY57:HYZ57"/>
    <mergeCell ref="HZA57:HZB57"/>
    <mergeCell ref="HZC57:HZD57"/>
    <mergeCell ref="HZE57:HZF57"/>
    <mergeCell ref="HZG57:HZH57"/>
    <mergeCell ref="HYO57:HYP57"/>
    <mergeCell ref="HYQ57:HYR57"/>
    <mergeCell ref="HYS57:HYT57"/>
    <mergeCell ref="HYU57:HYV57"/>
    <mergeCell ref="HYW57:HYX57"/>
    <mergeCell ref="HYE57:HYF57"/>
    <mergeCell ref="HYG57:HYH57"/>
    <mergeCell ref="HYI57:HYJ57"/>
    <mergeCell ref="HYK57:HYL57"/>
    <mergeCell ref="HYM57:HYN57"/>
    <mergeCell ref="HXU57:HXV57"/>
    <mergeCell ref="HXW57:HXX57"/>
    <mergeCell ref="HXY57:HXZ57"/>
    <mergeCell ref="HYA57:HYB57"/>
    <mergeCell ref="HYC57:HYD57"/>
    <mergeCell ref="ICU57:ICV57"/>
    <mergeCell ref="ICW57:ICX57"/>
    <mergeCell ref="ICY57:ICZ57"/>
    <mergeCell ref="IDA57:IDB57"/>
    <mergeCell ref="IDC57:IDD57"/>
    <mergeCell ref="ICK57:ICL57"/>
    <mergeCell ref="ICM57:ICN57"/>
    <mergeCell ref="ICO57:ICP57"/>
    <mergeCell ref="ICQ57:ICR57"/>
    <mergeCell ref="ICS57:ICT57"/>
    <mergeCell ref="ICA57:ICB57"/>
    <mergeCell ref="ICC57:ICD57"/>
    <mergeCell ref="ICE57:ICF57"/>
    <mergeCell ref="ICG57:ICH57"/>
    <mergeCell ref="ICI57:ICJ57"/>
    <mergeCell ref="IBQ57:IBR57"/>
    <mergeCell ref="IBS57:IBT57"/>
    <mergeCell ref="IBU57:IBV57"/>
    <mergeCell ref="IBW57:IBX57"/>
    <mergeCell ref="IBY57:IBZ57"/>
    <mergeCell ref="IBG57:IBH57"/>
    <mergeCell ref="IBI57:IBJ57"/>
    <mergeCell ref="IBK57:IBL57"/>
    <mergeCell ref="IBM57:IBN57"/>
    <mergeCell ref="IBO57:IBP57"/>
    <mergeCell ref="IAW57:IAX57"/>
    <mergeCell ref="IAY57:IAZ57"/>
    <mergeCell ref="IBA57:IBB57"/>
    <mergeCell ref="IBC57:IBD57"/>
    <mergeCell ref="IBE57:IBF57"/>
    <mergeCell ref="IAM57:IAN57"/>
    <mergeCell ref="IAO57:IAP57"/>
    <mergeCell ref="IAQ57:IAR57"/>
    <mergeCell ref="IAS57:IAT57"/>
    <mergeCell ref="IAU57:IAV57"/>
    <mergeCell ref="IFM57:IFN57"/>
    <mergeCell ref="IFO57:IFP57"/>
    <mergeCell ref="IFQ57:IFR57"/>
    <mergeCell ref="IFS57:IFT57"/>
    <mergeCell ref="IFU57:IFV57"/>
    <mergeCell ref="IFC57:IFD57"/>
    <mergeCell ref="IFE57:IFF57"/>
    <mergeCell ref="IFG57:IFH57"/>
    <mergeCell ref="IFI57:IFJ57"/>
    <mergeCell ref="IFK57:IFL57"/>
    <mergeCell ref="IES57:IET57"/>
    <mergeCell ref="IEU57:IEV57"/>
    <mergeCell ref="IEW57:IEX57"/>
    <mergeCell ref="IEY57:IEZ57"/>
    <mergeCell ref="IFA57:IFB57"/>
    <mergeCell ref="IEI57:IEJ57"/>
    <mergeCell ref="IEK57:IEL57"/>
    <mergeCell ref="IEM57:IEN57"/>
    <mergeCell ref="IEO57:IEP57"/>
    <mergeCell ref="IEQ57:IER57"/>
    <mergeCell ref="IDY57:IDZ57"/>
    <mergeCell ref="IEA57:IEB57"/>
    <mergeCell ref="IEC57:IED57"/>
    <mergeCell ref="IEE57:IEF57"/>
    <mergeCell ref="IEG57:IEH57"/>
    <mergeCell ref="IDO57:IDP57"/>
    <mergeCell ref="IDQ57:IDR57"/>
    <mergeCell ref="IDS57:IDT57"/>
    <mergeCell ref="IDU57:IDV57"/>
    <mergeCell ref="IDW57:IDX57"/>
    <mergeCell ref="IDE57:IDF57"/>
    <mergeCell ref="IDG57:IDH57"/>
    <mergeCell ref="IDI57:IDJ57"/>
    <mergeCell ref="IDK57:IDL57"/>
    <mergeCell ref="IDM57:IDN57"/>
    <mergeCell ref="IIE57:IIF57"/>
    <mergeCell ref="IIG57:IIH57"/>
    <mergeCell ref="III57:IIJ57"/>
    <mergeCell ref="IIK57:IIL57"/>
    <mergeCell ref="IIM57:IIN57"/>
    <mergeCell ref="IHU57:IHV57"/>
    <mergeCell ref="IHW57:IHX57"/>
    <mergeCell ref="IHY57:IHZ57"/>
    <mergeCell ref="IIA57:IIB57"/>
    <mergeCell ref="IIC57:IID57"/>
    <mergeCell ref="IHK57:IHL57"/>
    <mergeCell ref="IHM57:IHN57"/>
    <mergeCell ref="IHO57:IHP57"/>
    <mergeCell ref="IHQ57:IHR57"/>
    <mergeCell ref="IHS57:IHT57"/>
    <mergeCell ref="IHA57:IHB57"/>
    <mergeCell ref="IHC57:IHD57"/>
    <mergeCell ref="IHE57:IHF57"/>
    <mergeCell ref="IHG57:IHH57"/>
    <mergeCell ref="IHI57:IHJ57"/>
    <mergeCell ref="IGQ57:IGR57"/>
    <mergeCell ref="IGS57:IGT57"/>
    <mergeCell ref="IGU57:IGV57"/>
    <mergeCell ref="IGW57:IGX57"/>
    <mergeCell ref="IGY57:IGZ57"/>
    <mergeCell ref="IGG57:IGH57"/>
    <mergeCell ref="IGI57:IGJ57"/>
    <mergeCell ref="IGK57:IGL57"/>
    <mergeCell ref="IGM57:IGN57"/>
    <mergeCell ref="IGO57:IGP57"/>
    <mergeCell ref="IFW57:IFX57"/>
    <mergeCell ref="IFY57:IFZ57"/>
    <mergeCell ref="IGA57:IGB57"/>
    <mergeCell ref="IGC57:IGD57"/>
    <mergeCell ref="IGE57:IGF57"/>
    <mergeCell ref="IKW57:IKX57"/>
    <mergeCell ref="IKY57:IKZ57"/>
    <mergeCell ref="ILA57:ILB57"/>
    <mergeCell ref="ILC57:ILD57"/>
    <mergeCell ref="ILE57:ILF57"/>
    <mergeCell ref="IKM57:IKN57"/>
    <mergeCell ref="IKO57:IKP57"/>
    <mergeCell ref="IKQ57:IKR57"/>
    <mergeCell ref="IKS57:IKT57"/>
    <mergeCell ref="IKU57:IKV57"/>
    <mergeCell ref="IKC57:IKD57"/>
    <mergeCell ref="IKE57:IKF57"/>
    <mergeCell ref="IKG57:IKH57"/>
    <mergeCell ref="IKI57:IKJ57"/>
    <mergeCell ref="IKK57:IKL57"/>
    <mergeCell ref="IJS57:IJT57"/>
    <mergeCell ref="IJU57:IJV57"/>
    <mergeCell ref="IJW57:IJX57"/>
    <mergeCell ref="IJY57:IJZ57"/>
    <mergeCell ref="IKA57:IKB57"/>
    <mergeCell ref="IJI57:IJJ57"/>
    <mergeCell ref="IJK57:IJL57"/>
    <mergeCell ref="IJM57:IJN57"/>
    <mergeCell ref="IJO57:IJP57"/>
    <mergeCell ref="IJQ57:IJR57"/>
    <mergeCell ref="IIY57:IIZ57"/>
    <mergeCell ref="IJA57:IJB57"/>
    <mergeCell ref="IJC57:IJD57"/>
    <mergeCell ref="IJE57:IJF57"/>
    <mergeCell ref="IJG57:IJH57"/>
    <mergeCell ref="IIO57:IIP57"/>
    <mergeCell ref="IIQ57:IIR57"/>
    <mergeCell ref="IIS57:IIT57"/>
    <mergeCell ref="IIU57:IIV57"/>
    <mergeCell ref="IIW57:IIX57"/>
    <mergeCell ref="INO57:INP57"/>
    <mergeCell ref="INQ57:INR57"/>
    <mergeCell ref="INS57:INT57"/>
    <mergeCell ref="INU57:INV57"/>
    <mergeCell ref="INW57:INX57"/>
    <mergeCell ref="INE57:INF57"/>
    <mergeCell ref="ING57:INH57"/>
    <mergeCell ref="INI57:INJ57"/>
    <mergeCell ref="INK57:INL57"/>
    <mergeCell ref="INM57:INN57"/>
    <mergeCell ref="IMU57:IMV57"/>
    <mergeCell ref="IMW57:IMX57"/>
    <mergeCell ref="IMY57:IMZ57"/>
    <mergeCell ref="INA57:INB57"/>
    <mergeCell ref="INC57:IND57"/>
    <mergeCell ref="IMK57:IML57"/>
    <mergeCell ref="IMM57:IMN57"/>
    <mergeCell ref="IMO57:IMP57"/>
    <mergeCell ref="IMQ57:IMR57"/>
    <mergeCell ref="IMS57:IMT57"/>
    <mergeCell ref="IMA57:IMB57"/>
    <mergeCell ref="IMC57:IMD57"/>
    <mergeCell ref="IME57:IMF57"/>
    <mergeCell ref="IMG57:IMH57"/>
    <mergeCell ref="IMI57:IMJ57"/>
    <mergeCell ref="ILQ57:ILR57"/>
    <mergeCell ref="ILS57:ILT57"/>
    <mergeCell ref="ILU57:ILV57"/>
    <mergeCell ref="ILW57:ILX57"/>
    <mergeCell ref="ILY57:ILZ57"/>
    <mergeCell ref="ILG57:ILH57"/>
    <mergeCell ref="ILI57:ILJ57"/>
    <mergeCell ref="ILK57:ILL57"/>
    <mergeCell ref="ILM57:ILN57"/>
    <mergeCell ref="ILO57:ILP57"/>
    <mergeCell ref="IQG57:IQH57"/>
    <mergeCell ref="IQI57:IQJ57"/>
    <mergeCell ref="IQK57:IQL57"/>
    <mergeCell ref="IQM57:IQN57"/>
    <mergeCell ref="IQO57:IQP57"/>
    <mergeCell ref="IPW57:IPX57"/>
    <mergeCell ref="IPY57:IPZ57"/>
    <mergeCell ref="IQA57:IQB57"/>
    <mergeCell ref="IQC57:IQD57"/>
    <mergeCell ref="IQE57:IQF57"/>
    <mergeCell ref="IPM57:IPN57"/>
    <mergeCell ref="IPO57:IPP57"/>
    <mergeCell ref="IPQ57:IPR57"/>
    <mergeCell ref="IPS57:IPT57"/>
    <mergeCell ref="IPU57:IPV57"/>
    <mergeCell ref="IPC57:IPD57"/>
    <mergeCell ref="IPE57:IPF57"/>
    <mergeCell ref="IPG57:IPH57"/>
    <mergeCell ref="IPI57:IPJ57"/>
    <mergeCell ref="IPK57:IPL57"/>
    <mergeCell ref="IOS57:IOT57"/>
    <mergeCell ref="IOU57:IOV57"/>
    <mergeCell ref="IOW57:IOX57"/>
    <mergeCell ref="IOY57:IOZ57"/>
    <mergeCell ref="IPA57:IPB57"/>
    <mergeCell ref="IOI57:IOJ57"/>
    <mergeCell ref="IOK57:IOL57"/>
    <mergeCell ref="IOM57:ION57"/>
    <mergeCell ref="IOO57:IOP57"/>
    <mergeCell ref="IOQ57:IOR57"/>
    <mergeCell ref="INY57:INZ57"/>
    <mergeCell ref="IOA57:IOB57"/>
    <mergeCell ref="IOC57:IOD57"/>
    <mergeCell ref="IOE57:IOF57"/>
    <mergeCell ref="IOG57:IOH57"/>
    <mergeCell ref="ISY57:ISZ57"/>
    <mergeCell ref="ITA57:ITB57"/>
    <mergeCell ref="ITC57:ITD57"/>
    <mergeCell ref="ITE57:ITF57"/>
    <mergeCell ref="ITG57:ITH57"/>
    <mergeCell ref="ISO57:ISP57"/>
    <mergeCell ref="ISQ57:ISR57"/>
    <mergeCell ref="ISS57:IST57"/>
    <mergeCell ref="ISU57:ISV57"/>
    <mergeCell ref="ISW57:ISX57"/>
    <mergeCell ref="ISE57:ISF57"/>
    <mergeCell ref="ISG57:ISH57"/>
    <mergeCell ref="ISI57:ISJ57"/>
    <mergeCell ref="ISK57:ISL57"/>
    <mergeCell ref="ISM57:ISN57"/>
    <mergeCell ref="IRU57:IRV57"/>
    <mergeCell ref="IRW57:IRX57"/>
    <mergeCell ref="IRY57:IRZ57"/>
    <mergeCell ref="ISA57:ISB57"/>
    <mergeCell ref="ISC57:ISD57"/>
    <mergeCell ref="IRK57:IRL57"/>
    <mergeCell ref="IRM57:IRN57"/>
    <mergeCell ref="IRO57:IRP57"/>
    <mergeCell ref="IRQ57:IRR57"/>
    <mergeCell ref="IRS57:IRT57"/>
    <mergeCell ref="IRA57:IRB57"/>
    <mergeCell ref="IRC57:IRD57"/>
    <mergeCell ref="IRE57:IRF57"/>
    <mergeCell ref="IRG57:IRH57"/>
    <mergeCell ref="IRI57:IRJ57"/>
    <mergeCell ref="IQQ57:IQR57"/>
    <mergeCell ref="IQS57:IQT57"/>
    <mergeCell ref="IQU57:IQV57"/>
    <mergeCell ref="IQW57:IQX57"/>
    <mergeCell ref="IQY57:IQZ57"/>
    <mergeCell ref="IVQ57:IVR57"/>
    <mergeCell ref="IVS57:IVT57"/>
    <mergeCell ref="IVU57:IVV57"/>
    <mergeCell ref="IVW57:IVX57"/>
    <mergeCell ref="IVY57:IVZ57"/>
    <mergeCell ref="IVG57:IVH57"/>
    <mergeCell ref="IVI57:IVJ57"/>
    <mergeCell ref="IVK57:IVL57"/>
    <mergeCell ref="IVM57:IVN57"/>
    <mergeCell ref="IVO57:IVP57"/>
    <mergeCell ref="IUW57:IUX57"/>
    <mergeCell ref="IUY57:IUZ57"/>
    <mergeCell ref="IVA57:IVB57"/>
    <mergeCell ref="IVC57:IVD57"/>
    <mergeCell ref="IVE57:IVF57"/>
    <mergeCell ref="IUM57:IUN57"/>
    <mergeCell ref="IUO57:IUP57"/>
    <mergeCell ref="IUQ57:IUR57"/>
    <mergeCell ref="IUS57:IUT57"/>
    <mergeCell ref="IUU57:IUV57"/>
    <mergeCell ref="IUC57:IUD57"/>
    <mergeCell ref="IUE57:IUF57"/>
    <mergeCell ref="IUG57:IUH57"/>
    <mergeCell ref="IUI57:IUJ57"/>
    <mergeCell ref="IUK57:IUL57"/>
    <mergeCell ref="ITS57:ITT57"/>
    <mergeCell ref="ITU57:ITV57"/>
    <mergeCell ref="ITW57:ITX57"/>
    <mergeCell ref="ITY57:ITZ57"/>
    <mergeCell ref="IUA57:IUB57"/>
    <mergeCell ref="ITI57:ITJ57"/>
    <mergeCell ref="ITK57:ITL57"/>
    <mergeCell ref="ITM57:ITN57"/>
    <mergeCell ref="ITO57:ITP57"/>
    <mergeCell ref="ITQ57:ITR57"/>
    <mergeCell ref="IYI57:IYJ57"/>
    <mergeCell ref="IYK57:IYL57"/>
    <mergeCell ref="IYM57:IYN57"/>
    <mergeCell ref="IYO57:IYP57"/>
    <mergeCell ref="IYQ57:IYR57"/>
    <mergeCell ref="IXY57:IXZ57"/>
    <mergeCell ref="IYA57:IYB57"/>
    <mergeCell ref="IYC57:IYD57"/>
    <mergeCell ref="IYE57:IYF57"/>
    <mergeCell ref="IYG57:IYH57"/>
    <mergeCell ref="IXO57:IXP57"/>
    <mergeCell ref="IXQ57:IXR57"/>
    <mergeCell ref="IXS57:IXT57"/>
    <mergeCell ref="IXU57:IXV57"/>
    <mergeCell ref="IXW57:IXX57"/>
    <mergeCell ref="IXE57:IXF57"/>
    <mergeCell ref="IXG57:IXH57"/>
    <mergeCell ref="IXI57:IXJ57"/>
    <mergeCell ref="IXK57:IXL57"/>
    <mergeCell ref="IXM57:IXN57"/>
    <mergeCell ref="IWU57:IWV57"/>
    <mergeCell ref="IWW57:IWX57"/>
    <mergeCell ref="IWY57:IWZ57"/>
    <mergeCell ref="IXA57:IXB57"/>
    <mergeCell ref="IXC57:IXD57"/>
    <mergeCell ref="IWK57:IWL57"/>
    <mergeCell ref="IWM57:IWN57"/>
    <mergeCell ref="IWO57:IWP57"/>
    <mergeCell ref="IWQ57:IWR57"/>
    <mergeCell ref="IWS57:IWT57"/>
    <mergeCell ref="IWA57:IWB57"/>
    <mergeCell ref="IWC57:IWD57"/>
    <mergeCell ref="IWE57:IWF57"/>
    <mergeCell ref="IWG57:IWH57"/>
    <mergeCell ref="IWI57:IWJ57"/>
    <mergeCell ref="JBA57:JBB57"/>
    <mergeCell ref="JBC57:JBD57"/>
    <mergeCell ref="JBE57:JBF57"/>
    <mergeCell ref="JBG57:JBH57"/>
    <mergeCell ref="JBI57:JBJ57"/>
    <mergeCell ref="JAQ57:JAR57"/>
    <mergeCell ref="JAS57:JAT57"/>
    <mergeCell ref="JAU57:JAV57"/>
    <mergeCell ref="JAW57:JAX57"/>
    <mergeCell ref="JAY57:JAZ57"/>
    <mergeCell ref="JAG57:JAH57"/>
    <mergeCell ref="JAI57:JAJ57"/>
    <mergeCell ref="JAK57:JAL57"/>
    <mergeCell ref="JAM57:JAN57"/>
    <mergeCell ref="JAO57:JAP57"/>
    <mergeCell ref="IZW57:IZX57"/>
    <mergeCell ref="IZY57:IZZ57"/>
    <mergeCell ref="JAA57:JAB57"/>
    <mergeCell ref="JAC57:JAD57"/>
    <mergeCell ref="JAE57:JAF57"/>
    <mergeCell ref="IZM57:IZN57"/>
    <mergeCell ref="IZO57:IZP57"/>
    <mergeCell ref="IZQ57:IZR57"/>
    <mergeCell ref="IZS57:IZT57"/>
    <mergeCell ref="IZU57:IZV57"/>
    <mergeCell ref="IZC57:IZD57"/>
    <mergeCell ref="IZE57:IZF57"/>
    <mergeCell ref="IZG57:IZH57"/>
    <mergeCell ref="IZI57:IZJ57"/>
    <mergeCell ref="IZK57:IZL57"/>
    <mergeCell ref="IYS57:IYT57"/>
    <mergeCell ref="IYU57:IYV57"/>
    <mergeCell ref="IYW57:IYX57"/>
    <mergeCell ref="IYY57:IYZ57"/>
    <mergeCell ref="IZA57:IZB57"/>
    <mergeCell ref="JDS57:JDT57"/>
    <mergeCell ref="JDU57:JDV57"/>
    <mergeCell ref="JDW57:JDX57"/>
    <mergeCell ref="JDY57:JDZ57"/>
    <mergeCell ref="JEA57:JEB57"/>
    <mergeCell ref="JDI57:JDJ57"/>
    <mergeCell ref="JDK57:JDL57"/>
    <mergeCell ref="JDM57:JDN57"/>
    <mergeCell ref="JDO57:JDP57"/>
    <mergeCell ref="JDQ57:JDR57"/>
    <mergeCell ref="JCY57:JCZ57"/>
    <mergeCell ref="JDA57:JDB57"/>
    <mergeCell ref="JDC57:JDD57"/>
    <mergeCell ref="JDE57:JDF57"/>
    <mergeCell ref="JDG57:JDH57"/>
    <mergeCell ref="JCO57:JCP57"/>
    <mergeCell ref="JCQ57:JCR57"/>
    <mergeCell ref="JCS57:JCT57"/>
    <mergeCell ref="JCU57:JCV57"/>
    <mergeCell ref="JCW57:JCX57"/>
    <mergeCell ref="JCE57:JCF57"/>
    <mergeCell ref="JCG57:JCH57"/>
    <mergeCell ref="JCI57:JCJ57"/>
    <mergeCell ref="JCK57:JCL57"/>
    <mergeCell ref="JCM57:JCN57"/>
    <mergeCell ref="JBU57:JBV57"/>
    <mergeCell ref="JBW57:JBX57"/>
    <mergeCell ref="JBY57:JBZ57"/>
    <mergeCell ref="JCA57:JCB57"/>
    <mergeCell ref="JCC57:JCD57"/>
    <mergeCell ref="JBK57:JBL57"/>
    <mergeCell ref="JBM57:JBN57"/>
    <mergeCell ref="JBO57:JBP57"/>
    <mergeCell ref="JBQ57:JBR57"/>
    <mergeCell ref="JBS57:JBT57"/>
    <mergeCell ref="JGK57:JGL57"/>
    <mergeCell ref="JGM57:JGN57"/>
    <mergeCell ref="JGO57:JGP57"/>
    <mergeCell ref="JGQ57:JGR57"/>
    <mergeCell ref="JGS57:JGT57"/>
    <mergeCell ref="JGA57:JGB57"/>
    <mergeCell ref="JGC57:JGD57"/>
    <mergeCell ref="JGE57:JGF57"/>
    <mergeCell ref="JGG57:JGH57"/>
    <mergeCell ref="JGI57:JGJ57"/>
    <mergeCell ref="JFQ57:JFR57"/>
    <mergeCell ref="JFS57:JFT57"/>
    <mergeCell ref="JFU57:JFV57"/>
    <mergeCell ref="JFW57:JFX57"/>
    <mergeCell ref="JFY57:JFZ57"/>
    <mergeCell ref="JFG57:JFH57"/>
    <mergeCell ref="JFI57:JFJ57"/>
    <mergeCell ref="JFK57:JFL57"/>
    <mergeCell ref="JFM57:JFN57"/>
    <mergeCell ref="JFO57:JFP57"/>
    <mergeCell ref="JEW57:JEX57"/>
    <mergeCell ref="JEY57:JEZ57"/>
    <mergeCell ref="JFA57:JFB57"/>
    <mergeCell ref="JFC57:JFD57"/>
    <mergeCell ref="JFE57:JFF57"/>
    <mergeCell ref="JEM57:JEN57"/>
    <mergeCell ref="JEO57:JEP57"/>
    <mergeCell ref="JEQ57:JER57"/>
    <mergeCell ref="JES57:JET57"/>
    <mergeCell ref="JEU57:JEV57"/>
    <mergeCell ref="JEC57:JED57"/>
    <mergeCell ref="JEE57:JEF57"/>
    <mergeCell ref="JEG57:JEH57"/>
    <mergeCell ref="JEI57:JEJ57"/>
    <mergeCell ref="JEK57:JEL57"/>
    <mergeCell ref="JJC57:JJD57"/>
    <mergeCell ref="JJE57:JJF57"/>
    <mergeCell ref="JJG57:JJH57"/>
    <mergeCell ref="JJI57:JJJ57"/>
    <mergeCell ref="JJK57:JJL57"/>
    <mergeCell ref="JIS57:JIT57"/>
    <mergeCell ref="JIU57:JIV57"/>
    <mergeCell ref="JIW57:JIX57"/>
    <mergeCell ref="JIY57:JIZ57"/>
    <mergeCell ref="JJA57:JJB57"/>
    <mergeCell ref="JII57:JIJ57"/>
    <mergeCell ref="JIK57:JIL57"/>
    <mergeCell ref="JIM57:JIN57"/>
    <mergeCell ref="JIO57:JIP57"/>
    <mergeCell ref="JIQ57:JIR57"/>
    <mergeCell ref="JHY57:JHZ57"/>
    <mergeCell ref="JIA57:JIB57"/>
    <mergeCell ref="JIC57:JID57"/>
    <mergeCell ref="JIE57:JIF57"/>
    <mergeCell ref="JIG57:JIH57"/>
    <mergeCell ref="JHO57:JHP57"/>
    <mergeCell ref="JHQ57:JHR57"/>
    <mergeCell ref="JHS57:JHT57"/>
    <mergeCell ref="JHU57:JHV57"/>
    <mergeCell ref="JHW57:JHX57"/>
    <mergeCell ref="JHE57:JHF57"/>
    <mergeCell ref="JHG57:JHH57"/>
    <mergeCell ref="JHI57:JHJ57"/>
    <mergeCell ref="JHK57:JHL57"/>
    <mergeCell ref="JHM57:JHN57"/>
    <mergeCell ref="JGU57:JGV57"/>
    <mergeCell ref="JGW57:JGX57"/>
    <mergeCell ref="JGY57:JGZ57"/>
    <mergeCell ref="JHA57:JHB57"/>
    <mergeCell ref="JHC57:JHD57"/>
    <mergeCell ref="JLU57:JLV57"/>
    <mergeCell ref="JLW57:JLX57"/>
    <mergeCell ref="JLY57:JLZ57"/>
    <mergeCell ref="JMA57:JMB57"/>
    <mergeCell ref="JMC57:JMD57"/>
    <mergeCell ref="JLK57:JLL57"/>
    <mergeCell ref="JLM57:JLN57"/>
    <mergeCell ref="JLO57:JLP57"/>
    <mergeCell ref="JLQ57:JLR57"/>
    <mergeCell ref="JLS57:JLT57"/>
    <mergeCell ref="JLA57:JLB57"/>
    <mergeCell ref="JLC57:JLD57"/>
    <mergeCell ref="JLE57:JLF57"/>
    <mergeCell ref="JLG57:JLH57"/>
    <mergeCell ref="JLI57:JLJ57"/>
    <mergeCell ref="JKQ57:JKR57"/>
    <mergeCell ref="JKS57:JKT57"/>
    <mergeCell ref="JKU57:JKV57"/>
    <mergeCell ref="JKW57:JKX57"/>
    <mergeCell ref="JKY57:JKZ57"/>
    <mergeCell ref="JKG57:JKH57"/>
    <mergeCell ref="JKI57:JKJ57"/>
    <mergeCell ref="JKK57:JKL57"/>
    <mergeCell ref="JKM57:JKN57"/>
    <mergeCell ref="JKO57:JKP57"/>
    <mergeCell ref="JJW57:JJX57"/>
    <mergeCell ref="JJY57:JJZ57"/>
    <mergeCell ref="JKA57:JKB57"/>
    <mergeCell ref="JKC57:JKD57"/>
    <mergeCell ref="JKE57:JKF57"/>
    <mergeCell ref="JJM57:JJN57"/>
    <mergeCell ref="JJO57:JJP57"/>
    <mergeCell ref="JJQ57:JJR57"/>
    <mergeCell ref="JJS57:JJT57"/>
    <mergeCell ref="JJU57:JJV57"/>
    <mergeCell ref="JOM57:JON57"/>
    <mergeCell ref="JOO57:JOP57"/>
    <mergeCell ref="JOQ57:JOR57"/>
    <mergeCell ref="JOS57:JOT57"/>
    <mergeCell ref="JOU57:JOV57"/>
    <mergeCell ref="JOC57:JOD57"/>
    <mergeCell ref="JOE57:JOF57"/>
    <mergeCell ref="JOG57:JOH57"/>
    <mergeCell ref="JOI57:JOJ57"/>
    <mergeCell ref="JOK57:JOL57"/>
    <mergeCell ref="JNS57:JNT57"/>
    <mergeCell ref="JNU57:JNV57"/>
    <mergeCell ref="JNW57:JNX57"/>
    <mergeCell ref="JNY57:JNZ57"/>
    <mergeCell ref="JOA57:JOB57"/>
    <mergeCell ref="JNI57:JNJ57"/>
    <mergeCell ref="JNK57:JNL57"/>
    <mergeCell ref="JNM57:JNN57"/>
    <mergeCell ref="JNO57:JNP57"/>
    <mergeCell ref="JNQ57:JNR57"/>
    <mergeCell ref="JMY57:JMZ57"/>
    <mergeCell ref="JNA57:JNB57"/>
    <mergeCell ref="JNC57:JND57"/>
    <mergeCell ref="JNE57:JNF57"/>
    <mergeCell ref="JNG57:JNH57"/>
    <mergeCell ref="JMO57:JMP57"/>
    <mergeCell ref="JMQ57:JMR57"/>
    <mergeCell ref="JMS57:JMT57"/>
    <mergeCell ref="JMU57:JMV57"/>
    <mergeCell ref="JMW57:JMX57"/>
    <mergeCell ref="JME57:JMF57"/>
    <mergeCell ref="JMG57:JMH57"/>
    <mergeCell ref="JMI57:JMJ57"/>
    <mergeCell ref="JMK57:JML57"/>
    <mergeCell ref="JMM57:JMN57"/>
    <mergeCell ref="JRE57:JRF57"/>
    <mergeCell ref="JRG57:JRH57"/>
    <mergeCell ref="JRI57:JRJ57"/>
    <mergeCell ref="JRK57:JRL57"/>
    <mergeCell ref="JRM57:JRN57"/>
    <mergeCell ref="JQU57:JQV57"/>
    <mergeCell ref="JQW57:JQX57"/>
    <mergeCell ref="JQY57:JQZ57"/>
    <mergeCell ref="JRA57:JRB57"/>
    <mergeCell ref="JRC57:JRD57"/>
    <mergeCell ref="JQK57:JQL57"/>
    <mergeCell ref="JQM57:JQN57"/>
    <mergeCell ref="JQO57:JQP57"/>
    <mergeCell ref="JQQ57:JQR57"/>
    <mergeCell ref="JQS57:JQT57"/>
    <mergeCell ref="JQA57:JQB57"/>
    <mergeCell ref="JQC57:JQD57"/>
    <mergeCell ref="JQE57:JQF57"/>
    <mergeCell ref="JQG57:JQH57"/>
    <mergeCell ref="JQI57:JQJ57"/>
    <mergeCell ref="JPQ57:JPR57"/>
    <mergeCell ref="JPS57:JPT57"/>
    <mergeCell ref="JPU57:JPV57"/>
    <mergeCell ref="JPW57:JPX57"/>
    <mergeCell ref="JPY57:JPZ57"/>
    <mergeCell ref="JPG57:JPH57"/>
    <mergeCell ref="JPI57:JPJ57"/>
    <mergeCell ref="JPK57:JPL57"/>
    <mergeCell ref="JPM57:JPN57"/>
    <mergeCell ref="JPO57:JPP57"/>
    <mergeCell ref="JOW57:JOX57"/>
    <mergeCell ref="JOY57:JOZ57"/>
    <mergeCell ref="JPA57:JPB57"/>
    <mergeCell ref="JPC57:JPD57"/>
    <mergeCell ref="JPE57:JPF57"/>
    <mergeCell ref="JTW57:JTX57"/>
    <mergeCell ref="JTY57:JTZ57"/>
    <mergeCell ref="JUA57:JUB57"/>
    <mergeCell ref="JUC57:JUD57"/>
    <mergeCell ref="JUE57:JUF57"/>
    <mergeCell ref="JTM57:JTN57"/>
    <mergeCell ref="JTO57:JTP57"/>
    <mergeCell ref="JTQ57:JTR57"/>
    <mergeCell ref="JTS57:JTT57"/>
    <mergeCell ref="JTU57:JTV57"/>
    <mergeCell ref="JTC57:JTD57"/>
    <mergeCell ref="JTE57:JTF57"/>
    <mergeCell ref="JTG57:JTH57"/>
    <mergeCell ref="JTI57:JTJ57"/>
    <mergeCell ref="JTK57:JTL57"/>
    <mergeCell ref="JSS57:JST57"/>
    <mergeCell ref="JSU57:JSV57"/>
    <mergeCell ref="JSW57:JSX57"/>
    <mergeCell ref="JSY57:JSZ57"/>
    <mergeCell ref="JTA57:JTB57"/>
    <mergeCell ref="JSI57:JSJ57"/>
    <mergeCell ref="JSK57:JSL57"/>
    <mergeCell ref="JSM57:JSN57"/>
    <mergeCell ref="JSO57:JSP57"/>
    <mergeCell ref="JSQ57:JSR57"/>
    <mergeCell ref="JRY57:JRZ57"/>
    <mergeCell ref="JSA57:JSB57"/>
    <mergeCell ref="JSC57:JSD57"/>
    <mergeCell ref="JSE57:JSF57"/>
    <mergeCell ref="JSG57:JSH57"/>
    <mergeCell ref="JRO57:JRP57"/>
    <mergeCell ref="JRQ57:JRR57"/>
    <mergeCell ref="JRS57:JRT57"/>
    <mergeCell ref="JRU57:JRV57"/>
    <mergeCell ref="JRW57:JRX57"/>
    <mergeCell ref="JWO57:JWP57"/>
    <mergeCell ref="JWQ57:JWR57"/>
    <mergeCell ref="JWS57:JWT57"/>
    <mergeCell ref="JWU57:JWV57"/>
    <mergeCell ref="JWW57:JWX57"/>
    <mergeCell ref="JWE57:JWF57"/>
    <mergeCell ref="JWG57:JWH57"/>
    <mergeCell ref="JWI57:JWJ57"/>
    <mergeCell ref="JWK57:JWL57"/>
    <mergeCell ref="JWM57:JWN57"/>
    <mergeCell ref="JVU57:JVV57"/>
    <mergeCell ref="JVW57:JVX57"/>
    <mergeCell ref="JVY57:JVZ57"/>
    <mergeCell ref="JWA57:JWB57"/>
    <mergeCell ref="JWC57:JWD57"/>
    <mergeCell ref="JVK57:JVL57"/>
    <mergeCell ref="JVM57:JVN57"/>
    <mergeCell ref="JVO57:JVP57"/>
    <mergeCell ref="JVQ57:JVR57"/>
    <mergeCell ref="JVS57:JVT57"/>
    <mergeCell ref="JVA57:JVB57"/>
    <mergeCell ref="JVC57:JVD57"/>
    <mergeCell ref="JVE57:JVF57"/>
    <mergeCell ref="JVG57:JVH57"/>
    <mergeCell ref="JVI57:JVJ57"/>
    <mergeCell ref="JUQ57:JUR57"/>
    <mergeCell ref="JUS57:JUT57"/>
    <mergeCell ref="JUU57:JUV57"/>
    <mergeCell ref="JUW57:JUX57"/>
    <mergeCell ref="JUY57:JUZ57"/>
    <mergeCell ref="JUG57:JUH57"/>
    <mergeCell ref="JUI57:JUJ57"/>
    <mergeCell ref="JUK57:JUL57"/>
    <mergeCell ref="JUM57:JUN57"/>
    <mergeCell ref="JUO57:JUP57"/>
    <mergeCell ref="JZG57:JZH57"/>
    <mergeCell ref="JZI57:JZJ57"/>
    <mergeCell ref="JZK57:JZL57"/>
    <mergeCell ref="JZM57:JZN57"/>
    <mergeCell ref="JZO57:JZP57"/>
    <mergeCell ref="JYW57:JYX57"/>
    <mergeCell ref="JYY57:JYZ57"/>
    <mergeCell ref="JZA57:JZB57"/>
    <mergeCell ref="JZC57:JZD57"/>
    <mergeCell ref="JZE57:JZF57"/>
    <mergeCell ref="JYM57:JYN57"/>
    <mergeCell ref="JYO57:JYP57"/>
    <mergeCell ref="JYQ57:JYR57"/>
    <mergeCell ref="JYS57:JYT57"/>
    <mergeCell ref="JYU57:JYV57"/>
    <mergeCell ref="JYC57:JYD57"/>
    <mergeCell ref="JYE57:JYF57"/>
    <mergeCell ref="JYG57:JYH57"/>
    <mergeCell ref="JYI57:JYJ57"/>
    <mergeCell ref="JYK57:JYL57"/>
    <mergeCell ref="JXS57:JXT57"/>
    <mergeCell ref="JXU57:JXV57"/>
    <mergeCell ref="JXW57:JXX57"/>
    <mergeCell ref="JXY57:JXZ57"/>
    <mergeCell ref="JYA57:JYB57"/>
    <mergeCell ref="JXI57:JXJ57"/>
    <mergeCell ref="JXK57:JXL57"/>
    <mergeCell ref="JXM57:JXN57"/>
    <mergeCell ref="JXO57:JXP57"/>
    <mergeCell ref="JXQ57:JXR57"/>
    <mergeCell ref="JWY57:JWZ57"/>
    <mergeCell ref="JXA57:JXB57"/>
    <mergeCell ref="JXC57:JXD57"/>
    <mergeCell ref="JXE57:JXF57"/>
    <mergeCell ref="JXG57:JXH57"/>
    <mergeCell ref="KBY57:KBZ57"/>
    <mergeCell ref="KCA57:KCB57"/>
    <mergeCell ref="KCC57:KCD57"/>
    <mergeCell ref="KCE57:KCF57"/>
    <mergeCell ref="KCG57:KCH57"/>
    <mergeCell ref="KBO57:KBP57"/>
    <mergeCell ref="KBQ57:KBR57"/>
    <mergeCell ref="KBS57:KBT57"/>
    <mergeCell ref="KBU57:KBV57"/>
    <mergeCell ref="KBW57:KBX57"/>
    <mergeCell ref="KBE57:KBF57"/>
    <mergeCell ref="KBG57:KBH57"/>
    <mergeCell ref="KBI57:KBJ57"/>
    <mergeCell ref="KBK57:KBL57"/>
    <mergeCell ref="KBM57:KBN57"/>
    <mergeCell ref="KAU57:KAV57"/>
    <mergeCell ref="KAW57:KAX57"/>
    <mergeCell ref="KAY57:KAZ57"/>
    <mergeCell ref="KBA57:KBB57"/>
    <mergeCell ref="KBC57:KBD57"/>
    <mergeCell ref="KAK57:KAL57"/>
    <mergeCell ref="KAM57:KAN57"/>
    <mergeCell ref="KAO57:KAP57"/>
    <mergeCell ref="KAQ57:KAR57"/>
    <mergeCell ref="KAS57:KAT57"/>
    <mergeCell ref="KAA57:KAB57"/>
    <mergeCell ref="KAC57:KAD57"/>
    <mergeCell ref="KAE57:KAF57"/>
    <mergeCell ref="KAG57:KAH57"/>
    <mergeCell ref="KAI57:KAJ57"/>
    <mergeCell ref="JZQ57:JZR57"/>
    <mergeCell ref="JZS57:JZT57"/>
    <mergeCell ref="JZU57:JZV57"/>
    <mergeCell ref="JZW57:JZX57"/>
    <mergeCell ref="JZY57:JZZ57"/>
    <mergeCell ref="KEQ57:KER57"/>
    <mergeCell ref="KES57:KET57"/>
    <mergeCell ref="KEU57:KEV57"/>
    <mergeCell ref="KEW57:KEX57"/>
    <mergeCell ref="KEY57:KEZ57"/>
    <mergeCell ref="KEG57:KEH57"/>
    <mergeCell ref="KEI57:KEJ57"/>
    <mergeCell ref="KEK57:KEL57"/>
    <mergeCell ref="KEM57:KEN57"/>
    <mergeCell ref="KEO57:KEP57"/>
    <mergeCell ref="KDW57:KDX57"/>
    <mergeCell ref="KDY57:KDZ57"/>
    <mergeCell ref="KEA57:KEB57"/>
    <mergeCell ref="KEC57:KED57"/>
    <mergeCell ref="KEE57:KEF57"/>
    <mergeCell ref="KDM57:KDN57"/>
    <mergeCell ref="KDO57:KDP57"/>
    <mergeCell ref="KDQ57:KDR57"/>
    <mergeCell ref="KDS57:KDT57"/>
    <mergeCell ref="KDU57:KDV57"/>
    <mergeCell ref="KDC57:KDD57"/>
    <mergeCell ref="KDE57:KDF57"/>
    <mergeCell ref="KDG57:KDH57"/>
    <mergeCell ref="KDI57:KDJ57"/>
    <mergeCell ref="KDK57:KDL57"/>
    <mergeCell ref="KCS57:KCT57"/>
    <mergeCell ref="KCU57:KCV57"/>
    <mergeCell ref="KCW57:KCX57"/>
    <mergeCell ref="KCY57:KCZ57"/>
    <mergeCell ref="KDA57:KDB57"/>
    <mergeCell ref="KCI57:KCJ57"/>
    <mergeCell ref="KCK57:KCL57"/>
    <mergeCell ref="KCM57:KCN57"/>
    <mergeCell ref="KCO57:KCP57"/>
    <mergeCell ref="KCQ57:KCR57"/>
    <mergeCell ref="KHI57:KHJ57"/>
    <mergeCell ref="KHK57:KHL57"/>
    <mergeCell ref="KHM57:KHN57"/>
    <mergeCell ref="KHO57:KHP57"/>
    <mergeCell ref="KHQ57:KHR57"/>
    <mergeCell ref="KGY57:KGZ57"/>
    <mergeCell ref="KHA57:KHB57"/>
    <mergeCell ref="KHC57:KHD57"/>
    <mergeCell ref="KHE57:KHF57"/>
    <mergeCell ref="KHG57:KHH57"/>
    <mergeCell ref="KGO57:KGP57"/>
    <mergeCell ref="KGQ57:KGR57"/>
    <mergeCell ref="KGS57:KGT57"/>
    <mergeCell ref="KGU57:KGV57"/>
    <mergeCell ref="KGW57:KGX57"/>
    <mergeCell ref="KGE57:KGF57"/>
    <mergeCell ref="KGG57:KGH57"/>
    <mergeCell ref="KGI57:KGJ57"/>
    <mergeCell ref="KGK57:KGL57"/>
    <mergeCell ref="KGM57:KGN57"/>
    <mergeCell ref="KFU57:KFV57"/>
    <mergeCell ref="KFW57:KFX57"/>
    <mergeCell ref="KFY57:KFZ57"/>
    <mergeCell ref="KGA57:KGB57"/>
    <mergeCell ref="KGC57:KGD57"/>
    <mergeCell ref="KFK57:KFL57"/>
    <mergeCell ref="KFM57:KFN57"/>
    <mergeCell ref="KFO57:KFP57"/>
    <mergeCell ref="KFQ57:KFR57"/>
    <mergeCell ref="KFS57:KFT57"/>
    <mergeCell ref="KFA57:KFB57"/>
    <mergeCell ref="KFC57:KFD57"/>
    <mergeCell ref="KFE57:KFF57"/>
    <mergeCell ref="KFG57:KFH57"/>
    <mergeCell ref="KFI57:KFJ57"/>
    <mergeCell ref="KKA57:KKB57"/>
    <mergeCell ref="KKC57:KKD57"/>
    <mergeCell ref="KKE57:KKF57"/>
    <mergeCell ref="KKG57:KKH57"/>
    <mergeCell ref="KKI57:KKJ57"/>
    <mergeCell ref="KJQ57:KJR57"/>
    <mergeCell ref="KJS57:KJT57"/>
    <mergeCell ref="KJU57:KJV57"/>
    <mergeCell ref="KJW57:KJX57"/>
    <mergeCell ref="KJY57:KJZ57"/>
    <mergeCell ref="KJG57:KJH57"/>
    <mergeCell ref="KJI57:KJJ57"/>
    <mergeCell ref="KJK57:KJL57"/>
    <mergeCell ref="KJM57:KJN57"/>
    <mergeCell ref="KJO57:KJP57"/>
    <mergeCell ref="KIW57:KIX57"/>
    <mergeCell ref="KIY57:KIZ57"/>
    <mergeCell ref="KJA57:KJB57"/>
    <mergeCell ref="KJC57:KJD57"/>
    <mergeCell ref="KJE57:KJF57"/>
    <mergeCell ref="KIM57:KIN57"/>
    <mergeCell ref="KIO57:KIP57"/>
    <mergeCell ref="KIQ57:KIR57"/>
    <mergeCell ref="KIS57:KIT57"/>
    <mergeCell ref="KIU57:KIV57"/>
    <mergeCell ref="KIC57:KID57"/>
    <mergeCell ref="KIE57:KIF57"/>
    <mergeCell ref="KIG57:KIH57"/>
    <mergeCell ref="KII57:KIJ57"/>
    <mergeCell ref="KIK57:KIL57"/>
    <mergeCell ref="KHS57:KHT57"/>
    <mergeCell ref="KHU57:KHV57"/>
    <mergeCell ref="KHW57:KHX57"/>
    <mergeCell ref="KHY57:KHZ57"/>
    <mergeCell ref="KIA57:KIB57"/>
    <mergeCell ref="KMS57:KMT57"/>
    <mergeCell ref="KMU57:KMV57"/>
    <mergeCell ref="KMW57:KMX57"/>
    <mergeCell ref="KMY57:KMZ57"/>
    <mergeCell ref="KNA57:KNB57"/>
    <mergeCell ref="KMI57:KMJ57"/>
    <mergeCell ref="KMK57:KML57"/>
    <mergeCell ref="KMM57:KMN57"/>
    <mergeCell ref="KMO57:KMP57"/>
    <mergeCell ref="KMQ57:KMR57"/>
    <mergeCell ref="KLY57:KLZ57"/>
    <mergeCell ref="KMA57:KMB57"/>
    <mergeCell ref="KMC57:KMD57"/>
    <mergeCell ref="KME57:KMF57"/>
    <mergeCell ref="KMG57:KMH57"/>
    <mergeCell ref="KLO57:KLP57"/>
    <mergeCell ref="KLQ57:KLR57"/>
    <mergeCell ref="KLS57:KLT57"/>
    <mergeCell ref="KLU57:KLV57"/>
    <mergeCell ref="KLW57:KLX57"/>
    <mergeCell ref="KLE57:KLF57"/>
    <mergeCell ref="KLG57:KLH57"/>
    <mergeCell ref="KLI57:KLJ57"/>
    <mergeCell ref="KLK57:KLL57"/>
    <mergeCell ref="KLM57:KLN57"/>
    <mergeCell ref="KKU57:KKV57"/>
    <mergeCell ref="KKW57:KKX57"/>
    <mergeCell ref="KKY57:KKZ57"/>
    <mergeCell ref="KLA57:KLB57"/>
    <mergeCell ref="KLC57:KLD57"/>
    <mergeCell ref="KKK57:KKL57"/>
    <mergeCell ref="KKM57:KKN57"/>
    <mergeCell ref="KKO57:KKP57"/>
    <mergeCell ref="KKQ57:KKR57"/>
    <mergeCell ref="KKS57:KKT57"/>
    <mergeCell ref="KPK57:KPL57"/>
    <mergeCell ref="KPM57:KPN57"/>
    <mergeCell ref="KPO57:KPP57"/>
    <mergeCell ref="KPQ57:KPR57"/>
    <mergeCell ref="KPS57:KPT57"/>
    <mergeCell ref="KPA57:KPB57"/>
    <mergeCell ref="KPC57:KPD57"/>
    <mergeCell ref="KPE57:KPF57"/>
    <mergeCell ref="KPG57:KPH57"/>
    <mergeCell ref="KPI57:KPJ57"/>
    <mergeCell ref="KOQ57:KOR57"/>
    <mergeCell ref="KOS57:KOT57"/>
    <mergeCell ref="KOU57:KOV57"/>
    <mergeCell ref="KOW57:KOX57"/>
    <mergeCell ref="KOY57:KOZ57"/>
    <mergeCell ref="KOG57:KOH57"/>
    <mergeCell ref="KOI57:KOJ57"/>
    <mergeCell ref="KOK57:KOL57"/>
    <mergeCell ref="KOM57:KON57"/>
    <mergeCell ref="KOO57:KOP57"/>
    <mergeCell ref="KNW57:KNX57"/>
    <mergeCell ref="KNY57:KNZ57"/>
    <mergeCell ref="KOA57:KOB57"/>
    <mergeCell ref="KOC57:KOD57"/>
    <mergeCell ref="KOE57:KOF57"/>
    <mergeCell ref="KNM57:KNN57"/>
    <mergeCell ref="KNO57:KNP57"/>
    <mergeCell ref="KNQ57:KNR57"/>
    <mergeCell ref="KNS57:KNT57"/>
    <mergeCell ref="KNU57:KNV57"/>
    <mergeCell ref="KNC57:KND57"/>
    <mergeCell ref="KNE57:KNF57"/>
    <mergeCell ref="KNG57:KNH57"/>
    <mergeCell ref="KNI57:KNJ57"/>
    <mergeCell ref="KNK57:KNL57"/>
    <mergeCell ref="KSC57:KSD57"/>
    <mergeCell ref="KSE57:KSF57"/>
    <mergeCell ref="KSG57:KSH57"/>
    <mergeCell ref="KSI57:KSJ57"/>
    <mergeCell ref="KSK57:KSL57"/>
    <mergeCell ref="KRS57:KRT57"/>
    <mergeCell ref="KRU57:KRV57"/>
    <mergeCell ref="KRW57:KRX57"/>
    <mergeCell ref="KRY57:KRZ57"/>
    <mergeCell ref="KSA57:KSB57"/>
    <mergeCell ref="KRI57:KRJ57"/>
    <mergeCell ref="KRK57:KRL57"/>
    <mergeCell ref="KRM57:KRN57"/>
    <mergeCell ref="KRO57:KRP57"/>
    <mergeCell ref="KRQ57:KRR57"/>
    <mergeCell ref="KQY57:KQZ57"/>
    <mergeCell ref="KRA57:KRB57"/>
    <mergeCell ref="KRC57:KRD57"/>
    <mergeCell ref="KRE57:KRF57"/>
    <mergeCell ref="KRG57:KRH57"/>
    <mergeCell ref="KQO57:KQP57"/>
    <mergeCell ref="KQQ57:KQR57"/>
    <mergeCell ref="KQS57:KQT57"/>
    <mergeCell ref="KQU57:KQV57"/>
    <mergeCell ref="KQW57:KQX57"/>
    <mergeCell ref="KQE57:KQF57"/>
    <mergeCell ref="KQG57:KQH57"/>
    <mergeCell ref="KQI57:KQJ57"/>
    <mergeCell ref="KQK57:KQL57"/>
    <mergeCell ref="KQM57:KQN57"/>
    <mergeCell ref="KPU57:KPV57"/>
    <mergeCell ref="KPW57:KPX57"/>
    <mergeCell ref="KPY57:KPZ57"/>
    <mergeCell ref="KQA57:KQB57"/>
    <mergeCell ref="KQC57:KQD57"/>
    <mergeCell ref="KUU57:KUV57"/>
    <mergeCell ref="KUW57:KUX57"/>
    <mergeCell ref="KUY57:KUZ57"/>
    <mergeCell ref="KVA57:KVB57"/>
    <mergeCell ref="KVC57:KVD57"/>
    <mergeCell ref="KUK57:KUL57"/>
    <mergeCell ref="KUM57:KUN57"/>
    <mergeCell ref="KUO57:KUP57"/>
    <mergeCell ref="KUQ57:KUR57"/>
    <mergeCell ref="KUS57:KUT57"/>
    <mergeCell ref="KUA57:KUB57"/>
    <mergeCell ref="KUC57:KUD57"/>
    <mergeCell ref="KUE57:KUF57"/>
    <mergeCell ref="KUG57:KUH57"/>
    <mergeCell ref="KUI57:KUJ57"/>
    <mergeCell ref="KTQ57:KTR57"/>
    <mergeCell ref="KTS57:KTT57"/>
    <mergeCell ref="KTU57:KTV57"/>
    <mergeCell ref="KTW57:KTX57"/>
    <mergeCell ref="KTY57:KTZ57"/>
    <mergeCell ref="KTG57:KTH57"/>
    <mergeCell ref="KTI57:KTJ57"/>
    <mergeCell ref="KTK57:KTL57"/>
    <mergeCell ref="KTM57:KTN57"/>
    <mergeCell ref="KTO57:KTP57"/>
    <mergeCell ref="KSW57:KSX57"/>
    <mergeCell ref="KSY57:KSZ57"/>
    <mergeCell ref="KTA57:KTB57"/>
    <mergeCell ref="KTC57:KTD57"/>
    <mergeCell ref="KTE57:KTF57"/>
    <mergeCell ref="KSM57:KSN57"/>
    <mergeCell ref="KSO57:KSP57"/>
    <mergeCell ref="KSQ57:KSR57"/>
    <mergeCell ref="KSS57:KST57"/>
    <mergeCell ref="KSU57:KSV57"/>
    <mergeCell ref="KXM57:KXN57"/>
    <mergeCell ref="KXO57:KXP57"/>
    <mergeCell ref="KXQ57:KXR57"/>
    <mergeCell ref="KXS57:KXT57"/>
    <mergeCell ref="KXU57:KXV57"/>
    <mergeCell ref="KXC57:KXD57"/>
    <mergeCell ref="KXE57:KXF57"/>
    <mergeCell ref="KXG57:KXH57"/>
    <mergeCell ref="KXI57:KXJ57"/>
    <mergeCell ref="KXK57:KXL57"/>
    <mergeCell ref="KWS57:KWT57"/>
    <mergeCell ref="KWU57:KWV57"/>
    <mergeCell ref="KWW57:KWX57"/>
    <mergeCell ref="KWY57:KWZ57"/>
    <mergeCell ref="KXA57:KXB57"/>
    <mergeCell ref="KWI57:KWJ57"/>
    <mergeCell ref="KWK57:KWL57"/>
    <mergeCell ref="KWM57:KWN57"/>
    <mergeCell ref="KWO57:KWP57"/>
    <mergeCell ref="KWQ57:KWR57"/>
    <mergeCell ref="KVY57:KVZ57"/>
    <mergeCell ref="KWA57:KWB57"/>
    <mergeCell ref="KWC57:KWD57"/>
    <mergeCell ref="KWE57:KWF57"/>
    <mergeCell ref="KWG57:KWH57"/>
    <mergeCell ref="KVO57:KVP57"/>
    <mergeCell ref="KVQ57:KVR57"/>
    <mergeCell ref="KVS57:KVT57"/>
    <mergeCell ref="KVU57:KVV57"/>
    <mergeCell ref="KVW57:KVX57"/>
    <mergeCell ref="KVE57:KVF57"/>
    <mergeCell ref="KVG57:KVH57"/>
    <mergeCell ref="KVI57:KVJ57"/>
    <mergeCell ref="KVK57:KVL57"/>
    <mergeCell ref="KVM57:KVN57"/>
    <mergeCell ref="LAE57:LAF57"/>
    <mergeCell ref="LAG57:LAH57"/>
    <mergeCell ref="LAI57:LAJ57"/>
    <mergeCell ref="LAK57:LAL57"/>
    <mergeCell ref="LAM57:LAN57"/>
    <mergeCell ref="KZU57:KZV57"/>
    <mergeCell ref="KZW57:KZX57"/>
    <mergeCell ref="KZY57:KZZ57"/>
    <mergeCell ref="LAA57:LAB57"/>
    <mergeCell ref="LAC57:LAD57"/>
    <mergeCell ref="KZK57:KZL57"/>
    <mergeCell ref="KZM57:KZN57"/>
    <mergeCell ref="KZO57:KZP57"/>
    <mergeCell ref="KZQ57:KZR57"/>
    <mergeCell ref="KZS57:KZT57"/>
    <mergeCell ref="KZA57:KZB57"/>
    <mergeCell ref="KZC57:KZD57"/>
    <mergeCell ref="KZE57:KZF57"/>
    <mergeCell ref="KZG57:KZH57"/>
    <mergeCell ref="KZI57:KZJ57"/>
    <mergeCell ref="KYQ57:KYR57"/>
    <mergeCell ref="KYS57:KYT57"/>
    <mergeCell ref="KYU57:KYV57"/>
    <mergeCell ref="KYW57:KYX57"/>
    <mergeCell ref="KYY57:KYZ57"/>
    <mergeCell ref="KYG57:KYH57"/>
    <mergeCell ref="KYI57:KYJ57"/>
    <mergeCell ref="KYK57:KYL57"/>
    <mergeCell ref="KYM57:KYN57"/>
    <mergeCell ref="KYO57:KYP57"/>
    <mergeCell ref="KXW57:KXX57"/>
    <mergeCell ref="KXY57:KXZ57"/>
    <mergeCell ref="KYA57:KYB57"/>
    <mergeCell ref="KYC57:KYD57"/>
    <mergeCell ref="KYE57:KYF57"/>
    <mergeCell ref="LCW57:LCX57"/>
    <mergeCell ref="LCY57:LCZ57"/>
    <mergeCell ref="LDA57:LDB57"/>
    <mergeCell ref="LDC57:LDD57"/>
    <mergeCell ref="LDE57:LDF57"/>
    <mergeCell ref="LCM57:LCN57"/>
    <mergeCell ref="LCO57:LCP57"/>
    <mergeCell ref="LCQ57:LCR57"/>
    <mergeCell ref="LCS57:LCT57"/>
    <mergeCell ref="LCU57:LCV57"/>
    <mergeCell ref="LCC57:LCD57"/>
    <mergeCell ref="LCE57:LCF57"/>
    <mergeCell ref="LCG57:LCH57"/>
    <mergeCell ref="LCI57:LCJ57"/>
    <mergeCell ref="LCK57:LCL57"/>
    <mergeCell ref="LBS57:LBT57"/>
    <mergeCell ref="LBU57:LBV57"/>
    <mergeCell ref="LBW57:LBX57"/>
    <mergeCell ref="LBY57:LBZ57"/>
    <mergeCell ref="LCA57:LCB57"/>
    <mergeCell ref="LBI57:LBJ57"/>
    <mergeCell ref="LBK57:LBL57"/>
    <mergeCell ref="LBM57:LBN57"/>
    <mergeCell ref="LBO57:LBP57"/>
    <mergeCell ref="LBQ57:LBR57"/>
    <mergeCell ref="LAY57:LAZ57"/>
    <mergeCell ref="LBA57:LBB57"/>
    <mergeCell ref="LBC57:LBD57"/>
    <mergeCell ref="LBE57:LBF57"/>
    <mergeCell ref="LBG57:LBH57"/>
    <mergeCell ref="LAO57:LAP57"/>
    <mergeCell ref="LAQ57:LAR57"/>
    <mergeCell ref="LAS57:LAT57"/>
    <mergeCell ref="LAU57:LAV57"/>
    <mergeCell ref="LAW57:LAX57"/>
    <mergeCell ref="LFO57:LFP57"/>
    <mergeCell ref="LFQ57:LFR57"/>
    <mergeCell ref="LFS57:LFT57"/>
    <mergeCell ref="LFU57:LFV57"/>
    <mergeCell ref="LFW57:LFX57"/>
    <mergeCell ref="LFE57:LFF57"/>
    <mergeCell ref="LFG57:LFH57"/>
    <mergeCell ref="LFI57:LFJ57"/>
    <mergeCell ref="LFK57:LFL57"/>
    <mergeCell ref="LFM57:LFN57"/>
    <mergeCell ref="LEU57:LEV57"/>
    <mergeCell ref="LEW57:LEX57"/>
    <mergeCell ref="LEY57:LEZ57"/>
    <mergeCell ref="LFA57:LFB57"/>
    <mergeCell ref="LFC57:LFD57"/>
    <mergeCell ref="LEK57:LEL57"/>
    <mergeCell ref="LEM57:LEN57"/>
    <mergeCell ref="LEO57:LEP57"/>
    <mergeCell ref="LEQ57:LER57"/>
    <mergeCell ref="LES57:LET57"/>
    <mergeCell ref="LEA57:LEB57"/>
    <mergeCell ref="LEC57:LED57"/>
    <mergeCell ref="LEE57:LEF57"/>
    <mergeCell ref="LEG57:LEH57"/>
    <mergeCell ref="LEI57:LEJ57"/>
    <mergeCell ref="LDQ57:LDR57"/>
    <mergeCell ref="LDS57:LDT57"/>
    <mergeCell ref="LDU57:LDV57"/>
    <mergeCell ref="LDW57:LDX57"/>
    <mergeCell ref="LDY57:LDZ57"/>
    <mergeCell ref="LDG57:LDH57"/>
    <mergeCell ref="LDI57:LDJ57"/>
    <mergeCell ref="LDK57:LDL57"/>
    <mergeCell ref="LDM57:LDN57"/>
    <mergeCell ref="LDO57:LDP57"/>
    <mergeCell ref="LIG57:LIH57"/>
    <mergeCell ref="LII57:LIJ57"/>
    <mergeCell ref="LIK57:LIL57"/>
    <mergeCell ref="LIM57:LIN57"/>
    <mergeCell ref="LIO57:LIP57"/>
    <mergeCell ref="LHW57:LHX57"/>
    <mergeCell ref="LHY57:LHZ57"/>
    <mergeCell ref="LIA57:LIB57"/>
    <mergeCell ref="LIC57:LID57"/>
    <mergeCell ref="LIE57:LIF57"/>
    <mergeCell ref="LHM57:LHN57"/>
    <mergeCell ref="LHO57:LHP57"/>
    <mergeCell ref="LHQ57:LHR57"/>
    <mergeCell ref="LHS57:LHT57"/>
    <mergeCell ref="LHU57:LHV57"/>
    <mergeCell ref="LHC57:LHD57"/>
    <mergeCell ref="LHE57:LHF57"/>
    <mergeCell ref="LHG57:LHH57"/>
    <mergeCell ref="LHI57:LHJ57"/>
    <mergeCell ref="LHK57:LHL57"/>
    <mergeCell ref="LGS57:LGT57"/>
    <mergeCell ref="LGU57:LGV57"/>
    <mergeCell ref="LGW57:LGX57"/>
    <mergeCell ref="LGY57:LGZ57"/>
    <mergeCell ref="LHA57:LHB57"/>
    <mergeCell ref="LGI57:LGJ57"/>
    <mergeCell ref="LGK57:LGL57"/>
    <mergeCell ref="LGM57:LGN57"/>
    <mergeCell ref="LGO57:LGP57"/>
    <mergeCell ref="LGQ57:LGR57"/>
    <mergeCell ref="LFY57:LFZ57"/>
    <mergeCell ref="LGA57:LGB57"/>
    <mergeCell ref="LGC57:LGD57"/>
    <mergeCell ref="LGE57:LGF57"/>
    <mergeCell ref="LGG57:LGH57"/>
    <mergeCell ref="LKY57:LKZ57"/>
    <mergeCell ref="LLA57:LLB57"/>
    <mergeCell ref="LLC57:LLD57"/>
    <mergeCell ref="LLE57:LLF57"/>
    <mergeCell ref="LLG57:LLH57"/>
    <mergeCell ref="LKO57:LKP57"/>
    <mergeCell ref="LKQ57:LKR57"/>
    <mergeCell ref="LKS57:LKT57"/>
    <mergeCell ref="LKU57:LKV57"/>
    <mergeCell ref="LKW57:LKX57"/>
    <mergeCell ref="LKE57:LKF57"/>
    <mergeCell ref="LKG57:LKH57"/>
    <mergeCell ref="LKI57:LKJ57"/>
    <mergeCell ref="LKK57:LKL57"/>
    <mergeCell ref="LKM57:LKN57"/>
    <mergeCell ref="LJU57:LJV57"/>
    <mergeCell ref="LJW57:LJX57"/>
    <mergeCell ref="LJY57:LJZ57"/>
    <mergeCell ref="LKA57:LKB57"/>
    <mergeCell ref="LKC57:LKD57"/>
    <mergeCell ref="LJK57:LJL57"/>
    <mergeCell ref="LJM57:LJN57"/>
    <mergeCell ref="LJO57:LJP57"/>
    <mergeCell ref="LJQ57:LJR57"/>
    <mergeCell ref="LJS57:LJT57"/>
    <mergeCell ref="LJA57:LJB57"/>
    <mergeCell ref="LJC57:LJD57"/>
    <mergeCell ref="LJE57:LJF57"/>
    <mergeCell ref="LJG57:LJH57"/>
    <mergeCell ref="LJI57:LJJ57"/>
    <mergeCell ref="LIQ57:LIR57"/>
    <mergeCell ref="LIS57:LIT57"/>
    <mergeCell ref="LIU57:LIV57"/>
    <mergeCell ref="LIW57:LIX57"/>
    <mergeCell ref="LIY57:LIZ57"/>
    <mergeCell ref="LNQ57:LNR57"/>
    <mergeCell ref="LNS57:LNT57"/>
    <mergeCell ref="LNU57:LNV57"/>
    <mergeCell ref="LNW57:LNX57"/>
    <mergeCell ref="LNY57:LNZ57"/>
    <mergeCell ref="LNG57:LNH57"/>
    <mergeCell ref="LNI57:LNJ57"/>
    <mergeCell ref="LNK57:LNL57"/>
    <mergeCell ref="LNM57:LNN57"/>
    <mergeCell ref="LNO57:LNP57"/>
    <mergeCell ref="LMW57:LMX57"/>
    <mergeCell ref="LMY57:LMZ57"/>
    <mergeCell ref="LNA57:LNB57"/>
    <mergeCell ref="LNC57:LND57"/>
    <mergeCell ref="LNE57:LNF57"/>
    <mergeCell ref="LMM57:LMN57"/>
    <mergeCell ref="LMO57:LMP57"/>
    <mergeCell ref="LMQ57:LMR57"/>
    <mergeCell ref="LMS57:LMT57"/>
    <mergeCell ref="LMU57:LMV57"/>
    <mergeCell ref="LMC57:LMD57"/>
    <mergeCell ref="LME57:LMF57"/>
    <mergeCell ref="LMG57:LMH57"/>
    <mergeCell ref="LMI57:LMJ57"/>
    <mergeCell ref="LMK57:LML57"/>
    <mergeCell ref="LLS57:LLT57"/>
    <mergeCell ref="LLU57:LLV57"/>
    <mergeCell ref="LLW57:LLX57"/>
    <mergeCell ref="LLY57:LLZ57"/>
    <mergeCell ref="LMA57:LMB57"/>
    <mergeCell ref="LLI57:LLJ57"/>
    <mergeCell ref="LLK57:LLL57"/>
    <mergeCell ref="LLM57:LLN57"/>
    <mergeCell ref="LLO57:LLP57"/>
    <mergeCell ref="LLQ57:LLR57"/>
    <mergeCell ref="LQI57:LQJ57"/>
    <mergeCell ref="LQK57:LQL57"/>
    <mergeCell ref="LQM57:LQN57"/>
    <mergeCell ref="LQO57:LQP57"/>
    <mergeCell ref="LQQ57:LQR57"/>
    <mergeCell ref="LPY57:LPZ57"/>
    <mergeCell ref="LQA57:LQB57"/>
    <mergeCell ref="LQC57:LQD57"/>
    <mergeCell ref="LQE57:LQF57"/>
    <mergeCell ref="LQG57:LQH57"/>
    <mergeCell ref="LPO57:LPP57"/>
    <mergeCell ref="LPQ57:LPR57"/>
    <mergeCell ref="LPS57:LPT57"/>
    <mergeCell ref="LPU57:LPV57"/>
    <mergeCell ref="LPW57:LPX57"/>
    <mergeCell ref="LPE57:LPF57"/>
    <mergeCell ref="LPG57:LPH57"/>
    <mergeCell ref="LPI57:LPJ57"/>
    <mergeCell ref="LPK57:LPL57"/>
    <mergeCell ref="LPM57:LPN57"/>
    <mergeCell ref="LOU57:LOV57"/>
    <mergeCell ref="LOW57:LOX57"/>
    <mergeCell ref="LOY57:LOZ57"/>
    <mergeCell ref="LPA57:LPB57"/>
    <mergeCell ref="LPC57:LPD57"/>
    <mergeCell ref="LOK57:LOL57"/>
    <mergeCell ref="LOM57:LON57"/>
    <mergeCell ref="LOO57:LOP57"/>
    <mergeCell ref="LOQ57:LOR57"/>
    <mergeCell ref="LOS57:LOT57"/>
    <mergeCell ref="LOA57:LOB57"/>
    <mergeCell ref="LOC57:LOD57"/>
    <mergeCell ref="LOE57:LOF57"/>
    <mergeCell ref="LOG57:LOH57"/>
    <mergeCell ref="LOI57:LOJ57"/>
    <mergeCell ref="LTA57:LTB57"/>
    <mergeCell ref="LTC57:LTD57"/>
    <mergeCell ref="LTE57:LTF57"/>
    <mergeCell ref="LTG57:LTH57"/>
    <mergeCell ref="LTI57:LTJ57"/>
    <mergeCell ref="LSQ57:LSR57"/>
    <mergeCell ref="LSS57:LST57"/>
    <mergeCell ref="LSU57:LSV57"/>
    <mergeCell ref="LSW57:LSX57"/>
    <mergeCell ref="LSY57:LSZ57"/>
    <mergeCell ref="LSG57:LSH57"/>
    <mergeCell ref="LSI57:LSJ57"/>
    <mergeCell ref="LSK57:LSL57"/>
    <mergeCell ref="LSM57:LSN57"/>
    <mergeCell ref="LSO57:LSP57"/>
    <mergeCell ref="LRW57:LRX57"/>
    <mergeCell ref="LRY57:LRZ57"/>
    <mergeCell ref="LSA57:LSB57"/>
    <mergeCell ref="LSC57:LSD57"/>
    <mergeCell ref="LSE57:LSF57"/>
    <mergeCell ref="LRM57:LRN57"/>
    <mergeCell ref="LRO57:LRP57"/>
    <mergeCell ref="LRQ57:LRR57"/>
    <mergeCell ref="LRS57:LRT57"/>
    <mergeCell ref="LRU57:LRV57"/>
    <mergeCell ref="LRC57:LRD57"/>
    <mergeCell ref="LRE57:LRF57"/>
    <mergeCell ref="LRG57:LRH57"/>
    <mergeCell ref="LRI57:LRJ57"/>
    <mergeCell ref="LRK57:LRL57"/>
    <mergeCell ref="LQS57:LQT57"/>
    <mergeCell ref="LQU57:LQV57"/>
    <mergeCell ref="LQW57:LQX57"/>
    <mergeCell ref="LQY57:LQZ57"/>
    <mergeCell ref="LRA57:LRB57"/>
    <mergeCell ref="LVS57:LVT57"/>
    <mergeCell ref="LVU57:LVV57"/>
    <mergeCell ref="LVW57:LVX57"/>
    <mergeCell ref="LVY57:LVZ57"/>
    <mergeCell ref="LWA57:LWB57"/>
    <mergeCell ref="LVI57:LVJ57"/>
    <mergeCell ref="LVK57:LVL57"/>
    <mergeCell ref="LVM57:LVN57"/>
    <mergeCell ref="LVO57:LVP57"/>
    <mergeCell ref="LVQ57:LVR57"/>
    <mergeCell ref="LUY57:LUZ57"/>
    <mergeCell ref="LVA57:LVB57"/>
    <mergeCell ref="LVC57:LVD57"/>
    <mergeCell ref="LVE57:LVF57"/>
    <mergeCell ref="LVG57:LVH57"/>
    <mergeCell ref="LUO57:LUP57"/>
    <mergeCell ref="LUQ57:LUR57"/>
    <mergeCell ref="LUS57:LUT57"/>
    <mergeCell ref="LUU57:LUV57"/>
    <mergeCell ref="LUW57:LUX57"/>
    <mergeCell ref="LUE57:LUF57"/>
    <mergeCell ref="LUG57:LUH57"/>
    <mergeCell ref="LUI57:LUJ57"/>
    <mergeCell ref="LUK57:LUL57"/>
    <mergeCell ref="LUM57:LUN57"/>
    <mergeCell ref="LTU57:LTV57"/>
    <mergeCell ref="LTW57:LTX57"/>
    <mergeCell ref="LTY57:LTZ57"/>
    <mergeCell ref="LUA57:LUB57"/>
    <mergeCell ref="LUC57:LUD57"/>
    <mergeCell ref="LTK57:LTL57"/>
    <mergeCell ref="LTM57:LTN57"/>
    <mergeCell ref="LTO57:LTP57"/>
    <mergeCell ref="LTQ57:LTR57"/>
    <mergeCell ref="LTS57:LTT57"/>
    <mergeCell ref="LYK57:LYL57"/>
    <mergeCell ref="LYM57:LYN57"/>
    <mergeCell ref="LYO57:LYP57"/>
    <mergeCell ref="LYQ57:LYR57"/>
    <mergeCell ref="LYS57:LYT57"/>
    <mergeCell ref="LYA57:LYB57"/>
    <mergeCell ref="LYC57:LYD57"/>
    <mergeCell ref="LYE57:LYF57"/>
    <mergeCell ref="LYG57:LYH57"/>
    <mergeCell ref="LYI57:LYJ57"/>
    <mergeCell ref="LXQ57:LXR57"/>
    <mergeCell ref="LXS57:LXT57"/>
    <mergeCell ref="LXU57:LXV57"/>
    <mergeCell ref="LXW57:LXX57"/>
    <mergeCell ref="LXY57:LXZ57"/>
    <mergeCell ref="LXG57:LXH57"/>
    <mergeCell ref="LXI57:LXJ57"/>
    <mergeCell ref="LXK57:LXL57"/>
    <mergeCell ref="LXM57:LXN57"/>
    <mergeCell ref="LXO57:LXP57"/>
    <mergeCell ref="LWW57:LWX57"/>
    <mergeCell ref="LWY57:LWZ57"/>
    <mergeCell ref="LXA57:LXB57"/>
    <mergeCell ref="LXC57:LXD57"/>
    <mergeCell ref="LXE57:LXF57"/>
    <mergeCell ref="LWM57:LWN57"/>
    <mergeCell ref="LWO57:LWP57"/>
    <mergeCell ref="LWQ57:LWR57"/>
    <mergeCell ref="LWS57:LWT57"/>
    <mergeCell ref="LWU57:LWV57"/>
    <mergeCell ref="LWC57:LWD57"/>
    <mergeCell ref="LWE57:LWF57"/>
    <mergeCell ref="LWG57:LWH57"/>
    <mergeCell ref="LWI57:LWJ57"/>
    <mergeCell ref="LWK57:LWL57"/>
    <mergeCell ref="MBC57:MBD57"/>
    <mergeCell ref="MBE57:MBF57"/>
    <mergeCell ref="MBG57:MBH57"/>
    <mergeCell ref="MBI57:MBJ57"/>
    <mergeCell ref="MBK57:MBL57"/>
    <mergeCell ref="MAS57:MAT57"/>
    <mergeCell ref="MAU57:MAV57"/>
    <mergeCell ref="MAW57:MAX57"/>
    <mergeCell ref="MAY57:MAZ57"/>
    <mergeCell ref="MBA57:MBB57"/>
    <mergeCell ref="MAI57:MAJ57"/>
    <mergeCell ref="MAK57:MAL57"/>
    <mergeCell ref="MAM57:MAN57"/>
    <mergeCell ref="MAO57:MAP57"/>
    <mergeCell ref="MAQ57:MAR57"/>
    <mergeCell ref="LZY57:LZZ57"/>
    <mergeCell ref="MAA57:MAB57"/>
    <mergeCell ref="MAC57:MAD57"/>
    <mergeCell ref="MAE57:MAF57"/>
    <mergeCell ref="MAG57:MAH57"/>
    <mergeCell ref="LZO57:LZP57"/>
    <mergeCell ref="LZQ57:LZR57"/>
    <mergeCell ref="LZS57:LZT57"/>
    <mergeCell ref="LZU57:LZV57"/>
    <mergeCell ref="LZW57:LZX57"/>
    <mergeCell ref="LZE57:LZF57"/>
    <mergeCell ref="LZG57:LZH57"/>
    <mergeCell ref="LZI57:LZJ57"/>
    <mergeCell ref="LZK57:LZL57"/>
    <mergeCell ref="LZM57:LZN57"/>
    <mergeCell ref="LYU57:LYV57"/>
    <mergeCell ref="LYW57:LYX57"/>
    <mergeCell ref="LYY57:LYZ57"/>
    <mergeCell ref="LZA57:LZB57"/>
    <mergeCell ref="LZC57:LZD57"/>
    <mergeCell ref="MDU57:MDV57"/>
    <mergeCell ref="MDW57:MDX57"/>
    <mergeCell ref="MDY57:MDZ57"/>
    <mergeCell ref="MEA57:MEB57"/>
    <mergeCell ref="MEC57:MED57"/>
    <mergeCell ref="MDK57:MDL57"/>
    <mergeCell ref="MDM57:MDN57"/>
    <mergeCell ref="MDO57:MDP57"/>
    <mergeCell ref="MDQ57:MDR57"/>
    <mergeCell ref="MDS57:MDT57"/>
    <mergeCell ref="MDA57:MDB57"/>
    <mergeCell ref="MDC57:MDD57"/>
    <mergeCell ref="MDE57:MDF57"/>
    <mergeCell ref="MDG57:MDH57"/>
    <mergeCell ref="MDI57:MDJ57"/>
    <mergeCell ref="MCQ57:MCR57"/>
    <mergeCell ref="MCS57:MCT57"/>
    <mergeCell ref="MCU57:MCV57"/>
    <mergeCell ref="MCW57:MCX57"/>
    <mergeCell ref="MCY57:MCZ57"/>
    <mergeCell ref="MCG57:MCH57"/>
    <mergeCell ref="MCI57:MCJ57"/>
    <mergeCell ref="MCK57:MCL57"/>
    <mergeCell ref="MCM57:MCN57"/>
    <mergeCell ref="MCO57:MCP57"/>
    <mergeCell ref="MBW57:MBX57"/>
    <mergeCell ref="MBY57:MBZ57"/>
    <mergeCell ref="MCA57:MCB57"/>
    <mergeCell ref="MCC57:MCD57"/>
    <mergeCell ref="MCE57:MCF57"/>
    <mergeCell ref="MBM57:MBN57"/>
    <mergeCell ref="MBO57:MBP57"/>
    <mergeCell ref="MBQ57:MBR57"/>
    <mergeCell ref="MBS57:MBT57"/>
    <mergeCell ref="MBU57:MBV57"/>
    <mergeCell ref="MGM57:MGN57"/>
    <mergeCell ref="MGO57:MGP57"/>
    <mergeCell ref="MGQ57:MGR57"/>
    <mergeCell ref="MGS57:MGT57"/>
    <mergeCell ref="MGU57:MGV57"/>
    <mergeCell ref="MGC57:MGD57"/>
    <mergeCell ref="MGE57:MGF57"/>
    <mergeCell ref="MGG57:MGH57"/>
    <mergeCell ref="MGI57:MGJ57"/>
    <mergeCell ref="MGK57:MGL57"/>
    <mergeCell ref="MFS57:MFT57"/>
    <mergeCell ref="MFU57:MFV57"/>
    <mergeCell ref="MFW57:MFX57"/>
    <mergeCell ref="MFY57:MFZ57"/>
    <mergeCell ref="MGA57:MGB57"/>
    <mergeCell ref="MFI57:MFJ57"/>
    <mergeCell ref="MFK57:MFL57"/>
    <mergeCell ref="MFM57:MFN57"/>
    <mergeCell ref="MFO57:MFP57"/>
    <mergeCell ref="MFQ57:MFR57"/>
    <mergeCell ref="MEY57:MEZ57"/>
    <mergeCell ref="MFA57:MFB57"/>
    <mergeCell ref="MFC57:MFD57"/>
    <mergeCell ref="MFE57:MFF57"/>
    <mergeCell ref="MFG57:MFH57"/>
    <mergeCell ref="MEO57:MEP57"/>
    <mergeCell ref="MEQ57:MER57"/>
    <mergeCell ref="MES57:MET57"/>
    <mergeCell ref="MEU57:MEV57"/>
    <mergeCell ref="MEW57:MEX57"/>
    <mergeCell ref="MEE57:MEF57"/>
    <mergeCell ref="MEG57:MEH57"/>
    <mergeCell ref="MEI57:MEJ57"/>
    <mergeCell ref="MEK57:MEL57"/>
    <mergeCell ref="MEM57:MEN57"/>
    <mergeCell ref="MJE57:MJF57"/>
    <mergeCell ref="MJG57:MJH57"/>
    <mergeCell ref="MJI57:MJJ57"/>
    <mergeCell ref="MJK57:MJL57"/>
    <mergeCell ref="MJM57:MJN57"/>
    <mergeCell ref="MIU57:MIV57"/>
    <mergeCell ref="MIW57:MIX57"/>
    <mergeCell ref="MIY57:MIZ57"/>
    <mergeCell ref="MJA57:MJB57"/>
    <mergeCell ref="MJC57:MJD57"/>
    <mergeCell ref="MIK57:MIL57"/>
    <mergeCell ref="MIM57:MIN57"/>
    <mergeCell ref="MIO57:MIP57"/>
    <mergeCell ref="MIQ57:MIR57"/>
    <mergeCell ref="MIS57:MIT57"/>
    <mergeCell ref="MIA57:MIB57"/>
    <mergeCell ref="MIC57:MID57"/>
    <mergeCell ref="MIE57:MIF57"/>
    <mergeCell ref="MIG57:MIH57"/>
    <mergeCell ref="MII57:MIJ57"/>
    <mergeCell ref="MHQ57:MHR57"/>
    <mergeCell ref="MHS57:MHT57"/>
    <mergeCell ref="MHU57:MHV57"/>
    <mergeCell ref="MHW57:MHX57"/>
    <mergeCell ref="MHY57:MHZ57"/>
    <mergeCell ref="MHG57:MHH57"/>
    <mergeCell ref="MHI57:MHJ57"/>
    <mergeCell ref="MHK57:MHL57"/>
    <mergeCell ref="MHM57:MHN57"/>
    <mergeCell ref="MHO57:MHP57"/>
    <mergeCell ref="MGW57:MGX57"/>
    <mergeCell ref="MGY57:MGZ57"/>
    <mergeCell ref="MHA57:MHB57"/>
    <mergeCell ref="MHC57:MHD57"/>
    <mergeCell ref="MHE57:MHF57"/>
    <mergeCell ref="MLW57:MLX57"/>
    <mergeCell ref="MLY57:MLZ57"/>
    <mergeCell ref="MMA57:MMB57"/>
    <mergeCell ref="MMC57:MMD57"/>
    <mergeCell ref="MME57:MMF57"/>
    <mergeCell ref="MLM57:MLN57"/>
    <mergeCell ref="MLO57:MLP57"/>
    <mergeCell ref="MLQ57:MLR57"/>
    <mergeCell ref="MLS57:MLT57"/>
    <mergeCell ref="MLU57:MLV57"/>
    <mergeCell ref="MLC57:MLD57"/>
    <mergeCell ref="MLE57:MLF57"/>
    <mergeCell ref="MLG57:MLH57"/>
    <mergeCell ref="MLI57:MLJ57"/>
    <mergeCell ref="MLK57:MLL57"/>
    <mergeCell ref="MKS57:MKT57"/>
    <mergeCell ref="MKU57:MKV57"/>
    <mergeCell ref="MKW57:MKX57"/>
    <mergeCell ref="MKY57:MKZ57"/>
    <mergeCell ref="MLA57:MLB57"/>
    <mergeCell ref="MKI57:MKJ57"/>
    <mergeCell ref="MKK57:MKL57"/>
    <mergeCell ref="MKM57:MKN57"/>
    <mergeCell ref="MKO57:MKP57"/>
    <mergeCell ref="MKQ57:MKR57"/>
    <mergeCell ref="MJY57:MJZ57"/>
    <mergeCell ref="MKA57:MKB57"/>
    <mergeCell ref="MKC57:MKD57"/>
    <mergeCell ref="MKE57:MKF57"/>
    <mergeCell ref="MKG57:MKH57"/>
    <mergeCell ref="MJO57:MJP57"/>
    <mergeCell ref="MJQ57:MJR57"/>
    <mergeCell ref="MJS57:MJT57"/>
    <mergeCell ref="MJU57:MJV57"/>
    <mergeCell ref="MJW57:MJX57"/>
    <mergeCell ref="MOO57:MOP57"/>
    <mergeCell ref="MOQ57:MOR57"/>
    <mergeCell ref="MOS57:MOT57"/>
    <mergeCell ref="MOU57:MOV57"/>
    <mergeCell ref="MOW57:MOX57"/>
    <mergeCell ref="MOE57:MOF57"/>
    <mergeCell ref="MOG57:MOH57"/>
    <mergeCell ref="MOI57:MOJ57"/>
    <mergeCell ref="MOK57:MOL57"/>
    <mergeCell ref="MOM57:MON57"/>
    <mergeCell ref="MNU57:MNV57"/>
    <mergeCell ref="MNW57:MNX57"/>
    <mergeCell ref="MNY57:MNZ57"/>
    <mergeCell ref="MOA57:MOB57"/>
    <mergeCell ref="MOC57:MOD57"/>
    <mergeCell ref="MNK57:MNL57"/>
    <mergeCell ref="MNM57:MNN57"/>
    <mergeCell ref="MNO57:MNP57"/>
    <mergeCell ref="MNQ57:MNR57"/>
    <mergeCell ref="MNS57:MNT57"/>
    <mergeCell ref="MNA57:MNB57"/>
    <mergeCell ref="MNC57:MND57"/>
    <mergeCell ref="MNE57:MNF57"/>
    <mergeCell ref="MNG57:MNH57"/>
    <mergeCell ref="MNI57:MNJ57"/>
    <mergeCell ref="MMQ57:MMR57"/>
    <mergeCell ref="MMS57:MMT57"/>
    <mergeCell ref="MMU57:MMV57"/>
    <mergeCell ref="MMW57:MMX57"/>
    <mergeCell ref="MMY57:MMZ57"/>
    <mergeCell ref="MMG57:MMH57"/>
    <mergeCell ref="MMI57:MMJ57"/>
    <mergeCell ref="MMK57:MML57"/>
    <mergeCell ref="MMM57:MMN57"/>
    <mergeCell ref="MMO57:MMP57"/>
    <mergeCell ref="MRG57:MRH57"/>
    <mergeCell ref="MRI57:MRJ57"/>
    <mergeCell ref="MRK57:MRL57"/>
    <mergeCell ref="MRM57:MRN57"/>
    <mergeCell ref="MRO57:MRP57"/>
    <mergeCell ref="MQW57:MQX57"/>
    <mergeCell ref="MQY57:MQZ57"/>
    <mergeCell ref="MRA57:MRB57"/>
    <mergeCell ref="MRC57:MRD57"/>
    <mergeCell ref="MRE57:MRF57"/>
    <mergeCell ref="MQM57:MQN57"/>
    <mergeCell ref="MQO57:MQP57"/>
    <mergeCell ref="MQQ57:MQR57"/>
    <mergeCell ref="MQS57:MQT57"/>
    <mergeCell ref="MQU57:MQV57"/>
    <mergeCell ref="MQC57:MQD57"/>
    <mergeCell ref="MQE57:MQF57"/>
    <mergeCell ref="MQG57:MQH57"/>
    <mergeCell ref="MQI57:MQJ57"/>
    <mergeCell ref="MQK57:MQL57"/>
    <mergeCell ref="MPS57:MPT57"/>
    <mergeCell ref="MPU57:MPV57"/>
    <mergeCell ref="MPW57:MPX57"/>
    <mergeCell ref="MPY57:MPZ57"/>
    <mergeCell ref="MQA57:MQB57"/>
    <mergeCell ref="MPI57:MPJ57"/>
    <mergeCell ref="MPK57:MPL57"/>
    <mergeCell ref="MPM57:MPN57"/>
    <mergeCell ref="MPO57:MPP57"/>
    <mergeCell ref="MPQ57:MPR57"/>
    <mergeCell ref="MOY57:MOZ57"/>
    <mergeCell ref="MPA57:MPB57"/>
    <mergeCell ref="MPC57:MPD57"/>
    <mergeCell ref="MPE57:MPF57"/>
    <mergeCell ref="MPG57:MPH57"/>
    <mergeCell ref="MTY57:MTZ57"/>
    <mergeCell ref="MUA57:MUB57"/>
    <mergeCell ref="MUC57:MUD57"/>
    <mergeCell ref="MUE57:MUF57"/>
    <mergeCell ref="MUG57:MUH57"/>
    <mergeCell ref="MTO57:MTP57"/>
    <mergeCell ref="MTQ57:MTR57"/>
    <mergeCell ref="MTS57:MTT57"/>
    <mergeCell ref="MTU57:MTV57"/>
    <mergeCell ref="MTW57:MTX57"/>
    <mergeCell ref="MTE57:MTF57"/>
    <mergeCell ref="MTG57:MTH57"/>
    <mergeCell ref="MTI57:MTJ57"/>
    <mergeCell ref="MTK57:MTL57"/>
    <mergeCell ref="MTM57:MTN57"/>
    <mergeCell ref="MSU57:MSV57"/>
    <mergeCell ref="MSW57:MSX57"/>
    <mergeCell ref="MSY57:MSZ57"/>
    <mergeCell ref="MTA57:MTB57"/>
    <mergeCell ref="MTC57:MTD57"/>
    <mergeCell ref="MSK57:MSL57"/>
    <mergeCell ref="MSM57:MSN57"/>
    <mergeCell ref="MSO57:MSP57"/>
    <mergeCell ref="MSQ57:MSR57"/>
    <mergeCell ref="MSS57:MST57"/>
    <mergeCell ref="MSA57:MSB57"/>
    <mergeCell ref="MSC57:MSD57"/>
    <mergeCell ref="MSE57:MSF57"/>
    <mergeCell ref="MSG57:MSH57"/>
    <mergeCell ref="MSI57:MSJ57"/>
    <mergeCell ref="MRQ57:MRR57"/>
    <mergeCell ref="MRS57:MRT57"/>
    <mergeCell ref="MRU57:MRV57"/>
    <mergeCell ref="MRW57:MRX57"/>
    <mergeCell ref="MRY57:MRZ57"/>
    <mergeCell ref="MWQ57:MWR57"/>
    <mergeCell ref="MWS57:MWT57"/>
    <mergeCell ref="MWU57:MWV57"/>
    <mergeCell ref="MWW57:MWX57"/>
    <mergeCell ref="MWY57:MWZ57"/>
    <mergeCell ref="MWG57:MWH57"/>
    <mergeCell ref="MWI57:MWJ57"/>
    <mergeCell ref="MWK57:MWL57"/>
    <mergeCell ref="MWM57:MWN57"/>
    <mergeCell ref="MWO57:MWP57"/>
    <mergeCell ref="MVW57:MVX57"/>
    <mergeCell ref="MVY57:MVZ57"/>
    <mergeCell ref="MWA57:MWB57"/>
    <mergeCell ref="MWC57:MWD57"/>
    <mergeCell ref="MWE57:MWF57"/>
    <mergeCell ref="MVM57:MVN57"/>
    <mergeCell ref="MVO57:MVP57"/>
    <mergeCell ref="MVQ57:MVR57"/>
    <mergeCell ref="MVS57:MVT57"/>
    <mergeCell ref="MVU57:MVV57"/>
    <mergeCell ref="MVC57:MVD57"/>
    <mergeCell ref="MVE57:MVF57"/>
    <mergeCell ref="MVG57:MVH57"/>
    <mergeCell ref="MVI57:MVJ57"/>
    <mergeCell ref="MVK57:MVL57"/>
    <mergeCell ref="MUS57:MUT57"/>
    <mergeCell ref="MUU57:MUV57"/>
    <mergeCell ref="MUW57:MUX57"/>
    <mergeCell ref="MUY57:MUZ57"/>
    <mergeCell ref="MVA57:MVB57"/>
    <mergeCell ref="MUI57:MUJ57"/>
    <mergeCell ref="MUK57:MUL57"/>
    <mergeCell ref="MUM57:MUN57"/>
    <mergeCell ref="MUO57:MUP57"/>
    <mergeCell ref="MUQ57:MUR57"/>
    <mergeCell ref="MZI57:MZJ57"/>
    <mergeCell ref="MZK57:MZL57"/>
    <mergeCell ref="MZM57:MZN57"/>
    <mergeCell ref="MZO57:MZP57"/>
    <mergeCell ref="MZQ57:MZR57"/>
    <mergeCell ref="MYY57:MYZ57"/>
    <mergeCell ref="MZA57:MZB57"/>
    <mergeCell ref="MZC57:MZD57"/>
    <mergeCell ref="MZE57:MZF57"/>
    <mergeCell ref="MZG57:MZH57"/>
    <mergeCell ref="MYO57:MYP57"/>
    <mergeCell ref="MYQ57:MYR57"/>
    <mergeCell ref="MYS57:MYT57"/>
    <mergeCell ref="MYU57:MYV57"/>
    <mergeCell ref="MYW57:MYX57"/>
    <mergeCell ref="MYE57:MYF57"/>
    <mergeCell ref="MYG57:MYH57"/>
    <mergeCell ref="MYI57:MYJ57"/>
    <mergeCell ref="MYK57:MYL57"/>
    <mergeCell ref="MYM57:MYN57"/>
    <mergeCell ref="MXU57:MXV57"/>
    <mergeCell ref="MXW57:MXX57"/>
    <mergeCell ref="MXY57:MXZ57"/>
    <mergeCell ref="MYA57:MYB57"/>
    <mergeCell ref="MYC57:MYD57"/>
    <mergeCell ref="MXK57:MXL57"/>
    <mergeCell ref="MXM57:MXN57"/>
    <mergeCell ref="MXO57:MXP57"/>
    <mergeCell ref="MXQ57:MXR57"/>
    <mergeCell ref="MXS57:MXT57"/>
    <mergeCell ref="MXA57:MXB57"/>
    <mergeCell ref="MXC57:MXD57"/>
    <mergeCell ref="MXE57:MXF57"/>
    <mergeCell ref="MXG57:MXH57"/>
    <mergeCell ref="MXI57:MXJ57"/>
    <mergeCell ref="NCA57:NCB57"/>
    <mergeCell ref="NCC57:NCD57"/>
    <mergeCell ref="NCE57:NCF57"/>
    <mergeCell ref="NCG57:NCH57"/>
    <mergeCell ref="NCI57:NCJ57"/>
    <mergeCell ref="NBQ57:NBR57"/>
    <mergeCell ref="NBS57:NBT57"/>
    <mergeCell ref="NBU57:NBV57"/>
    <mergeCell ref="NBW57:NBX57"/>
    <mergeCell ref="NBY57:NBZ57"/>
    <mergeCell ref="NBG57:NBH57"/>
    <mergeCell ref="NBI57:NBJ57"/>
    <mergeCell ref="NBK57:NBL57"/>
    <mergeCell ref="NBM57:NBN57"/>
    <mergeCell ref="NBO57:NBP57"/>
    <mergeCell ref="NAW57:NAX57"/>
    <mergeCell ref="NAY57:NAZ57"/>
    <mergeCell ref="NBA57:NBB57"/>
    <mergeCell ref="NBC57:NBD57"/>
    <mergeCell ref="NBE57:NBF57"/>
    <mergeCell ref="NAM57:NAN57"/>
    <mergeCell ref="NAO57:NAP57"/>
    <mergeCell ref="NAQ57:NAR57"/>
    <mergeCell ref="NAS57:NAT57"/>
    <mergeCell ref="NAU57:NAV57"/>
    <mergeCell ref="NAC57:NAD57"/>
    <mergeCell ref="NAE57:NAF57"/>
    <mergeCell ref="NAG57:NAH57"/>
    <mergeCell ref="NAI57:NAJ57"/>
    <mergeCell ref="NAK57:NAL57"/>
    <mergeCell ref="MZS57:MZT57"/>
    <mergeCell ref="MZU57:MZV57"/>
    <mergeCell ref="MZW57:MZX57"/>
    <mergeCell ref="MZY57:MZZ57"/>
    <mergeCell ref="NAA57:NAB57"/>
    <mergeCell ref="NES57:NET57"/>
    <mergeCell ref="NEU57:NEV57"/>
    <mergeCell ref="NEW57:NEX57"/>
    <mergeCell ref="NEY57:NEZ57"/>
    <mergeCell ref="NFA57:NFB57"/>
    <mergeCell ref="NEI57:NEJ57"/>
    <mergeCell ref="NEK57:NEL57"/>
    <mergeCell ref="NEM57:NEN57"/>
    <mergeCell ref="NEO57:NEP57"/>
    <mergeCell ref="NEQ57:NER57"/>
    <mergeCell ref="NDY57:NDZ57"/>
    <mergeCell ref="NEA57:NEB57"/>
    <mergeCell ref="NEC57:NED57"/>
    <mergeCell ref="NEE57:NEF57"/>
    <mergeCell ref="NEG57:NEH57"/>
    <mergeCell ref="NDO57:NDP57"/>
    <mergeCell ref="NDQ57:NDR57"/>
    <mergeCell ref="NDS57:NDT57"/>
    <mergeCell ref="NDU57:NDV57"/>
    <mergeCell ref="NDW57:NDX57"/>
    <mergeCell ref="NDE57:NDF57"/>
    <mergeCell ref="NDG57:NDH57"/>
    <mergeCell ref="NDI57:NDJ57"/>
    <mergeCell ref="NDK57:NDL57"/>
    <mergeCell ref="NDM57:NDN57"/>
    <mergeCell ref="NCU57:NCV57"/>
    <mergeCell ref="NCW57:NCX57"/>
    <mergeCell ref="NCY57:NCZ57"/>
    <mergeCell ref="NDA57:NDB57"/>
    <mergeCell ref="NDC57:NDD57"/>
    <mergeCell ref="NCK57:NCL57"/>
    <mergeCell ref="NCM57:NCN57"/>
    <mergeCell ref="NCO57:NCP57"/>
    <mergeCell ref="NCQ57:NCR57"/>
    <mergeCell ref="NCS57:NCT57"/>
    <mergeCell ref="NHK57:NHL57"/>
    <mergeCell ref="NHM57:NHN57"/>
    <mergeCell ref="NHO57:NHP57"/>
    <mergeCell ref="NHQ57:NHR57"/>
    <mergeCell ref="NHS57:NHT57"/>
    <mergeCell ref="NHA57:NHB57"/>
    <mergeCell ref="NHC57:NHD57"/>
    <mergeCell ref="NHE57:NHF57"/>
    <mergeCell ref="NHG57:NHH57"/>
    <mergeCell ref="NHI57:NHJ57"/>
    <mergeCell ref="NGQ57:NGR57"/>
    <mergeCell ref="NGS57:NGT57"/>
    <mergeCell ref="NGU57:NGV57"/>
    <mergeCell ref="NGW57:NGX57"/>
    <mergeCell ref="NGY57:NGZ57"/>
    <mergeCell ref="NGG57:NGH57"/>
    <mergeCell ref="NGI57:NGJ57"/>
    <mergeCell ref="NGK57:NGL57"/>
    <mergeCell ref="NGM57:NGN57"/>
    <mergeCell ref="NGO57:NGP57"/>
    <mergeCell ref="NFW57:NFX57"/>
    <mergeCell ref="NFY57:NFZ57"/>
    <mergeCell ref="NGA57:NGB57"/>
    <mergeCell ref="NGC57:NGD57"/>
    <mergeCell ref="NGE57:NGF57"/>
    <mergeCell ref="NFM57:NFN57"/>
    <mergeCell ref="NFO57:NFP57"/>
    <mergeCell ref="NFQ57:NFR57"/>
    <mergeCell ref="NFS57:NFT57"/>
    <mergeCell ref="NFU57:NFV57"/>
    <mergeCell ref="NFC57:NFD57"/>
    <mergeCell ref="NFE57:NFF57"/>
    <mergeCell ref="NFG57:NFH57"/>
    <mergeCell ref="NFI57:NFJ57"/>
    <mergeCell ref="NFK57:NFL57"/>
    <mergeCell ref="NKC57:NKD57"/>
    <mergeCell ref="NKE57:NKF57"/>
    <mergeCell ref="NKG57:NKH57"/>
    <mergeCell ref="NKI57:NKJ57"/>
    <mergeCell ref="NKK57:NKL57"/>
    <mergeCell ref="NJS57:NJT57"/>
    <mergeCell ref="NJU57:NJV57"/>
    <mergeCell ref="NJW57:NJX57"/>
    <mergeCell ref="NJY57:NJZ57"/>
    <mergeCell ref="NKA57:NKB57"/>
    <mergeCell ref="NJI57:NJJ57"/>
    <mergeCell ref="NJK57:NJL57"/>
    <mergeCell ref="NJM57:NJN57"/>
    <mergeCell ref="NJO57:NJP57"/>
    <mergeCell ref="NJQ57:NJR57"/>
    <mergeCell ref="NIY57:NIZ57"/>
    <mergeCell ref="NJA57:NJB57"/>
    <mergeCell ref="NJC57:NJD57"/>
    <mergeCell ref="NJE57:NJF57"/>
    <mergeCell ref="NJG57:NJH57"/>
    <mergeCell ref="NIO57:NIP57"/>
    <mergeCell ref="NIQ57:NIR57"/>
    <mergeCell ref="NIS57:NIT57"/>
    <mergeCell ref="NIU57:NIV57"/>
    <mergeCell ref="NIW57:NIX57"/>
    <mergeCell ref="NIE57:NIF57"/>
    <mergeCell ref="NIG57:NIH57"/>
    <mergeCell ref="NII57:NIJ57"/>
    <mergeCell ref="NIK57:NIL57"/>
    <mergeCell ref="NIM57:NIN57"/>
    <mergeCell ref="NHU57:NHV57"/>
    <mergeCell ref="NHW57:NHX57"/>
    <mergeCell ref="NHY57:NHZ57"/>
    <mergeCell ref="NIA57:NIB57"/>
    <mergeCell ref="NIC57:NID57"/>
    <mergeCell ref="NMU57:NMV57"/>
    <mergeCell ref="NMW57:NMX57"/>
    <mergeCell ref="NMY57:NMZ57"/>
    <mergeCell ref="NNA57:NNB57"/>
    <mergeCell ref="NNC57:NND57"/>
    <mergeCell ref="NMK57:NML57"/>
    <mergeCell ref="NMM57:NMN57"/>
    <mergeCell ref="NMO57:NMP57"/>
    <mergeCell ref="NMQ57:NMR57"/>
    <mergeCell ref="NMS57:NMT57"/>
    <mergeCell ref="NMA57:NMB57"/>
    <mergeCell ref="NMC57:NMD57"/>
    <mergeCell ref="NME57:NMF57"/>
    <mergeCell ref="NMG57:NMH57"/>
    <mergeCell ref="NMI57:NMJ57"/>
    <mergeCell ref="NLQ57:NLR57"/>
    <mergeCell ref="NLS57:NLT57"/>
    <mergeCell ref="NLU57:NLV57"/>
    <mergeCell ref="NLW57:NLX57"/>
    <mergeCell ref="NLY57:NLZ57"/>
    <mergeCell ref="NLG57:NLH57"/>
    <mergeCell ref="NLI57:NLJ57"/>
    <mergeCell ref="NLK57:NLL57"/>
    <mergeCell ref="NLM57:NLN57"/>
    <mergeCell ref="NLO57:NLP57"/>
    <mergeCell ref="NKW57:NKX57"/>
    <mergeCell ref="NKY57:NKZ57"/>
    <mergeCell ref="NLA57:NLB57"/>
    <mergeCell ref="NLC57:NLD57"/>
    <mergeCell ref="NLE57:NLF57"/>
    <mergeCell ref="NKM57:NKN57"/>
    <mergeCell ref="NKO57:NKP57"/>
    <mergeCell ref="NKQ57:NKR57"/>
    <mergeCell ref="NKS57:NKT57"/>
    <mergeCell ref="NKU57:NKV57"/>
    <mergeCell ref="NPM57:NPN57"/>
    <mergeCell ref="NPO57:NPP57"/>
    <mergeCell ref="NPQ57:NPR57"/>
    <mergeCell ref="NPS57:NPT57"/>
    <mergeCell ref="NPU57:NPV57"/>
    <mergeCell ref="NPC57:NPD57"/>
    <mergeCell ref="NPE57:NPF57"/>
    <mergeCell ref="NPG57:NPH57"/>
    <mergeCell ref="NPI57:NPJ57"/>
    <mergeCell ref="NPK57:NPL57"/>
    <mergeCell ref="NOS57:NOT57"/>
    <mergeCell ref="NOU57:NOV57"/>
    <mergeCell ref="NOW57:NOX57"/>
    <mergeCell ref="NOY57:NOZ57"/>
    <mergeCell ref="NPA57:NPB57"/>
    <mergeCell ref="NOI57:NOJ57"/>
    <mergeCell ref="NOK57:NOL57"/>
    <mergeCell ref="NOM57:NON57"/>
    <mergeCell ref="NOO57:NOP57"/>
    <mergeCell ref="NOQ57:NOR57"/>
    <mergeCell ref="NNY57:NNZ57"/>
    <mergeCell ref="NOA57:NOB57"/>
    <mergeCell ref="NOC57:NOD57"/>
    <mergeCell ref="NOE57:NOF57"/>
    <mergeCell ref="NOG57:NOH57"/>
    <mergeCell ref="NNO57:NNP57"/>
    <mergeCell ref="NNQ57:NNR57"/>
    <mergeCell ref="NNS57:NNT57"/>
    <mergeCell ref="NNU57:NNV57"/>
    <mergeCell ref="NNW57:NNX57"/>
    <mergeCell ref="NNE57:NNF57"/>
    <mergeCell ref="NNG57:NNH57"/>
    <mergeCell ref="NNI57:NNJ57"/>
    <mergeCell ref="NNK57:NNL57"/>
    <mergeCell ref="NNM57:NNN57"/>
    <mergeCell ref="NSE57:NSF57"/>
    <mergeCell ref="NSG57:NSH57"/>
    <mergeCell ref="NSI57:NSJ57"/>
    <mergeCell ref="NSK57:NSL57"/>
    <mergeCell ref="NSM57:NSN57"/>
    <mergeCell ref="NRU57:NRV57"/>
    <mergeCell ref="NRW57:NRX57"/>
    <mergeCell ref="NRY57:NRZ57"/>
    <mergeCell ref="NSA57:NSB57"/>
    <mergeCell ref="NSC57:NSD57"/>
    <mergeCell ref="NRK57:NRL57"/>
    <mergeCell ref="NRM57:NRN57"/>
    <mergeCell ref="NRO57:NRP57"/>
    <mergeCell ref="NRQ57:NRR57"/>
    <mergeCell ref="NRS57:NRT57"/>
    <mergeCell ref="NRA57:NRB57"/>
    <mergeCell ref="NRC57:NRD57"/>
    <mergeCell ref="NRE57:NRF57"/>
    <mergeCell ref="NRG57:NRH57"/>
    <mergeCell ref="NRI57:NRJ57"/>
    <mergeCell ref="NQQ57:NQR57"/>
    <mergeCell ref="NQS57:NQT57"/>
    <mergeCell ref="NQU57:NQV57"/>
    <mergeCell ref="NQW57:NQX57"/>
    <mergeCell ref="NQY57:NQZ57"/>
    <mergeCell ref="NQG57:NQH57"/>
    <mergeCell ref="NQI57:NQJ57"/>
    <mergeCell ref="NQK57:NQL57"/>
    <mergeCell ref="NQM57:NQN57"/>
    <mergeCell ref="NQO57:NQP57"/>
    <mergeCell ref="NPW57:NPX57"/>
    <mergeCell ref="NPY57:NPZ57"/>
    <mergeCell ref="NQA57:NQB57"/>
    <mergeCell ref="NQC57:NQD57"/>
    <mergeCell ref="NQE57:NQF57"/>
    <mergeCell ref="NUW57:NUX57"/>
    <mergeCell ref="NUY57:NUZ57"/>
    <mergeCell ref="NVA57:NVB57"/>
    <mergeCell ref="NVC57:NVD57"/>
    <mergeCell ref="NVE57:NVF57"/>
    <mergeCell ref="NUM57:NUN57"/>
    <mergeCell ref="NUO57:NUP57"/>
    <mergeCell ref="NUQ57:NUR57"/>
    <mergeCell ref="NUS57:NUT57"/>
    <mergeCell ref="NUU57:NUV57"/>
    <mergeCell ref="NUC57:NUD57"/>
    <mergeCell ref="NUE57:NUF57"/>
    <mergeCell ref="NUG57:NUH57"/>
    <mergeCell ref="NUI57:NUJ57"/>
    <mergeCell ref="NUK57:NUL57"/>
    <mergeCell ref="NTS57:NTT57"/>
    <mergeCell ref="NTU57:NTV57"/>
    <mergeCell ref="NTW57:NTX57"/>
    <mergeCell ref="NTY57:NTZ57"/>
    <mergeCell ref="NUA57:NUB57"/>
    <mergeCell ref="NTI57:NTJ57"/>
    <mergeCell ref="NTK57:NTL57"/>
    <mergeCell ref="NTM57:NTN57"/>
    <mergeCell ref="NTO57:NTP57"/>
    <mergeCell ref="NTQ57:NTR57"/>
    <mergeCell ref="NSY57:NSZ57"/>
    <mergeCell ref="NTA57:NTB57"/>
    <mergeCell ref="NTC57:NTD57"/>
    <mergeCell ref="NTE57:NTF57"/>
    <mergeCell ref="NTG57:NTH57"/>
    <mergeCell ref="NSO57:NSP57"/>
    <mergeCell ref="NSQ57:NSR57"/>
    <mergeCell ref="NSS57:NST57"/>
    <mergeCell ref="NSU57:NSV57"/>
    <mergeCell ref="NSW57:NSX57"/>
    <mergeCell ref="NXO57:NXP57"/>
    <mergeCell ref="NXQ57:NXR57"/>
    <mergeCell ref="NXS57:NXT57"/>
    <mergeCell ref="NXU57:NXV57"/>
    <mergeCell ref="NXW57:NXX57"/>
    <mergeCell ref="NXE57:NXF57"/>
    <mergeCell ref="NXG57:NXH57"/>
    <mergeCell ref="NXI57:NXJ57"/>
    <mergeCell ref="NXK57:NXL57"/>
    <mergeCell ref="NXM57:NXN57"/>
    <mergeCell ref="NWU57:NWV57"/>
    <mergeCell ref="NWW57:NWX57"/>
    <mergeCell ref="NWY57:NWZ57"/>
    <mergeCell ref="NXA57:NXB57"/>
    <mergeCell ref="NXC57:NXD57"/>
    <mergeCell ref="NWK57:NWL57"/>
    <mergeCell ref="NWM57:NWN57"/>
    <mergeCell ref="NWO57:NWP57"/>
    <mergeCell ref="NWQ57:NWR57"/>
    <mergeCell ref="NWS57:NWT57"/>
    <mergeCell ref="NWA57:NWB57"/>
    <mergeCell ref="NWC57:NWD57"/>
    <mergeCell ref="NWE57:NWF57"/>
    <mergeCell ref="NWG57:NWH57"/>
    <mergeCell ref="NWI57:NWJ57"/>
    <mergeCell ref="NVQ57:NVR57"/>
    <mergeCell ref="NVS57:NVT57"/>
    <mergeCell ref="NVU57:NVV57"/>
    <mergeCell ref="NVW57:NVX57"/>
    <mergeCell ref="NVY57:NVZ57"/>
    <mergeCell ref="NVG57:NVH57"/>
    <mergeCell ref="NVI57:NVJ57"/>
    <mergeCell ref="NVK57:NVL57"/>
    <mergeCell ref="NVM57:NVN57"/>
    <mergeCell ref="NVO57:NVP57"/>
    <mergeCell ref="OAG57:OAH57"/>
    <mergeCell ref="OAI57:OAJ57"/>
    <mergeCell ref="OAK57:OAL57"/>
    <mergeCell ref="OAM57:OAN57"/>
    <mergeCell ref="OAO57:OAP57"/>
    <mergeCell ref="NZW57:NZX57"/>
    <mergeCell ref="NZY57:NZZ57"/>
    <mergeCell ref="OAA57:OAB57"/>
    <mergeCell ref="OAC57:OAD57"/>
    <mergeCell ref="OAE57:OAF57"/>
    <mergeCell ref="NZM57:NZN57"/>
    <mergeCell ref="NZO57:NZP57"/>
    <mergeCell ref="NZQ57:NZR57"/>
    <mergeCell ref="NZS57:NZT57"/>
    <mergeCell ref="NZU57:NZV57"/>
    <mergeCell ref="NZC57:NZD57"/>
    <mergeCell ref="NZE57:NZF57"/>
    <mergeCell ref="NZG57:NZH57"/>
    <mergeCell ref="NZI57:NZJ57"/>
    <mergeCell ref="NZK57:NZL57"/>
    <mergeCell ref="NYS57:NYT57"/>
    <mergeCell ref="NYU57:NYV57"/>
    <mergeCell ref="NYW57:NYX57"/>
    <mergeCell ref="NYY57:NYZ57"/>
    <mergeCell ref="NZA57:NZB57"/>
    <mergeCell ref="NYI57:NYJ57"/>
    <mergeCell ref="NYK57:NYL57"/>
    <mergeCell ref="NYM57:NYN57"/>
    <mergeCell ref="NYO57:NYP57"/>
    <mergeCell ref="NYQ57:NYR57"/>
    <mergeCell ref="NXY57:NXZ57"/>
    <mergeCell ref="NYA57:NYB57"/>
    <mergeCell ref="NYC57:NYD57"/>
    <mergeCell ref="NYE57:NYF57"/>
    <mergeCell ref="NYG57:NYH57"/>
    <mergeCell ref="OCY57:OCZ57"/>
    <mergeCell ref="ODA57:ODB57"/>
    <mergeCell ref="ODC57:ODD57"/>
    <mergeCell ref="ODE57:ODF57"/>
    <mergeCell ref="ODG57:ODH57"/>
    <mergeCell ref="OCO57:OCP57"/>
    <mergeCell ref="OCQ57:OCR57"/>
    <mergeCell ref="OCS57:OCT57"/>
    <mergeCell ref="OCU57:OCV57"/>
    <mergeCell ref="OCW57:OCX57"/>
    <mergeCell ref="OCE57:OCF57"/>
    <mergeCell ref="OCG57:OCH57"/>
    <mergeCell ref="OCI57:OCJ57"/>
    <mergeCell ref="OCK57:OCL57"/>
    <mergeCell ref="OCM57:OCN57"/>
    <mergeCell ref="OBU57:OBV57"/>
    <mergeCell ref="OBW57:OBX57"/>
    <mergeCell ref="OBY57:OBZ57"/>
    <mergeCell ref="OCA57:OCB57"/>
    <mergeCell ref="OCC57:OCD57"/>
    <mergeCell ref="OBK57:OBL57"/>
    <mergeCell ref="OBM57:OBN57"/>
    <mergeCell ref="OBO57:OBP57"/>
    <mergeCell ref="OBQ57:OBR57"/>
    <mergeCell ref="OBS57:OBT57"/>
    <mergeCell ref="OBA57:OBB57"/>
    <mergeCell ref="OBC57:OBD57"/>
    <mergeCell ref="OBE57:OBF57"/>
    <mergeCell ref="OBG57:OBH57"/>
    <mergeCell ref="OBI57:OBJ57"/>
    <mergeCell ref="OAQ57:OAR57"/>
    <mergeCell ref="OAS57:OAT57"/>
    <mergeCell ref="OAU57:OAV57"/>
    <mergeCell ref="OAW57:OAX57"/>
    <mergeCell ref="OAY57:OAZ57"/>
    <mergeCell ref="OFQ57:OFR57"/>
    <mergeCell ref="OFS57:OFT57"/>
    <mergeCell ref="OFU57:OFV57"/>
    <mergeCell ref="OFW57:OFX57"/>
    <mergeCell ref="OFY57:OFZ57"/>
    <mergeCell ref="OFG57:OFH57"/>
    <mergeCell ref="OFI57:OFJ57"/>
    <mergeCell ref="OFK57:OFL57"/>
    <mergeCell ref="OFM57:OFN57"/>
    <mergeCell ref="OFO57:OFP57"/>
    <mergeCell ref="OEW57:OEX57"/>
    <mergeCell ref="OEY57:OEZ57"/>
    <mergeCell ref="OFA57:OFB57"/>
    <mergeCell ref="OFC57:OFD57"/>
    <mergeCell ref="OFE57:OFF57"/>
    <mergeCell ref="OEM57:OEN57"/>
    <mergeCell ref="OEO57:OEP57"/>
    <mergeCell ref="OEQ57:OER57"/>
    <mergeCell ref="OES57:OET57"/>
    <mergeCell ref="OEU57:OEV57"/>
    <mergeCell ref="OEC57:OED57"/>
    <mergeCell ref="OEE57:OEF57"/>
    <mergeCell ref="OEG57:OEH57"/>
    <mergeCell ref="OEI57:OEJ57"/>
    <mergeCell ref="OEK57:OEL57"/>
    <mergeCell ref="ODS57:ODT57"/>
    <mergeCell ref="ODU57:ODV57"/>
    <mergeCell ref="ODW57:ODX57"/>
    <mergeCell ref="ODY57:ODZ57"/>
    <mergeCell ref="OEA57:OEB57"/>
    <mergeCell ref="ODI57:ODJ57"/>
    <mergeCell ref="ODK57:ODL57"/>
    <mergeCell ref="ODM57:ODN57"/>
    <mergeCell ref="ODO57:ODP57"/>
    <mergeCell ref="ODQ57:ODR57"/>
    <mergeCell ref="OII57:OIJ57"/>
    <mergeCell ref="OIK57:OIL57"/>
    <mergeCell ref="OIM57:OIN57"/>
    <mergeCell ref="OIO57:OIP57"/>
    <mergeCell ref="OIQ57:OIR57"/>
    <mergeCell ref="OHY57:OHZ57"/>
    <mergeCell ref="OIA57:OIB57"/>
    <mergeCell ref="OIC57:OID57"/>
    <mergeCell ref="OIE57:OIF57"/>
    <mergeCell ref="OIG57:OIH57"/>
    <mergeCell ref="OHO57:OHP57"/>
    <mergeCell ref="OHQ57:OHR57"/>
    <mergeCell ref="OHS57:OHT57"/>
    <mergeCell ref="OHU57:OHV57"/>
    <mergeCell ref="OHW57:OHX57"/>
    <mergeCell ref="OHE57:OHF57"/>
    <mergeCell ref="OHG57:OHH57"/>
    <mergeCell ref="OHI57:OHJ57"/>
    <mergeCell ref="OHK57:OHL57"/>
    <mergeCell ref="OHM57:OHN57"/>
    <mergeCell ref="OGU57:OGV57"/>
    <mergeCell ref="OGW57:OGX57"/>
    <mergeCell ref="OGY57:OGZ57"/>
    <mergeCell ref="OHA57:OHB57"/>
    <mergeCell ref="OHC57:OHD57"/>
    <mergeCell ref="OGK57:OGL57"/>
    <mergeCell ref="OGM57:OGN57"/>
    <mergeCell ref="OGO57:OGP57"/>
    <mergeCell ref="OGQ57:OGR57"/>
    <mergeCell ref="OGS57:OGT57"/>
    <mergeCell ref="OGA57:OGB57"/>
    <mergeCell ref="OGC57:OGD57"/>
    <mergeCell ref="OGE57:OGF57"/>
    <mergeCell ref="OGG57:OGH57"/>
    <mergeCell ref="OGI57:OGJ57"/>
    <mergeCell ref="OLA57:OLB57"/>
    <mergeCell ref="OLC57:OLD57"/>
    <mergeCell ref="OLE57:OLF57"/>
    <mergeCell ref="OLG57:OLH57"/>
    <mergeCell ref="OLI57:OLJ57"/>
    <mergeCell ref="OKQ57:OKR57"/>
    <mergeCell ref="OKS57:OKT57"/>
    <mergeCell ref="OKU57:OKV57"/>
    <mergeCell ref="OKW57:OKX57"/>
    <mergeCell ref="OKY57:OKZ57"/>
    <mergeCell ref="OKG57:OKH57"/>
    <mergeCell ref="OKI57:OKJ57"/>
    <mergeCell ref="OKK57:OKL57"/>
    <mergeCell ref="OKM57:OKN57"/>
    <mergeCell ref="OKO57:OKP57"/>
    <mergeCell ref="OJW57:OJX57"/>
    <mergeCell ref="OJY57:OJZ57"/>
    <mergeCell ref="OKA57:OKB57"/>
    <mergeCell ref="OKC57:OKD57"/>
    <mergeCell ref="OKE57:OKF57"/>
    <mergeCell ref="OJM57:OJN57"/>
    <mergeCell ref="OJO57:OJP57"/>
    <mergeCell ref="OJQ57:OJR57"/>
    <mergeCell ref="OJS57:OJT57"/>
    <mergeCell ref="OJU57:OJV57"/>
    <mergeCell ref="OJC57:OJD57"/>
    <mergeCell ref="OJE57:OJF57"/>
    <mergeCell ref="OJG57:OJH57"/>
    <mergeCell ref="OJI57:OJJ57"/>
    <mergeCell ref="OJK57:OJL57"/>
    <mergeCell ref="OIS57:OIT57"/>
    <mergeCell ref="OIU57:OIV57"/>
    <mergeCell ref="OIW57:OIX57"/>
    <mergeCell ref="OIY57:OIZ57"/>
    <mergeCell ref="OJA57:OJB57"/>
    <mergeCell ref="ONS57:ONT57"/>
    <mergeCell ref="ONU57:ONV57"/>
    <mergeCell ref="ONW57:ONX57"/>
    <mergeCell ref="ONY57:ONZ57"/>
    <mergeCell ref="OOA57:OOB57"/>
    <mergeCell ref="ONI57:ONJ57"/>
    <mergeCell ref="ONK57:ONL57"/>
    <mergeCell ref="ONM57:ONN57"/>
    <mergeCell ref="ONO57:ONP57"/>
    <mergeCell ref="ONQ57:ONR57"/>
    <mergeCell ref="OMY57:OMZ57"/>
    <mergeCell ref="ONA57:ONB57"/>
    <mergeCell ref="ONC57:OND57"/>
    <mergeCell ref="ONE57:ONF57"/>
    <mergeCell ref="ONG57:ONH57"/>
    <mergeCell ref="OMO57:OMP57"/>
    <mergeCell ref="OMQ57:OMR57"/>
    <mergeCell ref="OMS57:OMT57"/>
    <mergeCell ref="OMU57:OMV57"/>
    <mergeCell ref="OMW57:OMX57"/>
    <mergeCell ref="OME57:OMF57"/>
    <mergeCell ref="OMG57:OMH57"/>
    <mergeCell ref="OMI57:OMJ57"/>
    <mergeCell ref="OMK57:OML57"/>
    <mergeCell ref="OMM57:OMN57"/>
    <mergeCell ref="OLU57:OLV57"/>
    <mergeCell ref="OLW57:OLX57"/>
    <mergeCell ref="OLY57:OLZ57"/>
    <mergeCell ref="OMA57:OMB57"/>
    <mergeCell ref="OMC57:OMD57"/>
    <mergeCell ref="OLK57:OLL57"/>
    <mergeCell ref="OLM57:OLN57"/>
    <mergeCell ref="OLO57:OLP57"/>
    <mergeCell ref="OLQ57:OLR57"/>
    <mergeCell ref="OLS57:OLT57"/>
    <mergeCell ref="OQK57:OQL57"/>
    <mergeCell ref="OQM57:OQN57"/>
    <mergeCell ref="OQO57:OQP57"/>
    <mergeCell ref="OQQ57:OQR57"/>
    <mergeCell ref="OQS57:OQT57"/>
    <mergeCell ref="OQA57:OQB57"/>
    <mergeCell ref="OQC57:OQD57"/>
    <mergeCell ref="OQE57:OQF57"/>
    <mergeCell ref="OQG57:OQH57"/>
    <mergeCell ref="OQI57:OQJ57"/>
    <mergeCell ref="OPQ57:OPR57"/>
    <mergeCell ref="OPS57:OPT57"/>
    <mergeCell ref="OPU57:OPV57"/>
    <mergeCell ref="OPW57:OPX57"/>
    <mergeCell ref="OPY57:OPZ57"/>
    <mergeCell ref="OPG57:OPH57"/>
    <mergeCell ref="OPI57:OPJ57"/>
    <mergeCell ref="OPK57:OPL57"/>
    <mergeCell ref="OPM57:OPN57"/>
    <mergeCell ref="OPO57:OPP57"/>
    <mergeCell ref="OOW57:OOX57"/>
    <mergeCell ref="OOY57:OOZ57"/>
    <mergeCell ref="OPA57:OPB57"/>
    <mergeCell ref="OPC57:OPD57"/>
    <mergeCell ref="OPE57:OPF57"/>
    <mergeCell ref="OOM57:OON57"/>
    <mergeCell ref="OOO57:OOP57"/>
    <mergeCell ref="OOQ57:OOR57"/>
    <mergeCell ref="OOS57:OOT57"/>
    <mergeCell ref="OOU57:OOV57"/>
    <mergeCell ref="OOC57:OOD57"/>
    <mergeCell ref="OOE57:OOF57"/>
    <mergeCell ref="OOG57:OOH57"/>
    <mergeCell ref="OOI57:OOJ57"/>
    <mergeCell ref="OOK57:OOL57"/>
    <mergeCell ref="OTC57:OTD57"/>
    <mergeCell ref="OTE57:OTF57"/>
    <mergeCell ref="OTG57:OTH57"/>
    <mergeCell ref="OTI57:OTJ57"/>
    <mergeCell ref="OTK57:OTL57"/>
    <mergeCell ref="OSS57:OST57"/>
    <mergeCell ref="OSU57:OSV57"/>
    <mergeCell ref="OSW57:OSX57"/>
    <mergeCell ref="OSY57:OSZ57"/>
    <mergeCell ref="OTA57:OTB57"/>
    <mergeCell ref="OSI57:OSJ57"/>
    <mergeCell ref="OSK57:OSL57"/>
    <mergeCell ref="OSM57:OSN57"/>
    <mergeCell ref="OSO57:OSP57"/>
    <mergeCell ref="OSQ57:OSR57"/>
    <mergeCell ref="ORY57:ORZ57"/>
    <mergeCell ref="OSA57:OSB57"/>
    <mergeCell ref="OSC57:OSD57"/>
    <mergeCell ref="OSE57:OSF57"/>
    <mergeCell ref="OSG57:OSH57"/>
    <mergeCell ref="ORO57:ORP57"/>
    <mergeCell ref="ORQ57:ORR57"/>
    <mergeCell ref="ORS57:ORT57"/>
    <mergeCell ref="ORU57:ORV57"/>
    <mergeCell ref="ORW57:ORX57"/>
    <mergeCell ref="ORE57:ORF57"/>
    <mergeCell ref="ORG57:ORH57"/>
    <mergeCell ref="ORI57:ORJ57"/>
    <mergeCell ref="ORK57:ORL57"/>
    <mergeCell ref="ORM57:ORN57"/>
    <mergeCell ref="OQU57:OQV57"/>
    <mergeCell ref="OQW57:OQX57"/>
    <mergeCell ref="OQY57:OQZ57"/>
    <mergeCell ref="ORA57:ORB57"/>
    <mergeCell ref="ORC57:ORD57"/>
    <mergeCell ref="OVU57:OVV57"/>
    <mergeCell ref="OVW57:OVX57"/>
    <mergeCell ref="OVY57:OVZ57"/>
    <mergeCell ref="OWA57:OWB57"/>
    <mergeCell ref="OWC57:OWD57"/>
    <mergeCell ref="OVK57:OVL57"/>
    <mergeCell ref="OVM57:OVN57"/>
    <mergeCell ref="OVO57:OVP57"/>
    <mergeCell ref="OVQ57:OVR57"/>
    <mergeCell ref="OVS57:OVT57"/>
    <mergeCell ref="OVA57:OVB57"/>
    <mergeCell ref="OVC57:OVD57"/>
    <mergeCell ref="OVE57:OVF57"/>
    <mergeCell ref="OVG57:OVH57"/>
    <mergeCell ref="OVI57:OVJ57"/>
    <mergeCell ref="OUQ57:OUR57"/>
    <mergeCell ref="OUS57:OUT57"/>
    <mergeCell ref="OUU57:OUV57"/>
    <mergeCell ref="OUW57:OUX57"/>
    <mergeCell ref="OUY57:OUZ57"/>
    <mergeCell ref="OUG57:OUH57"/>
    <mergeCell ref="OUI57:OUJ57"/>
    <mergeCell ref="OUK57:OUL57"/>
    <mergeCell ref="OUM57:OUN57"/>
    <mergeCell ref="OUO57:OUP57"/>
    <mergeCell ref="OTW57:OTX57"/>
    <mergeCell ref="OTY57:OTZ57"/>
    <mergeCell ref="OUA57:OUB57"/>
    <mergeCell ref="OUC57:OUD57"/>
    <mergeCell ref="OUE57:OUF57"/>
    <mergeCell ref="OTM57:OTN57"/>
    <mergeCell ref="OTO57:OTP57"/>
    <mergeCell ref="OTQ57:OTR57"/>
    <mergeCell ref="OTS57:OTT57"/>
    <mergeCell ref="OTU57:OTV57"/>
    <mergeCell ref="OYM57:OYN57"/>
    <mergeCell ref="OYO57:OYP57"/>
    <mergeCell ref="OYQ57:OYR57"/>
    <mergeCell ref="OYS57:OYT57"/>
    <mergeCell ref="OYU57:OYV57"/>
    <mergeCell ref="OYC57:OYD57"/>
    <mergeCell ref="OYE57:OYF57"/>
    <mergeCell ref="OYG57:OYH57"/>
    <mergeCell ref="OYI57:OYJ57"/>
    <mergeCell ref="OYK57:OYL57"/>
    <mergeCell ref="OXS57:OXT57"/>
    <mergeCell ref="OXU57:OXV57"/>
    <mergeCell ref="OXW57:OXX57"/>
    <mergeCell ref="OXY57:OXZ57"/>
    <mergeCell ref="OYA57:OYB57"/>
    <mergeCell ref="OXI57:OXJ57"/>
    <mergeCell ref="OXK57:OXL57"/>
    <mergeCell ref="OXM57:OXN57"/>
    <mergeCell ref="OXO57:OXP57"/>
    <mergeCell ref="OXQ57:OXR57"/>
    <mergeCell ref="OWY57:OWZ57"/>
    <mergeCell ref="OXA57:OXB57"/>
    <mergeCell ref="OXC57:OXD57"/>
    <mergeCell ref="OXE57:OXF57"/>
    <mergeCell ref="OXG57:OXH57"/>
    <mergeCell ref="OWO57:OWP57"/>
    <mergeCell ref="OWQ57:OWR57"/>
    <mergeCell ref="OWS57:OWT57"/>
    <mergeCell ref="OWU57:OWV57"/>
    <mergeCell ref="OWW57:OWX57"/>
    <mergeCell ref="OWE57:OWF57"/>
    <mergeCell ref="OWG57:OWH57"/>
    <mergeCell ref="OWI57:OWJ57"/>
    <mergeCell ref="OWK57:OWL57"/>
    <mergeCell ref="OWM57:OWN57"/>
    <mergeCell ref="PBE57:PBF57"/>
    <mergeCell ref="PBG57:PBH57"/>
    <mergeCell ref="PBI57:PBJ57"/>
    <mergeCell ref="PBK57:PBL57"/>
    <mergeCell ref="PBM57:PBN57"/>
    <mergeCell ref="PAU57:PAV57"/>
    <mergeCell ref="PAW57:PAX57"/>
    <mergeCell ref="PAY57:PAZ57"/>
    <mergeCell ref="PBA57:PBB57"/>
    <mergeCell ref="PBC57:PBD57"/>
    <mergeCell ref="PAK57:PAL57"/>
    <mergeCell ref="PAM57:PAN57"/>
    <mergeCell ref="PAO57:PAP57"/>
    <mergeCell ref="PAQ57:PAR57"/>
    <mergeCell ref="PAS57:PAT57"/>
    <mergeCell ref="PAA57:PAB57"/>
    <mergeCell ref="PAC57:PAD57"/>
    <mergeCell ref="PAE57:PAF57"/>
    <mergeCell ref="PAG57:PAH57"/>
    <mergeCell ref="PAI57:PAJ57"/>
    <mergeCell ref="OZQ57:OZR57"/>
    <mergeCell ref="OZS57:OZT57"/>
    <mergeCell ref="OZU57:OZV57"/>
    <mergeCell ref="OZW57:OZX57"/>
    <mergeCell ref="OZY57:OZZ57"/>
    <mergeCell ref="OZG57:OZH57"/>
    <mergeCell ref="OZI57:OZJ57"/>
    <mergeCell ref="OZK57:OZL57"/>
    <mergeCell ref="OZM57:OZN57"/>
    <mergeCell ref="OZO57:OZP57"/>
    <mergeCell ref="OYW57:OYX57"/>
    <mergeCell ref="OYY57:OYZ57"/>
    <mergeCell ref="OZA57:OZB57"/>
    <mergeCell ref="OZC57:OZD57"/>
    <mergeCell ref="OZE57:OZF57"/>
    <mergeCell ref="PDW57:PDX57"/>
    <mergeCell ref="PDY57:PDZ57"/>
    <mergeCell ref="PEA57:PEB57"/>
    <mergeCell ref="PEC57:PED57"/>
    <mergeCell ref="PEE57:PEF57"/>
    <mergeCell ref="PDM57:PDN57"/>
    <mergeCell ref="PDO57:PDP57"/>
    <mergeCell ref="PDQ57:PDR57"/>
    <mergeCell ref="PDS57:PDT57"/>
    <mergeCell ref="PDU57:PDV57"/>
    <mergeCell ref="PDC57:PDD57"/>
    <mergeCell ref="PDE57:PDF57"/>
    <mergeCell ref="PDG57:PDH57"/>
    <mergeCell ref="PDI57:PDJ57"/>
    <mergeCell ref="PDK57:PDL57"/>
    <mergeCell ref="PCS57:PCT57"/>
    <mergeCell ref="PCU57:PCV57"/>
    <mergeCell ref="PCW57:PCX57"/>
    <mergeCell ref="PCY57:PCZ57"/>
    <mergeCell ref="PDA57:PDB57"/>
    <mergeCell ref="PCI57:PCJ57"/>
    <mergeCell ref="PCK57:PCL57"/>
    <mergeCell ref="PCM57:PCN57"/>
    <mergeCell ref="PCO57:PCP57"/>
    <mergeCell ref="PCQ57:PCR57"/>
    <mergeCell ref="PBY57:PBZ57"/>
    <mergeCell ref="PCA57:PCB57"/>
    <mergeCell ref="PCC57:PCD57"/>
    <mergeCell ref="PCE57:PCF57"/>
    <mergeCell ref="PCG57:PCH57"/>
    <mergeCell ref="PBO57:PBP57"/>
    <mergeCell ref="PBQ57:PBR57"/>
    <mergeCell ref="PBS57:PBT57"/>
    <mergeCell ref="PBU57:PBV57"/>
    <mergeCell ref="PBW57:PBX57"/>
    <mergeCell ref="PGO57:PGP57"/>
    <mergeCell ref="PGQ57:PGR57"/>
    <mergeCell ref="PGS57:PGT57"/>
    <mergeCell ref="PGU57:PGV57"/>
    <mergeCell ref="PGW57:PGX57"/>
    <mergeCell ref="PGE57:PGF57"/>
    <mergeCell ref="PGG57:PGH57"/>
    <mergeCell ref="PGI57:PGJ57"/>
    <mergeCell ref="PGK57:PGL57"/>
    <mergeCell ref="PGM57:PGN57"/>
    <mergeCell ref="PFU57:PFV57"/>
    <mergeCell ref="PFW57:PFX57"/>
    <mergeCell ref="PFY57:PFZ57"/>
    <mergeCell ref="PGA57:PGB57"/>
    <mergeCell ref="PGC57:PGD57"/>
    <mergeCell ref="PFK57:PFL57"/>
    <mergeCell ref="PFM57:PFN57"/>
    <mergeCell ref="PFO57:PFP57"/>
    <mergeCell ref="PFQ57:PFR57"/>
    <mergeCell ref="PFS57:PFT57"/>
    <mergeCell ref="PFA57:PFB57"/>
    <mergeCell ref="PFC57:PFD57"/>
    <mergeCell ref="PFE57:PFF57"/>
    <mergeCell ref="PFG57:PFH57"/>
    <mergeCell ref="PFI57:PFJ57"/>
    <mergeCell ref="PEQ57:PER57"/>
    <mergeCell ref="PES57:PET57"/>
    <mergeCell ref="PEU57:PEV57"/>
    <mergeCell ref="PEW57:PEX57"/>
    <mergeCell ref="PEY57:PEZ57"/>
    <mergeCell ref="PEG57:PEH57"/>
    <mergeCell ref="PEI57:PEJ57"/>
    <mergeCell ref="PEK57:PEL57"/>
    <mergeCell ref="PEM57:PEN57"/>
    <mergeCell ref="PEO57:PEP57"/>
    <mergeCell ref="PJG57:PJH57"/>
    <mergeCell ref="PJI57:PJJ57"/>
    <mergeCell ref="PJK57:PJL57"/>
    <mergeCell ref="PJM57:PJN57"/>
    <mergeCell ref="PJO57:PJP57"/>
    <mergeCell ref="PIW57:PIX57"/>
    <mergeCell ref="PIY57:PIZ57"/>
    <mergeCell ref="PJA57:PJB57"/>
    <mergeCell ref="PJC57:PJD57"/>
    <mergeCell ref="PJE57:PJF57"/>
    <mergeCell ref="PIM57:PIN57"/>
    <mergeCell ref="PIO57:PIP57"/>
    <mergeCell ref="PIQ57:PIR57"/>
    <mergeCell ref="PIS57:PIT57"/>
    <mergeCell ref="PIU57:PIV57"/>
    <mergeCell ref="PIC57:PID57"/>
    <mergeCell ref="PIE57:PIF57"/>
    <mergeCell ref="PIG57:PIH57"/>
    <mergeCell ref="PII57:PIJ57"/>
    <mergeCell ref="PIK57:PIL57"/>
    <mergeCell ref="PHS57:PHT57"/>
    <mergeCell ref="PHU57:PHV57"/>
    <mergeCell ref="PHW57:PHX57"/>
    <mergeCell ref="PHY57:PHZ57"/>
    <mergeCell ref="PIA57:PIB57"/>
    <mergeCell ref="PHI57:PHJ57"/>
    <mergeCell ref="PHK57:PHL57"/>
    <mergeCell ref="PHM57:PHN57"/>
    <mergeCell ref="PHO57:PHP57"/>
    <mergeCell ref="PHQ57:PHR57"/>
    <mergeCell ref="PGY57:PGZ57"/>
    <mergeCell ref="PHA57:PHB57"/>
    <mergeCell ref="PHC57:PHD57"/>
    <mergeCell ref="PHE57:PHF57"/>
    <mergeCell ref="PHG57:PHH57"/>
    <mergeCell ref="PLY57:PLZ57"/>
    <mergeCell ref="PMA57:PMB57"/>
    <mergeCell ref="PMC57:PMD57"/>
    <mergeCell ref="PME57:PMF57"/>
    <mergeCell ref="PMG57:PMH57"/>
    <mergeCell ref="PLO57:PLP57"/>
    <mergeCell ref="PLQ57:PLR57"/>
    <mergeCell ref="PLS57:PLT57"/>
    <mergeCell ref="PLU57:PLV57"/>
    <mergeCell ref="PLW57:PLX57"/>
    <mergeCell ref="PLE57:PLF57"/>
    <mergeCell ref="PLG57:PLH57"/>
    <mergeCell ref="PLI57:PLJ57"/>
    <mergeCell ref="PLK57:PLL57"/>
    <mergeCell ref="PLM57:PLN57"/>
    <mergeCell ref="PKU57:PKV57"/>
    <mergeCell ref="PKW57:PKX57"/>
    <mergeCell ref="PKY57:PKZ57"/>
    <mergeCell ref="PLA57:PLB57"/>
    <mergeCell ref="PLC57:PLD57"/>
    <mergeCell ref="PKK57:PKL57"/>
    <mergeCell ref="PKM57:PKN57"/>
    <mergeCell ref="PKO57:PKP57"/>
    <mergeCell ref="PKQ57:PKR57"/>
    <mergeCell ref="PKS57:PKT57"/>
    <mergeCell ref="PKA57:PKB57"/>
    <mergeCell ref="PKC57:PKD57"/>
    <mergeCell ref="PKE57:PKF57"/>
    <mergeCell ref="PKG57:PKH57"/>
    <mergeCell ref="PKI57:PKJ57"/>
    <mergeCell ref="PJQ57:PJR57"/>
    <mergeCell ref="PJS57:PJT57"/>
    <mergeCell ref="PJU57:PJV57"/>
    <mergeCell ref="PJW57:PJX57"/>
    <mergeCell ref="PJY57:PJZ57"/>
    <mergeCell ref="POQ57:POR57"/>
    <mergeCell ref="POS57:POT57"/>
    <mergeCell ref="POU57:POV57"/>
    <mergeCell ref="POW57:POX57"/>
    <mergeCell ref="POY57:POZ57"/>
    <mergeCell ref="POG57:POH57"/>
    <mergeCell ref="POI57:POJ57"/>
    <mergeCell ref="POK57:POL57"/>
    <mergeCell ref="POM57:PON57"/>
    <mergeCell ref="POO57:POP57"/>
    <mergeCell ref="PNW57:PNX57"/>
    <mergeCell ref="PNY57:PNZ57"/>
    <mergeCell ref="POA57:POB57"/>
    <mergeCell ref="POC57:POD57"/>
    <mergeCell ref="POE57:POF57"/>
    <mergeCell ref="PNM57:PNN57"/>
    <mergeCell ref="PNO57:PNP57"/>
    <mergeCell ref="PNQ57:PNR57"/>
    <mergeCell ref="PNS57:PNT57"/>
    <mergeCell ref="PNU57:PNV57"/>
    <mergeCell ref="PNC57:PND57"/>
    <mergeCell ref="PNE57:PNF57"/>
    <mergeCell ref="PNG57:PNH57"/>
    <mergeCell ref="PNI57:PNJ57"/>
    <mergeCell ref="PNK57:PNL57"/>
    <mergeCell ref="PMS57:PMT57"/>
    <mergeCell ref="PMU57:PMV57"/>
    <mergeCell ref="PMW57:PMX57"/>
    <mergeCell ref="PMY57:PMZ57"/>
    <mergeCell ref="PNA57:PNB57"/>
    <mergeCell ref="PMI57:PMJ57"/>
    <mergeCell ref="PMK57:PML57"/>
    <mergeCell ref="PMM57:PMN57"/>
    <mergeCell ref="PMO57:PMP57"/>
    <mergeCell ref="PMQ57:PMR57"/>
    <mergeCell ref="PRI57:PRJ57"/>
    <mergeCell ref="PRK57:PRL57"/>
    <mergeCell ref="PRM57:PRN57"/>
    <mergeCell ref="PRO57:PRP57"/>
    <mergeCell ref="PRQ57:PRR57"/>
    <mergeCell ref="PQY57:PQZ57"/>
    <mergeCell ref="PRA57:PRB57"/>
    <mergeCell ref="PRC57:PRD57"/>
    <mergeCell ref="PRE57:PRF57"/>
    <mergeCell ref="PRG57:PRH57"/>
    <mergeCell ref="PQO57:PQP57"/>
    <mergeCell ref="PQQ57:PQR57"/>
    <mergeCell ref="PQS57:PQT57"/>
    <mergeCell ref="PQU57:PQV57"/>
    <mergeCell ref="PQW57:PQX57"/>
    <mergeCell ref="PQE57:PQF57"/>
    <mergeCell ref="PQG57:PQH57"/>
    <mergeCell ref="PQI57:PQJ57"/>
    <mergeCell ref="PQK57:PQL57"/>
    <mergeCell ref="PQM57:PQN57"/>
    <mergeCell ref="PPU57:PPV57"/>
    <mergeCell ref="PPW57:PPX57"/>
    <mergeCell ref="PPY57:PPZ57"/>
    <mergeCell ref="PQA57:PQB57"/>
    <mergeCell ref="PQC57:PQD57"/>
    <mergeCell ref="PPK57:PPL57"/>
    <mergeCell ref="PPM57:PPN57"/>
    <mergeCell ref="PPO57:PPP57"/>
    <mergeCell ref="PPQ57:PPR57"/>
    <mergeCell ref="PPS57:PPT57"/>
    <mergeCell ref="PPA57:PPB57"/>
    <mergeCell ref="PPC57:PPD57"/>
    <mergeCell ref="PPE57:PPF57"/>
    <mergeCell ref="PPG57:PPH57"/>
    <mergeCell ref="PPI57:PPJ57"/>
    <mergeCell ref="PUA57:PUB57"/>
    <mergeCell ref="PUC57:PUD57"/>
    <mergeCell ref="PUE57:PUF57"/>
    <mergeCell ref="PUG57:PUH57"/>
    <mergeCell ref="PUI57:PUJ57"/>
    <mergeCell ref="PTQ57:PTR57"/>
    <mergeCell ref="PTS57:PTT57"/>
    <mergeCell ref="PTU57:PTV57"/>
    <mergeCell ref="PTW57:PTX57"/>
    <mergeCell ref="PTY57:PTZ57"/>
    <mergeCell ref="PTG57:PTH57"/>
    <mergeCell ref="PTI57:PTJ57"/>
    <mergeCell ref="PTK57:PTL57"/>
    <mergeCell ref="PTM57:PTN57"/>
    <mergeCell ref="PTO57:PTP57"/>
    <mergeCell ref="PSW57:PSX57"/>
    <mergeCell ref="PSY57:PSZ57"/>
    <mergeCell ref="PTA57:PTB57"/>
    <mergeCell ref="PTC57:PTD57"/>
    <mergeCell ref="PTE57:PTF57"/>
    <mergeCell ref="PSM57:PSN57"/>
    <mergeCell ref="PSO57:PSP57"/>
    <mergeCell ref="PSQ57:PSR57"/>
    <mergeCell ref="PSS57:PST57"/>
    <mergeCell ref="PSU57:PSV57"/>
    <mergeCell ref="PSC57:PSD57"/>
    <mergeCell ref="PSE57:PSF57"/>
    <mergeCell ref="PSG57:PSH57"/>
    <mergeCell ref="PSI57:PSJ57"/>
    <mergeCell ref="PSK57:PSL57"/>
    <mergeCell ref="PRS57:PRT57"/>
    <mergeCell ref="PRU57:PRV57"/>
    <mergeCell ref="PRW57:PRX57"/>
    <mergeCell ref="PRY57:PRZ57"/>
    <mergeCell ref="PSA57:PSB57"/>
    <mergeCell ref="PWS57:PWT57"/>
    <mergeCell ref="PWU57:PWV57"/>
    <mergeCell ref="PWW57:PWX57"/>
    <mergeCell ref="PWY57:PWZ57"/>
    <mergeCell ref="PXA57:PXB57"/>
    <mergeCell ref="PWI57:PWJ57"/>
    <mergeCell ref="PWK57:PWL57"/>
    <mergeCell ref="PWM57:PWN57"/>
    <mergeCell ref="PWO57:PWP57"/>
    <mergeCell ref="PWQ57:PWR57"/>
    <mergeCell ref="PVY57:PVZ57"/>
    <mergeCell ref="PWA57:PWB57"/>
    <mergeCell ref="PWC57:PWD57"/>
    <mergeCell ref="PWE57:PWF57"/>
    <mergeCell ref="PWG57:PWH57"/>
    <mergeCell ref="PVO57:PVP57"/>
    <mergeCell ref="PVQ57:PVR57"/>
    <mergeCell ref="PVS57:PVT57"/>
    <mergeCell ref="PVU57:PVV57"/>
    <mergeCell ref="PVW57:PVX57"/>
    <mergeCell ref="PVE57:PVF57"/>
    <mergeCell ref="PVG57:PVH57"/>
    <mergeCell ref="PVI57:PVJ57"/>
    <mergeCell ref="PVK57:PVL57"/>
    <mergeCell ref="PVM57:PVN57"/>
    <mergeCell ref="PUU57:PUV57"/>
    <mergeCell ref="PUW57:PUX57"/>
    <mergeCell ref="PUY57:PUZ57"/>
    <mergeCell ref="PVA57:PVB57"/>
    <mergeCell ref="PVC57:PVD57"/>
    <mergeCell ref="PUK57:PUL57"/>
    <mergeCell ref="PUM57:PUN57"/>
    <mergeCell ref="PUO57:PUP57"/>
    <mergeCell ref="PUQ57:PUR57"/>
    <mergeCell ref="PUS57:PUT57"/>
    <mergeCell ref="PZK57:PZL57"/>
    <mergeCell ref="PZM57:PZN57"/>
    <mergeCell ref="PZO57:PZP57"/>
    <mergeCell ref="PZQ57:PZR57"/>
    <mergeCell ref="PZS57:PZT57"/>
    <mergeCell ref="PZA57:PZB57"/>
    <mergeCell ref="PZC57:PZD57"/>
    <mergeCell ref="PZE57:PZF57"/>
    <mergeCell ref="PZG57:PZH57"/>
    <mergeCell ref="PZI57:PZJ57"/>
    <mergeCell ref="PYQ57:PYR57"/>
    <mergeCell ref="PYS57:PYT57"/>
    <mergeCell ref="PYU57:PYV57"/>
    <mergeCell ref="PYW57:PYX57"/>
    <mergeCell ref="PYY57:PYZ57"/>
    <mergeCell ref="PYG57:PYH57"/>
    <mergeCell ref="PYI57:PYJ57"/>
    <mergeCell ref="PYK57:PYL57"/>
    <mergeCell ref="PYM57:PYN57"/>
    <mergeCell ref="PYO57:PYP57"/>
    <mergeCell ref="PXW57:PXX57"/>
    <mergeCell ref="PXY57:PXZ57"/>
    <mergeCell ref="PYA57:PYB57"/>
    <mergeCell ref="PYC57:PYD57"/>
    <mergeCell ref="PYE57:PYF57"/>
    <mergeCell ref="PXM57:PXN57"/>
    <mergeCell ref="PXO57:PXP57"/>
    <mergeCell ref="PXQ57:PXR57"/>
    <mergeCell ref="PXS57:PXT57"/>
    <mergeCell ref="PXU57:PXV57"/>
    <mergeCell ref="PXC57:PXD57"/>
    <mergeCell ref="PXE57:PXF57"/>
    <mergeCell ref="PXG57:PXH57"/>
    <mergeCell ref="PXI57:PXJ57"/>
    <mergeCell ref="PXK57:PXL57"/>
    <mergeCell ref="QCC57:QCD57"/>
    <mergeCell ref="QCE57:QCF57"/>
    <mergeCell ref="QCG57:QCH57"/>
    <mergeCell ref="QCI57:QCJ57"/>
    <mergeCell ref="QCK57:QCL57"/>
    <mergeCell ref="QBS57:QBT57"/>
    <mergeCell ref="QBU57:QBV57"/>
    <mergeCell ref="QBW57:QBX57"/>
    <mergeCell ref="QBY57:QBZ57"/>
    <mergeCell ref="QCA57:QCB57"/>
    <mergeCell ref="QBI57:QBJ57"/>
    <mergeCell ref="QBK57:QBL57"/>
    <mergeCell ref="QBM57:QBN57"/>
    <mergeCell ref="QBO57:QBP57"/>
    <mergeCell ref="QBQ57:QBR57"/>
    <mergeCell ref="QAY57:QAZ57"/>
    <mergeCell ref="QBA57:QBB57"/>
    <mergeCell ref="QBC57:QBD57"/>
    <mergeCell ref="QBE57:QBF57"/>
    <mergeCell ref="QBG57:QBH57"/>
    <mergeCell ref="QAO57:QAP57"/>
    <mergeCell ref="QAQ57:QAR57"/>
    <mergeCell ref="QAS57:QAT57"/>
    <mergeCell ref="QAU57:QAV57"/>
    <mergeCell ref="QAW57:QAX57"/>
    <mergeCell ref="QAE57:QAF57"/>
    <mergeCell ref="QAG57:QAH57"/>
    <mergeCell ref="QAI57:QAJ57"/>
    <mergeCell ref="QAK57:QAL57"/>
    <mergeCell ref="QAM57:QAN57"/>
    <mergeCell ref="PZU57:PZV57"/>
    <mergeCell ref="PZW57:PZX57"/>
    <mergeCell ref="PZY57:PZZ57"/>
    <mergeCell ref="QAA57:QAB57"/>
    <mergeCell ref="QAC57:QAD57"/>
    <mergeCell ref="QEU57:QEV57"/>
    <mergeCell ref="QEW57:QEX57"/>
    <mergeCell ref="QEY57:QEZ57"/>
    <mergeCell ref="QFA57:QFB57"/>
    <mergeCell ref="QFC57:QFD57"/>
    <mergeCell ref="QEK57:QEL57"/>
    <mergeCell ref="QEM57:QEN57"/>
    <mergeCell ref="QEO57:QEP57"/>
    <mergeCell ref="QEQ57:QER57"/>
    <mergeCell ref="QES57:QET57"/>
    <mergeCell ref="QEA57:QEB57"/>
    <mergeCell ref="QEC57:QED57"/>
    <mergeCell ref="QEE57:QEF57"/>
    <mergeCell ref="QEG57:QEH57"/>
    <mergeCell ref="QEI57:QEJ57"/>
    <mergeCell ref="QDQ57:QDR57"/>
    <mergeCell ref="QDS57:QDT57"/>
    <mergeCell ref="QDU57:QDV57"/>
    <mergeCell ref="QDW57:QDX57"/>
    <mergeCell ref="QDY57:QDZ57"/>
    <mergeCell ref="QDG57:QDH57"/>
    <mergeCell ref="QDI57:QDJ57"/>
    <mergeCell ref="QDK57:QDL57"/>
    <mergeCell ref="QDM57:QDN57"/>
    <mergeCell ref="QDO57:QDP57"/>
    <mergeCell ref="QCW57:QCX57"/>
    <mergeCell ref="QCY57:QCZ57"/>
    <mergeCell ref="QDA57:QDB57"/>
    <mergeCell ref="QDC57:QDD57"/>
    <mergeCell ref="QDE57:QDF57"/>
    <mergeCell ref="QCM57:QCN57"/>
    <mergeCell ref="QCO57:QCP57"/>
    <mergeCell ref="QCQ57:QCR57"/>
    <mergeCell ref="QCS57:QCT57"/>
    <mergeCell ref="QCU57:QCV57"/>
    <mergeCell ref="QHM57:QHN57"/>
    <mergeCell ref="QHO57:QHP57"/>
    <mergeCell ref="QHQ57:QHR57"/>
    <mergeCell ref="QHS57:QHT57"/>
    <mergeCell ref="QHU57:QHV57"/>
    <mergeCell ref="QHC57:QHD57"/>
    <mergeCell ref="QHE57:QHF57"/>
    <mergeCell ref="QHG57:QHH57"/>
    <mergeCell ref="QHI57:QHJ57"/>
    <mergeCell ref="QHK57:QHL57"/>
    <mergeCell ref="QGS57:QGT57"/>
    <mergeCell ref="QGU57:QGV57"/>
    <mergeCell ref="QGW57:QGX57"/>
    <mergeCell ref="QGY57:QGZ57"/>
    <mergeCell ref="QHA57:QHB57"/>
    <mergeCell ref="QGI57:QGJ57"/>
    <mergeCell ref="QGK57:QGL57"/>
    <mergeCell ref="QGM57:QGN57"/>
    <mergeCell ref="QGO57:QGP57"/>
    <mergeCell ref="QGQ57:QGR57"/>
    <mergeCell ref="QFY57:QFZ57"/>
    <mergeCell ref="QGA57:QGB57"/>
    <mergeCell ref="QGC57:QGD57"/>
    <mergeCell ref="QGE57:QGF57"/>
    <mergeCell ref="QGG57:QGH57"/>
    <mergeCell ref="QFO57:QFP57"/>
    <mergeCell ref="QFQ57:QFR57"/>
    <mergeCell ref="QFS57:QFT57"/>
    <mergeCell ref="QFU57:QFV57"/>
    <mergeCell ref="QFW57:QFX57"/>
    <mergeCell ref="QFE57:QFF57"/>
    <mergeCell ref="QFG57:QFH57"/>
    <mergeCell ref="QFI57:QFJ57"/>
    <mergeCell ref="QFK57:QFL57"/>
    <mergeCell ref="QFM57:QFN57"/>
    <mergeCell ref="QKE57:QKF57"/>
    <mergeCell ref="QKG57:QKH57"/>
    <mergeCell ref="QKI57:QKJ57"/>
    <mergeCell ref="QKK57:QKL57"/>
    <mergeCell ref="QKM57:QKN57"/>
    <mergeCell ref="QJU57:QJV57"/>
    <mergeCell ref="QJW57:QJX57"/>
    <mergeCell ref="QJY57:QJZ57"/>
    <mergeCell ref="QKA57:QKB57"/>
    <mergeCell ref="QKC57:QKD57"/>
    <mergeCell ref="QJK57:QJL57"/>
    <mergeCell ref="QJM57:QJN57"/>
    <mergeCell ref="QJO57:QJP57"/>
    <mergeCell ref="QJQ57:QJR57"/>
    <mergeCell ref="QJS57:QJT57"/>
    <mergeCell ref="QJA57:QJB57"/>
    <mergeCell ref="QJC57:QJD57"/>
    <mergeCell ref="QJE57:QJF57"/>
    <mergeCell ref="QJG57:QJH57"/>
    <mergeCell ref="QJI57:QJJ57"/>
    <mergeCell ref="QIQ57:QIR57"/>
    <mergeCell ref="QIS57:QIT57"/>
    <mergeCell ref="QIU57:QIV57"/>
    <mergeCell ref="QIW57:QIX57"/>
    <mergeCell ref="QIY57:QIZ57"/>
    <mergeCell ref="QIG57:QIH57"/>
    <mergeCell ref="QII57:QIJ57"/>
    <mergeCell ref="QIK57:QIL57"/>
    <mergeCell ref="QIM57:QIN57"/>
    <mergeCell ref="QIO57:QIP57"/>
    <mergeCell ref="QHW57:QHX57"/>
    <mergeCell ref="QHY57:QHZ57"/>
    <mergeCell ref="QIA57:QIB57"/>
    <mergeCell ref="QIC57:QID57"/>
    <mergeCell ref="QIE57:QIF57"/>
    <mergeCell ref="QMW57:QMX57"/>
    <mergeCell ref="QMY57:QMZ57"/>
    <mergeCell ref="QNA57:QNB57"/>
    <mergeCell ref="QNC57:QND57"/>
    <mergeCell ref="QNE57:QNF57"/>
    <mergeCell ref="QMM57:QMN57"/>
    <mergeCell ref="QMO57:QMP57"/>
    <mergeCell ref="QMQ57:QMR57"/>
    <mergeCell ref="QMS57:QMT57"/>
    <mergeCell ref="QMU57:QMV57"/>
    <mergeCell ref="QMC57:QMD57"/>
    <mergeCell ref="QME57:QMF57"/>
    <mergeCell ref="QMG57:QMH57"/>
    <mergeCell ref="QMI57:QMJ57"/>
    <mergeCell ref="QMK57:QML57"/>
    <mergeCell ref="QLS57:QLT57"/>
    <mergeCell ref="QLU57:QLV57"/>
    <mergeCell ref="QLW57:QLX57"/>
    <mergeCell ref="QLY57:QLZ57"/>
    <mergeCell ref="QMA57:QMB57"/>
    <mergeCell ref="QLI57:QLJ57"/>
    <mergeCell ref="QLK57:QLL57"/>
    <mergeCell ref="QLM57:QLN57"/>
    <mergeCell ref="QLO57:QLP57"/>
    <mergeCell ref="QLQ57:QLR57"/>
    <mergeCell ref="QKY57:QKZ57"/>
    <mergeCell ref="QLA57:QLB57"/>
    <mergeCell ref="QLC57:QLD57"/>
    <mergeCell ref="QLE57:QLF57"/>
    <mergeCell ref="QLG57:QLH57"/>
    <mergeCell ref="QKO57:QKP57"/>
    <mergeCell ref="QKQ57:QKR57"/>
    <mergeCell ref="QKS57:QKT57"/>
    <mergeCell ref="QKU57:QKV57"/>
    <mergeCell ref="QKW57:QKX57"/>
    <mergeCell ref="QPO57:QPP57"/>
    <mergeCell ref="QPQ57:QPR57"/>
    <mergeCell ref="QPS57:QPT57"/>
    <mergeCell ref="QPU57:QPV57"/>
    <mergeCell ref="QPW57:QPX57"/>
    <mergeCell ref="QPE57:QPF57"/>
    <mergeCell ref="QPG57:QPH57"/>
    <mergeCell ref="QPI57:QPJ57"/>
    <mergeCell ref="QPK57:QPL57"/>
    <mergeCell ref="QPM57:QPN57"/>
    <mergeCell ref="QOU57:QOV57"/>
    <mergeCell ref="QOW57:QOX57"/>
    <mergeCell ref="QOY57:QOZ57"/>
    <mergeCell ref="QPA57:QPB57"/>
    <mergeCell ref="QPC57:QPD57"/>
    <mergeCell ref="QOK57:QOL57"/>
    <mergeCell ref="QOM57:QON57"/>
    <mergeCell ref="QOO57:QOP57"/>
    <mergeCell ref="QOQ57:QOR57"/>
    <mergeCell ref="QOS57:QOT57"/>
    <mergeCell ref="QOA57:QOB57"/>
    <mergeCell ref="QOC57:QOD57"/>
    <mergeCell ref="QOE57:QOF57"/>
    <mergeCell ref="QOG57:QOH57"/>
    <mergeCell ref="QOI57:QOJ57"/>
    <mergeCell ref="QNQ57:QNR57"/>
    <mergeCell ref="QNS57:QNT57"/>
    <mergeCell ref="QNU57:QNV57"/>
    <mergeCell ref="QNW57:QNX57"/>
    <mergeCell ref="QNY57:QNZ57"/>
    <mergeCell ref="QNG57:QNH57"/>
    <mergeCell ref="QNI57:QNJ57"/>
    <mergeCell ref="QNK57:QNL57"/>
    <mergeCell ref="QNM57:QNN57"/>
    <mergeCell ref="QNO57:QNP57"/>
    <mergeCell ref="QSG57:QSH57"/>
    <mergeCell ref="QSI57:QSJ57"/>
    <mergeCell ref="QSK57:QSL57"/>
    <mergeCell ref="QSM57:QSN57"/>
    <mergeCell ref="QSO57:QSP57"/>
    <mergeCell ref="QRW57:QRX57"/>
    <mergeCell ref="QRY57:QRZ57"/>
    <mergeCell ref="QSA57:QSB57"/>
    <mergeCell ref="QSC57:QSD57"/>
    <mergeCell ref="QSE57:QSF57"/>
    <mergeCell ref="QRM57:QRN57"/>
    <mergeCell ref="QRO57:QRP57"/>
    <mergeCell ref="QRQ57:QRR57"/>
    <mergeCell ref="QRS57:QRT57"/>
    <mergeCell ref="QRU57:QRV57"/>
    <mergeCell ref="QRC57:QRD57"/>
    <mergeCell ref="QRE57:QRF57"/>
    <mergeCell ref="QRG57:QRH57"/>
    <mergeCell ref="QRI57:QRJ57"/>
    <mergeCell ref="QRK57:QRL57"/>
    <mergeCell ref="QQS57:QQT57"/>
    <mergeCell ref="QQU57:QQV57"/>
    <mergeCell ref="QQW57:QQX57"/>
    <mergeCell ref="QQY57:QQZ57"/>
    <mergeCell ref="QRA57:QRB57"/>
    <mergeCell ref="QQI57:QQJ57"/>
    <mergeCell ref="QQK57:QQL57"/>
    <mergeCell ref="QQM57:QQN57"/>
    <mergeCell ref="QQO57:QQP57"/>
    <mergeCell ref="QQQ57:QQR57"/>
    <mergeCell ref="QPY57:QPZ57"/>
    <mergeCell ref="QQA57:QQB57"/>
    <mergeCell ref="QQC57:QQD57"/>
    <mergeCell ref="QQE57:QQF57"/>
    <mergeCell ref="QQG57:QQH57"/>
    <mergeCell ref="QUY57:QUZ57"/>
    <mergeCell ref="QVA57:QVB57"/>
    <mergeCell ref="QVC57:QVD57"/>
    <mergeCell ref="QVE57:QVF57"/>
    <mergeCell ref="QVG57:QVH57"/>
    <mergeCell ref="QUO57:QUP57"/>
    <mergeCell ref="QUQ57:QUR57"/>
    <mergeCell ref="QUS57:QUT57"/>
    <mergeCell ref="QUU57:QUV57"/>
    <mergeCell ref="QUW57:QUX57"/>
    <mergeCell ref="QUE57:QUF57"/>
    <mergeCell ref="QUG57:QUH57"/>
    <mergeCell ref="QUI57:QUJ57"/>
    <mergeCell ref="QUK57:QUL57"/>
    <mergeCell ref="QUM57:QUN57"/>
    <mergeCell ref="QTU57:QTV57"/>
    <mergeCell ref="QTW57:QTX57"/>
    <mergeCell ref="QTY57:QTZ57"/>
    <mergeCell ref="QUA57:QUB57"/>
    <mergeCell ref="QUC57:QUD57"/>
    <mergeCell ref="QTK57:QTL57"/>
    <mergeCell ref="QTM57:QTN57"/>
    <mergeCell ref="QTO57:QTP57"/>
    <mergeCell ref="QTQ57:QTR57"/>
    <mergeCell ref="QTS57:QTT57"/>
    <mergeCell ref="QTA57:QTB57"/>
    <mergeCell ref="QTC57:QTD57"/>
    <mergeCell ref="QTE57:QTF57"/>
    <mergeCell ref="QTG57:QTH57"/>
    <mergeCell ref="QTI57:QTJ57"/>
    <mergeCell ref="QSQ57:QSR57"/>
    <mergeCell ref="QSS57:QST57"/>
    <mergeCell ref="QSU57:QSV57"/>
    <mergeCell ref="QSW57:QSX57"/>
    <mergeCell ref="QSY57:QSZ57"/>
    <mergeCell ref="QXQ57:QXR57"/>
    <mergeCell ref="QXS57:QXT57"/>
    <mergeCell ref="QXU57:QXV57"/>
    <mergeCell ref="QXW57:QXX57"/>
    <mergeCell ref="QXY57:QXZ57"/>
    <mergeCell ref="QXG57:QXH57"/>
    <mergeCell ref="QXI57:QXJ57"/>
    <mergeCell ref="QXK57:QXL57"/>
    <mergeCell ref="QXM57:QXN57"/>
    <mergeCell ref="QXO57:QXP57"/>
    <mergeCell ref="QWW57:QWX57"/>
    <mergeCell ref="QWY57:QWZ57"/>
    <mergeCell ref="QXA57:QXB57"/>
    <mergeCell ref="QXC57:QXD57"/>
    <mergeCell ref="QXE57:QXF57"/>
    <mergeCell ref="QWM57:QWN57"/>
    <mergeCell ref="QWO57:QWP57"/>
    <mergeCell ref="QWQ57:QWR57"/>
    <mergeCell ref="QWS57:QWT57"/>
    <mergeCell ref="QWU57:QWV57"/>
    <mergeCell ref="QWC57:QWD57"/>
    <mergeCell ref="QWE57:QWF57"/>
    <mergeCell ref="QWG57:QWH57"/>
    <mergeCell ref="QWI57:QWJ57"/>
    <mergeCell ref="QWK57:QWL57"/>
    <mergeCell ref="QVS57:QVT57"/>
    <mergeCell ref="QVU57:QVV57"/>
    <mergeCell ref="QVW57:QVX57"/>
    <mergeCell ref="QVY57:QVZ57"/>
    <mergeCell ref="QWA57:QWB57"/>
    <mergeCell ref="QVI57:QVJ57"/>
    <mergeCell ref="QVK57:QVL57"/>
    <mergeCell ref="QVM57:QVN57"/>
    <mergeCell ref="QVO57:QVP57"/>
    <mergeCell ref="QVQ57:QVR57"/>
    <mergeCell ref="RAI57:RAJ57"/>
    <mergeCell ref="RAK57:RAL57"/>
    <mergeCell ref="RAM57:RAN57"/>
    <mergeCell ref="RAO57:RAP57"/>
    <mergeCell ref="RAQ57:RAR57"/>
    <mergeCell ref="QZY57:QZZ57"/>
    <mergeCell ref="RAA57:RAB57"/>
    <mergeCell ref="RAC57:RAD57"/>
    <mergeCell ref="RAE57:RAF57"/>
    <mergeCell ref="RAG57:RAH57"/>
    <mergeCell ref="QZO57:QZP57"/>
    <mergeCell ref="QZQ57:QZR57"/>
    <mergeCell ref="QZS57:QZT57"/>
    <mergeCell ref="QZU57:QZV57"/>
    <mergeCell ref="QZW57:QZX57"/>
    <mergeCell ref="QZE57:QZF57"/>
    <mergeCell ref="QZG57:QZH57"/>
    <mergeCell ref="QZI57:QZJ57"/>
    <mergeCell ref="QZK57:QZL57"/>
    <mergeCell ref="QZM57:QZN57"/>
    <mergeCell ref="QYU57:QYV57"/>
    <mergeCell ref="QYW57:QYX57"/>
    <mergeCell ref="QYY57:QYZ57"/>
    <mergeCell ref="QZA57:QZB57"/>
    <mergeCell ref="QZC57:QZD57"/>
    <mergeCell ref="QYK57:QYL57"/>
    <mergeCell ref="QYM57:QYN57"/>
    <mergeCell ref="QYO57:QYP57"/>
    <mergeCell ref="QYQ57:QYR57"/>
    <mergeCell ref="QYS57:QYT57"/>
    <mergeCell ref="QYA57:QYB57"/>
    <mergeCell ref="QYC57:QYD57"/>
    <mergeCell ref="QYE57:QYF57"/>
    <mergeCell ref="QYG57:QYH57"/>
    <mergeCell ref="QYI57:QYJ57"/>
    <mergeCell ref="RDA57:RDB57"/>
    <mergeCell ref="RDC57:RDD57"/>
    <mergeCell ref="RDE57:RDF57"/>
    <mergeCell ref="RDG57:RDH57"/>
    <mergeCell ref="RDI57:RDJ57"/>
    <mergeCell ref="RCQ57:RCR57"/>
    <mergeCell ref="RCS57:RCT57"/>
    <mergeCell ref="RCU57:RCV57"/>
    <mergeCell ref="RCW57:RCX57"/>
    <mergeCell ref="RCY57:RCZ57"/>
    <mergeCell ref="RCG57:RCH57"/>
    <mergeCell ref="RCI57:RCJ57"/>
    <mergeCell ref="RCK57:RCL57"/>
    <mergeCell ref="RCM57:RCN57"/>
    <mergeCell ref="RCO57:RCP57"/>
    <mergeCell ref="RBW57:RBX57"/>
    <mergeCell ref="RBY57:RBZ57"/>
    <mergeCell ref="RCA57:RCB57"/>
    <mergeCell ref="RCC57:RCD57"/>
    <mergeCell ref="RCE57:RCF57"/>
    <mergeCell ref="RBM57:RBN57"/>
    <mergeCell ref="RBO57:RBP57"/>
    <mergeCell ref="RBQ57:RBR57"/>
    <mergeCell ref="RBS57:RBT57"/>
    <mergeCell ref="RBU57:RBV57"/>
    <mergeCell ref="RBC57:RBD57"/>
    <mergeCell ref="RBE57:RBF57"/>
    <mergeCell ref="RBG57:RBH57"/>
    <mergeCell ref="RBI57:RBJ57"/>
    <mergeCell ref="RBK57:RBL57"/>
    <mergeCell ref="RAS57:RAT57"/>
    <mergeCell ref="RAU57:RAV57"/>
    <mergeCell ref="RAW57:RAX57"/>
    <mergeCell ref="RAY57:RAZ57"/>
    <mergeCell ref="RBA57:RBB57"/>
    <mergeCell ref="RFS57:RFT57"/>
    <mergeCell ref="RFU57:RFV57"/>
    <mergeCell ref="RFW57:RFX57"/>
    <mergeCell ref="RFY57:RFZ57"/>
    <mergeCell ref="RGA57:RGB57"/>
    <mergeCell ref="RFI57:RFJ57"/>
    <mergeCell ref="RFK57:RFL57"/>
    <mergeCell ref="RFM57:RFN57"/>
    <mergeCell ref="RFO57:RFP57"/>
    <mergeCell ref="RFQ57:RFR57"/>
    <mergeCell ref="REY57:REZ57"/>
    <mergeCell ref="RFA57:RFB57"/>
    <mergeCell ref="RFC57:RFD57"/>
    <mergeCell ref="RFE57:RFF57"/>
    <mergeCell ref="RFG57:RFH57"/>
    <mergeCell ref="REO57:REP57"/>
    <mergeCell ref="REQ57:RER57"/>
    <mergeCell ref="RES57:RET57"/>
    <mergeCell ref="REU57:REV57"/>
    <mergeCell ref="REW57:REX57"/>
    <mergeCell ref="REE57:REF57"/>
    <mergeCell ref="REG57:REH57"/>
    <mergeCell ref="REI57:REJ57"/>
    <mergeCell ref="REK57:REL57"/>
    <mergeCell ref="REM57:REN57"/>
    <mergeCell ref="RDU57:RDV57"/>
    <mergeCell ref="RDW57:RDX57"/>
    <mergeCell ref="RDY57:RDZ57"/>
    <mergeCell ref="REA57:REB57"/>
    <mergeCell ref="REC57:RED57"/>
    <mergeCell ref="RDK57:RDL57"/>
    <mergeCell ref="RDM57:RDN57"/>
    <mergeCell ref="RDO57:RDP57"/>
    <mergeCell ref="RDQ57:RDR57"/>
    <mergeCell ref="RDS57:RDT57"/>
    <mergeCell ref="RIK57:RIL57"/>
    <mergeCell ref="RIM57:RIN57"/>
    <mergeCell ref="RIO57:RIP57"/>
    <mergeCell ref="RIQ57:RIR57"/>
    <mergeCell ref="RIS57:RIT57"/>
    <mergeCell ref="RIA57:RIB57"/>
    <mergeCell ref="RIC57:RID57"/>
    <mergeCell ref="RIE57:RIF57"/>
    <mergeCell ref="RIG57:RIH57"/>
    <mergeCell ref="RII57:RIJ57"/>
    <mergeCell ref="RHQ57:RHR57"/>
    <mergeCell ref="RHS57:RHT57"/>
    <mergeCell ref="RHU57:RHV57"/>
    <mergeCell ref="RHW57:RHX57"/>
    <mergeCell ref="RHY57:RHZ57"/>
    <mergeCell ref="RHG57:RHH57"/>
    <mergeCell ref="RHI57:RHJ57"/>
    <mergeCell ref="RHK57:RHL57"/>
    <mergeCell ref="RHM57:RHN57"/>
    <mergeCell ref="RHO57:RHP57"/>
    <mergeCell ref="RGW57:RGX57"/>
    <mergeCell ref="RGY57:RGZ57"/>
    <mergeCell ref="RHA57:RHB57"/>
    <mergeCell ref="RHC57:RHD57"/>
    <mergeCell ref="RHE57:RHF57"/>
    <mergeCell ref="RGM57:RGN57"/>
    <mergeCell ref="RGO57:RGP57"/>
    <mergeCell ref="RGQ57:RGR57"/>
    <mergeCell ref="RGS57:RGT57"/>
    <mergeCell ref="RGU57:RGV57"/>
    <mergeCell ref="RGC57:RGD57"/>
    <mergeCell ref="RGE57:RGF57"/>
    <mergeCell ref="RGG57:RGH57"/>
    <mergeCell ref="RGI57:RGJ57"/>
    <mergeCell ref="RGK57:RGL57"/>
    <mergeCell ref="RLC57:RLD57"/>
    <mergeCell ref="RLE57:RLF57"/>
    <mergeCell ref="RLG57:RLH57"/>
    <mergeCell ref="RLI57:RLJ57"/>
    <mergeCell ref="RLK57:RLL57"/>
    <mergeCell ref="RKS57:RKT57"/>
    <mergeCell ref="RKU57:RKV57"/>
    <mergeCell ref="RKW57:RKX57"/>
    <mergeCell ref="RKY57:RKZ57"/>
    <mergeCell ref="RLA57:RLB57"/>
    <mergeCell ref="RKI57:RKJ57"/>
    <mergeCell ref="RKK57:RKL57"/>
    <mergeCell ref="RKM57:RKN57"/>
    <mergeCell ref="RKO57:RKP57"/>
    <mergeCell ref="RKQ57:RKR57"/>
    <mergeCell ref="RJY57:RJZ57"/>
    <mergeCell ref="RKA57:RKB57"/>
    <mergeCell ref="RKC57:RKD57"/>
    <mergeCell ref="RKE57:RKF57"/>
    <mergeCell ref="RKG57:RKH57"/>
    <mergeCell ref="RJO57:RJP57"/>
    <mergeCell ref="RJQ57:RJR57"/>
    <mergeCell ref="RJS57:RJT57"/>
    <mergeCell ref="RJU57:RJV57"/>
    <mergeCell ref="RJW57:RJX57"/>
    <mergeCell ref="RJE57:RJF57"/>
    <mergeCell ref="RJG57:RJH57"/>
    <mergeCell ref="RJI57:RJJ57"/>
    <mergeCell ref="RJK57:RJL57"/>
    <mergeCell ref="RJM57:RJN57"/>
    <mergeCell ref="RIU57:RIV57"/>
    <mergeCell ref="RIW57:RIX57"/>
    <mergeCell ref="RIY57:RIZ57"/>
    <mergeCell ref="RJA57:RJB57"/>
    <mergeCell ref="RJC57:RJD57"/>
    <mergeCell ref="RNU57:RNV57"/>
    <mergeCell ref="RNW57:RNX57"/>
    <mergeCell ref="RNY57:RNZ57"/>
    <mergeCell ref="ROA57:ROB57"/>
    <mergeCell ref="ROC57:ROD57"/>
    <mergeCell ref="RNK57:RNL57"/>
    <mergeCell ref="RNM57:RNN57"/>
    <mergeCell ref="RNO57:RNP57"/>
    <mergeCell ref="RNQ57:RNR57"/>
    <mergeCell ref="RNS57:RNT57"/>
    <mergeCell ref="RNA57:RNB57"/>
    <mergeCell ref="RNC57:RND57"/>
    <mergeCell ref="RNE57:RNF57"/>
    <mergeCell ref="RNG57:RNH57"/>
    <mergeCell ref="RNI57:RNJ57"/>
    <mergeCell ref="RMQ57:RMR57"/>
    <mergeCell ref="RMS57:RMT57"/>
    <mergeCell ref="RMU57:RMV57"/>
    <mergeCell ref="RMW57:RMX57"/>
    <mergeCell ref="RMY57:RMZ57"/>
    <mergeCell ref="RMG57:RMH57"/>
    <mergeCell ref="RMI57:RMJ57"/>
    <mergeCell ref="RMK57:RML57"/>
    <mergeCell ref="RMM57:RMN57"/>
    <mergeCell ref="RMO57:RMP57"/>
    <mergeCell ref="RLW57:RLX57"/>
    <mergeCell ref="RLY57:RLZ57"/>
    <mergeCell ref="RMA57:RMB57"/>
    <mergeCell ref="RMC57:RMD57"/>
    <mergeCell ref="RME57:RMF57"/>
    <mergeCell ref="RLM57:RLN57"/>
    <mergeCell ref="RLO57:RLP57"/>
    <mergeCell ref="RLQ57:RLR57"/>
    <mergeCell ref="RLS57:RLT57"/>
    <mergeCell ref="RLU57:RLV57"/>
    <mergeCell ref="RQM57:RQN57"/>
    <mergeCell ref="RQO57:RQP57"/>
    <mergeCell ref="RQQ57:RQR57"/>
    <mergeCell ref="RQS57:RQT57"/>
    <mergeCell ref="RQU57:RQV57"/>
    <mergeCell ref="RQC57:RQD57"/>
    <mergeCell ref="RQE57:RQF57"/>
    <mergeCell ref="RQG57:RQH57"/>
    <mergeCell ref="RQI57:RQJ57"/>
    <mergeCell ref="RQK57:RQL57"/>
    <mergeCell ref="RPS57:RPT57"/>
    <mergeCell ref="RPU57:RPV57"/>
    <mergeCell ref="RPW57:RPX57"/>
    <mergeCell ref="RPY57:RPZ57"/>
    <mergeCell ref="RQA57:RQB57"/>
    <mergeCell ref="RPI57:RPJ57"/>
    <mergeCell ref="RPK57:RPL57"/>
    <mergeCell ref="RPM57:RPN57"/>
    <mergeCell ref="RPO57:RPP57"/>
    <mergeCell ref="RPQ57:RPR57"/>
    <mergeCell ref="ROY57:ROZ57"/>
    <mergeCell ref="RPA57:RPB57"/>
    <mergeCell ref="RPC57:RPD57"/>
    <mergeCell ref="RPE57:RPF57"/>
    <mergeCell ref="RPG57:RPH57"/>
    <mergeCell ref="ROO57:ROP57"/>
    <mergeCell ref="ROQ57:ROR57"/>
    <mergeCell ref="ROS57:ROT57"/>
    <mergeCell ref="ROU57:ROV57"/>
    <mergeCell ref="ROW57:ROX57"/>
    <mergeCell ref="ROE57:ROF57"/>
    <mergeCell ref="ROG57:ROH57"/>
    <mergeCell ref="ROI57:ROJ57"/>
    <mergeCell ref="ROK57:ROL57"/>
    <mergeCell ref="ROM57:RON57"/>
    <mergeCell ref="RTE57:RTF57"/>
    <mergeCell ref="RTG57:RTH57"/>
    <mergeCell ref="RTI57:RTJ57"/>
    <mergeCell ref="RTK57:RTL57"/>
    <mergeCell ref="RTM57:RTN57"/>
    <mergeCell ref="RSU57:RSV57"/>
    <mergeCell ref="RSW57:RSX57"/>
    <mergeCell ref="RSY57:RSZ57"/>
    <mergeCell ref="RTA57:RTB57"/>
    <mergeCell ref="RTC57:RTD57"/>
    <mergeCell ref="RSK57:RSL57"/>
    <mergeCell ref="RSM57:RSN57"/>
    <mergeCell ref="RSO57:RSP57"/>
    <mergeCell ref="RSQ57:RSR57"/>
    <mergeCell ref="RSS57:RST57"/>
    <mergeCell ref="RSA57:RSB57"/>
    <mergeCell ref="RSC57:RSD57"/>
    <mergeCell ref="RSE57:RSF57"/>
    <mergeCell ref="RSG57:RSH57"/>
    <mergeCell ref="RSI57:RSJ57"/>
    <mergeCell ref="RRQ57:RRR57"/>
    <mergeCell ref="RRS57:RRT57"/>
    <mergeCell ref="RRU57:RRV57"/>
    <mergeCell ref="RRW57:RRX57"/>
    <mergeCell ref="RRY57:RRZ57"/>
    <mergeCell ref="RRG57:RRH57"/>
    <mergeCell ref="RRI57:RRJ57"/>
    <mergeCell ref="RRK57:RRL57"/>
    <mergeCell ref="RRM57:RRN57"/>
    <mergeCell ref="RRO57:RRP57"/>
    <mergeCell ref="RQW57:RQX57"/>
    <mergeCell ref="RQY57:RQZ57"/>
    <mergeCell ref="RRA57:RRB57"/>
    <mergeCell ref="RRC57:RRD57"/>
    <mergeCell ref="RRE57:RRF57"/>
    <mergeCell ref="RVW57:RVX57"/>
    <mergeCell ref="RVY57:RVZ57"/>
    <mergeCell ref="RWA57:RWB57"/>
    <mergeCell ref="RWC57:RWD57"/>
    <mergeCell ref="RWE57:RWF57"/>
    <mergeCell ref="RVM57:RVN57"/>
    <mergeCell ref="RVO57:RVP57"/>
    <mergeCell ref="RVQ57:RVR57"/>
    <mergeCell ref="RVS57:RVT57"/>
    <mergeCell ref="RVU57:RVV57"/>
    <mergeCell ref="RVC57:RVD57"/>
    <mergeCell ref="RVE57:RVF57"/>
    <mergeCell ref="RVG57:RVH57"/>
    <mergeCell ref="RVI57:RVJ57"/>
    <mergeCell ref="RVK57:RVL57"/>
    <mergeCell ref="RUS57:RUT57"/>
    <mergeCell ref="RUU57:RUV57"/>
    <mergeCell ref="RUW57:RUX57"/>
    <mergeCell ref="RUY57:RUZ57"/>
    <mergeCell ref="RVA57:RVB57"/>
    <mergeCell ref="RUI57:RUJ57"/>
    <mergeCell ref="RUK57:RUL57"/>
    <mergeCell ref="RUM57:RUN57"/>
    <mergeCell ref="RUO57:RUP57"/>
    <mergeCell ref="RUQ57:RUR57"/>
    <mergeCell ref="RTY57:RTZ57"/>
    <mergeCell ref="RUA57:RUB57"/>
    <mergeCell ref="RUC57:RUD57"/>
    <mergeCell ref="RUE57:RUF57"/>
    <mergeCell ref="RUG57:RUH57"/>
    <mergeCell ref="RTO57:RTP57"/>
    <mergeCell ref="RTQ57:RTR57"/>
    <mergeCell ref="RTS57:RTT57"/>
    <mergeCell ref="RTU57:RTV57"/>
    <mergeCell ref="RTW57:RTX57"/>
    <mergeCell ref="RYO57:RYP57"/>
    <mergeCell ref="RYQ57:RYR57"/>
    <mergeCell ref="RYS57:RYT57"/>
    <mergeCell ref="RYU57:RYV57"/>
    <mergeCell ref="RYW57:RYX57"/>
    <mergeCell ref="RYE57:RYF57"/>
    <mergeCell ref="RYG57:RYH57"/>
    <mergeCell ref="RYI57:RYJ57"/>
    <mergeCell ref="RYK57:RYL57"/>
    <mergeCell ref="RYM57:RYN57"/>
    <mergeCell ref="RXU57:RXV57"/>
    <mergeCell ref="RXW57:RXX57"/>
    <mergeCell ref="RXY57:RXZ57"/>
    <mergeCell ref="RYA57:RYB57"/>
    <mergeCell ref="RYC57:RYD57"/>
    <mergeCell ref="RXK57:RXL57"/>
    <mergeCell ref="RXM57:RXN57"/>
    <mergeCell ref="RXO57:RXP57"/>
    <mergeCell ref="RXQ57:RXR57"/>
    <mergeCell ref="RXS57:RXT57"/>
    <mergeCell ref="RXA57:RXB57"/>
    <mergeCell ref="RXC57:RXD57"/>
    <mergeCell ref="RXE57:RXF57"/>
    <mergeCell ref="RXG57:RXH57"/>
    <mergeCell ref="RXI57:RXJ57"/>
    <mergeCell ref="RWQ57:RWR57"/>
    <mergeCell ref="RWS57:RWT57"/>
    <mergeCell ref="RWU57:RWV57"/>
    <mergeCell ref="RWW57:RWX57"/>
    <mergeCell ref="RWY57:RWZ57"/>
    <mergeCell ref="RWG57:RWH57"/>
    <mergeCell ref="RWI57:RWJ57"/>
    <mergeCell ref="RWK57:RWL57"/>
    <mergeCell ref="RWM57:RWN57"/>
    <mergeCell ref="RWO57:RWP57"/>
    <mergeCell ref="SBG57:SBH57"/>
    <mergeCell ref="SBI57:SBJ57"/>
    <mergeCell ref="SBK57:SBL57"/>
    <mergeCell ref="SBM57:SBN57"/>
    <mergeCell ref="SBO57:SBP57"/>
    <mergeCell ref="SAW57:SAX57"/>
    <mergeCell ref="SAY57:SAZ57"/>
    <mergeCell ref="SBA57:SBB57"/>
    <mergeCell ref="SBC57:SBD57"/>
    <mergeCell ref="SBE57:SBF57"/>
    <mergeCell ref="SAM57:SAN57"/>
    <mergeCell ref="SAO57:SAP57"/>
    <mergeCell ref="SAQ57:SAR57"/>
    <mergeCell ref="SAS57:SAT57"/>
    <mergeCell ref="SAU57:SAV57"/>
    <mergeCell ref="SAC57:SAD57"/>
    <mergeCell ref="SAE57:SAF57"/>
    <mergeCell ref="SAG57:SAH57"/>
    <mergeCell ref="SAI57:SAJ57"/>
    <mergeCell ref="SAK57:SAL57"/>
    <mergeCell ref="RZS57:RZT57"/>
    <mergeCell ref="RZU57:RZV57"/>
    <mergeCell ref="RZW57:RZX57"/>
    <mergeCell ref="RZY57:RZZ57"/>
    <mergeCell ref="SAA57:SAB57"/>
    <mergeCell ref="RZI57:RZJ57"/>
    <mergeCell ref="RZK57:RZL57"/>
    <mergeCell ref="RZM57:RZN57"/>
    <mergeCell ref="RZO57:RZP57"/>
    <mergeCell ref="RZQ57:RZR57"/>
    <mergeCell ref="RYY57:RYZ57"/>
    <mergeCell ref="RZA57:RZB57"/>
    <mergeCell ref="RZC57:RZD57"/>
    <mergeCell ref="RZE57:RZF57"/>
    <mergeCell ref="RZG57:RZH57"/>
    <mergeCell ref="SDY57:SDZ57"/>
    <mergeCell ref="SEA57:SEB57"/>
    <mergeCell ref="SEC57:SED57"/>
    <mergeCell ref="SEE57:SEF57"/>
    <mergeCell ref="SEG57:SEH57"/>
    <mergeCell ref="SDO57:SDP57"/>
    <mergeCell ref="SDQ57:SDR57"/>
    <mergeCell ref="SDS57:SDT57"/>
    <mergeCell ref="SDU57:SDV57"/>
    <mergeCell ref="SDW57:SDX57"/>
    <mergeCell ref="SDE57:SDF57"/>
    <mergeCell ref="SDG57:SDH57"/>
    <mergeCell ref="SDI57:SDJ57"/>
    <mergeCell ref="SDK57:SDL57"/>
    <mergeCell ref="SDM57:SDN57"/>
    <mergeCell ref="SCU57:SCV57"/>
    <mergeCell ref="SCW57:SCX57"/>
    <mergeCell ref="SCY57:SCZ57"/>
    <mergeCell ref="SDA57:SDB57"/>
    <mergeCell ref="SDC57:SDD57"/>
    <mergeCell ref="SCK57:SCL57"/>
    <mergeCell ref="SCM57:SCN57"/>
    <mergeCell ref="SCO57:SCP57"/>
    <mergeCell ref="SCQ57:SCR57"/>
    <mergeCell ref="SCS57:SCT57"/>
    <mergeCell ref="SCA57:SCB57"/>
    <mergeCell ref="SCC57:SCD57"/>
    <mergeCell ref="SCE57:SCF57"/>
    <mergeCell ref="SCG57:SCH57"/>
    <mergeCell ref="SCI57:SCJ57"/>
    <mergeCell ref="SBQ57:SBR57"/>
    <mergeCell ref="SBS57:SBT57"/>
    <mergeCell ref="SBU57:SBV57"/>
    <mergeCell ref="SBW57:SBX57"/>
    <mergeCell ref="SBY57:SBZ57"/>
    <mergeCell ref="SGQ57:SGR57"/>
    <mergeCell ref="SGS57:SGT57"/>
    <mergeCell ref="SGU57:SGV57"/>
    <mergeCell ref="SGW57:SGX57"/>
    <mergeCell ref="SGY57:SGZ57"/>
    <mergeCell ref="SGG57:SGH57"/>
    <mergeCell ref="SGI57:SGJ57"/>
    <mergeCell ref="SGK57:SGL57"/>
    <mergeCell ref="SGM57:SGN57"/>
    <mergeCell ref="SGO57:SGP57"/>
    <mergeCell ref="SFW57:SFX57"/>
    <mergeCell ref="SFY57:SFZ57"/>
    <mergeCell ref="SGA57:SGB57"/>
    <mergeCell ref="SGC57:SGD57"/>
    <mergeCell ref="SGE57:SGF57"/>
    <mergeCell ref="SFM57:SFN57"/>
    <mergeCell ref="SFO57:SFP57"/>
    <mergeCell ref="SFQ57:SFR57"/>
    <mergeCell ref="SFS57:SFT57"/>
    <mergeCell ref="SFU57:SFV57"/>
    <mergeCell ref="SFC57:SFD57"/>
    <mergeCell ref="SFE57:SFF57"/>
    <mergeCell ref="SFG57:SFH57"/>
    <mergeCell ref="SFI57:SFJ57"/>
    <mergeCell ref="SFK57:SFL57"/>
    <mergeCell ref="SES57:SET57"/>
    <mergeCell ref="SEU57:SEV57"/>
    <mergeCell ref="SEW57:SEX57"/>
    <mergeCell ref="SEY57:SEZ57"/>
    <mergeCell ref="SFA57:SFB57"/>
    <mergeCell ref="SEI57:SEJ57"/>
    <mergeCell ref="SEK57:SEL57"/>
    <mergeCell ref="SEM57:SEN57"/>
    <mergeCell ref="SEO57:SEP57"/>
    <mergeCell ref="SEQ57:SER57"/>
    <mergeCell ref="SJI57:SJJ57"/>
    <mergeCell ref="SJK57:SJL57"/>
    <mergeCell ref="SJM57:SJN57"/>
    <mergeCell ref="SJO57:SJP57"/>
    <mergeCell ref="SJQ57:SJR57"/>
    <mergeCell ref="SIY57:SIZ57"/>
    <mergeCell ref="SJA57:SJB57"/>
    <mergeCell ref="SJC57:SJD57"/>
    <mergeCell ref="SJE57:SJF57"/>
    <mergeCell ref="SJG57:SJH57"/>
    <mergeCell ref="SIO57:SIP57"/>
    <mergeCell ref="SIQ57:SIR57"/>
    <mergeCell ref="SIS57:SIT57"/>
    <mergeCell ref="SIU57:SIV57"/>
    <mergeCell ref="SIW57:SIX57"/>
    <mergeCell ref="SIE57:SIF57"/>
    <mergeCell ref="SIG57:SIH57"/>
    <mergeCell ref="SII57:SIJ57"/>
    <mergeCell ref="SIK57:SIL57"/>
    <mergeCell ref="SIM57:SIN57"/>
    <mergeCell ref="SHU57:SHV57"/>
    <mergeCell ref="SHW57:SHX57"/>
    <mergeCell ref="SHY57:SHZ57"/>
    <mergeCell ref="SIA57:SIB57"/>
    <mergeCell ref="SIC57:SID57"/>
    <mergeCell ref="SHK57:SHL57"/>
    <mergeCell ref="SHM57:SHN57"/>
    <mergeCell ref="SHO57:SHP57"/>
    <mergeCell ref="SHQ57:SHR57"/>
    <mergeCell ref="SHS57:SHT57"/>
    <mergeCell ref="SHA57:SHB57"/>
    <mergeCell ref="SHC57:SHD57"/>
    <mergeCell ref="SHE57:SHF57"/>
    <mergeCell ref="SHG57:SHH57"/>
    <mergeCell ref="SHI57:SHJ57"/>
    <mergeCell ref="SMA57:SMB57"/>
    <mergeCell ref="SMC57:SMD57"/>
    <mergeCell ref="SME57:SMF57"/>
    <mergeCell ref="SMG57:SMH57"/>
    <mergeCell ref="SMI57:SMJ57"/>
    <mergeCell ref="SLQ57:SLR57"/>
    <mergeCell ref="SLS57:SLT57"/>
    <mergeCell ref="SLU57:SLV57"/>
    <mergeCell ref="SLW57:SLX57"/>
    <mergeCell ref="SLY57:SLZ57"/>
    <mergeCell ref="SLG57:SLH57"/>
    <mergeCell ref="SLI57:SLJ57"/>
    <mergeCell ref="SLK57:SLL57"/>
    <mergeCell ref="SLM57:SLN57"/>
    <mergeCell ref="SLO57:SLP57"/>
    <mergeCell ref="SKW57:SKX57"/>
    <mergeCell ref="SKY57:SKZ57"/>
    <mergeCell ref="SLA57:SLB57"/>
    <mergeCell ref="SLC57:SLD57"/>
    <mergeCell ref="SLE57:SLF57"/>
    <mergeCell ref="SKM57:SKN57"/>
    <mergeCell ref="SKO57:SKP57"/>
    <mergeCell ref="SKQ57:SKR57"/>
    <mergeCell ref="SKS57:SKT57"/>
    <mergeCell ref="SKU57:SKV57"/>
    <mergeCell ref="SKC57:SKD57"/>
    <mergeCell ref="SKE57:SKF57"/>
    <mergeCell ref="SKG57:SKH57"/>
    <mergeCell ref="SKI57:SKJ57"/>
    <mergeCell ref="SKK57:SKL57"/>
    <mergeCell ref="SJS57:SJT57"/>
    <mergeCell ref="SJU57:SJV57"/>
    <mergeCell ref="SJW57:SJX57"/>
    <mergeCell ref="SJY57:SJZ57"/>
    <mergeCell ref="SKA57:SKB57"/>
    <mergeCell ref="SOS57:SOT57"/>
    <mergeCell ref="SOU57:SOV57"/>
    <mergeCell ref="SOW57:SOX57"/>
    <mergeCell ref="SOY57:SOZ57"/>
    <mergeCell ref="SPA57:SPB57"/>
    <mergeCell ref="SOI57:SOJ57"/>
    <mergeCell ref="SOK57:SOL57"/>
    <mergeCell ref="SOM57:SON57"/>
    <mergeCell ref="SOO57:SOP57"/>
    <mergeCell ref="SOQ57:SOR57"/>
    <mergeCell ref="SNY57:SNZ57"/>
    <mergeCell ref="SOA57:SOB57"/>
    <mergeCell ref="SOC57:SOD57"/>
    <mergeCell ref="SOE57:SOF57"/>
    <mergeCell ref="SOG57:SOH57"/>
    <mergeCell ref="SNO57:SNP57"/>
    <mergeCell ref="SNQ57:SNR57"/>
    <mergeCell ref="SNS57:SNT57"/>
    <mergeCell ref="SNU57:SNV57"/>
    <mergeCell ref="SNW57:SNX57"/>
    <mergeCell ref="SNE57:SNF57"/>
    <mergeCell ref="SNG57:SNH57"/>
    <mergeCell ref="SNI57:SNJ57"/>
    <mergeCell ref="SNK57:SNL57"/>
    <mergeCell ref="SNM57:SNN57"/>
    <mergeCell ref="SMU57:SMV57"/>
    <mergeCell ref="SMW57:SMX57"/>
    <mergeCell ref="SMY57:SMZ57"/>
    <mergeCell ref="SNA57:SNB57"/>
    <mergeCell ref="SNC57:SND57"/>
    <mergeCell ref="SMK57:SML57"/>
    <mergeCell ref="SMM57:SMN57"/>
    <mergeCell ref="SMO57:SMP57"/>
    <mergeCell ref="SMQ57:SMR57"/>
    <mergeCell ref="SMS57:SMT57"/>
    <mergeCell ref="SRK57:SRL57"/>
    <mergeCell ref="SRM57:SRN57"/>
    <mergeCell ref="SRO57:SRP57"/>
    <mergeCell ref="SRQ57:SRR57"/>
    <mergeCell ref="SRS57:SRT57"/>
    <mergeCell ref="SRA57:SRB57"/>
    <mergeCell ref="SRC57:SRD57"/>
    <mergeCell ref="SRE57:SRF57"/>
    <mergeCell ref="SRG57:SRH57"/>
    <mergeCell ref="SRI57:SRJ57"/>
    <mergeCell ref="SQQ57:SQR57"/>
    <mergeCell ref="SQS57:SQT57"/>
    <mergeCell ref="SQU57:SQV57"/>
    <mergeCell ref="SQW57:SQX57"/>
    <mergeCell ref="SQY57:SQZ57"/>
    <mergeCell ref="SQG57:SQH57"/>
    <mergeCell ref="SQI57:SQJ57"/>
    <mergeCell ref="SQK57:SQL57"/>
    <mergeCell ref="SQM57:SQN57"/>
    <mergeCell ref="SQO57:SQP57"/>
    <mergeCell ref="SPW57:SPX57"/>
    <mergeCell ref="SPY57:SPZ57"/>
    <mergeCell ref="SQA57:SQB57"/>
    <mergeCell ref="SQC57:SQD57"/>
    <mergeCell ref="SQE57:SQF57"/>
    <mergeCell ref="SPM57:SPN57"/>
    <mergeCell ref="SPO57:SPP57"/>
    <mergeCell ref="SPQ57:SPR57"/>
    <mergeCell ref="SPS57:SPT57"/>
    <mergeCell ref="SPU57:SPV57"/>
    <mergeCell ref="SPC57:SPD57"/>
    <mergeCell ref="SPE57:SPF57"/>
    <mergeCell ref="SPG57:SPH57"/>
    <mergeCell ref="SPI57:SPJ57"/>
    <mergeCell ref="SPK57:SPL57"/>
    <mergeCell ref="SUC57:SUD57"/>
    <mergeCell ref="SUE57:SUF57"/>
    <mergeCell ref="SUG57:SUH57"/>
    <mergeCell ref="SUI57:SUJ57"/>
    <mergeCell ref="SUK57:SUL57"/>
    <mergeCell ref="STS57:STT57"/>
    <mergeCell ref="STU57:STV57"/>
    <mergeCell ref="STW57:STX57"/>
    <mergeCell ref="STY57:STZ57"/>
    <mergeCell ref="SUA57:SUB57"/>
    <mergeCell ref="STI57:STJ57"/>
    <mergeCell ref="STK57:STL57"/>
    <mergeCell ref="STM57:STN57"/>
    <mergeCell ref="STO57:STP57"/>
    <mergeCell ref="STQ57:STR57"/>
    <mergeCell ref="SSY57:SSZ57"/>
    <mergeCell ref="STA57:STB57"/>
    <mergeCell ref="STC57:STD57"/>
    <mergeCell ref="STE57:STF57"/>
    <mergeCell ref="STG57:STH57"/>
    <mergeCell ref="SSO57:SSP57"/>
    <mergeCell ref="SSQ57:SSR57"/>
    <mergeCell ref="SSS57:SST57"/>
    <mergeCell ref="SSU57:SSV57"/>
    <mergeCell ref="SSW57:SSX57"/>
    <mergeCell ref="SSE57:SSF57"/>
    <mergeCell ref="SSG57:SSH57"/>
    <mergeCell ref="SSI57:SSJ57"/>
    <mergeCell ref="SSK57:SSL57"/>
    <mergeCell ref="SSM57:SSN57"/>
    <mergeCell ref="SRU57:SRV57"/>
    <mergeCell ref="SRW57:SRX57"/>
    <mergeCell ref="SRY57:SRZ57"/>
    <mergeCell ref="SSA57:SSB57"/>
    <mergeCell ref="SSC57:SSD57"/>
    <mergeCell ref="SWU57:SWV57"/>
    <mergeCell ref="SWW57:SWX57"/>
    <mergeCell ref="SWY57:SWZ57"/>
    <mergeCell ref="SXA57:SXB57"/>
    <mergeCell ref="SXC57:SXD57"/>
    <mergeCell ref="SWK57:SWL57"/>
    <mergeCell ref="SWM57:SWN57"/>
    <mergeCell ref="SWO57:SWP57"/>
    <mergeCell ref="SWQ57:SWR57"/>
    <mergeCell ref="SWS57:SWT57"/>
    <mergeCell ref="SWA57:SWB57"/>
    <mergeCell ref="SWC57:SWD57"/>
    <mergeCell ref="SWE57:SWF57"/>
    <mergeCell ref="SWG57:SWH57"/>
    <mergeCell ref="SWI57:SWJ57"/>
    <mergeCell ref="SVQ57:SVR57"/>
    <mergeCell ref="SVS57:SVT57"/>
    <mergeCell ref="SVU57:SVV57"/>
    <mergeCell ref="SVW57:SVX57"/>
    <mergeCell ref="SVY57:SVZ57"/>
    <mergeCell ref="SVG57:SVH57"/>
    <mergeCell ref="SVI57:SVJ57"/>
    <mergeCell ref="SVK57:SVL57"/>
    <mergeCell ref="SVM57:SVN57"/>
    <mergeCell ref="SVO57:SVP57"/>
    <mergeCell ref="SUW57:SUX57"/>
    <mergeCell ref="SUY57:SUZ57"/>
    <mergeCell ref="SVA57:SVB57"/>
    <mergeCell ref="SVC57:SVD57"/>
    <mergeCell ref="SVE57:SVF57"/>
    <mergeCell ref="SUM57:SUN57"/>
    <mergeCell ref="SUO57:SUP57"/>
    <mergeCell ref="SUQ57:SUR57"/>
    <mergeCell ref="SUS57:SUT57"/>
    <mergeCell ref="SUU57:SUV57"/>
    <mergeCell ref="SZM57:SZN57"/>
    <mergeCell ref="SZO57:SZP57"/>
    <mergeCell ref="SZQ57:SZR57"/>
    <mergeCell ref="SZS57:SZT57"/>
    <mergeCell ref="SZU57:SZV57"/>
    <mergeCell ref="SZC57:SZD57"/>
    <mergeCell ref="SZE57:SZF57"/>
    <mergeCell ref="SZG57:SZH57"/>
    <mergeCell ref="SZI57:SZJ57"/>
    <mergeCell ref="SZK57:SZL57"/>
    <mergeCell ref="SYS57:SYT57"/>
    <mergeCell ref="SYU57:SYV57"/>
    <mergeCell ref="SYW57:SYX57"/>
    <mergeCell ref="SYY57:SYZ57"/>
    <mergeCell ref="SZA57:SZB57"/>
    <mergeCell ref="SYI57:SYJ57"/>
    <mergeCell ref="SYK57:SYL57"/>
    <mergeCell ref="SYM57:SYN57"/>
    <mergeCell ref="SYO57:SYP57"/>
    <mergeCell ref="SYQ57:SYR57"/>
    <mergeCell ref="SXY57:SXZ57"/>
    <mergeCell ref="SYA57:SYB57"/>
    <mergeCell ref="SYC57:SYD57"/>
    <mergeCell ref="SYE57:SYF57"/>
    <mergeCell ref="SYG57:SYH57"/>
    <mergeCell ref="SXO57:SXP57"/>
    <mergeCell ref="SXQ57:SXR57"/>
    <mergeCell ref="SXS57:SXT57"/>
    <mergeCell ref="SXU57:SXV57"/>
    <mergeCell ref="SXW57:SXX57"/>
    <mergeCell ref="SXE57:SXF57"/>
    <mergeCell ref="SXG57:SXH57"/>
    <mergeCell ref="SXI57:SXJ57"/>
    <mergeCell ref="SXK57:SXL57"/>
    <mergeCell ref="SXM57:SXN57"/>
    <mergeCell ref="TCE57:TCF57"/>
    <mergeCell ref="TCG57:TCH57"/>
    <mergeCell ref="TCI57:TCJ57"/>
    <mergeCell ref="TCK57:TCL57"/>
    <mergeCell ref="TCM57:TCN57"/>
    <mergeCell ref="TBU57:TBV57"/>
    <mergeCell ref="TBW57:TBX57"/>
    <mergeCell ref="TBY57:TBZ57"/>
    <mergeCell ref="TCA57:TCB57"/>
    <mergeCell ref="TCC57:TCD57"/>
    <mergeCell ref="TBK57:TBL57"/>
    <mergeCell ref="TBM57:TBN57"/>
    <mergeCell ref="TBO57:TBP57"/>
    <mergeCell ref="TBQ57:TBR57"/>
    <mergeCell ref="TBS57:TBT57"/>
    <mergeCell ref="TBA57:TBB57"/>
    <mergeCell ref="TBC57:TBD57"/>
    <mergeCell ref="TBE57:TBF57"/>
    <mergeCell ref="TBG57:TBH57"/>
    <mergeCell ref="TBI57:TBJ57"/>
    <mergeCell ref="TAQ57:TAR57"/>
    <mergeCell ref="TAS57:TAT57"/>
    <mergeCell ref="TAU57:TAV57"/>
    <mergeCell ref="TAW57:TAX57"/>
    <mergeCell ref="TAY57:TAZ57"/>
    <mergeCell ref="TAG57:TAH57"/>
    <mergeCell ref="TAI57:TAJ57"/>
    <mergeCell ref="TAK57:TAL57"/>
    <mergeCell ref="TAM57:TAN57"/>
    <mergeCell ref="TAO57:TAP57"/>
    <mergeCell ref="SZW57:SZX57"/>
    <mergeCell ref="SZY57:SZZ57"/>
    <mergeCell ref="TAA57:TAB57"/>
    <mergeCell ref="TAC57:TAD57"/>
    <mergeCell ref="TAE57:TAF57"/>
    <mergeCell ref="TEW57:TEX57"/>
    <mergeCell ref="TEY57:TEZ57"/>
    <mergeCell ref="TFA57:TFB57"/>
    <mergeCell ref="TFC57:TFD57"/>
    <mergeCell ref="TFE57:TFF57"/>
    <mergeCell ref="TEM57:TEN57"/>
    <mergeCell ref="TEO57:TEP57"/>
    <mergeCell ref="TEQ57:TER57"/>
    <mergeCell ref="TES57:TET57"/>
    <mergeCell ref="TEU57:TEV57"/>
    <mergeCell ref="TEC57:TED57"/>
    <mergeCell ref="TEE57:TEF57"/>
    <mergeCell ref="TEG57:TEH57"/>
    <mergeCell ref="TEI57:TEJ57"/>
    <mergeCell ref="TEK57:TEL57"/>
    <mergeCell ref="TDS57:TDT57"/>
    <mergeCell ref="TDU57:TDV57"/>
    <mergeCell ref="TDW57:TDX57"/>
    <mergeCell ref="TDY57:TDZ57"/>
    <mergeCell ref="TEA57:TEB57"/>
    <mergeCell ref="TDI57:TDJ57"/>
    <mergeCell ref="TDK57:TDL57"/>
    <mergeCell ref="TDM57:TDN57"/>
    <mergeCell ref="TDO57:TDP57"/>
    <mergeCell ref="TDQ57:TDR57"/>
    <mergeCell ref="TCY57:TCZ57"/>
    <mergeCell ref="TDA57:TDB57"/>
    <mergeCell ref="TDC57:TDD57"/>
    <mergeCell ref="TDE57:TDF57"/>
    <mergeCell ref="TDG57:TDH57"/>
    <mergeCell ref="TCO57:TCP57"/>
    <mergeCell ref="TCQ57:TCR57"/>
    <mergeCell ref="TCS57:TCT57"/>
    <mergeCell ref="TCU57:TCV57"/>
    <mergeCell ref="TCW57:TCX57"/>
    <mergeCell ref="THO57:THP57"/>
    <mergeCell ref="THQ57:THR57"/>
    <mergeCell ref="THS57:THT57"/>
    <mergeCell ref="THU57:THV57"/>
    <mergeCell ref="THW57:THX57"/>
    <mergeCell ref="THE57:THF57"/>
    <mergeCell ref="THG57:THH57"/>
    <mergeCell ref="THI57:THJ57"/>
    <mergeCell ref="THK57:THL57"/>
    <mergeCell ref="THM57:THN57"/>
    <mergeCell ref="TGU57:TGV57"/>
    <mergeCell ref="TGW57:TGX57"/>
    <mergeCell ref="TGY57:TGZ57"/>
    <mergeCell ref="THA57:THB57"/>
    <mergeCell ref="THC57:THD57"/>
    <mergeCell ref="TGK57:TGL57"/>
    <mergeCell ref="TGM57:TGN57"/>
    <mergeCell ref="TGO57:TGP57"/>
    <mergeCell ref="TGQ57:TGR57"/>
    <mergeCell ref="TGS57:TGT57"/>
    <mergeCell ref="TGA57:TGB57"/>
    <mergeCell ref="TGC57:TGD57"/>
    <mergeCell ref="TGE57:TGF57"/>
    <mergeCell ref="TGG57:TGH57"/>
    <mergeCell ref="TGI57:TGJ57"/>
    <mergeCell ref="TFQ57:TFR57"/>
    <mergeCell ref="TFS57:TFT57"/>
    <mergeCell ref="TFU57:TFV57"/>
    <mergeCell ref="TFW57:TFX57"/>
    <mergeCell ref="TFY57:TFZ57"/>
    <mergeCell ref="TFG57:TFH57"/>
    <mergeCell ref="TFI57:TFJ57"/>
    <mergeCell ref="TFK57:TFL57"/>
    <mergeCell ref="TFM57:TFN57"/>
    <mergeCell ref="TFO57:TFP57"/>
    <mergeCell ref="TKG57:TKH57"/>
    <mergeCell ref="TKI57:TKJ57"/>
    <mergeCell ref="TKK57:TKL57"/>
    <mergeCell ref="TKM57:TKN57"/>
    <mergeCell ref="TKO57:TKP57"/>
    <mergeCell ref="TJW57:TJX57"/>
    <mergeCell ref="TJY57:TJZ57"/>
    <mergeCell ref="TKA57:TKB57"/>
    <mergeCell ref="TKC57:TKD57"/>
    <mergeCell ref="TKE57:TKF57"/>
    <mergeCell ref="TJM57:TJN57"/>
    <mergeCell ref="TJO57:TJP57"/>
    <mergeCell ref="TJQ57:TJR57"/>
    <mergeCell ref="TJS57:TJT57"/>
    <mergeCell ref="TJU57:TJV57"/>
    <mergeCell ref="TJC57:TJD57"/>
    <mergeCell ref="TJE57:TJF57"/>
    <mergeCell ref="TJG57:TJH57"/>
    <mergeCell ref="TJI57:TJJ57"/>
    <mergeCell ref="TJK57:TJL57"/>
    <mergeCell ref="TIS57:TIT57"/>
    <mergeCell ref="TIU57:TIV57"/>
    <mergeCell ref="TIW57:TIX57"/>
    <mergeCell ref="TIY57:TIZ57"/>
    <mergeCell ref="TJA57:TJB57"/>
    <mergeCell ref="TII57:TIJ57"/>
    <mergeCell ref="TIK57:TIL57"/>
    <mergeCell ref="TIM57:TIN57"/>
    <mergeCell ref="TIO57:TIP57"/>
    <mergeCell ref="TIQ57:TIR57"/>
    <mergeCell ref="THY57:THZ57"/>
    <mergeCell ref="TIA57:TIB57"/>
    <mergeCell ref="TIC57:TID57"/>
    <mergeCell ref="TIE57:TIF57"/>
    <mergeCell ref="TIG57:TIH57"/>
    <mergeCell ref="TMY57:TMZ57"/>
    <mergeCell ref="TNA57:TNB57"/>
    <mergeCell ref="TNC57:TND57"/>
    <mergeCell ref="TNE57:TNF57"/>
    <mergeCell ref="TNG57:TNH57"/>
    <mergeCell ref="TMO57:TMP57"/>
    <mergeCell ref="TMQ57:TMR57"/>
    <mergeCell ref="TMS57:TMT57"/>
    <mergeCell ref="TMU57:TMV57"/>
    <mergeCell ref="TMW57:TMX57"/>
    <mergeCell ref="TME57:TMF57"/>
    <mergeCell ref="TMG57:TMH57"/>
    <mergeCell ref="TMI57:TMJ57"/>
    <mergeCell ref="TMK57:TML57"/>
    <mergeCell ref="TMM57:TMN57"/>
    <mergeCell ref="TLU57:TLV57"/>
    <mergeCell ref="TLW57:TLX57"/>
    <mergeCell ref="TLY57:TLZ57"/>
    <mergeCell ref="TMA57:TMB57"/>
    <mergeCell ref="TMC57:TMD57"/>
    <mergeCell ref="TLK57:TLL57"/>
    <mergeCell ref="TLM57:TLN57"/>
    <mergeCell ref="TLO57:TLP57"/>
    <mergeCell ref="TLQ57:TLR57"/>
    <mergeCell ref="TLS57:TLT57"/>
    <mergeCell ref="TLA57:TLB57"/>
    <mergeCell ref="TLC57:TLD57"/>
    <mergeCell ref="TLE57:TLF57"/>
    <mergeCell ref="TLG57:TLH57"/>
    <mergeCell ref="TLI57:TLJ57"/>
    <mergeCell ref="TKQ57:TKR57"/>
    <mergeCell ref="TKS57:TKT57"/>
    <mergeCell ref="TKU57:TKV57"/>
    <mergeCell ref="TKW57:TKX57"/>
    <mergeCell ref="TKY57:TKZ57"/>
    <mergeCell ref="TPQ57:TPR57"/>
    <mergeCell ref="TPS57:TPT57"/>
    <mergeCell ref="TPU57:TPV57"/>
    <mergeCell ref="TPW57:TPX57"/>
    <mergeCell ref="TPY57:TPZ57"/>
    <mergeCell ref="TPG57:TPH57"/>
    <mergeCell ref="TPI57:TPJ57"/>
    <mergeCell ref="TPK57:TPL57"/>
    <mergeCell ref="TPM57:TPN57"/>
    <mergeCell ref="TPO57:TPP57"/>
    <mergeCell ref="TOW57:TOX57"/>
    <mergeCell ref="TOY57:TOZ57"/>
    <mergeCell ref="TPA57:TPB57"/>
    <mergeCell ref="TPC57:TPD57"/>
    <mergeCell ref="TPE57:TPF57"/>
    <mergeCell ref="TOM57:TON57"/>
    <mergeCell ref="TOO57:TOP57"/>
    <mergeCell ref="TOQ57:TOR57"/>
    <mergeCell ref="TOS57:TOT57"/>
    <mergeCell ref="TOU57:TOV57"/>
    <mergeCell ref="TOC57:TOD57"/>
    <mergeCell ref="TOE57:TOF57"/>
    <mergeCell ref="TOG57:TOH57"/>
    <mergeCell ref="TOI57:TOJ57"/>
    <mergeCell ref="TOK57:TOL57"/>
    <mergeCell ref="TNS57:TNT57"/>
    <mergeCell ref="TNU57:TNV57"/>
    <mergeCell ref="TNW57:TNX57"/>
    <mergeCell ref="TNY57:TNZ57"/>
    <mergeCell ref="TOA57:TOB57"/>
    <mergeCell ref="TNI57:TNJ57"/>
    <mergeCell ref="TNK57:TNL57"/>
    <mergeCell ref="TNM57:TNN57"/>
    <mergeCell ref="TNO57:TNP57"/>
    <mergeCell ref="TNQ57:TNR57"/>
    <mergeCell ref="TSI57:TSJ57"/>
    <mergeCell ref="TSK57:TSL57"/>
    <mergeCell ref="TSM57:TSN57"/>
    <mergeCell ref="TSO57:TSP57"/>
    <mergeCell ref="TSQ57:TSR57"/>
    <mergeCell ref="TRY57:TRZ57"/>
    <mergeCell ref="TSA57:TSB57"/>
    <mergeCell ref="TSC57:TSD57"/>
    <mergeCell ref="TSE57:TSF57"/>
    <mergeCell ref="TSG57:TSH57"/>
    <mergeCell ref="TRO57:TRP57"/>
    <mergeCell ref="TRQ57:TRR57"/>
    <mergeCell ref="TRS57:TRT57"/>
    <mergeCell ref="TRU57:TRV57"/>
    <mergeCell ref="TRW57:TRX57"/>
    <mergeCell ref="TRE57:TRF57"/>
    <mergeCell ref="TRG57:TRH57"/>
    <mergeCell ref="TRI57:TRJ57"/>
    <mergeCell ref="TRK57:TRL57"/>
    <mergeCell ref="TRM57:TRN57"/>
    <mergeCell ref="TQU57:TQV57"/>
    <mergeCell ref="TQW57:TQX57"/>
    <mergeCell ref="TQY57:TQZ57"/>
    <mergeCell ref="TRA57:TRB57"/>
    <mergeCell ref="TRC57:TRD57"/>
    <mergeCell ref="TQK57:TQL57"/>
    <mergeCell ref="TQM57:TQN57"/>
    <mergeCell ref="TQO57:TQP57"/>
    <mergeCell ref="TQQ57:TQR57"/>
    <mergeCell ref="TQS57:TQT57"/>
    <mergeCell ref="TQA57:TQB57"/>
    <mergeCell ref="TQC57:TQD57"/>
    <mergeCell ref="TQE57:TQF57"/>
    <mergeCell ref="TQG57:TQH57"/>
    <mergeCell ref="TQI57:TQJ57"/>
    <mergeCell ref="TVA57:TVB57"/>
    <mergeCell ref="TVC57:TVD57"/>
    <mergeCell ref="TVE57:TVF57"/>
    <mergeCell ref="TVG57:TVH57"/>
    <mergeCell ref="TVI57:TVJ57"/>
    <mergeCell ref="TUQ57:TUR57"/>
    <mergeCell ref="TUS57:TUT57"/>
    <mergeCell ref="TUU57:TUV57"/>
    <mergeCell ref="TUW57:TUX57"/>
    <mergeCell ref="TUY57:TUZ57"/>
    <mergeCell ref="TUG57:TUH57"/>
    <mergeCell ref="TUI57:TUJ57"/>
    <mergeCell ref="TUK57:TUL57"/>
    <mergeCell ref="TUM57:TUN57"/>
    <mergeCell ref="TUO57:TUP57"/>
    <mergeCell ref="TTW57:TTX57"/>
    <mergeCell ref="TTY57:TTZ57"/>
    <mergeCell ref="TUA57:TUB57"/>
    <mergeCell ref="TUC57:TUD57"/>
    <mergeCell ref="TUE57:TUF57"/>
    <mergeCell ref="TTM57:TTN57"/>
    <mergeCell ref="TTO57:TTP57"/>
    <mergeCell ref="TTQ57:TTR57"/>
    <mergeCell ref="TTS57:TTT57"/>
    <mergeCell ref="TTU57:TTV57"/>
    <mergeCell ref="TTC57:TTD57"/>
    <mergeCell ref="TTE57:TTF57"/>
    <mergeCell ref="TTG57:TTH57"/>
    <mergeCell ref="TTI57:TTJ57"/>
    <mergeCell ref="TTK57:TTL57"/>
    <mergeCell ref="TSS57:TST57"/>
    <mergeCell ref="TSU57:TSV57"/>
    <mergeCell ref="TSW57:TSX57"/>
    <mergeCell ref="TSY57:TSZ57"/>
    <mergeCell ref="TTA57:TTB57"/>
    <mergeCell ref="TXS57:TXT57"/>
    <mergeCell ref="TXU57:TXV57"/>
    <mergeCell ref="TXW57:TXX57"/>
    <mergeCell ref="TXY57:TXZ57"/>
    <mergeCell ref="TYA57:TYB57"/>
    <mergeCell ref="TXI57:TXJ57"/>
    <mergeCell ref="TXK57:TXL57"/>
    <mergeCell ref="TXM57:TXN57"/>
    <mergeCell ref="TXO57:TXP57"/>
    <mergeCell ref="TXQ57:TXR57"/>
    <mergeCell ref="TWY57:TWZ57"/>
    <mergeCell ref="TXA57:TXB57"/>
    <mergeCell ref="TXC57:TXD57"/>
    <mergeCell ref="TXE57:TXF57"/>
    <mergeCell ref="TXG57:TXH57"/>
    <mergeCell ref="TWO57:TWP57"/>
    <mergeCell ref="TWQ57:TWR57"/>
    <mergeCell ref="TWS57:TWT57"/>
    <mergeCell ref="TWU57:TWV57"/>
    <mergeCell ref="TWW57:TWX57"/>
    <mergeCell ref="TWE57:TWF57"/>
    <mergeCell ref="TWG57:TWH57"/>
    <mergeCell ref="TWI57:TWJ57"/>
    <mergeCell ref="TWK57:TWL57"/>
    <mergeCell ref="TWM57:TWN57"/>
    <mergeCell ref="TVU57:TVV57"/>
    <mergeCell ref="TVW57:TVX57"/>
    <mergeCell ref="TVY57:TVZ57"/>
    <mergeCell ref="TWA57:TWB57"/>
    <mergeCell ref="TWC57:TWD57"/>
    <mergeCell ref="TVK57:TVL57"/>
    <mergeCell ref="TVM57:TVN57"/>
    <mergeCell ref="TVO57:TVP57"/>
    <mergeCell ref="TVQ57:TVR57"/>
    <mergeCell ref="TVS57:TVT57"/>
    <mergeCell ref="UAK57:UAL57"/>
    <mergeCell ref="UAM57:UAN57"/>
    <mergeCell ref="UAO57:UAP57"/>
    <mergeCell ref="UAQ57:UAR57"/>
    <mergeCell ref="UAS57:UAT57"/>
    <mergeCell ref="UAA57:UAB57"/>
    <mergeCell ref="UAC57:UAD57"/>
    <mergeCell ref="UAE57:UAF57"/>
    <mergeCell ref="UAG57:UAH57"/>
    <mergeCell ref="UAI57:UAJ57"/>
    <mergeCell ref="TZQ57:TZR57"/>
    <mergeCell ref="TZS57:TZT57"/>
    <mergeCell ref="TZU57:TZV57"/>
    <mergeCell ref="TZW57:TZX57"/>
    <mergeCell ref="TZY57:TZZ57"/>
    <mergeCell ref="TZG57:TZH57"/>
    <mergeCell ref="TZI57:TZJ57"/>
    <mergeCell ref="TZK57:TZL57"/>
    <mergeCell ref="TZM57:TZN57"/>
    <mergeCell ref="TZO57:TZP57"/>
    <mergeCell ref="TYW57:TYX57"/>
    <mergeCell ref="TYY57:TYZ57"/>
    <mergeCell ref="TZA57:TZB57"/>
    <mergeCell ref="TZC57:TZD57"/>
    <mergeCell ref="TZE57:TZF57"/>
    <mergeCell ref="TYM57:TYN57"/>
    <mergeCell ref="TYO57:TYP57"/>
    <mergeCell ref="TYQ57:TYR57"/>
    <mergeCell ref="TYS57:TYT57"/>
    <mergeCell ref="TYU57:TYV57"/>
    <mergeCell ref="TYC57:TYD57"/>
    <mergeCell ref="TYE57:TYF57"/>
    <mergeCell ref="TYG57:TYH57"/>
    <mergeCell ref="TYI57:TYJ57"/>
    <mergeCell ref="TYK57:TYL57"/>
    <mergeCell ref="UDC57:UDD57"/>
    <mergeCell ref="UDE57:UDF57"/>
    <mergeCell ref="UDG57:UDH57"/>
    <mergeCell ref="UDI57:UDJ57"/>
    <mergeCell ref="UDK57:UDL57"/>
    <mergeCell ref="UCS57:UCT57"/>
    <mergeCell ref="UCU57:UCV57"/>
    <mergeCell ref="UCW57:UCX57"/>
    <mergeCell ref="UCY57:UCZ57"/>
    <mergeCell ref="UDA57:UDB57"/>
    <mergeCell ref="UCI57:UCJ57"/>
    <mergeCell ref="UCK57:UCL57"/>
    <mergeCell ref="UCM57:UCN57"/>
    <mergeCell ref="UCO57:UCP57"/>
    <mergeCell ref="UCQ57:UCR57"/>
    <mergeCell ref="UBY57:UBZ57"/>
    <mergeCell ref="UCA57:UCB57"/>
    <mergeCell ref="UCC57:UCD57"/>
    <mergeCell ref="UCE57:UCF57"/>
    <mergeCell ref="UCG57:UCH57"/>
    <mergeCell ref="UBO57:UBP57"/>
    <mergeCell ref="UBQ57:UBR57"/>
    <mergeCell ref="UBS57:UBT57"/>
    <mergeCell ref="UBU57:UBV57"/>
    <mergeCell ref="UBW57:UBX57"/>
    <mergeCell ref="UBE57:UBF57"/>
    <mergeCell ref="UBG57:UBH57"/>
    <mergeCell ref="UBI57:UBJ57"/>
    <mergeCell ref="UBK57:UBL57"/>
    <mergeCell ref="UBM57:UBN57"/>
    <mergeCell ref="UAU57:UAV57"/>
    <mergeCell ref="UAW57:UAX57"/>
    <mergeCell ref="UAY57:UAZ57"/>
    <mergeCell ref="UBA57:UBB57"/>
    <mergeCell ref="UBC57:UBD57"/>
    <mergeCell ref="UFU57:UFV57"/>
    <mergeCell ref="UFW57:UFX57"/>
    <mergeCell ref="UFY57:UFZ57"/>
    <mergeCell ref="UGA57:UGB57"/>
    <mergeCell ref="UGC57:UGD57"/>
    <mergeCell ref="UFK57:UFL57"/>
    <mergeCell ref="UFM57:UFN57"/>
    <mergeCell ref="UFO57:UFP57"/>
    <mergeCell ref="UFQ57:UFR57"/>
    <mergeCell ref="UFS57:UFT57"/>
    <mergeCell ref="UFA57:UFB57"/>
    <mergeCell ref="UFC57:UFD57"/>
    <mergeCell ref="UFE57:UFF57"/>
    <mergeCell ref="UFG57:UFH57"/>
    <mergeCell ref="UFI57:UFJ57"/>
    <mergeCell ref="UEQ57:UER57"/>
    <mergeCell ref="UES57:UET57"/>
    <mergeCell ref="UEU57:UEV57"/>
    <mergeCell ref="UEW57:UEX57"/>
    <mergeCell ref="UEY57:UEZ57"/>
    <mergeCell ref="UEG57:UEH57"/>
    <mergeCell ref="UEI57:UEJ57"/>
    <mergeCell ref="UEK57:UEL57"/>
    <mergeCell ref="UEM57:UEN57"/>
    <mergeCell ref="UEO57:UEP57"/>
    <mergeCell ref="UDW57:UDX57"/>
    <mergeCell ref="UDY57:UDZ57"/>
    <mergeCell ref="UEA57:UEB57"/>
    <mergeCell ref="UEC57:UED57"/>
    <mergeCell ref="UEE57:UEF57"/>
    <mergeCell ref="UDM57:UDN57"/>
    <mergeCell ref="UDO57:UDP57"/>
    <mergeCell ref="UDQ57:UDR57"/>
    <mergeCell ref="UDS57:UDT57"/>
    <mergeCell ref="UDU57:UDV57"/>
    <mergeCell ref="UIM57:UIN57"/>
    <mergeCell ref="UIO57:UIP57"/>
    <mergeCell ref="UIQ57:UIR57"/>
    <mergeCell ref="UIS57:UIT57"/>
    <mergeCell ref="UIU57:UIV57"/>
    <mergeCell ref="UIC57:UID57"/>
    <mergeCell ref="UIE57:UIF57"/>
    <mergeCell ref="UIG57:UIH57"/>
    <mergeCell ref="UII57:UIJ57"/>
    <mergeCell ref="UIK57:UIL57"/>
    <mergeCell ref="UHS57:UHT57"/>
    <mergeCell ref="UHU57:UHV57"/>
    <mergeCell ref="UHW57:UHX57"/>
    <mergeCell ref="UHY57:UHZ57"/>
    <mergeCell ref="UIA57:UIB57"/>
    <mergeCell ref="UHI57:UHJ57"/>
    <mergeCell ref="UHK57:UHL57"/>
    <mergeCell ref="UHM57:UHN57"/>
    <mergeCell ref="UHO57:UHP57"/>
    <mergeCell ref="UHQ57:UHR57"/>
    <mergeCell ref="UGY57:UGZ57"/>
    <mergeCell ref="UHA57:UHB57"/>
    <mergeCell ref="UHC57:UHD57"/>
    <mergeCell ref="UHE57:UHF57"/>
    <mergeCell ref="UHG57:UHH57"/>
    <mergeCell ref="UGO57:UGP57"/>
    <mergeCell ref="UGQ57:UGR57"/>
    <mergeCell ref="UGS57:UGT57"/>
    <mergeCell ref="UGU57:UGV57"/>
    <mergeCell ref="UGW57:UGX57"/>
    <mergeCell ref="UGE57:UGF57"/>
    <mergeCell ref="UGG57:UGH57"/>
    <mergeCell ref="UGI57:UGJ57"/>
    <mergeCell ref="UGK57:UGL57"/>
    <mergeCell ref="UGM57:UGN57"/>
    <mergeCell ref="ULE57:ULF57"/>
    <mergeCell ref="ULG57:ULH57"/>
    <mergeCell ref="ULI57:ULJ57"/>
    <mergeCell ref="ULK57:ULL57"/>
    <mergeCell ref="ULM57:ULN57"/>
    <mergeCell ref="UKU57:UKV57"/>
    <mergeCell ref="UKW57:UKX57"/>
    <mergeCell ref="UKY57:UKZ57"/>
    <mergeCell ref="ULA57:ULB57"/>
    <mergeCell ref="ULC57:ULD57"/>
    <mergeCell ref="UKK57:UKL57"/>
    <mergeCell ref="UKM57:UKN57"/>
    <mergeCell ref="UKO57:UKP57"/>
    <mergeCell ref="UKQ57:UKR57"/>
    <mergeCell ref="UKS57:UKT57"/>
    <mergeCell ref="UKA57:UKB57"/>
    <mergeCell ref="UKC57:UKD57"/>
    <mergeCell ref="UKE57:UKF57"/>
    <mergeCell ref="UKG57:UKH57"/>
    <mergeCell ref="UKI57:UKJ57"/>
    <mergeCell ref="UJQ57:UJR57"/>
    <mergeCell ref="UJS57:UJT57"/>
    <mergeCell ref="UJU57:UJV57"/>
    <mergeCell ref="UJW57:UJX57"/>
    <mergeCell ref="UJY57:UJZ57"/>
    <mergeCell ref="UJG57:UJH57"/>
    <mergeCell ref="UJI57:UJJ57"/>
    <mergeCell ref="UJK57:UJL57"/>
    <mergeCell ref="UJM57:UJN57"/>
    <mergeCell ref="UJO57:UJP57"/>
    <mergeCell ref="UIW57:UIX57"/>
    <mergeCell ref="UIY57:UIZ57"/>
    <mergeCell ref="UJA57:UJB57"/>
    <mergeCell ref="UJC57:UJD57"/>
    <mergeCell ref="UJE57:UJF57"/>
    <mergeCell ref="UNW57:UNX57"/>
    <mergeCell ref="UNY57:UNZ57"/>
    <mergeCell ref="UOA57:UOB57"/>
    <mergeCell ref="UOC57:UOD57"/>
    <mergeCell ref="UOE57:UOF57"/>
    <mergeCell ref="UNM57:UNN57"/>
    <mergeCell ref="UNO57:UNP57"/>
    <mergeCell ref="UNQ57:UNR57"/>
    <mergeCell ref="UNS57:UNT57"/>
    <mergeCell ref="UNU57:UNV57"/>
    <mergeCell ref="UNC57:UND57"/>
    <mergeCell ref="UNE57:UNF57"/>
    <mergeCell ref="UNG57:UNH57"/>
    <mergeCell ref="UNI57:UNJ57"/>
    <mergeCell ref="UNK57:UNL57"/>
    <mergeCell ref="UMS57:UMT57"/>
    <mergeCell ref="UMU57:UMV57"/>
    <mergeCell ref="UMW57:UMX57"/>
    <mergeCell ref="UMY57:UMZ57"/>
    <mergeCell ref="UNA57:UNB57"/>
    <mergeCell ref="UMI57:UMJ57"/>
    <mergeCell ref="UMK57:UML57"/>
    <mergeCell ref="UMM57:UMN57"/>
    <mergeCell ref="UMO57:UMP57"/>
    <mergeCell ref="UMQ57:UMR57"/>
    <mergeCell ref="ULY57:ULZ57"/>
    <mergeCell ref="UMA57:UMB57"/>
    <mergeCell ref="UMC57:UMD57"/>
    <mergeCell ref="UME57:UMF57"/>
    <mergeCell ref="UMG57:UMH57"/>
    <mergeCell ref="ULO57:ULP57"/>
    <mergeCell ref="ULQ57:ULR57"/>
    <mergeCell ref="ULS57:ULT57"/>
    <mergeCell ref="ULU57:ULV57"/>
    <mergeCell ref="ULW57:ULX57"/>
    <mergeCell ref="UQO57:UQP57"/>
    <mergeCell ref="UQQ57:UQR57"/>
    <mergeCell ref="UQS57:UQT57"/>
    <mergeCell ref="UQU57:UQV57"/>
    <mergeCell ref="UQW57:UQX57"/>
    <mergeCell ref="UQE57:UQF57"/>
    <mergeCell ref="UQG57:UQH57"/>
    <mergeCell ref="UQI57:UQJ57"/>
    <mergeCell ref="UQK57:UQL57"/>
    <mergeCell ref="UQM57:UQN57"/>
    <mergeCell ref="UPU57:UPV57"/>
    <mergeCell ref="UPW57:UPX57"/>
    <mergeCell ref="UPY57:UPZ57"/>
    <mergeCell ref="UQA57:UQB57"/>
    <mergeCell ref="UQC57:UQD57"/>
    <mergeCell ref="UPK57:UPL57"/>
    <mergeCell ref="UPM57:UPN57"/>
    <mergeCell ref="UPO57:UPP57"/>
    <mergeCell ref="UPQ57:UPR57"/>
    <mergeCell ref="UPS57:UPT57"/>
    <mergeCell ref="UPA57:UPB57"/>
    <mergeCell ref="UPC57:UPD57"/>
    <mergeCell ref="UPE57:UPF57"/>
    <mergeCell ref="UPG57:UPH57"/>
    <mergeCell ref="UPI57:UPJ57"/>
    <mergeCell ref="UOQ57:UOR57"/>
    <mergeCell ref="UOS57:UOT57"/>
    <mergeCell ref="UOU57:UOV57"/>
    <mergeCell ref="UOW57:UOX57"/>
    <mergeCell ref="UOY57:UOZ57"/>
    <mergeCell ref="UOG57:UOH57"/>
    <mergeCell ref="UOI57:UOJ57"/>
    <mergeCell ref="UOK57:UOL57"/>
    <mergeCell ref="UOM57:UON57"/>
    <mergeCell ref="UOO57:UOP57"/>
    <mergeCell ref="UTG57:UTH57"/>
    <mergeCell ref="UTI57:UTJ57"/>
    <mergeCell ref="UTK57:UTL57"/>
    <mergeCell ref="UTM57:UTN57"/>
    <mergeCell ref="UTO57:UTP57"/>
    <mergeCell ref="USW57:USX57"/>
    <mergeCell ref="USY57:USZ57"/>
    <mergeCell ref="UTA57:UTB57"/>
    <mergeCell ref="UTC57:UTD57"/>
    <mergeCell ref="UTE57:UTF57"/>
    <mergeCell ref="USM57:USN57"/>
    <mergeCell ref="USO57:USP57"/>
    <mergeCell ref="USQ57:USR57"/>
    <mergeCell ref="USS57:UST57"/>
    <mergeCell ref="USU57:USV57"/>
    <mergeCell ref="USC57:USD57"/>
    <mergeCell ref="USE57:USF57"/>
    <mergeCell ref="USG57:USH57"/>
    <mergeCell ref="USI57:USJ57"/>
    <mergeCell ref="USK57:USL57"/>
    <mergeCell ref="URS57:URT57"/>
    <mergeCell ref="URU57:URV57"/>
    <mergeCell ref="URW57:URX57"/>
    <mergeCell ref="URY57:URZ57"/>
    <mergeCell ref="USA57:USB57"/>
    <mergeCell ref="URI57:URJ57"/>
    <mergeCell ref="URK57:URL57"/>
    <mergeCell ref="URM57:URN57"/>
    <mergeCell ref="URO57:URP57"/>
    <mergeCell ref="URQ57:URR57"/>
    <mergeCell ref="UQY57:UQZ57"/>
    <mergeCell ref="URA57:URB57"/>
    <mergeCell ref="URC57:URD57"/>
    <mergeCell ref="URE57:URF57"/>
    <mergeCell ref="URG57:URH57"/>
    <mergeCell ref="UVY57:UVZ57"/>
    <mergeCell ref="UWA57:UWB57"/>
    <mergeCell ref="UWC57:UWD57"/>
    <mergeCell ref="UWE57:UWF57"/>
    <mergeCell ref="UWG57:UWH57"/>
    <mergeCell ref="UVO57:UVP57"/>
    <mergeCell ref="UVQ57:UVR57"/>
    <mergeCell ref="UVS57:UVT57"/>
    <mergeCell ref="UVU57:UVV57"/>
    <mergeCell ref="UVW57:UVX57"/>
    <mergeCell ref="UVE57:UVF57"/>
    <mergeCell ref="UVG57:UVH57"/>
    <mergeCell ref="UVI57:UVJ57"/>
    <mergeCell ref="UVK57:UVL57"/>
    <mergeCell ref="UVM57:UVN57"/>
    <mergeCell ref="UUU57:UUV57"/>
    <mergeCell ref="UUW57:UUX57"/>
    <mergeCell ref="UUY57:UUZ57"/>
    <mergeCell ref="UVA57:UVB57"/>
    <mergeCell ref="UVC57:UVD57"/>
    <mergeCell ref="UUK57:UUL57"/>
    <mergeCell ref="UUM57:UUN57"/>
    <mergeCell ref="UUO57:UUP57"/>
    <mergeCell ref="UUQ57:UUR57"/>
    <mergeCell ref="UUS57:UUT57"/>
    <mergeCell ref="UUA57:UUB57"/>
    <mergeCell ref="UUC57:UUD57"/>
    <mergeCell ref="UUE57:UUF57"/>
    <mergeCell ref="UUG57:UUH57"/>
    <mergeCell ref="UUI57:UUJ57"/>
    <mergeCell ref="UTQ57:UTR57"/>
    <mergeCell ref="UTS57:UTT57"/>
    <mergeCell ref="UTU57:UTV57"/>
    <mergeCell ref="UTW57:UTX57"/>
    <mergeCell ref="UTY57:UTZ57"/>
    <mergeCell ref="UYQ57:UYR57"/>
    <mergeCell ref="UYS57:UYT57"/>
    <mergeCell ref="UYU57:UYV57"/>
    <mergeCell ref="UYW57:UYX57"/>
    <mergeCell ref="UYY57:UYZ57"/>
    <mergeCell ref="UYG57:UYH57"/>
    <mergeCell ref="UYI57:UYJ57"/>
    <mergeCell ref="UYK57:UYL57"/>
    <mergeCell ref="UYM57:UYN57"/>
    <mergeCell ref="UYO57:UYP57"/>
    <mergeCell ref="UXW57:UXX57"/>
    <mergeCell ref="UXY57:UXZ57"/>
    <mergeCell ref="UYA57:UYB57"/>
    <mergeCell ref="UYC57:UYD57"/>
    <mergeCell ref="UYE57:UYF57"/>
    <mergeCell ref="UXM57:UXN57"/>
    <mergeCell ref="UXO57:UXP57"/>
    <mergeCell ref="UXQ57:UXR57"/>
    <mergeCell ref="UXS57:UXT57"/>
    <mergeCell ref="UXU57:UXV57"/>
    <mergeCell ref="UXC57:UXD57"/>
    <mergeCell ref="UXE57:UXF57"/>
    <mergeCell ref="UXG57:UXH57"/>
    <mergeCell ref="UXI57:UXJ57"/>
    <mergeCell ref="UXK57:UXL57"/>
    <mergeCell ref="UWS57:UWT57"/>
    <mergeCell ref="UWU57:UWV57"/>
    <mergeCell ref="UWW57:UWX57"/>
    <mergeCell ref="UWY57:UWZ57"/>
    <mergeCell ref="UXA57:UXB57"/>
    <mergeCell ref="UWI57:UWJ57"/>
    <mergeCell ref="UWK57:UWL57"/>
    <mergeCell ref="UWM57:UWN57"/>
    <mergeCell ref="UWO57:UWP57"/>
    <mergeCell ref="UWQ57:UWR57"/>
    <mergeCell ref="VBI57:VBJ57"/>
    <mergeCell ref="VBK57:VBL57"/>
    <mergeCell ref="VBM57:VBN57"/>
    <mergeCell ref="VBO57:VBP57"/>
    <mergeCell ref="VBQ57:VBR57"/>
    <mergeCell ref="VAY57:VAZ57"/>
    <mergeCell ref="VBA57:VBB57"/>
    <mergeCell ref="VBC57:VBD57"/>
    <mergeCell ref="VBE57:VBF57"/>
    <mergeCell ref="VBG57:VBH57"/>
    <mergeCell ref="VAO57:VAP57"/>
    <mergeCell ref="VAQ57:VAR57"/>
    <mergeCell ref="VAS57:VAT57"/>
    <mergeCell ref="VAU57:VAV57"/>
    <mergeCell ref="VAW57:VAX57"/>
    <mergeCell ref="VAE57:VAF57"/>
    <mergeCell ref="VAG57:VAH57"/>
    <mergeCell ref="VAI57:VAJ57"/>
    <mergeCell ref="VAK57:VAL57"/>
    <mergeCell ref="VAM57:VAN57"/>
    <mergeCell ref="UZU57:UZV57"/>
    <mergeCell ref="UZW57:UZX57"/>
    <mergeCell ref="UZY57:UZZ57"/>
    <mergeCell ref="VAA57:VAB57"/>
    <mergeCell ref="VAC57:VAD57"/>
    <mergeCell ref="UZK57:UZL57"/>
    <mergeCell ref="UZM57:UZN57"/>
    <mergeCell ref="UZO57:UZP57"/>
    <mergeCell ref="UZQ57:UZR57"/>
    <mergeCell ref="UZS57:UZT57"/>
    <mergeCell ref="UZA57:UZB57"/>
    <mergeCell ref="UZC57:UZD57"/>
    <mergeCell ref="UZE57:UZF57"/>
    <mergeCell ref="UZG57:UZH57"/>
    <mergeCell ref="UZI57:UZJ57"/>
    <mergeCell ref="VEA57:VEB57"/>
    <mergeCell ref="VEC57:VED57"/>
    <mergeCell ref="VEE57:VEF57"/>
    <mergeCell ref="VEG57:VEH57"/>
    <mergeCell ref="VEI57:VEJ57"/>
    <mergeCell ref="VDQ57:VDR57"/>
    <mergeCell ref="VDS57:VDT57"/>
    <mergeCell ref="VDU57:VDV57"/>
    <mergeCell ref="VDW57:VDX57"/>
    <mergeCell ref="VDY57:VDZ57"/>
    <mergeCell ref="VDG57:VDH57"/>
    <mergeCell ref="VDI57:VDJ57"/>
    <mergeCell ref="VDK57:VDL57"/>
    <mergeCell ref="VDM57:VDN57"/>
    <mergeCell ref="VDO57:VDP57"/>
    <mergeCell ref="VCW57:VCX57"/>
    <mergeCell ref="VCY57:VCZ57"/>
    <mergeCell ref="VDA57:VDB57"/>
    <mergeCell ref="VDC57:VDD57"/>
    <mergeCell ref="VDE57:VDF57"/>
    <mergeCell ref="VCM57:VCN57"/>
    <mergeCell ref="VCO57:VCP57"/>
    <mergeCell ref="VCQ57:VCR57"/>
    <mergeCell ref="VCS57:VCT57"/>
    <mergeCell ref="VCU57:VCV57"/>
    <mergeCell ref="VCC57:VCD57"/>
    <mergeCell ref="VCE57:VCF57"/>
    <mergeCell ref="VCG57:VCH57"/>
    <mergeCell ref="VCI57:VCJ57"/>
    <mergeCell ref="VCK57:VCL57"/>
    <mergeCell ref="VBS57:VBT57"/>
    <mergeCell ref="VBU57:VBV57"/>
    <mergeCell ref="VBW57:VBX57"/>
    <mergeCell ref="VBY57:VBZ57"/>
    <mergeCell ref="VCA57:VCB57"/>
    <mergeCell ref="VGS57:VGT57"/>
    <mergeCell ref="VGU57:VGV57"/>
    <mergeCell ref="VGW57:VGX57"/>
    <mergeCell ref="VGY57:VGZ57"/>
    <mergeCell ref="VHA57:VHB57"/>
    <mergeCell ref="VGI57:VGJ57"/>
    <mergeCell ref="VGK57:VGL57"/>
    <mergeCell ref="VGM57:VGN57"/>
    <mergeCell ref="VGO57:VGP57"/>
    <mergeCell ref="VGQ57:VGR57"/>
    <mergeCell ref="VFY57:VFZ57"/>
    <mergeCell ref="VGA57:VGB57"/>
    <mergeCell ref="VGC57:VGD57"/>
    <mergeCell ref="VGE57:VGF57"/>
    <mergeCell ref="VGG57:VGH57"/>
    <mergeCell ref="VFO57:VFP57"/>
    <mergeCell ref="VFQ57:VFR57"/>
    <mergeCell ref="VFS57:VFT57"/>
    <mergeCell ref="VFU57:VFV57"/>
    <mergeCell ref="VFW57:VFX57"/>
    <mergeCell ref="VFE57:VFF57"/>
    <mergeCell ref="VFG57:VFH57"/>
    <mergeCell ref="VFI57:VFJ57"/>
    <mergeCell ref="VFK57:VFL57"/>
    <mergeCell ref="VFM57:VFN57"/>
    <mergeCell ref="VEU57:VEV57"/>
    <mergeCell ref="VEW57:VEX57"/>
    <mergeCell ref="VEY57:VEZ57"/>
    <mergeCell ref="VFA57:VFB57"/>
    <mergeCell ref="VFC57:VFD57"/>
    <mergeCell ref="VEK57:VEL57"/>
    <mergeCell ref="VEM57:VEN57"/>
    <mergeCell ref="VEO57:VEP57"/>
    <mergeCell ref="VEQ57:VER57"/>
    <mergeCell ref="VES57:VET57"/>
    <mergeCell ref="VJK57:VJL57"/>
    <mergeCell ref="VJM57:VJN57"/>
    <mergeCell ref="VJO57:VJP57"/>
    <mergeCell ref="VJQ57:VJR57"/>
    <mergeCell ref="VJS57:VJT57"/>
    <mergeCell ref="VJA57:VJB57"/>
    <mergeCell ref="VJC57:VJD57"/>
    <mergeCell ref="VJE57:VJF57"/>
    <mergeCell ref="VJG57:VJH57"/>
    <mergeCell ref="VJI57:VJJ57"/>
    <mergeCell ref="VIQ57:VIR57"/>
    <mergeCell ref="VIS57:VIT57"/>
    <mergeCell ref="VIU57:VIV57"/>
    <mergeCell ref="VIW57:VIX57"/>
    <mergeCell ref="VIY57:VIZ57"/>
    <mergeCell ref="VIG57:VIH57"/>
    <mergeCell ref="VII57:VIJ57"/>
    <mergeCell ref="VIK57:VIL57"/>
    <mergeCell ref="VIM57:VIN57"/>
    <mergeCell ref="VIO57:VIP57"/>
    <mergeCell ref="VHW57:VHX57"/>
    <mergeCell ref="VHY57:VHZ57"/>
    <mergeCell ref="VIA57:VIB57"/>
    <mergeCell ref="VIC57:VID57"/>
    <mergeCell ref="VIE57:VIF57"/>
    <mergeCell ref="VHM57:VHN57"/>
    <mergeCell ref="VHO57:VHP57"/>
    <mergeCell ref="VHQ57:VHR57"/>
    <mergeCell ref="VHS57:VHT57"/>
    <mergeCell ref="VHU57:VHV57"/>
    <mergeCell ref="VHC57:VHD57"/>
    <mergeCell ref="VHE57:VHF57"/>
    <mergeCell ref="VHG57:VHH57"/>
    <mergeCell ref="VHI57:VHJ57"/>
    <mergeCell ref="VHK57:VHL57"/>
    <mergeCell ref="VMC57:VMD57"/>
    <mergeCell ref="VME57:VMF57"/>
    <mergeCell ref="VMG57:VMH57"/>
    <mergeCell ref="VMI57:VMJ57"/>
    <mergeCell ref="VMK57:VML57"/>
    <mergeCell ref="VLS57:VLT57"/>
    <mergeCell ref="VLU57:VLV57"/>
    <mergeCell ref="VLW57:VLX57"/>
    <mergeCell ref="VLY57:VLZ57"/>
    <mergeCell ref="VMA57:VMB57"/>
    <mergeCell ref="VLI57:VLJ57"/>
    <mergeCell ref="VLK57:VLL57"/>
    <mergeCell ref="VLM57:VLN57"/>
    <mergeCell ref="VLO57:VLP57"/>
    <mergeCell ref="VLQ57:VLR57"/>
    <mergeCell ref="VKY57:VKZ57"/>
    <mergeCell ref="VLA57:VLB57"/>
    <mergeCell ref="VLC57:VLD57"/>
    <mergeCell ref="VLE57:VLF57"/>
    <mergeCell ref="VLG57:VLH57"/>
    <mergeCell ref="VKO57:VKP57"/>
    <mergeCell ref="VKQ57:VKR57"/>
    <mergeCell ref="VKS57:VKT57"/>
    <mergeCell ref="VKU57:VKV57"/>
    <mergeCell ref="VKW57:VKX57"/>
    <mergeCell ref="VKE57:VKF57"/>
    <mergeCell ref="VKG57:VKH57"/>
    <mergeCell ref="VKI57:VKJ57"/>
    <mergeCell ref="VKK57:VKL57"/>
    <mergeCell ref="VKM57:VKN57"/>
    <mergeCell ref="VJU57:VJV57"/>
    <mergeCell ref="VJW57:VJX57"/>
    <mergeCell ref="VJY57:VJZ57"/>
    <mergeCell ref="VKA57:VKB57"/>
    <mergeCell ref="VKC57:VKD57"/>
    <mergeCell ref="VOU57:VOV57"/>
    <mergeCell ref="VOW57:VOX57"/>
    <mergeCell ref="VOY57:VOZ57"/>
    <mergeCell ref="VPA57:VPB57"/>
    <mergeCell ref="VPC57:VPD57"/>
    <mergeCell ref="VOK57:VOL57"/>
    <mergeCell ref="VOM57:VON57"/>
    <mergeCell ref="VOO57:VOP57"/>
    <mergeCell ref="VOQ57:VOR57"/>
    <mergeCell ref="VOS57:VOT57"/>
    <mergeCell ref="VOA57:VOB57"/>
    <mergeCell ref="VOC57:VOD57"/>
    <mergeCell ref="VOE57:VOF57"/>
    <mergeCell ref="VOG57:VOH57"/>
    <mergeCell ref="VOI57:VOJ57"/>
    <mergeCell ref="VNQ57:VNR57"/>
    <mergeCell ref="VNS57:VNT57"/>
    <mergeCell ref="VNU57:VNV57"/>
    <mergeCell ref="VNW57:VNX57"/>
    <mergeCell ref="VNY57:VNZ57"/>
    <mergeCell ref="VNG57:VNH57"/>
    <mergeCell ref="VNI57:VNJ57"/>
    <mergeCell ref="VNK57:VNL57"/>
    <mergeCell ref="VNM57:VNN57"/>
    <mergeCell ref="VNO57:VNP57"/>
    <mergeCell ref="VMW57:VMX57"/>
    <mergeCell ref="VMY57:VMZ57"/>
    <mergeCell ref="VNA57:VNB57"/>
    <mergeCell ref="VNC57:VND57"/>
    <mergeCell ref="VNE57:VNF57"/>
    <mergeCell ref="VMM57:VMN57"/>
    <mergeCell ref="VMO57:VMP57"/>
    <mergeCell ref="VMQ57:VMR57"/>
    <mergeCell ref="VMS57:VMT57"/>
    <mergeCell ref="VMU57:VMV57"/>
    <mergeCell ref="VRM57:VRN57"/>
    <mergeCell ref="VRO57:VRP57"/>
    <mergeCell ref="VRQ57:VRR57"/>
    <mergeCell ref="VRS57:VRT57"/>
    <mergeCell ref="VRU57:VRV57"/>
    <mergeCell ref="VRC57:VRD57"/>
    <mergeCell ref="VRE57:VRF57"/>
    <mergeCell ref="VRG57:VRH57"/>
    <mergeCell ref="VRI57:VRJ57"/>
    <mergeCell ref="VRK57:VRL57"/>
    <mergeCell ref="VQS57:VQT57"/>
    <mergeCell ref="VQU57:VQV57"/>
    <mergeCell ref="VQW57:VQX57"/>
    <mergeCell ref="VQY57:VQZ57"/>
    <mergeCell ref="VRA57:VRB57"/>
    <mergeCell ref="VQI57:VQJ57"/>
    <mergeCell ref="VQK57:VQL57"/>
    <mergeCell ref="VQM57:VQN57"/>
    <mergeCell ref="VQO57:VQP57"/>
    <mergeCell ref="VQQ57:VQR57"/>
    <mergeCell ref="VPY57:VPZ57"/>
    <mergeCell ref="VQA57:VQB57"/>
    <mergeCell ref="VQC57:VQD57"/>
    <mergeCell ref="VQE57:VQF57"/>
    <mergeCell ref="VQG57:VQH57"/>
    <mergeCell ref="VPO57:VPP57"/>
    <mergeCell ref="VPQ57:VPR57"/>
    <mergeCell ref="VPS57:VPT57"/>
    <mergeCell ref="VPU57:VPV57"/>
    <mergeCell ref="VPW57:VPX57"/>
    <mergeCell ref="VPE57:VPF57"/>
    <mergeCell ref="VPG57:VPH57"/>
    <mergeCell ref="VPI57:VPJ57"/>
    <mergeCell ref="VPK57:VPL57"/>
    <mergeCell ref="VPM57:VPN57"/>
    <mergeCell ref="VUE57:VUF57"/>
    <mergeCell ref="VUG57:VUH57"/>
    <mergeCell ref="VUI57:VUJ57"/>
    <mergeCell ref="VUK57:VUL57"/>
    <mergeCell ref="VUM57:VUN57"/>
    <mergeCell ref="VTU57:VTV57"/>
    <mergeCell ref="VTW57:VTX57"/>
    <mergeCell ref="VTY57:VTZ57"/>
    <mergeCell ref="VUA57:VUB57"/>
    <mergeCell ref="VUC57:VUD57"/>
    <mergeCell ref="VTK57:VTL57"/>
    <mergeCell ref="VTM57:VTN57"/>
    <mergeCell ref="VTO57:VTP57"/>
    <mergeCell ref="VTQ57:VTR57"/>
    <mergeCell ref="VTS57:VTT57"/>
    <mergeCell ref="VTA57:VTB57"/>
    <mergeCell ref="VTC57:VTD57"/>
    <mergeCell ref="VTE57:VTF57"/>
    <mergeCell ref="VTG57:VTH57"/>
    <mergeCell ref="VTI57:VTJ57"/>
    <mergeCell ref="VSQ57:VSR57"/>
    <mergeCell ref="VSS57:VST57"/>
    <mergeCell ref="VSU57:VSV57"/>
    <mergeCell ref="VSW57:VSX57"/>
    <mergeCell ref="VSY57:VSZ57"/>
    <mergeCell ref="VSG57:VSH57"/>
    <mergeCell ref="VSI57:VSJ57"/>
    <mergeCell ref="VSK57:VSL57"/>
    <mergeCell ref="VSM57:VSN57"/>
    <mergeCell ref="VSO57:VSP57"/>
    <mergeCell ref="VRW57:VRX57"/>
    <mergeCell ref="VRY57:VRZ57"/>
    <mergeCell ref="VSA57:VSB57"/>
    <mergeCell ref="VSC57:VSD57"/>
    <mergeCell ref="VSE57:VSF57"/>
    <mergeCell ref="VWW57:VWX57"/>
    <mergeCell ref="VWY57:VWZ57"/>
    <mergeCell ref="VXA57:VXB57"/>
    <mergeCell ref="VXC57:VXD57"/>
    <mergeCell ref="VXE57:VXF57"/>
    <mergeCell ref="VWM57:VWN57"/>
    <mergeCell ref="VWO57:VWP57"/>
    <mergeCell ref="VWQ57:VWR57"/>
    <mergeCell ref="VWS57:VWT57"/>
    <mergeCell ref="VWU57:VWV57"/>
    <mergeCell ref="VWC57:VWD57"/>
    <mergeCell ref="VWE57:VWF57"/>
    <mergeCell ref="VWG57:VWH57"/>
    <mergeCell ref="VWI57:VWJ57"/>
    <mergeCell ref="VWK57:VWL57"/>
    <mergeCell ref="VVS57:VVT57"/>
    <mergeCell ref="VVU57:VVV57"/>
    <mergeCell ref="VVW57:VVX57"/>
    <mergeCell ref="VVY57:VVZ57"/>
    <mergeCell ref="VWA57:VWB57"/>
    <mergeCell ref="VVI57:VVJ57"/>
    <mergeCell ref="VVK57:VVL57"/>
    <mergeCell ref="VVM57:VVN57"/>
    <mergeCell ref="VVO57:VVP57"/>
    <mergeCell ref="VVQ57:VVR57"/>
    <mergeCell ref="VUY57:VUZ57"/>
    <mergeCell ref="VVA57:VVB57"/>
    <mergeCell ref="VVC57:VVD57"/>
    <mergeCell ref="VVE57:VVF57"/>
    <mergeCell ref="VVG57:VVH57"/>
    <mergeCell ref="VUO57:VUP57"/>
    <mergeCell ref="VUQ57:VUR57"/>
    <mergeCell ref="VUS57:VUT57"/>
    <mergeCell ref="VUU57:VUV57"/>
    <mergeCell ref="VUW57:VUX57"/>
    <mergeCell ref="VZO57:VZP57"/>
    <mergeCell ref="VZQ57:VZR57"/>
    <mergeCell ref="VZS57:VZT57"/>
    <mergeCell ref="VZU57:VZV57"/>
    <mergeCell ref="VZW57:VZX57"/>
    <mergeCell ref="VZE57:VZF57"/>
    <mergeCell ref="VZG57:VZH57"/>
    <mergeCell ref="VZI57:VZJ57"/>
    <mergeCell ref="VZK57:VZL57"/>
    <mergeCell ref="VZM57:VZN57"/>
    <mergeCell ref="VYU57:VYV57"/>
    <mergeCell ref="VYW57:VYX57"/>
    <mergeCell ref="VYY57:VYZ57"/>
    <mergeCell ref="VZA57:VZB57"/>
    <mergeCell ref="VZC57:VZD57"/>
    <mergeCell ref="VYK57:VYL57"/>
    <mergeCell ref="VYM57:VYN57"/>
    <mergeCell ref="VYO57:VYP57"/>
    <mergeCell ref="VYQ57:VYR57"/>
    <mergeCell ref="VYS57:VYT57"/>
    <mergeCell ref="VYA57:VYB57"/>
    <mergeCell ref="VYC57:VYD57"/>
    <mergeCell ref="VYE57:VYF57"/>
    <mergeCell ref="VYG57:VYH57"/>
    <mergeCell ref="VYI57:VYJ57"/>
    <mergeCell ref="VXQ57:VXR57"/>
    <mergeCell ref="VXS57:VXT57"/>
    <mergeCell ref="VXU57:VXV57"/>
    <mergeCell ref="VXW57:VXX57"/>
    <mergeCell ref="VXY57:VXZ57"/>
    <mergeCell ref="VXG57:VXH57"/>
    <mergeCell ref="VXI57:VXJ57"/>
    <mergeCell ref="VXK57:VXL57"/>
    <mergeCell ref="VXM57:VXN57"/>
    <mergeCell ref="VXO57:VXP57"/>
    <mergeCell ref="WCG57:WCH57"/>
    <mergeCell ref="WCI57:WCJ57"/>
    <mergeCell ref="WCK57:WCL57"/>
    <mergeCell ref="WCM57:WCN57"/>
    <mergeCell ref="WCO57:WCP57"/>
    <mergeCell ref="WBW57:WBX57"/>
    <mergeCell ref="WBY57:WBZ57"/>
    <mergeCell ref="WCA57:WCB57"/>
    <mergeCell ref="WCC57:WCD57"/>
    <mergeCell ref="WCE57:WCF57"/>
    <mergeCell ref="WBM57:WBN57"/>
    <mergeCell ref="WBO57:WBP57"/>
    <mergeCell ref="WBQ57:WBR57"/>
    <mergeCell ref="WBS57:WBT57"/>
    <mergeCell ref="WBU57:WBV57"/>
    <mergeCell ref="WBC57:WBD57"/>
    <mergeCell ref="WBE57:WBF57"/>
    <mergeCell ref="WBG57:WBH57"/>
    <mergeCell ref="WBI57:WBJ57"/>
    <mergeCell ref="WBK57:WBL57"/>
    <mergeCell ref="WAS57:WAT57"/>
    <mergeCell ref="WAU57:WAV57"/>
    <mergeCell ref="WAW57:WAX57"/>
    <mergeCell ref="WAY57:WAZ57"/>
    <mergeCell ref="WBA57:WBB57"/>
    <mergeCell ref="WAI57:WAJ57"/>
    <mergeCell ref="WAK57:WAL57"/>
    <mergeCell ref="WAM57:WAN57"/>
    <mergeCell ref="WAO57:WAP57"/>
    <mergeCell ref="WAQ57:WAR57"/>
    <mergeCell ref="VZY57:VZZ57"/>
    <mergeCell ref="WAA57:WAB57"/>
    <mergeCell ref="WAC57:WAD57"/>
    <mergeCell ref="WAE57:WAF57"/>
    <mergeCell ref="WAG57:WAH57"/>
    <mergeCell ref="WEY57:WEZ57"/>
    <mergeCell ref="WFA57:WFB57"/>
    <mergeCell ref="WFC57:WFD57"/>
    <mergeCell ref="WFE57:WFF57"/>
    <mergeCell ref="WFG57:WFH57"/>
    <mergeCell ref="WEO57:WEP57"/>
    <mergeCell ref="WEQ57:WER57"/>
    <mergeCell ref="WES57:WET57"/>
    <mergeCell ref="WEU57:WEV57"/>
    <mergeCell ref="WEW57:WEX57"/>
    <mergeCell ref="WEE57:WEF57"/>
    <mergeCell ref="WEG57:WEH57"/>
    <mergeCell ref="WEI57:WEJ57"/>
    <mergeCell ref="WEK57:WEL57"/>
    <mergeCell ref="WEM57:WEN57"/>
    <mergeCell ref="WDU57:WDV57"/>
    <mergeCell ref="WDW57:WDX57"/>
    <mergeCell ref="WDY57:WDZ57"/>
    <mergeCell ref="WEA57:WEB57"/>
    <mergeCell ref="WEC57:WED57"/>
    <mergeCell ref="WDK57:WDL57"/>
    <mergeCell ref="WDM57:WDN57"/>
    <mergeCell ref="WDO57:WDP57"/>
    <mergeCell ref="WDQ57:WDR57"/>
    <mergeCell ref="WDS57:WDT57"/>
    <mergeCell ref="WDA57:WDB57"/>
    <mergeCell ref="WDC57:WDD57"/>
    <mergeCell ref="WDE57:WDF57"/>
    <mergeCell ref="WDG57:WDH57"/>
    <mergeCell ref="WDI57:WDJ57"/>
    <mergeCell ref="WCQ57:WCR57"/>
    <mergeCell ref="WCS57:WCT57"/>
    <mergeCell ref="WCU57:WCV57"/>
    <mergeCell ref="WCW57:WCX57"/>
    <mergeCell ref="WCY57:WCZ57"/>
    <mergeCell ref="WHQ57:WHR57"/>
    <mergeCell ref="WHS57:WHT57"/>
    <mergeCell ref="WHU57:WHV57"/>
    <mergeCell ref="WHW57:WHX57"/>
    <mergeCell ref="WHY57:WHZ57"/>
    <mergeCell ref="WHG57:WHH57"/>
    <mergeCell ref="WHI57:WHJ57"/>
    <mergeCell ref="WHK57:WHL57"/>
    <mergeCell ref="WHM57:WHN57"/>
    <mergeCell ref="WHO57:WHP57"/>
    <mergeCell ref="WGW57:WGX57"/>
    <mergeCell ref="WGY57:WGZ57"/>
    <mergeCell ref="WHA57:WHB57"/>
    <mergeCell ref="WHC57:WHD57"/>
    <mergeCell ref="WHE57:WHF57"/>
    <mergeCell ref="WGM57:WGN57"/>
    <mergeCell ref="WGO57:WGP57"/>
    <mergeCell ref="WGQ57:WGR57"/>
    <mergeCell ref="WGS57:WGT57"/>
    <mergeCell ref="WGU57:WGV57"/>
    <mergeCell ref="WGC57:WGD57"/>
    <mergeCell ref="WGE57:WGF57"/>
    <mergeCell ref="WGG57:WGH57"/>
    <mergeCell ref="WGI57:WGJ57"/>
    <mergeCell ref="WGK57:WGL57"/>
    <mergeCell ref="WFS57:WFT57"/>
    <mergeCell ref="WFU57:WFV57"/>
    <mergeCell ref="WFW57:WFX57"/>
    <mergeCell ref="WFY57:WFZ57"/>
    <mergeCell ref="WGA57:WGB57"/>
    <mergeCell ref="WFI57:WFJ57"/>
    <mergeCell ref="WFK57:WFL57"/>
    <mergeCell ref="WFM57:WFN57"/>
    <mergeCell ref="WFO57:WFP57"/>
    <mergeCell ref="WFQ57:WFR57"/>
    <mergeCell ref="WKI57:WKJ57"/>
    <mergeCell ref="WKK57:WKL57"/>
    <mergeCell ref="WKM57:WKN57"/>
    <mergeCell ref="WKO57:WKP57"/>
    <mergeCell ref="WKQ57:WKR57"/>
    <mergeCell ref="WJY57:WJZ57"/>
    <mergeCell ref="WKA57:WKB57"/>
    <mergeCell ref="WKC57:WKD57"/>
    <mergeCell ref="WKE57:WKF57"/>
    <mergeCell ref="WKG57:WKH57"/>
    <mergeCell ref="WJO57:WJP57"/>
    <mergeCell ref="WJQ57:WJR57"/>
    <mergeCell ref="WJS57:WJT57"/>
    <mergeCell ref="WJU57:WJV57"/>
    <mergeCell ref="WJW57:WJX57"/>
    <mergeCell ref="WJE57:WJF57"/>
    <mergeCell ref="WJG57:WJH57"/>
    <mergeCell ref="WJI57:WJJ57"/>
    <mergeCell ref="WJK57:WJL57"/>
    <mergeCell ref="WJM57:WJN57"/>
    <mergeCell ref="WIU57:WIV57"/>
    <mergeCell ref="WIW57:WIX57"/>
    <mergeCell ref="WIY57:WIZ57"/>
    <mergeCell ref="WJA57:WJB57"/>
    <mergeCell ref="WJC57:WJD57"/>
    <mergeCell ref="WIK57:WIL57"/>
    <mergeCell ref="WIM57:WIN57"/>
    <mergeCell ref="WIO57:WIP57"/>
    <mergeCell ref="WIQ57:WIR57"/>
    <mergeCell ref="WIS57:WIT57"/>
    <mergeCell ref="WIA57:WIB57"/>
    <mergeCell ref="WIC57:WID57"/>
    <mergeCell ref="WIE57:WIF57"/>
    <mergeCell ref="WIG57:WIH57"/>
    <mergeCell ref="WII57:WIJ57"/>
    <mergeCell ref="WNA57:WNB57"/>
    <mergeCell ref="WNC57:WND57"/>
    <mergeCell ref="WNE57:WNF57"/>
    <mergeCell ref="WNG57:WNH57"/>
    <mergeCell ref="WNI57:WNJ57"/>
    <mergeCell ref="WMQ57:WMR57"/>
    <mergeCell ref="WMS57:WMT57"/>
    <mergeCell ref="WMU57:WMV57"/>
    <mergeCell ref="WMW57:WMX57"/>
    <mergeCell ref="WMY57:WMZ57"/>
    <mergeCell ref="WMG57:WMH57"/>
    <mergeCell ref="WMI57:WMJ57"/>
    <mergeCell ref="WMK57:WML57"/>
    <mergeCell ref="WMM57:WMN57"/>
    <mergeCell ref="WMO57:WMP57"/>
    <mergeCell ref="WLW57:WLX57"/>
    <mergeCell ref="WLY57:WLZ57"/>
    <mergeCell ref="WMA57:WMB57"/>
    <mergeCell ref="WMC57:WMD57"/>
    <mergeCell ref="WME57:WMF57"/>
    <mergeCell ref="WLM57:WLN57"/>
    <mergeCell ref="WLO57:WLP57"/>
    <mergeCell ref="WLQ57:WLR57"/>
    <mergeCell ref="WLS57:WLT57"/>
    <mergeCell ref="WLU57:WLV57"/>
    <mergeCell ref="WLC57:WLD57"/>
    <mergeCell ref="WLE57:WLF57"/>
    <mergeCell ref="WLG57:WLH57"/>
    <mergeCell ref="WLI57:WLJ57"/>
    <mergeCell ref="WLK57:WLL57"/>
    <mergeCell ref="WKS57:WKT57"/>
    <mergeCell ref="WKU57:WKV57"/>
    <mergeCell ref="WKW57:WKX57"/>
    <mergeCell ref="WKY57:WKZ57"/>
    <mergeCell ref="WLA57:WLB57"/>
    <mergeCell ref="WPS57:WPT57"/>
    <mergeCell ref="WPU57:WPV57"/>
    <mergeCell ref="WPW57:WPX57"/>
    <mergeCell ref="WPY57:WPZ57"/>
    <mergeCell ref="WQA57:WQB57"/>
    <mergeCell ref="WPI57:WPJ57"/>
    <mergeCell ref="WPK57:WPL57"/>
    <mergeCell ref="WPM57:WPN57"/>
    <mergeCell ref="WPO57:WPP57"/>
    <mergeCell ref="WPQ57:WPR57"/>
    <mergeCell ref="WOY57:WOZ57"/>
    <mergeCell ref="WPA57:WPB57"/>
    <mergeCell ref="WPC57:WPD57"/>
    <mergeCell ref="WPE57:WPF57"/>
    <mergeCell ref="WPG57:WPH57"/>
    <mergeCell ref="WOO57:WOP57"/>
    <mergeCell ref="WOQ57:WOR57"/>
    <mergeCell ref="WOS57:WOT57"/>
    <mergeCell ref="WOU57:WOV57"/>
    <mergeCell ref="WOW57:WOX57"/>
    <mergeCell ref="WOE57:WOF57"/>
    <mergeCell ref="WOG57:WOH57"/>
    <mergeCell ref="WOI57:WOJ57"/>
    <mergeCell ref="WOK57:WOL57"/>
    <mergeCell ref="WOM57:WON57"/>
    <mergeCell ref="WNU57:WNV57"/>
    <mergeCell ref="WNW57:WNX57"/>
    <mergeCell ref="WNY57:WNZ57"/>
    <mergeCell ref="WOA57:WOB57"/>
    <mergeCell ref="WOC57:WOD57"/>
    <mergeCell ref="WNK57:WNL57"/>
    <mergeCell ref="WNM57:WNN57"/>
    <mergeCell ref="WNO57:WNP57"/>
    <mergeCell ref="WNQ57:WNR57"/>
    <mergeCell ref="WNS57:WNT57"/>
    <mergeCell ref="WSK57:WSL57"/>
    <mergeCell ref="WSM57:WSN57"/>
    <mergeCell ref="WSO57:WSP57"/>
    <mergeCell ref="WSQ57:WSR57"/>
    <mergeCell ref="WSS57:WST57"/>
    <mergeCell ref="WSA57:WSB57"/>
    <mergeCell ref="WSC57:WSD57"/>
    <mergeCell ref="WSE57:WSF57"/>
    <mergeCell ref="WSG57:WSH57"/>
    <mergeCell ref="WSI57:WSJ57"/>
    <mergeCell ref="WRQ57:WRR57"/>
    <mergeCell ref="WRS57:WRT57"/>
    <mergeCell ref="WRU57:WRV57"/>
    <mergeCell ref="WRW57:WRX57"/>
    <mergeCell ref="WRY57:WRZ57"/>
    <mergeCell ref="WRG57:WRH57"/>
    <mergeCell ref="WRI57:WRJ57"/>
    <mergeCell ref="WRK57:WRL57"/>
    <mergeCell ref="WRM57:WRN57"/>
    <mergeCell ref="WRO57:WRP57"/>
    <mergeCell ref="WQW57:WQX57"/>
    <mergeCell ref="WQY57:WQZ57"/>
    <mergeCell ref="WRA57:WRB57"/>
    <mergeCell ref="WRC57:WRD57"/>
    <mergeCell ref="WRE57:WRF57"/>
    <mergeCell ref="WQM57:WQN57"/>
    <mergeCell ref="WQO57:WQP57"/>
    <mergeCell ref="WQQ57:WQR57"/>
    <mergeCell ref="WQS57:WQT57"/>
    <mergeCell ref="WQU57:WQV57"/>
    <mergeCell ref="WQC57:WQD57"/>
    <mergeCell ref="WQE57:WQF57"/>
    <mergeCell ref="WQG57:WQH57"/>
    <mergeCell ref="WQI57:WQJ57"/>
    <mergeCell ref="WQK57:WQL57"/>
    <mergeCell ref="WVC57:WVD57"/>
    <mergeCell ref="WVE57:WVF57"/>
    <mergeCell ref="WVG57:WVH57"/>
    <mergeCell ref="WVI57:WVJ57"/>
    <mergeCell ref="WVK57:WVL57"/>
    <mergeCell ref="WUS57:WUT57"/>
    <mergeCell ref="WUU57:WUV57"/>
    <mergeCell ref="WUW57:WUX57"/>
    <mergeCell ref="WUY57:WUZ57"/>
    <mergeCell ref="WVA57:WVB57"/>
    <mergeCell ref="WUI57:WUJ57"/>
    <mergeCell ref="WUK57:WUL57"/>
    <mergeCell ref="WUM57:WUN57"/>
    <mergeCell ref="WUO57:WUP57"/>
    <mergeCell ref="WUQ57:WUR57"/>
    <mergeCell ref="WTY57:WTZ57"/>
    <mergeCell ref="WUA57:WUB57"/>
    <mergeCell ref="WUC57:WUD57"/>
    <mergeCell ref="WUE57:WUF57"/>
    <mergeCell ref="WUG57:WUH57"/>
    <mergeCell ref="WTO57:WTP57"/>
    <mergeCell ref="WTQ57:WTR57"/>
    <mergeCell ref="WTS57:WTT57"/>
    <mergeCell ref="WTU57:WTV57"/>
    <mergeCell ref="WTW57:WTX57"/>
    <mergeCell ref="WTE57:WTF57"/>
    <mergeCell ref="WTG57:WTH57"/>
    <mergeCell ref="WTI57:WTJ57"/>
    <mergeCell ref="WTK57:WTL57"/>
    <mergeCell ref="WTM57:WTN57"/>
    <mergeCell ref="WSU57:WSV57"/>
    <mergeCell ref="WSW57:WSX57"/>
    <mergeCell ref="WSY57:WSZ57"/>
    <mergeCell ref="WTA57:WTB57"/>
    <mergeCell ref="WTC57:WTD57"/>
    <mergeCell ref="WXU57:WXV57"/>
    <mergeCell ref="WXW57:WXX57"/>
    <mergeCell ref="WXY57:WXZ57"/>
    <mergeCell ref="WYA57:WYB57"/>
    <mergeCell ref="WYC57:WYD57"/>
    <mergeCell ref="WXK57:WXL57"/>
    <mergeCell ref="WXM57:WXN57"/>
    <mergeCell ref="WXO57:WXP57"/>
    <mergeCell ref="WXQ57:WXR57"/>
    <mergeCell ref="WXS57:WXT57"/>
    <mergeCell ref="WXA57:WXB57"/>
    <mergeCell ref="WXC57:WXD57"/>
    <mergeCell ref="WXE57:WXF57"/>
    <mergeCell ref="WXG57:WXH57"/>
    <mergeCell ref="WXI57:WXJ57"/>
    <mergeCell ref="WWQ57:WWR57"/>
    <mergeCell ref="WWS57:WWT57"/>
    <mergeCell ref="WWU57:WWV57"/>
    <mergeCell ref="WWW57:WWX57"/>
    <mergeCell ref="WWY57:WWZ57"/>
    <mergeCell ref="WWG57:WWH57"/>
    <mergeCell ref="WWI57:WWJ57"/>
    <mergeCell ref="WWK57:WWL57"/>
    <mergeCell ref="WWM57:WWN57"/>
    <mergeCell ref="WWO57:WWP57"/>
    <mergeCell ref="WVW57:WVX57"/>
    <mergeCell ref="WVY57:WVZ57"/>
    <mergeCell ref="WWA57:WWB57"/>
    <mergeCell ref="WWC57:WWD57"/>
    <mergeCell ref="WWE57:WWF57"/>
    <mergeCell ref="WVM57:WVN57"/>
    <mergeCell ref="WVO57:WVP57"/>
    <mergeCell ref="WVQ57:WVR57"/>
    <mergeCell ref="WVS57:WVT57"/>
    <mergeCell ref="WVU57:WVV57"/>
    <mergeCell ref="XAM57:XAN57"/>
    <mergeCell ref="XAO57:XAP57"/>
    <mergeCell ref="XAQ57:XAR57"/>
    <mergeCell ref="XAS57:XAT57"/>
    <mergeCell ref="XAU57:XAV57"/>
    <mergeCell ref="XAC57:XAD57"/>
    <mergeCell ref="XAE57:XAF57"/>
    <mergeCell ref="XAG57:XAH57"/>
    <mergeCell ref="XAI57:XAJ57"/>
    <mergeCell ref="XAK57:XAL57"/>
    <mergeCell ref="WZS57:WZT57"/>
    <mergeCell ref="WZU57:WZV57"/>
    <mergeCell ref="WZW57:WZX57"/>
    <mergeCell ref="WZY57:WZZ57"/>
    <mergeCell ref="XAA57:XAB57"/>
    <mergeCell ref="WZI57:WZJ57"/>
    <mergeCell ref="WZK57:WZL57"/>
    <mergeCell ref="WZM57:WZN57"/>
    <mergeCell ref="WZO57:WZP57"/>
    <mergeCell ref="WZQ57:WZR57"/>
    <mergeCell ref="WYY57:WYZ57"/>
    <mergeCell ref="WZA57:WZB57"/>
    <mergeCell ref="WZC57:WZD57"/>
    <mergeCell ref="WZE57:WZF57"/>
    <mergeCell ref="WZG57:WZH57"/>
    <mergeCell ref="WYO57:WYP57"/>
    <mergeCell ref="WYQ57:WYR57"/>
    <mergeCell ref="WYS57:WYT57"/>
    <mergeCell ref="WYU57:WYV57"/>
    <mergeCell ref="WYW57:WYX57"/>
    <mergeCell ref="WYE57:WYF57"/>
    <mergeCell ref="WYG57:WYH57"/>
    <mergeCell ref="WYI57:WYJ57"/>
    <mergeCell ref="WYK57:WYL57"/>
    <mergeCell ref="WYM57:WYN57"/>
    <mergeCell ref="XDW57:XDX57"/>
    <mergeCell ref="XDE57:XDF57"/>
    <mergeCell ref="XDG57:XDH57"/>
    <mergeCell ref="XDI57:XDJ57"/>
    <mergeCell ref="XDK57:XDL57"/>
    <mergeCell ref="XDM57:XDN57"/>
    <mergeCell ref="XCU57:XCV57"/>
    <mergeCell ref="XCW57:XCX57"/>
    <mergeCell ref="XCY57:XCZ57"/>
    <mergeCell ref="XDA57:XDB57"/>
    <mergeCell ref="XDC57:XDD57"/>
    <mergeCell ref="XCK57:XCL57"/>
    <mergeCell ref="XCM57:XCN57"/>
    <mergeCell ref="XCO57:XCP57"/>
    <mergeCell ref="XCQ57:XCR57"/>
    <mergeCell ref="XCS57:XCT57"/>
    <mergeCell ref="XCA57:XCB57"/>
    <mergeCell ref="XCC57:XCD57"/>
    <mergeCell ref="XCE57:XCF57"/>
    <mergeCell ref="XCG57:XCH57"/>
    <mergeCell ref="XCI57:XCJ57"/>
    <mergeCell ref="XBQ57:XBR57"/>
    <mergeCell ref="XBS57:XBT57"/>
    <mergeCell ref="XBU57:XBV57"/>
    <mergeCell ref="XBW57:XBX57"/>
    <mergeCell ref="XBY57:XBZ57"/>
    <mergeCell ref="XBG57:XBH57"/>
    <mergeCell ref="XBI57:XBJ57"/>
    <mergeCell ref="XBK57:XBL57"/>
    <mergeCell ref="XBM57:XBN57"/>
    <mergeCell ref="XBO57:XBP57"/>
    <mergeCell ref="XAW57:XAX57"/>
    <mergeCell ref="XAY57:XAZ57"/>
    <mergeCell ref="XBA57:XBB57"/>
    <mergeCell ref="XBC57:XBD57"/>
    <mergeCell ref="XBE57:XBF57"/>
    <mergeCell ref="CE66:CF66"/>
    <mergeCell ref="CG66:CH66"/>
    <mergeCell ref="CI66:CJ66"/>
    <mergeCell ref="CK66:CL66"/>
    <mergeCell ref="CM66:CN66"/>
    <mergeCell ref="BU66:BV66"/>
    <mergeCell ref="BW66:BX66"/>
    <mergeCell ref="BY66:BZ66"/>
    <mergeCell ref="CA66:CB66"/>
    <mergeCell ref="CC66:CD66"/>
    <mergeCell ref="BK66:BL66"/>
    <mergeCell ref="BM66:BN66"/>
    <mergeCell ref="BO66:BP66"/>
    <mergeCell ref="BQ66:BR66"/>
    <mergeCell ref="BS66:BT66"/>
    <mergeCell ref="BA66:BB66"/>
    <mergeCell ref="BC66:BD66"/>
    <mergeCell ref="BE66:BF66"/>
    <mergeCell ref="BG66:BH66"/>
    <mergeCell ref="BI66:BJ66"/>
    <mergeCell ref="AQ66:AR66"/>
    <mergeCell ref="AS66:AT66"/>
    <mergeCell ref="AU66:AV66"/>
    <mergeCell ref="AW66:AX66"/>
    <mergeCell ref="AY66:AZ66"/>
    <mergeCell ref="AG66:AH66"/>
    <mergeCell ref="AI66:AJ66"/>
    <mergeCell ref="AK66:AL66"/>
    <mergeCell ref="AM66:AN66"/>
    <mergeCell ref="AO66:AP66"/>
    <mergeCell ref="XFC57:XFD57"/>
    <mergeCell ref="K66:L66"/>
    <mergeCell ref="M66:N66"/>
    <mergeCell ref="O66:P66"/>
    <mergeCell ref="Q66:R66"/>
    <mergeCell ref="S66:T66"/>
    <mergeCell ref="U66:V66"/>
    <mergeCell ref="W66:X66"/>
    <mergeCell ref="Y66:Z66"/>
    <mergeCell ref="AA66:AB66"/>
    <mergeCell ref="AC66:AD66"/>
    <mergeCell ref="AE66:AF66"/>
    <mergeCell ref="XES57:XET57"/>
    <mergeCell ref="XEU57:XEV57"/>
    <mergeCell ref="XEW57:XEX57"/>
    <mergeCell ref="XEY57:XEZ57"/>
    <mergeCell ref="XFA57:XFB57"/>
    <mergeCell ref="XEI57:XEJ57"/>
    <mergeCell ref="XEK57:XEL57"/>
    <mergeCell ref="XEM57:XEN57"/>
    <mergeCell ref="XEO57:XEP57"/>
    <mergeCell ref="XEQ57:XER57"/>
    <mergeCell ref="XDY57:XDZ57"/>
    <mergeCell ref="XEA57:XEB57"/>
    <mergeCell ref="XEC57:XED57"/>
    <mergeCell ref="XEE57:XEF57"/>
    <mergeCell ref="XEG57:XEH57"/>
    <mergeCell ref="XDO57:XDP57"/>
    <mergeCell ref="XDQ57:XDR57"/>
    <mergeCell ref="XDS57:XDT57"/>
    <mergeCell ref="XDU57:XDV57"/>
    <mergeCell ref="EW66:EX66"/>
    <mergeCell ref="EY66:EZ66"/>
    <mergeCell ref="FA66:FB66"/>
    <mergeCell ref="FC66:FD66"/>
    <mergeCell ref="FE66:FF66"/>
    <mergeCell ref="EM66:EN66"/>
    <mergeCell ref="EO66:EP66"/>
    <mergeCell ref="EQ66:ER66"/>
    <mergeCell ref="ES66:ET66"/>
    <mergeCell ref="EU66:EV66"/>
    <mergeCell ref="EC66:ED66"/>
    <mergeCell ref="EE66:EF66"/>
    <mergeCell ref="EG66:EH66"/>
    <mergeCell ref="EI66:EJ66"/>
    <mergeCell ref="EK66:EL66"/>
    <mergeCell ref="DS66:DT66"/>
    <mergeCell ref="DU66:DV66"/>
    <mergeCell ref="DW66:DX66"/>
    <mergeCell ref="DY66:DZ66"/>
    <mergeCell ref="EA66:EB66"/>
    <mergeCell ref="DI66:DJ66"/>
    <mergeCell ref="DK66:DL66"/>
    <mergeCell ref="DM66:DN66"/>
    <mergeCell ref="DO66:DP66"/>
    <mergeCell ref="DQ66:DR66"/>
    <mergeCell ref="CY66:CZ66"/>
    <mergeCell ref="DA66:DB66"/>
    <mergeCell ref="DC66:DD66"/>
    <mergeCell ref="DE66:DF66"/>
    <mergeCell ref="DG66:DH66"/>
    <mergeCell ref="CO66:CP66"/>
    <mergeCell ref="CQ66:CR66"/>
    <mergeCell ref="CS66:CT66"/>
    <mergeCell ref="CU66:CV66"/>
    <mergeCell ref="CW66:CX66"/>
    <mergeCell ref="HO66:HP66"/>
    <mergeCell ref="HQ66:HR66"/>
    <mergeCell ref="HS66:HT66"/>
    <mergeCell ref="HU66:HV66"/>
    <mergeCell ref="HW66:HX66"/>
    <mergeCell ref="HE66:HF66"/>
    <mergeCell ref="HG66:HH66"/>
    <mergeCell ref="HI66:HJ66"/>
    <mergeCell ref="HK66:HL66"/>
    <mergeCell ref="HM66:HN66"/>
    <mergeCell ref="GU66:GV66"/>
    <mergeCell ref="GW66:GX66"/>
    <mergeCell ref="GY66:GZ66"/>
    <mergeCell ref="HA66:HB66"/>
    <mergeCell ref="HC66:HD66"/>
    <mergeCell ref="GK66:GL66"/>
    <mergeCell ref="GM66:GN66"/>
    <mergeCell ref="GO66:GP66"/>
    <mergeCell ref="GQ66:GR66"/>
    <mergeCell ref="GS66:GT66"/>
    <mergeCell ref="GA66:GB66"/>
    <mergeCell ref="GC66:GD66"/>
    <mergeCell ref="GE66:GF66"/>
    <mergeCell ref="GG66:GH66"/>
    <mergeCell ref="GI66:GJ66"/>
    <mergeCell ref="FQ66:FR66"/>
    <mergeCell ref="FS66:FT66"/>
    <mergeCell ref="FU66:FV66"/>
    <mergeCell ref="FW66:FX66"/>
    <mergeCell ref="FY66:FZ66"/>
    <mergeCell ref="FG66:FH66"/>
    <mergeCell ref="FI66:FJ66"/>
    <mergeCell ref="FK66:FL66"/>
    <mergeCell ref="FM66:FN66"/>
    <mergeCell ref="FO66:FP66"/>
    <mergeCell ref="KG66:KH66"/>
    <mergeCell ref="KI66:KJ66"/>
    <mergeCell ref="KK66:KL66"/>
    <mergeCell ref="KM66:KN66"/>
    <mergeCell ref="KO66:KP66"/>
    <mergeCell ref="JW66:JX66"/>
    <mergeCell ref="JY66:JZ66"/>
    <mergeCell ref="KA66:KB66"/>
    <mergeCell ref="KC66:KD66"/>
    <mergeCell ref="KE66:KF66"/>
    <mergeCell ref="JM66:JN66"/>
    <mergeCell ref="JO66:JP66"/>
    <mergeCell ref="JQ66:JR66"/>
    <mergeCell ref="JS66:JT66"/>
    <mergeCell ref="JU66:JV66"/>
    <mergeCell ref="JC66:JD66"/>
    <mergeCell ref="JE66:JF66"/>
    <mergeCell ref="JG66:JH66"/>
    <mergeCell ref="JI66:JJ66"/>
    <mergeCell ref="JK66:JL66"/>
    <mergeCell ref="IS66:IT66"/>
    <mergeCell ref="IU66:IV66"/>
    <mergeCell ref="IW66:IX66"/>
    <mergeCell ref="IY66:IZ66"/>
    <mergeCell ref="JA66:JB66"/>
    <mergeCell ref="II66:IJ66"/>
    <mergeCell ref="IK66:IL66"/>
    <mergeCell ref="IM66:IN66"/>
    <mergeCell ref="IO66:IP66"/>
    <mergeCell ref="IQ66:IR66"/>
    <mergeCell ref="HY66:HZ66"/>
    <mergeCell ref="IA66:IB66"/>
    <mergeCell ref="IC66:ID66"/>
    <mergeCell ref="IE66:IF66"/>
    <mergeCell ref="IG66:IH66"/>
    <mergeCell ref="MY66:MZ66"/>
    <mergeCell ref="NA66:NB66"/>
    <mergeCell ref="NC66:ND66"/>
    <mergeCell ref="NE66:NF66"/>
    <mergeCell ref="NG66:NH66"/>
    <mergeCell ref="MO66:MP66"/>
    <mergeCell ref="MQ66:MR66"/>
    <mergeCell ref="MS66:MT66"/>
    <mergeCell ref="MU66:MV66"/>
    <mergeCell ref="MW66:MX66"/>
    <mergeCell ref="ME66:MF66"/>
    <mergeCell ref="MG66:MH66"/>
    <mergeCell ref="MI66:MJ66"/>
    <mergeCell ref="MK66:ML66"/>
    <mergeCell ref="MM66:MN66"/>
    <mergeCell ref="LU66:LV66"/>
    <mergeCell ref="LW66:LX66"/>
    <mergeCell ref="LY66:LZ66"/>
    <mergeCell ref="MA66:MB66"/>
    <mergeCell ref="MC66:MD66"/>
    <mergeCell ref="LK66:LL66"/>
    <mergeCell ref="LM66:LN66"/>
    <mergeCell ref="LO66:LP66"/>
    <mergeCell ref="LQ66:LR66"/>
    <mergeCell ref="LS66:LT66"/>
    <mergeCell ref="LA66:LB66"/>
    <mergeCell ref="LC66:LD66"/>
    <mergeCell ref="LE66:LF66"/>
    <mergeCell ref="LG66:LH66"/>
    <mergeCell ref="LI66:LJ66"/>
    <mergeCell ref="KQ66:KR66"/>
    <mergeCell ref="KS66:KT66"/>
    <mergeCell ref="KU66:KV66"/>
    <mergeCell ref="KW66:KX66"/>
    <mergeCell ref="KY66:KZ66"/>
    <mergeCell ref="PQ66:PR66"/>
    <mergeCell ref="PS66:PT66"/>
    <mergeCell ref="PU66:PV66"/>
    <mergeCell ref="PW66:PX66"/>
    <mergeCell ref="PY66:PZ66"/>
    <mergeCell ref="PG66:PH66"/>
    <mergeCell ref="PI66:PJ66"/>
    <mergeCell ref="PK66:PL66"/>
    <mergeCell ref="PM66:PN66"/>
    <mergeCell ref="PO66:PP66"/>
    <mergeCell ref="OW66:OX66"/>
    <mergeCell ref="OY66:OZ66"/>
    <mergeCell ref="PA66:PB66"/>
    <mergeCell ref="PC66:PD66"/>
    <mergeCell ref="PE66:PF66"/>
    <mergeCell ref="OM66:ON66"/>
    <mergeCell ref="OO66:OP66"/>
    <mergeCell ref="OQ66:OR66"/>
    <mergeCell ref="OS66:OT66"/>
    <mergeCell ref="OU66:OV66"/>
    <mergeCell ref="OC66:OD66"/>
    <mergeCell ref="OE66:OF66"/>
    <mergeCell ref="OG66:OH66"/>
    <mergeCell ref="OI66:OJ66"/>
    <mergeCell ref="OK66:OL66"/>
    <mergeCell ref="NS66:NT66"/>
    <mergeCell ref="NU66:NV66"/>
    <mergeCell ref="NW66:NX66"/>
    <mergeCell ref="NY66:NZ66"/>
    <mergeCell ref="OA66:OB66"/>
    <mergeCell ref="NI66:NJ66"/>
    <mergeCell ref="NK66:NL66"/>
    <mergeCell ref="NM66:NN66"/>
    <mergeCell ref="NO66:NP66"/>
    <mergeCell ref="NQ66:NR66"/>
    <mergeCell ref="SI66:SJ66"/>
    <mergeCell ref="SK66:SL66"/>
    <mergeCell ref="SM66:SN66"/>
    <mergeCell ref="SO66:SP66"/>
    <mergeCell ref="SQ66:SR66"/>
    <mergeCell ref="RY66:RZ66"/>
    <mergeCell ref="SA66:SB66"/>
    <mergeCell ref="SC66:SD66"/>
    <mergeCell ref="SE66:SF66"/>
    <mergeCell ref="SG66:SH66"/>
    <mergeCell ref="RO66:RP66"/>
    <mergeCell ref="RQ66:RR66"/>
    <mergeCell ref="RS66:RT66"/>
    <mergeCell ref="RU66:RV66"/>
    <mergeCell ref="RW66:RX66"/>
    <mergeCell ref="RE66:RF66"/>
    <mergeCell ref="RG66:RH66"/>
    <mergeCell ref="RI66:RJ66"/>
    <mergeCell ref="RK66:RL66"/>
    <mergeCell ref="RM66:RN66"/>
    <mergeCell ref="QU66:QV66"/>
    <mergeCell ref="QW66:QX66"/>
    <mergeCell ref="QY66:QZ66"/>
    <mergeCell ref="RA66:RB66"/>
    <mergeCell ref="RC66:RD66"/>
    <mergeCell ref="QK66:QL66"/>
    <mergeCell ref="QM66:QN66"/>
    <mergeCell ref="QO66:QP66"/>
    <mergeCell ref="QQ66:QR66"/>
    <mergeCell ref="QS66:QT66"/>
    <mergeCell ref="QA66:QB66"/>
    <mergeCell ref="QC66:QD66"/>
    <mergeCell ref="QE66:QF66"/>
    <mergeCell ref="QG66:QH66"/>
    <mergeCell ref="QI66:QJ66"/>
    <mergeCell ref="VA66:VB66"/>
    <mergeCell ref="VC66:VD66"/>
    <mergeCell ref="VE66:VF66"/>
    <mergeCell ref="VG66:VH66"/>
    <mergeCell ref="VI66:VJ66"/>
    <mergeCell ref="UQ66:UR66"/>
    <mergeCell ref="US66:UT66"/>
    <mergeCell ref="UU66:UV66"/>
    <mergeCell ref="UW66:UX66"/>
    <mergeCell ref="UY66:UZ66"/>
    <mergeCell ref="UG66:UH66"/>
    <mergeCell ref="UI66:UJ66"/>
    <mergeCell ref="UK66:UL66"/>
    <mergeCell ref="UM66:UN66"/>
    <mergeCell ref="UO66:UP66"/>
    <mergeCell ref="TW66:TX66"/>
    <mergeCell ref="TY66:TZ66"/>
    <mergeCell ref="UA66:UB66"/>
    <mergeCell ref="UC66:UD66"/>
    <mergeCell ref="UE66:UF66"/>
    <mergeCell ref="TM66:TN66"/>
    <mergeCell ref="TO66:TP66"/>
    <mergeCell ref="TQ66:TR66"/>
    <mergeCell ref="TS66:TT66"/>
    <mergeCell ref="TU66:TV66"/>
    <mergeCell ref="TC66:TD66"/>
    <mergeCell ref="TE66:TF66"/>
    <mergeCell ref="TG66:TH66"/>
    <mergeCell ref="TI66:TJ66"/>
    <mergeCell ref="TK66:TL66"/>
    <mergeCell ref="SS66:ST66"/>
    <mergeCell ref="SU66:SV66"/>
    <mergeCell ref="SW66:SX66"/>
    <mergeCell ref="SY66:SZ66"/>
    <mergeCell ref="TA66:TB66"/>
    <mergeCell ref="XS66:XT66"/>
    <mergeCell ref="XU66:XV66"/>
    <mergeCell ref="XW66:XX66"/>
    <mergeCell ref="XY66:XZ66"/>
    <mergeCell ref="YA66:YB66"/>
    <mergeCell ref="XI66:XJ66"/>
    <mergeCell ref="XK66:XL66"/>
    <mergeCell ref="XM66:XN66"/>
    <mergeCell ref="XO66:XP66"/>
    <mergeCell ref="XQ66:XR66"/>
    <mergeCell ref="WY66:WZ66"/>
    <mergeCell ref="XA66:XB66"/>
    <mergeCell ref="XC66:XD66"/>
    <mergeCell ref="XE66:XF66"/>
    <mergeCell ref="XG66:XH66"/>
    <mergeCell ref="WO66:WP66"/>
    <mergeCell ref="WQ66:WR66"/>
    <mergeCell ref="WS66:WT66"/>
    <mergeCell ref="WU66:WV66"/>
    <mergeCell ref="WW66:WX66"/>
    <mergeCell ref="WE66:WF66"/>
    <mergeCell ref="WG66:WH66"/>
    <mergeCell ref="WI66:WJ66"/>
    <mergeCell ref="WK66:WL66"/>
    <mergeCell ref="WM66:WN66"/>
    <mergeCell ref="VU66:VV66"/>
    <mergeCell ref="VW66:VX66"/>
    <mergeCell ref="VY66:VZ66"/>
    <mergeCell ref="WA66:WB66"/>
    <mergeCell ref="WC66:WD66"/>
    <mergeCell ref="VK66:VL66"/>
    <mergeCell ref="VM66:VN66"/>
    <mergeCell ref="VO66:VP66"/>
    <mergeCell ref="VQ66:VR66"/>
    <mergeCell ref="VS66:VT66"/>
    <mergeCell ref="AAK66:AAL66"/>
    <mergeCell ref="AAM66:AAN66"/>
    <mergeCell ref="AAO66:AAP66"/>
    <mergeCell ref="AAQ66:AAR66"/>
    <mergeCell ref="AAS66:AAT66"/>
    <mergeCell ref="AAA66:AAB66"/>
    <mergeCell ref="AAC66:AAD66"/>
    <mergeCell ref="AAE66:AAF66"/>
    <mergeCell ref="AAG66:AAH66"/>
    <mergeCell ref="AAI66:AAJ66"/>
    <mergeCell ref="ZQ66:ZR66"/>
    <mergeCell ref="ZS66:ZT66"/>
    <mergeCell ref="ZU66:ZV66"/>
    <mergeCell ref="ZW66:ZX66"/>
    <mergeCell ref="ZY66:ZZ66"/>
    <mergeCell ref="ZG66:ZH66"/>
    <mergeCell ref="ZI66:ZJ66"/>
    <mergeCell ref="ZK66:ZL66"/>
    <mergeCell ref="ZM66:ZN66"/>
    <mergeCell ref="ZO66:ZP66"/>
    <mergeCell ref="YW66:YX66"/>
    <mergeCell ref="YY66:YZ66"/>
    <mergeCell ref="ZA66:ZB66"/>
    <mergeCell ref="ZC66:ZD66"/>
    <mergeCell ref="ZE66:ZF66"/>
    <mergeCell ref="YM66:YN66"/>
    <mergeCell ref="YO66:YP66"/>
    <mergeCell ref="YQ66:YR66"/>
    <mergeCell ref="YS66:YT66"/>
    <mergeCell ref="YU66:YV66"/>
    <mergeCell ref="YC66:YD66"/>
    <mergeCell ref="YE66:YF66"/>
    <mergeCell ref="YG66:YH66"/>
    <mergeCell ref="YI66:YJ66"/>
    <mergeCell ref="YK66:YL66"/>
    <mergeCell ref="ADC66:ADD66"/>
    <mergeCell ref="ADE66:ADF66"/>
    <mergeCell ref="ADG66:ADH66"/>
    <mergeCell ref="ADI66:ADJ66"/>
    <mergeCell ref="ADK66:ADL66"/>
    <mergeCell ref="ACS66:ACT66"/>
    <mergeCell ref="ACU66:ACV66"/>
    <mergeCell ref="ACW66:ACX66"/>
    <mergeCell ref="ACY66:ACZ66"/>
    <mergeCell ref="ADA66:ADB66"/>
    <mergeCell ref="ACI66:ACJ66"/>
    <mergeCell ref="ACK66:ACL66"/>
    <mergeCell ref="ACM66:ACN66"/>
    <mergeCell ref="ACO66:ACP66"/>
    <mergeCell ref="ACQ66:ACR66"/>
    <mergeCell ref="ABY66:ABZ66"/>
    <mergeCell ref="ACA66:ACB66"/>
    <mergeCell ref="ACC66:ACD66"/>
    <mergeCell ref="ACE66:ACF66"/>
    <mergeCell ref="ACG66:ACH66"/>
    <mergeCell ref="ABO66:ABP66"/>
    <mergeCell ref="ABQ66:ABR66"/>
    <mergeCell ref="ABS66:ABT66"/>
    <mergeCell ref="ABU66:ABV66"/>
    <mergeCell ref="ABW66:ABX66"/>
    <mergeCell ref="ABE66:ABF66"/>
    <mergeCell ref="ABG66:ABH66"/>
    <mergeCell ref="ABI66:ABJ66"/>
    <mergeCell ref="ABK66:ABL66"/>
    <mergeCell ref="ABM66:ABN66"/>
    <mergeCell ref="AAU66:AAV66"/>
    <mergeCell ref="AAW66:AAX66"/>
    <mergeCell ref="AAY66:AAZ66"/>
    <mergeCell ref="ABA66:ABB66"/>
    <mergeCell ref="ABC66:ABD66"/>
    <mergeCell ref="AFU66:AFV66"/>
    <mergeCell ref="AFW66:AFX66"/>
    <mergeCell ref="AFY66:AFZ66"/>
    <mergeCell ref="AGA66:AGB66"/>
    <mergeCell ref="AGC66:AGD66"/>
    <mergeCell ref="AFK66:AFL66"/>
    <mergeCell ref="AFM66:AFN66"/>
    <mergeCell ref="AFO66:AFP66"/>
    <mergeCell ref="AFQ66:AFR66"/>
    <mergeCell ref="AFS66:AFT66"/>
    <mergeCell ref="AFA66:AFB66"/>
    <mergeCell ref="AFC66:AFD66"/>
    <mergeCell ref="AFE66:AFF66"/>
    <mergeCell ref="AFG66:AFH66"/>
    <mergeCell ref="AFI66:AFJ66"/>
    <mergeCell ref="AEQ66:AER66"/>
    <mergeCell ref="AES66:AET66"/>
    <mergeCell ref="AEU66:AEV66"/>
    <mergeCell ref="AEW66:AEX66"/>
    <mergeCell ref="AEY66:AEZ66"/>
    <mergeCell ref="AEG66:AEH66"/>
    <mergeCell ref="AEI66:AEJ66"/>
    <mergeCell ref="AEK66:AEL66"/>
    <mergeCell ref="AEM66:AEN66"/>
    <mergeCell ref="AEO66:AEP66"/>
    <mergeCell ref="ADW66:ADX66"/>
    <mergeCell ref="ADY66:ADZ66"/>
    <mergeCell ref="AEA66:AEB66"/>
    <mergeCell ref="AEC66:AED66"/>
    <mergeCell ref="AEE66:AEF66"/>
    <mergeCell ref="ADM66:ADN66"/>
    <mergeCell ref="ADO66:ADP66"/>
    <mergeCell ref="ADQ66:ADR66"/>
    <mergeCell ref="ADS66:ADT66"/>
    <mergeCell ref="ADU66:ADV66"/>
    <mergeCell ref="AIM66:AIN66"/>
    <mergeCell ref="AIO66:AIP66"/>
    <mergeCell ref="AIQ66:AIR66"/>
    <mergeCell ref="AIS66:AIT66"/>
    <mergeCell ref="AIU66:AIV66"/>
    <mergeCell ref="AIC66:AID66"/>
    <mergeCell ref="AIE66:AIF66"/>
    <mergeCell ref="AIG66:AIH66"/>
    <mergeCell ref="AII66:AIJ66"/>
    <mergeCell ref="AIK66:AIL66"/>
    <mergeCell ref="AHS66:AHT66"/>
    <mergeCell ref="AHU66:AHV66"/>
    <mergeCell ref="AHW66:AHX66"/>
    <mergeCell ref="AHY66:AHZ66"/>
    <mergeCell ref="AIA66:AIB66"/>
    <mergeCell ref="AHI66:AHJ66"/>
    <mergeCell ref="AHK66:AHL66"/>
    <mergeCell ref="AHM66:AHN66"/>
    <mergeCell ref="AHO66:AHP66"/>
    <mergeCell ref="AHQ66:AHR66"/>
    <mergeCell ref="AGY66:AGZ66"/>
    <mergeCell ref="AHA66:AHB66"/>
    <mergeCell ref="AHC66:AHD66"/>
    <mergeCell ref="AHE66:AHF66"/>
    <mergeCell ref="AHG66:AHH66"/>
    <mergeCell ref="AGO66:AGP66"/>
    <mergeCell ref="AGQ66:AGR66"/>
    <mergeCell ref="AGS66:AGT66"/>
    <mergeCell ref="AGU66:AGV66"/>
    <mergeCell ref="AGW66:AGX66"/>
    <mergeCell ref="AGE66:AGF66"/>
    <mergeCell ref="AGG66:AGH66"/>
    <mergeCell ref="AGI66:AGJ66"/>
    <mergeCell ref="AGK66:AGL66"/>
    <mergeCell ref="AGM66:AGN66"/>
    <mergeCell ref="ALE66:ALF66"/>
    <mergeCell ref="ALG66:ALH66"/>
    <mergeCell ref="ALI66:ALJ66"/>
    <mergeCell ref="ALK66:ALL66"/>
    <mergeCell ref="ALM66:ALN66"/>
    <mergeCell ref="AKU66:AKV66"/>
    <mergeCell ref="AKW66:AKX66"/>
    <mergeCell ref="AKY66:AKZ66"/>
    <mergeCell ref="ALA66:ALB66"/>
    <mergeCell ref="ALC66:ALD66"/>
    <mergeCell ref="AKK66:AKL66"/>
    <mergeCell ref="AKM66:AKN66"/>
    <mergeCell ref="AKO66:AKP66"/>
    <mergeCell ref="AKQ66:AKR66"/>
    <mergeCell ref="AKS66:AKT66"/>
    <mergeCell ref="AKA66:AKB66"/>
    <mergeCell ref="AKC66:AKD66"/>
    <mergeCell ref="AKE66:AKF66"/>
    <mergeCell ref="AKG66:AKH66"/>
    <mergeCell ref="AKI66:AKJ66"/>
    <mergeCell ref="AJQ66:AJR66"/>
    <mergeCell ref="AJS66:AJT66"/>
    <mergeCell ref="AJU66:AJV66"/>
    <mergeCell ref="AJW66:AJX66"/>
    <mergeCell ref="AJY66:AJZ66"/>
    <mergeCell ref="AJG66:AJH66"/>
    <mergeCell ref="AJI66:AJJ66"/>
    <mergeCell ref="AJK66:AJL66"/>
    <mergeCell ref="AJM66:AJN66"/>
    <mergeCell ref="AJO66:AJP66"/>
    <mergeCell ref="AIW66:AIX66"/>
    <mergeCell ref="AIY66:AIZ66"/>
    <mergeCell ref="AJA66:AJB66"/>
    <mergeCell ref="AJC66:AJD66"/>
    <mergeCell ref="AJE66:AJF66"/>
    <mergeCell ref="ANW66:ANX66"/>
    <mergeCell ref="ANY66:ANZ66"/>
    <mergeCell ref="AOA66:AOB66"/>
    <mergeCell ref="AOC66:AOD66"/>
    <mergeCell ref="AOE66:AOF66"/>
    <mergeCell ref="ANM66:ANN66"/>
    <mergeCell ref="ANO66:ANP66"/>
    <mergeCell ref="ANQ66:ANR66"/>
    <mergeCell ref="ANS66:ANT66"/>
    <mergeCell ref="ANU66:ANV66"/>
    <mergeCell ref="ANC66:AND66"/>
    <mergeCell ref="ANE66:ANF66"/>
    <mergeCell ref="ANG66:ANH66"/>
    <mergeCell ref="ANI66:ANJ66"/>
    <mergeCell ref="ANK66:ANL66"/>
    <mergeCell ref="AMS66:AMT66"/>
    <mergeCell ref="AMU66:AMV66"/>
    <mergeCell ref="AMW66:AMX66"/>
    <mergeCell ref="AMY66:AMZ66"/>
    <mergeCell ref="ANA66:ANB66"/>
    <mergeCell ref="AMI66:AMJ66"/>
    <mergeCell ref="AMK66:AML66"/>
    <mergeCell ref="AMM66:AMN66"/>
    <mergeCell ref="AMO66:AMP66"/>
    <mergeCell ref="AMQ66:AMR66"/>
    <mergeCell ref="ALY66:ALZ66"/>
    <mergeCell ref="AMA66:AMB66"/>
    <mergeCell ref="AMC66:AMD66"/>
    <mergeCell ref="AME66:AMF66"/>
    <mergeCell ref="AMG66:AMH66"/>
    <mergeCell ref="ALO66:ALP66"/>
    <mergeCell ref="ALQ66:ALR66"/>
    <mergeCell ref="ALS66:ALT66"/>
    <mergeCell ref="ALU66:ALV66"/>
    <mergeCell ref="ALW66:ALX66"/>
    <mergeCell ref="AQO66:AQP66"/>
    <mergeCell ref="AQQ66:AQR66"/>
    <mergeCell ref="AQS66:AQT66"/>
    <mergeCell ref="AQU66:AQV66"/>
    <mergeCell ref="AQW66:AQX66"/>
    <mergeCell ref="AQE66:AQF66"/>
    <mergeCell ref="AQG66:AQH66"/>
    <mergeCell ref="AQI66:AQJ66"/>
    <mergeCell ref="AQK66:AQL66"/>
    <mergeCell ref="AQM66:AQN66"/>
    <mergeCell ref="APU66:APV66"/>
    <mergeCell ref="APW66:APX66"/>
    <mergeCell ref="APY66:APZ66"/>
    <mergeCell ref="AQA66:AQB66"/>
    <mergeCell ref="AQC66:AQD66"/>
    <mergeCell ref="APK66:APL66"/>
    <mergeCell ref="APM66:APN66"/>
    <mergeCell ref="APO66:APP66"/>
    <mergeCell ref="APQ66:APR66"/>
    <mergeCell ref="APS66:APT66"/>
    <mergeCell ref="APA66:APB66"/>
    <mergeCell ref="APC66:APD66"/>
    <mergeCell ref="APE66:APF66"/>
    <mergeCell ref="APG66:APH66"/>
    <mergeCell ref="API66:APJ66"/>
    <mergeCell ref="AOQ66:AOR66"/>
    <mergeCell ref="AOS66:AOT66"/>
    <mergeCell ref="AOU66:AOV66"/>
    <mergeCell ref="AOW66:AOX66"/>
    <mergeCell ref="AOY66:AOZ66"/>
    <mergeCell ref="AOG66:AOH66"/>
    <mergeCell ref="AOI66:AOJ66"/>
    <mergeCell ref="AOK66:AOL66"/>
    <mergeCell ref="AOM66:AON66"/>
    <mergeCell ref="AOO66:AOP66"/>
    <mergeCell ref="ATG66:ATH66"/>
    <mergeCell ref="ATI66:ATJ66"/>
    <mergeCell ref="ATK66:ATL66"/>
    <mergeCell ref="ATM66:ATN66"/>
    <mergeCell ref="ATO66:ATP66"/>
    <mergeCell ref="ASW66:ASX66"/>
    <mergeCell ref="ASY66:ASZ66"/>
    <mergeCell ref="ATA66:ATB66"/>
    <mergeCell ref="ATC66:ATD66"/>
    <mergeCell ref="ATE66:ATF66"/>
    <mergeCell ref="ASM66:ASN66"/>
    <mergeCell ref="ASO66:ASP66"/>
    <mergeCell ref="ASQ66:ASR66"/>
    <mergeCell ref="ASS66:AST66"/>
    <mergeCell ref="ASU66:ASV66"/>
    <mergeCell ref="ASC66:ASD66"/>
    <mergeCell ref="ASE66:ASF66"/>
    <mergeCell ref="ASG66:ASH66"/>
    <mergeCell ref="ASI66:ASJ66"/>
    <mergeCell ref="ASK66:ASL66"/>
    <mergeCell ref="ARS66:ART66"/>
    <mergeCell ref="ARU66:ARV66"/>
    <mergeCell ref="ARW66:ARX66"/>
    <mergeCell ref="ARY66:ARZ66"/>
    <mergeCell ref="ASA66:ASB66"/>
    <mergeCell ref="ARI66:ARJ66"/>
    <mergeCell ref="ARK66:ARL66"/>
    <mergeCell ref="ARM66:ARN66"/>
    <mergeCell ref="ARO66:ARP66"/>
    <mergeCell ref="ARQ66:ARR66"/>
    <mergeCell ref="AQY66:AQZ66"/>
    <mergeCell ref="ARA66:ARB66"/>
    <mergeCell ref="ARC66:ARD66"/>
    <mergeCell ref="ARE66:ARF66"/>
    <mergeCell ref="ARG66:ARH66"/>
    <mergeCell ref="AVY66:AVZ66"/>
    <mergeCell ref="AWA66:AWB66"/>
    <mergeCell ref="AWC66:AWD66"/>
    <mergeCell ref="AWE66:AWF66"/>
    <mergeCell ref="AWG66:AWH66"/>
    <mergeCell ref="AVO66:AVP66"/>
    <mergeCell ref="AVQ66:AVR66"/>
    <mergeCell ref="AVS66:AVT66"/>
    <mergeCell ref="AVU66:AVV66"/>
    <mergeCell ref="AVW66:AVX66"/>
    <mergeCell ref="AVE66:AVF66"/>
    <mergeCell ref="AVG66:AVH66"/>
    <mergeCell ref="AVI66:AVJ66"/>
    <mergeCell ref="AVK66:AVL66"/>
    <mergeCell ref="AVM66:AVN66"/>
    <mergeCell ref="AUU66:AUV66"/>
    <mergeCell ref="AUW66:AUX66"/>
    <mergeCell ref="AUY66:AUZ66"/>
    <mergeCell ref="AVA66:AVB66"/>
    <mergeCell ref="AVC66:AVD66"/>
    <mergeCell ref="AUK66:AUL66"/>
    <mergeCell ref="AUM66:AUN66"/>
    <mergeCell ref="AUO66:AUP66"/>
    <mergeCell ref="AUQ66:AUR66"/>
    <mergeCell ref="AUS66:AUT66"/>
    <mergeCell ref="AUA66:AUB66"/>
    <mergeCell ref="AUC66:AUD66"/>
    <mergeCell ref="AUE66:AUF66"/>
    <mergeCell ref="AUG66:AUH66"/>
    <mergeCell ref="AUI66:AUJ66"/>
    <mergeCell ref="ATQ66:ATR66"/>
    <mergeCell ref="ATS66:ATT66"/>
    <mergeCell ref="ATU66:ATV66"/>
    <mergeCell ref="ATW66:ATX66"/>
    <mergeCell ref="ATY66:ATZ66"/>
    <mergeCell ref="AYQ66:AYR66"/>
    <mergeCell ref="AYS66:AYT66"/>
    <mergeCell ref="AYU66:AYV66"/>
    <mergeCell ref="AYW66:AYX66"/>
    <mergeCell ref="AYY66:AYZ66"/>
    <mergeCell ref="AYG66:AYH66"/>
    <mergeCell ref="AYI66:AYJ66"/>
    <mergeCell ref="AYK66:AYL66"/>
    <mergeCell ref="AYM66:AYN66"/>
    <mergeCell ref="AYO66:AYP66"/>
    <mergeCell ref="AXW66:AXX66"/>
    <mergeCell ref="AXY66:AXZ66"/>
    <mergeCell ref="AYA66:AYB66"/>
    <mergeCell ref="AYC66:AYD66"/>
    <mergeCell ref="AYE66:AYF66"/>
    <mergeCell ref="AXM66:AXN66"/>
    <mergeCell ref="AXO66:AXP66"/>
    <mergeCell ref="AXQ66:AXR66"/>
    <mergeCell ref="AXS66:AXT66"/>
    <mergeCell ref="AXU66:AXV66"/>
    <mergeCell ref="AXC66:AXD66"/>
    <mergeCell ref="AXE66:AXF66"/>
    <mergeCell ref="AXG66:AXH66"/>
    <mergeCell ref="AXI66:AXJ66"/>
    <mergeCell ref="AXK66:AXL66"/>
    <mergeCell ref="AWS66:AWT66"/>
    <mergeCell ref="AWU66:AWV66"/>
    <mergeCell ref="AWW66:AWX66"/>
    <mergeCell ref="AWY66:AWZ66"/>
    <mergeCell ref="AXA66:AXB66"/>
    <mergeCell ref="AWI66:AWJ66"/>
    <mergeCell ref="AWK66:AWL66"/>
    <mergeCell ref="AWM66:AWN66"/>
    <mergeCell ref="AWO66:AWP66"/>
    <mergeCell ref="AWQ66:AWR66"/>
    <mergeCell ref="BBI66:BBJ66"/>
    <mergeCell ref="BBK66:BBL66"/>
    <mergeCell ref="BBM66:BBN66"/>
    <mergeCell ref="BBO66:BBP66"/>
    <mergeCell ref="BBQ66:BBR66"/>
    <mergeCell ref="BAY66:BAZ66"/>
    <mergeCell ref="BBA66:BBB66"/>
    <mergeCell ref="BBC66:BBD66"/>
    <mergeCell ref="BBE66:BBF66"/>
    <mergeCell ref="BBG66:BBH66"/>
    <mergeCell ref="BAO66:BAP66"/>
    <mergeCell ref="BAQ66:BAR66"/>
    <mergeCell ref="BAS66:BAT66"/>
    <mergeCell ref="BAU66:BAV66"/>
    <mergeCell ref="BAW66:BAX66"/>
    <mergeCell ref="BAE66:BAF66"/>
    <mergeCell ref="BAG66:BAH66"/>
    <mergeCell ref="BAI66:BAJ66"/>
    <mergeCell ref="BAK66:BAL66"/>
    <mergeCell ref="BAM66:BAN66"/>
    <mergeCell ref="AZU66:AZV66"/>
    <mergeCell ref="AZW66:AZX66"/>
    <mergeCell ref="AZY66:AZZ66"/>
    <mergeCell ref="BAA66:BAB66"/>
    <mergeCell ref="BAC66:BAD66"/>
    <mergeCell ref="AZK66:AZL66"/>
    <mergeCell ref="AZM66:AZN66"/>
    <mergeCell ref="AZO66:AZP66"/>
    <mergeCell ref="AZQ66:AZR66"/>
    <mergeCell ref="AZS66:AZT66"/>
    <mergeCell ref="AZA66:AZB66"/>
    <mergeCell ref="AZC66:AZD66"/>
    <mergeCell ref="AZE66:AZF66"/>
    <mergeCell ref="AZG66:AZH66"/>
    <mergeCell ref="AZI66:AZJ66"/>
    <mergeCell ref="BEA66:BEB66"/>
    <mergeCell ref="BEC66:BED66"/>
    <mergeCell ref="BEE66:BEF66"/>
    <mergeCell ref="BEG66:BEH66"/>
    <mergeCell ref="BEI66:BEJ66"/>
    <mergeCell ref="BDQ66:BDR66"/>
    <mergeCell ref="BDS66:BDT66"/>
    <mergeCell ref="BDU66:BDV66"/>
    <mergeCell ref="BDW66:BDX66"/>
    <mergeCell ref="BDY66:BDZ66"/>
    <mergeCell ref="BDG66:BDH66"/>
    <mergeCell ref="BDI66:BDJ66"/>
    <mergeCell ref="BDK66:BDL66"/>
    <mergeCell ref="BDM66:BDN66"/>
    <mergeCell ref="BDO66:BDP66"/>
    <mergeCell ref="BCW66:BCX66"/>
    <mergeCell ref="BCY66:BCZ66"/>
    <mergeCell ref="BDA66:BDB66"/>
    <mergeCell ref="BDC66:BDD66"/>
    <mergeCell ref="BDE66:BDF66"/>
    <mergeCell ref="BCM66:BCN66"/>
    <mergeCell ref="BCO66:BCP66"/>
    <mergeCell ref="BCQ66:BCR66"/>
    <mergeCell ref="BCS66:BCT66"/>
    <mergeCell ref="BCU66:BCV66"/>
    <mergeCell ref="BCC66:BCD66"/>
    <mergeCell ref="BCE66:BCF66"/>
    <mergeCell ref="BCG66:BCH66"/>
    <mergeCell ref="BCI66:BCJ66"/>
    <mergeCell ref="BCK66:BCL66"/>
    <mergeCell ref="BBS66:BBT66"/>
    <mergeCell ref="BBU66:BBV66"/>
    <mergeCell ref="BBW66:BBX66"/>
    <mergeCell ref="BBY66:BBZ66"/>
    <mergeCell ref="BCA66:BCB66"/>
    <mergeCell ref="BGS66:BGT66"/>
    <mergeCell ref="BGU66:BGV66"/>
    <mergeCell ref="BGW66:BGX66"/>
    <mergeCell ref="BGY66:BGZ66"/>
    <mergeCell ref="BHA66:BHB66"/>
    <mergeCell ref="BGI66:BGJ66"/>
    <mergeCell ref="BGK66:BGL66"/>
    <mergeCell ref="BGM66:BGN66"/>
    <mergeCell ref="BGO66:BGP66"/>
    <mergeCell ref="BGQ66:BGR66"/>
    <mergeCell ref="BFY66:BFZ66"/>
    <mergeCell ref="BGA66:BGB66"/>
    <mergeCell ref="BGC66:BGD66"/>
    <mergeCell ref="BGE66:BGF66"/>
    <mergeCell ref="BGG66:BGH66"/>
    <mergeCell ref="BFO66:BFP66"/>
    <mergeCell ref="BFQ66:BFR66"/>
    <mergeCell ref="BFS66:BFT66"/>
    <mergeCell ref="BFU66:BFV66"/>
    <mergeCell ref="BFW66:BFX66"/>
    <mergeCell ref="BFE66:BFF66"/>
    <mergeCell ref="BFG66:BFH66"/>
    <mergeCell ref="BFI66:BFJ66"/>
    <mergeCell ref="BFK66:BFL66"/>
    <mergeCell ref="BFM66:BFN66"/>
    <mergeCell ref="BEU66:BEV66"/>
    <mergeCell ref="BEW66:BEX66"/>
    <mergeCell ref="BEY66:BEZ66"/>
    <mergeCell ref="BFA66:BFB66"/>
    <mergeCell ref="BFC66:BFD66"/>
    <mergeCell ref="BEK66:BEL66"/>
    <mergeCell ref="BEM66:BEN66"/>
    <mergeCell ref="BEO66:BEP66"/>
    <mergeCell ref="BEQ66:BER66"/>
    <mergeCell ref="BES66:BET66"/>
    <mergeCell ref="BJK66:BJL66"/>
    <mergeCell ref="BJM66:BJN66"/>
    <mergeCell ref="BJO66:BJP66"/>
    <mergeCell ref="BJQ66:BJR66"/>
    <mergeCell ref="BJS66:BJT66"/>
    <mergeCell ref="BJA66:BJB66"/>
    <mergeCell ref="BJC66:BJD66"/>
    <mergeCell ref="BJE66:BJF66"/>
    <mergeCell ref="BJG66:BJH66"/>
    <mergeCell ref="BJI66:BJJ66"/>
    <mergeCell ref="BIQ66:BIR66"/>
    <mergeCell ref="BIS66:BIT66"/>
    <mergeCell ref="BIU66:BIV66"/>
    <mergeCell ref="BIW66:BIX66"/>
    <mergeCell ref="BIY66:BIZ66"/>
    <mergeCell ref="BIG66:BIH66"/>
    <mergeCell ref="BII66:BIJ66"/>
    <mergeCell ref="BIK66:BIL66"/>
    <mergeCell ref="BIM66:BIN66"/>
    <mergeCell ref="BIO66:BIP66"/>
    <mergeCell ref="BHW66:BHX66"/>
    <mergeCell ref="BHY66:BHZ66"/>
    <mergeCell ref="BIA66:BIB66"/>
    <mergeCell ref="BIC66:BID66"/>
    <mergeCell ref="BIE66:BIF66"/>
    <mergeCell ref="BHM66:BHN66"/>
    <mergeCell ref="BHO66:BHP66"/>
    <mergeCell ref="BHQ66:BHR66"/>
    <mergeCell ref="BHS66:BHT66"/>
    <mergeCell ref="BHU66:BHV66"/>
    <mergeCell ref="BHC66:BHD66"/>
    <mergeCell ref="BHE66:BHF66"/>
    <mergeCell ref="BHG66:BHH66"/>
    <mergeCell ref="BHI66:BHJ66"/>
    <mergeCell ref="BHK66:BHL66"/>
    <mergeCell ref="BMC66:BMD66"/>
    <mergeCell ref="BME66:BMF66"/>
    <mergeCell ref="BMG66:BMH66"/>
    <mergeCell ref="BMI66:BMJ66"/>
    <mergeCell ref="BMK66:BML66"/>
    <mergeCell ref="BLS66:BLT66"/>
    <mergeCell ref="BLU66:BLV66"/>
    <mergeCell ref="BLW66:BLX66"/>
    <mergeCell ref="BLY66:BLZ66"/>
    <mergeCell ref="BMA66:BMB66"/>
    <mergeCell ref="BLI66:BLJ66"/>
    <mergeCell ref="BLK66:BLL66"/>
    <mergeCell ref="BLM66:BLN66"/>
    <mergeCell ref="BLO66:BLP66"/>
    <mergeCell ref="BLQ66:BLR66"/>
    <mergeCell ref="BKY66:BKZ66"/>
    <mergeCell ref="BLA66:BLB66"/>
    <mergeCell ref="BLC66:BLD66"/>
    <mergeCell ref="BLE66:BLF66"/>
    <mergeCell ref="BLG66:BLH66"/>
    <mergeCell ref="BKO66:BKP66"/>
    <mergeCell ref="BKQ66:BKR66"/>
    <mergeCell ref="BKS66:BKT66"/>
    <mergeCell ref="BKU66:BKV66"/>
    <mergeCell ref="BKW66:BKX66"/>
    <mergeCell ref="BKE66:BKF66"/>
    <mergeCell ref="BKG66:BKH66"/>
    <mergeCell ref="BKI66:BKJ66"/>
    <mergeCell ref="BKK66:BKL66"/>
    <mergeCell ref="BKM66:BKN66"/>
    <mergeCell ref="BJU66:BJV66"/>
    <mergeCell ref="BJW66:BJX66"/>
    <mergeCell ref="BJY66:BJZ66"/>
    <mergeCell ref="BKA66:BKB66"/>
    <mergeCell ref="BKC66:BKD66"/>
    <mergeCell ref="BOU66:BOV66"/>
    <mergeCell ref="BOW66:BOX66"/>
    <mergeCell ref="BOY66:BOZ66"/>
    <mergeCell ref="BPA66:BPB66"/>
    <mergeCell ref="BPC66:BPD66"/>
    <mergeCell ref="BOK66:BOL66"/>
    <mergeCell ref="BOM66:BON66"/>
    <mergeCell ref="BOO66:BOP66"/>
    <mergeCell ref="BOQ66:BOR66"/>
    <mergeCell ref="BOS66:BOT66"/>
    <mergeCell ref="BOA66:BOB66"/>
    <mergeCell ref="BOC66:BOD66"/>
    <mergeCell ref="BOE66:BOF66"/>
    <mergeCell ref="BOG66:BOH66"/>
    <mergeCell ref="BOI66:BOJ66"/>
    <mergeCell ref="BNQ66:BNR66"/>
    <mergeCell ref="BNS66:BNT66"/>
    <mergeCell ref="BNU66:BNV66"/>
    <mergeCell ref="BNW66:BNX66"/>
    <mergeCell ref="BNY66:BNZ66"/>
    <mergeCell ref="BNG66:BNH66"/>
    <mergeCell ref="BNI66:BNJ66"/>
    <mergeCell ref="BNK66:BNL66"/>
    <mergeCell ref="BNM66:BNN66"/>
    <mergeCell ref="BNO66:BNP66"/>
    <mergeCell ref="BMW66:BMX66"/>
    <mergeCell ref="BMY66:BMZ66"/>
    <mergeCell ref="BNA66:BNB66"/>
    <mergeCell ref="BNC66:BND66"/>
    <mergeCell ref="BNE66:BNF66"/>
    <mergeCell ref="BMM66:BMN66"/>
    <mergeCell ref="BMO66:BMP66"/>
    <mergeCell ref="BMQ66:BMR66"/>
    <mergeCell ref="BMS66:BMT66"/>
    <mergeCell ref="BMU66:BMV66"/>
    <mergeCell ref="BRM66:BRN66"/>
    <mergeCell ref="BRO66:BRP66"/>
    <mergeCell ref="BRQ66:BRR66"/>
    <mergeCell ref="BRS66:BRT66"/>
    <mergeCell ref="BRU66:BRV66"/>
    <mergeCell ref="BRC66:BRD66"/>
    <mergeCell ref="BRE66:BRF66"/>
    <mergeCell ref="BRG66:BRH66"/>
    <mergeCell ref="BRI66:BRJ66"/>
    <mergeCell ref="BRK66:BRL66"/>
    <mergeCell ref="BQS66:BQT66"/>
    <mergeCell ref="BQU66:BQV66"/>
    <mergeCell ref="BQW66:BQX66"/>
    <mergeCell ref="BQY66:BQZ66"/>
    <mergeCell ref="BRA66:BRB66"/>
    <mergeCell ref="BQI66:BQJ66"/>
    <mergeCell ref="BQK66:BQL66"/>
    <mergeCell ref="BQM66:BQN66"/>
    <mergeCell ref="BQO66:BQP66"/>
    <mergeCell ref="BQQ66:BQR66"/>
    <mergeCell ref="BPY66:BPZ66"/>
    <mergeCell ref="BQA66:BQB66"/>
    <mergeCell ref="BQC66:BQD66"/>
    <mergeCell ref="BQE66:BQF66"/>
    <mergeCell ref="BQG66:BQH66"/>
    <mergeCell ref="BPO66:BPP66"/>
    <mergeCell ref="BPQ66:BPR66"/>
    <mergeCell ref="BPS66:BPT66"/>
    <mergeCell ref="BPU66:BPV66"/>
    <mergeCell ref="BPW66:BPX66"/>
    <mergeCell ref="BPE66:BPF66"/>
    <mergeCell ref="BPG66:BPH66"/>
    <mergeCell ref="BPI66:BPJ66"/>
    <mergeCell ref="BPK66:BPL66"/>
    <mergeCell ref="BPM66:BPN66"/>
    <mergeCell ref="BUE66:BUF66"/>
    <mergeCell ref="BUG66:BUH66"/>
    <mergeCell ref="BUI66:BUJ66"/>
    <mergeCell ref="BUK66:BUL66"/>
    <mergeCell ref="BUM66:BUN66"/>
    <mergeCell ref="BTU66:BTV66"/>
    <mergeCell ref="BTW66:BTX66"/>
    <mergeCell ref="BTY66:BTZ66"/>
    <mergeCell ref="BUA66:BUB66"/>
    <mergeCell ref="BUC66:BUD66"/>
    <mergeCell ref="BTK66:BTL66"/>
    <mergeCell ref="BTM66:BTN66"/>
    <mergeCell ref="BTO66:BTP66"/>
    <mergeCell ref="BTQ66:BTR66"/>
    <mergeCell ref="BTS66:BTT66"/>
    <mergeCell ref="BTA66:BTB66"/>
    <mergeCell ref="BTC66:BTD66"/>
    <mergeCell ref="BTE66:BTF66"/>
    <mergeCell ref="BTG66:BTH66"/>
    <mergeCell ref="BTI66:BTJ66"/>
    <mergeCell ref="BSQ66:BSR66"/>
    <mergeCell ref="BSS66:BST66"/>
    <mergeCell ref="BSU66:BSV66"/>
    <mergeCell ref="BSW66:BSX66"/>
    <mergeCell ref="BSY66:BSZ66"/>
    <mergeCell ref="BSG66:BSH66"/>
    <mergeCell ref="BSI66:BSJ66"/>
    <mergeCell ref="BSK66:BSL66"/>
    <mergeCell ref="BSM66:BSN66"/>
    <mergeCell ref="BSO66:BSP66"/>
    <mergeCell ref="BRW66:BRX66"/>
    <mergeCell ref="BRY66:BRZ66"/>
    <mergeCell ref="BSA66:BSB66"/>
    <mergeCell ref="BSC66:BSD66"/>
    <mergeCell ref="BSE66:BSF66"/>
    <mergeCell ref="BWW66:BWX66"/>
    <mergeCell ref="BWY66:BWZ66"/>
    <mergeCell ref="BXA66:BXB66"/>
    <mergeCell ref="BXC66:BXD66"/>
    <mergeCell ref="BXE66:BXF66"/>
    <mergeCell ref="BWM66:BWN66"/>
    <mergeCell ref="BWO66:BWP66"/>
    <mergeCell ref="BWQ66:BWR66"/>
    <mergeCell ref="BWS66:BWT66"/>
    <mergeCell ref="BWU66:BWV66"/>
    <mergeCell ref="BWC66:BWD66"/>
    <mergeCell ref="BWE66:BWF66"/>
    <mergeCell ref="BWG66:BWH66"/>
    <mergeCell ref="BWI66:BWJ66"/>
    <mergeCell ref="BWK66:BWL66"/>
    <mergeCell ref="BVS66:BVT66"/>
    <mergeCell ref="BVU66:BVV66"/>
    <mergeCell ref="BVW66:BVX66"/>
    <mergeCell ref="BVY66:BVZ66"/>
    <mergeCell ref="BWA66:BWB66"/>
    <mergeCell ref="BVI66:BVJ66"/>
    <mergeCell ref="BVK66:BVL66"/>
    <mergeCell ref="BVM66:BVN66"/>
    <mergeCell ref="BVO66:BVP66"/>
    <mergeCell ref="BVQ66:BVR66"/>
    <mergeCell ref="BUY66:BUZ66"/>
    <mergeCell ref="BVA66:BVB66"/>
    <mergeCell ref="BVC66:BVD66"/>
    <mergeCell ref="BVE66:BVF66"/>
    <mergeCell ref="BVG66:BVH66"/>
    <mergeCell ref="BUO66:BUP66"/>
    <mergeCell ref="BUQ66:BUR66"/>
    <mergeCell ref="BUS66:BUT66"/>
    <mergeCell ref="BUU66:BUV66"/>
    <mergeCell ref="BUW66:BUX66"/>
    <mergeCell ref="BZO66:BZP66"/>
    <mergeCell ref="BZQ66:BZR66"/>
    <mergeCell ref="BZS66:BZT66"/>
    <mergeCell ref="BZU66:BZV66"/>
    <mergeCell ref="BZW66:BZX66"/>
    <mergeCell ref="BZE66:BZF66"/>
    <mergeCell ref="BZG66:BZH66"/>
    <mergeCell ref="BZI66:BZJ66"/>
    <mergeCell ref="BZK66:BZL66"/>
    <mergeCell ref="BZM66:BZN66"/>
    <mergeCell ref="BYU66:BYV66"/>
    <mergeCell ref="BYW66:BYX66"/>
    <mergeCell ref="BYY66:BYZ66"/>
    <mergeCell ref="BZA66:BZB66"/>
    <mergeCell ref="BZC66:BZD66"/>
    <mergeCell ref="BYK66:BYL66"/>
    <mergeCell ref="BYM66:BYN66"/>
    <mergeCell ref="BYO66:BYP66"/>
    <mergeCell ref="BYQ66:BYR66"/>
    <mergeCell ref="BYS66:BYT66"/>
    <mergeCell ref="BYA66:BYB66"/>
    <mergeCell ref="BYC66:BYD66"/>
    <mergeCell ref="BYE66:BYF66"/>
    <mergeCell ref="BYG66:BYH66"/>
    <mergeCell ref="BYI66:BYJ66"/>
    <mergeCell ref="BXQ66:BXR66"/>
    <mergeCell ref="BXS66:BXT66"/>
    <mergeCell ref="BXU66:BXV66"/>
    <mergeCell ref="BXW66:BXX66"/>
    <mergeCell ref="BXY66:BXZ66"/>
    <mergeCell ref="BXG66:BXH66"/>
    <mergeCell ref="BXI66:BXJ66"/>
    <mergeCell ref="BXK66:BXL66"/>
    <mergeCell ref="BXM66:BXN66"/>
    <mergeCell ref="BXO66:BXP66"/>
    <mergeCell ref="CCG66:CCH66"/>
    <mergeCell ref="CCI66:CCJ66"/>
    <mergeCell ref="CCK66:CCL66"/>
    <mergeCell ref="CCM66:CCN66"/>
    <mergeCell ref="CCO66:CCP66"/>
    <mergeCell ref="CBW66:CBX66"/>
    <mergeCell ref="CBY66:CBZ66"/>
    <mergeCell ref="CCA66:CCB66"/>
    <mergeCell ref="CCC66:CCD66"/>
    <mergeCell ref="CCE66:CCF66"/>
    <mergeCell ref="CBM66:CBN66"/>
    <mergeCell ref="CBO66:CBP66"/>
    <mergeCell ref="CBQ66:CBR66"/>
    <mergeCell ref="CBS66:CBT66"/>
    <mergeCell ref="CBU66:CBV66"/>
    <mergeCell ref="CBC66:CBD66"/>
    <mergeCell ref="CBE66:CBF66"/>
    <mergeCell ref="CBG66:CBH66"/>
    <mergeCell ref="CBI66:CBJ66"/>
    <mergeCell ref="CBK66:CBL66"/>
    <mergeCell ref="CAS66:CAT66"/>
    <mergeCell ref="CAU66:CAV66"/>
    <mergeCell ref="CAW66:CAX66"/>
    <mergeCell ref="CAY66:CAZ66"/>
    <mergeCell ref="CBA66:CBB66"/>
    <mergeCell ref="CAI66:CAJ66"/>
    <mergeCell ref="CAK66:CAL66"/>
    <mergeCell ref="CAM66:CAN66"/>
    <mergeCell ref="CAO66:CAP66"/>
    <mergeCell ref="CAQ66:CAR66"/>
    <mergeCell ref="BZY66:BZZ66"/>
    <mergeCell ref="CAA66:CAB66"/>
    <mergeCell ref="CAC66:CAD66"/>
    <mergeCell ref="CAE66:CAF66"/>
    <mergeCell ref="CAG66:CAH66"/>
    <mergeCell ref="CEY66:CEZ66"/>
    <mergeCell ref="CFA66:CFB66"/>
    <mergeCell ref="CFC66:CFD66"/>
    <mergeCell ref="CFE66:CFF66"/>
    <mergeCell ref="CFG66:CFH66"/>
    <mergeCell ref="CEO66:CEP66"/>
    <mergeCell ref="CEQ66:CER66"/>
    <mergeCell ref="CES66:CET66"/>
    <mergeCell ref="CEU66:CEV66"/>
    <mergeCell ref="CEW66:CEX66"/>
    <mergeCell ref="CEE66:CEF66"/>
    <mergeCell ref="CEG66:CEH66"/>
    <mergeCell ref="CEI66:CEJ66"/>
    <mergeCell ref="CEK66:CEL66"/>
    <mergeCell ref="CEM66:CEN66"/>
    <mergeCell ref="CDU66:CDV66"/>
    <mergeCell ref="CDW66:CDX66"/>
    <mergeCell ref="CDY66:CDZ66"/>
    <mergeCell ref="CEA66:CEB66"/>
    <mergeCell ref="CEC66:CED66"/>
    <mergeCell ref="CDK66:CDL66"/>
    <mergeCell ref="CDM66:CDN66"/>
    <mergeCell ref="CDO66:CDP66"/>
    <mergeCell ref="CDQ66:CDR66"/>
    <mergeCell ref="CDS66:CDT66"/>
    <mergeCell ref="CDA66:CDB66"/>
    <mergeCell ref="CDC66:CDD66"/>
    <mergeCell ref="CDE66:CDF66"/>
    <mergeCell ref="CDG66:CDH66"/>
    <mergeCell ref="CDI66:CDJ66"/>
    <mergeCell ref="CCQ66:CCR66"/>
    <mergeCell ref="CCS66:CCT66"/>
    <mergeCell ref="CCU66:CCV66"/>
    <mergeCell ref="CCW66:CCX66"/>
    <mergeCell ref="CCY66:CCZ66"/>
    <mergeCell ref="CHQ66:CHR66"/>
    <mergeCell ref="CHS66:CHT66"/>
    <mergeCell ref="CHU66:CHV66"/>
    <mergeCell ref="CHW66:CHX66"/>
    <mergeCell ref="CHY66:CHZ66"/>
    <mergeCell ref="CHG66:CHH66"/>
    <mergeCell ref="CHI66:CHJ66"/>
    <mergeCell ref="CHK66:CHL66"/>
    <mergeCell ref="CHM66:CHN66"/>
    <mergeCell ref="CHO66:CHP66"/>
    <mergeCell ref="CGW66:CGX66"/>
    <mergeCell ref="CGY66:CGZ66"/>
    <mergeCell ref="CHA66:CHB66"/>
    <mergeCell ref="CHC66:CHD66"/>
    <mergeCell ref="CHE66:CHF66"/>
    <mergeCell ref="CGM66:CGN66"/>
    <mergeCell ref="CGO66:CGP66"/>
    <mergeCell ref="CGQ66:CGR66"/>
    <mergeCell ref="CGS66:CGT66"/>
    <mergeCell ref="CGU66:CGV66"/>
    <mergeCell ref="CGC66:CGD66"/>
    <mergeCell ref="CGE66:CGF66"/>
    <mergeCell ref="CGG66:CGH66"/>
    <mergeCell ref="CGI66:CGJ66"/>
    <mergeCell ref="CGK66:CGL66"/>
    <mergeCell ref="CFS66:CFT66"/>
    <mergeCell ref="CFU66:CFV66"/>
    <mergeCell ref="CFW66:CFX66"/>
    <mergeCell ref="CFY66:CFZ66"/>
    <mergeCell ref="CGA66:CGB66"/>
    <mergeCell ref="CFI66:CFJ66"/>
    <mergeCell ref="CFK66:CFL66"/>
    <mergeCell ref="CFM66:CFN66"/>
    <mergeCell ref="CFO66:CFP66"/>
    <mergeCell ref="CFQ66:CFR66"/>
    <mergeCell ref="CKI66:CKJ66"/>
    <mergeCell ref="CKK66:CKL66"/>
    <mergeCell ref="CKM66:CKN66"/>
    <mergeCell ref="CKO66:CKP66"/>
    <mergeCell ref="CKQ66:CKR66"/>
    <mergeCell ref="CJY66:CJZ66"/>
    <mergeCell ref="CKA66:CKB66"/>
    <mergeCell ref="CKC66:CKD66"/>
    <mergeCell ref="CKE66:CKF66"/>
    <mergeCell ref="CKG66:CKH66"/>
    <mergeCell ref="CJO66:CJP66"/>
    <mergeCell ref="CJQ66:CJR66"/>
    <mergeCell ref="CJS66:CJT66"/>
    <mergeCell ref="CJU66:CJV66"/>
    <mergeCell ref="CJW66:CJX66"/>
    <mergeCell ref="CJE66:CJF66"/>
    <mergeCell ref="CJG66:CJH66"/>
    <mergeCell ref="CJI66:CJJ66"/>
    <mergeCell ref="CJK66:CJL66"/>
    <mergeCell ref="CJM66:CJN66"/>
    <mergeCell ref="CIU66:CIV66"/>
    <mergeCell ref="CIW66:CIX66"/>
    <mergeCell ref="CIY66:CIZ66"/>
    <mergeCell ref="CJA66:CJB66"/>
    <mergeCell ref="CJC66:CJD66"/>
    <mergeCell ref="CIK66:CIL66"/>
    <mergeCell ref="CIM66:CIN66"/>
    <mergeCell ref="CIO66:CIP66"/>
    <mergeCell ref="CIQ66:CIR66"/>
    <mergeCell ref="CIS66:CIT66"/>
    <mergeCell ref="CIA66:CIB66"/>
    <mergeCell ref="CIC66:CID66"/>
    <mergeCell ref="CIE66:CIF66"/>
    <mergeCell ref="CIG66:CIH66"/>
    <mergeCell ref="CII66:CIJ66"/>
    <mergeCell ref="CNA66:CNB66"/>
    <mergeCell ref="CNC66:CND66"/>
    <mergeCell ref="CNE66:CNF66"/>
    <mergeCell ref="CNG66:CNH66"/>
    <mergeCell ref="CNI66:CNJ66"/>
    <mergeCell ref="CMQ66:CMR66"/>
    <mergeCell ref="CMS66:CMT66"/>
    <mergeCell ref="CMU66:CMV66"/>
    <mergeCell ref="CMW66:CMX66"/>
    <mergeCell ref="CMY66:CMZ66"/>
    <mergeCell ref="CMG66:CMH66"/>
    <mergeCell ref="CMI66:CMJ66"/>
    <mergeCell ref="CMK66:CML66"/>
    <mergeCell ref="CMM66:CMN66"/>
    <mergeCell ref="CMO66:CMP66"/>
    <mergeCell ref="CLW66:CLX66"/>
    <mergeCell ref="CLY66:CLZ66"/>
    <mergeCell ref="CMA66:CMB66"/>
    <mergeCell ref="CMC66:CMD66"/>
    <mergeCell ref="CME66:CMF66"/>
    <mergeCell ref="CLM66:CLN66"/>
    <mergeCell ref="CLO66:CLP66"/>
    <mergeCell ref="CLQ66:CLR66"/>
    <mergeCell ref="CLS66:CLT66"/>
    <mergeCell ref="CLU66:CLV66"/>
    <mergeCell ref="CLC66:CLD66"/>
    <mergeCell ref="CLE66:CLF66"/>
    <mergeCell ref="CLG66:CLH66"/>
    <mergeCell ref="CLI66:CLJ66"/>
    <mergeCell ref="CLK66:CLL66"/>
    <mergeCell ref="CKS66:CKT66"/>
    <mergeCell ref="CKU66:CKV66"/>
    <mergeCell ref="CKW66:CKX66"/>
    <mergeCell ref="CKY66:CKZ66"/>
    <mergeCell ref="CLA66:CLB66"/>
    <mergeCell ref="CPS66:CPT66"/>
    <mergeCell ref="CPU66:CPV66"/>
    <mergeCell ref="CPW66:CPX66"/>
    <mergeCell ref="CPY66:CPZ66"/>
    <mergeCell ref="CQA66:CQB66"/>
    <mergeCell ref="CPI66:CPJ66"/>
    <mergeCell ref="CPK66:CPL66"/>
    <mergeCell ref="CPM66:CPN66"/>
    <mergeCell ref="CPO66:CPP66"/>
    <mergeCell ref="CPQ66:CPR66"/>
    <mergeCell ref="COY66:COZ66"/>
    <mergeCell ref="CPA66:CPB66"/>
    <mergeCell ref="CPC66:CPD66"/>
    <mergeCell ref="CPE66:CPF66"/>
    <mergeCell ref="CPG66:CPH66"/>
    <mergeCell ref="COO66:COP66"/>
    <mergeCell ref="COQ66:COR66"/>
    <mergeCell ref="COS66:COT66"/>
    <mergeCell ref="COU66:COV66"/>
    <mergeCell ref="COW66:COX66"/>
    <mergeCell ref="COE66:COF66"/>
    <mergeCell ref="COG66:COH66"/>
    <mergeCell ref="COI66:COJ66"/>
    <mergeCell ref="COK66:COL66"/>
    <mergeCell ref="COM66:CON66"/>
    <mergeCell ref="CNU66:CNV66"/>
    <mergeCell ref="CNW66:CNX66"/>
    <mergeCell ref="CNY66:CNZ66"/>
    <mergeCell ref="COA66:COB66"/>
    <mergeCell ref="COC66:COD66"/>
    <mergeCell ref="CNK66:CNL66"/>
    <mergeCell ref="CNM66:CNN66"/>
    <mergeCell ref="CNO66:CNP66"/>
    <mergeCell ref="CNQ66:CNR66"/>
    <mergeCell ref="CNS66:CNT66"/>
    <mergeCell ref="CSK66:CSL66"/>
    <mergeCell ref="CSM66:CSN66"/>
    <mergeCell ref="CSO66:CSP66"/>
    <mergeCell ref="CSQ66:CSR66"/>
    <mergeCell ref="CSS66:CST66"/>
    <mergeCell ref="CSA66:CSB66"/>
    <mergeCell ref="CSC66:CSD66"/>
    <mergeCell ref="CSE66:CSF66"/>
    <mergeCell ref="CSG66:CSH66"/>
    <mergeCell ref="CSI66:CSJ66"/>
    <mergeCell ref="CRQ66:CRR66"/>
    <mergeCell ref="CRS66:CRT66"/>
    <mergeCell ref="CRU66:CRV66"/>
    <mergeCell ref="CRW66:CRX66"/>
    <mergeCell ref="CRY66:CRZ66"/>
    <mergeCell ref="CRG66:CRH66"/>
    <mergeCell ref="CRI66:CRJ66"/>
    <mergeCell ref="CRK66:CRL66"/>
    <mergeCell ref="CRM66:CRN66"/>
    <mergeCell ref="CRO66:CRP66"/>
    <mergeCell ref="CQW66:CQX66"/>
    <mergeCell ref="CQY66:CQZ66"/>
    <mergeCell ref="CRA66:CRB66"/>
    <mergeCell ref="CRC66:CRD66"/>
    <mergeCell ref="CRE66:CRF66"/>
    <mergeCell ref="CQM66:CQN66"/>
    <mergeCell ref="CQO66:CQP66"/>
    <mergeCell ref="CQQ66:CQR66"/>
    <mergeCell ref="CQS66:CQT66"/>
    <mergeCell ref="CQU66:CQV66"/>
    <mergeCell ref="CQC66:CQD66"/>
    <mergeCell ref="CQE66:CQF66"/>
    <mergeCell ref="CQG66:CQH66"/>
    <mergeCell ref="CQI66:CQJ66"/>
    <mergeCell ref="CQK66:CQL66"/>
    <mergeCell ref="CVC66:CVD66"/>
    <mergeCell ref="CVE66:CVF66"/>
    <mergeCell ref="CVG66:CVH66"/>
    <mergeCell ref="CVI66:CVJ66"/>
    <mergeCell ref="CVK66:CVL66"/>
    <mergeCell ref="CUS66:CUT66"/>
    <mergeCell ref="CUU66:CUV66"/>
    <mergeCell ref="CUW66:CUX66"/>
    <mergeCell ref="CUY66:CUZ66"/>
    <mergeCell ref="CVA66:CVB66"/>
    <mergeCell ref="CUI66:CUJ66"/>
    <mergeCell ref="CUK66:CUL66"/>
    <mergeCell ref="CUM66:CUN66"/>
    <mergeCell ref="CUO66:CUP66"/>
    <mergeCell ref="CUQ66:CUR66"/>
    <mergeCell ref="CTY66:CTZ66"/>
    <mergeCell ref="CUA66:CUB66"/>
    <mergeCell ref="CUC66:CUD66"/>
    <mergeCell ref="CUE66:CUF66"/>
    <mergeCell ref="CUG66:CUH66"/>
    <mergeCell ref="CTO66:CTP66"/>
    <mergeCell ref="CTQ66:CTR66"/>
    <mergeCell ref="CTS66:CTT66"/>
    <mergeCell ref="CTU66:CTV66"/>
    <mergeCell ref="CTW66:CTX66"/>
    <mergeCell ref="CTE66:CTF66"/>
    <mergeCell ref="CTG66:CTH66"/>
    <mergeCell ref="CTI66:CTJ66"/>
    <mergeCell ref="CTK66:CTL66"/>
    <mergeCell ref="CTM66:CTN66"/>
    <mergeCell ref="CSU66:CSV66"/>
    <mergeCell ref="CSW66:CSX66"/>
    <mergeCell ref="CSY66:CSZ66"/>
    <mergeCell ref="CTA66:CTB66"/>
    <mergeCell ref="CTC66:CTD66"/>
    <mergeCell ref="CXU66:CXV66"/>
    <mergeCell ref="CXW66:CXX66"/>
    <mergeCell ref="CXY66:CXZ66"/>
    <mergeCell ref="CYA66:CYB66"/>
    <mergeCell ref="CYC66:CYD66"/>
    <mergeCell ref="CXK66:CXL66"/>
    <mergeCell ref="CXM66:CXN66"/>
    <mergeCell ref="CXO66:CXP66"/>
    <mergeCell ref="CXQ66:CXR66"/>
    <mergeCell ref="CXS66:CXT66"/>
    <mergeCell ref="CXA66:CXB66"/>
    <mergeCell ref="CXC66:CXD66"/>
    <mergeCell ref="CXE66:CXF66"/>
    <mergeCell ref="CXG66:CXH66"/>
    <mergeCell ref="CXI66:CXJ66"/>
    <mergeCell ref="CWQ66:CWR66"/>
    <mergeCell ref="CWS66:CWT66"/>
    <mergeCell ref="CWU66:CWV66"/>
    <mergeCell ref="CWW66:CWX66"/>
    <mergeCell ref="CWY66:CWZ66"/>
    <mergeCell ref="CWG66:CWH66"/>
    <mergeCell ref="CWI66:CWJ66"/>
    <mergeCell ref="CWK66:CWL66"/>
    <mergeCell ref="CWM66:CWN66"/>
    <mergeCell ref="CWO66:CWP66"/>
    <mergeCell ref="CVW66:CVX66"/>
    <mergeCell ref="CVY66:CVZ66"/>
    <mergeCell ref="CWA66:CWB66"/>
    <mergeCell ref="CWC66:CWD66"/>
    <mergeCell ref="CWE66:CWF66"/>
    <mergeCell ref="CVM66:CVN66"/>
    <mergeCell ref="CVO66:CVP66"/>
    <mergeCell ref="CVQ66:CVR66"/>
    <mergeCell ref="CVS66:CVT66"/>
    <mergeCell ref="CVU66:CVV66"/>
    <mergeCell ref="DAM66:DAN66"/>
    <mergeCell ref="DAO66:DAP66"/>
    <mergeCell ref="DAQ66:DAR66"/>
    <mergeCell ref="DAS66:DAT66"/>
    <mergeCell ref="DAU66:DAV66"/>
    <mergeCell ref="DAC66:DAD66"/>
    <mergeCell ref="DAE66:DAF66"/>
    <mergeCell ref="DAG66:DAH66"/>
    <mergeCell ref="DAI66:DAJ66"/>
    <mergeCell ref="DAK66:DAL66"/>
    <mergeCell ref="CZS66:CZT66"/>
    <mergeCell ref="CZU66:CZV66"/>
    <mergeCell ref="CZW66:CZX66"/>
    <mergeCell ref="CZY66:CZZ66"/>
    <mergeCell ref="DAA66:DAB66"/>
    <mergeCell ref="CZI66:CZJ66"/>
    <mergeCell ref="CZK66:CZL66"/>
    <mergeCell ref="CZM66:CZN66"/>
    <mergeCell ref="CZO66:CZP66"/>
    <mergeCell ref="CZQ66:CZR66"/>
    <mergeCell ref="CYY66:CYZ66"/>
    <mergeCell ref="CZA66:CZB66"/>
    <mergeCell ref="CZC66:CZD66"/>
    <mergeCell ref="CZE66:CZF66"/>
    <mergeCell ref="CZG66:CZH66"/>
    <mergeCell ref="CYO66:CYP66"/>
    <mergeCell ref="CYQ66:CYR66"/>
    <mergeCell ref="CYS66:CYT66"/>
    <mergeCell ref="CYU66:CYV66"/>
    <mergeCell ref="CYW66:CYX66"/>
    <mergeCell ref="CYE66:CYF66"/>
    <mergeCell ref="CYG66:CYH66"/>
    <mergeCell ref="CYI66:CYJ66"/>
    <mergeCell ref="CYK66:CYL66"/>
    <mergeCell ref="CYM66:CYN66"/>
    <mergeCell ref="DDE66:DDF66"/>
    <mergeCell ref="DDG66:DDH66"/>
    <mergeCell ref="DDI66:DDJ66"/>
    <mergeCell ref="DDK66:DDL66"/>
    <mergeCell ref="DDM66:DDN66"/>
    <mergeCell ref="DCU66:DCV66"/>
    <mergeCell ref="DCW66:DCX66"/>
    <mergeCell ref="DCY66:DCZ66"/>
    <mergeCell ref="DDA66:DDB66"/>
    <mergeCell ref="DDC66:DDD66"/>
    <mergeCell ref="DCK66:DCL66"/>
    <mergeCell ref="DCM66:DCN66"/>
    <mergeCell ref="DCO66:DCP66"/>
    <mergeCell ref="DCQ66:DCR66"/>
    <mergeCell ref="DCS66:DCT66"/>
    <mergeCell ref="DCA66:DCB66"/>
    <mergeCell ref="DCC66:DCD66"/>
    <mergeCell ref="DCE66:DCF66"/>
    <mergeCell ref="DCG66:DCH66"/>
    <mergeCell ref="DCI66:DCJ66"/>
    <mergeCell ref="DBQ66:DBR66"/>
    <mergeCell ref="DBS66:DBT66"/>
    <mergeCell ref="DBU66:DBV66"/>
    <mergeCell ref="DBW66:DBX66"/>
    <mergeCell ref="DBY66:DBZ66"/>
    <mergeCell ref="DBG66:DBH66"/>
    <mergeCell ref="DBI66:DBJ66"/>
    <mergeCell ref="DBK66:DBL66"/>
    <mergeCell ref="DBM66:DBN66"/>
    <mergeCell ref="DBO66:DBP66"/>
    <mergeCell ref="DAW66:DAX66"/>
    <mergeCell ref="DAY66:DAZ66"/>
    <mergeCell ref="DBA66:DBB66"/>
    <mergeCell ref="DBC66:DBD66"/>
    <mergeCell ref="DBE66:DBF66"/>
    <mergeCell ref="DFW66:DFX66"/>
    <mergeCell ref="DFY66:DFZ66"/>
    <mergeCell ref="DGA66:DGB66"/>
    <mergeCell ref="DGC66:DGD66"/>
    <mergeCell ref="DGE66:DGF66"/>
    <mergeCell ref="DFM66:DFN66"/>
    <mergeCell ref="DFO66:DFP66"/>
    <mergeCell ref="DFQ66:DFR66"/>
    <mergeCell ref="DFS66:DFT66"/>
    <mergeCell ref="DFU66:DFV66"/>
    <mergeCell ref="DFC66:DFD66"/>
    <mergeCell ref="DFE66:DFF66"/>
    <mergeCell ref="DFG66:DFH66"/>
    <mergeCell ref="DFI66:DFJ66"/>
    <mergeCell ref="DFK66:DFL66"/>
    <mergeCell ref="DES66:DET66"/>
    <mergeCell ref="DEU66:DEV66"/>
    <mergeCell ref="DEW66:DEX66"/>
    <mergeCell ref="DEY66:DEZ66"/>
    <mergeCell ref="DFA66:DFB66"/>
    <mergeCell ref="DEI66:DEJ66"/>
    <mergeCell ref="DEK66:DEL66"/>
    <mergeCell ref="DEM66:DEN66"/>
    <mergeCell ref="DEO66:DEP66"/>
    <mergeCell ref="DEQ66:DER66"/>
    <mergeCell ref="DDY66:DDZ66"/>
    <mergeCell ref="DEA66:DEB66"/>
    <mergeCell ref="DEC66:DED66"/>
    <mergeCell ref="DEE66:DEF66"/>
    <mergeCell ref="DEG66:DEH66"/>
    <mergeCell ref="DDO66:DDP66"/>
    <mergeCell ref="DDQ66:DDR66"/>
    <mergeCell ref="DDS66:DDT66"/>
    <mergeCell ref="DDU66:DDV66"/>
    <mergeCell ref="DDW66:DDX66"/>
    <mergeCell ref="DIO66:DIP66"/>
    <mergeCell ref="DIQ66:DIR66"/>
    <mergeCell ref="DIS66:DIT66"/>
    <mergeCell ref="DIU66:DIV66"/>
    <mergeCell ref="DIW66:DIX66"/>
    <mergeCell ref="DIE66:DIF66"/>
    <mergeCell ref="DIG66:DIH66"/>
    <mergeCell ref="DII66:DIJ66"/>
    <mergeCell ref="DIK66:DIL66"/>
    <mergeCell ref="DIM66:DIN66"/>
    <mergeCell ref="DHU66:DHV66"/>
    <mergeCell ref="DHW66:DHX66"/>
    <mergeCell ref="DHY66:DHZ66"/>
    <mergeCell ref="DIA66:DIB66"/>
    <mergeCell ref="DIC66:DID66"/>
    <mergeCell ref="DHK66:DHL66"/>
    <mergeCell ref="DHM66:DHN66"/>
    <mergeCell ref="DHO66:DHP66"/>
    <mergeCell ref="DHQ66:DHR66"/>
    <mergeCell ref="DHS66:DHT66"/>
    <mergeCell ref="DHA66:DHB66"/>
    <mergeCell ref="DHC66:DHD66"/>
    <mergeCell ref="DHE66:DHF66"/>
    <mergeCell ref="DHG66:DHH66"/>
    <mergeCell ref="DHI66:DHJ66"/>
    <mergeCell ref="DGQ66:DGR66"/>
    <mergeCell ref="DGS66:DGT66"/>
    <mergeCell ref="DGU66:DGV66"/>
    <mergeCell ref="DGW66:DGX66"/>
    <mergeCell ref="DGY66:DGZ66"/>
    <mergeCell ref="DGG66:DGH66"/>
    <mergeCell ref="DGI66:DGJ66"/>
    <mergeCell ref="DGK66:DGL66"/>
    <mergeCell ref="DGM66:DGN66"/>
    <mergeCell ref="DGO66:DGP66"/>
    <mergeCell ref="DLG66:DLH66"/>
    <mergeCell ref="DLI66:DLJ66"/>
    <mergeCell ref="DLK66:DLL66"/>
    <mergeCell ref="DLM66:DLN66"/>
    <mergeCell ref="DLO66:DLP66"/>
    <mergeCell ref="DKW66:DKX66"/>
    <mergeCell ref="DKY66:DKZ66"/>
    <mergeCell ref="DLA66:DLB66"/>
    <mergeCell ref="DLC66:DLD66"/>
    <mergeCell ref="DLE66:DLF66"/>
    <mergeCell ref="DKM66:DKN66"/>
    <mergeCell ref="DKO66:DKP66"/>
    <mergeCell ref="DKQ66:DKR66"/>
    <mergeCell ref="DKS66:DKT66"/>
    <mergeCell ref="DKU66:DKV66"/>
    <mergeCell ref="DKC66:DKD66"/>
    <mergeCell ref="DKE66:DKF66"/>
    <mergeCell ref="DKG66:DKH66"/>
    <mergeCell ref="DKI66:DKJ66"/>
    <mergeCell ref="DKK66:DKL66"/>
    <mergeCell ref="DJS66:DJT66"/>
    <mergeCell ref="DJU66:DJV66"/>
    <mergeCell ref="DJW66:DJX66"/>
    <mergeCell ref="DJY66:DJZ66"/>
    <mergeCell ref="DKA66:DKB66"/>
    <mergeCell ref="DJI66:DJJ66"/>
    <mergeCell ref="DJK66:DJL66"/>
    <mergeCell ref="DJM66:DJN66"/>
    <mergeCell ref="DJO66:DJP66"/>
    <mergeCell ref="DJQ66:DJR66"/>
    <mergeCell ref="DIY66:DIZ66"/>
    <mergeCell ref="DJA66:DJB66"/>
    <mergeCell ref="DJC66:DJD66"/>
    <mergeCell ref="DJE66:DJF66"/>
    <mergeCell ref="DJG66:DJH66"/>
    <mergeCell ref="DNY66:DNZ66"/>
    <mergeCell ref="DOA66:DOB66"/>
    <mergeCell ref="DOC66:DOD66"/>
    <mergeCell ref="DOE66:DOF66"/>
    <mergeCell ref="DOG66:DOH66"/>
    <mergeCell ref="DNO66:DNP66"/>
    <mergeCell ref="DNQ66:DNR66"/>
    <mergeCell ref="DNS66:DNT66"/>
    <mergeCell ref="DNU66:DNV66"/>
    <mergeCell ref="DNW66:DNX66"/>
    <mergeCell ref="DNE66:DNF66"/>
    <mergeCell ref="DNG66:DNH66"/>
    <mergeCell ref="DNI66:DNJ66"/>
    <mergeCell ref="DNK66:DNL66"/>
    <mergeCell ref="DNM66:DNN66"/>
    <mergeCell ref="DMU66:DMV66"/>
    <mergeCell ref="DMW66:DMX66"/>
    <mergeCell ref="DMY66:DMZ66"/>
    <mergeCell ref="DNA66:DNB66"/>
    <mergeCell ref="DNC66:DND66"/>
    <mergeCell ref="DMK66:DML66"/>
    <mergeCell ref="DMM66:DMN66"/>
    <mergeCell ref="DMO66:DMP66"/>
    <mergeCell ref="DMQ66:DMR66"/>
    <mergeCell ref="DMS66:DMT66"/>
    <mergeCell ref="DMA66:DMB66"/>
    <mergeCell ref="DMC66:DMD66"/>
    <mergeCell ref="DME66:DMF66"/>
    <mergeCell ref="DMG66:DMH66"/>
    <mergeCell ref="DMI66:DMJ66"/>
    <mergeCell ref="DLQ66:DLR66"/>
    <mergeCell ref="DLS66:DLT66"/>
    <mergeCell ref="DLU66:DLV66"/>
    <mergeCell ref="DLW66:DLX66"/>
    <mergeCell ref="DLY66:DLZ66"/>
    <mergeCell ref="DQQ66:DQR66"/>
    <mergeCell ref="DQS66:DQT66"/>
    <mergeCell ref="DQU66:DQV66"/>
    <mergeCell ref="DQW66:DQX66"/>
    <mergeCell ref="DQY66:DQZ66"/>
    <mergeCell ref="DQG66:DQH66"/>
    <mergeCell ref="DQI66:DQJ66"/>
    <mergeCell ref="DQK66:DQL66"/>
    <mergeCell ref="DQM66:DQN66"/>
    <mergeCell ref="DQO66:DQP66"/>
    <mergeCell ref="DPW66:DPX66"/>
    <mergeCell ref="DPY66:DPZ66"/>
    <mergeCell ref="DQA66:DQB66"/>
    <mergeCell ref="DQC66:DQD66"/>
    <mergeCell ref="DQE66:DQF66"/>
    <mergeCell ref="DPM66:DPN66"/>
    <mergeCell ref="DPO66:DPP66"/>
    <mergeCell ref="DPQ66:DPR66"/>
    <mergeCell ref="DPS66:DPT66"/>
    <mergeCell ref="DPU66:DPV66"/>
    <mergeCell ref="DPC66:DPD66"/>
    <mergeCell ref="DPE66:DPF66"/>
    <mergeCell ref="DPG66:DPH66"/>
    <mergeCell ref="DPI66:DPJ66"/>
    <mergeCell ref="DPK66:DPL66"/>
    <mergeCell ref="DOS66:DOT66"/>
    <mergeCell ref="DOU66:DOV66"/>
    <mergeCell ref="DOW66:DOX66"/>
    <mergeCell ref="DOY66:DOZ66"/>
    <mergeCell ref="DPA66:DPB66"/>
    <mergeCell ref="DOI66:DOJ66"/>
    <mergeCell ref="DOK66:DOL66"/>
    <mergeCell ref="DOM66:DON66"/>
    <mergeCell ref="DOO66:DOP66"/>
    <mergeCell ref="DOQ66:DOR66"/>
    <mergeCell ref="DTI66:DTJ66"/>
    <mergeCell ref="DTK66:DTL66"/>
    <mergeCell ref="DTM66:DTN66"/>
    <mergeCell ref="DTO66:DTP66"/>
    <mergeCell ref="DTQ66:DTR66"/>
    <mergeCell ref="DSY66:DSZ66"/>
    <mergeCell ref="DTA66:DTB66"/>
    <mergeCell ref="DTC66:DTD66"/>
    <mergeCell ref="DTE66:DTF66"/>
    <mergeCell ref="DTG66:DTH66"/>
    <mergeCell ref="DSO66:DSP66"/>
    <mergeCell ref="DSQ66:DSR66"/>
    <mergeCell ref="DSS66:DST66"/>
    <mergeCell ref="DSU66:DSV66"/>
    <mergeCell ref="DSW66:DSX66"/>
    <mergeCell ref="DSE66:DSF66"/>
    <mergeCell ref="DSG66:DSH66"/>
    <mergeCell ref="DSI66:DSJ66"/>
    <mergeCell ref="DSK66:DSL66"/>
    <mergeCell ref="DSM66:DSN66"/>
    <mergeCell ref="DRU66:DRV66"/>
    <mergeCell ref="DRW66:DRX66"/>
    <mergeCell ref="DRY66:DRZ66"/>
    <mergeCell ref="DSA66:DSB66"/>
    <mergeCell ref="DSC66:DSD66"/>
    <mergeCell ref="DRK66:DRL66"/>
    <mergeCell ref="DRM66:DRN66"/>
    <mergeCell ref="DRO66:DRP66"/>
    <mergeCell ref="DRQ66:DRR66"/>
    <mergeCell ref="DRS66:DRT66"/>
    <mergeCell ref="DRA66:DRB66"/>
    <mergeCell ref="DRC66:DRD66"/>
    <mergeCell ref="DRE66:DRF66"/>
    <mergeCell ref="DRG66:DRH66"/>
    <mergeCell ref="DRI66:DRJ66"/>
    <mergeCell ref="DWA66:DWB66"/>
    <mergeCell ref="DWC66:DWD66"/>
    <mergeCell ref="DWE66:DWF66"/>
    <mergeCell ref="DWG66:DWH66"/>
    <mergeCell ref="DWI66:DWJ66"/>
    <mergeCell ref="DVQ66:DVR66"/>
    <mergeCell ref="DVS66:DVT66"/>
    <mergeCell ref="DVU66:DVV66"/>
    <mergeCell ref="DVW66:DVX66"/>
    <mergeCell ref="DVY66:DVZ66"/>
    <mergeCell ref="DVG66:DVH66"/>
    <mergeCell ref="DVI66:DVJ66"/>
    <mergeCell ref="DVK66:DVL66"/>
    <mergeCell ref="DVM66:DVN66"/>
    <mergeCell ref="DVO66:DVP66"/>
    <mergeCell ref="DUW66:DUX66"/>
    <mergeCell ref="DUY66:DUZ66"/>
    <mergeCell ref="DVA66:DVB66"/>
    <mergeCell ref="DVC66:DVD66"/>
    <mergeCell ref="DVE66:DVF66"/>
    <mergeCell ref="DUM66:DUN66"/>
    <mergeCell ref="DUO66:DUP66"/>
    <mergeCell ref="DUQ66:DUR66"/>
    <mergeCell ref="DUS66:DUT66"/>
    <mergeCell ref="DUU66:DUV66"/>
    <mergeCell ref="DUC66:DUD66"/>
    <mergeCell ref="DUE66:DUF66"/>
    <mergeCell ref="DUG66:DUH66"/>
    <mergeCell ref="DUI66:DUJ66"/>
    <mergeCell ref="DUK66:DUL66"/>
    <mergeCell ref="DTS66:DTT66"/>
    <mergeCell ref="DTU66:DTV66"/>
    <mergeCell ref="DTW66:DTX66"/>
    <mergeCell ref="DTY66:DTZ66"/>
    <mergeCell ref="DUA66:DUB66"/>
    <mergeCell ref="DYS66:DYT66"/>
    <mergeCell ref="DYU66:DYV66"/>
    <mergeCell ref="DYW66:DYX66"/>
    <mergeCell ref="DYY66:DYZ66"/>
    <mergeCell ref="DZA66:DZB66"/>
    <mergeCell ref="DYI66:DYJ66"/>
    <mergeCell ref="DYK66:DYL66"/>
    <mergeCell ref="DYM66:DYN66"/>
    <mergeCell ref="DYO66:DYP66"/>
    <mergeCell ref="DYQ66:DYR66"/>
    <mergeCell ref="DXY66:DXZ66"/>
    <mergeCell ref="DYA66:DYB66"/>
    <mergeCell ref="DYC66:DYD66"/>
    <mergeCell ref="DYE66:DYF66"/>
    <mergeCell ref="DYG66:DYH66"/>
    <mergeCell ref="DXO66:DXP66"/>
    <mergeCell ref="DXQ66:DXR66"/>
    <mergeCell ref="DXS66:DXT66"/>
    <mergeCell ref="DXU66:DXV66"/>
    <mergeCell ref="DXW66:DXX66"/>
    <mergeCell ref="DXE66:DXF66"/>
    <mergeCell ref="DXG66:DXH66"/>
    <mergeCell ref="DXI66:DXJ66"/>
    <mergeCell ref="DXK66:DXL66"/>
    <mergeCell ref="DXM66:DXN66"/>
    <mergeCell ref="DWU66:DWV66"/>
    <mergeCell ref="DWW66:DWX66"/>
    <mergeCell ref="DWY66:DWZ66"/>
    <mergeCell ref="DXA66:DXB66"/>
    <mergeCell ref="DXC66:DXD66"/>
    <mergeCell ref="DWK66:DWL66"/>
    <mergeCell ref="DWM66:DWN66"/>
    <mergeCell ref="DWO66:DWP66"/>
    <mergeCell ref="DWQ66:DWR66"/>
    <mergeCell ref="DWS66:DWT66"/>
    <mergeCell ref="EBK66:EBL66"/>
    <mergeCell ref="EBM66:EBN66"/>
    <mergeCell ref="EBO66:EBP66"/>
    <mergeCell ref="EBQ66:EBR66"/>
    <mergeCell ref="EBS66:EBT66"/>
    <mergeCell ref="EBA66:EBB66"/>
    <mergeCell ref="EBC66:EBD66"/>
    <mergeCell ref="EBE66:EBF66"/>
    <mergeCell ref="EBG66:EBH66"/>
    <mergeCell ref="EBI66:EBJ66"/>
    <mergeCell ref="EAQ66:EAR66"/>
    <mergeCell ref="EAS66:EAT66"/>
    <mergeCell ref="EAU66:EAV66"/>
    <mergeCell ref="EAW66:EAX66"/>
    <mergeCell ref="EAY66:EAZ66"/>
    <mergeCell ref="EAG66:EAH66"/>
    <mergeCell ref="EAI66:EAJ66"/>
    <mergeCell ref="EAK66:EAL66"/>
    <mergeCell ref="EAM66:EAN66"/>
    <mergeCell ref="EAO66:EAP66"/>
    <mergeCell ref="DZW66:DZX66"/>
    <mergeCell ref="DZY66:DZZ66"/>
    <mergeCell ref="EAA66:EAB66"/>
    <mergeCell ref="EAC66:EAD66"/>
    <mergeCell ref="EAE66:EAF66"/>
    <mergeCell ref="DZM66:DZN66"/>
    <mergeCell ref="DZO66:DZP66"/>
    <mergeCell ref="DZQ66:DZR66"/>
    <mergeCell ref="DZS66:DZT66"/>
    <mergeCell ref="DZU66:DZV66"/>
    <mergeCell ref="DZC66:DZD66"/>
    <mergeCell ref="DZE66:DZF66"/>
    <mergeCell ref="DZG66:DZH66"/>
    <mergeCell ref="DZI66:DZJ66"/>
    <mergeCell ref="DZK66:DZL66"/>
    <mergeCell ref="EEC66:EED66"/>
    <mergeCell ref="EEE66:EEF66"/>
    <mergeCell ref="EEG66:EEH66"/>
    <mergeCell ref="EEI66:EEJ66"/>
    <mergeCell ref="EEK66:EEL66"/>
    <mergeCell ref="EDS66:EDT66"/>
    <mergeCell ref="EDU66:EDV66"/>
    <mergeCell ref="EDW66:EDX66"/>
    <mergeCell ref="EDY66:EDZ66"/>
    <mergeCell ref="EEA66:EEB66"/>
    <mergeCell ref="EDI66:EDJ66"/>
    <mergeCell ref="EDK66:EDL66"/>
    <mergeCell ref="EDM66:EDN66"/>
    <mergeCell ref="EDO66:EDP66"/>
    <mergeCell ref="EDQ66:EDR66"/>
    <mergeCell ref="ECY66:ECZ66"/>
    <mergeCell ref="EDA66:EDB66"/>
    <mergeCell ref="EDC66:EDD66"/>
    <mergeCell ref="EDE66:EDF66"/>
    <mergeCell ref="EDG66:EDH66"/>
    <mergeCell ref="ECO66:ECP66"/>
    <mergeCell ref="ECQ66:ECR66"/>
    <mergeCell ref="ECS66:ECT66"/>
    <mergeCell ref="ECU66:ECV66"/>
    <mergeCell ref="ECW66:ECX66"/>
    <mergeCell ref="ECE66:ECF66"/>
    <mergeCell ref="ECG66:ECH66"/>
    <mergeCell ref="ECI66:ECJ66"/>
    <mergeCell ref="ECK66:ECL66"/>
    <mergeCell ref="ECM66:ECN66"/>
    <mergeCell ref="EBU66:EBV66"/>
    <mergeCell ref="EBW66:EBX66"/>
    <mergeCell ref="EBY66:EBZ66"/>
    <mergeCell ref="ECA66:ECB66"/>
    <mergeCell ref="ECC66:ECD66"/>
    <mergeCell ref="EGU66:EGV66"/>
    <mergeCell ref="EGW66:EGX66"/>
    <mergeCell ref="EGY66:EGZ66"/>
    <mergeCell ref="EHA66:EHB66"/>
    <mergeCell ref="EHC66:EHD66"/>
    <mergeCell ref="EGK66:EGL66"/>
    <mergeCell ref="EGM66:EGN66"/>
    <mergeCell ref="EGO66:EGP66"/>
    <mergeCell ref="EGQ66:EGR66"/>
    <mergeCell ref="EGS66:EGT66"/>
    <mergeCell ref="EGA66:EGB66"/>
    <mergeCell ref="EGC66:EGD66"/>
    <mergeCell ref="EGE66:EGF66"/>
    <mergeCell ref="EGG66:EGH66"/>
    <mergeCell ref="EGI66:EGJ66"/>
    <mergeCell ref="EFQ66:EFR66"/>
    <mergeCell ref="EFS66:EFT66"/>
    <mergeCell ref="EFU66:EFV66"/>
    <mergeCell ref="EFW66:EFX66"/>
    <mergeCell ref="EFY66:EFZ66"/>
    <mergeCell ref="EFG66:EFH66"/>
    <mergeCell ref="EFI66:EFJ66"/>
    <mergeCell ref="EFK66:EFL66"/>
    <mergeCell ref="EFM66:EFN66"/>
    <mergeCell ref="EFO66:EFP66"/>
    <mergeCell ref="EEW66:EEX66"/>
    <mergeCell ref="EEY66:EEZ66"/>
    <mergeCell ref="EFA66:EFB66"/>
    <mergeCell ref="EFC66:EFD66"/>
    <mergeCell ref="EFE66:EFF66"/>
    <mergeCell ref="EEM66:EEN66"/>
    <mergeCell ref="EEO66:EEP66"/>
    <mergeCell ref="EEQ66:EER66"/>
    <mergeCell ref="EES66:EET66"/>
    <mergeCell ref="EEU66:EEV66"/>
    <mergeCell ref="EJM66:EJN66"/>
    <mergeCell ref="EJO66:EJP66"/>
    <mergeCell ref="EJQ66:EJR66"/>
    <mergeCell ref="EJS66:EJT66"/>
    <mergeCell ref="EJU66:EJV66"/>
    <mergeCell ref="EJC66:EJD66"/>
    <mergeCell ref="EJE66:EJF66"/>
    <mergeCell ref="EJG66:EJH66"/>
    <mergeCell ref="EJI66:EJJ66"/>
    <mergeCell ref="EJK66:EJL66"/>
    <mergeCell ref="EIS66:EIT66"/>
    <mergeCell ref="EIU66:EIV66"/>
    <mergeCell ref="EIW66:EIX66"/>
    <mergeCell ref="EIY66:EIZ66"/>
    <mergeCell ref="EJA66:EJB66"/>
    <mergeCell ref="EII66:EIJ66"/>
    <mergeCell ref="EIK66:EIL66"/>
    <mergeCell ref="EIM66:EIN66"/>
    <mergeCell ref="EIO66:EIP66"/>
    <mergeCell ref="EIQ66:EIR66"/>
    <mergeCell ref="EHY66:EHZ66"/>
    <mergeCell ref="EIA66:EIB66"/>
    <mergeCell ref="EIC66:EID66"/>
    <mergeCell ref="EIE66:EIF66"/>
    <mergeCell ref="EIG66:EIH66"/>
    <mergeCell ref="EHO66:EHP66"/>
    <mergeCell ref="EHQ66:EHR66"/>
    <mergeCell ref="EHS66:EHT66"/>
    <mergeCell ref="EHU66:EHV66"/>
    <mergeCell ref="EHW66:EHX66"/>
    <mergeCell ref="EHE66:EHF66"/>
    <mergeCell ref="EHG66:EHH66"/>
    <mergeCell ref="EHI66:EHJ66"/>
    <mergeCell ref="EHK66:EHL66"/>
    <mergeCell ref="EHM66:EHN66"/>
    <mergeCell ref="EME66:EMF66"/>
    <mergeCell ref="EMG66:EMH66"/>
    <mergeCell ref="EMI66:EMJ66"/>
    <mergeCell ref="EMK66:EML66"/>
    <mergeCell ref="EMM66:EMN66"/>
    <mergeCell ref="ELU66:ELV66"/>
    <mergeCell ref="ELW66:ELX66"/>
    <mergeCell ref="ELY66:ELZ66"/>
    <mergeCell ref="EMA66:EMB66"/>
    <mergeCell ref="EMC66:EMD66"/>
    <mergeCell ref="ELK66:ELL66"/>
    <mergeCell ref="ELM66:ELN66"/>
    <mergeCell ref="ELO66:ELP66"/>
    <mergeCell ref="ELQ66:ELR66"/>
    <mergeCell ref="ELS66:ELT66"/>
    <mergeCell ref="ELA66:ELB66"/>
    <mergeCell ref="ELC66:ELD66"/>
    <mergeCell ref="ELE66:ELF66"/>
    <mergeCell ref="ELG66:ELH66"/>
    <mergeCell ref="ELI66:ELJ66"/>
    <mergeCell ref="EKQ66:EKR66"/>
    <mergeCell ref="EKS66:EKT66"/>
    <mergeCell ref="EKU66:EKV66"/>
    <mergeCell ref="EKW66:EKX66"/>
    <mergeCell ref="EKY66:EKZ66"/>
    <mergeCell ref="EKG66:EKH66"/>
    <mergeCell ref="EKI66:EKJ66"/>
    <mergeCell ref="EKK66:EKL66"/>
    <mergeCell ref="EKM66:EKN66"/>
    <mergeCell ref="EKO66:EKP66"/>
    <mergeCell ref="EJW66:EJX66"/>
    <mergeCell ref="EJY66:EJZ66"/>
    <mergeCell ref="EKA66:EKB66"/>
    <mergeCell ref="EKC66:EKD66"/>
    <mergeCell ref="EKE66:EKF66"/>
    <mergeCell ref="EOW66:EOX66"/>
    <mergeCell ref="EOY66:EOZ66"/>
    <mergeCell ref="EPA66:EPB66"/>
    <mergeCell ref="EPC66:EPD66"/>
    <mergeCell ref="EPE66:EPF66"/>
    <mergeCell ref="EOM66:EON66"/>
    <mergeCell ref="EOO66:EOP66"/>
    <mergeCell ref="EOQ66:EOR66"/>
    <mergeCell ref="EOS66:EOT66"/>
    <mergeCell ref="EOU66:EOV66"/>
    <mergeCell ref="EOC66:EOD66"/>
    <mergeCell ref="EOE66:EOF66"/>
    <mergeCell ref="EOG66:EOH66"/>
    <mergeCell ref="EOI66:EOJ66"/>
    <mergeCell ref="EOK66:EOL66"/>
    <mergeCell ref="ENS66:ENT66"/>
    <mergeCell ref="ENU66:ENV66"/>
    <mergeCell ref="ENW66:ENX66"/>
    <mergeCell ref="ENY66:ENZ66"/>
    <mergeCell ref="EOA66:EOB66"/>
    <mergeCell ref="ENI66:ENJ66"/>
    <mergeCell ref="ENK66:ENL66"/>
    <mergeCell ref="ENM66:ENN66"/>
    <mergeCell ref="ENO66:ENP66"/>
    <mergeCell ref="ENQ66:ENR66"/>
    <mergeCell ref="EMY66:EMZ66"/>
    <mergeCell ref="ENA66:ENB66"/>
    <mergeCell ref="ENC66:END66"/>
    <mergeCell ref="ENE66:ENF66"/>
    <mergeCell ref="ENG66:ENH66"/>
    <mergeCell ref="EMO66:EMP66"/>
    <mergeCell ref="EMQ66:EMR66"/>
    <mergeCell ref="EMS66:EMT66"/>
    <mergeCell ref="EMU66:EMV66"/>
    <mergeCell ref="EMW66:EMX66"/>
    <mergeCell ref="ERO66:ERP66"/>
    <mergeCell ref="ERQ66:ERR66"/>
    <mergeCell ref="ERS66:ERT66"/>
    <mergeCell ref="ERU66:ERV66"/>
    <mergeCell ref="ERW66:ERX66"/>
    <mergeCell ref="ERE66:ERF66"/>
    <mergeCell ref="ERG66:ERH66"/>
    <mergeCell ref="ERI66:ERJ66"/>
    <mergeCell ref="ERK66:ERL66"/>
    <mergeCell ref="ERM66:ERN66"/>
    <mergeCell ref="EQU66:EQV66"/>
    <mergeCell ref="EQW66:EQX66"/>
    <mergeCell ref="EQY66:EQZ66"/>
    <mergeCell ref="ERA66:ERB66"/>
    <mergeCell ref="ERC66:ERD66"/>
    <mergeCell ref="EQK66:EQL66"/>
    <mergeCell ref="EQM66:EQN66"/>
    <mergeCell ref="EQO66:EQP66"/>
    <mergeCell ref="EQQ66:EQR66"/>
    <mergeCell ref="EQS66:EQT66"/>
    <mergeCell ref="EQA66:EQB66"/>
    <mergeCell ref="EQC66:EQD66"/>
    <mergeCell ref="EQE66:EQF66"/>
    <mergeCell ref="EQG66:EQH66"/>
    <mergeCell ref="EQI66:EQJ66"/>
    <mergeCell ref="EPQ66:EPR66"/>
    <mergeCell ref="EPS66:EPT66"/>
    <mergeCell ref="EPU66:EPV66"/>
    <mergeCell ref="EPW66:EPX66"/>
    <mergeCell ref="EPY66:EPZ66"/>
    <mergeCell ref="EPG66:EPH66"/>
    <mergeCell ref="EPI66:EPJ66"/>
    <mergeCell ref="EPK66:EPL66"/>
    <mergeCell ref="EPM66:EPN66"/>
    <mergeCell ref="EPO66:EPP66"/>
    <mergeCell ref="EUG66:EUH66"/>
    <mergeCell ref="EUI66:EUJ66"/>
    <mergeCell ref="EUK66:EUL66"/>
    <mergeCell ref="EUM66:EUN66"/>
    <mergeCell ref="EUO66:EUP66"/>
    <mergeCell ref="ETW66:ETX66"/>
    <mergeCell ref="ETY66:ETZ66"/>
    <mergeCell ref="EUA66:EUB66"/>
    <mergeCell ref="EUC66:EUD66"/>
    <mergeCell ref="EUE66:EUF66"/>
    <mergeCell ref="ETM66:ETN66"/>
    <mergeCell ref="ETO66:ETP66"/>
    <mergeCell ref="ETQ66:ETR66"/>
    <mergeCell ref="ETS66:ETT66"/>
    <mergeCell ref="ETU66:ETV66"/>
    <mergeCell ref="ETC66:ETD66"/>
    <mergeCell ref="ETE66:ETF66"/>
    <mergeCell ref="ETG66:ETH66"/>
    <mergeCell ref="ETI66:ETJ66"/>
    <mergeCell ref="ETK66:ETL66"/>
    <mergeCell ref="ESS66:EST66"/>
    <mergeCell ref="ESU66:ESV66"/>
    <mergeCell ref="ESW66:ESX66"/>
    <mergeCell ref="ESY66:ESZ66"/>
    <mergeCell ref="ETA66:ETB66"/>
    <mergeCell ref="ESI66:ESJ66"/>
    <mergeCell ref="ESK66:ESL66"/>
    <mergeCell ref="ESM66:ESN66"/>
    <mergeCell ref="ESO66:ESP66"/>
    <mergeCell ref="ESQ66:ESR66"/>
    <mergeCell ref="ERY66:ERZ66"/>
    <mergeCell ref="ESA66:ESB66"/>
    <mergeCell ref="ESC66:ESD66"/>
    <mergeCell ref="ESE66:ESF66"/>
    <mergeCell ref="ESG66:ESH66"/>
    <mergeCell ref="EWY66:EWZ66"/>
    <mergeCell ref="EXA66:EXB66"/>
    <mergeCell ref="EXC66:EXD66"/>
    <mergeCell ref="EXE66:EXF66"/>
    <mergeCell ref="EXG66:EXH66"/>
    <mergeCell ref="EWO66:EWP66"/>
    <mergeCell ref="EWQ66:EWR66"/>
    <mergeCell ref="EWS66:EWT66"/>
    <mergeCell ref="EWU66:EWV66"/>
    <mergeCell ref="EWW66:EWX66"/>
    <mergeCell ref="EWE66:EWF66"/>
    <mergeCell ref="EWG66:EWH66"/>
    <mergeCell ref="EWI66:EWJ66"/>
    <mergeCell ref="EWK66:EWL66"/>
    <mergeCell ref="EWM66:EWN66"/>
    <mergeCell ref="EVU66:EVV66"/>
    <mergeCell ref="EVW66:EVX66"/>
    <mergeCell ref="EVY66:EVZ66"/>
    <mergeCell ref="EWA66:EWB66"/>
    <mergeCell ref="EWC66:EWD66"/>
    <mergeCell ref="EVK66:EVL66"/>
    <mergeCell ref="EVM66:EVN66"/>
    <mergeCell ref="EVO66:EVP66"/>
    <mergeCell ref="EVQ66:EVR66"/>
    <mergeCell ref="EVS66:EVT66"/>
    <mergeCell ref="EVA66:EVB66"/>
    <mergeCell ref="EVC66:EVD66"/>
    <mergeCell ref="EVE66:EVF66"/>
    <mergeCell ref="EVG66:EVH66"/>
    <mergeCell ref="EVI66:EVJ66"/>
    <mergeCell ref="EUQ66:EUR66"/>
    <mergeCell ref="EUS66:EUT66"/>
    <mergeCell ref="EUU66:EUV66"/>
    <mergeCell ref="EUW66:EUX66"/>
    <mergeCell ref="EUY66:EUZ66"/>
    <mergeCell ref="EZQ66:EZR66"/>
    <mergeCell ref="EZS66:EZT66"/>
    <mergeCell ref="EZU66:EZV66"/>
    <mergeCell ref="EZW66:EZX66"/>
    <mergeCell ref="EZY66:EZZ66"/>
    <mergeCell ref="EZG66:EZH66"/>
    <mergeCell ref="EZI66:EZJ66"/>
    <mergeCell ref="EZK66:EZL66"/>
    <mergeCell ref="EZM66:EZN66"/>
    <mergeCell ref="EZO66:EZP66"/>
    <mergeCell ref="EYW66:EYX66"/>
    <mergeCell ref="EYY66:EYZ66"/>
    <mergeCell ref="EZA66:EZB66"/>
    <mergeCell ref="EZC66:EZD66"/>
    <mergeCell ref="EZE66:EZF66"/>
    <mergeCell ref="EYM66:EYN66"/>
    <mergeCell ref="EYO66:EYP66"/>
    <mergeCell ref="EYQ66:EYR66"/>
    <mergeCell ref="EYS66:EYT66"/>
    <mergeCell ref="EYU66:EYV66"/>
    <mergeCell ref="EYC66:EYD66"/>
    <mergeCell ref="EYE66:EYF66"/>
    <mergeCell ref="EYG66:EYH66"/>
    <mergeCell ref="EYI66:EYJ66"/>
    <mergeCell ref="EYK66:EYL66"/>
    <mergeCell ref="EXS66:EXT66"/>
    <mergeCell ref="EXU66:EXV66"/>
    <mergeCell ref="EXW66:EXX66"/>
    <mergeCell ref="EXY66:EXZ66"/>
    <mergeCell ref="EYA66:EYB66"/>
    <mergeCell ref="EXI66:EXJ66"/>
    <mergeCell ref="EXK66:EXL66"/>
    <mergeCell ref="EXM66:EXN66"/>
    <mergeCell ref="EXO66:EXP66"/>
    <mergeCell ref="EXQ66:EXR66"/>
    <mergeCell ref="FCI66:FCJ66"/>
    <mergeCell ref="FCK66:FCL66"/>
    <mergeCell ref="FCM66:FCN66"/>
    <mergeCell ref="FCO66:FCP66"/>
    <mergeCell ref="FCQ66:FCR66"/>
    <mergeCell ref="FBY66:FBZ66"/>
    <mergeCell ref="FCA66:FCB66"/>
    <mergeCell ref="FCC66:FCD66"/>
    <mergeCell ref="FCE66:FCF66"/>
    <mergeCell ref="FCG66:FCH66"/>
    <mergeCell ref="FBO66:FBP66"/>
    <mergeCell ref="FBQ66:FBR66"/>
    <mergeCell ref="FBS66:FBT66"/>
    <mergeCell ref="FBU66:FBV66"/>
    <mergeCell ref="FBW66:FBX66"/>
    <mergeCell ref="FBE66:FBF66"/>
    <mergeCell ref="FBG66:FBH66"/>
    <mergeCell ref="FBI66:FBJ66"/>
    <mergeCell ref="FBK66:FBL66"/>
    <mergeCell ref="FBM66:FBN66"/>
    <mergeCell ref="FAU66:FAV66"/>
    <mergeCell ref="FAW66:FAX66"/>
    <mergeCell ref="FAY66:FAZ66"/>
    <mergeCell ref="FBA66:FBB66"/>
    <mergeCell ref="FBC66:FBD66"/>
    <mergeCell ref="FAK66:FAL66"/>
    <mergeCell ref="FAM66:FAN66"/>
    <mergeCell ref="FAO66:FAP66"/>
    <mergeCell ref="FAQ66:FAR66"/>
    <mergeCell ref="FAS66:FAT66"/>
    <mergeCell ref="FAA66:FAB66"/>
    <mergeCell ref="FAC66:FAD66"/>
    <mergeCell ref="FAE66:FAF66"/>
    <mergeCell ref="FAG66:FAH66"/>
    <mergeCell ref="FAI66:FAJ66"/>
    <mergeCell ref="FFA66:FFB66"/>
    <mergeCell ref="FFC66:FFD66"/>
    <mergeCell ref="FFE66:FFF66"/>
    <mergeCell ref="FFG66:FFH66"/>
    <mergeCell ref="FFI66:FFJ66"/>
    <mergeCell ref="FEQ66:FER66"/>
    <mergeCell ref="FES66:FET66"/>
    <mergeCell ref="FEU66:FEV66"/>
    <mergeCell ref="FEW66:FEX66"/>
    <mergeCell ref="FEY66:FEZ66"/>
    <mergeCell ref="FEG66:FEH66"/>
    <mergeCell ref="FEI66:FEJ66"/>
    <mergeCell ref="FEK66:FEL66"/>
    <mergeCell ref="FEM66:FEN66"/>
    <mergeCell ref="FEO66:FEP66"/>
    <mergeCell ref="FDW66:FDX66"/>
    <mergeCell ref="FDY66:FDZ66"/>
    <mergeCell ref="FEA66:FEB66"/>
    <mergeCell ref="FEC66:FED66"/>
    <mergeCell ref="FEE66:FEF66"/>
    <mergeCell ref="FDM66:FDN66"/>
    <mergeCell ref="FDO66:FDP66"/>
    <mergeCell ref="FDQ66:FDR66"/>
    <mergeCell ref="FDS66:FDT66"/>
    <mergeCell ref="FDU66:FDV66"/>
    <mergeCell ref="FDC66:FDD66"/>
    <mergeCell ref="FDE66:FDF66"/>
    <mergeCell ref="FDG66:FDH66"/>
    <mergeCell ref="FDI66:FDJ66"/>
    <mergeCell ref="FDK66:FDL66"/>
    <mergeCell ref="FCS66:FCT66"/>
    <mergeCell ref="FCU66:FCV66"/>
    <mergeCell ref="FCW66:FCX66"/>
    <mergeCell ref="FCY66:FCZ66"/>
    <mergeCell ref="FDA66:FDB66"/>
    <mergeCell ref="FHS66:FHT66"/>
    <mergeCell ref="FHU66:FHV66"/>
    <mergeCell ref="FHW66:FHX66"/>
    <mergeCell ref="FHY66:FHZ66"/>
    <mergeCell ref="FIA66:FIB66"/>
    <mergeCell ref="FHI66:FHJ66"/>
    <mergeCell ref="FHK66:FHL66"/>
    <mergeCell ref="FHM66:FHN66"/>
    <mergeCell ref="FHO66:FHP66"/>
    <mergeCell ref="FHQ66:FHR66"/>
    <mergeCell ref="FGY66:FGZ66"/>
    <mergeCell ref="FHA66:FHB66"/>
    <mergeCell ref="FHC66:FHD66"/>
    <mergeCell ref="FHE66:FHF66"/>
    <mergeCell ref="FHG66:FHH66"/>
    <mergeCell ref="FGO66:FGP66"/>
    <mergeCell ref="FGQ66:FGR66"/>
    <mergeCell ref="FGS66:FGT66"/>
    <mergeCell ref="FGU66:FGV66"/>
    <mergeCell ref="FGW66:FGX66"/>
    <mergeCell ref="FGE66:FGF66"/>
    <mergeCell ref="FGG66:FGH66"/>
    <mergeCell ref="FGI66:FGJ66"/>
    <mergeCell ref="FGK66:FGL66"/>
    <mergeCell ref="FGM66:FGN66"/>
    <mergeCell ref="FFU66:FFV66"/>
    <mergeCell ref="FFW66:FFX66"/>
    <mergeCell ref="FFY66:FFZ66"/>
    <mergeCell ref="FGA66:FGB66"/>
    <mergeCell ref="FGC66:FGD66"/>
    <mergeCell ref="FFK66:FFL66"/>
    <mergeCell ref="FFM66:FFN66"/>
    <mergeCell ref="FFO66:FFP66"/>
    <mergeCell ref="FFQ66:FFR66"/>
    <mergeCell ref="FFS66:FFT66"/>
    <mergeCell ref="FKK66:FKL66"/>
    <mergeCell ref="FKM66:FKN66"/>
    <mergeCell ref="FKO66:FKP66"/>
    <mergeCell ref="FKQ66:FKR66"/>
    <mergeCell ref="FKS66:FKT66"/>
    <mergeCell ref="FKA66:FKB66"/>
    <mergeCell ref="FKC66:FKD66"/>
    <mergeCell ref="FKE66:FKF66"/>
    <mergeCell ref="FKG66:FKH66"/>
    <mergeCell ref="FKI66:FKJ66"/>
    <mergeCell ref="FJQ66:FJR66"/>
    <mergeCell ref="FJS66:FJT66"/>
    <mergeCell ref="FJU66:FJV66"/>
    <mergeCell ref="FJW66:FJX66"/>
    <mergeCell ref="FJY66:FJZ66"/>
    <mergeCell ref="FJG66:FJH66"/>
    <mergeCell ref="FJI66:FJJ66"/>
    <mergeCell ref="FJK66:FJL66"/>
    <mergeCell ref="FJM66:FJN66"/>
    <mergeCell ref="FJO66:FJP66"/>
    <mergeCell ref="FIW66:FIX66"/>
    <mergeCell ref="FIY66:FIZ66"/>
    <mergeCell ref="FJA66:FJB66"/>
    <mergeCell ref="FJC66:FJD66"/>
    <mergeCell ref="FJE66:FJF66"/>
    <mergeCell ref="FIM66:FIN66"/>
    <mergeCell ref="FIO66:FIP66"/>
    <mergeCell ref="FIQ66:FIR66"/>
    <mergeCell ref="FIS66:FIT66"/>
    <mergeCell ref="FIU66:FIV66"/>
    <mergeCell ref="FIC66:FID66"/>
    <mergeCell ref="FIE66:FIF66"/>
    <mergeCell ref="FIG66:FIH66"/>
    <mergeCell ref="FII66:FIJ66"/>
    <mergeCell ref="FIK66:FIL66"/>
    <mergeCell ref="FNC66:FND66"/>
    <mergeCell ref="FNE66:FNF66"/>
    <mergeCell ref="FNG66:FNH66"/>
    <mergeCell ref="FNI66:FNJ66"/>
    <mergeCell ref="FNK66:FNL66"/>
    <mergeCell ref="FMS66:FMT66"/>
    <mergeCell ref="FMU66:FMV66"/>
    <mergeCell ref="FMW66:FMX66"/>
    <mergeCell ref="FMY66:FMZ66"/>
    <mergeCell ref="FNA66:FNB66"/>
    <mergeCell ref="FMI66:FMJ66"/>
    <mergeCell ref="FMK66:FML66"/>
    <mergeCell ref="FMM66:FMN66"/>
    <mergeCell ref="FMO66:FMP66"/>
    <mergeCell ref="FMQ66:FMR66"/>
    <mergeCell ref="FLY66:FLZ66"/>
    <mergeCell ref="FMA66:FMB66"/>
    <mergeCell ref="FMC66:FMD66"/>
    <mergeCell ref="FME66:FMF66"/>
    <mergeCell ref="FMG66:FMH66"/>
    <mergeCell ref="FLO66:FLP66"/>
    <mergeCell ref="FLQ66:FLR66"/>
    <mergeCell ref="FLS66:FLT66"/>
    <mergeCell ref="FLU66:FLV66"/>
    <mergeCell ref="FLW66:FLX66"/>
    <mergeCell ref="FLE66:FLF66"/>
    <mergeCell ref="FLG66:FLH66"/>
    <mergeCell ref="FLI66:FLJ66"/>
    <mergeCell ref="FLK66:FLL66"/>
    <mergeCell ref="FLM66:FLN66"/>
    <mergeCell ref="FKU66:FKV66"/>
    <mergeCell ref="FKW66:FKX66"/>
    <mergeCell ref="FKY66:FKZ66"/>
    <mergeCell ref="FLA66:FLB66"/>
    <mergeCell ref="FLC66:FLD66"/>
    <mergeCell ref="FPU66:FPV66"/>
    <mergeCell ref="FPW66:FPX66"/>
    <mergeCell ref="FPY66:FPZ66"/>
    <mergeCell ref="FQA66:FQB66"/>
    <mergeCell ref="FQC66:FQD66"/>
    <mergeCell ref="FPK66:FPL66"/>
    <mergeCell ref="FPM66:FPN66"/>
    <mergeCell ref="FPO66:FPP66"/>
    <mergeCell ref="FPQ66:FPR66"/>
    <mergeCell ref="FPS66:FPT66"/>
    <mergeCell ref="FPA66:FPB66"/>
    <mergeCell ref="FPC66:FPD66"/>
    <mergeCell ref="FPE66:FPF66"/>
    <mergeCell ref="FPG66:FPH66"/>
    <mergeCell ref="FPI66:FPJ66"/>
    <mergeCell ref="FOQ66:FOR66"/>
    <mergeCell ref="FOS66:FOT66"/>
    <mergeCell ref="FOU66:FOV66"/>
    <mergeCell ref="FOW66:FOX66"/>
    <mergeCell ref="FOY66:FOZ66"/>
    <mergeCell ref="FOG66:FOH66"/>
    <mergeCell ref="FOI66:FOJ66"/>
    <mergeCell ref="FOK66:FOL66"/>
    <mergeCell ref="FOM66:FON66"/>
    <mergeCell ref="FOO66:FOP66"/>
    <mergeCell ref="FNW66:FNX66"/>
    <mergeCell ref="FNY66:FNZ66"/>
    <mergeCell ref="FOA66:FOB66"/>
    <mergeCell ref="FOC66:FOD66"/>
    <mergeCell ref="FOE66:FOF66"/>
    <mergeCell ref="FNM66:FNN66"/>
    <mergeCell ref="FNO66:FNP66"/>
    <mergeCell ref="FNQ66:FNR66"/>
    <mergeCell ref="FNS66:FNT66"/>
    <mergeCell ref="FNU66:FNV66"/>
    <mergeCell ref="FSM66:FSN66"/>
    <mergeCell ref="FSO66:FSP66"/>
    <mergeCell ref="FSQ66:FSR66"/>
    <mergeCell ref="FSS66:FST66"/>
    <mergeCell ref="FSU66:FSV66"/>
    <mergeCell ref="FSC66:FSD66"/>
    <mergeCell ref="FSE66:FSF66"/>
    <mergeCell ref="FSG66:FSH66"/>
    <mergeCell ref="FSI66:FSJ66"/>
    <mergeCell ref="FSK66:FSL66"/>
    <mergeCell ref="FRS66:FRT66"/>
    <mergeCell ref="FRU66:FRV66"/>
    <mergeCell ref="FRW66:FRX66"/>
    <mergeCell ref="FRY66:FRZ66"/>
    <mergeCell ref="FSA66:FSB66"/>
    <mergeCell ref="FRI66:FRJ66"/>
    <mergeCell ref="FRK66:FRL66"/>
    <mergeCell ref="FRM66:FRN66"/>
    <mergeCell ref="FRO66:FRP66"/>
    <mergeCell ref="FRQ66:FRR66"/>
    <mergeCell ref="FQY66:FQZ66"/>
    <mergeCell ref="FRA66:FRB66"/>
    <mergeCell ref="FRC66:FRD66"/>
    <mergeCell ref="FRE66:FRF66"/>
    <mergeCell ref="FRG66:FRH66"/>
    <mergeCell ref="FQO66:FQP66"/>
    <mergeCell ref="FQQ66:FQR66"/>
    <mergeCell ref="FQS66:FQT66"/>
    <mergeCell ref="FQU66:FQV66"/>
    <mergeCell ref="FQW66:FQX66"/>
    <mergeCell ref="FQE66:FQF66"/>
    <mergeCell ref="FQG66:FQH66"/>
    <mergeCell ref="FQI66:FQJ66"/>
    <mergeCell ref="FQK66:FQL66"/>
    <mergeCell ref="FQM66:FQN66"/>
    <mergeCell ref="FVE66:FVF66"/>
    <mergeCell ref="FVG66:FVH66"/>
    <mergeCell ref="FVI66:FVJ66"/>
    <mergeCell ref="FVK66:FVL66"/>
    <mergeCell ref="FVM66:FVN66"/>
    <mergeCell ref="FUU66:FUV66"/>
    <mergeCell ref="FUW66:FUX66"/>
    <mergeCell ref="FUY66:FUZ66"/>
    <mergeCell ref="FVA66:FVB66"/>
    <mergeCell ref="FVC66:FVD66"/>
    <mergeCell ref="FUK66:FUL66"/>
    <mergeCell ref="FUM66:FUN66"/>
    <mergeCell ref="FUO66:FUP66"/>
    <mergeCell ref="FUQ66:FUR66"/>
    <mergeCell ref="FUS66:FUT66"/>
    <mergeCell ref="FUA66:FUB66"/>
    <mergeCell ref="FUC66:FUD66"/>
    <mergeCell ref="FUE66:FUF66"/>
    <mergeCell ref="FUG66:FUH66"/>
    <mergeCell ref="FUI66:FUJ66"/>
    <mergeCell ref="FTQ66:FTR66"/>
    <mergeCell ref="FTS66:FTT66"/>
    <mergeCell ref="FTU66:FTV66"/>
    <mergeCell ref="FTW66:FTX66"/>
    <mergeCell ref="FTY66:FTZ66"/>
    <mergeCell ref="FTG66:FTH66"/>
    <mergeCell ref="FTI66:FTJ66"/>
    <mergeCell ref="FTK66:FTL66"/>
    <mergeCell ref="FTM66:FTN66"/>
    <mergeCell ref="FTO66:FTP66"/>
    <mergeCell ref="FSW66:FSX66"/>
    <mergeCell ref="FSY66:FSZ66"/>
    <mergeCell ref="FTA66:FTB66"/>
    <mergeCell ref="FTC66:FTD66"/>
    <mergeCell ref="FTE66:FTF66"/>
    <mergeCell ref="FXW66:FXX66"/>
    <mergeCell ref="FXY66:FXZ66"/>
    <mergeCell ref="FYA66:FYB66"/>
    <mergeCell ref="FYC66:FYD66"/>
    <mergeCell ref="FYE66:FYF66"/>
    <mergeCell ref="FXM66:FXN66"/>
    <mergeCell ref="FXO66:FXP66"/>
    <mergeCell ref="FXQ66:FXR66"/>
    <mergeCell ref="FXS66:FXT66"/>
    <mergeCell ref="FXU66:FXV66"/>
    <mergeCell ref="FXC66:FXD66"/>
    <mergeCell ref="FXE66:FXF66"/>
    <mergeCell ref="FXG66:FXH66"/>
    <mergeCell ref="FXI66:FXJ66"/>
    <mergeCell ref="FXK66:FXL66"/>
    <mergeCell ref="FWS66:FWT66"/>
    <mergeCell ref="FWU66:FWV66"/>
    <mergeCell ref="FWW66:FWX66"/>
    <mergeCell ref="FWY66:FWZ66"/>
    <mergeCell ref="FXA66:FXB66"/>
    <mergeCell ref="FWI66:FWJ66"/>
    <mergeCell ref="FWK66:FWL66"/>
    <mergeCell ref="FWM66:FWN66"/>
    <mergeCell ref="FWO66:FWP66"/>
    <mergeCell ref="FWQ66:FWR66"/>
    <mergeCell ref="FVY66:FVZ66"/>
    <mergeCell ref="FWA66:FWB66"/>
    <mergeCell ref="FWC66:FWD66"/>
    <mergeCell ref="FWE66:FWF66"/>
    <mergeCell ref="FWG66:FWH66"/>
    <mergeCell ref="FVO66:FVP66"/>
    <mergeCell ref="FVQ66:FVR66"/>
    <mergeCell ref="FVS66:FVT66"/>
    <mergeCell ref="FVU66:FVV66"/>
    <mergeCell ref="FVW66:FVX66"/>
    <mergeCell ref="GAO66:GAP66"/>
    <mergeCell ref="GAQ66:GAR66"/>
    <mergeCell ref="GAS66:GAT66"/>
    <mergeCell ref="GAU66:GAV66"/>
    <mergeCell ref="GAW66:GAX66"/>
    <mergeCell ref="GAE66:GAF66"/>
    <mergeCell ref="GAG66:GAH66"/>
    <mergeCell ref="GAI66:GAJ66"/>
    <mergeCell ref="GAK66:GAL66"/>
    <mergeCell ref="GAM66:GAN66"/>
    <mergeCell ref="FZU66:FZV66"/>
    <mergeCell ref="FZW66:FZX66"/>
    <mergeCell ref="FZY66:FZZ66"/>
    <mergeCell ref="GAA66:GAB66"/>
    <mergeCell ref="GAC66:GAD66"/>
    <mergeCell ref="FZK66:FZL66"/>
    <mergeCell ref="FZM66:FZN66"/>
    <mergeCell ref="FZO66:FZP66"/>
    <mergeCell ref="FZQ66:FZR66"/>
    <mergeCell ref="FZS66:FZT66"/>
    <mergeCell ref="FZA66:FZB66"/>
    <mergeCell ref="FZC66:FZD66"/>
    <mergeCell ref="FZE66:FZF66"/>
    <mergeCell ref="FZG66:FZH66"/>
    <mergeCell ref="FZI66:FZJ66"/>
    <mergeCell ref="FYQ66:FYR66"/>
    <mergeCell ref="FYS66:FYT66"/>
    <mergeCell ref="FYU66:FYV66"/>
    <mergeCell ref="FYW66:FYX66"/>
    <mergeCell ref="FYY66:FYZ66"/>
    <mergeCell ref="FYG66:FYH66"/>
    <mergeCell ref="FYI66:FYJ66"/>
    <mergeCell ref="FYK66:FYL66"/>
    <mergeCell ref="FYM66:FYN66"/>
    <mergeCell ref="FYO66:FYP66"/>
    <mergeCell ref="GDG66:GDH66"/>
    <mergeCell ref="GDI66:GDJ66"/>
    <mergeCell ref="GDK66:GDL66"/>
    <mergeCell ref="GDM66:GDN66"/>
    <mergeCell ref="GDO66:GDP66"/>
    <mergeCell ref="GCW66:GCX66"/>
    <mergeCell ref="GCY66:GCZ66"/>
    <mergeCell ref="GDA66:GDB66"/>
    <mergeCell ref="GDC66:GDD66"/>
    <mergeCell ref="GDE66:GDF66"/>
    <mergeCell ref="GCM66:GCN66"/>
    <mergeCell ref="GCO66:GCP66"/>
    <mergeCell ref="GCQ66:GCR66"/>
    <mergeCell ref="GCS66:GCT66"/>
    <mergeCell ref="GCU66:GCV66"/>
    <mergeCell ref="GCC66:GCD66"/>
    <mergeCell ref="GCE66:GCF66"/>
    <mergeCell ref="GCG66:GCH66"/>
    <mergeCell ref="GCI66:GCJ66"/>
    <mergeCell ref="GCK66:GCL66"/>
    <mergeCell ref="GBS66:GBT66"/>
    <mergeCell ref="GBU66:GBV66"/>
    <mergeCell ref="GBW66:GBX66"/>
    <mergeCell ref="GBY66:GBZ66"/>
    <mergeCell ref="GCA66:GCB66"/>
    <mergeCell ref="GBI66:GBJ66"/>
    <mergeCell ref="GBK66:GBL66"/>
    <mergeCell ref="GBM66:GBN66"/>
    <mergeCell ref="GBO66:GBP66"/>
    <mergeCell ref="GBQ66:GBR66"/>
    <mergeCell ref="GAY66:GAZ66"/>
    <mergeCell ref="GBA66:GBB66"/>
    <mergeCell ref="GBC66:GBD66"/>
    <mergeCell ref="GBE66:GBF66"/>
    <mergeCell ref="GBG66:GBH66"/>
    <mergeCell ref="GFY66:GFZ66"/>
    <mergeCell ref="GGA66:GGB66"/>
    <mergeCell ref="GGC66:GGD66"/>
    <mergeCell ref="GGE66:GGF66"/>
    <mergeCell ref="GGG66:GGH66"/>
    <mergeCell ref="GFO66:GFP66"/>
    <mergeCell ref="GFQ66:GFR66"/>
    <mergeCell ref="GFS66:GFT66"/>
    <mergeCell ref="GFU66:GFV66"/>
    <mergeCell ref="GFW66:GFX66"/>
    <mergeCell ref="GFE66:GFF66"/>
    <mergeCell ref="GFG66:GFH66"/>
    <mergeCell ref="GFI66:GFJ66"/>
    <mergeCell ref="GFK66:GFL66"/>
    <mergeCell ref="GFM66:GFN66"/>
    <mergeCell ref="GEU66:GEV66"/>
    <mergeCell ref="GEW66:GEX66"/>
    <mergeCell ref="GEY66:GEZ66"/>
    <mergeCell ref="GFA66:GFB66"/>
    <mergeCell ref="GFC66:GFD66"/>
    <mergeCell ref="GEK66:GEL66"/>
    <mergeCell ref="GEM66:GEN66"/>
    <mergeCell ref="GEO66:GEP66"/>
    <mergeCell ref="GEQ66:GER66"/>
    <mergeCell ref="GES66:GET66"/>
    <mergeCell ref="GEA66:GEB66"/>
    <mergeCell ref="GEC66:GED66"/>
    <mergeCell ref="GEE66:GEF66"/>
    <mergeCell ref="GEG66:GEH66"/>
    <mergeCell ref="GEI66:GEJ66"/>
    <mergeCell ref="GDQ66:GDR66"/>
    <mergeCell ref="GDS66:GDT66"/>
    <mergeCell ref="GDU66:GDV66"/>
    <mergeCell ref="GDW66:GDX66"/>
    <mergeCell ref="GDY66:GDZ66"/>
    <mergeCell ref="GIQ66:GIR66"/>
    <mergeCell ref="GIS66:GIT66"/>
    <mergeCell ref="GIU66:GIV66"/>
    <mergeCell ref="GIW66:GIX66"/>
    <mergeCell ref="GIY66:GIZ66"/>
    <mergeCell ref="GIG66:GIH66"/>
    <mergeCell ref="GII66:GIJ66"/>
    <mergeCell ref="GIK66:GIL66"/>
    <mergeCell ref="GIM66:GIN66"/>
    <mergeCell ref="GIO66:GIP66"/>
    <mergeCell ref="GHW66:GHX66"/>
    <mergeCell ref="GHY66:GHZ66"/>
    <mergeCell ref="GIA66:GIB66"/>
    <mergeCell ref="GIC66:GID66"/>
    <mergeCell ref="GIE66:GIF66"/>
    <mergeCell ref="GHM66:GHN66"/>
    <mergeCell ref="GHO66:GHP66"/>
    <mergeCell ref="GHQ66:GHR66"/>
    <mergeCell ref="GHS66:GHT66"/>
    <mergeCell ref="GHU66:GHV66"/>
    <mergeCell ref="GHC66:GHD66"/>
    <mergeCell ref="GHE66:GHF66"/>
    <mergeCell ref="GHG66:GHH66"/>
    <mergeCell ref="GHI66:GHJ66"/>
    <mergeCell ref="GHK66:GHL66"/>
    <mergeCell ref="GGS66:GGT66"/>
    <mergeCell ref="GGU66:GGV66"/>
    <mergeCell ref="GGW66:GGX66"/>
    <mergeCell ref="GGY66:GGZ66"/>
    <mergeCell ref="GHA66:GHB66"/>
    <mergeCell ref="GGI66:GGJ66"/>
    <mergeCell ref="GGK66:GGL66"/>
    <mergeCell ref="GGM66:GGN66"/>
    <mergeCell ref="GGO66:GGP66"/>
    <mergeCell ref="GGQ66:GGR66"/>
    <mergeCell ref="GLI66:GLJ66"/>
    <mergeCell ref="GLK66:GLL66"/>
    <mergeCell ref="GLM66:GLN66"/>
    <mergeCell ref="GLO66:GLP66"/>
    <mergeCell ref="GLQ66:GLR66"/>
    <mergeCell ref="GKY66:GKZ66"/>
    <mergeCell ref="GLA66:GLB66"/>
    <mergeCell ref="GLC66:GLD66"/>
    <mergeCell ref="GLE66:GLF66"/>
    <mergeCell ref="GLG66:GLH66"/>
    <mergeCell ref="GKO66:GKP66"/>
    <mergeCell ref="GKQ66:GKR66"/>
    <mergeCell ref="GKS66:GKT66"/>
    <mergeCell ref="GKU66:GKV66"/>
    <mergeCell ref="GKW66:GKX66"/>
    <mergeCell ref="GKE66:GKF66"/>
    <mergeCell ref="GKG66:GKH66"/>
    <mergeCell ref="GKI66:GKJ66"/>
    <mergeCell ref="GKK66:GKL66"/>
    <mergeCell ref="GKM66:GKN66"/>
    <mergeCell ref="GJU66:GJV66"/>
    <mergeCell ref="GJW66:GJX66"/>
    <mergeCell ref="GJY66:GJZ66"/>
    <mergeCell ref="GKA66:GKB66"/>
    <mergeCell ref="GKC66:GKD66"/>
    <mergeCell ref="GJK66:GJL66"/>
    <mergeCell ref="GJM66:GJN66"/>
    <mergeCell ref="GJO66:GJP66"/>
    <mergeCell ref="GJQ66:GJR66"/>
    <mergeCell ref="GJS66:GJT66"/>
    <mergeCell ref="GJA66:GJB66"/>
    <mergeCell ref="GJC66:GJD66"/>
    <mergeCell ref="GJE66:GJF66"/>
    <mergeCell ref="GJG66:GJH66"/>
    <mergeCell ref="GJI66:GJJ66"/>
    <mergeCell ref="GOA66:GOB66"/>
    <mergeCell ref="GOC66:GOD66"/>
    <mergeCell ref="GOE66:GOF66"/>
    <mergeCell ref="GOG66:GOH66"/>
    <mergeCell ref="GOI66:GOJ66"/>
    <mergeCell ref="GNQ66:GNR66"/>
    <mergeCell ref="GNS66:GNT66"/>
    <mergeCell ref="GNU66:GNV66"/>
    <mergeCell ref="GNW66:GNX66"/>
    <mergeCell ref="GNY66:GNZ66"/>
    <mergeCell ref="GNG66:GNH66"/>
    <mergeCell ref="GNI66:GNJ66"/>
    <mergeCell ref="GNK66:GNL66"/>
    <mergeCell ref="GNM66:GNN66"/>
    <mergeCell ref="GNO66:GNP66"/>
    <mergeCell ref="GMW66:GMX66"/>
    <mergeCell ref="GMY66:GMZ66"/>
    <mergeCell ref="GNA66:GNB66"/>
    <mergeCell ref="GNC66:GND66"/>
    <mergeCell ref="GNE66:GNF66"/>
    <mergeCell ref="GMM66:GMN66"/>
    <mergeCell ref="GMO66:GMP66"/>
    <mergeCell ref="GMQ66:GMR66"/>
    <mergeCell ref="GMS66:GMT66"/>
    <mergeCell ref="GMU66:GMV66"/>
    <mergeCell ref="GMC66:GMD66"/>
    <mergeCell ref="GME66:GMF66"/>
    <mergeCell ref="GMG66:GMH66"/>
    <mergeCell ref="GMI66:GMJ66"/>
    <mergeCell ref="GMK66:GML66"/>
    <mergeCell ref="GLS66:GLT66"/>
    <mergeCell ref="GLU66:GLV66"/>
    <mergeCell ref="GLW66:GLX66"/>
    <mergeCell ref="GLY66:GLZ66"/>
    <mergeCell ref="GMA66:GMB66"/>
    <mergeCell ref="GQS66:GQT66"/>
    <mergeCell ref="GQU66:GQV66"/>
    <mergeCell ref="GQW66:GQX66"/>
    <mergeCell ref="GQY66:GQZ66"/>
    <mergeCell ref="GRA66:GRB66"/>
    <mergeCell ref="GQI66:GQJ66"/>
    <mergeCell ref="GQK66:GQL66"/>
    <mergeCell ref="GQM66:GQN66"/>
    <mergeCell ref="GQO66:GQP66"/>
    <mergeCell ref="GQQ66:GQR66"/>
    <mergeCell ref="GPY66:GPZ66"/>
    <mergeCell ref="GQA66:GQB66"/>
    <mergeCell ref="GQC66:GQD66"/>
    <mergeCell ref="GQE66:GQF66"/>
    <mergeCell ref="GQG66:GQH66"/>
    <mergeCell ref="GPO66:GPP66"/>
    <mergeCell ref="GPQ66:GPR66"/>
    <mergeCell ref="GPS66:GPT66"/>
    <mergeCell ref="GPU66:GPV66"/>
    <mergeCell ref="GPW66:GPX66"/>
    <mergeCell ref="GPE66:GPF66"/>
    <mergeCell ref="GPG66:GPH66"/>
    <mergeCell ref="GPI66:GPJ66"/>
    <mergeCell ref="GPK66:GPL66"/>
    <mergeCell ref="GPM66:GPN66"/>
    <mergeCell ref="GOU66:GOV66"/>
    <mergeCell ref="GOW66:GOX66"/>
    <mergeCell ref="GOY66:GOZ66"/>
    <mergeCell ref="GPA66:GPB66"/>
    <mergeCell ref="GPC66:GPD66"/>
    <mergeCell ref="GOK66:GOL66"/>
    <mergeCell ref="GOM66:GON66"/>
    <mergeCell ref="GOO66:GOP66"/>
    <mergeCell ref="GOQ66:GOR66"/>
    <mergeCell ref="GOS66:GOT66"/>
    <mergeCell ref="GTK66:GTL66"/>
    <mergeCell ref="GTM66:GTN66"/>
    <mergeCell ref="GTO66:GTP66"/>
    <mergeCell ref="GTQ66:GTR66"/>
    <mergeCell ref="GTS66:GTT66"/>
    <mergeCell ref="GTA66:GTB66"/>
    <mergeCell ref="GTC66:GTD66"/>
    <mergeCell ref="GTE66:GTF66"/>
    <mergeCell ref="GTG66:GTH66"/>
    <mergeCell ref="GTI66:GTJ66"/>
    <mergeCell ref="GSQ66:GSR66"/>
    <mergeCell ref="GSS66:GST66"/>
    <mergeCell ref="GSU66:GSV66"/>
    <mergeCell ref="GSW66:GSX66"/>
    <mergeCell ref="GSY66:GSZ66"/>
    <mergeCell ref="GSG66:GSH66"/>
    <mergeCell ref="GSI66:GSJ66"/>
    <mergeCell ref="GSK66:GSL66"/>
    <mergeCell ref="GSM66:GSN66"/>
    <mergeCell ref="GSO66:GSP66"/>
    <mergeCell ref="GRW66:GRX66"/>
    <mergeCell ref="GRY66:GRZ66"/>
    <mergeCell ref="GSA66:GSB66"/>
    <mergeCell ref="GSC66:GSD66"/>
    <mergeCell ref="GSE66:GSF66"/>
    <mergeCell ref="GRM66:GRN66"/>
    <mergeCell ref="GRO66:GRP66"/>
    <mergeCell ref="GRQ66:GRR66"/>
    <mergeCell ref="GRS66:GRT66"/>
    <mergeCell ref="GRU66:GRV66"/>
    <mergeCell ref="GRC66:GRD66"/>
    <mergeCell ref="GRE66:GRF66"/>
    <mergeCell ref="GRG66:GRH66"/>
    <mergeCell ref="GRI66:GRJ66"/>
    <mergeCell ref="GRK66:GRL66"/>
    <mergeCell ref="GWC66:GWD66"/>
    <mergeCell ref="GWE66:GWF66"/>
    <mergeCell ref="GWG66:GWH66"/>
    <mergeCell ref="GWI66:GWJ66"/>
    <mergeCell ref="GWK66:GWL66"/>
    <mergeCell ref="GVS66:GVT66"/>
    <mergeCell ref="GVU66:GVV66"/>
    <mergeCell ref="GVW66:GVX66"/>
    <mergeCell ref="GVY66:GVZ66"/>
    <mergeCell ref="GWA66:GWB66"/>
    <mergeCell ref="GVI66:GVJ66"/>
    <mergeCell ref="GVK66:GVL66"/>
    <mergeCell ref="GVM66:GVN66"/>
    <mergeCell ref="GVO66:GVP66"/>
    <mergeCell ref="GVQ66:GVR66"/>
    <mergeCell ref="GUY66:GUZ66"/>
    <mergeCell ref="GVA66:GVB66"/>
    <mergeCell ref="GVC66:GVD66"/>
    <mergeCell ref="GVE66:GVF66"/>
    <mergeCell ref="GVG66:GVH66"/>
    <mergeCell ref="GUO66:GUP66"/>
    <mergeCell ref="GUQ66:GUR66"/>
    <mergeCell ref="GUS66:GUT66"/>
    <mergeCell ref="GUU66:GUV66"/>
    <mergeCell ref="GUW66:GUX66"/>
    <mergeCell ref="GUE66:GUF66"/>
    <mergeCell ref="GUG66:GUH66"/>
    <mergeCell ref="GUI66:GUJ66"/>
    <mergeCell ref="GUK66:GUL66"/>
    <mergeCell ref="GUM66:GUN66"/>
    <mergeCell ref="GTU66:GTV66"/>
    <mergeCell ref="GTW66:GTX66"/>
    <mergeCell ref="GTY66:GTZ66"/>
    <mergeCell ref="GUA66:GUB66"/>
    <mergeCell ref="GUC66:GUD66"/>
    <mergeCell ref="GYU66:GYV66"/>
    <mergeCell ref="GYW66:GYX66"/>
    <mergeCell ref="GYY66:GYZ66"/>
    <mergeCell ref="GZA66:GZB66"/>
    <mergeCell ref="GZC66:GZD66"/>
    <mergeCell ref="GYK66:GYL66"/>
    <mergeCell ref="GYM66:GYN66"/>
    <mergeCell ref="GYO66:GYP66"/>
    <mergeCell ref="GYQ66:GYR66"/>
    <mergeCell ref="GYS66:GYT66"/>
    <mergeCell ref="GYA66:GYB66"/>
    <mergeCell ref="GYC66:GYD66"/>
    <mergeCell ref="GYE66:GYF66"/>
    <mergeCell ref="GYG66:GYH66"/>
    <mergeCell ref="GYI66:GYJ66"/>
    <mergeCell ref="GXQ66:GXR66"/>
    <mergeCell ref="GXS66:GXT66"/>
    <mergeCell ref="GXU66:GXV66"/>
    <mergeCell ref="GXW66:GXX66"/>
    <mergeCell ref="GXY66:GXZ66"/>
    <mergeCell ref="GXG66:GXH66"/>
    <mergeCell ref="GXI66:GXJ66"/>
    <mergeCell ref="GXK66:GXL66"/>
    <mergeCell ref="GXM66:GXN66"/>
    <mergeCell ref="GXO66:GXP66"/>
    <mergeCell ref="GWW66:GWX66"/>
    <mergeCell ref="GWY66:GWZ66"/>
    <mergeCell ref="GXA66:GXB66"/>
    <mergeCell ref="GXC66:GXD66"/>
    <mergeCell ref="GXE66:GXF66"/>
    <mergeCell ref="GWM66:GWN66"/>
    <mergeCell ref="GWO66:GWP66"/>
    <mergeCell ref="GWQ66:GWR66"/>
    <mergeCell ref="GWS66:GWT66"/>
    <mergeCell ref="GWU66:GWV66"/>
    <mergeCell ref="HBM66:HBN66"/>
    <mergeCell ref="HBO66:HBP66"/>
    <mergeCell ref="HBQ66:HBR66"/>
    <mergeCell ref="HBS66:HBT66"/>
    <mergeCell ref="HBU66:HBV66"/>
    <mergeCell ref="HBC66:HBD66"/>
    <mergeCell ref="HBE66:HBF66"/>
    <mergeCell ref="HBG66:HBH66"/>
    <mergeCell ref="HBI66:HBJ66"/>
    <mergeCell ref="HBK66:HBL66"/>
    <mergeCell ref="HAS66:HAT66"/>
    <mergeCell ref="HAU66:HAV66"/>
    <mergeCell ref="HAW66:HAX66"/>
    <mergeCell ref="HAY66:HAZ66"/>
    <mergeCell ref="HBA66:HBB66"/>
    <mergeCell ref="HAI66:HAJ66"/>
    <mergeCell ref="HAK66:HAL66"/>
    <mergeCell ref="HAM66:HAN66"/>
    <mergeCell ref="HAO66:HAP66"/>
    <mergeCell ref="HAQ66:HAR66"/>
    <mergeCell ref="GZY66:GZZ66"/>
    <mergeCell ref="HAA66:HAB66"/>
    <mergeCell ref="HAC66:HAD66"/>
    <mergeCell ref="HAE66:HAF66"/>
    <mergeCell ref="HAG66:HAH66"/>
    <mergeCell ref="GZO66:GZP66"/>
    <mergeCell ref="GZQ66:GZR66"/>
    <mergeCell ref="GZS66:GZT66"/>
    <mergeCell ref="GZU66:GZV66"/>
    <mergeCell ref="GZW66:GZX66"/>
    <mergeCell ref="GZE66:GZF66"/>
    <mergeCell ref="GZG66:GZH66"/>
    <mergeCell ref="GZI66:GZJ66"/>
    <mergeCell ref="GZK66:GZL66"/>
    <mergeCell ref="GZM66:GZN66"/>
    <mergeCell ref="HEE66:HEF66"/>
    <mergeCell ref="HEG66:HEH66"/>
    <mergeCell ref="HEI66:HEJ66"/>
    <mergeCell ref="HEK66:HEL66"/>
    <mergeCell ref="HEM66:HEN66"/>
    <mergeCell ref="HDU66:HDV66"/>
    <mergeCell ref="HDW66:HDX66"/>
    <mergeCell ref="HDY66:HDZ66"/>
    <mergeCell ref="HEA66:HEB66"/>
    <mergeCell ref="HEC66:HED66"/>
    <mergeCell ref="HDK66:HDL66"/>
    <mergeCell ref="HDM66:HDN66"/>
    <mergeCell ref="HDO66:HDP66"/>
    <mergeCell ref="HDQ66:HDR66"/>
    <mergeCell ref="HDS66:HDT66"/>
    <mergeCell ref="HDA66:HDB66"/>
    <mergeCell ref="HDC66:HDD66"/>
    <mergeCell ref="HDE66:HDF66"/>
    <mergeCell ref="HDG66:HDH66"/>
    <mergeCell ref="HDI66:HDJ66"/>
    <mergeCell ref="HCQ66:HCR66"/>
    <mergeCell ref="HCS66:HCT66"/>
    <mergeCell ref="HCU66:HCV66"/>
    <mergeCell ref="HCW66:HCX66"/>
    <mergeCell ref="HCY66:HCZ66"/>
    <mergeCell ref="HCG66:HCH66"/>
    <mergeCell ref="HCI66:HCJ66"/>
    <mergeCell ref="HCK66:HCL66"/>
    <mergeCell ref="HCM66:HCN66"/>
    <mergeCell ref="HCO66:HCP66"/>
    <mergeCell ref="HBW66:HBX66"/>
    <mergeCell ref="HBY66:HBZ66"/>
    <mergeCell ref="HCA66:HCB66"/>
    <mergeCell ref="HCC66:HCD66"/>
    <mergeCell ref="HCE66:HCF66"/>
    <mergeCell ref="HGW66:HGX66"/>
    <mergeCell ref="HGY66:HGZ66"/>
    <mergeCell ref="HHA66:HHB66"/>
    <mergeCell ref="HHC66:HHD66"/>
    <mergeCell ref="HHE66:HHF66"/>
    <mergeCell ref="HGM66:HGN66"/>
    <mergeCell ref="HGO66:HGP66"/>
    <mergeCell ref="HGQ66:HGR66"/>
    <mergeCell ref="HGS66:HGT66"/>
    <mergeCell ref="HGU66:HGV66"/>
    <mergeCell ref="HGC66:HGD66"/>
    <mergeCell ref="HGE66:HGF66"/>
    <mergeCell ref="HGG66:HGH66"/>
    <mergeCell ref="HGI66:HGJ66"/>
    <mergeCell ref="HGK66:HGL66"/>
    <mergeCell ref="HFS66:HFT66"/>
    <mergeCell ref="HFU66:HFV66"/>
    <mergeCell ref="HFW66:HFX66"/>
    <mergeCell ref="HFY66:HFZ66"/>
    <mergeCell ref="HGA66:HGB66"/>
    <mergeCell ref="HFI66:HFJ66"/>
    <mergeCell ref="HFK66:HFL66"/>
    <mergeCell ref="HFM66:HFN66"/>
    <mergeCell ref="HFO66:HFP66"/>
    <mergeCell ref="HFQ66:HFR66"/>
    <mergeCell ref="HEY66:HEZ66"/>
    <mergeCell ref="HFA66:HFB66"/>
    <mergeCell ref="HFC66:HFD66"/>
    <mergeCell ref="HFE66:HFF66"/>
    <mergeCell ref="HFG66:HFH66"/>
    <mergeCell ref="HEO66:HEP66"/>
    <mergeCell ref="HEQ66:HER66"/>
    <mergeCell ref="HES66:HET66"/>
    <mergeCell ref="HEU66:HEV66"/>
    <mergeCell ref="HEW66:HEX66"/>
    <mergeCell ref="HJO66:HJP66"/>
    <mergeCell ref="HJQ66:HJR66"/>
    <mergeCell ref="HJS66:HJT66"/>
    <mergeCell ref="HJU66:HJV66"/>
    <mergeCell ref="HJW66:HJX66"/>
    <mergeCell ref="HJE66:HJF66"/>
    <mergeCell ref="HJG66:HJH66"/>
    <mergeCell ref="HJI66:HJJ66"/>
    <mergeCell ref="HJK66:HJL66"/>
    <mergeCell ref="HJM66:HJN66"/>
    <mergeCell ref="HIU66:HIV66"/>
    <mergeCell ref="HIW66:HIX66"/>
    <mergeCell ref="HIY66:HIZ66"/>
    <mergeCell ref="HJA66:HJB66"/>
    <mergeCell ref="HJC66:HJD66"/>
    <mergeCell ref="HIK66:HIL66"/>
    <mergeCell ref="HIM66:HIN66"/>
    <mergeCell ref="HIO66:HIP66"/>
    <mergeCell ref="HIQ66:HIR66"/>
    <mergeCell ref="HIS66:HIT66"/>
    <mergeCell ref="HIA66:HIB66"/>
    <mergeCell ref="HIC66:HID66"/>
    <mergeCell ref="HIE66:HIF66"/>
    <mergeCell ref="HIG66:HIH66"/>
    <mergeCell ref="HII66:HIJ66"/>
    <mergeCell ref="HHQ66:HHR66"/>
    <mergeCell ref="HHS66:HHT66"/>
    <mergeCell ref="HHU66:HHV66"/>
    <mergeCell ref="HHW66:HHX66"/>
    <mergeCell ref="HHY66:HHZ66"/>
    <mergeCell ref="HHG66:HHH66"/>
    <mergeCell ref="HHI66:HHJ66"/>
    <mergeCell ref="HHK66:HHL66"/>
    <mergeCell ref="HHM66:HHN66"/>
    <mergeCell ref="HHO66:HHP66"/>
    <mergeCell ref="HMG66:HMH66"/>
    <mergeCell ref="HMI66:HMJ66"/>
    <mergeCell ref="HMK66:HML66"/>
    <mergeCell ref="HMM66:HMN66"/>
    <mergeCell ref="HMO66:HMP66"/>
    <mergeCell ref="HLW66:HLX66"/>
    <mergeCell ref="HLY66:HLZ66"/>
    <mergeCell ref="HMA66:HMB66"/>
    <mergeCell ref="HMC66:HMD66"/>
    <mergeCell ref="HME66:HMF66"/>
    <mergeCell ref="HLM66:HLN66"/>
    <mergeCell ref="HLO66:HLP66"/>
    <mergeCell ref="HLQ66:HLR66"/>
    <mergeCell ref="HLS66:HLT66"/>
    <mergeCell ref="HLU66:HLV66"/>
    <mergeCell ref="HLC66:HLD66"/>
    <mergeCell ref="HLE66:HLF66"/>
    <mergeCell ref="HLG66:HLH66"/>
    <mergeCell ref="HLI66:HLJ66"/>
    <mergeCell ref="HLK66:HLL66"/>
    <mergeCell ref="HKS66:HKT66"/>
    <mergeCell ref="HKU66:HKV66"/>
    <mergeCell ref="HKW66:HKX66"/>
    <mergeCell ref="HKY66:HKZ66"/>
    <mergeCell ref="HLA66:HLB66"/>
    <mergeCell ref="HKI66:HKJ66"/>
    <mergeCell ref="HKK66:HKL66"/>
    <mergeCell ref="HKM66:HKN66"/>
    <mergeCell ref="HKO66:HKP66"/>
    <mergeCell ref="HKQ66:HKR66"/>
    <mergeCell ref="HJY66:HJZ66"/>
    <mergeCell ref="HKA66:HKB66"/>
    <mergeCell ref="HKC66:HKD66"/>
    <mergeCell ref="HKE66:HKF66"/>
    <mergeCell ref="HKG66:HKH66"/>
    <mergeCell ref="HOY66:HOZ66"/>
    <mergeCell ref="HPA66:HPB66"/>
    <mergeCell ref="HPC66:HPD66"/>
    <mergeCell ref="HPE66:HPF66"/>
    <mergeCell ref="HPG66:HPH66"/>
    <mergeCell ref="HOO66:HOP66"/>
    <mergeCell ref="HOQ66:HOR66"/>
    <mergeCell ref="HOS66:HOT66"/>
    <mergeCell ref="HOU66:HOV66"/>
    <mergeCell ref="HOW66:HOX66"/>
    <mergeCell ref="HOE66:HOF66"/>
    <mergeCell ref="HOG66:HOH66"/>
    <mergeCell ref="HOI66:HOJ66"/>
    <mergeCell ref="HOK66:HOL66"/>
    <mergeCell ref="HOM66:HON66"/>
    <mergeCell ref="HNU66:HNV66"/>
    <mergeCell ref="HNW66:HNX66"/>
    <mergeCell ref="HNY66:HNZ66"/>
    <mergeCell ref="HOA66:HOB66"/>
    <mergeCell ref="HOC66:HOD66"/>
    <mergeCell ref="HNK66:HNL66"/>
    <mergeCell ref="HNM66:HNN66"/>
    <mergeCell ref="HNO66:HNP66"/>
    <mergeCell ref="HNQ66:HNR66"/>
    <mergeCell ref="HNS66:HNT66"/>
    <mergeCell ref="HNA66:HNB66"/>
    <mergeCell ref="HNC66:HND66"/>
    <mergeCell ref="HNE66:HNF66"/>
    <mergeCell ref="HNG66:HNH66"/>
    <mergeCell ref="HNI66:HNJ66"/>
    <mergeCell ref="HMQ66:HMR66"/>
    <mergeCell ref="HMS66:HMT66"/>
    <mergeCell ref="HMU66:HMV66"/>
    <mergeCell ref="HMW66:HMX66"/>
    <mergeCell ref="HMY66:HMZ66"/>
    <mergeCell ref="HRQ66:HRR66"/>
    <mergeCell ref="HRS66:HRT66"/>
    <mergeCell ref="HRU66:HRV66"/>
    <mergeCell ref="HRW66:HRX66"/>
    <mergeCell ref="HRY66:HRZ66"/>
    <mergeCell ref="HRG66:HRH66"/>
    <mergeCell ref="HRI66:HRJ66"/>
    <mergeCell ref="HRK66:HRL66"/>
    <mergeCell ref="HRM66:HRN66"/>
    <mergeCell ref="HRO66:HRP66"/>
    <mergeCell ref="HQW66:HQX66"/>
    <mergeCell ref="HQY66:HQZ66"/>
    <mergeCell ref="HRA66:HRB66"/>
    <mergeCell ref="HRC66:HRD66"/>
    <mergeCell ref="HRE66:HRF66"/>
    <mergeCell ref="HQM66:HQN66"/>
    <mergeCell ref="HQO66:HQP66"/>
    <mergeCell ref="HQQ66:HQR66"/>
    <mergeCell ref="HQS66:HQT66"/>
    <mergeCell ref="HQU66:HQV66"/>
    <mergeCell ref="HQC66:HQD66"/>
    <mergeCell ref="HQE66:HQF66"/>
    <mergeCell ref="HQG66:HQH66"/>
    <mergeCell ref="HQI66:HQJ66"/>
    <mergeCell ref="HQK66:HQL66"/>
    <mergeCell ref="HPS66:HPT66"/>
    <mergeCell ref="HPU66:HPV66"/>
    <mergeCell ref="HPW66:HPX66"/>
    <mergeCell ref="HPY66:HPZ66"/>
    <mergeCell ref="HQA66:HQB66"/>
    <mergeCell ref="HPI66:HPJ66"/>
    <mergeCell ref="HPK66:HPL66"/>
    <mergeCell ref="HPM66:HPN66"/>
    <mergeCell ref="HPO66:HPP66"/>
    <mergeCell ref="HPQ66:HPR66"/>
    <mergeCell ref="HUI66:HUJ66"/>
    <mergeCell ref="HUK66:HUL66"/>
    <mergeCell ref="HUM66:HUN66"/>
    <mergeCell ref="HUO66:HUP66"/>
    <mergeCell ref="HUQ66:HUR66"/>
    <mergeCell ref="HTY66:HTZ66"/>
    <mergeCell ref="HUA66:HUB66"/>
    <mergeCell ref="HUC66:HUD66"/>
    <mergeCell ref="HUE66:HUF66"/>
    <mergeCell ref="HUG66:HUH66"/>
    <mergeCell ref="HTO66:HTP66"/>
    <mergeCell ref="HTQ66:HTR66"/>
    <mergeCell ref="HTS66:HTT66"/>
    <mergeCell ref="HTU66:HTV66"/>
    <mergeCell ref="HTW66:HTX66"/>
    <mergeCell ref="HTE66:HTF66"/>
    <mergeCell ref="HTG66:HTH66"/>
    <mergeCell ref="HTI66:HTJ66"/>
    <mergeCell ref="HTK66:HTL66"/>
    <mergeCell ref="HTM66:HTN66"/>
    <mergeCell ref="HSU66:HSV66"/>
    <mergeCell ref="HSW66:HSX66"/>
    <mergeCell ref="HSY66:HSZ66"/>
    <mergeCell ref="HTA66:HTB66"/>
    <mergeCell ref="HTC66:HTD66"/>
    <mergeCell ref="HSK66:HSL66"/>
    <mergeCell ref="HSM66:HSN66"/>
    <mergeCell ref="HSO66:HSP66"/>
    <mergeCell ref="HSQ66:HSR66"/>
    <mergeCell ref="HSS66:HST66"/>
    <mergeCell ref="HSA66:HSB66"/>
    <mergeCell ref="HSC66:HSD66"/>
    <mergeCell ref="HSE66:HSF66"/>
    <mergeCell ref="HSG66:HSH66"/>
    <mergeCell ref="HSI66:HSJ66"/>
    <mergeCell ref="HXA66:HXB66"/>
    <mergeCell ref="HXC66:HXD66"/>
    <mergeCell ref="HXE66:HXF66"/>
    <mergeCell ref="HXG66:HXH66"/>
    <mergeCell ref="HXI66:HXJ66"/>
    <mergeCell ref="HWQ66:HWR66"/>
    <mergeCell ref="HWS66:HWT66"/>
    <mergeCell ref="HWU66:HWV66"/>
    <mergeCell ref="HWW66:HWX66"/>
    <mergeCell ref="HWY66:HWZ66"/>
    <mergeCell ref="HWG66:HWH66"/>
    <mergeCell ref="HWI66:HWJ66"/>
    <mergeCell ref="HWK66:HWL66"/>
    <mergeCell ref="HWM66:HWN66"/>
    <mergeCell ref="HWO66:HWP66"/>
    <mergeCell ref="HVW66:HVX66"/>
    <mergeCell ref="HVY66:HVZ66"/>
    <mergeCell ref="HWA66:HWB66"/>
    <mergeCell ref="HWC66:HWD66"/>
    <mergeCell ref="HWE66:HWF66"/>
    <mergeCell ref="HVM66:HVN66"/>
    <mergeCell ref="HVO66:HVP66"/>
    <mergeCell ref="HVQ66:HVR66"/>
    <mergeCell ref="HVS66:HVT66"/>
    <mergeCell ref="HVU66:HVV66"/>
    <mergeCell ref="HVC66:HVD66"/>
    <mergeCell ref="HVE66:HVF66"/>
    <mergeCell ref="HVG66:HVH66"/>
    <mergeCell ref="HVI66:HVJ66"/>
    <mergeCell ref="HVK66:HVL66"/>
    <mergeCell ref="HUS66:HUT66"/>
    <mergeCell ref="HUU66:HUV66"/>
    <mergeCell ref="HUW66:HUX66"/>
    <mergeCell ref="HUY66:HUZ66"/>
    <mergeCell ref="HVA66:HVB66"/>
    <mergeCell ref="HZS66:HZT66"/>
    <mergeCell ref="HZU66:HZV66"/>
    <mergeCell ref="HZW66:HZX66"/>
    <mergeCell ref="HZY66:HZZ66"/>
    <mergeCell ref="IAA66:IAB66"/>
    <mergeCell ref="HZI66:HZJ66"/>
    <mergeCell ref="HZK66:HZL66"/>
    <mergeCell ref="HZM66:HZN66"/>
    <mergeCell ref="HZO66:HZP66"/>
    <mergeCell ref="HZQ66:HZR66"/>
    <mergeCell ref="HYY66:HYZ66"/>
    <mergeCell ref="HZA66:HZB66"/>
    <mergeCell ref="HZC66:HZD66"/>
    <mergeCell ref="HZE66:HZF66"/>
    <mergeCell ref="HZG66:HZH66"/>
    <mergeCell ref="HYO66:HYP66"/>
    <mergeCell ref="HYQ66:HYR66"/>
    <mergeCell ref="HYS66:HYT66"/>
    <mergeCell ref="HYU66:HYV66"/>
    <mergeCell ref="HYW66:HYX66"/>
    <mergeCell ref="HYE66:HYF66"/>
    <mergeCell ref="HYG66:HYH66"/>
    <mergeCell ref="HYI66:HYJ66"/>
    <mergeCell ref="HYK66:HYL66"/>
    <mergeCell ref="HYM66:HYN66"/>
    <mergeCell ref="HXU66:HXV66"/>
    <mergeCell ref="HXW66:HXX66"/>
    <mergeCell ref="HXY66:HXZ66"/>
    <mergeCell ref="HYA66:HYB66"/>
    <mergeCell ref="HYC66:HYD66"/>
    <mergeCell ref="HXK66:HXL66"/>
    <mergeCell ref="HXM66:HXN66"/>
    <mergeCell ref="HXO66:HXP66"/>
    <mergeCell ref="HXQ66:HXR66"/>
    <mergeCell ref="HXS66:HXT66"/>
    <mergeCell ref="ICK66:ICL66"/>
    <mergeCell ref="ICM66:ICN66"/>
    <mergeCell ref="ICO66:ICP66"/>
    <mergeCell ref="ICQ66:ICR66"/>
    <mergeCell ref="ICS66:ICT66"/>
    <mergeCell ref="ICA66:ICB66"/>
    <mergeCell ref="ICC66:ICD66"/>
    <mergeCell ref="ICE66:ICF66"/>
    <mergeCell ref="ICG66:ICH66"/>
    <mergeCell ref="ICI66:ICJ66"/>
    <mergeCell ref="IBQ66:IBR66"/>
    <mergeCell ref="IBS66:IBT66"/>
    <mergeCell ref="IBU66:IBV66"/>
    <mergeCell ref="IBW66:IBX66"/>
    <mergeCell ref="IBY66:IBZ66"/>
    <mergeCell ref="IBG66:IBH66"/>
    <mergeCell ref="IBI66:IBJ66"/>
    <mergeCell ref="IBK66:IBL66"/>
    <mergeCell ref="IBM66:IBN66"/>
    <mergeCell ref="IBO66:IBP66"/>
    <mergeCell ref="IAW66:IAX66"/>
    <mergeCell ref="IAY66:IAZ66"/>
    <mergeCell ref="IBA66:IBB66"/>
    <mergeCell ref="IBC66:IBD66"/>
    <mergeCell ref="IBE66:IBF66"/>
    <mergeCell ref="IAM66:IAN66"/>
    <mergeCell ref="IAO66:IAP66"/>
    <mergeCell ref="IAQ66:IAR66"/>
    <mergeCell ref="IAS66:IAT66"/>
    <mergeCell ref="IAU66:IAV66"/>
    <mergeCell ref="IAC66:IAD66"/>
    <mergeCell ref="IAE66:IAF66"/>
    <mergeCell ref="IAG66:IAH66"/>
    <mergeCell ref="IAI66:IAJ66"/>
    <mergeCell ref="IAK66:IAL66"/>
    <mergeCell ref="IFC66:IFD66"/>
    <mergeCell ref="IFE66:IFF66"/>
    <mergeCell ref="IFG66:IFH66"/>
    <mergeCell ref="IFI66:IFJ66"/>
    <mergeCell ref="IFK66:IFL66"/>
    <mergeCell ref="IES66:IET66"/>
    <mergeCell ref="IEU66:IEV66"/>
    <mergeCell ref="IEW66:IEX66"/>
    <mergeCell ref="IEY66:IEZ66"/>
    <mergeCell ref="IFA66:IFB66"/>
    <mergeCell ref="IEI66:IEJ66"/>
    <mergeCell ref="IEK66:IEL66"/>
    <mergeCell ref="IEM66:IEN66"/>
    <mergeCell ref="IEO66:IEP66"/>
    <mergeCell ref="IEQ66:IER66"/>
    <mergeCell ref="IDY66:IDZ66"/>
    <mergeCell ref="IEA66:IEB66"/>
    <mergeCell ref="IEC66:IED66"/>
    <mergeCell ref="IEE66:IEF66"/>
    <mergeCell ref="IEG66:IEH66"/>
    <mergeCell ref="IDO66:IDP66"/>
    <mergeCell ref="IDQ66:IDR66"/>
    <mergeCell ref="IDS66:IDT66"/>
    <mergeCell ref="IDU66:IDV66"/>
    <mergeCell ref="IDW66:IDX66"/>
    <mergeCell ref="IDE66:IDF66"/>
    <mergeCell ref="IDG66:IDH66"/>
    <mergeCell ref="IDI66:IDJ66"/>
    <mergeCell ref="IDK66:IDL66"/>
    <mergeCell ref="IDM66:IDN66"/>
    <mergeCell ref="ICU66:ICV66"/>
    <mergeCell ref="ICW66:ICX66"/>
    <mergeCell ref="ICY66:ICZ66"/>
    <mergeCell ref="IDA66:IDB66"/>
    <mergeCell ref="IDC66:IDD66"/>
    <mergeCell ref="IHU66:IHV66"/>
    <mergeCell ref="IHW66:IHX66"/>
    <mergeCell ref="IHY66:IHZ66"/>
    <mergeCell ref="IIA66:IIB66"/>
    <mergeCell ref="IIC66:IID66"/>
    <mergeCell ref="IHK66:IHL66"/>
    <mergeCell ref="IHM66:IHN66"/>
    <mergeCell ref="IHO66:IHP66"/>
    <mergeCell ref="IHQ66:IHR66"/>
    <mergeCell ref="IHS66:IHT66"/>
    <mergeCell ref="IHA66:IHB66"/>
    <mergeCell ref="IHC66:IHD66"/>
    <mergeCell ref="IHE66:IHF66"/>
    <mergeCell ref="IHG66:IHH66"/>
    <mergeCell ref="IHI66:IHJ66"/>
    <mergeCell ref="IGQ66:IGR66"/>
    <mergeCell ref="IGS66:IGT66"/>
    <mergeCell ref="IGU66:IGV66"/>
    <mergeCell ref="IGW66:IGX66"/>
    <mergeCell ref="IGY66:IGZ66"/>
    <mergeCell ref="IGG66:IGH66"/>
    <mergeCell ref="IGI66:IGJ66"/>
    <mergeCell ref="IGK66:IGL66"/>
    <mergeCell ref="IGM66:IGN66"/>
    <mergeCell ref="IGO66:IGP66"/>
    <mergeCell ref="IFW66:IFX66"/>
    <mergeCell ref="IFY66:IFZ66"/>
    <mergeCell ref="IGA66:IGB66"/>
    <mergeCell ref="IGC66:IGD66"/>
    <mergeCell ref="IGE66:IGF66"/>
    <mergeCell ref="IFM66:IFN66"/>
    <mergeCell ref="IFO66:IFP66"/>
    <mergeCell ref="IFQ66:IFR66"/>
    <mergeCell ref="IFS66:IFT66"/>
    <mergeCell ref="IFU66:IFV66"/>
    <mergeCell ref="IKM66:IKN66"/>
    <mergeCell ref="IKO66:IKP66"/>
    <mergeCell ref="IKQ66:IKR66"/>
    <mergeCell ref="IKS66:IKT66"/>
    <mergeCell ref="IKU66:IKV66"/>
    <mergeCell ref="IKC66:IKD66"/>
    <mergeCell ref="IKE66:IKF66"/>
    <mergeCell ref="IKG66:IKH66"/>
    <mergeCell ref="IKI66:IKJ66"/>
    <mergeCell ref="IKK66:IKL66"/>
    <mergeCell ref="IJS66:IJT66"/>
    <mergeCell ref="IJU66:IJV66"/>
    <mergeCell ref="IJW66:IJX66"/>
    <mergeCell ref="IJY66:IJZ66"/>
    <mergeCell ref="IKA66:IKB66"/>
    <mergeCell ref="IJI66:IJJ66"/>
    <mergeCell ref="IJK66:IJL66"/>
    <mergeCell ref="IJM66:IJN66"/>
    <mergeCell ref="IJO66:IJP66"/>
    <mergeCell ref="IJQ66:IJR66"/>
    <mergeCell ref="IIY66:IIZ66"/>
    <mergeCell ref="IJA66:IJB66"/>
    <mergeCell ref="IJC66:IJD66"/>
    <mergeCell ref="IJE66:IJF66"/>
    <mergeCell ref="IJG66:IJH66"/>
    <mergeCell ref="IIO66:IIP66"/>
    <mergeCell ref="IIQ66:IIR66"/>
    <mergeCell ref="IIS66:IIT66"/>
    <mergeCell ref="IIU66:IIV66"/>
    <mergeCell ref="IIW66:IIX66"/>
    <mergeCell ref="IIE66:IIF66"/>
    <mergeCell ref="IIG66:IIH66"/>
    <mergeCell ref="III66:IIJ66"/>
    <mergeCell ref="IIK66:IIL66"/>
    <mergeCell ref="IIM66:IIN66"/>
    <mergeCell ref="INE66:INF66"/>
    <mergeCell ref="ING66:INH66"/>
    <mergeCell ref="INI66:INJ66"/>
    <mergeCell ref="INK66:INL66"/>
    <mergeCell ref="INM66:INN66"/>
    <mergeCell ref="IMU66:IMV66"/>
    <mergeCell ref="IMW66:IMX66"/>
    <mergeCell ref="IMY66:IMZ66"/>
    <mergeCell ref="INA66:INB66"/>
    <mergeCell ref="INC66:IND66"/>
    <mergeCell ref="IMK66:IML66"/>
    <mergeCell ref="IMM66:IMN66"/>
    <mergeCell ref="IMO66:IMP66"/>
    <mergeCell ref="IMQ66:IMR66"/>
    <mergeCell ref="IMS66:IMT66"/>
    <mergeCell ref="IMA66:IMB66"/>
    <mergeCell ref="IMC66:IMD66"/>
    <mergeCell ref="IME66:IMF66"/>
    <mergeCell ref="IMG66:IMH66"/>
    <mergeCell ref="IMI66:IMJ66"/>
    <mergeCell ref="ILQ66:ILR66"/>
    <mergeCell ref="ILS66:ILT66"/>
    <mergeCell ref="ILU66:ILV66"/>
    <mergeCell ref="ILW66:ILX66"/>
    <mergeCell ref="ILY66:ILZ66"/>
    <mergeCell ref="ILG66:ILH66"/>
    <mergeCell ref="ILI66:ILJ66"/>
    <mergeCell ref="ILK66:ILL66"/>
    <mergeCell ref="ILM66:ILN66"/>
    <mergeCell ref="ILO66:ILP66"/>
    <mergeCell ref="IKW66:IKX66"/>
    <mergeCell ref="IKY66:IKZ66"/>
    <mergeCell ref="ILA66:ILB66"/>
    <mergeCell ref="ILC66:ILD66"/>
    <mergeCell ref="ILE66:ILF66"/>
    <mergeCell ref="IPW66:IPX66"/>
    <mergeCell ref="IPY66:IPZ66"/>
    <mergeCell ref="IQA66:IQB66"/>
    <mergeCell ref="IQC66:IQD66"/>
    <mergeCell ref="IQE66:IQF66"/>
    <mergeCell ref="IPM66:IPN66"/>
    <mergeCell ref="IPO66:IPP66"/>
    <mergeCell ref="IPQ66:IPR66"/>
    <mergeCell ref="IPS66:IPT66"/>
    <mergeCell ref="IPU66:IPV66"/>
    <mergeCell ref="IPC66:IPD66"/>
    <mergeCell ref="IPE66:IPF66"/>
    <mergeCell ref="IPG66:IPH66"/>
    <mergeCell ref="IPI66:IPJ66"/>
    <mergeCell ref="IPK66:IPL66"/>
    <mergeCell ref="IOS66:IOT66"/>
    <mergeCell ref="IOU66:IOV66"/>
    <mergeCell ref="IOW66:IOX66"/>
    <mergeCell ref="IOY66:IOZ66"/>
    <mergeCell ref="IPA66:IPB66"/>
    <mergeCell ref="IOI66:IOJ66"/>
    <mergeCell ref="IOK66:IOL66"/>
    <mergeCell ref="IOM66:ION66"/>
    <mergeCell ref="IOO66:IOP66"/>
    <mergeCell ref="IOQ66:IOR66"/>
    <mergeCell ref="INY66:INZ66"/>
    <mergeCell ref="IOA66:IOB66"/>
    <mergeCell ref="IOC66:IOD66"/>
    <mergeCell ref="IOE66:IOF66"/>
    <mergeCell ref="IOG66:IOH66"/>
    <mergeCell ref="INO66:INP66"/>
    <mergeCell ref="INQ66:INR66"/>
    <mergeCell ref="INS66:INT66"/>
    <mergeCell ref="INU66:INV66"/>
    <mergeCell ref="INW66:INX66"/>
    <mergeCell ref="ISO66:ISP66"/>
    <mergeCell ref="ISQ66:ISR66"/>
    <mergeCell ref="ISS66:IST66"/>
    <mergeCell ref="ISU66:ISV66"/>
    <mergeCell ref="ISW66:ISX66"/>
    <mergeCell ref="ISE66:ISF66"/>
    <mergeCell ref="ISG66:ISH66"/>
    <mergeCell ref="ISI66:ISJ66"/>
    <mergeCell ref="ISK66:ISL66"/>
    <mergeCell ref="ISM66:ISN66"/>
    <mergeCell ref="IRU66:IRV66"/>
    <mergeCell ref="IRW66:IRX66"/>
    <mergeCell ref="IRY66:IRZ66"/>
    <mergeCell ref="ISA66:ISB66"/>
    <mergeCell ref="ISC66:ISD66"/>
    <mergeCell ref="IRK66:IRL66"/>
    <mergeCell ref="IRM66:IRN66"/>
    <mergeCell ref="IRO66:IRP66"/>
    <mergeCell ref="IRQ66:IRR66"/>
    <mergeCell ref="IRS66:IRT66"/>
    <mergeCell ref="IRA66:IRB66"/>
    <mergeCell ref="IRC66:IRD66"/>
    <mergeCell ref="IRE66:IRF66"/>
    <mergeCell ref="IRG66:IRH66"/>
    <mergeCell ref="IRI66:IRJ66"/>
    <mergeCell ref="IQQ66:IQR66"/>
    <mergeCell ref="IQS66:IQT66"/>
    <mergeCell ref="IQU66:IQV66"/>
    <mergeCell ref="IQW66:IQX66"/>
    <mergeCell ref="IQY66:IQZ66"/>
    <mergeCell ref="IQG66:IQH66"/>
    <mergeCell ref="IQI66:IQJ66"/>
    <mergeCell ref="IQK66:IQL66"/>
    <mergeCell ref="IQM66:IQN66"/>
    <mergeCell ref="IQO66:IQP66"/>
    <mergeCell ref="IVG66:IVH66"/>
    <mergeCell ref="IVI66:IVJ66"/>
    <mergeCell ref="IVK66:IVL66"/>
    <mergeCell ref="IVM66:IVN66"/>
    <mergeCell ref="IVO66:IVP66"/>
    <mergeCell ref="IUW66:IUX66"/>
    <mergeCell ref="IUY66:IUZ66"/>
    <mergeCell ref="IVA66:IVB66"/>
    <mergeCell ref="IVC66:IVD66"/>
    <mergeCell ref="IVE66:IVF66"/>
    <mergeCell ref="IUM66:IUN66"/>
    <mergeCell ref="IUO66:IUP66"/>
    <mergeCell ref="IUQ66:IUR66"/>
    <mergeCell ref="IUS66:IUT66"/>
    <mergeCell ref="IUU66:IUV66"/>
    <mergeCell ref="IUC66:IUD66"/>
    <mergeCell ref="IUE66:IUF66"/>
    <mergeCell ref="IUG66:IUH66"/>
    <mergeCell ref="IUI66:IUJ66"/>
    <mergeCell ref="IUK66:IUL66"/>
    <mergeCell ref="ITS66:ITT66"/>
    <mergeCell ref="ITU66:ITV66"/>
    <mergeCell ref="ITW66:ITX66"/>
    <mergeCell ref="ITY66:ITZ66"/>
    <mergeCell ref="IUA66:IUB66"/>
    <mergeCell ref="ITI66:ITJ66"/>
    <mergeCell ref="ITK66:ITL66"/>
    <mergeCell ref="ITM66:ITN66"/>
    <mergeCell ref="ITO66:ITP66"/>
    <mergeCell ref="ITQ66:ITR66"/>
    <mergeCell ref="ISY66:ISZ66"/>
    <mergeCell ref="ITA66:ITB66"/>
    <mergeCell ref="ITC66:ITD66"/>
    <mergeCell ref="ITE66:ITF66"/>
    <mergeCell ref="ITG66:ITH66"/>
    <mergeCell ref="IXY66:IXZ66"/>
    <mergeCell ref="IYA66:IYB66"/>
    <mergeCell ref="IYC66:IYD66"/>
    <mergeCell ref="IYE66:IYF66"/>
    <mergeCell ref="IYG66:IYH66"/>
    <mergeCell ref="IXO66:IXP66"/>
    <mergeCell ref="IXQ66:IXR66"/>
    <mergeCell ref="IXS66:IXT66"/>
    <mergeCell ref="IXU66:IXV66"/>
    <mergeCell ref="IXW66:IXX66"/>
    <mergeCell ref="IXE66:IXF66"/>
    <mergeCell ref="IXG66:IXH66"/>
    <mergeCell ref="IXI66:IXJ66"/>
    <mergeCell ref="IXK66:IXL66"/>
    <mergeCell ref="IXM66:IXN66"/>
    <mergeCell ref="IWU66:IWV66"/>
    <mergeCell ref="IWW66:IWX66"/>
    <mergeCell ref="IWY66:IWZ66"/>
    <mergeCell ref="IXA66:IXB66"/>
    <mergeCell ref="IXC66:IXD66"/>
    <mergeCell ref="IWK66:IWL66"/>
    <mergeCell ref="IWM66:IWN66"/>
    <mergeCell ref="IWO66:IWP66"/>
    <mergeCell ref="IWQ66:IWR66"/>
    <mergeCell ref="IWS66:IWT66"/>
    <mergeCell ref="IWA66:IWB66"/>
    <mergeCell ref="IWC66:IWD66"/>
    <mergeCell ref="IWE66:IWF66"/>
    <mergeCell ref="IWG66:IWH66"/>
    <mergeCell ref="IWI66:IWJ66"/>
    <mergeCell ref="IVQ66:IVR66"/>
    <mergeCell ref="IVS66:IVT66"/>
    <mergeCell ref="IVU66:IVV66"/>
    <mergeCell ref="IVW66:IVX66"/>
    <mergeCell ref="IVY66:IVZ66"/>
    <mergeCell ref="JAQ66:JAR66"/>
    <mergeCell ref="JAS66:JAT66"/>
    <mergeCell ref="JAU66:JAV66"/>
    <mergeCell ref="JAW66:JAX66"/>
    <mergeCell ref="JAY66:JAZ66"/>
    <mergeCell ref="JAG66:JAH66"/>
    <mergeCell ref="JAI66:JAJ66"/>
    <mergeCell ref="JAK66:JAL66"/>
    <mergeCell ref="JAM66:JAN66"/>
    <mergeCell ref="JAO66:JAP66"/>
    <mergeCell ref="IZW66:IZX66"/>
    <mergeCell ref="IZY66:IZZ66"/>
    <mergeCell ref="JAA66:JAB66"/>
    <mergeCell ref="JAC66:JAD66"/>
    <mergeCell ref="JAE66:JAF66"/>
    <mergeCell ref="IZM66:IZN66"/>
    <mergeCell ref="IZO66:IZP66"/>
    <mergeCell ref="IZQ66:IZR66"/>
    <mergeCell ref="IZS66:IZT66"/>
    <mergeCell ref="IZU66:IZV66"/>
    <mergeCell ref="IZC66:IZD66"/>
    <mergeCell ref="IZE66:IZF66"/>
    <mergeCell ref="IZG66:IZH66"/>
    <mergeCell ref="IZI66:IZJ66"/>
    <mergeCell ref="IZK66:IZL66"/>
    <mergeCell ref="IYS66:IYT66"/>
    <mergeCell ref="IYU66:IYV66"/>
    <mergeCell ref="IYW66:IYX66"/>
    <mergeCell ref="IYY66:IYZ66"/>
    <mergeCell ref="IZA66:IZB66"/>
    <mergeCell ref="IYI66:IYJ66"/>
    <mergeCell ref="IYK66:IYL66"/>
    <mergeCell ref="IYM66:IYN66"/>
    <mergeCell ref="IYO66:IYP66"/>
    <mergeCell ref="IYQ66:IYR66"/>
    <mergeCell ref="JDI66:JDJ66"/>
    <mergeCell ref="JDK66:JDL66"/>
    <mergeCell ref="JDM66:JDN66"/>
    <mergeCell ref="JDO66:JDP66"/>
    <mergeCell ref="JDQ66:JDR66"/>
    <mergeCell ref="JCY66:JCZ66"/>
    <mergeCell ref="JDA66:JDB66"/>
    <mergeCell ref="JDC66:JDD66"/>
    <mergeCell ref="JDE66:JDF66"/>
    <mergeCell ref="JDG66:JDH66"/>
    <mergeCell ref="JCO66:JCP66"/>
    <mergeCell ref="JCQ66:JCR66"/>
    <mergeCell ref="JCS66:JCT66"/>
    <mergeCell ref="JCU66:JCV66"/>
    <mergeCell ref="JCW66:JCX66"/>
    <mergeCell ref="JCE66:JCF66"/>
    <mergeCell ref="JCG66:JCH66"/>
    <mergeCell ref="JCI66:JCJ66"/>
    <mergeCell ref="JCK66:JCL66"/>
    <mergeCell ref="JCM66:JCN66"/>
    <mergeCell ref="JBU66:JBV66"/>
    <mergeCell ref="JBW66:JBX66"/>
    <mergeCell ref="JBY66:JBZ66"/>
    <mergeCell ref="JCA66:JCB66"/>
    <mergeCell ref="JCC66:JCD66"/>
    <mergeCell ref="JBK66:JBL66"/>
    <mergeCell ref="JBM66:JBN66"/>
    <mergeCell ref="JBO66:JBP66"/>
    <mergeCell ref="JBQ66:JBR66"/>
    <mergeCell ref="JBS66:JBT66"/>
    <mergeCell ref="JBA66:JBB66"/>
    <mergeCell ref="JBC66:JBD66"/>
    <mergeCell ref="JBE66:JBF66"/>
    <mergeCell ref="JBG66:JBH66"/>
    <mergeCell ref="JBI66:JBJ66"/>
    <mergeCell ref="JGA66:JGB66"/>
    <mergeCell ref="JGC66:JGD66"/>
    <mergeCell ref="JGE66:JGF66"/>
    <mergeCell ref="JGG66:JGH66"/>
    <mergeCell ref="JGI66:JGJ66"/>
    <mergeCell ref="JFQ66:JFR66"/>
    <mergeCell ref="JFS66:JFT66"/>
    <mergeCell ref="JFU66:JFV66"/>
    <mergeCell ref="JFW66:JFX66"/>
    <mergeCell ref="JFY66:JFZ66"/>
    <mergeCell ref="JFG66:JFH66"/>
    <mergeCell ref="JFI66:JFJ66"/>
    <mergeCell ref="JFK66:JFL66"/>
    <mergeCell ref="JFM66:JFN66"/>
    <mergeCell ref="JFO66:JFP66"/>
    <mergeCell ref="JEW66:JEX66"/>
    <mergeCell ref="JEY66:JEZ66"/>
    <mergeCell ref="JFA66:JFB66"/>
    <mergeCell ref="JFC66:JFD66"/>
    <mergeCell ref="JFE66:JFF66"/>
    <mergeCell ref="JEM66:JEN66"/>
    <mergeCell ref="JEO66:JEP66"/>
    <mergeCell ref="JEQ66:JER66"/>
    <mergeCell ref="JES66:JET66"/>
    <mergeCell ref="JEU66:JEV66"/>
    <mergeCell ref="JEC66:JED66"/>
    <mergeCell ref="JEE66:JEF66"/>
    <mergeCell ref="JEG66:JEH66"/>
    <mergeCell ref="JEI66:JEJ66"/>
    <mergeCell ref="JEK66:JEL66"/>
    <mergeCell ref="JDS66:JDT66"/>
    <mergeCell ref="JDU66:JDV66"/>
    <mergeCell ref="JDW66:JDX66"/>
    <mergeCell ref="JDY66:JDZ66"/>
    <mergeCell ref="JEA66:JEB66"/>
    <mergeCell ref="JIS66:JIT66"/>
    <mergeCell ref="JIU66:JIV66"/>
    <mergeCell ref="JIW66:JIX66"/>
    <mergeCell ref="JIY66:JIZ66"/>
    <mergeCell ref="JJA66:JJB66"/>
    <mergeCell ref="JII66:JIJ66"/>
    <mergeCell ref="JIK66:JIL66"/>
    <mergeCell ref="JIM66:JIN66"/>
    <mergeCell ref="JIO66:JIP66"/>
    <mergeCell ref="JIQ66:JIR66"/>
    <mergeCell ref="JHY66:JHZ66"/>
    <mergeCell ref="JIA66:JIB66"/>
    <mergeCell ref="JIC66:JID66"/>
    <mergeCell ref="JIE66:JIF66"/>
    <mergeCell ref="JIG66:JIH66"/>
    <mergeCell ref="JHO66:JHP66"/>
    <mergeCell ref="JHQ66:JHR66"/>
    <mergeCell ref="JHS66:JHT66"/>
    <mergeCell ref="JHU66:JHV66"/>
    <mergeCell ref="JHW66:JHX66"/>
    <mergeCell ref="JHE66:JHF66"/>
    <mergeCell ref="JHG66:JHH66"/>
    <mergeCell ref="JHI66:JHJ66"/>
    <mergeCell ref="JHK66:JHL66"/>
    <mergeCell ref="JHM66:JHN66"/>
    <mergeCell ref="JGU66:JGV66"/>
    <mergeCell ref="JGW66:JGX66"/>
    <mergeCell ref="JGY66:JGZ66"/>
    <mergeCell ref="JHA66:JHB66"/>
    <mergeCell ref="JHC66:JHD66"/>
    <mergeCell ref="JGK66:JGL66"/>
    <mergeCell ref="JGM66:JGN66"/>
    <mergeCell ref="JGO66:JGP66"/>
    <mergeCell ref="JGQ66:JGR66"/>
    <mergeCell ref="JGS66:JGT66"/>
    <mergeCell ref="JLK66:JLL66"/>
    <mergeCell ref="JLM66:JLN66"/>
    <mergeCell ref="JLO66:JLP66"/>
    <mergeCell ref="JLQ66:JLR66"/>
    <mergeCell ref="JLS66:JLT66"/>
    <mergeCell ref="JLA66:JLB66"/>
    <mergeCell ref="JLC66:JLD66"/>
    <mergeCell ref="JLE66:JLF66"/>
    <mergeCell ref="JLG66:JLH66"/>
    <mergeCell ref="JLI66:JLJ66"/>
    <mergeCell ref="JKQ66:JKR66"/>
    <mergeCell ref="JKS66:JKT66"/>
    <mergeCell ref="JKU66:JKV66"/>
    <mergeCell ref="JKW66:JKX66"/>
    <mergeCell ref="JKY66:JKZ66"/>
    <mergeCell ref="JKG66:JKH66"/>
    <mergeCell ref="JKI66:JKJ66"/>
    <mergeCell ref="JKK66:JKL66"/>
    <mergeCell ref="JKM66:JKN66"/>
    <mergeCell ref="JKO66:JKP66"/>
    <mergeCell ref="JJW66:JJX66"/>
    <mergeCell ref="JJY66:JJZ66"/>
    <mergeCell ref="JKA66:JKB66"/>
    <mergeCell ref="JKC66:JKD66"/>
    <mergeCell ref="JKE66:JKF66"/>
    <mergeCell ref="JJM66:JJN66"/>
    <mergeCell ref="JJO66:JJP66"/>
    <mergeCell ref="JJQ66:JJR66"/>
    <mergeCell ref="JJS66:JJT66"/>
    <mergeCell ref="JJU66:JJV66"/>
    <mergeCell ref="JJC66:JJD66"/>
    <mergeCell ref="JJE66:JJF66"/>
    <mergeCell ref="JJG66:JJH66"/>
    <mergeCell ref="JJI66:JJJ66"/>
    <mergeCell ref="JJK66:JJL66"/>
    <mergeCell ref="JOC66:JOD66"/>
    <mergeCell ref="JOE66:JOF66"/>
    <mergeCell ref="JOG66:JOH66"/>
    <mergeCell ref="JOI66:JOJ66"/>
    <mergeCell ref="JOK66:JOL66"/>
    <mergeCell ref="JNS66:JNT66"/>
    <mergeCell ref="JNU66:JNV66"/>
    <mergeCell ref="JNW66:JNX66"/>
    <mergeCell ref="JNY66:JNZ66"/>
    <mergeCell ref="JOA66:JOB66"/>
    <mergeCell ref="JNI66:JNJ66"/>
    <mergeCell ref="JNK66:JNL66"/>
    <mergeCell ref="JNM66:JNN66"/>
    <mergeCell ref="JNO66:JNP66"/>
    <mergeCell ref="JNQ66:JNR66"/>
    <mergeCell ref="JMY66:JMZ66"/>
    <mergeCell ref="JNA66:JNB66"/>
    <mergeCell ref="JNC66:JND66"/>
    <mergeCell ref="JNE66:JNF66"/>
    <mergeCell ref="JNG66:JNH66"/>
    <mergeCell ref="JMO66:JMP66"/>
    <mergeCell ref="JMQ66:JMR66"/>
    <mergeCell ref="JMS66:JMT66"/>
    <mergeCell ref="JMU66:JMV66"/>
    <mergeCell ref="JMW66:JMX66"/>
    <mergeCell ref="JME66:JMF66"/>
    <mergeCell ref="JMG66:JMH66"/>
    <mergeCell ref="JMI66:JMJ66"/>
    <mergeCell ref="JMK66:JML66"/>
    <mergeCell ref="JMM66:JMN66"/>
    <mergeCell ref="JLU66:JLV66"/>
    <mergeCell ref="JLW66:JLX66"/>
    <mergeCell ref="JLY66:JLZ66"/>
    <mergeCell ref="JMA66:JMB66"/>
    <mergeCell ref="JMC66:JMD66"/>
    <mergeCell ref="JQU66:JQV66"/>
    <mergeCell ref="JQW66:JQX66"/>
    <mergeCell ref="JQY66:JQZ66"/>
    <mergeCell ref="JRA66:JRB66"/>
    <mergeCell ref="JRC66:JRD66"/>
    <mergeCell ref="JQK66:JQL66"/>
    <mergeCell ref="JQM66:JQN66"/>
    <mergeCell ref="JQO66:JQP66"/>
    <mergeCell ref="JQQ66:JQR66"/>
    <mergeCell ref="JQS66:JQT66"/>
    <mergeCell ref="JQA66:JQB66"/>
    <mergeCell ref="JQC66:JQD66"/>
    <mergeCell ref="JQE66:JQF66"/>
    <mergeCell ref="JQG66:JQH66"/>
    <mergeCell ref="JQI66:JQJ66"/>
    <mergeCell ref="JPQ66:JPR66"/>
    <mergeCell ref="JPS66:JPT66"/>
    <mergeCell ref="JPU66:JPV66"/>
    <mergeCell ref="JPW66:JPX66"/>
    <mergeCell ref="JPY66:JPZ66"/>
    <mergeCell ref="JPG66:JPH66"/>
    <mergeCell ref="JPI66:JPJ66"/>
    <mergeCell ref="JPK66:JPL66"/>
    <mergeCell ref="JPM66:JPN66"/>
    <mergeCell ref="JPO66:JPP66"/>
    <mergeCell ref="JOW66:JOX66"/>
    <mergeCell ref="JOY66:JOZ66"/>
    <mergeCell ref="JPA66:JPB66"/>
    <mergeCell ref="JPC66:JPD66"/>
    <mergeCell ref="JPE66:JPF66"/>
    <mergeCell ref="JOM66:JON66"/>
    <mergeCell ref="JOO66:JOP66"/>
    <mergeCell ref="JOQ66:JOR66"/>
    <mergeCell ref="JOS66:JOT66"/>
    <mergeCell ref="JOU66:JOV66"/>
    <mergeCell ref="JTM66:JTN66"/>
    <mergeCell ref="JTO66:JTP66"/>
    <mergeCell ref="JTQ66:JTR66"/>
    <mergeCell ref="JTS66:JTT66"/>
    <mergeCell ref="JTU66:JTV66"/>
    <mergeCell ref="JTC66:JTD66"/>
    <mergeCell ref="JTE66:JTF66"/>
    <mergeCell ref="JTG66:JTH66"/>
    <mergeCell ref="JTI66:JTJ66"/>
    <mergeCell ref="JTK66:JTL66"/>
    <mergeCell ref="JSS66:JST66"/>
    <mergeCell ref="JSU66:JSV66"/>
    <mergeCell ref="JSW66:JSX66"/>
    <mergeCell ref="JSY66:JSZ66"/>
    <mergeCell ref="JTA66:JTB66"/>
    <mergeCell ref="JSI66:JSJ66"/>
    <mergeCell ref="JSK66:JSL66"/>
    <mergeCell ref="JSM66:JSN66"/>
    <mergeCell ref="JSO66:JSP66"/>
    <mergeCell ref="JSQ66:JSR66"/>
    <mergeCell ref="JRY66:JRZ66"/>
    <mergeCell ref="JSA66:JSB66"/>
    <mergeCell ref="JSC66:JSD66"/>
    <mergeCell ref="JSE66:JSF66"/>
    <mergeCell ref="JSG66:JSH66"/>
    <mergeCell ref="JRO66:JRP66"/>
    <mergeCell ref="JRQ66:JRR66"/>
    <mergeCell ref="JRS66:JRT66"/>
    <mergeCell ref="JRU66:JRV66"/>
    <mergeCell ref="JRW66:JRX66"/>
    <mergeCell ref="JRE66:JRF66"/>
    <mergeCell ref="JRG66:JRH66"/>
    <mergeCell ref="JRI66:JRJ66"/>
    <mergeCell ref="JRK66:JRL66"/>
    <mergeCell ref="JRM66:JRN66"/>
    <mergeCell ref="JWE66:JWF66"/>
    <mergeCell ref="JWG66:JWH66"/>
    <mergeCell ref="JWI66:JWJ66"/>
    <mergeCell ref="JWK66:JWL66"/>
    <mergeCell ref="JWM66:JWN66"/>
    <mergeCell ref="JVU66:JVV66"/>
    <mergeCell ref="JVW66:JVX66"/>
    <mergeCell ref="JVY66:JVZ66"/>
    <mergeCell ref="JWA66:JWB66"/>
    <mergeCell ref="JWC66:JWD66"/>
    <mergeCell ref="JVK66:JVL66"/>
    <mergeCell ref="JVM66:JVN66"/>
    <mergeCell ref="JVO66:JVP66"/>
    <mergeCell ref="JVQ66:JVR66"/>
    <mergeCell ref="JVS66:JVT66"/>
    <mergeCell ref="JVA66:JVB66"/>
    <mergeCell ref="JVC66:JVD66"/>
    <mergeCell ref="JVE66:JVF66"/>
    <mergeCell ref="JVG66:JVH66"/>
    <mergeCell ref="JVI66:JVJ66"/>
    <mergeCell ref="JUQ66:JUR66"/>
    <mergeCell ref="JUS66:JUT66"/>
    <mergeCell ref="JUU66:JUV66"/>
    <mergeCell ref="JUW66:JUX66"/>
    <mergeCell ref="JUY66:JUZ66"/>
    <mergeCell ref="JUG66:JUH66"/>
    <mergeCell ref="JUI66:JUJ66"/>
    <mergeCell ref="JUK66:JUL66"/>
    <mergeCell ref="JUM66:JUN66"/>
    <mergeCell ref="JUO66:JUP66"/>
    <mergeCell ref="JTW66:JTX66"/>
    <mergeCell ref="JTY66:JTZ66"/>
    <mergeCell ref="JUA66:JUB66"/>
    <mergeCell ref="JUC66:JUD66"/>
    <mergeCell ref="JUE66:JUF66"/>
    <mergeCell ref="JYW66:JYX66"/>
    <mergeCell ref="JYY66:JYZ66"/>
    <mergeCell ref="JZA66:JZB66"/>
    <mergeCell ref="JZC66:JZD66"/>
    <mergeCell ref="JZE66:JZF66"/>
    <mergeCell ref="JYM66:JYN66"/>
    <mergeCell ref="JYO66:JYP66"/>
    <mergeCell ref="JYQ66:JYR66"/>
    <mergeCell ref="JYS66:JYT66"/>
    <mergeCell ref="JYU66:JYV66"/>
    <mergeCell ref="JYC66:JYD66"/>
    <mergeCell ref="JYE66:JYF66"/>
    <mergeCell ref="JYG66:JYH66"/>
    <mergeCell ref="JYI66:JYJ66"/>
    <mergeCell ref="JYK66:JYL66"/>
    <mergeCell ref="JXS66:JXT66"/>
    <mergeCell ref="JXU66:JXV66"/>
    <mergeCell ref="JXW66:JXX66"/>
    <mergeCell ref="JXY66:JXZ66"/>
    <mergeCell ref="JYA66:JYB66"/>
    <mergeCell ref="JXI66:JXJ66"/>
    <mergeCell ref="JXK66:JXL66"/>
    <mergeCell ref="JXM66:JXN66"/>
    <mergeCell ref="JXO66:JXP66"/>
    <mergeCell ref="JXQ66:JXR66"/>
    <mergeCell ref="JWY66:JWZ66"/>
    <mergeCell ref="JXA66:JXB66"/>
    <mergeCell ref="JXC66:JXD66"/>
    <mergeCell ref="JXE66:JXF66"/>
    <mergeCell ref="JXG66:JXH66"/>
    <mergeCell ref="JWO66:JWP66"/>
    <mergeCell ref="JWQ66:JWR66"/>
    <mergeCell ref="JWS66:JWT66"/>
    <mergeCell ref="JWU66:JWV66"/>
    <mergeCell ref="JWW66:JWX66"/>
    <mergeCell ref="KBO66:KBP66"/>
    <mergeCell ref="KBQ66:KBR66"/>
    <mergeCell ref="KBS66:KBT66"/>
    <mergeCell ref="KBU66:KBV66"/>
    <mergeCell ref="KBW66:KBX66"/>
    <mergeCell ref="KBE66:KBF66"/>
    <mergeCell ref="KBG66:KBH66"/>
    <mergeCell ref="KBI66:KBJ66"/>
    <mergeCell ref="KBK66:KBL66"/>
    <mergeCell ref="KBM66:KBN66"/>
    <mergeCell ref="KAU66:KAV66"/>
    <mergeCell ref="KAW66:KAX66"/>
    <mergeCell ref="KAY66:KAZ66"/>
    <mergeCell ref="KBA66:KBB66"/>
    <mergeCell ref="KBC66:KBD66"/>
    <mergeCell ref="KAK66:KAL66"/>
    <mergeCell ref="KAM66:KAN66"/>
    <mergeCell ref="KAO66:KAP66"/>
    <mergeCell ref="KAQ66:KAR66"/>
    <mergeCell ref="KAS66:KAT66"/>
    <mergeCell ref="KAA66:KAB66"/>
    <mergeCell ref="KAC66:KAD66"/>
    <mergeCell ref="KAE66:KAF66"/>
    <mergeCell ref="KAG66:KAH66"/>
    <mergeCell ref="KAI66:KAJ66"/>
    <mergeCell ref="JZQ66:JZR66"/>
    <mergeCell ref="JZS66:JZT66"/>
    <mergeCell ref="JZU66:JZV66"/>
    <mergeCell ref="JZW66:JZX66"/>
    <mergeCell ref="JZY66:JZZ66"/>
    <mergeCell ref="JZG66:JZH66"/>
    <mergeCell ref="JZI66:JZJ66"/>
    <mergeCell ref="JZK66:JZL66"/>
    <mergeCell ref="JZM66:JZN66"/>
    <mergeCell ref="JZO66:JZP66"/>
    <mergeCell ref="KEG66:KEH66"/>
    <mergeCell ref="KEI66:KEJ66"/>
    <mergeCell ref="KEK66:KEL66"/>
    <mergeCell ref="KEM66:KEN66"/>
    <mergeCell ref="KEO66:KEP66"/>
    <mergeCell ref="KDW66:KDX66"/>
    <mergeCell ref="KDY66:KDZ66"/>
    <mergeCell ref="KEA66:KEB66"/>
    <mergeCell ref="KEC66:KED66"/>
    <mergeCell ref="KEE66:KEF66"/>
    <mergeCell ref="KDM66:KDN66"/>
    <mergeCell ref="KDO66:KDP66"/>
    <mergeCell ref="KDQ66:KDR66"/>
    <mergeCell ref="KDS66:KDT66"/>
    <mergeCell ref="KDU66:KDV66"/>
    <mergeCell ref="KDC66:KDD66"/>
    <mergeCell ref="KDE66:KDF66"/>
    <mergeCell ref="KDG66:KDH66"/>
    <mergeCell ref="KDI66:KDJ66"/>
    <mergeCell ref="KDK66:KDL66"/>
    <mergeCell ref="KCS66:KCT66"/>
    <mergeCell ref="KCU66:KCV66"/>
    <mergeCell ref="KCW66:KCX66"/>
    <mergeCell ref="KCY66:KCZ66"/>
    <mergeCell ref="KDA66:KDB66"/>
    <mergeCell ref="KCI66:KCJ66"/>
    <mergeCell ref="KCK66:KCL66"/>
    <mergeCell ref="KCM66:KCN66"/>
    <mergeCell ref="KCO66:KCP66"/>
    <mergeCell ref="KCQ66:KCR66"/>
    <mergeCell ref="KBY66:KBZ66"/>
    <mergeCell ref="KCA66:KCB66"/>
    <mergeCell ref="KCC66:KCD66"/>
    <mergeCell ref="KCE66:KCF66"/>
    <mergeCell ref="KCG66:KCH66"/>
    <mergeCell ref="KGY66:KGZ66"/>
    <mergeCell ref="KHA66:KHB66"/>
    <mergeCell ref="KHC66:KHD66"/>
    <mergeCell ref="KHE66:KHF66"/>
    <mergeCell ref="KHG66:KHH66"/>
    <mergeCell ref="KGO66:KGP66"/>
    <mergeCell ref="KGQ66:KGR66"/>
    <mergeCell ref="KGS66:KGT66"/>
    <mergeCell ref="KGU66:KGV66"/>
    <mergeCell ref="KGW66:KGX66"/>
    <mergeCell ref="KGE66:KGF66"/>
    <mergeCell ref="KGG66:KGH66"/>
    <mergeCell ref="KGI66:KGJ66"/>
    <mergeCell ref="KGK66:KGL66"/>
    <mergeCell ref="KGM66:KGN66"/>
    <mergeCell ref="KFU66:KFV66"/>
    <mergeCell ref="KFW66:KFX66"/>
    <mergeCell ref="KFY66:KFZ66"/>
    <mergeCell ref="KGA66:KGB66"/>
    <mergeCell ref="KGC66:KGD66"/>
    <mergeCell ref="KFK66:KFL66"/>
    <mergeCell ref="KFM66:KFN66"/>
    <mergeCell ref="KFO66:KFP66"/>
    <mergeCell ref="KFQ66:KFR66"/>
    <mergeCell ref="KFS66:KFT66"/>
    <mergeCell ref="KFA66:KFB66"/>
    <mergeCell ref="KFC66:KFD66"/>
    <mergeCell ref="KFE66:KFF66"/>
    <mergeCell ref="KFG66:KFH66"/>
    <mergeCell ref="KFI66:KFJ66"/>
    <mergeCell ref="KEQ66:KER66"/>
    <mergeCell ref="KES66:KET66"/>
    <mergeCell ref="KEU66:KEV66"/>
    <mergeCell ref="KEW66:KEX66"/>
    <mergeCell ref="KEY66:KEZ66"/>
    <mergeCell ref="KJQ66:KJR66"/>
    <mergeCell ref="KJS66:KJT66"/>
    <mergeCell ref="KJU66:KJV66"/>
    <mergeCell ref="KJW66:KJX66"/>
    <mergeCell ref="KJY66:KJZ66"/>
    <mergeCell ref="KJG66:KJH66"/>
    <mergeCell ref="KJI66:KJJ66"/>
    <mergeCell ref="KJK66:KJL66"/>
    <mergeCell ref="KJM66:KJN66"/>
    <mergeCell ref="KJO66:KJP66"/>
    <mergeCell ref="KIW66:KIX66"/>
    <mergeCell ref="KIY66:KIZ66"/>
    <mergeCell ref="KJA66:KJB66"/>
    <mergeCell ref="KJC66:KJD66"/>
    <mergeCell ref="KJE66:KJF66"/>
    <mergeCell ref="KIM66:KIN66"/>
    <mergeCell ref="KIO66:KIP66"/>
    <mergeCell ref="KIQ66:KIR66"/>
    <mergeCell ref="KIS66:KIT66"/>
    <mergeCell ref="KIU66:KIV66"/>
    <mergeCell ref="KIC66:KID66"/>
    <mergeCell ref="KIE66:KIF66"/>
    <mergeCell ref="KIG66:KIH66"/>
    <mergeCell ref="KII66:KIJ66"/>
    <mergeCell ref="KIK66:KIL66"/>
    <mergeCell ref="KHS66:KHT66"/>
    <mergeCell ref="KHU66:KHV66"/>
    <mergeCell ref="KHW66:KHX66"/>
    <mergeCell ref="KHY66:KHZ66"/>
    <mergeCell ref="KIA66:KIB66"/>
    <mergeCell ref="KHI66:KHJ66"/>
    <mergeCell ref="KHK66:KHL66"/>
    <mergeCell ref="KHM66:KHN66"/>
    <mergeCell ref="KHO66:KHP66"/>
    <mergeCell ref="KHQ66:KHR66"/>
    <mergeCell ref="KMI66:KMJ66"/>
    <mergeCell ref="KMK66:KML66"/>
    <mergeCell ref="KMM66:KMN66"/>
    <mergeCell ref="KMO66:KMP66"/>
    <mergeCell ref="KMQ66:KMR66"/>
    <mergeCell ref="KLY66:KLZ66"/>
    <mergeCell ref="KMA66:KMB66"/>
    <mergeCell ref="KMC66:KMD66"/>
    <mergeCell ref="KME66:KMF66"/>
    <mergeCell ref="KMG66:KMH66"/>
    <mergeCell ref="KLO66:KLP66"/>
    <mergeCell ref="KLQ66:KLR66"/>
    <mergeCell ref="KLS66:KLT66"/>
    <mergeCell ref="KLU66:KLV66"/>
    <mergeCell ref="KLW66:KLX66"/>
    <mergeCell ref="KLE66:KLF66"/>
    <mergeCell ref="KLG66:KLH66"/>
    <mergeCell ref="KLI66:KLJ66"/>
    <mergeCell ref="KLK66:KLL66"/>
    <mergeCell ref="KLM66:KLN66"/>
    <mergeCell ref="KKU66:KKV66"/>
    <mergeCell ref="KKW66:KKX66"/>
    <mergeCell ref="KKY66:KKZ66"/>
    <mergeCell ref="KLA66:KLB66"/>
    <mergeCell ref="KLC66:KLD66"/>
    <mergeCell ref="KKK66:KKL66"/>
    <mergeCell ref="KKM66:KKN66"/>
    <mergeCell ref="KKO66:KKP66"/>
    <mergeCell ref="KKQ66:KKR66"/>
    <mergeCell ref="KKS66:KKT66"/>
    <mergeCell ref="KKA66:KKB66"/>
    <mergeCell ref="KKC66:KKD66"/>
    <mergeCell ref="KKE66:KKF66"/>
    <mergeCell ref="KKG66:KKH66"/>
    <mergeCell ref="KKI66:KKJ66"/>
    <mergeCell ref="KPA66:KPB66"/>
    <mergeCell ref="KPC66:KPD66"/>
    <mergeCell ref="KPE66:KPF66"/>
    <mergeCell ref="KPG66:KPH66"/>
    <mergeCell ref="KPI66:KPJ66"/>
    <mergeCell ref="KOQ66:KOR66"/>
    <mergeCell ref="KOS66:KOT66"/>
    <mergeCell ref="KOU66:KOV66"/>
    <mergeCell ref="KOW66:KOX66"/>
    <mergeCell ref="KOY66:KOZ66"/>
    <mergeCell ref="KOG66:KOH66"/>
    <mergeCell ref="KOI66:KOJ66"/>
    <mergeCell ref="KOK66:KOL66"/>
    <mergeCell ref="KOM66:KON66"/>
    <mergeCell ref="KOO66:KOP66"/>
    <mergeCell ref="KNW66:KNX66"/>
    <mergeCell ref="KNY66:KNZ66"/>
    <mergeCell ref="KOA66:KOB66"/>
    <mergeCell ref="KOC66:KOD66"/>
    <mergeCell ref="KOE66:KOF66"/>
    <mergeCell ref="KNM66:KNN66"/>
    <mergeCell ref="KNO66:KNP66"/>
    <mergeCell ref="KNQ66:KNR66"/>
    <mergeCell ref="KNS66:KNT66"/>
    <mergeCell ref="KNU66:KNV66"/>
    <mergeCell ref="KNC66:KND66"/>
    <mergeCell ref="KNE66:KNF66"/>
    <mergeCell ref="KNG66:KNH66"/>
    <mergeCell ref="KNI66:KNJ66"/>
    <mergeCell ref="KNK66:KNL66"/>
    <mergeCell ref="KMS66:KMT66"/>
    <mergeCell ref="KMU66:KMV66"/>
    <mergeCell ref="KMW66:KMX66"/>
    <mergeCell ref="KMY66:KMZ66"/>
    <mergeCell ref="KNA66:KNB66"/>
    <mergeCell ref="KRS66:KRT66"/>
    <mergeCell ref="KRU66:KRV66"/>
    <mergeCell ref="KRW66:KRX66"/>
    <mergeCell ref="KRY66:KRZ66"/>
    <mergeCell ref="KSA66:KSB66"/>
    <mergeCell ref="KRI66:KRJ66"/>
    <mergeCell ref="KRK66:KRL66"/>
    <mergeCell ref="KRM66:KRN66"/>
    <mergeCell ref="KRO66:KRP66"/>
    <mergeCell ref="KRQ66:KRR66"/>
    <mergeCell ref="KQY66:KQZ66"/>
    <mergeCell ref="KRA66:KRB66"/>
    <mergeCell ref="KRC66:KRD66"/>
    <mergeCell ref="KRE66:KRF66"/>
    <mergeCell ref="KRG66:KRH66"/>
    <mergeCell ref="KQO66:KQP66"/>
    <mergeCell ref="KQQ66:KQR66"/>
    <mergeCell ref="KQS66:KQT66"/>
    <mergeCell ref="KQU66:KQV66"/>
    <mergeCell ref="KQW66:KQX66"/>
    <mergeCell ref="KQE66:KQF66"/>
    <mergeCell ref="KQG66:KQH66"/>
    <mergeCell ref="KQI66:KQJ66"/>
    <mergeCell ref="KQK66:KQL66"/>
    <mergeCell ref="KQM66:KQN66"/>
    <mergeCell ref="KPU66:KPV66"/>
    <mergeCell ref="KPW66:KPX66"/>
    <mergeCell ref="KPY66:KPZ66"/>
    <mergeCell ref="KQA66:KQB66"/>
    <mergeCell ref="KQC66:KQD66"/>
    <mergeCell ref="KPK66:KPL66"/>
    <mergeCell ref="KPM66:KPN66"/>
    <mergeCell ref="KPO66:KPP66"/>
    <mergeCell ref="KPQ66:KPR66"/>
    <mergeCell ref="KPS66:KPT66"/>
    <mergeCell ref="KUK66:KUL66"/>
    <mergeCell ref="KUM66:KUN66"/>
    <mergeCell ref="KUO66:KUP66"/>
    <mergeCell ref="KUQ66:KUR66"/>
    <mergeCell ref="KUS66:KUT66"/>
    <mergeCell ref="KUA66:KUB66"/>
    <mergeCell ref="KUC66:KUD66"/>
    <mergeCell ref="KUE66:KUF66"/>
    <mergeCell ref="KUG66:KUH66"/>
    <mergeCell ref="KUI66:KUJ66"/>
    <mergeCell ref="KTQ66:KTR66"/>
    <mergeCell ref="KTS66:KTT66"/>
    <mergeCell ref="KTU66:KTV66"/>
    <mergeCell ref="KTW66:KTX66"/>
    <mergeCell ref="KTY66:KTZ66"/>
    <mergeCell ref="KTG66:KTH66"/>
    <mergeCell ref="KTI66:KTJ66"/>
    <mergeCell ref="KTK66:KTL66"/>
    <mergeCell ref="KTM66:KTN66"/>
    <mergeCell ref="KTO66:KTP66"/>
    <mergeCell ref="KSW66:KSX66"/>
    <mergeCell ref="KSY66:KSZ66"/>
    <mergeCell ref="KTA66:KTB66"/>
    <mergeCell ref="KTC66:KTD66"/>
    <mergeCell ref="KTE66:KTF66"/>
    <mergeCell ref="KSM66:KSN66"/>
    <mergeCell ref="KSO66:KSP66"/>
    <mergeCell ref="KSQ66:KSR66"/>
    <mergeCell ref="KSS66:KST66"/>
    <mergeCell ref="KSU66:KSV66"/>
    <mergeCell ref="KSC66:KSD66"/>
    <mergeCell ref="KSE66:KSF66"/>
    <mergeCell ref="KSG66:KSH66"/>
    <mergeCell ref="KSI66:KSJ66"/>
    <mergeCell ref="KSK66:KSL66"/>
    <mergeCell ref="KXC66:KXD66"/>
    <mergeCell ref="KXE66:KXF66"/>
    <mergeCell ref="KXG66:KXH66"/>
    <mergeCell ref="KXI66:KXJ66"/>
    <mergeCell ref="KXK66:KXL66"/>
    <mergeCell ref="KWS66:KWT66"/>
    <mergeCell ref="KWU66:KWV66"/>
    <mergeCell ref="KWW66:KWX66"/>
    <mergeCell ref="KWY66:KWZ66"/>
    <mergeCell ref="KXA66:KXB66"/>
    <mergeCell ref="KWI66:KWJ66"/>
    <mergeCell ref="KWK66:KWL66"/>
    <mergeCell ref="KWM66:KWN66"/>
    <mergeCell ref="KWO66:KWP66"/>
    <mergeCell ref="KWQ66:KWR66"/>
    <mergeCell ref="KVY66:KVZ66"/>
    <mergeCell ref="KWA66:KWB66"/>
    <mergeCell ref="KWC66:KWD66"/>
    <mergeCell ref="KWE66:KWF66"/>
    <mergeCell ref="KWG66:KWH66"/>
    <mergeCell ref="KVO66:KVP66"/>
    <mergeCell ref="KVQ66:KVR66"/>
    <mergeCell ref="KVS66:KVT66"/>
    <mergeCell ref="KVU66:KVV66"/>
    <mergeCell ref="KVW66:KVX66"/>
    <mergeCell ref="KVE66:KVF66"/>
    <mergeCell ref="KVG66:KVH66"/>
    <mergeCell ref="KVI66:KVJ66"/>
    <mergeCell ref="KVK66:KVL66"/>
    <mergeCell ref="KVM66:KVN66"/>
    <mergeCell ref="KUU66:KUV66"/>
    <mergeCell ref="KUW66:KUX66"/>
    <mergeCell ref="KUY66:KUZ66"/>
    <mergeCell ref="KVA66:KVB66"/>
    <mergeCell ref="KVC66:KVD66"/>
    <mergeCell ref="KZU66:KZV66"/>
    <mergeCell ref="KZW66:KZX66"/>
    <mergeCell ref="KZY66:KZZ66"/>
    <mergeCell ref="LAA66:LAB66"/>
    <mergeCell ref="LAC66:LAD66"/>
    <mergeCell ref="KZK66:KZL66"/>
    <mergeCell ref="KZM66:KZN66"/>
    <mergeCell ref="KZO66:KZP66"/>
    <mergeCell ref="KZQ66:KZR66"/>
    <mergeCell ref="KZS66:KZT66"/>
    <mergeCell ref="KZA66:KZB66"/>
    <mergeCell ref="KZC66:KZD66"/>
    <mergeCell ref="KZE66:KZF66"/>
    <mergeCell ref="KZG66:KZH66"/>
    <mergeCell ref="KZI66:KZJ66"/>
    <mergeCell ref="KYQ66:KYR66"/>
    <mergeCell ref="KYS66:KYT66"/>
    <mergeCell ref="KYU66:KYV66"/>
    <mergeCell ref="KYW66:KYX66"/>
    <mergeCell ref="KYY66:KYZ66"/>
    <mergeCell ref="KYG66:KYH66"/>
    <mergeCell ref="KYI66:KYJ66"/>
    <mergeCell ref="KYK66:KYL66"/>
    <mergeCell ref="KYM66:KYN66"/>
    <mergeCell ref="KYO66:KYP66"/>
    <mergeCell ref="KXW66:KXX66"/>
    <mergeCell ref="KXY66:KXZ66"/>
    <mergeCell ref="KYA66:KYB66"/>
    <mergeCell ref="KYC66:KYD66"/>
    <mergeCell ref="KYE66:KYF66"/>
    <mergeCell ref="KXM66:KXN66"/>
    <mergeCell ref="KXO66:KXP66"/>
    <mergeCell ref="KXQ66:KXR66"/>
    <mergeCell ref="KXS66:KXT66"/>
    <mergeCell ref="KXU66:KXV66"/>
    <mergeCell ref="LCM66:LCN66"/>
    <mergeCell ref="LCO66:LCP66"/>
    <mergeCell ref="LCQ66:LCR66"/>
    <mergeCell ref="LCS66:LCT66"/>
    <mergeCell ref="LCU66:LCV66"/>
    <mergeCell ref="LCC66:LCD66"/>
    <mergeCell ref="LCE66:LCF66"/>
    <mergeCell ref="LCG66:LCH66"/>
    <mergeCell ref="LCI66:LCJ66"/>
    <mergeCell ref="LCK66:LCL66"/>
    <mergeCell ref="LBS66:LBT66"/>
    <mergeCell ref="LBU66:LBV66"/>
    <mergeCell ref="LBW66:LBX66"/>
    <mergeCell ref="LBY66:LBZ66"/>
    <mergeCell ref="LCA66:LCB66"/>
    <mergeCell ref="LBI66:LBJ66"/>
    <mergeCell ref="LBK66:LBL66"/>
    <mergeCell ref="LBM66:LBN66"/>
    <mergeCell ref="LBO66:LBP66"/>
    <mergeCell ref="LBQ66:LBR66"/>
    <mergeCell ref="LAY66:LAZ66"/>
    <mergeCell ref="LBA66:LBB66"/>
    <mergeCell ref="LBC66:LBD66"/>
    <mergeCell ref="LBE66:LBF66"/>
    <mergeCell ref="LBG66:LBH66"/>
    <mergeCell ref="LAO66:LAP66"/>
    <mergeCell ref="LAQ66:LAR66"/>
    <mergeCell ref="LAS66:LAT66"/>
    <mergeCell ref="LAU66:LAV66"/>
    <mergeCell ref="LAW66:LAX66"/>
    <mergeCell ref="LAE66:LAF66"/>
    <mergeCell ref="LAG66:LAH66"/>
    <mergeCell ref="LAI66:LAJ66"/>
    <mergeCell ref="LAK66:LAL66"/>
    <mergeCell ref="LAM66:LAN66"/>
    <mergeCell ref="LFE66:LFF66"/>
    <mergeCell ref="LFG66:LFH66"/>
    <mergeCell ref="LFI66:LFJ66"/>
    <mergeCell ref="LFK66:LFL66"/>
    <mergeCell ref="LFM66:LFN66"/>
    <mergeCell ref="LEU66:LEV66"/>
    <mergeCell ref="LEW66:LEX66"/>
    <mergeCell ref="LEY66:LEZ66"/>
    <mergeCell ref="LFA66:LFB66"/>
    <mergeCell ref="LFC66:LFD66"/>
    <mergeCell ref="LEK66:LEL66"/>
    <mergeCell ref="LEM66:LEN66"/>
    <mergeCell ref="LEO66:LEP66"/>
    <mergeCell ref="LEQ66:LER66"/>
    <mergeCell ref="LES66:LET66"/>
    <mergeCell ref="LEA66:LEB66"/>
    <mergeCell ref="LEC66:LED66"/>
    <mergeCell ref="LEE66:LEF66"/>
    <mergeCell ref="LEG66:LEH66"/>
    <mergeCell ref="LEI66:LEJ66"/>
    <mergeCell ref="LDQ66:LDR66"/>
    <mergeCell ref="LDS66:LDT66"/>
    <mergeCell ref="LDU66:LDV66"/>
    <mergeCell ref="LDW66:LDX66"/>
    <mergeCell ref="LDY66:LDZ66"/>
    <mergeCell ref="LDG66:LDH66"/>
    <mergeCell ref="LDI66:LDJ66"/>
    <mergeCell ref="LDK66:LDL66"/>
    <mergeCell ref="LDM66:LDN66"/>
    <mergeCell ref="LDO66:LDP66"/>
    <mergeCell ref="LCW66:LCX66"/>
    <mergeCell ref="LCY66:LCZ66"/>
    <mergeCell ref="LDA66:LDB66"/>
    <mergeCell ref="LDC66:LDD66"/>
    <mergeCell ref="LDE66:LDF66"/>
    <mergeCell ref="LHW66:LHX66"/>
    <mergeCell ref="LHY66:LHZ66"/>
    <mergeCell ref="LIA66:LIB66"/>
    <mergeCell ref="LIC66:LID66"/>
    <mergeCell ref="LIE66:LIF66"/>
    <mergeCell ref="LHM66:LHN66"/>
    <mergeCell ref="LHO66:LHP66"/>
    <mergeCell ref="LHQ66:LHR66"/>
    <mergeCell ref="LHS66:LHT66"/>
    <mergeCell ref="LHU66:LHV66"/>
    <mergeCell ref="LHC66:LHD66"/>
    <mergeCell ref="LHE66:LHF66"/>
    <mergeCell ref="LHG66:LHH66"/>
    <mergeCell ref="LHI66:LHJ66"/>
    <mergeCell ref="LHK66:LHL66"/>
    <mergeCell ref="LGS66:LGT66"/>
    <mergeCell ref="LGU66:LGV66"/>
    <mergeCell ref="LGW66:LGX66"/>
    <mergeCell ref="LGY66:LGZ66"/>
    <mergeCell ref="LHA66:LHB66"/>
    <mergeCell ref="LGI66:LGJ66"/>
    <mergeCell ref="LGK66:LGL66"/>
    <mergeCell ref="LGM66:LGN66"/>
    <mergeCell ref="LGO66:LGP66"/>
    <mergeCell ref="LGQ66:LGR66"/>
    <mergeCell ref="LFY66:LFZ66"/>
    <mergeCell ref="LGA66:LGB66"/>
    <mergeCell ref="LGC66:LGD66"/>
    <mergeCell ref="LGE66:LGF66"/>
    <mergeCell ref="LGG66:LGH66"/>
    <mergeCell ref="LFO66:LFP66"/>
    <mergeCell ref="LFQ66:LFR66"/>
    <mergeCell ref="LFS66:LFT66"/>
    <mergeCell ref="LFU66:LFV66"/>
    <mergeCell ref="LFW66:LFX66"/>
    <mergeCell ref="LKO66:LKP66"/>
    <mergeCell ref="LKQ66:LKR66"/>
    <mergeCell ref="LKS66:LKT66"/>
    <mergeCell ref="LKU66:LKV66"/>
    <mergeCell ref="LKW66:LKX66"/>
    <mergeCell ref="LKE66:LKF66"/>
    <mergeCell ref="LKG66:LKH66"/>
    <mergeCell ref="LKI66:LKJ66"/>
    <mergeCell ref="LKK66:LKL66"/>
    <mergeCell ref="LKM66:LKN66"/>
    <mergeCell ref="LJU66:LJV66"/>
    <mergeCell ref="LJW66:LJX66"/>
    <mergeCell ref="LJY66:LJZ66"/>
    <mergeCell ref="LKA66:LKB66"/>
    <mergeCell ref="LKC66:LKD66"/>
    <mergeCell ref="LJK66:LJL66"/>
    <mergeCell ref="LJM66:LJN66"/>
    <mergeCell ref="LJO66:LJP66"/>
    <mergeCell ref="LJQ66:LJR66"/>
    <mergeCell ref="LJS66:LJT66"/>
    <mergeCell ref="LJA66:LJB66"/>
    <mergeCell ref="LJC66:LJD66"/>
    <mergeCell ref="LJE66:LJF66"/>
    <mergeCell ref="LJG66:LJH66"/>
    <mergeCell ref="LJI66:LJJ66"/>
    <mergeCell ref="LIQ66:LIR66"/>
    <mergeCell ref="LIS66:LIT66"/>
    <mergeCell ref="LIU66:LIV66"/>
    <mergeCell ref="LIW66:LIX66"/>
    <mergeCell ref="LIY66:LIZ66"/>
    <mergeCell ref="LIG66:LIH66"/>
    <mergeCell ref="LII66:LIJ66"/>
    <mergeCell ref="LIK66:LIL66"/>
    <mergeCell ref="LIM66:LIN66"/>
    <mergeCell ref="LIO66:LIP66"/>
    <mergeCell ref="LNG66:LNH66"/>
    <mergeCell ref="LNI66:LNJ66"/>
    <mergeCell ref="LNK66:LNL66"/>
    <mergeCell ref="LNM66:LNN66"/>
    <mergeCell ref="LNO66:LNP66"/>
    <mergeCell ref="LMW66:LMX66"/>
    <mergeCell ref="LMY66:LMZ66"/>
    <mergeCell ref="LNA66:LNB66"/>
    <mergeCell ref="LNC66:LND66"/>
    <mergeCell ref="LNE66:LNF66"/>
    <mergeCell ref="LMM66:LMN66"/>
    <mergeCell ref="LMO66:LMP66"/>
    <mergeCell ref="LMQ66:LMR66"/>
    <mergeCell ref="LMS66:LMT66"/>
    <mergeCell ref="LMU66:LMV66"/>
    <mergeCell ref="LMC66:LMD66"/>
    <mergeCell ref="LME66:LMF66"/>
    <mergeCell ref="LMG66:LMH66"/>
    <mergeCell ref="LMI66:LMJ66"/>
    <mergeCell ref="LMK66:LML66"/>
    <mergeCell ref="LLS66:LLT66"/>
    <mergeCell ref="LLU66:LLV66"/>
    <mergeCell ref="LLW66:LLX66"/>
    <mergeCell ref="LLY66:LLZ66"/>
    <mergeCell ref="LMA66:LMB66"/>
    <mergeCell ref="LLI66:LLJ66"/>
    <mergeCell ref="LLK66:LLL66"/>
    <mergeCell ref="LLM66:LLN66"/>
    <mergeCell ref="LLO66:LLP66"/>
    <mergeCell ref="LLQ66:LLR66"/>
    <mergeCell ref="LKY66:LKZ66"/>
    <mergeCell ref="LLA66:LLB66"/>
    <mergeCell ref="LLC66:LLD66"/>
    <mergeCell ref="LLE66:LLF66"/>
    <mergeCell ref="LLG66:LLH66"/>
    <mergeCell ref="LPY66:LPZ66"/>
    <mergeCell ref="LQA66:LQB66"/>
    <mergeCell ref="LQC66:LQD66"/>
    <mergeCell ref="LQE66:LQF66"/>
    <mergeCell ref="LQG66:LQH66"/>
    <mergeCell ref="LPO66:LPP66"/>
    <mergeCell ref="LPQ66:LPR66"/>
    <mergeCell ref="LPS66:LPT66"/>
    <mergeCell ref="LPU66:LPV66"/>
    <mergeCell ref="LPW66:LPX66"/>
    <mergeCell ref="LPE66:LPF66"/>
    <mergeCell ref="LPG66:LPH66"/>
    <mergeCell ref="LPI66:LPJ66"/>
    <mergeCell ref="LPK66:LPL66"/>
    <mergeCell ref="LPM66:LPN66"/>
    <mergeCell ref="LOU66:LOV66"/>
    <mergeCell ref="LOW66:LOX66"/>
    <mergeCell ref="LOY66:LOZ66"/>
    <mergeCell ref="LPA66:LPB66"/>
    <mergeCell ref="LPC66:LPD66"/>
    <mergeCell ref="LOK66:LOL66"/>
    <mergeCell ref="LOM66:LON66"/>
    <mergeCell ref="LOO66:LOP66"/>
    <mergeCell ref="LOQ66:LOR66"/>
    <mergeCell ref="LOS66:LOT66"/>
    <mergeCell ref="LOA66:LOB66"/>
    <mergeCell ref="LOC66:LOD66"/>
    <mergeCell ref="LOE66:LOF66"/>
    <mergeCell ref="LOG66:LOH66"/>
    <mergeCell ref="LOI66:LOJ66"/>
    <mergeCell ref="LNQ66:LNR66"/>
    <mergeCell ref="LNS66:LNT66"/>
    <mergeCell ref="LNU66:LNV66"/>
    <mergeCell ref="LNW66:LNX66"/>
    <mergeCell ref="LNY66:LNZ66"/>
    <mergeCell ref="LSQ66:LSR66"/>
    <mergeCell ref="LSS66:LST66"/>
    <mergeCell ref="LSU66:LSV66"/>
    <mergeCell ref="LSW66:LSX66"/>
    <mergeCell ref="LSY66:LSZ66"/>
    <mergeCell ref="LSG66:LSH66"/>
    <mergeCell ref="LSI66:LSJ66"/>
    <mergeCell ref="LSK66:LSL66"/>
    <mergeCell ref="LSM66:LSN66"/>
    <mergeCell ref="LSO66:LSP66"/>
    <mergeCell ref="LRW66:LRX66"/>
    <mergeCell ref="LRY66:LRZ66"/>
    <mergeCell ref="LSA66:LSB66"/>
    <mergeCell ref="LSC66:LSD66"/>
    <mergeCell ref="LSE66:LSF66"/>
    <mergeCell ref="LRM66:LRN66"/>
    <mergeCell ref="LRO66:LRP66"/>
    <mergeCell ref="LRQ66:LRR66"/>
    <mergeCell ref="LRS66:LRT66"/>
    <mergeCell ref="LRU66:LRV66"/>
    <mergeCell ref="LRC66:LRD66"/>
    <mergeCell ref="LRE66:LRF66"/>
    <mergeCell ref="LRG66:LRH66"/>
    <mergeCell ref="LRI66:LRJ66"/>
    <mergeCell ref="LRK66:LRL66"/>
    <mergeCell ref="LQS66:LQT66"/>
    <mergeCell ref="LQU66:LQV66"/>
    <mergeCell ref="LQW66:LQX66"/>
    <mergeCell ref="LQY66:LQZ66"/>
    <mergeCell ref="LRA66:LRB66"/>
    <mergeCell ref="LQI66:LQJ66"/>
    <mergeCell ref="LQK66:LQL66"/>
    <mergeCell ref="LQM66:LQN66"/>
    <mergeCell ref="LQO66:LQP66"/>
    <mergeCell ref="LQQ66:LQR66"/>
    <mergeCell ref="LVI66:LVJ66"/>
    <mergeCell ref="LVK66:LVL66"/>
    <mergeCell ref="LVM66:LVN66"/>
    <mergeCell ref="LVO66:LVP66"/>
    <mergeCell ref="LVQ66:LVR66"/>
    <mergeCell ref="LUY66:LUZ66"/>
    <mergeCell ref="LVA66:LVB66"/>
    <mergeCell ref="LVC66:LVD66"/>
    <mergeCell ref="LVE66:LVF66"/>
    <mergeCell ref="LVG66:LVH66"/>
    <mergeCell ref="LUO66:LUP66"/>
    <mergeCell ref="LUQ66:LUR66"/>
    <mergeCell ref="LUS66:LUT66"/>
    <mergeCell ref="LUU66:LUV66"/>
    <mergeCell ref="LUW66:LUX66"/>
    <mergeCell ref="LUE66:LUF66"/>
    <mergeCell ref="LUG66:LUH66"/>
    <mergeCell ref="LUI66:LUJ66"/>
    <mergeCell ref="LUK66:LUL66"/>
    <mergeCell ref="LUM66:LUN66"/>
    <mergeCell ref="LTU66:LTV66"/>
    <mergeCell ref="LTW66:LTX66"/>
    <mergeCell ref="LTY66:LTZ66"/>
    <mergeCell ref="LUA66:LUB66"/>
    <mergeCell ref="LUC66:LUD66"/>
    <mergeCell ref="LTK66:LTL66"/>
    <mergeCell ref="LTM66:LTN66"/>
    <mergeCell ref="LTO66:LTP66"/>
    <mergeCell ref="LTQ66:LTR66"/>
    <mergeCell ref="LTS66:LTT66"/>
    <mergeCell ref="LTA66:LTB66"/>
    <mergeCell ref="LTC66:LTD66"/>
    <mergeCell ref="LTE66:LTF66"/>
    <mergeCell ref="LTG66:LTH66"/>
    <mergeCell ref="LTI66:LTJ66"/>
    <mergeCell ref="LYA66:LYB66"/>
    <mergeCell ref="LYC66:LYD66"/>
    <mergeCell ref="LYE66:LYF66"/>
    <mergeCell ref="LYG66:LYH66"/>
    <mergeCell ref="LYI66:LYJ66"/>
    <mergeCell ref="LXQ66:LXR66"/>
    <mergeCell ref="LXS66:LXT66"/>
    <mergeCell ref="LXU66:LXV66"/>
    <mergeCell ref="LXW66:LXX66"/>
    <mergeCell ref="LXY66:LXZ66"/>
    <mergeCell ref="LXG66:LXH66"/>
    <mergeCell ref="LXI66:LXJ66"/>
    <mergeCell ref="LXK66:LXL66"/>
    <mergeCell ref="LXM66:LXN66"/>
    <mergeCell ref="LXO66:LXP66"/>
    <mergeCell ref="LWW66:LWX66"/>
    <mergeCell ref="LWY66:LWZ66"/>
    <mergeCell ref="LXA66:LXB66"/>
    <mergeCell ref="LXC66:LXD66"/>
    <mergeCell ref="LXE66:LXF66"/>
    <mergeCell ref="LWM66:LWN66"/>
    <mergeCell ref="LWO66:LWP66"/>
    <mergeCell ref="LWQ66:LWR66"/>
    <mergeCell ref="LWS66:LWT66"/>
    <mergeCell ref="LWU66:LWV66"/>
    <mergeCell ref="LWC66:LWD66"/>
    <mergeCell ref="LWE66:LWF66"/>
    <mergeCell ref="LWG66:LWH66"/>
    <mergeCell ref="LWI66:LWJ66"/>
    <mergeCell ref="LWK66:LWL66"/>
    <mergeCell ref="LVS66:LVT66"/>
    <mergeCell ref="LVU66:LVV66"/>
    <mergeCell ref="LVW66:LVX66"/>
    <mergeCell ref="LVY66:LVZ66"/>
    <mergeCell ref="LWA66:LWB66"/>
    <mergeCell ref="MAS66:MAT66"/>
    <mergeCell ref="MAU66:MAV66"/>
    <mergeCell ref="MAW66:MAX66"/>
    <mergeCell ref="MAY66:MAZ66"/>
    <mergeCell ref="MBA66:MBB66"/>
    <mergeCell ref="MAI66:MAJ66"/>
    <mergeCell ref="MAK66:MAL66"/>
    <mergeCell ref="MAM66:MAN66"/>
    <mergeCell ref="MAO66:MAP66"/>
    <mergeCell ref="MAQ66:MAR66"/>
    <mergeCell ref="LZY66:LZZ66"/>
    <mergeCell ref="MAA66:MAB66"/>
    <mergeCell ref="MAC66:MAD66"/>
    <mergeCell ref="MAE66:MAF66"/>
    <mergeCell ref="MAG66:MAH66"/>
    <mergeCell ref="LZO66:LZP66"/>
    <mergeCell ref="LZQ66:LZR66"/>
    <mergeCell ref="LZS66:LZT66"/>
    <mergeCell ref="LZU66:LZV66"/>
    <mergeCell ref="LZW66:LZX66"/>
    <mergeCell ref="LZE66:LZF66"/>
    <mergeCell ref="LZG66:LZH66"/>
    <mergeCell ref="LZI66:LZJ66"/>
    <mergeCell ref="LZK66:LZL66"/>
    <mergeCell ref="LZM66:LZN66"/>
    <mergeCell ref="LYU66:LYV66"/>
    <mergeCell ref="LYW66:LYX66"/>
    <mergeCell ref="LYY66:LYZ66"/>
    <mergeCell ref="LZA66:LZB66"/>
    <mergeCell ref="LZC66:LZD66"/>
    <mergeCell ref="LYK66:LYL66"/>
    <mergeCell ref="LYM66:LYN66"/>
    <mergeCell ref="LYO66:LYP66"/>
    <mergeCell ref="LYQ66:LYR66"/>
    <mergeCell ref="LYS66:LYT66"/>
    <mergeCell ref="MDK66:MDL66"/>
    <mergeCell ref="MDM66:MDN66"/>
    <mergeCell ref="MDO66:MDP66"/>
    <mergeCell ref="MDQ66:MDR66"/>
    <mergeCell ref="MDS66:MDT66"/>
    <mergeCell ref="MDA66:MDB66"/>
    <mergeCell ref="MDC66:MDD66"/>
    <mergeCell ref="MDE66:MDF66"/>
    <mergeCell ref="MDG66:MDH66"/>
    <mergeCell ref="MDI66:MDJ66"/>
    <mergeCell ref="MCQ66:MCR66"/>
    <mergeCell ref="MCS66:MCT66"/>
    <mergeCell ref="MCU66:MCV66"/>
    <mergeCell ref="MCW66:MCX66"/>
    <mergeCell ref="MCY66:MCZ66"/>
    <mergeCell ref="MCG66:MCH66"/>
    <mergeCell ref="MCI66:MCJ66"/>
    <mergeCell ref="MCK66:MCL66"/>
    <mergeCell ref="MCM66:MCN66"/>
    <mergeCell ref="MCO66:MCP66"/>
    <mergeCell ref="MBW66:MBX66"/>
    <mergeCell ref="MBY66:MBZ66"/>
    <mergeCell ref="MCA66:MCB66"/>
    <mergeCell ref="MCC66:MCD66"/>
    <mergeCell ref="MCE66:MCF66"/>
    <mergeCell ref="MBM66:MBN66"/>
    <mergeCell ref="MBO66:MBP66"/>
    <mergeCell ref="MBQ66:MBR66"/>
    <mergeCell ref="MBS66:MBT66"/>
    <mergeCell ref="MBU66:MBV66"/>
    <mergeCell ref="MBC66:MBD66"/>
    <mergeCell ref="MBE66:MBF66"/>
    <mergeCell ref="MBG66:MBH66"/>
    <mergeCell ref="MBI66:MBJ66"/>
    <mergeCell ref="MBK66:MBL66"/>
    <mergeCell ref="MGC66:MGD66"/>
    <mergeCell ref="MGE66:MGF66"/>
    <mergeCell ref="MGG66:MGH66"/>
    <mergeCell ref="MGI66:MGJ66"/>
    <mergeCell ref="MGK66:MGL66"/>
    <mergeCell ref="MFS66:MFT66"/>
    <mergeCell ref="MFU66:MFV66"/>
    <mergeCell ref="MFW66:MFX66"/>
    <mergeCell ref="MFY66:MFZ66"/>
    <mergeCell ref="MGA66:MGB66"/>
    <mergeCell ref="MFI66:MFJ66"/>
    <mergeCell ref="MFK66:MFL66"/>
    <mergeCell ref="MFM66:MFN66"/>
    <mergeCell ref="MFO66:MFP66"/>
    <mergeCell ref="MFQ66:MFR66"/>
    <mergeCell ref="MEY66:MEZ66"/>
    <mergeCell ref="MFA66:MFB66"/>
    <mergeCell ref="MFC66:MFD66"/>
    <mergeCell ref="MFE66:MFF66"/>
    <mergeCell ref="MFG66:MFH66"/>
    <mergeCell ref="MEO66:MEP66"/>
    <mergeCell ref="MEQ66:MER66"/>
    <mergeCell ref="MES66:MET66"/>
    <mergeCell ref="MEU66:MEV66"/>
    <mergeCell ref="MEW66:MEX66"/>
    <mergeCell ref="MEE66:MEF66"/>
    <mergeCell ref="MEG66:MEH66"/>
    <mergeCell ref="MEI66:MEJ66"/>
    <mergeCell ref="MEK66:MEL66"/>
    <mergeCell ref="MEM66:MEN66"/>
    <mergeCell ref="MDU66:MDV66"/>
    <mergeCell ref="MDW66:MDX66"/>
    <mergeCell ref="MDY66:MDZ66"/>
    <mergeCell ref="MEA66:MEB66"/>
    <mergeCell ref="MEC66:MED66"/>
    <mergeCell ref="MIU66:MIV66"/>
    <mergeCell ref="MIW66:MIX66"/>
    <mergeCell ref="MIY66:MIZ66"/>
    <mergeCell ref="MJA66:MJB66"/>
    <mergeCell ref="MJC66:MJD66"/>
    <mergeCell ref="MIK66:MIL66"/>
    <mergeCell ref="MIM66:MIN66"/>
    <mergeCell ref="MIO66:MIP66"/>
    <mergeCell ref="MIQ66:MIR66"/>
    <mergeCell ref="MIS66:MIT66"/>
    <mergeCell ref="MIA66:MIB66"/>
    <mergeCell ref="MIC66:MID66"/>
    <mergeCell ref="MIE66:MIF66"/>
    <mergeCell ref="MIG66:MIH66"/>
    <mergeCell ref="MII66:MIJ66"/>
    <mergeCell ref="MHQ66:MHR66"/>
    <mergeCell ref="MHS66:MHT66"/>
    <mergeCell ref="MHU66:MHV66"/>
    <mergeCell ref="MHW66:MHX66"/>
    <mergeCell ref="MHY66:MHZ66"/>
    <mergeCell ref="MHG66:MHH66"/>
    <mergeCell ref="MHI66:MHJ66"/>
    <mergeCell ref="MHK66:MHL66"/>
    <mergeCell ref="MHM66:MHN66"/>
    <mergeCell ref="MHO66:MHP66"/>
    <mergeCell ref="MGW66:MGX66"/>
    <mergeCell ref="MGY66:MGZ66"/>
    <mergeCell ref="MHA66:MHB66"/>
    <mergeCell ref="MHC66:MHD66"/>
    <mergeCell ref="MHE66:MHF66"/>
    <mergeCell ref="MGM66:MGN66"/>
    <mergeCell ref="MGO66:MGP66"/>
    <mergeCell ref="MGQ66:MGR66"/>
    <mergeCell ref="MGS66:MGT66"/>
    <mergeCell ref="MGU66:MGV66"/>
    <mergeCell ref="MLM66:MLN66"/>
    <mergeCell ref="MLO66:MLP66"/>
    <mergeCell ref="MLQ66:MLR66"/>
    <mergeCell ref="MLS66:MLT66"/>
    <mergeCell ref="MLU66:MLV66"/>
    <mergeCell ref="MLC66:MLD66"/>
    <mergeCell ref="MLE66:MLF66"/>
    <mergeCell ref="MLG66:MLH66"/>
    <mergeCell ref="MLI66:MLJ66"/>
    <mergeCell ref="MLK66:MLL66"/>
    <mergeCell ref="MKS66:MKT66"/>
    <mergeCell ref="MKU66:MKV66"/>
    <mergeCell ref="MKW66:MKX66"/>
    <mergeCell ref="MKY66:MKZ66"/>
    <mergeCell ref="MLA66:MLB66"/>
    <mergeCell ref="MKI66:MKJ66"/>
    <mergeCell ref="MKK66:MKL66"/>
    <mergeCell ref="MKM66:MKN66"/>
    <mergeCell ref="MKO66:MKP66"/>
    <mergeCell ref="MKQ66:MKR66"/>
    <mergeCell ref="MJY66:MJZ66"/>
    <mergeCell ref="MKA66:MKB66"/>
    <mergeCell ref="MKC66:MKD66"/>
    <mergeCell ref="MKE66:MKF66"/>
    <mergeCell ref="MKG66:MKH66"/>
    <mergeCell ref="MJO66:MJP66"/>
    <mergeCell ref="MJQ66:MJR66"/>
    <mergeCell ref="MJS66:MJT66"/>
    <mergeCell ref="MJU66:MJV66"/>
    <mergeCell ref="MJW66:MJX66"/>
    <mergeCell ref="MJE66:MJF66"/>
    <mergeCell ref="MJG66:MJH66"/>
    <mergeCell ref="MJI66:MJJ66"/>
    <mergeCell ref="MJK66:MJL66"/>
    <mergeCell ref="MJM66:MJN66"/>
    <mergeCell ref="MOE66:MOF66"/>
    <mergeCell ref="MOG66:MOH66"/>
    <mergeCell ref="MOI66:MOJ66"/>
    <mergeCell ref="MOK66:MOL66"/>
    <mergeCell ref="MOM66:MON66"/>
    <mergeCell ref="MNU66:MNV66"/>
    <mergeCell ref="MNW66:MNX66"/>
    <mergeCell ref="MNY66:MNZ66"/>
    <mergeCell ref="MOA66:MOB66"/>
    <mergeCell ref="MOC66:MOD66"/>
    <mergeCell ref="MNK66:MNL66"/>
    <mergeCell ref="MNM66:MNN66"/>
    <mergeCell ref="MNO66:MNP66"/>
    <mergeCell ref="MNQ66:MNR66"/>
    <mergeCell ref="MNS66:MNT66"/>
    <mergeCell ref="MNA66:MNB66"/>
    <mergeCell ref="MNC66:MND66"/>
    <mergeCell ref="MNE66:MNF66"/>
    <mergeCell ref="MNG66:MNH66"/>
    <mergeCell ref="MNI66:MNJ66"/>
    <mergeCell ref="MMQ66:MMR66"/>
    <mergeCell ref="MMS66:MMT66"/>
    <mergeCell ref="MMU66:MMV66"/>
    <mergeCell ref="MMW66:MMX66"/>
    <mergeCell ref="MMY66:MMZ66"/>
    <mergeCell ref="MMG66:MMH66"/>
    <mergeCell ref="MMI66:MMJ66"/>
    <mergeCell ref="MMK66:MML66"/>
    <mergeCell ref="MMM66:MMN66"/>
    <mergeCell ref="MMO66:MMP66"/>
    <mergeCell ref="MLW66:MLX66"/>
    <mergeCell ref="MLY66:MLZ66"/>
    <mergeCell ref="MMA66:MMB66"/>
    <mergeCell ref="MMC66:MMD66"/>
    <mergeCell ref="MME66:MMF66"/>
    <mergeCell ref="MQW66:MQX66"/>
    <mergeCell ref="MQY66:MQZ66"/>
    <mergeCell ref="MRA66:MRB66"/>
    <mergeCell ref="MRC66:MRD66"/>
    <mergeCell ref="MRE66:MRF66"/>
    <mergeCell ref="MQM66:MQN66"/>
    <mergeCell ref="MQO66:MQP66"/>
    <mergeCell ref="MQQ66:MQR66"/>
    <mergeCell ref="MQS66:MQT66"/>
    <mergeCell ref="MQU66:MQV66"/>
    <mergeCell ref="MQC66:MQD66"/>
    <mergeCell ref="MQE66:MQF66"/>
    <mergeCell ref="MQG66:MQH66"/>
    <mergeCell ref="MQI66:MQJ66"/>
    <mergeCell ref="MQK66:MQL66"/>
    <mergeCell ref="MPS66:MPT66"/>
    <mergeCell ref="MPU66:MPV66"/>
    <mergeCell ref="MPW66:MPX66"/>
    <mergeCell ref="MPY66:MPZ66"/>
    <mergeCell ref="MQA66:MQB66"/>
    <mergeCell ref="MPI66:MPJ66"/>
    <mergeCell ref="MPK66:MPL66"/>
    <mergeCell ref="MPM66:MPN66"/>
    <mergeCell ref="MPO66:MPP66"/>
    <mergeCell ref="MPQ66:MPR66"/>
    <mergeCell ref="MOY66:MOZ66"/>
    <mergeCell ref="MPA66:MPB66"/>
    <mergeCell ref="MPC66:MPD66"/>
    <mergeCell ref="MPE66:MPF66"/>
    <mergeCell ref="MPG66:MPH66"/>
    <mergeCell ref="MOO66:MOP66"/>
    <mergeCell ref="MOQ66:MOR66"/>
    <mergeCell ref="MOS66:MOT66"/>
    <mergeCell ref="MOU66:MOV66"/>
    <mergeCell ref="MOW66:MOX66"/>
    <mergeCell ref="MTO66:MTP66"/>
    <mergeCell ref="MTQ66:MTR66"/>
    <mergeCell ref="MTS66:MTT66"/>
    <mergeCell ref="MTU66:MTV66"/>
    <mergeCell ref="MTW66:MTX66"/>
    <mergeCell ref="MTE66:MTF66"/>
    <mergeCell ref="MTG66:MTH66"/>
    <mergeCell ref="MTI66:MTJ66"/>
    <mergeCell ref="MTK66:MTL66"/>
    <mergeCell ref="MTM66:MTN66"/>
    <mergeCell ref="MSU66:MSV66"/>
    <mergeCell ref="MSW66:MSX66"/>
    <mergeCell ref="MSY66:MSZ66"/>
    <mergeCell ref="MTA66:MTB66"/>
    <mergeCell ref="MTC66:MTD66"/>
    <mergeCell ref="MSK66:MSL66"/>
    <mergeCell ref="MSM66:MSN66"/>
    <mergeCell ref="MSO66:MSP66"/>
    <mergeCell ref="MSQ66:MSR66"/>
    <mergeCell ref="MSS66:MST66"/>
    <mergeCell ref="MSA66:MSB66"/>
    <mergeCell ref="MSC66:MSD66"/>
    <mergeCell ref="MSE66:MSF66"/>
    <mergeCell ref="MSG66:MSH66"/>
    <mergeCell ref="MSI66:MSJ66"/>
    <mergeCell ref="MRQ66:MRR66"/>
    <mergeCell ref="MRS66:MRT66"/>
    <mergeCell ref="MRU66:MRV66"/>
    <mergeCell ref="MRW66:MRX66"/>
    <mergeCell ref="MRY66:MRZ66"/>
    <mergeCell ref="MRG66:MRH66"/>
    <mergeCell ref="MRI66:MRJ66"/>
    <mergeCell ref="MRK66:MRL66"/>
    <mergeCell ref="MRM66:MRN66"/>
    <mergeCell ref="MRO66:MRP66"/>
    <mergeCell ref="MWG66:MWH66"/>
    <mergeCell ref="MWI66:MWJ66"/>
    <mergeCell ref="MWK66:MWL66"/>
    <mergeCell ref="MWM66:MWN66"/>
    <mergeCell ref="MWO66:MWP66"/>
    <mergeCell ref="MVW66:MVX66"/>
    <mergeCell ref="MVY66:MVZ66"/>
    <mergeCell ref="MWA66:MWB66"/>
    <mergeCell ref="MWC66:MWD66"/>
    <mergeCell ref="MWE66:MWF66"/>
    <mergeCell ref="MVM66:MVN66"/>
    <mergeCell ref="MVO66:MVP66"/>
    <mergeCell ref="MVQ66:MVR66"/>
    <mergeCell ref="MVS66:MVT66"/>
    <mergeCell ref="MVU66:MVV66"/>
    <mergeCell ref="MVC66:MVD66"/>
    <mergeCell ref="MVE66:MVF66"/>
    <mergeCell ref="MVG66:MVH66"/>
    <mergeCell ref="MVI66:MVJ66"/>
    <mergeCell ref="MVK66:MVL66"/>
    <mergeCell ref="MUS66:MUT66"/>
    <mergeCell ref="MUU66:MUV66"/>
    <mergeCell ref="MUW66:MUX66"/>
    <mergeCell ref="MUY66:MUZ66"/>
    <mergeCell ref="MVA66:MVB66"/>
    <mergeCell ref="MUI66:MUJ66"/>
    <mergeCell ref="MUK66:MUL66"/>
    <mergeCell ref="MUM66:MUN66"/>
    <mergeCell ref="MUO66:MUP66"/>
    <mergeCell ref="MUQ66:MUR66"/>
    <mergeCell ref="MTY66:MTZ66"/>
    <mergeCell ref="MUA66:MUB66"/>
    <mergeCell ref="MUC66:MUD66"/>
    <mergeCell ref="MUE66:MUF66"/>
    <mergeCell ref="MUG66:MUH66"/>
    <mergeCell ref="MYY66:MYZ66"/>
    <mergeCell ref="MZA66:MZB66"/>
    <mergeCell ref="MZC66:MZD66"/>
    <mergeCell ref="MZE66:MZF66"/>
    <mergeCell ref="MZG66:MZH66"/>
    <mergeCell ref="MYO66:MYP66"/>
    <mergeCell ref="MYQ66:MYR66"/>
    <mergeCell ref="MYS66:MYT66"/>
    <mergeCell ref="MYU66:MYV66"/>
    <mergeCell ref="MYW66:MYX66"/>
    <mergeCell ref="MYE66:MYF66"/>
    <mergeCell ref="MYG66:MYH66"/>
    <mergeCell ref="MYI66:MYJ66"/>
    <mergeCell ref="MYK66:MYL66"/>
    <mergeCell ref="MYM66:MYN66"/>
    <mergeCell ref="MXU66:MXV66"/>
    <mergeCell ref="MXW66:MXX66"/>
    <mergeCell ref="MXY66:MXZ66"/>
    <mergeCell ref="MYA66:MYB66"/>
    <mergeCell ref="MYC66:MYD66"/>
    <mergeCell ref="MXK66:MXL66"/>
    <mergeCell ref="MXM66:MXN66"/>
    <mergeCell ref="MXO66:MXP66"/>
    <mergeCell ref="MXQ66:MXR66"/>
    <mergeCell ref="MXS66:MXT66"/>
    <mergeCell ref="MXA66:MXB66"/>
    <mergeCell ref="MXC66:MXD66"/>
    <mergeCell ref="MXE66:MXF66"/>
    <mergeCell ref="MXG66:MXH66"/>
    <mergeCell ref="MXI66:MXJ66"/>
    <mergeCell ref="MWQ66:MWR66"/>
    <mergeCell ref="MWS66:MWT66"/>
    <mergeCell ref="MWU66:MWV66"/>
    <mergeCell ref="MWW66:MWX66"/>
    <mergeCell ref="MWY66:MWZ66"/>
    <mergeCell ref="NBQ66:NBR66"/>
    <mergeCell ref="NBS66:NBT66"/>
    <mergeCell ref="NBU66:NBV66"/>
    <mergeCell ref="NBW66:NBX66"/>
    <mergeCell ref="NBY66:NBZ66"/>
    <mergeCell ref="NBG66:NBH66"/>
    <mergeCell ref="NBI66:NBJ66"/>
    <mergeCell ref="NBK66:NBL66"/>
    <mergeCell ref="NBM66:NBN66"/>
    <mergeCell ref="NBO66:NBP66"/>
    <mergeCell ref="NAW66:NAX66"/>
    <mergeCell ref="NAY66:NAZ66"/>
    <mergeCell ref="NBA66:NBB66"/>
    <mergeCell ref="NBC66:NBD66"/>
    <mergeCell ref="NBE66:NBF66"/>
    <mergeCell ref="NAM66:NAN66"/>
    <mergeCell ref="NAO66:NAP66"/>
    <mergeCell ref="NAQ66:NAR66"/>
    <mergeCell ref="NAS66:NAT66"/>
    <mergeCell ref="NAU66:NAV66"/>
    <mergeCell ref="NAC66:NAD66"/>
    <mergeCell ref="NAE66:NAF66"/>
    <mergeCell ref="NAG66:NAH66"/>
    <mergeCell ref="NAI66:NAJ66"/>
    <mergeCell ref="NAK66:NAL66"/>
    <mergeCell ref="MZS66:MZT66"/>
    <mergeCell ref="MZU66:MZV66"/>
    <mergeCell ref="MZW66:MZX66"/>
    <mergeCell ref="MZY66:MZZ66"/>
    <mergeCell ref="NAA66:NAB66"/>
    <mergeCell ref="MZI66:MZJ66"/>
    <mergeCell ref="MZK66:MZL66"/>
    <mergeCell ref="MZM66:MZN66"/>
    <mergeCell ref="MZO66:MZP66"/>
    <mergeCell ref="MZQ66:MZR66"/>
    <mergeCell ref="NEI66:NEJ66"/>
    <mergeCell ref="NEK66:NEL66"/>
    <mergeCell ref="NEM66:NEN66"/>
    <mergeCell ref="NEO66:NEP66"/>
    <mergeCell ref="NEQ66:NER66"/>
    <mergeCell ref="NDY66:NDZ66"/>
    <mergeCell ref="NEA66:NEB66"/>
    <mergeCell ref="NEC66:NED66"/>
    <mergeCell ref="NEE66:NEF66"/>
    <mergeCell ref="NEG66:NEH66"/>
    <mergeCell ref="NDO66:NDP66"/>
    <mergeCell ref="NDQ66:NDR66"/>
    <mergeCell ref="NDS66:NDT66"/>
    <mergeCell ref="NDU66:NDV66"/>
    <mergeCell ref="NDW66:NDX66"/>
    <mergeCell ref="NDE66:NDF66"/>
    <mergeCell ref="NDG66:NDH66"/>
    <mergeCell ref="NDI66:NDJ66"/>
    <mergeCell ref="NDK66:NDL66"/>
    <mergeCell ref="NDM66:NDN66"/>
    <mergeCell ref="NCU66:NCV66"/>
    <mergeCell ref="NCW66:NCX66"/>
    <mergeCell ref="NCY66:NCZ66"/>
    <mergeCell ref="NDA66:NDB66"/>
    <mergeCell ref="NDC66:NDD66"/>
    <mergeCell ref="NCK66:NCL66"/>
    <mergeCell ref="NCM66:NCN66"/>
    <mergeCell ref="NCO66:NCP66"/>
    <mergeCell ref="NCQ66:NCR66"/>
    <mergeCell ref="NCS66:NCT66"/>
    <mergeCell ref="NCA66:NCB66"/>
    <mergeCell ref="NCC66:NCD66"/>
    <mergeCell ref="NCE66:NCF66"/>
    <mergeCell ref="NCG66:NCH66"/>
    <mergeCell ref="NCI66:NCJ66"/>
    <mergeCell ref="NHA66:NHB66"/>
    <mergeCell ref="NHC66:NHD66"/>
    <mergeCell ref="NHE66:NHF66"/>
    <mergeCell ref="NHG66:NHH66"/>
    <mergeCell ref="NHI66:NHJ66"/>
    <mergeCell ref="NGQ66:NGR66"/>
    <mergeCell ref="NGS66:NGT66"/>
    <mergeCell ref="NGU66:NGV66"/>
    <mergeCell ref="NGW66:NGX66"/>
    <mergeCell ref="NGY66:NGZ66"/>
    <mergeCell ref="NGG66:NGH66"/>
    <mergeCell ref="NGI66:NGJ66"/>
    <mergeCell ref="NGK66:NGL66"/>
    <mergeCell ref="NGM66:NGN66"/>
    <mergeCell ref="NGO66:NGP66"/>
    <mergeCell ref="NFW66:NFX66"/>
    <mergeCell ref="NFY66:NFZ66"/>
    <mergeCell ref="NGA66:NGB66"/>
    <mergeCell ref="NGC66:NGD66"/>
    <mergeCell ref="NGE66:NGF66"/>
    <mergeCell ref="NFM66:NFN66"/>
    <mergeCell ref="NFO66:NFP66"/>
    <mergeCell ref="NFQ66:NFR66"/>
    <mergeCell ref="NFS66:NFT66"/>
    <mergeCell ref="NFU66:NFV66"/>
    <mergeCell ref="NFC66:NFD66"/>
    <mergeCell ref="NFE66:NFF66"/>
    <mergeCell ref="NFG66:NFH66"/>
    <mergeCell ref="NFI66:NFJ66"/>
    <mergeCell ref="NFK66:NFL66"/>
    <mergeCell ref="NES66:NET66"/>
    <mergeCell ref="NEU66:NEV66"/>
    <mergeCell ref="NEW66:NEX66"/>
    <mergeCell ref="NEY66:NEZ66"/>
    <mergeCell ref="NFA66:NFB66"/>
    <mergeCell ref="NJS66:NJT66"/>
    <mergeCell ref="NJU66:NJV66"/>
    <mergeCell ref="NJW66:NJX66"/>
    <mergeCell ref="NJY66:NJZ66"/>
    <mergeCell ref="NKA66:NKB66"/>
    <mergeCell ref="NJI66:NJJ66"/>
    <mergeCell ref="NJK66:NJL66"/>
    <mergeCell ref="NJM66:NJN66"/>
    <mergeCell ref="NJO66:NJP66"/>
    <mergeCell ref="NJQ66:NJR66"/>
    <mergeCell ref="NIY66:NIZ66"/>
    <mergeCell ref="NJA66:NJB66"/>
    <mergeCell ref="NJC66:NJD66"/>
    <mergeCell ref="NJE66:NJF66"/>
    <mergeCell ref="NJG66:NJH66"/>
    <mergeCell ref="NIO66:NIP66"/>
    <mergeCell ref="NIQ66:NIR66"/>
    <mergeCell ref="NIS66:NIT66"/>
    <mergeCell ref="NIU66:NIV66"/>
    <mergeCell ref="NIW66:NIX66"/>
    <mergeCell ref="NIE66:NIF66"/>
    <mergeCell ref="NIG66:NIH66"/>
    <mergeCell ref="NII66:NIJ66"/>
    <mergeCell ref="NIK66:NIL66"/>
    <mergeCell ref="NIM66:NIN66"/>
    <mergeCell ref="NHU66:NHV66"/>
    <mergeCell ref="NHW66:NHX66"/>
    <mergeCell ref="NHY66:NHZ66"/>
    <mergeCell ref="NIA66:NIB66"/>
    <mergeCell ref="NIC66:NID66"/>
    <mergeCell ref="NHK66:NHL66"/>
    <mergeCell ref="NHM66:NHN66"/>
    <mergeCell ref="NHO66:NHP66"/>
    <mergeCell ref="NHQ66:NHR66"/>
    <mergeCell ref="NHS66:NHT66"/>
    <mergeCell ref="NMK66:NML66"/>
    <mergeCell ref="NMM66:NMN66"/>
    <mergeCell ref="NMO66:NMP66"/>
    <mergeCell ref="NMQ66:NMR66"/>
    <mergeCell ref="NMS66:NMT66"/>
    <mergeCell ref="NMA66:NMB66"/>
    <mergeCell ref="NMC66:NMD66"/>
    <mergeCell ref="NME66:NMF66"/>
    <mergeCell ref="NMG66:NMH66"/>
    <mergeCell ref="NMI66:NMJ66"/>
    <mergeCell ref="NLQ66:NLR66"/>
    <mergeCell ref="NLS66:NLT66"/>
    <mergeCell ref="NLU66:NLV66"/>
    <mergeCell ref="NLW66:NLX66"/>
    <mergeCell ref="NLY66:NLZ66"/>
    <mergeCell ref="NLG66:NLH66"/>
    <mergeCell ref="NLI66:NLJ66"/>
    <mergeCell ref="NLK66:NLL66"/>
    <mergeCell ref="NLM66:NLN66"/>
    <mergeCell ref="NLO66:NLP66"/>
    <mergeCell ref="NKW66:NKX66"/>
    <mergeCell ref="NKY66:NKZ66"/>
    <mergeCell ref="NLA66:NLB66"/>
    <mergeCell ref="NLC66:NLD66"/>
    <mergeCell ref="NLE66:NLF66"/>
    <mergeCell ref="NKM66:NKN66"/>
    <mergeCell ref="NKO66:NKP66"/>
    <mergeCell ref="NKQ66:NKR66"/>
    <mergeCell ref="NKS66:NKT66"/>
    <mergeCell ref="NKU66:NKV66"/>
    <mergeCell ref="NKC66:NKD66"/>
    <mergeCell ref="NKE66:NKF66"/>
    <mergeCell ref="NKG66:NKH66"/>
    <mergeCell ref="NKI66:NKJ66"/>
    <mergeCell ref="NKK66:NKL66"/>
    <mergeCell ref="NPC66:NPD66"/>
    <mergeCell ref="NPE66:NPF66"/>
    <mergeCell ref="NPG66:NPH66"/>
    <mergeCell ref="NPI66:NPJ66"/>
    <mergeCell ref="NPK66:NPL66"/>
    <mergeCell ref="NOS66:NOT66"/>
    <mergeCell ref="NOU66:NOV66"/>
    <mergeCell ref="NOW66:NOX66"/>
    <mergeCell ref="NOY66:NOZ66"/>
    <mergeCell ref="NPA66:NPB66"/>
    <mergeCell ref="NOI66:NOJ66"/>
    <mergeCell ref="NOK66:NOL66"/>
    <mergeCell ref="NOM66:NON66"/>
    <mergeCell ref="NOO66:NOP66"/>
    <mergeCell ref="NOQ66:NOR66"/>
    <mergeCell ref="NNY66:NNZ66"/>
    <mergeCell ref="NOA66:NOB66"/>
    <mergeCell ref="NOC66:NOD66"/>
    <mergeCell ref="NOE66:NOF66"/>
    <mergeCell ref="NOG66:NOH66"/>
    <mergeCell ref="NNO66:NNP66"/>
    <mergeCell ref="NNQ66:NNR66"/>
    <mergeCell ref="NNS66:NNT66"/>
    <mergeCell ref="NNU66:NNV66"/>
    <mergeCell ref="NNW66:NNX66"/>
    <mergeCell ref="NNE66:NNF66"/>
    <mergeCell ref="NNG66:NNH66"/>
    <mergeCell ref="NNI66:NNJ66"/>
    <mergeCell ref="NNK66:NNL66"/>
    <mergeCell ref="NNM66:NNN66"/>
    <mergeCell ref="NMU66:NMV66"/>
    <mergeCell ref="NMW66:NMX66"/>
    <mergeCell ref="NMY66:NMZ66"/>
    <mergeCell ref="NNA66:NNB66"/>
    <mergeCell ref="NNC66:NND66"/>
    <mergeCell ref="NRU66:NRV66"/>
    <mergeCell ref="NRW66:NRX66"/>
    <mergeCell ref="NRY66:NRZ66"/>
    <mergeCell ref="NSA66:NSB66"/>
    <mergeCell ref="NSC66:NSD66"/>
    <mergeCell ref="NRK66:NRL66"/>
    <mergeCell ref="NRM66:NRN66"/>
    <mergeCell ref="NRO66:NRP66"/>
    <mergeCell ref="NRQ66:NRR66"/>
    <mergeCell ref="NRS66:NRT66"/>
    <mergeCell ref="NRA66:NRB66"/>
    <mergeCell ref="NRC66:NRD66"/>
    <mergeCell ref="NRE66:NRF66"/>
    <mergeCell ref="NRG66:NRH66"/>
    <mergeCell ref="NRI66:NRJ66"/>
    <mergeCell ref="NQQ66:NQR66"/>
    <mergeCell ref="NQS66:NQT66"/>
    <mergeCell ref="NQU66:NQV66"/>
    <mergeCell ref="NQW66:NQX66"/>
    <mergeCell ref="NQY66:NQZ66"/>
    <mergeCell ref="NQG66:NQH66"/>
    <mergeCell ref="NQI66:NQJ66"/>
    <mergeCell ref="NQK66:NQL66"/>
    <mergeCell ref="NQM66:NQN66"/>
    <mergeCell ref="NQO66:NQP66"/>
    <mergeCell ref="NPW66:NPX66"/>
    <mergeCell ref="NPY66:NPZ66"/>
    <mergeCell ref="NQA66:NQB66"/>
    <mergeCell ref="NQC66:NQD66"/>
    <mergeCell ref="NQE66:NQF66"/>
    <mergeCell ref="NPM66:NPN66"/>
    <mergeCell ref="NPO66:NPP66"/>
    <mergeCell ref="NPQ66:NPR66"/>
    <mergeCell ref="NPS66:NPT66"/>
    <mergeCell ref="NPU66:NPV66"/>
    <mergeCell ref="NUM66:NUN66"/>
    <mergeCell ref="NUO66:NUP66"/>
    <mergeCell ref="NUQ66:NUR66"/>
    <mergeCell ref="NUS66:NUT66"/>
    <mergeCell ref="NUU66:NUV66"/>
    <mergeCell ref="NUC66:NUD66"/>
    <mergeCell ref="NUE66:NUF66"/>
    <mergeCell ref="NUG66:NUH66"/>
    <mergeCell ref="NUI66:NUJ66"/>
    <mergeCell ref="NUK66:NUL66"/>
    <mergeCell ref="NTS66:NTT66"/>
    <mergeCell ref="NTU66:NTV66"/>
    <mergeCell ref="NTW66:NTX66"/>
    <mergeCell ref="NTY66:NTZ66"/>
    <mergeCell ref="NUA66:NUB66"/>
    <mergeCell ref="NTI66:NTJ66"/>
    <mergeCell ref="NTK66:NTL66"/>
    <mergeCell ref="NTM66:NTN66"/>
    <mergeCell ref="NTO66:NTP66"/>
    <mergeCell ref="NTQ66:NTR66"/>
    <mergeCell ref="NSY66:NSZ66"/>
    <mergeCell ref="NTA66:NTB66"/>
    <mergeCell ref="NTC66:NTD66"/>
    <mergeCell ref="NTE66:NTF66"/>
    <mergeCell ref="NTG66:NTH66"/>
    <mergeCell ref="NSO66:NSP66"/>
    <mergeCell ref="NSQ66:NSR66"/>
    <mergeCell ref="NSS66:NST66"/>
    <mergeCell ref="NSU66:NSV66"/>
    <mergeCell ref="NSW66:NSX66"/>
    <mergeCell ref="NSE66:NSF66"/>
    <mergeCell ref="NSG66:NSH66"/>
    <mergeCell ref="NSI66:NSJ66"/>
    <mergeCell ref="NSK66:NSL66"/>
    <mergeCell ref="NSM66:NSN66"/>
    <mergeCell ref="NXE66:NXF66"/>
    <mergeCell ref="NXG66:NXH66"/>
    <mergeCell ref="NXI66:NXJ66"/>
    <mergeCell ref="NXK66:NXL66"/>
    <mergeCell ref="NXM66:NXN66"/>
    <mergeCell ref="NWU66:NWV66"/>
    <mergeCell ref="NWW66:NWX66"/>
    <mergeCell ref="NWY66:NWZ66"/>
    <mergeCell ref="NXA66:NXB66"/>
    <mergeCell ref="NXC66:NXD66"/>
    <mergeCell ref="NWK66:NWL66"/>
    <mergeCell ref="NWM66:NWN66"/>
    <mergeCell ref="NWO66:NWP66"/>
    <mergeCell ref="NWQ66:NWR66"/>
    <mergeCell ref="NWS66:NWT66"/>
    <mergeCell ref="NWA66:NWB66"/>
    <mergeCell ref="NWC66:NWD66"/>
    <mergeCell ref="NWE66:NWF66"/>
    <mergeCell ref="NWG66:NWH66"/>
    <mergeCell ref="NWI66:NWJ66"/>
    <mergeCell ref="NVQ66:NVR66"/>
    <mergeCell ref="NVS66:NVT66"/>
    <mergeCell ref="NVU66:NVV66"/>
    <mergeCell ref="NVW66:NVX66"/>
    <mergeCell ref="NVY66:NVZ66"/>
    <mergeCell ref="NVG66:NVH66"/>
    <mergeCell ref="NVI66:NVJ66"/>
    <mergeCell ref="NVK66:NVL66"/>
    <mergeCell ref="NVM66:NVN66"/>
    <mergeCell ref="NVO66:NVP66"/>
    <mergeCell ref="NUW66:NUX66"/>
    <mergeCell ref="NUY66:NUZ66"/>
    <mergeCell ref="NVA66:NVB66"/>
    <mergeCell ref="NVC66:NVD66"/>
    <mergeCell ref="NVE66:NVF66"/>
    <mergeCell ref="NZW66:NZX66"/>
    <mergeCell ref="NZY66:NZZ66"/>
    <mergeCell ref="OAA66:OAB66"/>
    <mergeCell ref="OAC66:OAD66"/>
    <mergeCell ref="OAE66:OAF66"/>
    <mergeCell ref="NZM66:NZN66"/>
    <mergeCell ref="NZO66:NZP66"/>
    <mergeCell ref="NZQ66:NZR66"/>
    <mergeCell ref="NZS66:NZT66"/>
    <mergeCell ref="NZU66:NZV66"/>
    <mergeCell ref="NZC66:NZD66"/>
    <mergeCell ref="NZE66:NZF66"/>
    <mergeCell ref="NZG66:NZH66"/>
    <mergeCell ref="NZI66:NZJ66"/>
    <mergeCell ref="NZK66:NZL66"/>
    <mergeCell ref="NYS66:NYT66"/>
    <mergeCell ref="NYU66:NYV66"/>
    <mergeCell ref="NYW66:NYX66"/>
    <mergeCell ref="NYY66:NYZ66"/>
    <mergeCell ref="NZA66:NZB66"/>
    <mergeCell ref="NYI66:NYJ66"/>
    <mergeCell ref="NYK66:NYL66"/>
    <mergeCell ref="NYM66:NYN66"/>
    <mergeCell ref="NYO66:NYP66"/>
    <mergeCell ref="NYQ66:NYR66"/>
    <mergeCell ref="NXY66:NXZ66"/>
    <mergeCell ref="NYA66:NYB66"/>
    <mergeCell ref="NYC66:NYD66"/>
    <mergeCell ref="NYE66:NYF66"/>
    <mergeCell ref="NYG66:NYH66"/>
    <mergeCell ref="NXO66:NXP66"/>
    <mergeCell ref="NXQ66:NXR66"/>
    <mergeCell ref="NXS66:NXT66"/>
    <mergeCell ref="NXU66:NXV66"/>
    <mergeCell ref="NXW66:NXX66"/>
    <mergeCell ref="OCO66:OCP66"/>
    <mergeCell ref="OCQ66:OCR66"/>
    <mergeCell ref="OCS66:OCT66"/>
    <mergeCell ref="OCU66:OCV66"/>
    <mergeCell ref="OCW66:OCX66"/>
    <mergeCell ref="OCE66:OCF66"/>
    <mergeCell ref="OCG66:OCH66"/>
    <mergeCell ref="OCI66:OCJ66"/>
    <mergeCell ref="OCK66:OCL66"/>
    <mergeCell ref="OCM66:OCN66"/>
    <mergeCell ref="OBU66:OBV66"/>
    <mergeCell ref="OBW66:OBX66"/>
    <mergeCell ref="OBY66:OBZ66"/>
    <mergeCell ref="OCA66:OCB66"/>
    <mergeCell ref="OCC66:OCD66"/>
    <mergeCell ref="OBK66:OBL66"/>
    <mergeCell ref="OBM66:OBN66"/>
    <mergeCell ref="OBO66:OBP66"/>
    <mergeCell ref="OBQ66:OBR66"/>
    <mergeCell ref="OBS66:OBT66"/>
    <mergeCell ref="OBA66:OBB66"/>
    <mergeCell ref="OBC66:OBD66"/>
    <mergeCell ref="OBE66:OBF66"/>
    <mergeCell ref="OBG66:OBH66"/>
    <mergeCell ref="OBI66:OBJ66"/>
    <mergeCell ref="OAQ66:OAR66"/>
    <mergeCell ref="OAS66:OAT66"/>
    <mergeCell ref="OAU66:OAV66"/>
    <mergeCell ref="OAW66:OAX66"/>
    <mergeCell ref="OAY66:OAZ66"/>
    <mergeCell ref="OAG66:OAH66"/>
    <mergeCell ref="OAI66:OAJ66"/>
    <mergeCell ref="OAK66:OAL66"/>
    <mergeCell ref="OAM66:OAN66"/>
    <mergeCell ref="OAO66:OAP66"/>
    <mergeCell ref="OFG66:OFH66"/>
    <mergeCell ref="OFI66:OFJ66"/>
    <mergeCell ref="OFK66:OFL66"/>
    <mergeCell ref="OFM66:OFN66"/>
    <mergeCell ref="OFO66:OFP66"/>
    <mergeCell ref="OEW66:OEX66"/>
    <mergeCell ref="OEY66:OEZ66"/>
    <mergeCell ref="OFA66:OFB66"/>
    <mergeCell ref="OFC66:OFD66"/>
    <mergeCell ref="OFE66:OFF66"/>
    <mergeCell ref="OEM66:OEN66"/>
    <mergeCell ref="OEO66:OEP66"/>
    <mergeCell ref="OEQ66:OER66"/>
    <mergeCell ref="OES66:OET66"/>
    <mergeCell ref="OEU66:OEV66"/>
    <mergeCell ref="OEC66:OED66"/>
    <mergeCell ref="OEE66:OEF66"/>
    <mergeCell ref="OEG66:OEH66"/>
    <mergeCell ref="OEI66:OEJ66"/>
    <mergeCell ref="OEK66:OEL66"/>
    <mergeCell ref="ODS66:ODT66"/>
    <mergeCell ref="ODU66:ODV66"/>
    <mergeCell ref="ODW66:ODX66"/>
    <mergeCell ref="ODY66:ODZ66"/>
    <mergeCell ref="OEA66:OEB66"/>
    <mergeCell ref="ODI66:ODJ66"/>
    <mergeCell ref="ODK66:ODL66"/>
    <mergeCell ref="ODM66:ODN66"/>
    <mergeCell ref="ODO66:ODP66"/>
    <mergeCell ref="ODQ66:ODR66"/>
    <mergeCell ref="OCY66:OCZ66"/>
    <mergeCell ref="ODA66:ODB66"/>
    <mergeCell ref="ODC66:ODD66"/>
    <mergeCell ref="ODE66:ODF66"/>
    <mergeCell ref="ODG66:ODH66"/>
    <mergeCell ref="OHY66:OHZ66"/>
    <mergeCell ref="OIA66:OIB66"/>
    <mergeCell ref="OIC66:OID66"/>
    <mergeCell ref="OIE66:OIF66"/>
    <mergeCell ref="OIG66:OIH66"/>
    <mergeCell ref="OHO66:OHP66"/>
    <mergeCell ref="OHQ66:OHR66"/>
    <mergeCell ref="OHS66:OHT66"/>
    <mergeCell ref="OHU66:OHV66"/>
    <mergeCell ref="OHW66:OHX66"/>
    <mergeCell ref="OHE66:OHF66"/>
    <mergeCell ref="OHG66:OHH66"/>
    <mergeCell ref="OHI66:OHJ66"/>
    <mergeCell ref="OHK66:OHL66"/>
    <mergeCell ref="OHM66:OHN66"/>
    <mergeCell ref="OGU66:OGV66"/>
    <mergeCell ref="OGW66:OGX66"/>
    <mergeCell ref="OGY66:OGZ66"/>
    <mergeCell ref="OHA66:OHB66"/>
    <mergeCell ref="OHC66:OHD66"/>
    <mergeCell ref="OGK66:OGL66"/>
    <mergeCell ref="OGM66:OGN66"/>
    <mergeCell ref="OGO66:OGP66"/>
    <mergeCell ref="OGQ66:OGR66"/>
    <mergeCell ref="OGS66:OGT66"/>
    <mergeCell ref="OGA66:OGB66"/>
    <mergeCell ref="OGC66:OGD66"/>
    <mergeCell ref="OGE66:OGF66"/>
    <mergeCell ref="OGG66:OGH66"/>
    <mergeCell ref="OGI66:OGJ66"/>
    <mergeCell ref="OFQ66:OFR66"/>
    <mergeCell ref="OFS66:OFT66"/>
    <mergeCell ref="OFU66:OFV66"/>
    <mergeCell ref="OFW66:OFX66"/>
    <mergeCell ref="OFY66:OFZ66"/>
    <mergeCell ref="OKQ66:OKR66"/>
    <mergeCell ref="OKS66:OKT66"/>
    <mergeCell ref="OKU66:OKV66"/>
    <mergeCell ref="OKW66:OKX66"/>
    <mergeCell ref="OKY66:OKZ66"/>
    <mergeCell ref="OKG66:OKH66"/>
    <mergeCell ref="OKI66:OKJ66"/>
    <mergeCell ref="OKK66:OKL66"/>
    <mergeCell ref="OKM66:OKN66"/>
    <mergeCell ref="OKO66:OKP66"/>
    <mergeCell ref="OJW66:OJX66"/>
    <mergeCell ref="OJY66:OJZ66"/>
    <mergeCell ref="OKA66:OKB66"/>
    <mergeCell ref="OKC66:OKD66"/>
    <mergeCell ref="OKE66:OKF66"/>
    <mergeCell ref="OJM66:OJN66"/>
    <mergeCell ref="OJO66:OJP66"/>
    <mergeCell ref="OJQ66:OJR66"/>
    <mergeCell ref="OJS66:OJT66"/>
    <mergeCell ref="OJU66:OJV66"/>
    <mergeCell ref="OJC66:OJD66"/>
    <mergeCell ref="OJE66:OJF66"/>
    <mergeCell ref="OJG66:OJH66"/>
    <mergeCell ref="OJI66:OJJ66"/>
    <mergeCell ref="OJK66:OJL66"/>
    <mergeCell ref="OIS66:OIT66"/>
    <mergeCell ref="OIU66:OIV66"/>
    <mergeCell ref="OIW66:OIX66"/>
    <mergeCell ref="OIY66:OIZ66"/>
    <mergeCell ref="OJA66:OJB66"/>
    <mergeCell ref="OII66:OIJ66"/>
    <mergeCell ref="OIK66:OIL66"/>
    <mergeCell ref="OIM66:OIN66"/>
    <mergeCell ref="OIO66:OIP66"/>
    <mergeCell ref="OIQ66:OIR66"/>
    <mergeCell ref="ONI66:ONJ66"/>
    <mergeCell ref="ONK66:ONL66"/>
    <mergeCell ref="ONM66:ONN66"/>
    <mergeCell ref="ONO66:ONP66"/>
    <mergeCell ref="ONQ66:ONR66"/>
    <mergeCell ref="OMY66:OMZ66"/>
    <mergeCell ref="ONA66:ONB66"/>
    <mergeCell ref="ONC66:OND66"/>
    <mergeCell ref="ONE66:ONF66"/>
    <mergeCell ref="ONG66:ONH66"/>
    <mergeCell ref="OMO66:OMP66"/>
    <mergeCell ref="OMQ66:OMR66"/>
    <mergeCell ref="OMS66:OMT66"/>
    <mergeCell ref="OMU66:OMV66"/>
    <mergeCell ref="OMW66:OMX66"/>
    <mergeCell ref="OME66:OMF66"/>
    <mergeCell ref="OMG66:OMH66"/>
    <mergeCell ref="OMI66:OMJ66"/>
    <mergeCell ref="OMK66:OML66"/>
    <mergeCell ref="OMM66:OMN66"/>
    <mergeCell ref="OLU66:OLV66"/>
    <mergeCell ref="OLW66:OLX66"/>
    <mergeCell ref="OLY66:OLZ66"/>
    <mergeCell ref="OMA66:OMB66"/>
    <mergeCell ref="OMC66:OMD66"/>
    <mergeCell ref="OLK66:OLL66"/>
    <mergeCell ref="OLM66:OLN66"/>
    <mergeCell ref="OLO66:OLP66"/>
    <mergeCell ref="OLQ66:OLR66"/>
    <mergeCell ref="OLS66:OLT66"/>
    <mergeCell ref="OLA66:OLB66"/>
    <mergeCell ref="OLC66:OLD66"/>
    <mergeCell ref="OLE66:OLF66"/>
    <mergeCell ref="OLG66:OLH66"/>
    <mergeCell ref="OLI66:OLJ66"/>
    <mergeCell ref="OQA66:OQB66"/>
    <mergeCell ref="OQC66:OQD66"/>
    <mergeCell ref="OQE66:OQF66"/>
    <mergeCell ref="OQG66:OQH66"/>
    <mergeCell ref="OQI66:OQJ66"/>
    <mergeCell ref="OPQ66:OPR66"/>
    <mergeCell ref="OPS66:OPT66"/>
    <mergeCell ref="OPU66:OPV66"/>
    <mergeCell ref="OPW66:OPX66"/>
    <mergeCell ref="OPY66:OPZ66"/>
    <mergeCell ref="OPG66:OPH66"/>
    <mergeCell ref="OPI66:OPJ66"/>
    <mergeCell ref="OPK66:OPL66"/>
    <mergeCell ref="OPM66:OPN66"/>
    <mergeCell ref="OPO66:OPP66"/>
    <mergeCell ref="OOW66:OOX66"/>
    <mergeCell ref="OOY66:OOZ66"/>
    <mergeCell ref="OPA66:OPB66"/>
    <mergeCell ref="OPC66:OPD66"/>
    <mergeCell ref="OPE66:OPF66"/>
    <mergeCell ref="OOM66:OON66"/>
    <mergeCell ref="OOO66:OOP66"/>
    <mergeCell ref="OOQ66:OOR66"/>
    <mergeCell ref="OOS66:OOT66"/>
    <mergeCell ref="OOU66:OOV66"/>
    <mergeCell ref="OOC66:OOD66"/>
    <mergeCell ref="OOE66:OOF66"/>
    <mergeCell ref="OOG66:OOH66"/>
    <mergeCell ref="OOI66:OOJ66"/>
    <mergeCell ref="OOK66:OOL66"/>
    <mergeCell ref="ONS66:ONT66"/>
    <mergeCell ref="ONU66:ONV66"/>
    <mergeCell ref="ONW66:ONX66"/>
    <mergeCell ref="ONY66:ONZ66"/>
    <mergeCell ref="OOA66:OOB66"/>
    <mergeCell ref="OSS66:OST66"/>
    <mergeCell ref="OSU66:OSV66"/>
    <mergeCell ref="OSW66:OSX66"/>
    <mergeCell ref="OSY66:OSZ66"/>
    <mergeCell ref="OTA66:OTB66"/>
    <mergeCell ref="OSI66:OSJ66"/>
    <mergeCell ref="OSK66:OSL66"/>
    <mergeCell ref="OSM66:OSN66"/>
    <mergeCell ref="OSO66:OSP66"/>
    <mergeCell ref="OSQ66:OSR66"/>
    <mergeCell ref="ORY66:ORZ66"/>
    <mergeCell ref="OSA66:OSB66"/>
    <mergeCell ref="OSC66:OSD66"/>
    <mergeCell ref="OSE66:OSF66"/>
    <mergeCell ref="OSG66:OSH66"/>
    <mergeCell ref="ORO66:ORP66"/>
    <mergeCell ref="ORQ66:ORR66"/>
    <mergeCell ref="ORS66:ORT66"/>
    <mergeCell ref="ORU66:ORV66"/>
    <mergeCell ref="ORW66:ORX66"/>
    <mergeCell ref="ORE66:ORF66"/>
    <mergeCell ref="ORG66:ORH66"/>
    <mergeCell ref="ORI66:ORJ66"/>
    <mergeCell ref="ORK66:ORL66"/>
    <mergeCell ref="ORM66:ORN66"/>
    <mergeCell ref="OQU66:OQV66"/>
    <mergeCell ref="OQW66:OQX66"/>
    <mergeCell ref="OQY66:OQZ66"/>
    <mergeCell ref="ORA66:ORB66"/>
    <mergeCell ref="ORC66:ORD66"/>
    <mergeCell ref="OQK66:OQL66"/>
    <mergeCell ref="OQM66:OQN66"/>
    <mergeCell ref="OQO66:OQP66"/>
    <mergeCell ref="OQQ66:OQR66"/>
    <mergeCell ref="OQS66:OQT66"/>
    <mergeCell ref="OVK66:OVL66"/>
    <mergeCell ref="OVM66:OVN66"/>
    <mergeCell ref="OVO66:OVP66"/>
    <mergeCell ref="OVQ66:OVR66"/>
    <mergeCell ref="OVS66:OVT66"/>
    <mergeCell ref="OVA66:OVB66"/>
    <mergeCell ref="OVC66:OVD66"/>
    <mergeCell ref="OVE66:OVF66"/>
    <mergeCell ref="OVG66:OVH66"/>
    <mergeCell ref="OVI66:OVJ66"/>
    <mergeCell ref="OUQ66:OUR66"/>
    <mergeCell ref="OUS66:OUT66"/>
    <mergeCell ref="OUU66:OUV66"/>
    <mergeCell ref="OUW66:OUX66"/>
    <mergeCell ref="OUY66:OUZ66"/>
    <mergeCell ref="OUG66:OUH66"/>
    <mergeCell ref="OUI66:OUJ66"/>
    <mergeCell ref="OUK66:OUL66"/>
    <mergeCell ref="OUM66:OUN66"/>
    <mergeCell ref="OUO66:OUP66"/>
    <mergeCell ref="OTW66:OTX66"/>
    <mergeCell ref="OTY66:OTZ66"/>
    <mergeCell ref="OUA66:OUB66"/>
    <mergeCell ref="OUC66:OUD66"/>
    <mergeCell ref="OUE66:OUF66"/>
    <mergeCell ref="OTM66:OTN66"/>
    <mergeCell ref="OTO66:OTP66"/>
    <mergeCell ref="OTQ66:OTR66"/>
    <mergeCell ref="OTS66:OTT66"/>
    <mergeCell ref="OTU66:OTV66"/>
    <mergeCell ref="OTC66:OTD66"/>
    <mergeCell ref="OTE66:OTF66"/>
    <mergeCell ref="OTG66:OTH66"/>
    <mergeCell ref="OTI66:OTJ66"/>
    <mergeCell ref="OTK66:OTL66"/>
    <mergeCell ref="OYC66:OYD66"/>
    <mergeCell ref="OYE66:OYF66"/>
    <mergeCell ref="OYG66:OYH66"/>
    <mergeCell ref="OYI66:OYJ66"/>
    <mergeCell ref="OYK66:OYL66"/>
    <mergeCell ref="OXS66:OXT66"/>
    <mergeCell ref="OXU66:OXV66"/>
    <mergeCell ref="OXW66:OXX66"/>
    <mergeCell ref="OXY66:OXZ66"/>
    <mergeCell ref="OYA66:OYB66"/>
    <mergeCell ref="OXI66:OXJ66"/>
    <mergeCell ref="OXK66:OXL66"/>
    <mergeCell ref="OXM66:OXN66"/>
    <mergeCell ref="OXO66:OXP66"/>
    <mergeCell ref="OXQ66:OXR66"/>
    <mergeCell ref="OWY66:OWZ66"/>
    <mergeCell ref="OXA66:OXB66"/>
    <mergeCell ref="OXC66:OXD66"/>
    <mergeCell ref="OXE66:OXF66"/>
    <mergeCell ref="OXG66:OXH66"/>
    <mergeCell ref="OWO66:OWP66"/>
    <mergeCell ref="OWQ66:OWR66"/>
    <mergeCell ref="OWS66:OWT66"/>
    <mergeCell ref="OWU66:OWV66"/>
    <mergeCell ref="OWW66:OWX66"/>
    <mergeCell ref="OWE66:OWF66"/>
    <mergeCell ref="OWG66:OWH66"/>
    <mergeCell ref="OWI66:OWJ66"/>
    <mergeCell ref="OWK66:OWL66"/>
    <mergeCell ref="OWM66:OWN66"/>
    <mergeCell ref="OVU66:OVV66"/>
    <mergeCell ref="OVW66:OVX66"/>
    <mergeCell ref="OVY66:OVZ66"/>
    <mergeCell ref="OWA66:OWB66"/>
    <mergeCell ref="OWC66:OWD66"/>
    <mergeCell ref="PAU66:PAV66"/>
    <mergeCell ref="PAW66:PAX66"/>
    <mergeCell ref="PAY66:PAZ66"/>
    <mergeCell ref="PBA66:PBB66"/>
    <mergeCell ref="PBC66:PBD66"/>
    <mergeCell ref="PAK66:PAL66"/>
    <mergeCell ref="PAM66:PAN66"/>
    <mergeCell ref="PAO66:PAP66"/>
    <mergeCell ref="PAQ66:PAR66"/>
    <mergeCell ref="PAS66:PAT66"/>
    <mergeCell ref="PAA66:PAB66"/>
    <mergeCell ref="PAC66:PAD66"/>
    <mergeCell ref="PAE66:PAF66"/>
    <mergeCell ref="PAG66:PAH66"/>
    <mergeCell ref="PAI66:PAJ66"/>
    <mergeCell ref="OZQ66:OZR66"/>
    <mergeCell ref="OZS66:OZT66"/>
    <mergeCell ref="OZU66:OZV66"/>
    <mergeCell ref="OZW66:OZX66"/>
    <mergeCell ref="OZY66:OZZ66"/>
    <mergeCell ref="OZG66:OZH66"/>
    <mergeCell ref="OZI66:OZJ66"/>
    <mergeCell ref="OZK66:OZL66"/>
    <mergeCell ref="OZM66:OZN66"/>
    <mergeCell ref="OZO66:OZP66"/>
    <mergeCell ref="OYW66:OYX66"/>
    <mergeCell ref="OYY66:OYZ66"/>
    <mergeCell ref="OZA66:OZB66"/>
    <mergeCell ref="OZC66:OZD66"/>
    <mergeCell ref="OZE66:OZF66"/>
    <mergeCell ref="OYM66:OYN66"/>
    <mergeCell ref="OYO66:OYP66"/>
    <mergeCell ref="OYQ66:OYR66"/>
    <mergeCell ref="OYS66:OYT66"/>
    <mergeCell ref="OYU66:OYV66"/>
    <mergeCell ref="PDM66:PDN66"/>
    <mergeCell ref="PDO66:PDP66"/>
    <mergeCell ref="PDQ66:PDR66"/>
    <mergeCell ref="PDS66:PDT66"/>
    <mergeCell ref="PDU66:PDV66"/>
    <mergeCell ref="PDC66:PDD66"/>
    <mergeCell ref="PDE66:PDF66"/>
    <mergeCell ref="PDG66:PDH66"/>
    <mergeCell ref="PDI66:PDJ66"/>
    <mergeCell ref="PDK66:PDL66"/>
    <mergeCell ref="PCS66:PCT66"/>
    <mergeCell ref="PCU66:PCV66"/>
    <mergeCell ref="PCW66:PCX66"/>
    <mergeCell ref="PCY66:PCZ66"/>
    <mergeCell ref="PDA66:PDB66"/>
    <mergeCell ref="PCI66:PCJ66"/>
    <mergeCell ref="PCK66:PCL66"/>
    <mergeCell ref="PCM66:PCN66"/>
    <mergeCell ref="PCO66:PCP66"/>
    <mergeCell ref="PCQ66:PCR66"/>
    <mergeCell ref="PBY66:PBZ66"/>
    <mergeCell ref="PCA66:PCB66"/>
    <mergeCell ref="PCC66:PCD66"/>
    <mergeCell ref="PCE66:PCF66"/>
    <mergeCell ref="PCG66:PCH66"/>
    <mergeCell ref="PBO66:PBP66"/>
    <mergeCell ref="PBQ66:PBR66"/>
    <mergeCell ref="PBS66:PBT66"/>
    <mergeCell ref="PBU66:PBV66"/>
    <mergeCell ref="PBW66:PBX66"/>
    <mergeCell ref="PBE66:PBF66"/>
    <mergeCell ref="PBG66:PBH66"/>
    <mergeCell ref="PBI66:PBJ66"/>
    <mergeCell ref="PBK66:PBL66"/>
    <mergeCell ref="PBM66:PBN66"/>
    <mergeCell ref="PGE66:PGF66"/>
    <mergeCell ref="PGG66:PGH66"/>
    <mergeCell ref="PGI66:PGJ66"/>
    <mergeCell ref="PGK66:PGL66"/>
    <mergeCell ref="PGM66:PGN66"/>
    <mergeCell ref="PFU66:PFV66"/>
    <mergeCell ref="PFW66:PFX66"/>
    <mergeCell ref="PFY66:PFZ66"/>
    <mergeCell ref="PGA66:PGB66"/>
    <mergeCell ref="PGC66:PGD66"/>
    <mergeCell ref="PFK66:PFL66"/>
    <mergeCell ref="PFM66:PFN66"/>
    <mergeCell ref="PFO66:PFP66"/>
    <mergeCell ref="PFQ66:PFR66"/>
    <mergeCell ref="PFS66:PFT66"/>
    <mergeCell ref="PFA66:PFB66"/>
    <mergeCell ref="PFC66:PFD66"/>
    <mergeCell ref="PFE66:PFF66"/>
    <mergeCell ref="PFG66:PFH66"/>
    <mergeCell ref="PFI66:PFJ66"/>
    <mergeCell ref="PEQ66:PER66"/>
    <mergeCell ref="PES66:PET66"/>
    <mergeCell ref="PEU66:PEV66"/>
    <mergeCell ref="PEW66:PEX66"/>
    <mergeCell ref="PEY66:PEZ66"/>
    <mergeCell ref="PEG66:PEH66"/>
    <mergeCell ref="PEI66:PEJ66"/>
    <mergeCell ref="PEK66:PEL66"/>
    <mergeCell ref="PEM66:PEN66"/>
    <mergeCell ref="PEO66:PEP66"/>
    <mergeCell ref="PDW66:PDX66"/>
    <mergeCell ref="PDY66:PDZ66"/>
    <mergeCell ref="PEA66:PEB66"/>
    <mergeCell ref="PEC66:PED66"/>
    <mergeCell ref="PEE66:PEF66"/>
    <mergeCell ref="PIW66:PIX66"/>
    <mergeCell ref="PIY66:PIZ66"/>
    <mergeCell ref="PJA66:PJB66"/>
    <mergeCell ref="PJC66:PJD66"/>
    <mergeCell ref="PJE66:PJF66"/>
    <mergeCell ref="PIM66:PIN66"/>
    <mergeCell ref="PIO66:PIP66"/>
    <mergeCell ref="PIQ66:PIR66"/>
    <mergeCell ref="PIS66:PIT66"/>
    <mergeCell ref="PIU66:PIV66"/>
    <mergeCell ref="PIC66:PID66"/>
    <mergeCell ref="PIE66:PIF66"/>
    <mergeCell ref="PIG66:PIH66"/>
    <mergeCell ref="PII66:PIJ66"/>
    <mergeCell ref="PIK66:PIL66"/>
    <mergeCell ref="PHS66:PHT66"/>
    <mergeCell ref="PHU66:PHV66"/>
    <mergeCell ref="PHW66:PHX66"/>
    <mergeCell ref="PHY66:PHZ66"/>
    <mergeCell ref="PIA66:PIB66"/>
    <mergeCell ref="PHI66:PHJ66"/>
    <mergeCell ref="PHK66:PHL66"/>
    <mergeCell ref="PHM66:PHN66"/>
    <mergeCell ref="PHO66:PHP66"/>
    <mergeCell ref="PHQ66:PHR66"/>
    <mergeCell ref="PGY66:PGZ66"/>
    <mergeCell ref="PHA66:PHB66"/>
    <mergeCell ref="PHC66:PHD66"/>
    <mergeCell ref="PHE66:PHF66"/>
    <mergeCell ref="PHG66:PHH66"/>
    <mergeCell ref="PGO66:PGP66"/>
    <mergeCell ref="PGQ66:PGR66"/>
    <mergeCell ref="PGS66:PGT66"/>
    <mergeCell ref="PGU66:PGV66"/>
    <mergeCell ref="PGW66:PGX66"/>
    <mergeCell ref="PLO66:PLP66"/>
    <mergeCell ref="PLQ66:PLR66"/>
    <mergeCell ref="PLS66:PLT66"/>
    <mergeCell ref="PLU66:PLV66"/>
    <mergeCell ref="PLW66:PLX66"/>
    <mergeCell ref="PLE66:PLF66"/>
    <mergeCell ref="PLG66:PLH66"/>
    <mergeCell ref="PLI66:PLJ66"/>
    <mergeCell ref="PLK66:PLL66"/>
    <mergeCell ref="PLM66:PLN66"/>
    <mergeCell ref="PKU66:PKV66"/>
    <mergeCell ref="PKW66:PKX66"/>
    <mergeCell ref="PKY66:PKZ66"/>
    <mergeCell ref="PLA66:PLB66"/>
    <mergeCell ref="PLC66:PLD66"/>
    <mergeCell ref="PKK66:PKL66"/>
    <mergeCell ref="PKM66:PKN66"/>
    <mergeCell ref="PKO66:PKP66"/>
    <mergeCell ref="PKQ66:PKR66"/>
    <mergeCell ref="PKS66:PKT66"/>
    <mergeCell ref="PKA66:PKB66"/>
    <mergeCell ref="PKC66:PKD66"/>
    <mergeCell ref="PKE66:PKF66"/>
    <mergeCell ref="PKG66:PKH66"/>
    <mergeCell ref="PKI66:PKJ66"/>
    <mergeCell ref="PJQ66:PJR66"/>
    <mergeCell ref="PJS66:PJT66"/>
    <mergeCell ref="PJU66:PJV66"/>
    <mergeCell ref="PJW66:PJX66"/>
    <mergeCell ref="PJY66:PJZ66"/>
    <mergeCell ref="PJG66:PJH66"/>
    <mergeCell ref="PJI66:PJJ66"/>
    <mergeCell ref="PJK66:PJL66"/>
    <mergeCell ref="PJM66:PJN66"/>
    <mergeCell ref="PJO66:PJP66"/>
    <mergeCell ref="POG66:POH66"/>
    <mergeCell ref="POI66:POJ66"/>
    <mergeCell ref="POK66:POL66"/>
    <mergeCell ref="POM66:PON66"/>
    <mergeCell ref="POO66:POP66"/>
    <mergeCell ref="PNW66:PNX66"/>
    <mergeCell ref="PNY66:PNZ66"/>
    <mergeCell ref="POA66:POB66"/>
    <mergeCell ref="POC66:POD66"/>
    <mergeCell ref="POE66:POF66"/>
    <mergeCell ref="PNM66:PNN66"/>
    <mergeCell ref="PNO66:PNP66"/>
    <mergeCell ref="PNQ66:PNR66"/>
    <mergeCell ref="PNS66:PNT66"/>
    <mergeCell ref="PNU66:PNV66"/>
    <mergeCell ref="PNC66:PND66"/>
    <mergeCell ref="PNE66:PNF66"/>
    <mergeCell ref="PNG66:PNH66"/>
    <mergeCell ref="PNI66:PNJ66"/>
    <mergeCell ref="PNK66:PNL66"/>
    <mergeCell ref="PMS66:PMT66"/>
    <mergeCell ref="PMU66:PMV66"/>
    <mergeCell ref="PMW66:PMX66"/>
    <mergeCell ref="PMY66:PMZ66"/>
    <mergeCell ref="PNA66:PNB66"/>
    <mergeCell ref="PMI66:PMJ66"/>
    <mergeCell ref="PMK66:PML66"/>
    <mergeCell ref="PMM66:PMN66"/>
    <mergeCell ref="PMO66:PMP66"/>
    <mergeCell ref="PMQ66:PMR66"/>
    <mergeCell ref="PLY66:PLZ66"/>
    <mergeCell ref="PMA66:PMB66"/>
    <mergeCell ref="PMC66:PMD66"/>
    <mergeCell ref="PME66:PMF66"/>
    <mergeCell ref="PMG66:PMH66"/>
    <mergeCell ref="PQY66:PQZ66"/>
    <mergeCell ref="PRA66:PRB66"/>
    <mergeCell ref="PRC66:PRD66"/>
    <mergeCell ref="PRE66:PRF66"/>
    <mergeCell ref="PRG66:PRH66"/>
    <mergeCell ref="PQO66:PQP66"/>
    <mergeCell ref="PQQ66:PQR66"/>
    <mergeCell ref="PQS66:PQT66"/>
    <mergeCell ref="PQU66:PQV66"/>
    <mergeCell ref="PQW66:PQX66"/>
    <mergeCell ref="PQE66:PQF66"/>
    <mergeCell ref="PQG66:PQH66"/>
    <mergeCell ref="PQI66:PQJ66"/>
    <mergeCell ref="PQK66:PQL66"/>
    <mergeCell ref="PQM66:PQN66"/>
    <mergeCell ref="PPU66:PPV66"/>
    <mergeCell ref="PPW66:PPX66"/>
    <mergeCell ref="PPY66:PPZ66"/>
    <mergeCell ref="PQA66:PQB66"/>
    <mergeCell ref="PQC66:PQD66"/>
    <mergeCell ref="PPK66:PPL66"/>
    <mergeCell ref="PPM66:PPN66"/>
    <mergeCell ref="PPO66:PPP66"/>
    <mergeCell ref="PPQ66:PPR66"/>
    <mergeCell ref="PPS66:PPT66"/>
    <mergeCell ref="PPA66:PPB66"/>
    <mergeCell ref="PPC66:PPD66"/>
    <mergeCell ref="PPE66:PPF66"/>
    <mergeCell ref="PPG66:PPH66"/>
    <mergeCell ref="PPI66:PPJ66"/>
    <mergeCell ref="POQ66:POR66"/>
    <mergeCell ref="POS66:POT66"/>
    <mergeCell ref="POU66:POV66"/>
    <mergeCell ref="POW66:POX66"/>
    <mergeCell ref="POY66:POZ66"/>
    <mergeCell ref="PTQ66:PTR66"/>
    <mergeCell ref="PTS66:PTT66"/>
    <mergeCell ref="PTU66:PTV66"/>
    <mergeCell ref="PTW66:PTX66"/>
    <mergeCell ref="PTY66:PTZ66"/>
    <mergeCell ref="PTG66:PTH66"/>
    <mergeCell ref="PTI66:PTJ66"/>
    <mergeCell ref="PTK66:PTL66"/>
    <mergeCell ref="PTM66:PTN66"/>
    <mergeCell ref="PTO66:PTP66"/>
    <mergeCell ref="PSW66:PSX66"/>
    <mergeCell ref="PSY66:PSZ66"/>
    <mergeCell ref="PTA66:PTB66"/>
    <mergeCell ref="PTC66:PTD66"/>
    <mergeCell ref="PTE66:PTF66"/>
    <mergeCell ref="PSM66:PSN66"/>
    <mergeCell ref="PSO66:PSP66"/>
    <mergeCell ref="PSQ66:PSR66"/>
    <mergeCell ref="PSS66:PST66"/>
    <mergeCell ref="PSU66:PSV66"/>
    <mergeCell ref="PSC66:PSD66"/>
    <mergeCell ref="PSE66:PSF66"/>
    <mergeCell ref="PSG66:PSH66"/>
    <mergeCell ref="PSI66:PSJ66"/>
    <mergeCell ref="PSK66:PSL66"/>
    <mergeCell ref="PRS66:PRT66"/>
    <mergeCell ref="PRU66:PRV66"/>
    <mergeCell ref="PRW66:PRX66"/>
    <mergeCell ref="PRY66:PRZ66"/>
    <mergeCell ref="PSA66:PSB66"/>
    <mergeCell ref="PRI66:PRJ66"/>
    <mergeCell ref="PRK66:PRL66"/>
    <mergeCell ref="PRM66:PRN66"/>
    <mergeCell ref="PRO66:PRP66"/>
    <mergeCell ref="PRQ66:PRR66"/>
    <mergeCell ref="PWI66:PWJ66"/>
    <mergeCell ref="PWK66:PWL66"/>
    <mergeCell ref="PWM66:PWN66"/>
    <mergeCell ref="PWO66:PWP66"/>
    <mergeCell ref="PWQ66:PWR66"/>
    <mergeCell ref="PVY66:PVZ66"/>
    <mergeCell ref="PWA66:PWB66"/>
    <mergeCell ref="PWC66:PWD66"/>
    <mergeCell ref="PWE66:PWF66"/>
    <mergeCell ref="PWG66:PWH66"/>
    <mergeCell ref="PVO66:PVP66"/>
    <mergeCell ref="PVQ66:PVR66"/>
    <mergeCell ref="PVS66:PVT66"/>
    <mergeCell ref="PVU66:PVV66"/>
    <mergeCell ref="PVW66:PVX66"/>
    <mergeCell ref="PVE66:PVF66"/>
    <mergeCell ref="PVG66:PVH66"/>
    <mergeCell ref="PVI66:PVJ66"/>
    <mergeCell ref="PVK66:PVL66"/>
    <mergeCell ref="PVM66:PVN66"/>
    <mergeCell ref="PUU66:PUV66"/>
    <mergeCell ref="PUW66:PUX66"/>
    <mergeCell ref="PUY66:PUZ66"/>
    <mergeCell ref="PVA66:PVB66"/>
    <mergeCell ref="PVC66:PVD66"/>
    <mergeCell ref="PUK66:PUL66"/>
    <mergeCell ref="PUM66:PUN66"/>
    <mergeCell ref="PUO66:PUP66"/>
    <mergeCell ref="PUQ66:PUR66"/>
    <mergeCell ref="PUS66:PUT66"/>
    <mergeCell ref="PUA66:PUB66"/>
    <mergeCell ref="PUC66:PUD66"/>
    <mergeCell ref="PUE66:PUF66"/>
    <mergeCell ref="PUG66:PUH66"/>
    <mergeCell ref="PUI66:PUJ66"/>
    <mergeCell ref="PZA66:PZB66"/>
    <mergeCell ref="PZC66:PZD66"/>
    <mergeCell ref="PZE66:PZF66"/>
    <mergeCell ref="PZG66:PZH66"/>
    <mergeCell ref="PZI66:PZJ66"/>
    <mergeCell ref="PYQ66:PYR66"/>
    <mergeCell ref="PYS66:PYT66"/>
    <mergeCell ref="PYU66:PYV66"/>
    <mergeCell ref="PYW66:PYX66"/>
    <mergeCell ref="PYY66:PYZ66"/>
    <mergeCell ref="PYG66:PYH66"/>
    <mergeCell ref="PYI66:PYJ66"/>
    <mergeCell ref="PYK66:PYL66"/>
    <mergeCell ref="PYM66:PYN66"/>
    <mergeCell ref="PYO66:PYP66"/>
    <mergeCell ref="PXW66:PXX66"/>
    <mergeCell ref="PXY66:PXZ66"/>
    <mergeCell ref="PYA66:PYB66"/>
    <mergeCell ref="PYC66:PYD66"/>
    <mergeCell ref="PYE66:PYF66"/>
    <mergeCell ref="PXM66:PXN66"/>
    <mergeCell ref="PXO66:PXP66"/>
    <mergeCell ref="PXQ66:PXR66"/>
    <mergeCell ref="PXS66:PXT66"/>
    <mergeCell ref="PXU66:PXV66"/>
    <mergeCell ref="PXC66:PXD66"/>
    <mergeCell ref="PXE66:PXF66"/>
    <mergeCell ref="PXG66:PXH66"/>
    <mergeCell ref="PXI66:PXJ66"/>
    <mergeCell ref="PXK66:PXL66"/>
    <mergeCell ref="PWS66:PWT66"/>
    <mergeCell ref="PWU66:PWV66"/>
    <mergeCell ref="PWW66:PWX66"/>
    <mergeCell ref="PWY66:PWZ66"/>
    <mergeCell ref="PXA66:PXB66"/>
    <mergeCell ref="QBS66:QBT66"/>
    <mergeCell ref="QBU66:QBV66"/>
    <mergeCell ref="QBW66:QBX66"/>
    <mergeCell ref="QBY66:QBZ66"/>
    <mergeCell ref="QCA66:QCB66"/>
    <mergeCell ref="QBI66:QBJ66"/>
    <mergeCell ref="QBK66:QBL66"/>
    <mergeCell ref="QBM66:QBN66"/>
    <mergeCell ref="QBO66:QBP66"/>
    <mergeCell ref="QBQ66:QBR66"/>
    <mergeCell ref="QAY66:QAZ66"/>
    <mergeCell ref="QBA66:QBB66"/>
    <mergeCell ref="QBC66:QBD66"/>
    <mergeCell ref="QBE66:QBF66"/>
    <mergeCell ref="QBG66:QBH66"/>
    <mergeCell ref="QAO66:QAP66"/>
    <mergeCell ref="QAQ66:QAR66"/>
    <mergeCell ref="QAS66:QAT66"/>
    <mergeCell ref="QAU66:QAV66"/>
    <mergeCell ref="QAW66:QAX66"/>
    <mergeCell ref="QAE66:QAF66"/>
    <mergeCell ref="QAG66:QAH66"/>
    <mergeCell ref="QAI66:QAJ66"/>
    <mergeCell ref="QAK66:QAL66"/>
    <mergeCell ref="QAM66:QAN66"/>
    <mergeCell ref="PZU66:PZV66"/>
    <mergeCell ref="PZW66:PZX66"/>
    <mergeCell ref="PZY66:PZZ66"/>
    <mergeCell ref="QAA66:QAB66"/>
    <mergeCell ref="QAC66:QAD66"/>
    <mergeCell ref="PZK66:PZL66"/>
    <mergeCell ref="PZM66:PZN66"/>
    <mergeCell ref="PZO66:PZP66"/>
    <mergeCell ref="PZQ66:PZR66"/>
    <mergeCell ref="PZS66:PZT66"/>
    <mergeCell ref="QEK66:QEL66"/>
    <mergeCell ref="QEM66:QEN66"/>
    <mergeCell ref="QEO66:QEP66"/>
    <mergeCell ref="QEQ66:QER66"/>
    <mergeCell ref="QES66:QET66"/>
    <mergeCell ref="QEA66:QEB66"/>
    <mergeCell ref="QEC66:QED66"/>
    <mergeCell ref="QEE66:QEF66"/>
    <mergeCell ref="QEG66:QEH66"/>
    <mergeCell ref="QEI66:QEJ66"/>
    <mergeCell ref="QDQ66:QDR66"/>
    <mergeCell ref="QDS66:QDT66"/>
    <mergeCell ref="QDU66:QDV66"/>
    <mergeCell ref="QDW66:QDX66"/>
    <mergeCell ref="QDY66:QDZ66"/>
    <mergeCell ref="QDG66:QDH66"/>
    <mergeCell ref="QDI66:QDJ66"/>
    <mergeCell ref="QDK66:QDL66"/>
    <mergeCell ref="QDM66:QDN66"/>
    <mergeCell ref="QDO66:QDP66"/>
    <mergeCell ref="QCW66:QCX66"/>
    <mergeCell ref="QCY66:QCZ66"/>
    <mergeCell ref="QDA66:QDB66"/>
    <mergeCell ref="QDC66:QDD66"/>
    <mergeCell ref="QDE66:QDF66"/>
    <mergeCell ref="QCM66:QCN66"/>
    <mergeCell ref="QCO66:QCP66"/>
    <mergeCell ref="QCQ66:QCR66"/>
    <mergeCell ref="QCS66:QCT66"/>
    <mergeCell ref="QCU66:QCV66"/>
    <mergeCell ref="QCC66:QCD66"/>
    <mergeCell ref="QCE66:QCF66"/>
    <mergeCell ref="QCG66:QCH66"/>
    <mergeCell ref="QCI66:QCJ66"/>
    <mergeCell ref="QCK66:QCL66"/>
    <mergeCell ref="QHC66:QHD66"/>
    <mergeCell ref="QHE66:QHF66"/>
    <mergeCell ref="QHG66:QHH66"/>
    <mergeCell ref="QHI66:QHJ66"/>
    <mergeCell ref="QHK66:QHL66"/>
    <mergeCell ref="QGS66:QGT66"/>
    <mergeCell ref="QGU66:QGV66"/>
    <mergeCell ref="QGW66:QGX66"/>
    <mergeCell ref="QGY66:QGZ66"/>
    <mergeCell ref="QHA66:QHB66"/>
    <mergeCell ref="QGI66:QGJ66"/>
    <mergeCell ref="QGK66:QGL66"/>
    <mergeCell ref="QGM66:QGN66"/>
    <mergeCell ref="QGO66:QGP66"/>
    <mergeCell ref="QGQ66:QGR66"/>
    <mergeCell ref="QFY66:QFZ66"/>
    <mergeCell ref="QGA66:QGB66"/>
    <mergeCell ref="QGC66:QGD66"/>
    <mergeCell ref="QGE66:QGF66"/>
    <mergeCell ref="QGG66:QGH66"/>
    <mergeCell ref="QFO66:QFP66"/>
    <mergeCell ref="QFQ66:QFR66"/>
    <mergeCell ref="QFS66:QFT66"/>
    <mergeCell ref="QFU66:QFV66"/>
    <mergeCell ref="QFW66:QFX66"/>
    <mergeCell ref="QFE66:QFF66"/>
    <mergeCell ref="QFG66:QFH66"/>
    <mergeCell ref="QFI66:QFJ66"/>
    <mergeCell ref="QFK66:QFL66"/>
    <mergeCell ref="QFM66:QFN66"/>
    <mergeCell ref="QEU66:QEV66"/>
    <mergeCell ref="QEW66:QEX66"/>
    <mergeCell ref="QEY66:QEZ66"/>
    <mergeCell ref="QFA66:QFB66"/>
    <mergeCell ref="QFC66:QFD66"/>
    <mergeCell ref="QJU66:QJV66"/>
    <mergeCell ref="QJW66:QJX66"/>
    <mergeCell ref="QJY66:QJZ66"/>
    <mergeCell ref="QKA66:QKB66"/>
    <mergeCell ref="QKC66:QKD66"/>
    <mergeCell ref="QJK66:QJL66"/>
    <mergeCell ref="QJM66:QJN66"/>
    <mergeCell ref="QJO66:QJP66"/>
    <mergeCell ref="QJQ66:QJR66"/>
    <mergeCell ref="QJS66:QJT66"/>
    <mergeCell ref="QJA66:QJB66"/>
    <mergeCell ref="QJC66:QJD66"/>
    <mergeCell ref="QJE66:QJF66"/>
    <mergeCell ref="QJG66:QJH66"/>
    <mergeCell ref="QJI66:QJJ66"/>
    <mergeCell ref="QIQ66:QIR66"/>
    <mergeCell ref="QIS66:QIT66"/>
    <mergeCell ref="QIU66:QIV66"/>
    <mergeCell ref="QIW66:QIX66"/>
    <mergeCell ref="QIY66:QIZ66"/>
    <mergeCell ref="QIG66:QIH66"/>
    <mergeCell ref="QII66:QIJ66"/>
    <mergeCell ref="QIK66:QIL66"/>
    <mergeCell ref="QIM66:QIN66"/>
    <mergeCell ref="QIO66:QIP66"/>
    <mergeCell ref="QHW66:QHX66"/>
    <mergeCell ref="QHY66:QHZ66"/>
    <mergeCell ref="QIA66:QIB66"/>
    <mergeCell ref="QIC66:QID66"/>
    <mergeCell ref="QIE66:QIF66"/>
    <mergeCell ref="QHM66:QHN66"/>
    <mergeCell ref="QHO66:QHP66"/>
    <mergeCell ref="QHQ66:QHR66"/>
    <mergeCell ref="QHS66:QHT66"/>
    <mergeCell ref="QHU66:QHV66"/>
    <mergeCell ref="QMM66:QMN66"/>
    <mergeCell ref="QMO66:QMP66"/>
    <mergeCell ref="QMQ66:QMR66"/>
    <mergeCell ref="QMS66:QMT66"/>
    <mergeCell ref="QMU66:QMV66"/>
    <mergeCell ref="QMC66:QMD66"/>
    <mergeCell ref="QME66:QMF66"/>
    <mergeCell ref="QMG66:QMH66"/>
    <mergeCell ref="QMI66:QMJ66"/>
    <mergeCell ref="QMK66:QML66"/>
    <mergeCell ref="QLS66:QLT66"/>
    <mergeCell ref="QLU66:QLV66"/>
    <mergeCell ref="QLW66:QLX66"/>
    <mergeCell ref="QLY66:QLZ66"/>
    <mergeCell ref="QMA66:QMB66"/>
    <mergeCell ref="QLI66:QLJ66"/>
    <mergeCell ref="QLK66:QLL66"/>
    <mergeCell ref="QLM66:QLN66"/>
    <mergeCell ref="QLO66:QLP66"/>
    <mergeCell ref="QLQ66:QLR66"/>
    <mergeCell ref="QKY66:QKZ66"/>
    <mergeCell ref="QLA66:QLB66"/>
    <mergeCell ref="QLC66:QLD66"/>
    <mergeCell ref="QLE66:QLF66"/>
    <mergeCell ref="QLG66:QLH66"/>
    <mergeCell ref="QKO66:QKP66"/>
    <mergeCell ref="QKQ66:QKR66"/>
    <mergeCell ref="QKS66:QKT66"/>
    <mergeCell ref="QKU66:QKV66"/>
    <mergeCell ref="QKW66:QKX66"/>
    <mergeCell ref="QKE66:QKF66"/>
    <mergeCell ref="QKG66:QKH66"/>
    <mergeCell ref="QKI66:QKJ66"/>
    <mergeCell ref="QKK66:QKL66"/>
    <mergeCell ref="QKM66:QKN66"/>
    <mergeCell ref="QPE66:QPF66"/>
    <mergeCell ref="QPG66:QPH66"/>
    <mergeCell ref="QPI66:QPJ66"/>
    <mergeCell ref="QPK66:QPL66"/>
    <mergeCell ref="QPM66:QPN66"/>
    <mergeCell ref="QOU66:QOV66"/>
    <mergeCell ref="QOW66:QOX66"/>
    <mergeCell ref="QOY66:QOZ66"/>
    <mergeCell ref="QPA66:QPB66"/>
    <mergeCell ref="QPC66:QPD66"/>
    <mergeCell ref="QOK66:QOL66"/>
    <mergeCell ref="QOM66:QON66"/>
    <mergeCell ref="QOO66:QOP66"/>
    <mergeCell ref="QOQ66:QOR66"/>
    <mergeCell ref="QOS66:QOT66"/>
    <mergeCell ref="QOA66:QOB66"/>
    <mergeCell ref="QOC66:QOD66"/>
    <mergeCell ref="QOE66:QOF66"/>
    <mergeCell ref="QOG66:QOH66"/>
    <mergeCell ref="QOI66:QOJ66"/>
    <mergeCell ref="QNQ66:QNR66"/>
    <mergeCell ref="QNS66:QNT66"/>
    <mergeCell ref="QNU66:QNV66"/>
    <mergeCell ref="QNW66:QNX66"/>
    <mergeCell ref="QNY66:QNZ66"/>
    <mergeCell ref="QNG66:QNH66"/>
    <mergeCell ref="QNI66:QNJ66"/>
    <mergeCell ref="QNK66:QNL66"/>
    <mergeCell ref="QNM66:QNN66"/>
    <mergeCell ref="QNO66:QNP66"/>
    <mergeCell ref="QMW66:QMX66"/>
    <mergeCell ref="QMY66:QMZ66"/>
    <mergeCell ref="QNA66:QNB66"/>
    <mergeCell ref="QNC66:QND66"/>
    <mergeCell ref="QNE66:QNF66"/>
    <mergeCell ref="QRW66:QRX66"/>
    <mergeCell ref="QRY66:QRZ66"/>
    <mergeCell ref="QSA66:QSB66"/>
    <mergeCell ref="QSC66:QSD66"/>
    <mergeCell ref="QSE66:QSF66"/>
    <mergeCell ref="QRM66:QRN66"/>
    <mergeCell ref="QRO66:QRP66"/>
    <mergeCell ref="QRQ66:QRR66"/>
    <mergeCell ref="QRS66:QRT66"/>
    <mergeCell ref="QRU66:QRV66"/>
    <mergeCell ref="QRC66:QRD66"/>
    <mergeCell ref="QRE66:QRF66"/>
    <mergeCell ref="QRG66:QRH66"/>
    <mergeCell ref="QRI66:QRJ66"/>
    <mergeCell ref="QRK66:QRL66"/>
    <mergeCell ref="QQS66:QQT66"/>
    <mergeCell ref="QQU66:QQV66"/>
    <mergeCell ref="QQW66:QQX66"/>
    <mergeCell ref="QQY66:QQZ66"/>
    <mergeCell ref="QRA66:QRB66"/>
    <mergeCell ref="QQI66:QQJ66"/>
    <mergeCell ref="QQK66:QQL66"/>
    <mergeCell ref="QQM66:QQN66"/>
    <mergeCell ref="QQO66:QQP66"/>
    <mergeCell ref="QQQ66:QQR66"/>
    <mergeCell ref="QPY66:QPZ66"/>
    <mergeCell ref="QQA66:QQB66"/>
    <mergeCell ref="QQC66:QQD66"/>
    <mergeCell ref="QQE66:QQF66"/>
    <mergeCell ref="QQG66:QQH66"/>
    <mergeCell ref="QPO66:QPP66"/>
    <mergeCell ref="QPQ66:QPR66"/>
    <mergeCell ref="QPS66:QPT66"/>
    <mergeCell ref="QPU66:QPV66"/>
    <mergeCell ref="QPW66:QPX66"/>
    <mergeCell ref="QUO66:QUP66"/>
    <mergeCell ref="QUQ66:QUR66"/>
    <mergeCell ref="QUS66:QUT66"/>
    <mergeCell ref="QUU66:QUV66"/>
    <mergeCell ref="QUW66:QUX66"/>
    <mergeCell ref="QUE66:QUF66"/>
    <mergeCell ref="QUG66:QUH66"/>
    <mergeCell ref="QUI66:QUJ66"/>
    <mergeCell ref="QUK66:QUL66"/>
    <mergeCell ref="QUM66:QUN66"/>
    <mergeCell ref="QTU66:QTV66"/>
    <mergeCell ref="QTW66:QTX66"/>
    <mergeCell ref="QTY66:QTZ66"/>
    <mergeCell ref="QUA66:QUB66"/>
    <mergeCell ref="QUC66:QUD66"/>
    <mergeCell ref="QTK66:QTL66"/>
    <mergeCell ref="QTM66:QTN66"/>
    <mergeCell ref="QTO66:QTP66"/>
    <mergeCell ref="QTQ66:QTR66"/>
    <mergeCell ref="QTS66:QTT66"/>
    <mergeCell ref="QTA66:QTB66"/>
    <mergeCell ref="QTC66:QTD66"/>
    <mergeCell ref="QTE66:QTF66"/>
    <mergeCell ref="QTG66:QTH66"/>
    <mergeCell ref="QTI66:QTJ66"/>
    <mergeCell ref="QSQ66:QSR66"/>
    <mergeCell ref="QSS66:QST66"/>
    <mergeCell ref="QSU66:QSV66"/>
    <mergeCell ref="QSW66:QSX66"/>
    <mergeCell ref="QSY66:QSZ66"/>
    <mergeCell ref="QSG66:QSH66"/>
    <mergeCell ref="QSI66:QSJ66"/>
    <mergeCell ref="QSK66:QSL66"/>
    <mergeCell ref="QSM66:QSN66"/>
    <mergeCell ref="QSO66:QSP66"/>
    <mergeCell ref="QXG66:QXH66"/>
    <mergeCell ref="QXI66:QXJ66"/>
    <mergeCell ref="QXK66:QXL66"/>
    <mergeCell ref="QXM66:QXN66"/>
    <mergeCell ref="QXO66:QXP66"/>
    <mergeCell ref="QWW66:QWX66"/>
    <mergeCell ref="QWY66:QWZ66"/>
    <mergeCell ref="QXA66:QXB66"/>
    <mergeCell ref="QXC66:QXD66"/>
    <mergeCell ref="QXE66:QXF66"/>
    <mergeCell ref="QWM66:QWN66"/>
    <mergeCell ref="QWO66:QWP66"/>
    <mergeCell ref="QWQ66:QWR66"/>
    <mergeCell ref="QWS66:QWT66"/>
    <mergeCell ref="QWU66:QWV66"/>
    <mergeCell ref="QWC66:QWD66"/>
    <mergeCell ref="QWE66:QWF66"/>
    <mergeCell ref="QWG66:QWH66"/>
    <mergeCell ref="QWI66:QWJ66"/>
    <mergeCell ref="QWK66:QWL66"/>
    <mergeCell ref="QVS66:QVT66"/>
    <mergeCell ref="QVU66:QVV66"/>
    <mergeCell ref="QVW66:QVX66"/>
    <mergeCell ref="QVY66:QVZ66"/>
    <mergeCell ref="QWA66:QWB66"/>
    <mergeCell ref="QVI66:QVJ66"/>
    <mergeCell ref="QVK66:QVL66"/>
    <mergeCell ref="QVM66:QVN66"/>
    <mergeCell ref="QVO66:QVP66"/>
    <mergeCell ref="QVQ66:QVR66"/>
    <mergeCell ref="QUY66:QUZ66"/>
    <mergeCell ref="QVA66:QVB66"/>
    <mergeCell ref="QVC66:QVD66"/>
    <mergeCell ref="QVE66:QVF66"/>
    <mergeCell ref="QVG66:QVH66"/>
    <mergeCell ref="QZY66:QZZ66"/>
    <mergeCell ref="RAA66:RAB66"/>
    <mergeCell ref="RAC66:RAD66"/>
    <mergeCell ref="RAE66:RAF66"/>
    <mergeCell ref="RAG66:RAH66"/>
    <mergeCell ref="QZO66:QZP66"/>
    <mergeCell ref="QZQ66:QZR66"/>
    <mergeCell ref="QZS66:QZT66"/>
    <mergeCell ref="QZU66:QZV66"/>
    <mergeCell ref="QZW66:QZX66"/>
    <mergeCell ref="QZE66:QZF66"/>
    <mergeCell ref="QZG66:QZH66"/>
    <mergeCell ref="QZI66:QZJ66"/>
    <mergeCell ref="QZK66:QZL66"/>
    <mergeCell ref="QZM66:QZN66"/>
    <mergeCell ref="QYU66:QYV66"/>
    <mergeCell ref="QYW66:QYX66"/>
    <mergeCell ref="QYY66:QYZ66"/>
    <mergeCell ref="QZA66:QZB66"/>
    <mergeCell ref="QZC66:QZD66"/>
    <mergeCell ref="QYK66:QYL66"/>
    <mergeCell ref="QYM66:QYN66"/>
    <mergeCell ref="QYO66:QYP66"/>
    <mergeCell ref="QYQ66:QYR66"/>
    <mergeCell ref="QYS66:QYT66"/>
    <mergeCell ref="QYA66:QYB66"/>
    <mergeCell ref="QYC66:QYD66"/>
    <mergeCell ref="QYE66:QYF66"/>
    <mergeCell ref="QYG66:QYH66"/>
    <mergeCell ref="QYI66:QYJ66"/>
    <mergeCell ref="QXQ66:QXR66"/>
    <mergeCell ref="QXS66:QXT66"/>
    <mergeCell ref="QXU66:QXV66"/>
    <mergeCell ref="QXW66:QXX66"/>
    <mergeCell ref="QXY66:QXZ66"/>
    <mergeCell ref="RCQ66:RCR66"/>
    <mergeCell ref="RCS66:RCT66"/>
    <mergeCell ref="RCU66:RCV66"/>
    <mergeCell ref="RCW66:RCX66"/>
    <mergeCell ref="RCY66:RCZ66"/>
    <mergeCell ref="RCG66:RCH66"/>
    <mergeCell ref="RCI66:RCJ66"/>
    <mergeCell ref="RCK66:RCL66"/>
    <mergeCell ref="RCM66:RCN66"/>
    <mergeCell ref="RCO66:RCP66"/>
    <mergeCell ref="RBW66:RBX66"/>
    <mergeCell ref="RBY66:RBZ66"/>
    <mergeCell ref="RCA66:RCB66"/>
    <mergeCell ref="RCC66:RCD66"/>
    <mergeCell ref="RCE66:RCF66"/>
    <mergeCell ref="RBM66:RBN66"/>
    <mergeCell ref="RBO66:RBP66"/>
    <mergeCell ref="RBQ66:RBR66"/>
    <mergeCell ref="RBS66:RBT66"/>
    <mergeCell ref="RBU66:RBV66"/>
    <mergeCell ref="RBC66:RBD66"/>
    <mergeCell ref="RBE66:RBF66"/>
    <mergeCell ref="RBG66:RBH66"/>
    <mergeCell ref="RBI66:RBJ66"/>
    <mergeCell ref="RBK66:RBL66"/>
    <mergeCell ref="RAS66:RAT66"/>
    <mergeCell ref="RAU66:RAV66"/>
    <mergeCell ref="RAW66:RAX66"/>
    <mergeCell ref="RAY66:RAZ66"/>
    <mergeCell ref="RBA66:RBB66"/>
    <mergeCell ref="RAI66:RAJ66"/>
    <mergeCell ref="RAK66:RAL66"/>
    <mergeCell ref="RAM66:RAN66"/>
    <mergeCell ref="RAO66:RAP66"/>
    <mergeCell ref="RAQ66:RAR66"/>
    <mergeCell ref="RFI66:RFJ66"/>
    <mergeCell ref="RFK66:RFL66"/>
    <mergeCell ref="RFM66:RFN66"/>
    <mergeCell ref="RFO66:RFP66"/>
    <mergeCell ref="RFQ66:RFR66"/>
    <mergeCell ref="REY66:REZ66"/>
    <mergeCell ref="RFA66:RFB66"/>
    <mergeCell ref="RFC66:RFD66"/>
    <mergeCell ref="RFE66:RFF66"/>
    <mergeCell ref="RFG66:RFH66"/>
    <mergeCell ref="REO66:REP66"/>
    <mergeCell ref="REQ66:RER66"/>
    <mergeCell ref="RES66:RET66"/>
    <mergeCell ref="REU66:REV66"/>
    <mergeCell ref="REW66:REX66"/>
    <mergeCell ref="REE66:REF66"/>
    <mergeCell ref="REG66:REH66"/>
    <mergeCell ref="REI66:REJ66"/>
    <mergeCell ref="REK66:REL66"/>
    <mergeCell ref="REM66:REN66"/>
    <mergeCell ref="RDU66:RDV66"/>
    <mergeCell ref="RDW66:RDX66"/>
    <mergeCell ref="RDY66:RDZ66"/>
    <mergeCell ref="REA66:REB66"/>
    <mergeCell ref="REC66:RED66"/>
    <mergeCell ref="RDK66:RDL66"/>
    <mergeCell ref="RDM66:RDN66"/>
    <mergeCell ref="RDO66:RDP66"/>
    <mergeCell ref="RDQ66:RDR66"/>
    <mergeCell ref="RDS66:RDT66"/>
    <mergeCell ref="RDA66:RDB66"/>
    <mergeCell ref="RDC66:RDD66"/>
    <mergeCell ref="RDE66:RDF66"/>
    <mergeCell ref="RDG66:RDH66"/>
    <mergeCell ref="RDI66:RDJ66"/>
    <mergeCell ref="RIA66:RIB66"/>
    <mergeCell ref="RIC66:RID66"/>
    <mergeCell ref="RIE66:RIF66"/>
    <mergeCell ref="RIG66:RIH66"/>
    <mergeCell ref="RII66:RIJ66"/>
    <mergeCell ref="RHQ66:RHR66"/>
    <mergeCell ref="RHS66:RHT66"/>
    <mergeCell ref="RHU66:RHV66"/>
    <mergeCell ref="RHW66:RHX66"/>
    <mergeCell ref="RHY66:RHZ66"/>
    <mergeCell ref="RHG66:RHH66"/>
    <mergeCell ref="RHI66:RHJ66"/>
    <mergeCell ref="RHK66:RHL66"/>
    <mergeCell ref="RHM66:RHN66"/>
    <mergeCell ref="RHO66:RHP66"/>
    <mergeCell ref="RGW66:RGX66"/>
    <mergeCell ref="RGY66:RGZ66"/>
    <mergeCell ref="RHA66:RHB66"/>
    <mergeCell ref="RHC66:RHD66"/>
    <mergeCell ref="RHE66:RHF66"/>
    <mergeCell ref="RGM66:RGN66"/>
    <mergeCell ref="RGO66:RGP66"/>
    <mergeCell ref="RGQ66:RGR66"/>
    <mergeCell ref="RGS66:RGT66"/>
    <mergeCell ref="RGU66:RGV66"/>
    <mergeCell ref="RGC66:RGD66"/>
    <mergeCell ref="RGE66:RGF66"/>
    <mergeCell ref="RGG66:RGH66"/>
    <mergeCell ref="RGI66:RGJ66"/>
    <mergeCell ref="RGK66:RGL66"/>
    <mergeCell ref="RFS66:RFT66"/>
    <mergeCell ref="RFU66:RFV66"/>
    <mergeCell ref="RFW66:RFX66"/>
    <mergeCell ref="RFY66:RFZ66"/>
    <mergeCell ref="RGA66:RGB66"/>
    <mergeCell ref="RKS66:RKT66"/>
    <mergeCell ref="RKU66:RKV66"/>
    <mergeCell ref="RKW66:RKX66"/>
    <mergeCell ref="RKY66:RKZ66"/>
    <mergeCell ref="RLA66:RLB66"/>
    <mergeCell ref="RKI66:RKJ66"/>
    <mergeCell ref="RKK66:RKL66"/>
    <mergeCell ref="RKM66:RKN66"/>
    <mergeCell ref="RKO66:RKP66"/>
    <mergeCell ref="RKQ66:RKR66"/>
    <mergeCell ref="RJY66:RJZ66"/>
    <mergeCell ref="RKA66:RKB66"/>
    <mergeCell ref="RKC66:RKD66"/>
    <mergeCell ref="RKE66:RKF66"/>
    <mergeCell ref="RKG66:RKH66"/>
    <mergeCell ref="RJO66:RJP66"/>
    <mergeCell ref="RJQ66:RJR66"/>
    <mergeCell ref="RJS66:RJT66"/>
    <mergeCell ref="RJU66:RJV66"/>
    <mergeCell ref="RJW66:RJX66"/>
    <mergeCell ref="RJE66:RJF66"/>
    <mergeCell ref="RJG66:RJH66"/>
    <mergeCell ref="RJI66:RJJ66"/>
    <mergeCell ref="RJK66:RJL66"/>
    <mergeCell ref="RJM66:RJN66"/>
    <mergeCell ref="RIU66:RIV66"/>
    <mergeCell ref="RIW66:RIX66"/>
    <mergeCell ref="RIY66:RIZ66"/>
    <mergeCell ref="RJA66:RJB66"/>
    <mergeCell ref="RJC66:RJD66"/>
    <mergeCell ref="RIK66:RIL66"/>
    <mergeCell ref="RIM66:RIN66"/>
    <mergeCell ref="RIO66:RIP66"/>
    <mergeCell ref="RIQ66:RIR66"/>
    <mergeCell ref="RIS66:RIT66"/>
    <mergeCell ref="RNK66:RNL66"/>
    <mergeCell ref="RNM66:RNN66"/>
    <mergeCell ref="RNO66:RNP66"/>
    <mergeCell ref="RNQ66:RNR66"/>
    <mergeCell ref="RNS66:RNT66"/>
    <mergeCell ref="RNA66:RNB66"/>
    <mergeCell ref="RNC66:RND66"/>
    <mergeCell ref="RNE66:RNF66"/>
    <mergeCell ref="RNG66:RNH66"/>
    <mergeCell ref="RNI66:RNJ66"/>
    <mergeCell ref="RMQ66:RMR66"/>
    <mergeCell ref="RMS66:RMT66"/>
    <mergeCell ref="RMU66:RMV66"/>
    <mergeCell ref="RMW66:RMX66"/>
    <mergeCell ref="RMY66:RMZ66"/>
    <mergeCell ref="RMG66:RMH66"/>
    <mergeCell ref="RMI66:RMJ66"/>
    <mergeCell ref="RMK66:RML66"/>
    <mergeCell ref="RMM66:RMN66"/>
    <mergeCell ref="RMO66:RMP66"/>
    <mergeCell ref="RLW66:RLX66"/>
    <mergeCell ref="RLY66:RLZ66"/>
    <mergeCell ref="RMA66:RMB66"/>
    <mergeCell ref="RMC66:RMD66"/>
    <mergeCell ref="RME66:RMF66"/>
    <mergeCell ref="RLM66:RLN66"/>
    <mergeCell ref="RLO66:RLP66"/>
    <mergeCell ref="RLQ66:RLR66"/>
    <mergeCell ref="RLS66:RLT66"/>
    <mergeCell ref="RLU66:RLV66"/>
    <mergeCell ref="RLC66:RLD66"/>
    <mergeCell ref="RLE66:RLF66"/>
    <mergeCell ref="RLG66:RLH66"/>
    <mergeCell ref="RLI66:RLJ66"/>
    <mergeCell ref="RLK66:RLL66"/>
    <mergeCell ref="RQC66:RQD66"/>
    <mergeCell ref="RQE66:RQF66"/>
    <mergeCell ref="RQG66:RQH66"/>
    <mergeCell ref="RQI66:RQJ66"/>
    <mergeCell ref="RQK66:RQL66"/>
    <mergeCell ref="RPS66:RPT66"/>
    <mergeCell ref="RPU66:RPV66"/>
    <mergeCell ref="RPW66:RPX66"/>
    <mergeCell ref="RPY66:RPZ66"/>
    <mergeCell ref="RQA66:RQB66"/>
    <mergeCell ref="RPI66:RPJ66"/>
    <mergeCell ref="RPK66:RPL66"/>
    <mergeCell ref="RPM66:RPN66"/>
    <mergeCell ref="RPO66:RPP66"/>
    <mergeCell ref="RPQ66:RPR66"/>
    <mergeCell ref="ROY66:ROZ66"/>
    <mergeCell ref="RPA66:RPB66"/>
    <mergeCell ref="RPC66:RPD66"/>
    <mergeCell ref="RPE66:RPF66"/>
    <mergeCell ref="RPG66:RPH66"/>
    <mergeCell ref="ROO66:ROP66"/>
    <mergeCell ref="ROQ66:ROR66"/>
    <mergeCell ref="ROS66:ROT66"/>
    <mergeCell ref="ROU66:ROV66"/>
    <mergeCell ref="ROW66:ROX66"/>
    <mergeCell ref="ROE66:ROF66"/>
    <mergeCell ref="ROG66:ROH66"/>
    <mergeCell ref="ROI66:ROJ66"/>
    <mergeCell ref="ROK66:ROL66"/>
    <mergeCell ref="ROM66:RON66"/>
    <mergeCell ref="RNU66:RNV66"/>
    <mergeCell ref="RNW66:RNX66"/>
    <mergeCell ref="RNY66:RNZ66"/>
    <mergeCell ref="ROA66:ROB66"/>
    <mergeCell ref="ROC66:ROD66"/>
    <mergeCell ref="RSU66:RSV66"/>
    <mergeCell ref="RSW66:RSX66"/>
    <mergeCell ref="RSY66:RSZ66"/>
    <mergeCell ref="RTA66:RTB66"/>
    <mergeCell ref="RTC66:RTD66"/>
    <mergeCell ref="RSK66:RSL66"/>
    <mergeCell ref="RSM66:RSN66"/>
    <mergeCell ref="RSO66:RSP66"/>
    <mergeCell ref="RSQ66:RSR66"/>
    <mergeCell ref="RSS66:RST66"/>
    <mergeCell ref="RSA66:RSB66"/>
    <mergeCell ref="RSC66:RSD66"/>
    <mergeCell ref="RSE66:RSF66"/>
    <mergeCell ref="RSG66:RSH66"/>
    <mergeCell ref="RSI66:RSJ66"/>
    <mergeCell ref="RRQ66:RRR66"/>
    <mergeCell ref="RRS66:RRT66"/>
    <mergeCell ref="RRU66:RRV66"/>
    <mergeCell ref="RRW66:RRX66"/>
    <mergeCell ref="RRY66:RRZ66"/>
    <mergeCell ref="RRG66:RRH66"/>
    <mergeCell ref="RRI66:RRJ66"/>
    <mergeCell ref="RRK66:RRL66"/>
    <mergeCell ref="RRM66:RRN66"/>
    <mergeCell ref="RRO66:RRP66"/>
    <mergeCell ref="RQW66:RQX66"/>
    <mergeCell ref="RQY66:RQZ66"/>
    <mergeCell ref="RRA66:RRB66"/>
    <mergeCell ref="RRC66:RRD66"/>
    <mergeCell ref="RRE66:RRF66"/>
    <mergeCell ref="RQM66:RQN66"/>
    <mergeCell ref="RQO66:RQP66"/>
    <mergeCell ref="RQQ66:RQR66"/>
    <mergeCell ref="RQS66:RQT66"/>
    <mergeCell ref="RQU66:RQV66"/>
    <mergeCell ref="RVM66:RVN66"/>
    <mergeCell ref="RVO66:RVP66"/>
    <mergeCell ref="RVQ66:RVR66"/>
    <mergeCell ref="RVS66:RVT66"/>
    <mergeCell ref="RVU66:RVV66"/>
    <mergeCell ref="RVC66:RVD66"/>
    <mergeCell ref="RVE66:RVF66"/>
    <mergeCell ref="RVG66:RVH66"/>
    <mergeCell ref="RVI66:RVJ66"/>
    <mergeCell ref="RVK66:RVL66"/>
    <mergeCell ref="RUS66:RUT66"/>
    <mergeCell ref="RUU66:RUV66"/>
    <mergeCell ref="RUW66:RUX66"/>
    <mergeCell ref="RUY66:RUZ66"/>
    <mergeCell ref="RVA66:RVB66"/>
    <mergeCell ref="RUI66:RUJ66"/>
    <mergeCell ref="RUK66:RUL66"/>
    <mergeCell ref="RUM66:RUN66"/>
    <mergeCell ref="RUO66:RUP66"/>
    <mergeCell ref="RUQ66:RUR66"/>
    <mergeCell ref="RTY66:RTZ66"/>
    <mergeCell ref="RUA66:RUB66"/>
    <mergeCell ref="RUC66:RUD66"/>
    <mergeCell ref="RUE66:RUF66"/>
    <mergeCell ref="RUG66:RUH66"/>
    <mergeCell ref="RTO66:RTP66"/>
    <mergeCell ref="RTQ66:RTR66"/>
    <mergeCell ref="RTS66:RTT66"/>
    <mergeCell ref="RTU66:RTV66"/>
    <mergeCell ref="RTW66:RTX66"/>
    <mergeCell ref="RTE66:RTF66"/>
    <mergeCell ref="RTG66:RTH66"/>
    <mergeCell ref="RTI66:RTJ66"/>
    <mergeCell ref="RTK66:RTL66"/>
    <mergeCell ref="RTM66:RTN66"/>
    <mergeCell ref="RYE66:RYF66"/>
    <mergeCell ref="RYG66:RYH66"/>
    <mergeCell ref="RYI66:RYJ66"/>
    <mergeCell ref="RYK66:RYL66"/>
    <mergeCell ref="RYM66:RYN66"/>
    <mergeCell ref="RXU66:RXV66"/>
    <mergeCell ref="RXW66:RXX66"/>
    <mergeCell ref="RXY66:RXZ66"/>
    <mergeCell ref="RYA66:RYB66"/>
    <mergeCell ref="RYC66:RYD66"/>
    <mergeCell ref="RXK66:RXL66"/>
    <mergeCell ref="RXM66:RXN66"/>
    <mergeCell ref="RXO66:RXP66"/>
    <mergeCell ref="RXQ66:RXR66"/>
    <mergeCell ref="RXS66:RXT66"/>
    <mergeCell ref="RXA66:RXB66"/>
    <mergeCell ref="RXC66:RXD66"/>
    <mergeCell ref="RXE66:RXF66"/>
    <mergeCell ref="RXG66:RXH66"/>
    <mergeCell ref="RXI66:RXJ66"/>
    <mergeCell ref="RWQ66:RWR66"/>
    <mergeCell ref="RWS66:RWT66"/>
    <mergeCell ref="RWU66:RWV66"/>
    <mergeCell ref="RWW66:RWX66"/>
    <mergeCell ref="RWY66:RWZ66"/>
    <mergeCell ref="RWG66:RWH66"/>
    <mergeCell ref="RWI66:RWJ66"/>
    <mergeCell ref="RWK66:RWL66"/>
    <mergeCell ref="RWM66:RWN66"/>
    <mergeCell ref="RWO66:RWP66"/>
    <mergeCell ref="RVW66:RVX66"/>
    <mergeCell ref="RVY66:RVZ66"/>
    <mergeCell ref="RWA66:RWB66"/>
    <mergeCell ref="RWC66:RWD66"/>
    <mergeCell ref="RWE66:RWF66"/>
    <mergeCell ref="SAW66:SAX66"/>
    <mergeCell ref="SAY66:SAZ66"/>
    <mergeCell ref="SBA66:SBB66"/>
    <mergeCell ref="SBC66:SBD66"/>
    <mergeCell ref="SBE66:SBF66"/>
    <mergeCell ref="SAM66:SAN66"/>
    <mergeCell ref="SAO66:SAP66"/>
    <mergeCell ref="SAQ66:SAR66"/>
    <mergeCell ref="SAS66:SAT66"/>
    <mergeCell ref="SAU66:SAV66"/>
    <mergeCell ref="SAC66:SAD66"/>
    <mergeCell ref="SAE66:SAF66"/>
    <mergeCell ref="SAG66:SAH66"/>
    <mergeCell ref="SAI66:SAJ66"/>
    <mergeCell ref="SAK66:SAL66"/>
    <mergeCell ref="RZS66:RZT66"/>
    <mergeCell ref="RZU66:RZV66"/>
    <mergeCell ref="RZW66:RZX66"/>
    <mergeCell ref="RZY66:RZZ66"/>
    <mergeCell ref="SAA66:SAB66"/>
    <mergeCell ref="RZI66:RZJ66"/>
    <mergeCell ref="RZK66:RZL66"/>
    <mergeCell ref="RZM66:RZN66"/>
    <mergeCell ref="RZO66:RZP66"/>
    <mergeCell ref="RZQ66:RZR66"/>
    <mergeCell ref="RYY66:RYZ66"/>
    <mergeCell ref="RZA66:RZB66"/>
    <mergeCell ref="RZC66:RZD66"/>
    <mergeCell ref="RZE66:RZF66"/>
    <mergeCell ref="RZG66:RZH66"/>
    <mergeCell ref="RYO66:RYP66"/>
    <mergeCell ref="RYQ66:RYR66"/>
    <mergeCell ref="RYS66:RYT66"/>
    <mergeCell ref="RYU66:RYV66"/>
    <mergeCell ref="RYW66:RYX66"/>
    <mergeCell ref="SDO66:SDP66"/>
    <mergeCell ref="SDQ66:SDR66"/>
    <mergeCell ref="SDS66:SDT66"/>
    <mergeCell ref="SDU66:SDV66"/>
    <mergeCell ref="SDW66:SDX66"/>
    <mergeCell ref="SDE66:SDF66"/>
    <mergeCell ref="SDG66:SDH66"/>
    <mergeCell ref="SDI66:SDJ66"/>
    <mergeCell ref="SDK66:SDL66"/>
    <mergeCell ref="SDM66:SDN66"/>
    <mergeCell ref="SCU66:SCV66"/>
    <mergeCell ref="SCW66:SCX66"/>
    <mergeCell ref="SCY66:SCZ66"/>
    <mergeCell ref="SDA66:SDB66"/>
    <mergeCell ref="SDC66:SDD66"/>
    <mergeCell ref="SCK66:SCL66"/>
    <mergeCell ref="SCM66:SCN66"/>
    <mergeCell ref="SCO66:SCP66"/>
    <mergeCell ref="SCQ66:SCR66"/>
    <mergeCell ref="SCS66:SCT66"/>
    <mergeCell ref="SCA66:SCB66"/>
    <mergeCell ref="SCC66:SCD66"/>
    <mergeCell ref="SCE66:SCF66"/>
    <mergeCell ref="SCG66:SCH66"/>
    <mergeCell ref="SCI66:SCJ66"/>
    <mergeCell ref="SBQ66:SBR66"/>
    <mergeCell ref="SBS66:SBT66"/>
    <mergeCell ref="SBU66:SBV66"/>
    <mergeCell ref="SBW66:SBX66"/>
    <mergeCell ref="SBY66:SBZ66"/>
    <mergeCell ref="SBG66:SBH66"/>
    <mergeCell ref="SBI66:SBJ66"/>
    <mergeCell ref="SBK66:SBL66"/>
    <mergeCell ref="SBM66:SBN66"/>
    <mergeCell ref="SBO66:SBP66"/>
    <mergeCell ref="SGG66:SGH66"/>
    <mergeCell ref="SGI66:SGJ66"/>
    <mergeCell ref="SGK66:SGL66"/>
    <mergeCell ref="SGM66:SGN66"/>
    <mergeCell ref="SGO66:SGP66"/>
    <mergeCell ref="SFW66:SFX66"/>
    <mergeCell ref="SFY66:SFZ66"/>
    <mergeCell ref="SGA66:SGB66"/>
    <mergeCell ref="SGC66:SGD66"/>
    <mergeCell ref="SGE66:SGF66"/>
    <mergeCell ref="SFM66:SFN66"/>
    <mergeCell ref="SFO66:SFP66"/>
    <mergeCell ref="SFQ66:SFR66"/>
    <mergeCell ref="SFS66:SFT66"/>
    <mergeCell ref="SFU66:SFV66"/>
    <mergeCell ref="SFC66:SFD66"/>
    <mergeCell ref="SFE66:SFF66"/>
    <mergeCell ref="SFG66:SFH66"/>
    <mergeCell ref="SFI66:SFJ66"/>
    <mergeCell ref="SFK66:SFL66"/>
    <mergeCell ref="SES66:SET66"/>
    <mergeCell ref="SEU66:SEV66"/>
    <mergeCell ref="SEW66:SEX66"/>
    <mergeCell ref="SEY66:SEZ66"/>
    <mergeCell ref="SFA66:SFB66"/>
    <mergeCell ref="SEI66:SEJ66"/>
    <mergeCell ref="SEK66:SEL66"/>
    <mergeCell ref="SEM66:SEN66"/>
    <mergeCell ref="SEO66:SEP66"/>
    <mergeCell ref="SEQ66:SER66"/>
    <mergeCell ref="SDY66:SDZ66"/>
    <mergeCell ref="SEA66:SEB66"/>
    <mergeCell ref="SEC66:SED66"/>
    <mergeCell ref="SEE66:SEF66"/>
    <mergeCell ref="SEG66:SEH66"/>
    <mergeCell ref="SIY66:SIZ66"/>
    <mergeCell ref="SJA66:SJB66"/>
    <mergeCell ref="SJC66:SJD66"/>
    <mergeCell ref="SJE66:SJF66"/>
    <mergeCell ref="SJG66:SJH66"/>
    <mergeCell ref="SIO66:SIP66"/>
    <mergeCell ref="SIQ66:SIR66"/>
    <mergeCell ref="SIS66:SIT66"/>
    <mergeCell ref="SIU66:SIV66"/>
    <mergeCell ref="SIW66:SIX66"/>
    <mergeCell ref="SIE66:SIF66"/>
    <mergeCell ref="SIG66:SIH66"/>
    <mergeCell ref="SII66:SIJ66"/>
    <mergeCell ref="SIK66:SIL66"/>
    <mergeCell ref="SIM66:SIN66"/>
    <mergeCell ref="SHU66:SHV66"/>
    <mergeCell ref="SHW66:SHX66"/>
    <mergeCell ref="SHY66:SHZ66"/>
    <mergeCell ref="SIA66:SIB66"/>
    <mergeCell ref="SIC66:SID66"/>
    <mergeCell ref="SHK66:SHL66"/>
    <mergeCell ref="SHM66:SHN66"/>
    <mergeCell ref="SHO66:SHP66"/>
    <mergeCell ref="SHQ66:SHR66"/>
    <mergeCell ref="SHS66:SHT66"/>
    <mergeCell ref="SHA66:SHB66"/>
    <mergeCell ref="SHC66:SHD66"/>
    <mergeCell ref="SHE66:SHF66"/>
    <mergeCell ref="SHG66:SHH66"/>
    <mergeCell ref="SHI66:SHJ66"/>
    <mergeCell ref="SGQ66:SGR66"/>
    <mergeCell ref="SGS66:SGT66"/>
    <mergeCell ref="SGU66:SGV66"/>
    <mergeCell ref="SGW66:SGX66"/>
    <mergeCell ref="SGY66:SGZ66"/>
    <mergeCell ref="SLQ66:SLR66"/>
    <mergeCell ref="SLS66:SLT66"/>
    <mergeCell ref="SLU66:SLV66"/>
    <mergeCell ref="SLW66:SLX66"/>
    <mergeCell ref="SLY66:SLZ66"/>
    <mergeCell ref="SLG66:SLH66"/>
    <mergeCell ref="SLI66:SLJ66"/>
    <mergeCell ref="SLK66:SLL66"/>
    <mergeCell ref="SLM66:SLN66"/>
    <mergeCell ref="SLO66:SLP66"/>
    <mergeCell ref="SKW66:SKX66"/>
    <mergeCell ref="SKY66:SKZ66"/>
    <mergeCell ref="SLA66:SLB66"/>
    <mergeCell ref="SLC66:SLD66"/>
    <mergeCell ref="SLE66:SLF66"/>
    <mergeCell ref="SKM66:SKN66"/>
    <mergeCell ref="SKO66:SKP66"/>
    <mergeCell ref="SKQ66:SKR66"/>
    <mergeCell ref="SKS66:SKT66"/>
    <mergeCell ref="SKU66:SKV66"/>
    <mergeCell ref="SKC66:SKD66"/>
    <mergeCell ref="SKE66:SKF66"/>
    <mergeCell ref="SKG66:SKH66"/>
    <mergeCell ref="SKI66:SKJ66"/>
    <mergeCell ref="SKK66:SKL66"/>
    <mergeCell ref="SJS66:SJT66"/>
    <mergeCell ref="SJU66:SJV66"/>
    <mergeCell ref="SJW66:SJX66"/>
    <mergeCell ref="SJY66:SJZ66"/>
    <mergeCell ref="SKA66:SKB66"/>
    <mergeCell ref="SJI66:SJJ66"/>
    <mergeCell ref="SJK66:SJL66"/>
    <mergeCell ref="SJM66:SJN66"/>
    <mergeCell ref="SJO66:SJP66"/>
    <mergeCell ref="SJQ66:SJR66"/>
    <mergeCell ref="SOI66:SOJ66"/>
    <mergeCell ref="SOK66:SOL66"/>
    <mergeCell ref="SOM66:SON66"/>
    <mergeCell ref="SOO66:SOP66"/>
    <mergeCell ref="SOQ66:SOR66"/>
    <mergeCell ref="SNY66:SNZ66"/>
    <mergeCell ref="SOA66:SOB66"/>
    <mergeCell ref="SOC66:SOD66"/>
    <mergeCell ref="SOE66:SOF66"/>
    <mergeCell ref="SOG66:SOH66"/>
    <mergeCell ref="SNO66:SNP66"/>
    <mergeCell ref="SNQ66:SNR66"/>
    <mergeCell ref="SNS66:SNT66"/>
    <mergeCell ref="SNU66:SNV66"/>
    <mergeCell ref="SNW66:SNX66"/>
    <mergeCell ref="SNE66:SNF66"/>
    <mergeCell ref="SNG66:SNH66"/>
    <mergeCell ref="SNI66:SNJ66"/>
    <mergeCell ref="SNK66:SNL66"/>
    <mergeCell ref="SNM66:SNN66"/>
    <mergeCell ref="SMU66:SMV66"/>
    <mergeCell ref="SMW66:SMX66"/>
    <mergeCell ref="SMY66:SMZ66"/>
    <mergeCell ref="SNA66:SNB66"/>
    <mergeCell ref="SNC66:SND66"/>
    <mergeCell ref="SMK66:SML66"/>
    <mergeCell ref="SMM66:SMN66"/>
    <mergeCell ref="SMO66:SMP66"/>
    <mergeCell ref="SMQ66:SMR66"/>
    <mergeCell ref="SMS66:SMT66"/>
    <mergeCell ref="SMA66:SMB66"/>
    <mergeCell ref="SMC66:SMD66"/>
    <mergeCell ref="SME66:SMF66"/>
    <mergeCell ref="SMG66:SMH66"/>
    <mergeCell ref="SMI66:SMJ66"/>
    <mergeCell ref="SRA66:SRB66"/>
    <mergeCell ref="SRC66:SRD66"/>
    <mergeCell ref="SRE66:SRF66"/>
    <mergeCell ref="SRG66:SRH66"/>
    <mergeCell ref="SRI66:SRJ66"/>
    <mergeCell ref="SQQ66:SQR66"/>
    <mergeCell ref="SQS66:SQT66"/>
    <mergeCell ref="SQU66:SQV66"/>
    <mergeCell ref="SQW66:SQX66"/>
    <mergeCell ref="SQY66:SQZ66"/>
    <mergeCell ref="SQG66:SQH66"/>
    <mergeCell ref="SQI66:SQJ66"/>
    <mergeCell ref="SQK66:SQL66"/>
    <mergeCell ref="SQM66:SQN66"/>
    <mergeCell ref="SQO66:SQP66"/>
    <mergeCell ref="SPW66:SPX66"/>
    <mergeCell ref="SPY66:SPZ66"/>
    <mergeCell ref="SQA66:SQB66"/>
    <mergeCell ref="SQC66:SQD66"/>
    <mergeCell ref="SQE66:SQF66"/>
    <mergeCell ref="SPM66:SPN66"/>
    <mergeCell ref="SPO66:SPP66"/>
    <mergeCell ref="SPQ66:SPR66"/>
    <mergeCell ref="SPS66:SPT66"/>
    <mergeCell ref="SPU66:SPV66"/>
    <mergeCell ref="SPC66:SPD66"/>
    <mergeCell ref="SPE66:SPF66"/>
    <mergeCell ref="SPG66:SPH66"/>
    <mergeCell ref="SPI66:SPJ66"/>
    <mergeCell ref="SPK66:SPL66"/>
    <mergeCell ref="SOS66:SOT66"/>
    <mergeCell ref="SOU66:SOV66"/>
    <mergeCell ref="SOW66:SOX66"/>
    <mergeCell ref="SOY66:SOZ66"/>
    <mergeCell ref="SPA66:SPB66"/>
    <mergeCell ref="STS66:STT66"/>
    <mergeCell ref="STU66:STV66"/>
    <mergeCell ref="STW66:STX66"/>
    <mergeCell ref="STY66:STZ66"/>
    <mergeCell ref="SUA66:SUB66"/>
    <mergeCell ref="STI66:STJ66"/>
    <mergeCell ref="STK66:STL66"/>
    <mergeCell ref="STM66:STN66"/>
    <mergeCell ref="STO66:STP66"/>
    <mergeCell ref="STQ66:STR66"/>
    <mergeCell ref="SSY66:SSZ66"/>
    <mergeCell ref="STA66:STB66"/>
    <mergeCell ref="STC66:STD66"/>
    <mergeCell ref="STE66:STF66"/>
    <mergeCell ref="STG66:STH66"/>
    <mergeCell ref="SSO66:SSP66"/>
    <mergeCell ref="SSQ66:SSR66"/>
    <mergeCell ref="SSS66:SST66"/>
    <mergeCell ref="SSU66:SSV66"/>
    <mergeCell ref="SSW66:SSX66"/>
    <mergeCell ref="SSE66:SSF66"/>
    <mergeCell ref="SSG66:SSH66"/>
    <mergeCell ref="SSI66:SSJ66"/>
    <mergeCell ref="SSK66:SSL66"/>
    <mergeCell ref="SSM66:SSN66"/>
    <mergeCell ref="SRU66:SRV66"/>
    <mergeCell ref="SRW66:SRX66"/>
    <mergeCell ref="SRY66:SRZ66"/>
    <mergeCell ref="SSA66:SSB66"/>
    <mergeCell ref="SSC66:SSD66"/>
    <mergeCell ref="SRK66:SRL66"/>
    <mergeCell ref="SRM66:SRN66"/>
    <mergeCell ref="SRO66:SRP66"/>
    <mergeCell ref="SRQ66:SRR66"/>
    <mergeCell ref="SRS66:SRT66"/>
    <mergeCell ref="SWK66:SWL66"/>
    <mergeCell ref="SWM66:SWN66"/>
    <mergeCell ref="SWO66:SWP66"/>
    <mergeCell ref="SWQ66:SWR66"/>
    <mergeCell ref="SWS66:SWT66"/>
    <mergeCell ref="SWA66:SWB66"/>
    <mergeCell ref="SWC66:SWD66"/>
    <mergeCell ref="SWE66:SWF66"/>
    <mergeCell ref="SWG66:SWH66"/>
    <mergeCell ref="SWI66:SWJ66"/>
    <mergeCell ref="SVQ66:SVR66"/>
    <mergeCell ref="SVS66:SVT66"/>
    <mergeCell ref="SVU66:SVV66"/>
    <mergeCell ref="SVW66:SVX66"/>
    <mergeCell ref="SVY66:SVZ66"/>
    <mergeCell ref="SVG66:SVH66"/>
    <mergeCell ref="SVI66:SVJ66"/>
    <mergeCell ref="SVK66:SVL66"/>
    <mergeCell ref="SVM66:SVN66"/>
    <mergeCell ref="SVO66:SVP66"/>
    <mergeCell ref="SUW66:SUX66"/>
    <mergeCell ref="SUY66:SUZ66"/>
    <mergeCell ref="SVA66:SVB66"/>
    <mergeCell ref="SVC66:SVD66"/>
    <mergeCell ref="SVE66:SVF66"/>
    <mergeCell ref="SUM66:SUN66"/>
    <mergeCell ref="SUO66:SUP66"/>
    <mergeCell ref="SUQ66:SUR66"/>
    <mergeCell ref="SUS66:SUT66"/>
    <mergeCell ref="SUU66:SUV66"/>
    <mergeCell ref="SUC66:SUD66"/>
    <mergeCell ref="SUE66:SUF66"/>
    <mergeCell ref="SUG66:SUH66"/>
    <mergeCell ref="SUI66:SUJ66"/>
    <mergeCell ref="SUK66:SUL66"/>
    <mergeCell ref="SZC66:SZD66"/>
    <mergeCell ref="SZE66:SZF66"/>
    <mergeCell ref="SZG66:SZH66"/>
    <mergeCell ref="SZI66:SZJ66"/>
    <mergeCell ref="SZK66:SZL66"/>
    <mergeCell ref="SYS66:SYT66"/>
    <mergeCell ref="SYU66:SYV66"/>
    <mergeCell ref="SYW66:SYX66"/>
    <mergeCell ref="SYY66:SYZ66"/>
    <mergeCell ref="SZA66:SZB66"/>
    <mergeCell ref="SYI66:SYJ66"/>
    <mergeCell ref="SYK66:SYL66"/>
    <mergeCell ref="SYM66:SYN66"/>
    <mergeCell ref="SYO66:SYP66"/>
    <mergeCell ref="SYQ66:SYR66"/>
    <mergeCell ref="SXY66:SXZ66"/>
    <mergeCell ref="SYA66:SYB66"/>
    <mergeCell ref="SYC66:SYD66"/>
    <mergeCell ref="SYE66:SYF66"/>
    <mergeCell ref="SYG66:SYH66"/>
    <mergeCell ref="SXO66:SXP66"/>
    <mergeCell ref="SXQ66:SXR66"/>
    <mergeCell ref="SXS66:SXT66"/>
    <mergeCell ref="SXU66:SXV66"/>
    <mergeCell ref="SXW66:SXX66"/>
    <mergeCell ref="SXE66:SXF66"/>
    <mergeCell ref="SXG66:SXH66"/>
    <mergeCell ref="SXI66:SXJ66"/>
    <mergeCell ref="SXK66:SXL66"/>
    <mergeCell ref="SXM66:SXN66"/>
    <mergeCell ref="SWU66:SWV66"/>
    <mergeCell ref="SWW66:SWX66"/>
    <mergeCell ref="SWY66:SWZ66"/>
    <mergeCell ref="SXA66:SXB66"/>
    <mergeCell ref="SXC66:SXD66"/>
    <mergeCell ref="TBU66:TBV66"/>
    <mergeCell ref="TBW66:TBX66"/>
    <mergeCell ref="TBY66:TBZ66"/>
    <mergeCell ref="TCA66:TCB66"/>
    <mergeCell ref="TCC66:TCD66"/>
    <mergeCell ref="TBK66:TBL66"/>
    <mergeCell ref="TBM66:TBN66"/>
    <mergeCell ref="TBO66:TBP66"/>
    <mergeCell ref="TBQ66:TBR66"/>
    <mergeCell ref="TBS66:TBT66"/>
    <mergeCell ref="TBA66:TBB66"/>
    <mergeCell ref="TBC66:TBD66"/>
    <mergeCell ref="TBE66:TBF66"/>
    <mergeCell ref="TBG66:TBH66"/>
    <mergeCell ref="TBI66:TBJ66"/>
    <mergeCell ref="TAQ66:TAR66"/>
    <mergeCell ref="TAS66:TAT66"/>
    <mergeCell ref="TAU66:TAV66"/>
    <mergeCell ref="TAW66:TAX66"/>
    <mergeCell ref="TAY66:TAZ66"/>
    <mergeCell ref="TAG66:TAH66"/>
    <mergeCell ref="TAI66:TAJ66"/>
    <mergeCell ref="TAK66:TAL66"/>
    <mergeCell ref="TAM66:TAN66"/>
    <mergeCell ref="TAO66:TAP66"/>
    <mergeCell ref="SZW66:SZX66"/>
    <mergeCell ref="SZY66:SZZ66"/>
    <mergeCell ref="TAA66:TAB66"/>
    <mergeCell ref="TAC66:TAD66"/>
    <mergeCell ref="TAE66:TAF66"/>
    <mergeCell ref="SZM66:SZN66"/>
    <mergeCell ref="SZO66:SZP66"/>
    <mergeCell ref="SZQ66:SZR66"/>
    <mergeCell ref="SZS66:SZT66"/>
    <mergeCell ref="SZU66:SZV66"/>
    <mergeCell ref="TEM66:TEN66"/>
    <mergeCell ref="TEO66:TEP66"/>
    <mergeCell ref="TEQ66:TER66"/>
    <mergeCell ref="TES66:TET66"/>
    <mergeCell ref="TEU66:TEV66"/>
    <mergeCell ref="TEC66:TED66"/>
    <mergeCell ref="TEE66:TEF66"/>
    <mergeCell ref="TEG66:TEH66"/>
    <mergeCell ref="TEI66:TEJ66"/>
    <mergeCell ref="TEK66:TEL66"/>
    <mergeCell ref="TDS66:TDT66"/>
    <mergeCell ref="TDU66:TDV66"/>
    <mergeCell ref="TDW66:TDX66"/>
    <mergeCell ref="TDY66:TDZ66"/>
    <mergeCell ref="TEA66:TEB66"/>
    <mergeCell ref="TDI66:TDJ66"/>
    <mergeCell ref="TDK66:TDL66"/>
    <mergeCell ref="TDM66:TDN66"/>
    <mergeCell ref="TDO66:TDP66"/>
    <mergeCell ref="TDQ66:TDR66"/>
    <mergeCell ref="TCY66:TCZ66"/>
    <mergeCell ref="TDA66:TDB66"/>
    <mergeCell ref="TDC66:TDD66"/>
    <mergeCell ref="TDE66:TDF66"/>
    <mergeCell ref="TDG66:TDH66"/>
    <mergeCell ref="TCO66:TCP66"/>
    <mergeCell ref="TCQ66:TCR66"/>
    <mergeCell ref="TCS66:TCT66"/>
    <mergeCell ref="TCU66:TCV66"/>
    <mergeCell ref="TCW66:TCX66"/>
    <mergeCell ref="TCE66:TCF66"/>
    <mergeCell ref="TCG66:TCH66"/>
    <mergeCell ref="TCI66:TCJ66"/>
    <mergeCell ref="TCK66:TCL66"/>
    <mergeCell ref="TCM66:TCN66"/>
    <mergeCell ref="THE66:THF66"/>
    <mergeCell ref="THG66:THH66"/>
    <mergeCell ref="THI66:THJ66"/>
    <mergeCell ref="THK66:THL66"/>
    <mergeCell ref="THM66:THN66"/>
    <mergeCell ref="TGU66:TGV66"/>
    <mergeCell ref="TGW66:TGX66"/>
    <mergeCell ref="TGY66:TGZ66"/>
    <mergeCell ref="THA66:THB66"/>
    <mergeCell ref="THC66:THD66"/>
    <mergeCell ref="TGK66:TGL66"/>
    <mergeCell ref="TGM66:TGN66"/>
    <mergeCell ref="TGO66:TGP66"/>
    <mergeCell ref="TGQ66:TGR66"/>
    <mergeCell ref="TGS66:TGT66"/>
    <mergeCell ref="TGA66:TGB66"/>
    <mergeCell ref="TGC66:TGD66"/>
    <mergeCell ref="TGE66:TGF66"/>
    <mergeCell ref="TGG66:TGH66"/>
    <mergeCell ref="TGI66:TGJ66"/>
    <mergeCell ref="TFQ66:TFR66"/>
    <mergeCell ref="TFS66:TFT66"/>
    <mergeCell ref="TFU66:TFV66"/>
    <mergeCell ref="TFW66:TFX66"/>
    <mergeCell ref="TFY66:TFZ66"/>
    <mergeCell ref="TFG66:TFH66"/>
    <mergeCell ref="TFI66:TFJ66"/>
    <mergeCell ref="TFK66:TFL66"/>
    <mergeCell ref="TFM66:TFN66"/>
    <mergeCell ref="TFO66:TFP66"/>
    <mergeCell ref="TEW66:TEX66"/>
    <mergeCell ref="TEY66:TEZ66"/>
    <mergeCell ref="TFA66:TFB66"/>
    <mergeCell ref="TFC66:TFD66"/>
    <mergeCell ref="TFE66:TFF66"/>
    <mergeCell ref="TJW66:TJX66"/>
    <mergeCell ref="TJY66:TJZ66"/>
    <mergeCell ref="TKA66:TKB66"/>
    <mergeCell ref="TKC66:TKD66"/>
    <mergeCell ref="TKE66:TKF66"/>
    <mergeCell ref="TJM66:TJN66"/>
    <mergeCell ref="TJO66:TJP66"/>
    <mergeCell ref="TJQ66:TJR66"/>
    <mergeCell ref="TJS66:TJT66"/>
    <mergeCell ref="TJU66:TJV66"/>
    <mergeCell ref="TJC66:TJD66"/>
    <mergeCell ref="TJE66:TJF66"/>
    <mergeCell ref="TJG66:TJH66"/>
    <mergeCell ref="TJI66:TJJ66"/>
    <mergeCell ref="TJK66:TJL66"/>
    <mergeCell ref="TIS66:TIT66"/>
    <mergeCell ref="TIU66:TIV66"/>
    <mergeCell ref="TIW66:TIX66"/>
    <mergeCell ref="TIY66:TIZ66"/>
    <mergeCell ref="TJA66:TJB66"/>
    <mergeCell ref="TII66:TIJ66"/>
    <mergeCell ref="TIK66:TIL66"/>
    <mergeCell ref="TIM66:TIN66"/>
    <mergeCell ref="TIO66:TIP66"/>
    <mergeCell ref="TIQ66:TIR66"/>
    <mergeCell ref="THY66:THZ66"/>
    <mergeCell ref="TIA66:TIB66"/>
    <mergeCell ref="TIC66:TID66"/>
    <mergeCell ref="TIE66:TIF66"/>
    <mergeCell ref="TIG66:TIH66"/>
    <mergeCell ref="THO66:THP66"/>
    <mergeCell ref="THQ66:THR66"/>
    <mergeCell ref="THS66:THT66"/>
    <mergeCell ref="THU66:THV66"/>
    <mergeCell ref="THW66:THX66"/>
    <mergeCell ref="TMO66:TMP66"/>
    <mergeCell ref="TMQ66:TMR66"/>
    <mergeCell ref="TMS66:TMT66"/>
    <mergeCell ref="TMU66:TMV66"/>
    <mergeCell ref="TMW66:TMX66"/>
    <mergeCell ref="TME66:TMF66"/>
    <mergeCell ref="TMG66:TMH66"/>
    <mergeCell ref="TMI66:TMJ66"/>
    <mergeCell ref="TMK66:TML66"/>
    <mergeCell ref="TMM66:TMN66"/>
    <mergeCell ref="TLU66:TLV66"/>
    <mergeCell ref="TLW66:TLX66"/>
    <mergeCell ref="TLY66:TLZ66"/>
    <mergeCell ref="TMA66:TMB66"/>
    <mergeCell ref="TMC66:TMD66"/>
    <mergeCell ref="TLK66:TLL66"/>
    <mergeCell ref="TLM66:TLN66"/>
    <mergeCell ref="TLO66:TLP66"/>
    <mergeCell ref="TLQ66:TLR66"/>
    <mergeCell ref="TLS66:TLT66"/>
    <mergeCell ref="TLA66:TLB66"/>
    <mergeCell ref="TLC66:TLD66"/>
    <mergeCell ref="TLE66:TLF66"/>
    <mergeCell ref="TLG66:TLH66"/>
    <mergeCell ref="TLI66:TLJ66"/>
    <mergeCell ref="TKQ66:TKR66"/>
    <mergeCell ref="TKS66:TKT66"/>
    <mergeCell ref="TKU66:TKV66"/>
    <mergeCell ref="TKW66:TKX66"/>
    <mergeCell ref="TKY66:TKZ66"/>
    <mergeCell ref="TKG66:TKH66"/>
    <mergeCell ref="TKI66:TKJ66"/>
    <mergeCell ref="TKK66:TKL66"/>
    <mergeCell ref="TKM66:TKN66"/>
    <mergeCell ref="TKO66:TKP66"/>
    <mergeCell ref="TPG66:TPH66"/>
    <mergeCell ref="TPI66:TPJ66"/>
    <mergeCell ref="TPK66:TPL66"/>
    <mergeCell ref="TPM66:TPN66"/>
    <mergeCell ref="TPO66:TPP66"/>
    <mergeCell ref="TOW66:TOX66"/>
    <mergeCell ref="TOY66:TOZ66"/>
    <mergeCell ref="TPA66:TPB66"/>
    <mergeCell ref="TPC66:TPD66"/>
    <mergeCell ref="TPE66:TPF66"/>
    <mergeCell ref="TOM66:TON66"/>
    <mergeCell ref="TOO66:TOP66"/>
    <mergeCell ref="TOQ66:TOR66"/>
    <mergeCell ref="TOS66:TOT66"/>
    <mergeCell ref="TOU66:TOV66"/>
    <mergeCell ref="TOC66:TOD66"/>
    <mergeCell ref="TOE66:TOF66"/>
    <mergeCell ref="TOG66:TOH66"/>
    <mergeCell ref="TOI66:TOJ66"/>
    <mergeCell ref="TOK66:TOL66"/>
    <mergeCell ref="TNS66:TNT66"/>
    <mergeCell ref="TNU66:TNV66"/>
    <mergeCell ref="TNW66:TNX66"/>
    <mergeCell ref="TNY66:TNZ66"/>
    <mergeCell ref="TOA66:TOB66"/>
    <mergeCell ref="TNI66:TNJ66"/>
    <mergeCell ref="TNK66:TNL66"/>
    <mergeCell ref="TNM66:TNN66"/>
    <mergeCell ref="TNO66:TNP66"/>
    <mergeCell ref="TNQ66:TNR66"/>
    <mergeCell ref="TMY66:TMZ66"/>
    <mergeCell ref="TNA66:TNB66"/>
    <mergeCell ref="TNC66:TND66"/>
    <mergeCell ref="TNE66:TNF66"/>
    <mergeCell ref="TNG66:TNH66"/>
    <mergeCell ref="TRY66:TRZ66"/>
    <mergeCell ref="TSA66:TSB66"/>
    <mergeCell ref="TSC66:TSD66"/>
    <mergeCell ref="TSE66:TSF66"/>
    <mergeCell ref="TSG66:TSH66"/>
    <mergeCell ref="TRO66:TRP66"/>
    <mergeCell ref="TRQ66:TRR66"/>
    <mergeCell ref="TRS66:TRT66"/>
    <mergeCell ref="TRU66:TRV66"/>
    <mergeCell ref="TRW66:TRX66"/>
    <mergeCell ref="TRE66:TRF66"/>
    <mergeCell ref="TRG66:TRH66"/>
    <mergeCell ref="TRI66:TRJ66"/>
    <mergeCell ref="TRK66:TRL66"/>
    <mergeCell ref="TRM66:TRN66"/>
    <mergeCell ref="TQU66:TQV66"/>
    <mergeCell ref="TQW66:TQX66"/>
    <mergeCell ref="TQY66:TQZ66"/>
    <mergeCell ref="TRA66:TRB66"/>
    <mergeCell ref="TRC66:TRD66"/>
    <mergeCell ref="TQK66:TQL66"/>
    <mergeCell ref="TQM66:TQN66"/>
    <mergeCell ref="TQO66:TQP66"/>
    <mergeCell ref="TQQ66:TQR66"/>
    <mergeCell ref="TQS66:TQT66"/>
    <mergeCell ref="TQA66:TQB66"/>
    <mergeCell ref="TQC66:TQD66"/>
    <mergeCell ref="TQE66:TQF66"/>
    <mergeCell ref="TQG66:TQH66"/>
    <mergeCell ref="TQI66:TQJ66"/>
    <mergeCell ref="TPQ66:TPR66"/>
    <mergeCell ref="TPS66:TPT66"/>
    <mergeCell ref="TPU66:TPV66"/>
    <mergeCell ref="TPW66:TPX66"/>
    <mergeCell ref="TPY66:TPZ66"/>
    <mergeCell ref="TUQ66:TUR66"/>
    <mergeCell ref="TUS66:TUT66"/>
    <mergeCell ref="TUU66:TUV66"/>
    <mergeCell ref="TUW66:TUX66"/>
    <mergeCell ref="TUY66:TUZ66"/>
    <mergeCell ref="TUG66:TUH66"/>
    <mergeCell ref="TUI66:TUJ66"/>
    <mergeCell ref="TUK66:TUL66"/>
    <mergeCell ref="TUM66:TUN66"/>
    <mergeCell ref="TUO66:TUP66"/>
    <mergeCell ref="TTW66:TTX66"/>
    <mergeCell ref="TTY66:TTZ66"/>
    <mergeCell ref="TUA66:TUB66"/>
    <mergeCell ref="TUC66:TUD66"/>
    <mergeCell ref="TUE66:TUF66"/>
    <mergeCell ref="TTM66:TTN66"/>
    <mergeCell ref="TTO66:TTP66"/>
    <mergeCell ref="TTQ66:TTR66"/>
    <mergeCell ref="TTS66:TTT66"/>
    <mergeCell ref="TTU66:TTV66"/>
    <mergeCell ref="TTC66:TTD66"/>
    <mergeCell ref="TTE66:TTF66"/>
    <mergeCell ref="TTG66:TTH66"/>
    <mergeCell ref="TTI66:TTJ66"/>
    <mergeCell ref="TTK66:TTL66"/>
    <mergeCell ref="TSS66:TST66"/>
    <mergeCell ref="TSU66:TSV66"/>
    <mergeCell ref="TSW66:TSX66"/>
    <mergeCell ref="TSY66:TSZ66"/>
    <mergeCell ref="TTA66:TTB66"/>
    <mergeCell ref="TSI66:TSJ66"/>
    <mergeCell ref="TSK66:TSL66"/>
    <mergeCell ref="TSM66:TSN66"/>
    <mergeCell ref="TSO66:TSP66"/>
    <mergeCell ref="TSQ66:TSR66"/>
    <mergeCell ref="TXI66:TXJ66"/>
    <mergeCell ref="TXK66:TXL66"/>
    <mergeCell ref="TXM66:TXN66"/>
    <mergeCell ref="TXO66:TXP66"/>
    <mergeCell ref="TXQ66:TXR66"/>
    <mergeCell ref="TWY66:TWZ66"/>
    <mergeCell ref="TXA66:TXB66"/>
    <mergeCell ref="TXC66:TXD66"/>
    <mergeCell ref="TXE66:TXF66"/>
    <mergeCell ref="TXG66:TXH66"/>
    <mergeCell ref="TWO66:TWP66"/>
    <mergeCell ref="TWQ66:TWR66"/>
    <mergeCell ref="TWS66:TWT66"/>
    <mergeCell ref="TWU66:TWV66"/>
    <mergeCell ref="TWW66:TWX66"/>
    <mergeCell ref="TWE66:TWF66"/>
    <mergeCell ref="TWG66:TWH66"/>
    <mergeCell ref="TWI66:TWJ66"/>
    <mergeCell ref="TWK66:TWL66"/>
    <mergeCell ref="TWM66:TWN66"/>
    <mergeCell ref="TVU66:TVV66"/>
    <mergeCell ref="TVW66:TVX66"/>
    <mergeCell ref="TVY66:TVZ66"/>
    <mergeCell ref="TWA66:TWB66"/>
    <mergeCell ref="TWC66:TWD66"/>
    <mergeCell ref="TVK66:TVL66"/>
    <mergeCell ref="TVM66:TVN66"/>
    <mergeCell ref="TVO66:TVP66"/>
    <mergeCell ref="TVQ66:TVR66"/>
    <mergeCell ref="TVS66:TVT66"/>
    <mergeCell ref="TVA66:TVB66"/>
    <mergeCell ref="TVC66:TVD66"/>
    <mergeCell ref="TVE66:TVF66"/>
    <mergeCell ref="TVG66:TVH66"/>
    <mergeCell ref="TVI66:TVJ66"/>
    <mergeCell ref="UAA66:UAB66"/>
    <mergeCell ref="UAC66:UAD66"/>
    <mergeCell ref="UAE66:UAF66"/>
    <mergeCell ref="UAG66:UAH66"/>
    <mergeCell ref="UAI66:UAJ66"/>
    <mergeCell ref="TZQ66:TZR66"/>
    <mergeCell ref="TZS66:TZT66"/>
    <mergeCell ref="TZU66:TZV66"/>
    <mergeCell ref="TZW66:TZX66"/>
    <mergeCell ref="TZY66:TZZ66"/>
    <mergeCell ref="TZG66:TZH66"/>
    <mergeCell ref="TZI66:TZJ66"/>
    <mergeCell ref="TZK66:TZL66"/>
    <mergeCell ref="TZM66:TZN66"/>
    <mergeCell ref="TZO66:TZP66"/>
    <mergeCell ref="TYW66:TYX66"/>
    <mergeCell ref="TYY66:TYZ66"/>
    <mergeCell ref="TZA66:TZB66"/>
    <mergeCell ref="TZC66:TZD66"/>
    <mergeCell ref="TZE66:TZF66"/>
    <mergeCell ref="TYM66:TYN66"/>
    <mergeCell ref="TYO66:TYP66"/>
    <mergeCell ref="TYQ66:TYR66"/>
    <mergeCell ref="TYS66:TYT66"/>
    <mergeCell ref="TYU66:TYV66"/>
    <mergeCell ref="TYC66:TYD66"/>
    <mergeCell ref="TYE66:TYF66"/>
    <mergeCell ref="TYG66:TYH66"/>
    <mergeCell ref="TYI66:TYJ66"/>
    <mergeCell ref="TYK66:TYL66"/>
    <mergeCell ref="TXS66:TXT66"/>
    <mergeCell ref="TXU66:TXV66"/>
    <mergeCell ref="TXW66:TXX66"/>
    <mergeCell ref="TXY66:TXZ66"/>
    <mergeCell ref="TYA66:TYB66"/>
    <mergeCell ref="UCS66:UCT66"/>
    <mergeCell ref="UCU66:UCV66"/>
    <mergeCell ref="UCW66:UCX66"/>
    <mergeCell ref="UCY66:UCZ66"/>
    <mergeCell ref="UDA66:UDB66"/>
    <mergeCell ref="UCI66:UCJ66"/>
    <mergeCell ref="UCK66:UCL66"/>
    <mergeCell ref="UCM66:UCN66"/>
    <mergeCell ref="UCO66:UCP66"/>
    <mergeCell ref="UCQ66:UCR66"/>
    <mergeCell ref="UBY66:UBZ66"/>
    <mergeCell ref="UCA66:UCB66"/>
    <mergeCell ref="UCC66:UCD66"/>
    <mergeCell ref="UCE66:UCF66"/>
    <mergeCell ref="UCG66:UCH66"/>
    <mergeCell ref="UBO66:UBP66"/>
    <mergeCell ref="UBQ66:UBR66"/>
    <mergeCell ref="UBS66:UBT66"/>
    <mergeCell ref="UBU66:UBV66"/>
    <mergeCell ref="UBW66:UBX66"/>
    <mergeCell ref="UBE66:UBF66"/>
    <mergeCell ref="UBG66:UBH66"/>
    <mergeCell ref="UBI66:UBJ66"/>
    <mergeCell ref="UBK66:UBL66"/>
    <mergeCell ref="UBM66:UBN66"/>
    <mergeCell ref="UAU66:UAV66"/>
    <mergeCell ref="UAW66:UAX66"/>
    <mergeCell ref="UAY66:UAZ66"/>
    <mergeCell ref="UBA66:UBB66"/>
    <mergeCell ref="UBC66:UBD66"/>
    <mergeCell ref="UAK66:UAL66"/>
    <mergeCell ref="UAM66:UAN66"/>
    <mergeCell ref="UAO66:UAP66"/>
    <mergeCell ref="UAQ66:UAR66"/>
    <mergeCell ref="UAS66:UAT66"/>
    <mergeCell ref="UFK66:UFL66"/>
    <mergeCell ref="UFM66:UFN66"/>
    <mergeCell ref="UFO66:UFP66"/>
    <mergeCell ref="UFQ66:UFR66"/>
    <mergeCell ref="UFS66:UFT66"/>
    <mergeCell ref="UFA66:UFB66"/>
    <mergeCell ref="UFC66:UFD66"/>
    <mergeCell ref="UFE66:UFF66"/>
    <mergeCell ref="UFG66:UFH66"/>
    <mergeCell ref="UFI66:UFJ66"/>
    <mergeCell ref="UEQ66:UER66"/>
    <mergeCell ref="UES66:UET66"/>
    <mergeCell ref="UEU66:UEV66"/>
    <mergeCell ref="UEW66:UEX66"/>
    <mergeCell ref="UEY66:UEZ66"/>
    <mergeCell ref="UEG66:UEH66"/>
    <mergeCell ref="UEI66:UEJ66"/>
    <mergeCell ref="UEK66:UEL66"/>
    <mergeCell ref="UEM66:UEN66"/>
    <mergeCell ref="UEO66:UEP66"/>
    <mergeCell ref="UDW66:UDX66"/>
    <mergeCell ref="UDY66:UDZ66"/>
    <mergeCell ref="UEA66:UEB66"/>
    <mergeCell ref="UEC66:UED66"/>
    <mergeCell ref="UEE66:UEF66"/>
    <mergeCell ref="UDM66:UDN66"/>
    <mergeCell ref="UDO66:UDP66"/>
    <mergeCell ref="UDQ66:UDR66"/>
    <mergeCell ref="UDS66:UDT66"/>
    <mergeCell ref="UDU66:UDV66"/>
    <mergeCell ref="UDC66:UDD66"/>
    <mergeCell ref="UDE66:UDF66"/>
    <mergeCell ref="UDG66:UDH66"/>
    <mergeCell ref="UDI66:UDJ66"/>
    <mergeCell ref="UDK66:UDL66"/>
    <mergeCell ref="UIC66:UID66"/>
    <mergeCell ref="UIE66:UIF66"/>
    <mergeCell ref="UIG66:UIH66"/>
    <mergeCell ref="UII66:UIJ66"/>
    <mergeCell ref="UIK66:UIL66"/>
    <mergeCell ref="UHS66:UHT66"/>
    <mergeCell ref="UHU66:UHV66"/>
    <mergeCell ref="UHW66:UHX66"/>
    <mergeCell ref="UHY66:UHZ66"/>
    <mergeCell ref="UIA66:UIB66"/>
    <mergeCell ref="UHI66:UHJ66"/>
    <mergeCell ref="UHK66:UHL66"/>
    <mergeCell ref="UHM66:UHN66"/>
    <mergeCell ref="UHO66:UHP66"/>
    <mergeCell ref="UHQ66:UHR66"/>
    <mergeCell ref="UGY66:UGZ66"/>
    <mergeCell ref="UHA66:UHB66"/>
    <mergeCell ref="UHC66:UHD66"/>
    <mergeCell ref="UHE66:UHF66"/>
    <mergeCell ref="UHG66:UHH66"/>
    <mergeCell ref="UGO66:UGP66"/>
    <mergeCell ref="UGQ66:UGR66"/>
    <mergeCell ref="UGS66:UGT66"/>
    <mergeCell ref="UGU66:UGV66"/>
    <mergeCell ref="UGW66:UGX66"/>
    <mergeCell ref="UGE66:UGF66"/>
    <mergeCell ref="UGG66:UGH66"/>
    <mergeCell ref="UGI66:UGJ66"/>
    <mergeCell ref="UGK66:UGL66"/>
    <mergeCell ref="UGM66:UGN66"/>
    <mergeCell ref="UFU66:UFV66"/>
    <mergeCell ref="UFW66:UFX66"/>
    <mergeCell ref="UFY66:UFZ66"/>
    <mergeCell ref="UGA66:UGB66"/>
    <mergeCell ref="UGC66:UGD66"/>
    <mergeCell ref="UKU66:UKV66"/>
    <mergeCell ref="UKW66:UKX66"/>
    <mergeCell ref="UKY66:UKZ66"/>
    <mergeCell ref="ULA66:ULB66"/>
    <mergeCell ref="ULC66:ULD66"/>
    <mergeCell ref="UKK66:UKL66"/>
    <mergeCell ref="UKM66:UKN66"/>
    <mergeCell ref="UKO66:UKP66"/>
    <mergeCell ref="UKQ66:UKR66"/>
    <mergeCell ref="UKS66:UKT66"/>
    <mergeCell ref="UKA66:UKB66"/>
    <mergeCell ref="UKC66:UKD66"/>
    <mergeCell ref="UKE66:UKF66"/>
    <mergeCell ref="UKG66:UKH66"/>
    <mergeCell ref="UKI66:UKJ66"/>
    <mergeCell ref="UJQ66:UJR66"/>
    <mergeCell ref="UJS66:UJT66"/>
    <mergeCell ref="UJU66:UJV66"/>
    <mergeCell ref="UJW66:UJX66"/>
    <mergeCell ref="UJY66:UJZ66"/>
    <mergeCell ref="UJG66:UJH66"/>
    <mergeCell ref="UJI66:UJJ66"/>
    <mergeCell ref="UJK66:UJL66"/>
    <mergeCell ref="UJM66:UJN66"/>
    <mergeCell ref="UJO66:UJP66"/>
    <mergeCell ref="UIW66:UIX66"/>
    <mergeCell ref="UIY66:UIZ66"/>
    <mergeCell ref="UJA66:UJB66"/>
    <mergeCell ref="UJC66:UJD66"/>
    <mergeCell ref="UJE66:UJF66"/>
    <mergeCell ref="UIM66:UIN66"/>
    <mergeCell ref="UIO66:UIP66"/>
    <mergeCell ref="UIQ66:UIR66"/>
    <mergeCell ref="UIS66:UIT66"/>
    <mergeCell ref="UIU66:UIV66"/>
    <mergeCell ref="UNM66:UNN66"/>
    <mergeCell ref="UNO66:UNP66"/>
    <mergeCell ref="UNQ66:UNR66"/>
    <mergeCell ref="UNS66:UNT66"/>
    <mergeCell ref="UNU66:UNV66"/>
    <mergeCell ref="UNC66:UND66"/>
    <mergeCell ref="UNE66:UNF66"/>
    <mergeCell ref="UNG66:UNH66"/>
    <mergeCell ref="UNI66:UNJ66"/>
    <mergeCell ref="UNK66:UNL66"/>
    <mergeCell ref="UMS66:UMT66"/>
    <mergeCell ref="UMU66:UMV66"/>
    <mergeCell ref="UMW66:UMX66"/>
    <mergeCell ref="UMY66:UMZ66"/>
    <mergeCell ref="UNA66:UNB66"/>
    <mergeCell ref="UMI66:UMJ66"/>
    <mergeCell ref="UMK66:UML66"/>
    <mergeCell ref="UMM66:UMN66"/>
    <mergeCell ref="UMO66:UMP66"/>
    <mergeCell ref="UMQ66:UMR66"/>
    <mergeCell ref="ULY66:ULZ66"/>
    <mergeCell ref="UMA66:UMB66"/>
    <mergeCell ref="UMC66:UMD66"/>
    <mergeCell ref="UME66:UMF66"/>
    <mergeCell ref="UMG66:UMH66"/>
    <mergeCell ref="ULO66:ULP66"/>
    <mergeCell ref="ULQ66:ULR66"/>
    <mergeCell ref="ULS66:ULT66"/>
    <mergeCell ref="ULU66:ULV66"/>
    <mergeCell ref="ULW66:ULX66"/>
    <mergeCell ref="ULE66:ULF66"/>
    <mergeCell ref="ULG66:ULH66"/>
    <mergeCell ref="ULI66:ULJ66"/>
    <mergeCell ref="ULK66:ULL66"/>
    <mergeCell ref="ULM66:ULN66"/>
    <mergeCell ref="UQE66:UQF66"/>
    <mergeCell ref="UQG66:UQH66"/>
    <mergeCell ref="UQI66:UQJ66"/>
    <mergeCell ref="UQK66:UQL66"/>
    <mergeCell ref="UQM66:UQN66"/>
    <mergeCell ref="UPU66:UPV66"/>
    <mergeCell ref="UPW66:UPX66"/>
    <mergeCell ref="UPY66:UPZ66"/>
    <mergeCell ref="UQA66:UQB66"/>
    <mergeCell ref="UQC66:UQD66"/>
    <mergeCell ref="UPK66:UPL66"/>
    <mergeCell ref="UPM66:UPN66"/>
    <mergeCell ref="UPO66:UPP66"/>
    <mergeCell ref="UPQ66:UPR66"/>
    <mergeCell ref="UPS66:UPT66"/>
    <mergeCell ref="UPA66:UPB66"/>
    <mergeCell ref="UPC66:UPD66"/>
    <mergeCell ref="UPE66:UPF66"/>
    <mergeCell ref="UPG66:UPH66"/>
    <mergeCell ref="UPI66:UPJ66"/>
    <mergeCell ref="UOQ66:UOR66"/>
    <mergeCell ref="UOS66:UOT66"/>
    <mergeCell ref="UOU66:UOV66"/>
    <mergeCell ref="UOW66:UOX66"/>
    <mergeCell ref="UOY66:UOZ66"/>
    <mergeCell ref="UOG66:UOH66"/>
    <mergeCell ref="UOI66:UOJ66"/>
    <mergeCell ref="UOK66:UOL66"/>
    <mergeCell ref="UOM66:UON66"/>
    <mergeCell ref="UOO66:UOP66"/>
    <mergeCell ref="UNW66:UNX66"/>
    <mergeCell ref="UNY66:UNZ66"/>
    <mergeCell ref="UOA66:UOB66"/>
    <mergeCell ref="UOC66:UOD66"/>
    <mergeCell ref="UOE66:UOF66"/>
    <mergeCell ref="USW66:USX66"/>
    <mergeCell ref="USY66:USZ66"/>
    <mergeCell ref="UTA66:UTB66"/>
    <mergeCell ref="UTC66:UTD66"/>
    <mergeCell ref="UTE66:UTF66"/>
    <mergeCell ref="USM66:USN66"/>
    <mergeCell ref="USO66:USP66"/>
    <mergeCell ref="USQ66:USR66"/>
    <mergeCell ref="USS66:UST66"/>
    <mergeCell ref="USU66:USV66"/>
    <mergeCell ref="USC66:USD66"/>
    <mergeCell ref="USE66:USF66"/>
    <mergeCell ref="USG66:USH66"/>
    <mergeCell ref="USI66:USJ66"/>
    <mergeCell ref="USK66:USL66"/>
    <mergeCell ref="URS66:URT66"/>
    <mergeCell ref="URU66:URV66"/>
    <mergeCell ref="URW66:URX66"/>
    <mergeCell ref="URY66:URZ66"/>
    <mergeCell ref="USA66:USB66"/>
    <mergeCell ref="URI66:URJ66"/>
    <mergeCell ref="URK66:URL66"/>
    <mergeCell ref="URM66:URN66"/>
    <mergeCell ref="URO66:URP66"/>
    <mergeCell ref="URQ66:URR66"/>
    <mergeCell ref="UQY66:UQZ66"/>
    <mergeCell ref="URA66:URB66"/>
    <mergeCell ref="URC66:URD66"/>
    <mergeCell ref="URE66:URF66"/>
    <mergeCell ref="URG66:URH66"/>
    <mergeCell ref="UQO66:UQP66"/>
    <mergeCell ref="UQQ66:UQR66"/>
    <mergeCell ref="UQS66:UQT66"/>
    <mergeCell ref="UQU66:UQV66"/>
    <mergeCell ref="UQW66:UQX66"/>
    <mergeCell ref="UVO66:UVP66"/>
    <mergeCell ref="UVQ66:UVR66"/>
    <mergeCell ref="UVS66:UVT66"/>
    <mergeCell ref="UVU66:UVV66"/>
    <mergeCell ref="UVW66:UVX66"/>
    <mergeCell ref="UVE66:UVF66"/>
    <mergeCell ref="UVG66:UVH66"/>
    <mergeCell ref="UVI66:UVJ66"/>
    <mergeCell ref="UVK66:UVL66"/>
    <mergeCell ref="UVM66:UVN66"/>
    <mergeCell ref="UUU66:UUV66"/>
    <mergeCell ref="UUW66:UUX66"/>
    <mergeCell ref="UUY66:UUZ66"/>
    <mergeCell ref="UVA66:UVB66"/>
    <mergeCell ref="UVC66:UVD66"/>
    <mergeCell ref="UUK66:UUL66"/>
    <mergeCell ref="UUM66:UUN66"/>
    <mergeCell ref="UUO66:UUP66"/>
    <mergeCell ref="UUQ66:UUR66"/>
    <mergeCell ref="UUS66:UUT66"/>
    <mergeCell ref="UUA66:UUB66"/>
    <mergeCell ref="UUC66:UUD66"/>
    <mergeCell ref="UUE66:UUF66"/>
    <mergeCell ref="UUG66:UUH66"/>
    <mergeCell ref="UUI66:UUJ66"/>
    <mergeCell ref="UTQ66:UTR66"/>
    <mergeCell ref="UTS66:UTT66"/>
    <mergeCell ref="UTU66:UTV66"/>
    <mergeCell ref="UTW66:UTX66"/>
    <mergeCell ref="UTY66:UTZ66"/>
    <mergeCell ref="UTG66:UTH66"/>
    <mergeCell ref="UTI66:UTJ66"/>
    <mergeCell ref="UTK66:UTL66"/>
    <mergeCell ref="UTM66:UTN66"/>
    <mergeCell ref="UTO66:UTP66"/>
    <mergeCell ref="UYG66:UYH66"/>
    <mergeCell ref="UYI66:UYJ66"/>
    <mergeCell ref="UYK66:UYL66"/>
    <mergeCell ref="UYM66:UYN66"/>
    <mergeCell ref="UYO66:UYP66"/>
    <mergeCell ref="UXW66:UXX66"/>
    <mergeCell ref="UXY66:UXZ66"/>
    <mergeCell ref="UYA66:UYB66"/>
    <mergeCell ref="UYC66:UYD66"/>
    <mergeCell ref="UYE66:UYF66"/>
    <mergeCell ref="UXM66:UXN66"/>
    <mergeCell ref="UXO66:UXP66"/>
    <mergeCell ref="UXQ66:UXR66"/>
    <mergeCell ref="UXS66:UXT66"/>
    <mergeCell ref="UXU66:UXV66"/>
    <mergeCell ref="UXC66:UXD66"/>
    <mergeCell ref="UXE66:UXF66"/>
    <mergeCell ref="UXG66:UXH66"/>
    <mergeCell ref="UXI66:UXJ66"/>
    <mergeCell ref="UXK66:UXL66"/>
    <mergeCell ref="UWS66:UWT66"/>
    <mergeCell ref="UWU66:UWV66"/>
    <mergeCell ref="UWW66:UWX66"/>
    <mergeCell ref="UWY66:UWZ66"/>
    <mergeCell ref="UXA66:UXB66"/>
    <mergeCell ref="UWI66:UWJ66"/>
    <mergeCell ref="UWK66:UWL66"/>
    <mergeCell ref="UWM66:UWN66"/>
    <mergeCell ref="UWO66:UWP66"/>
    <mergeCell ref="UWQ66:UWR66"/>
    <mergeCell ref="UVY66:UVZ66"/>
    <mergeCell ref="UWA66:UWB66"/>
    <mergeCell ref="UWC66:UWD66"/>
    <mergeCell ref="UWE66:UWF66"/>
    <mergeCell ref="UWG66:UWH66"/>
    <mergeCell ref="VAY66:VAZ66"/>
    <mergeCell ref="VBA66:VBB66"/>
    <mergeCell ref="VBC66:VBD66"/>
    <mergeCell ref="VBE66:VBF66"/>
    <mergeCell ref="VBG66:VBH66"/>
    <mergeCell ref="VAO66:VAP66"/>
    <mergeCell ref="VAQ66:VAR66"/>
    <mergeCell ref="VAS66:VAT66"/>
    <mergeCell ref="VAU66:VAV66"/>
    <mergeCell ref="VAW66:VAX66"/>
    <mergeCell ref="VAE66:VAF66"/>
    <mergeCell ref="VAG66:VAH66"/>
    <mergeCell ref="VAI66:VAJ66"/>
    <mergeCell ref="VAK66:VAL66"/>
    <mergeCell ref="VAM66:VAN66"/>
    <mergeCell ref="UZU66:UZV66"/>
    <mergeCell ref="UZW66:UZX66"/>
    <mergeCell ref="UZY66:UZZ66"/>
    <mergeCell ref="VAA66:VAB66"/>
    <mergeCell ref="VAC66:VAD66"/>
    <mergeCell ref="UZK66:UZL66"/>
    <mergeCell ref="UZM66:UZN66"/>
    <mergeCell ref="UZO66:UZP66"/>
    <mergeCell ref="UZQ66:UZR66"/>
    <mergeCell ref="UZS66:UZT66"/>
    <mergeCell ref="UZA66:UZB66"/>
    <mergeCell ref="UZC66:UZD66"/>
    <mergeCell ref="UZE66:UZF66"/>
    <mergeCell ref="UZG66:UZH66"/>
    <mergeCell ref="UZI66:UZJ66"/>
    <mergeCell ref="UYQ66:UYR66"/>
    <mergeCell ref="UYS66:UYT66"/>
    <mergeCell ref="UYU66:UYV66"/>
    <mergeCell ref="UYW66:UYX66"/>
    <mergeCell ref="UYY66:UYZ66"/>
    <mergeCell ref="VDQ66:VDR66"/>
    <mergeCell ref="VDS66:VDT66"/>
    <mergeCell ref="VDU66:VDV66"/>
    <mergeCell ref="VDW66:VDX66"/>
    <mergeCell ref="VDY66:VDZ66"/>
    <mergeCell ref="VDG66:VDH66"/>
    <mergeCell ref="VDI66:VDJ66"/>
    <mergeCell ref="VDK66:VDL66"/>
    <mergeCell ref="VDM66:VDN66"/>
    <mergeCell ref="VDO66:VDP66"/>
    <mergeCell ref="VCW66:VCX66"/>
    <mergeCell ref="VCY66:VCZ66"/>
    <mergeCell ref="VDA66:VDB66"/>
    <mergeCell ref="VDC66:VDD66"/>
    <mergeCell ref="VDE66:VDF66"/>
    <mergeCell ref="VCM66:VCN66"/>
    <mergeCell ref="VCO66:VCP66"/>
    <mergeCell ref="VCQ66:VCR66"/>
    <mergeCell ref="VCS66:VCT66"/>
    <mergeCell ref="VCU66:VCV66"/>
    <mergeCell ref="VCC66:VCD66"/>
    <mergeCell ref="VCE66:VCF66"/>
    <mergeCell ref="VCG66:VCH66"/>
    <mergeCell ref="VCI66:VCJ66"/>
    <mergeCell ref="VCK66:VCL66"/>
    <mergeCell ref="VBS66:VBT66"/>
    <mergeCell ref="VBU66:VBV66"/>
    <mergeCell ref="VBW66:VBX66"/>
    <mergeCell ref="VBY66:VBZ66"/>
    <mergeCell ref="VCA66:VCB66"/>
    <mergeCell ref="VBI66:VBJ66"/>
    <mergeCell ref="VBK66:VBL66"/>
    <mergeCell ref="VBM66:VBN66"/>
    <mergeCell ref="VBO66:VBP66"/>
    <mergeCell ref="VBQ66:VBR66"/>
    <mergeCell ref="VGI66:VGJ66"/>
    <mergeCell ref="VGK66:VGL66"/>
    <mergeCell ref="VGM66:VGN66"/>
    <mergeCell ref="VGO66:VGP66"/>
    <mergeCell ref="VGQ66:VGR66"/>
    <mergeCell ref="VFY66:VFZ66"/>
    <mergeCell ref="VGA66:VGB66"/>
    <mergeCell ref="VGC66:VGD66"/>
    <mergeCell ref="VGE66:VGF66"/>
    <mergeCell ref="VGG66:VGH66"/>
    <mergeCell ref="VFO66:VFP66"/>
    <mergeCell ref="VFQ66:VFR66"/>
    <mergeCell ref="VFS66:VFT66"/>
    <mergeCell ref="VFU66:VFV66"/>
    <mergeCell ref="VFW66:VFX66"/>
    <mergeCell ref="VFE66:VFF66"/>
    <mergeCell ref="VFG66:VFH66"/>
    <mergeCell ref="VFI66:VFJ66"/>
    <mergeCell ref="VFK66:VFL66"/>
    <mergeCell ref="VFM66:VFN66"/>
    <mergeCell ref="VEU66:VEV66"/>
    <mergeCell ref="VEW66:VEX66"/>
    <mergeCell ref="VEY66:VEZ66"/>
    <mergeCell ref="VFA66:VFB66"/>
    <mergeCell ref="VFC66:VFD66"/>
    <mergeCell ref="VEK66:VEL66"/>
    <mergeCell ref="VEM66:VEN66"/>
    <mergeCell ref="VEO66:VEP66"/>
    <mergeCell ref="VEQ66:VER66"/>
    <mergeCell ref="VES66:VET66"/>
    <mergeCell ref="VEA66:VEB66"/>
    <mergeCell ref="VEC66:VED66"/>
    <mergeCell ref="VEE66:VEF66"/>
    <mergeCell ref="VEG66:VEH66"/>
    <mergeCell ref="VEI66:VEJ66"/>
    <mergeCell ref="VJA66:VJB66"/>
    <mergeCell ref="VJC66:VJD66"/>
    <mergeCell ref="VJE66:VJF66"/>
    <mergeCell ref="VJG66:VJH66"/>
    <mergeCell ref="VJI66:VJJ66"/>
    <mergeCell ref="VIQ66:VIR66"/>
    <mergeCell ref="VIS66:VIT66"/>
    <mergeCell ref="VIU66:VIV66"/>
    <mergeCell ref="VIW66:VIX66"/>
    <mergeCell ref="VIY66:VIZ66"/>
    <mergeCell ref="VIG66:VIH66"/>
    <mergeCell ref="VII66:VIJ66"/>
    <mergeCell ref="VIK66:VIL66"/>
    <mergeCell ref="VIM66:VIN66"/>
    <mergeCell ref="VIO66:VIP66"/>
    <mergeCell ref="VHW66:VHX66"/>
    <mergeCell ref="VHY66:VHZ66"/>
    <mergeCell ref="VIA66:VIB66"/>
    <mergeCell ref="VIC66:VID66"/>
    <mergeCell ref="VIE66:VIF66"/>
    <mergeCell ref="VHM66:VHN66"/>
    <mergeCell ref="VHO66:VHP66"/>
    <mergeCell ref="VHQ66:VHR66"/>
    <mergeCell ref="VHS66:VHT66"/>
    <mergeCell ref="VHU66:VHV66"/>
    <mergeCell ref="VHC66:VHD66"/>
    <mergeCell ref="VHE66:VHF66"/>
    <mergeCell ref="VHG66:VHH66"/>
    <mergeCell ref="VHI66:VHJ66"/>
    <mergeCell ref="VHK66:VHL66"/>
    <mergeCell ref="VGS66:VGT66"/>
    <mergeCell ref="VGU66:VGV66"/>
    <mergeCell ref="VGW66:VGX66"/>
    <mergeCell ref="VGY66:VGZ66"/>
    <mergeCell ref="VHA66:VHB66"/>
    <mergeCell ref="VLS66:VLT66"/>
    <mergeCell ref="VLU66:VLV66"/>
    <mergeCell ref="VLW66:VLX66"/>
    <mergeCell ref="VLY66:VLZ66"/>
    <mergeCell ref="VMA66:VMB66"/>
    <mergeCell ref="VLI66:VLJ66"/>
    <mergeCell ref="VLK66:VLL66"/>
    <mergeCell ref="VLM66:VLN66"/>
    <mergeCell ref="VLO66:VLP66"/>
    <mergeCell ref="VLQ66:VLR66"/>
    <mergeCell ref="VKY66:VKZ66"/>
    <mergeCell ref="VLA66:VLB66"/>
    <mergeCell ref="VLC66:VLD66"/>
    <mergeCell ref="VLE66:VLF66"/>
    <mergeCell ref="VLG66:VLH66"/>
    <mergeCell ref="VKO66:VKP66"/>
    <mergeCell ref="VKQ66:VKR66"/>
    <mergeCell ref="VKS66:VKT66"/>
    <mergeCell ref="VKU66:VKV66"/>
    <mergeCell ref="VKW66:VKX66"/>
    <mergeCell ref="VKE66:VKF66"/>
    <mergeCell ref="VKG66:VKH66"/>
    <mergeCell ref="VKI66:VKJ66"/>
    <mergeCell ref="VKK66:VKL66"/>
    <mergeCell ref="VKM66:VKN66"/>
    <mergeCell ref="VJU66:VJV66"/>
    <mergeCell ref="VJW66:VJX66"/>
    <mergeCell ref="VJY66:VJZ66"/>
    <mergeCell ref="VKA66:VKB66"/>
    <mergeCell ref="VKC66:VKD66"/>
    <mergeCell ref="VJK66:VJL66"/>
    <mergeCell ref="VJM66:VJN66"/>
    <mergeCell ref="VJO66:VJP66"/>
    <mergeCell ref="VJQ66:VJR66"/>
    <mergeCell ref="VJS66:VJT66"/>
    <mergeCell ref="VOK66:VOL66"/>
    <mergeCell ref="VOM66:VON66"/>
    <mergeCell ref="VOO66:VOP66"/>
    <mergeCell ref="VOQ66:VOR66"/>
    <mergeCell ref="VOS66:VOT66"/>
    <mergeCell ref="VOA66:VOB66"/>
    <mergeCell ref="VOC66:VOD66"/>
    <mergeCell ref="VOE66:VOF66"/>
    <mergeCell ref="VOG66:VOH66"/>
    <mergeCell ref="VOI66:VOJ66"/>
    <mergeCell ref="VNQ66:VNR66"/>
    <mergeCell ref="VNS66:VNT66"/>
    <mergeCell ref="VNU66:VNV66"/>
    <mergeCell ref="VNW66:VNX66"/>
    <mergeCell ref="VNY66:VNZ66"/>
    <mergeCell ref="VNG66:VNH66"/>
    <mergeCell ref="VNI66:VNJ66"/>
    <mergeCell ref="VNK66:VNL66"/>
    <mergeCell ref="VNM66:VNN66"/>
    <mergeCell ref="VNO66:VNP66"/>
    <mergeCell ref="VMW66:VMX66"/>
    <mergeCell ref="VMY66:VMZ66"/>
    <mergeCell ref="VNA66:VNB66"/>
    <mergeCell ref="VNC66:VND66"/>
    <mergeCell ref="VNE66:VNF66"/>
    <mergeCell ref="VMM66:VMN66"/>
    <mergeCell ref="VMO66:VMP66"/>
    <mergeCell ref="VMQ66:VMR66"/>
    <mergeCell ref="VMS66:VMT66"/>
    <mergeCell ref="VMU66:VMV66"/>
    <mergeCell ref="VMC66:VMD66"/>
    <mergeCell ref="VME66:VMF66"/>
    <mergeCell ref="VMG66:VMH66"/>
    <mergeCell ref="VMI66:VMJ66"/>
    <mergeCell ref="VMK66:VML66"/>
    <mergeCell ref="VRC66:VRD66"/>
    <mergeCell ref="VRE66:VRF66"/>
    <mergeCell ref="VRG66:VRH66"/>
    <mergeCell ref="VRI66:VRJ66"/>
    <mergeCell ref="VRK66:VRL66"/>
    <mergeCell ref="VQS66:VQT66"/>
    <mergeCell ref="VQU66:VQV66"/>
    <mergeCell ref="VQW66:VQX66"/>
    <mergeCell ref="VQY66:VQZ66"/>
    <mergeCell ref="VRA66:VRB66"/>
    <mergeCell ref="VQI66:VQJ66"/>
    <mergeCell ref="VQK66:VQL66"/>
    <mergeCell ref="VQM66:VQN66"/>
    <mergeCell ref="VQO66:VQP66"/>
    <mergeCell ref="VQQ66:VQR66"/>
    <mergeCell ref="VPY66:VPZ66"/>
    <mergeCell ref="VQA66:VQB66"/>
    <mergeCell ref="VQC66:VQD66"/>
    <mergeCell ref="VQE66:VQF66"/>
    <mergeCell ref="VQG66:VQH66"/>
    <mergeCell ref="VPO66:VPP66"/>
    <mergeCell ref="VPQ66:VPR66"/>
    <mergeCell ref="VPS66:VPT66"/>
    <mergeCell ref="VPU66:VPV66"/>
    <mergeCell ref="VPW66:VPX66"/>
    <mergeCell ref="VPE66:VPF66"/>
    <mergeCell ref="VPG66:VPH66"/>
    <mergeCell ref="VPI66:VPJ66"/>
    <mergeCell ref="VPK66:VPL66"/>
    <mergeCell ref="VPM66:VPN66"/>
    <mergeCell ref="VOU66:VOV66"/>
    <mergeCell ref="VOW66:VOX66"/>
    <mergeCell ref="VOY66:VOZ66"/>
    <mergeCell ref="VPA66:VPB66"/>
    <mergeCell ref="VPC66:VPD66"/>
    <mergeCell ref="VTU66:VTV66"/>
    <mergeCell ref="VTW66:VTX66"/>
    <mergeCell ref="VTY66:VTZ66"/>
    <mergeCell ref="VUA66:VUB66"/>
    <mergeCell ref="VUC66:VUD66"/>
    <mergeCell ref="VTK66:VTL66"/>
    <mergeCell ref="VTM66:VTN66"/>
    <mergeCell ref="VTO66:VTP66"/>
    <mergeCell ref="VTQ66:VTR66"/>
    <mergeCell ref="VTS66:VTT66"/>
    <mergeCell ref="VTA66:VTB66"/>
    <mergeCell ref="VTC66:VTD66"/>
    <mergeCell ref="VTE66:VTF66"/>
    <mergeCell ref="VTG66:VTH66"/>
    <mergeCell ref="VTI66:VTJ66"/>
    <mergeCell ref="VSQ66:VSR66"/>
    <mergeCell ref="VSS66:VST66"/>
    <mergeCell ref="VSU66:VSV66"/>
    <mergeCell ref="VSW66:VSX66"/>
    <mergeCell ref="VSY66:VSZ66"/>
    <mergeCell ref="VSG66:VSH66"/>
    <mergeCell ref="VSI66:VSJ66"/>
    <mergeCell ref="VSK66:VSL66"/>
    <mergeCell ref="VSM66:VSN66"/>
    <mergeCell ref="VSO66:VSP66"/>
    <mergeCell ref="VRW66:VRX66"/>
    <mergeCell ref="VRY66:VRZ66"/>
    <mergeCell ref="VSA66:VSB66"/>
    <mergeCell ref="VSC66:VSD66"/>
    <mergeCell ref="VSE66:VSF66"/>
    <mergeCell ref="VRM66:VRN66"/>
    <mergeCell ref="VRO66:VRP66"/>
    <mergeCell ref="VRQ66:VRR66"/>
    <mergeCell ref="VRS66:VRT66"/>
    <mergeCell ref="VRU66:VRV66"/>
    <mergeCell ref="VWM66:VWN66"/>
    <mergeCell ref="VWO66:VWP66"/>
    <mergeCell ref="VWQ66:VWR66"/>
    <mergeCell ref="VWS66:VWT66"/>
    <mergeCell ref="VWU66:VWV66"/>
    <mergeCell ref="VWC66:VWD66"/>
    <mergeCell ref="VWE66:VWF66"/>
    <mergeCell ref="VWG66:VWH66"/>
    <mergeCell ref="VWI66:VWJ66"/>
    <mergeCell ref="VWK66:VWL66"/>
    <mergeCell ref="VVS66:VVT66"/>
    <mergeCell ref="VVU66:VVV66"/>
    <mergeCell ref="VVW66:VVX66"/>
    <mergeCell ref="VVY66:VVZ66"/>
    <mergeCell ref="VWA66:VWB66"/>
    <mergeCell ref="VVI66:VVJ66"/>
    <mergeCell ref="VVK66:VVL66"/>
    <mergeCell ref="VVM66:VVN66"/>
    <mergeCell ref="VVO66:VVP66"/>
    <mergeCell ref="VVQ66:VVR66"/>
    <mergeCell ref="VUY66:VUZ66"/>
    <mergeCell ref="VVA66:VVB66"/>
    <mergeCell ref="VVC66:VVD66"/>
    <mergeCell ref="VVE66:VVF66"/>
    <mergeCell ref="VVG66:VVH66"/>
    <mergeCell ref="VUO66:VUP66"/>
    <mergeCell ref="VUQ66:VUR66"/>
    <mergeCell ref="VUS66:VUT66"/>
    <mergeCell ref="VUU66:VUV66"/>
    <mergeCell ref="VUW66:VUX66"/>
    <mergeCell ref="VUE66:VUF66"/>
    <mergeCell ref="VUG66:VUH66"/>
    <mergeCell ref="VUI66:VUJ66"/>
    <mergeCell ref="VUK66:VUL66"/>
    <mergeCell ref="VUM66:VUN66"/>
    <mergeCell ref="VZE66:VZF66"/>
    <mergeCell ref="VZG66:VZH66"/>
    <mergeCell ref="VZI66:VZJ66"/>
    <mergeCell ref="VZK66:VZL66"/>
    <mergeCell ref="VZM66:VZN66"/>
    <mergeCell ref="VYU66:VYV66"/>
    <mergeCell ref="VYW66:VYX66"/>
    <mergeCell ref="VYY66:VYZ66"/>
    <mergeCell ref="VZA66:VZB66"/>
    <mergeCell ref="VZC66:VZD66"/>
    <mergeCell ref="VYK66:VYL66"/>
    <mergeCell ref="VYM66:VYN66"/>
    <mergeCell ref="VYO66:VYP66"/>
    <mergeCell ref="VYQ66:VYR66"/>
    <mergeCell ref="VYS66:VYT66"/>
    <mergeCell ref="VYA66:VYB66"/>
    <mergeCell ref="VYC66:VYD66"/>
    <mergeCell ref="VYE66:VYF66"/>
    <mergeCell ref="VYG66:VYH66"/>
    <mergeCell ref="VYI66:VYJ66"/>
    <mergeCell ref="VXQ66:VXR66"/>
    <mergeCell ref="VXS66:VXT66"/>
    <mergeCell ref="VXU66:VXV66"/>
    <mergeCell ref="VXW66:VXX66"/>
    <mergeCell ref="VXY66:VXZ66"/>
    <mergeCell ref="VXG66:VXH66"/>
    <mergeCell ref="VXI66:VXJ66"/>
    <mergeCell ref="VXK66:VXL66"/>
    <mergeCell ref="VXM66:VXN66"/>
    <mergeCell ref="VXO66:VXP66"/>
    <mergeCell ref="VWW66:VWX66"/>
    <mergeCell ref="VWY66:VWZ66"/>
    <mergeCell ref="VXA66:VXB66"/>
    <mergeCell ref="VXC66:VXD66"/>
    <mergeCell ref="VXE66:VXF66"/>
    <mergeCell ref="WBW66:WBX66"/>
    <mergeCell ref="WBY66:WBZ66"/>
    <mergeCell ref="WCA66:WCB66"/>
    <mergeCell ref="WCC66:WCD66"/>
    <mergeCell ref="WCE66:WCF66"/>
    <mergeCell ref="WBM66:WBN66"/>
    <mergeCell ref="WBO66:WBP66"/>
    <mergeCell ref="WBQ66:WBR66"/>
    <mergeCell ref="WBS66:WBT66"/>
    <mergeCell ref="WBU66:WBV66"/>
    <mergeCell ref="WBC66:WBD66"/>
    <mergeCell ref="WBE66:WBF66"/>
    <mergeCell ref="WBG66:WBH66"/>
    <mergeCell ref="WBI66:WBJ66"/>
    <mergeCell ref="WBK66:WBL66"/>
    <mergeCell ref="WAS66:WAT66"/>
    <mergeCell ref="WAU66:WAV66"/>
    <mergeCell ref="WAW66:WAX66"/>
    <mergeCell ref="WAY66:WAZ66"/>
    <mergeCell ref="WBA66:WBB66"/>
    <mergeCell ref="WAI66:WAJ66"/>
    <mergeCell ref="WAK66:WAL66"/>
    <mergeCell ref="WAM66:WAN66"/>
    <mergeCell ref="WAO66:WAP66"/>
    <mergeCell ref="WAQ66:WAR66"/>
    <mergeCell ref="VZY66:VZZ66"/>
    <mergeCell ref="WAA66:WAB66"/>
    <mergeCell ref="WAC66:WAD66"/>
    <mergeCell ref="WAE66:WAF66"/>
    <mergeCell ref="WAG66:WAH66"/>
    <mergeCell ref="VZO66:VZP66"/>
    <mergeCell ref="VZQ66:VZR66"/>
    <mergeCell ref="VZS66:VZT66"/>
    <mergeCell ref="VZU66:VZV66"/>
    <mergeCell ref="VZW66:VZX66"/>
    <mergeCell ref="WEO66:WEP66"/>
    <mergeCell ref="WEQ66:WER66"/>
    <mergeCell ref="WES66:WET66"/>
    <mergeCell ref="WEU66:WEV66"/>
    <mergeCell ref="WEW66:WEX66"/>
    <mergeCell ref="WEE66:WEF66"/>
    <mergeCell ref="WEG66:WEH66"/>
    <mergeCell ref="WEI66:WEJ66"/>
    <mergeCell ref="WEK66:WEL66"/>
    <mergeCell ref="WEM66:WEN66"/>
    <mergeCell ref="WDU66:WDV66"/>
    <mergeCell ref="WDW66:WDX66"/>
    <mergeCell ref="WDY66:WDZ66"/>
    <mergeCell ref="WEA66:WEB66"/>
    <mergeCell ref="WEC66:WED66"/>
    <mergeCell ref="WDK66:WDL66"/>
    <mergeCell ref="WDM66:WDN66"/>
    <mergeCell ref="WDO66:WDP66"/>
    <mergeCell ref="WDQ66:WDR66"/>
    <mergeCell ref="WDS66:WDT66"/>
    <mergeCell ref="WDA66:WDB66"/>
    <mergeCell ref="WDC66:WDD66"/>
    <mergeCell ref="WDE66:WDF66"/>
    <mergeCell ref="WDG66:WDH66"/>
    <mergeCell ref="WDI66:WDJ66"/>
    <mergeCell ref="WCQ66:WCR66"/>
    <mergeCell ref="WCS66:WCT66"/>
    <mergeCell ref="WCU66:WCV66"/>
    <mergeCell ref="WCW66:WCX66"/>
    <mergeCell ref="WCY66:WCZ66"/>
    <mergeCell ref="WCG66:WCH66"/>
    <mergeCell ref="WCI66:WCJ66"/>
    <mergeCell ref="WCK66:WCL66"/>
    <mergeCell ref="WCM66:WCN66"/>
    <mergeCell ref="WCO66:WCP66"/>
    <mergeCell ref="WHG66:WHH66"/>
    <mergeCell ref="WHI66:WHJ66"/>
    <mergeCell ref="WHK66:WHL66"/>
    <mergeCell ref="WHM66:WHN66"/>
    <mergeCell ref="WHO66:WHP66"/>
    <mergeCell ref="WGW66:WGX66"/>
    <mergeCell ref="WGY66:WGZ66"/>
    <mergeCell ref="WHA66:WHB66"/>
    <mergeCell ref="WHC66:WHD66"/>
    <mergeCell ref="WHE66:WHF66"/>
    <mergeCell ref="WGM66:WGN66"/>
    <mergeCell ref="WGO66:WGP66"/>
    <mergeCell ref="WGQ66:WGR66"/>
    <mergeCell ref="WGS66:WGT66"/>
    <mergeCell ref="WGU66:WGV66"/>
    <mergeCell ref="WGC66:WGD66"/>
    <mergeCell ref="WGE66:WGF66"/>
    <mergeCell ref="WGG66:WGH66"/>
    <mergeCell ref="WGI66:WGJ66"/>
    <mergeCell ref="WGK66:WGL66"/>
    <mergeCell ref="WFS66:WFT66"/>
    <mergeCell ref="WFU66:WFV66"/>
    <mergeCell ref="WFW66:WFX66"/>
    <mergeCell ref="WFY66:WFZ66"/>
    <mergeCell ref="WGA66:WGB66"/>
    <mergeCell ref="WFI66:WFJ66"/>
    <mergeCell ref="WFK66:WFL66"/>
    <mergeCell ref="WFM66:WFN66"/>
    <mergeCell ref="WFO66:WFP66"/>
    <mergeCell ref="WFQ66:WFR66"/>
    <mergeCell ref="WEY66:WEZ66"/>
    <mergeCell ref="WFA66:WFB66"/>
    <mergeCell ref="WFC66:WFD66"/>
    <mergeCell ref="WFE66:WFF66"/>
    <mergeCell ref="WFG66:WFH66"/>
    <mergeCell ref="WJY66:WJZ66"/>
    <mergeCell ref="WKA66:WKB66"/>
    <mergeCell ref="WKC66:WKD66"/>
    <mergeCell ref="WKE66:WKF66"/>
    <mergeCell ref="WKG66:WKH66"/>
    <mergeCell ref="WJO66:WJP66"/>
    <mergeCell ref="WJQ66:WJR66"/>
    <mergeCell ref="WJS66:WJT66"/>
    <mergeCell ref="WJU66:WJV66"/>
    <mergeCell ref="WJW66:WJX66"/>
    <mergeCell ref="WJE66:WJF66"/>
    <mergeCell ref="WJG66:WJH66"/>
    <mergeCell ref="WJI66:WJJ66"/>
    <mergeCell ref="WJK66:WJL66"/>
    <mergeCell ref="WJM66:WJN66"/>
    <mergeCell ref="WIU66:WIV66"/>
    <mergeCell ref="WIW66:WIX66"/>
    <mergeCell ref="WIY66:WIZ66"/>
    <mergeCell ref="WJA66:WJB66"/>
    <mergeCell ref="WJC66:WJD66"/>
    <mergeCell ref="WIK66:WIL66"/>
    <mergeCell ref="WIM66:WIN66"/>
    <mergeCell ref="WIO66:WIP66"/>
    <mergeCell ref="WIQ66:WIR66"/>
    <mergeCell ref="WIS66:WIT66"/>
    <mergeCell ref="WIA66:WIB66"/>
    <mergeCell ref="WIC66:WID66"/>
    <mergeCell ref="WIE66:WIF66"/>
    <mergeCell ref="WIG66:WIH66"/>
    <mergeCell ref="WII66:WIJ66"/>
    <mergeCell ref="WHQ66:WHR66"/>
    <mergeCell ref="WHS66:WHT66"/>
    <mergeCell ref="WHU66:WHV66"/>
    <mergeCell ref="WHW66:WHX66"/>
    <mergeCell ref="WHY66:WHZ66"/>
    <mergeCell ref="WMQ66:WMR66"/>
    <mergeCell ref="WMS66:WMT66"/>
    <mergeCell ref="WMU66:WMV66"/>
    <mergeCell ref="WMW66:WMX66"/>
    <mergeCell ref="WMY66:WMZ66"/>
    <mergeCell ref="WMG66:WMH66"/>
    <mergeCell ref="WMI66:WMJ66"/>
    <mergeCell ref="WMK66:WML66"/>
    <mergeCell ref="WMM66:WMN66"/>
    <mergeCell ref="WMO66:WMP66"/>
    <mergeCell ref="WLW66:WLX66"/>
    <mergeCell ref="WLY66:WLZ66"/>
    <mergeCell ref="WMA66:WMB66"/>
    <mergeCell ref="WMC66:WMD66"/>
    <mergeCell ref="WME66:WMF66"/>
    <mergeCell ref="WLM66:WLN66"/>
    <mergeCell ref="WLO66:WLP66"/>
    <mergeCell ref="WLQ66:WLR66"/>
    <mergeCell ref="WLS66:WLT66"/>
    <mergeCell ref="WLU66:WLV66"/>
    <mergeCell ref="WLC66:WLD66"/>
    <mergeCell ref="WLE66:WLF66"/>
    <mergeCell ref="WLG66:WLH66"/>
    <mergeCell ref="WLI66:WLJ66"/>
    <mergeCell ref="WLK66:WLL66"/>
    <mergeCell ref="WKS66:WKT66"/>
    <mergeCell ref="WKU66:WKV66"/>
    <mergeCell ref="WKW66:WKX66"/>
    <mergeCell ref="WKY66:WKZ66"/>
    <mergeCell ref="WLA66:WLB66"/>
    <mergeCell ref="WKI66:WKJ66"/>
    <mergeCell ref="WKK66:WKL66"/>
    <mergeCell ref="WKM66:WKN66"/>
    <mergeCell ref="WKO66:WKP66"/>
    <mergeCell ref="WKQ66:WKR66"/>
    <mergeCell ref="WPI66:WPJ66"/>
    <mergeCell ref="WPK66:WPL66"/>
    <mergeCell ref="WPM66:WPN66"/>
    <mergeCell ref="WPO66:WPP66"/>
    <mergeCell ref="WPQ66:WPR66"/>
    <mergeCell ref="WOY66:WOZ66"/>
    <mergeCell ref="WPA66:WPB66"/>
    <mergeCell ref="WPC66:WPD66"/>
    <mergeCell ref="WPE66:WPF66"/>
    <mergeCell ref="WPG66:WPH66"/>
    <mergeCell ref="WOO66:WOP66"/>
    <mergeCell ref="WOQ66:WOR66"/>
    <mergeCell ref="WOS66:WOT66"/>
    <mergeCell ref="WOU66:WOV66"/>
    <mergeCell ref="WOW66:WOX66"/>
    <mergeCell ref="WOE66:WOF66"/>
    <mergeCell ref="WOG66:WOH66"/>
    <mergeCell ref="WOI66:WOJ66"/>
    <mergeCell ref="WOK66:WOL66"/>
    <mergeCell ref="WOM66:WON66"/>
    <mergeCell ref="WNU66:WNV66"/>
    <mergeCell ref="WNW66:WNX66"/>
    <mergeCell ref="WNY66:WNZ66"/>
    <mergeCell ref="WOA66:WOB66"/>
    <mergeCell ref="WOC66:WOD66"/>
    <mergeCell ref="WNK66:WNL66"/>
    <mergeCell ref="WNM66:WNN66"/>
    <mergeCell ref="WNO66:WNP66"/>
    <mergeCell ref="WNQ66:WNR66"/>
    <mergeCell ref="WNS66:WNT66"/>
    <mergeCell ref="WNA66:WNB66"/>
    <mergeCell ref="WNC66:WND66"/>
    <mergeCell ref="WNE66:WNF66"/>
    <mergeCell ref="WNG66:WNH66"/>
    <mergeCell ref="WNI66:WNJ66"/>
    <mergeCell ref="WSA66:WSB66"/>
    <mergeCell ref="WSC66:WSD66"/>
    <mergeCell ref="WSE66:WSF66"/>
    <mergeCell ref="WSG66:WSH66"/>
    <mergeCell ref="WSI66:WSJ66"/>
    <mergeCell ref="WRQ66:WRR66"/>
    <mergeCell ref="WRS66:WRT66"/>
    <mergeCell ref="WRU66:WRV66"/>
    <mergeCell ref="WRW66:WRX66"/>
    <mergeCell ref="WRY66:WRZ66"/>
    <mergeCell ref="WRG66:WRH66"/>
    <mergeCell ref="WRI66:WRJ66"/>
    <mergeCell ref="WRK66:WRL66"/>
    <mergeCell ref="WRM66:WRN66"/>
    <mergeCell ref="WRO66:WRP66"/>
    <mergeCell ref="WQW66:WQX66"/>
    <mergeCell ref="WQY66:WQZ66"/>
    <mergeCell ref="WRA66:WRB66"/>
    <mergeCell ref="WRC66:WRD66"/>
    <mergeCell ref="WRE66:WRF66"/>
    <mergeCell ref="WQM66:WQN66"/>
    <mergeCell ref="WQO66:WQP66"/>
    <mergeCell ref="WQQ66:WQR66"/>
    <mergeCell ref="WQS66:WQT66"/>
    <mergeCell ref="WQU66:WQV66"/>
    <mergeCell ref="WQC66:WQD66"/>
    <mergeCell ref="WQE66:WQF66"/>
    <mergeCell ref="WQG66:WQH66"/>
    <mergeCell ref="WQI66:WQJ66"/>
    <mergeCell ref="WQK66:WQL66"/>
    <mergeCell ref="WPS66:WPT66"/>
    <mergeCell ref="WPU66:WPV66"/>
    <mergeCell ref="WPW66:WPX66"/>
    <mergeCell ref="WPY66:WPZ66"/>
    <mergeCell ref="WQA66:WQB66"/>
    <mergeCell ref="WUS66:WUT66"/>
    <mergeCell ref="WUU66:WUV66"/>
    <mergeCell ref="WUW66:WUX66"/>
    <mergeCell ref="WUY66:WUZ66"/>
    <mergeCell ref="WVA66:WVB66"/>
    <mergeCell ref="WUI66:WUJ66"/>
    <mergeCell ref="WUK66:WUL66"/>
    <mergeCell ref="WUM66:WUN66"/>
    <mergeCell ref="WUO66:WUP66"/>
    <mergeCell ref="WUQ66:WUR66"/>
    <mergeCell ref="WTY66:WTZ66"/>
    <mergeCell ref="WUA66:WUB66"/>
    <mergeCell ref="WUC66:WUD66"/>
    <mergeCell ref="WUE66:WUF66"/>
    <mergeCell ref="WUG66:WUH66"/>
    <mergeCell ref="WTO66:WTP66"/>
    <mergeCell ref="WTQ66:WTR66"/>
    <mergeCell ref="WTS66:WTT66"/>
    <mergeCell ref="WTU66:WTV66"/>
    <mergeCell ref="WTW66:WTX66"/>
    <mergeCell ref="WTE66:WTF66"/>
    <mergeCell ref="WTG66:WTH66"/>
    <mergeCell ref="WTI66:WTJ66"/>
    <mergeCell ref="WTK66:WTL66"/>
    <mergeCell ref="WTM66:WTN66"/>
    <mergeCell ref="WSU66:WSV66"/>
    <mergeCell ref="WSW66:WSX66"/>
    <mergeCell ref="WSY66:WSZ66"/>
    <mergeCell ref="WTA66:WTB66"/>
    <mergeCell ref="WTC66:WTD66"/>
    <mergeCell ref="WSK66:WSL66"/>
    <mergeCell ref="WSM66:WSN66"/>
    <mergeCell ref="WSO66:WSP66"/>
    <mergeCell ref="WSQ66:WSR66"/>
    <mergeCell ref="WSS66:WST66"/>
    <mergeCell ref="WXK66:WXL66"/>
    <mergeCell ref="WXM66:WXN66"/>
    <mergeCell ref="WXO66:WXP66"/>
    <mergeCell ref="WXQ66:WXR66"/>
    <mergeCell ref="WXS66:WXT66"/>
    <mergeCell ref="WXA66:WXB66"/>
    <mergeCell ref="WXC66:WXD66"/>
    <mergeCell ref="WXE66:WXF66"/>
    <mergeCell ref="WXG66:WXH66"/>
    <mergeCell ref="WXI66:WXJ66"/>
    <mergeCell ref="WWQ66:WWR66"/>
    <mergeCell ref="WWS66:WWT66"/>
    <mergeCell ref="WWU66:WWV66"/>
    <mergeCell ref="WWW66:WWX66"/>
    <mergeCell ref="WWY66:WWZ66"/>
    <mergeCell ref="WWG66:WWH66"/>
    <mergeCell ref="WWI66:WWJ66"/>
    <mergeCell ref="WWK66:WWL66"/>
    <mergeCell ref="WWM66:WWN66"/>
    <mergeCell ref="WWO66:WWP66"/>
    <mergeCell ref="WVW66:WVX66"/>
    <mergeCell ref="WVY66:WVZ66"/>
    <mergeCell ref="WWA66:WWB66"/>
    <mergeCell ref="WWC66:WWD66"/>
    <mergeCell ref="WWE66:WWF66"/>
    <mergeCell ref="WVM66:WVN66"/>
    <mergeCell ref="WVO66:WVP66"/>
    <mergeCell ref="WVQ66:WVR66"/>
    <mergeCell ref="WVS66:WVT66"/>
    <mergeCell ref="WVU66:WVV66"/>
    <mergeCell ref="WVC66:WVD66"/>
    <mergeCell ref="WVE66:WVF66"/>
    <mergeCell ref="WVG66:WVH66"/>
    <mergeCell ref="WVI66:WVJ66"/>
    <mergeCell ref="WVK66:WVL66"/>
    <mergeCell ref="XAC66:XAD66"/>
    <mergeCell ref="XAE66:XAF66"/>
    <mergeCell ref="XAG66:XAH66"/>
    <mergeCell ref="XAI66:XAJ66"/>
    <mergeCell ref="XAK66:XAL66"/>
    <mergeCell ref="WZS66:WZT66"/>
    <mergeCell ref="WZU66:WZV66"/>
    <mergeCell ref="WZW66:WZX66"/>
    <mergeCell ref="WZY66:WZZ66"/>
    <mergeCell ref="XAA66:XAB66"/>
    <mergeCell ref="WZI66:WZJ66"/>
    <mergeCell ref="WZK66:WZL66"/>
    <mergeCell ref="WZM66:WZN66"/>
    <mergeCell ref="WZO66:WZP66"/>
    <mergeCell ref="WZQ66:WZR66"/>
    <mergeCell ref="WYY66:WYZ66"/>
    <mergeCell ref="WZA66:WZB66"/>
    <mergeCell ref="WZC66:WZD66"/>
    <mergeCell ref="WZE66:WZF66"/>
    <mergeCell ref="WZG66:WZH66"/>
    <mergeCell ref="WYO66:WYP66"/>
    <mergeCell ref="WYQ66:WYR66"/>
    <mergeCell ref="WYS66:WYT66"/>
    <mergeCell ref="WYU66:WYV66"/>
    <mergeCell ref="WYW66:WYX66"/>
    <mergeCell ref="WYE66:WYF66"/>
    <mergeCell ref="WYG66:WYH66"/>
    <mergeCell ref="WYI66:WYJ66"/>
    <mergeCell ref="WYK66:WYL66"/>
    <mergeCell ref="WYM66:WYN66"/>
    <mergeCell ref="WXU66:WXV66"/>
    <mergeCell ref="WXW66:WXX66"/>
    <mergeCell ref="WXY66:WXZ66"/>
    <mergeCell ref="WYA66:WYB66"/>
    <mergeCell ref="WYC66:WYD66"/>
    <mergeCell ref="XDM66:XDN66"/>
    <mergeCell ref="XCU66:XCV66"/>
    <mergeCell ref="XCW66:XCX66"/>
    <mergeCell ref="XCY66:XCZ66"/>
    <mergeCell ref="XDA66:XDB66"/>
    <mergeCell ref="XDC66:XDD66"/>
    <mergeCell ref="XCK66:XCL66"/>
    <mergeCell ref="XCM66:XCN66"/>
    <mergeCell ref="XCO66:XCP66"/>
    <mergeCell ref="XCQ66:XCR66"/>
    <mergeCell ref="XCS66:XCT66"/>
    <mergeCell ref="XCA66:XCB66"/>
    <mergeCell ref="XCC66:XCD66"/>
    <mergeCell ref="XCE66:XCF66"/>
    <mergeCell ref="XCG66:XCH66"/>
    <mergeCell ref="XCI66:XCJ66"/>
    <mergeCell ref="XBQ66:XBR66"/>
    <mergeCell ref="XBS66:XBT66"/>
    <mergeCell ref="XBU66:XBV66"/>
    <mergeCell ref="XBW66:XBX66"/>
    <mergeCell ref="XBY66:XBZ66"/>
    <mergeCell ref="XBG66:XBH66"/>
    <mergeCell ref="XBI66:XBJ66"/>
    <mergeCell ref="XBK66:XBL66"/>
    <mergeCell ref="XBM66:XBN66"/>
    <mergeCell ref="XBO66:XBP66"/>
    <mergeCell ref="XAW66:XAX66"/>
    <mergeCell ref="XAY66:XAZ66"/>
    <mergeCell ref="XBA66:XBB66"/>
    <mergeCell ref="XBC66:XBD66"/>
    <mergeCell ref="XBE66:XBF66"/>
    <mergeCell ref="XAM66:XAN66"/>
    <mergeCell ref="XAO66:XAP66"/>
    <mergeCell ref="XAQ66:XAR66"/>
    <mergeCell ref="XAS66:XAT66"/>
    <mergeCell ref="XAU66:XAV66"/>
    <mergeCell ref="BU70:BV70"/>
    <mergeCell ref="BW70:BX70"/>
    <mergeCell ref="BY70:BZ70"/>
    <mergeCell ref="CA70:CB70"/>
    <mergeCell ref="CC70:CD70"/>
    <mergeCell ref="BK70:BL70"/>
    <mergeCell ref="BM70:BN70"/>
    <mergeCell ref="BO70:BP70"/>
    <mergeCell ref="BQ70:BR70"/>
    <mergeCell ref="BS70:BT70"/>
    <mergeCell ref="BA70:BB70"/>
    <mergeCell ref="BC70:BD70"/>
    <mergeCell ref="BE70:BF70"/>
    <mergeCell ref="BG70:BH70"/>
    <mergeCell ref="BI70:BJ70"/>
    <mergeCell ref="AQ70:AR70"/>
    <mergeCell ref="AS70:AT70"/>
    <mergeCell ref="AU70:AV70"/>
    <mergeCell ref="AW70:AX70"/>
    <mergeCell ref="AY70:AZ70"/>
    <mergeCell ref="AG70:AH70"/>
    <mergeCell ref="AI70:AJ70"/>
    <mergeCell ref="AK70:AL70"/>
    <mergeCell ref="AM70:AN70"/>
    <mergeCell ref="AO70:AP70"/>
    <mergeCell ref="XFC66:XFD66"/>
    <mergeCell ref="K70:L70"/>
    <mergeCell ref="M70:N70"/>
    <mergeCell ref="O70:P70"/>
    <mergeCell ref="Q70:R70"/>
    <mergeCell ref="S70:T70"/>
    <mergeCell ref="U70:V70"/>
    <mergeCell ref="W70:X70"/>
    <mergeCell ref="Y70:Z70"/>
    <mergeCell ref="AA70:AB70"/>
    <mergeCell ref="AC70:AD70"/>
    <mergeCell ref="AE70:AF70"/>
    <mergeCell ref="XES66:XET66"/>
    <mergeCell ref="XEU66:XEV66"/>
    <mergeCell ref="XEW66:XEX66"/>
    <mergeCell ref="XEY66:XEZ66"/>
    <mergeCell ref="XFA66:XFB66"/>
    <mergeCell ref="XEI66:XEJ66"/>
    <mergeCell ref="XEK66:XEL66"/>
    <mergeCell ref="XEM66:XEN66"/>
    <mergeCell ref="XEO66:XEP66"/>
    <mergeCell ref="XEQ66:XER66"/>
    <mergeCell ref="XDY66:XDZ66"/>
    <mergeCell ref="XEA66:XEB66"/>
    <mergeCell ref="XEC66:XED66"/>
    <mergeCell ref="XEE66:XEF66"/>
    <mergeCell ref="XEG66:XEH66"/>
    <mergeCell ref="XDO66:XDP66"/>
    <mergeCell ref="XDQ66:XDR66"/>
    <mergeCell ref="XDS66:XDT66"/>
    <mergeCell ref="XDU66:XDV66"/>
    <mergeCell ref="XDW66:XDX66"/>
    <mergeCell ref="XDE66:XDF66"/>
    <mergeCell ref="XDG66:XDH66"/>
    <mergeCell ref="XDI66:XDJ66"/>
    <mergeCell ref="XDK66:XDL66"/>
    <mergeCell ref="EM70:EN70"/>
    <mergeCell ref="EO70:EP70"/>
    <mergeCell ref="EQ70:ER70"/>
    <mergeCell ref="ES70:ET70"/>
    <mergeCell ref="EU70:EV70"/>
    <mergeCell ref="EC70:ED70"/>
    <mergeCell ref="EE70:EF70"/>
    <mergeCell ref="EG70:EH70"/>
    <mergeCell ref="EI70:EJ70"/>
    <mergeCell ref="EK70:EL70"/>
    <mergeCell ref="DS70:DT70"/>
    <mergeCell ref="DU70:DV70"/>
    <mergeCell ref="DW70:DX70"/>
    <mergeCell ref="DY70:DZ70"/>
    <mergeCell ref="EA70:EB70"/>
    <mergeCell ref="DI70:DJ70"/>
    <mergeCell ref="DK70:DL70"/>
    <mergeCell ref="DM70:DN70"/>
    <mergeCell ref="DO70:DP70"/>
    <mergeCell ref="DQ70:DR70"/>
    <mergeCell ref="CY70:CZ70"/>
    <mergeCell ref="DA70:DB70"/>
    <mergeCell ref="DC70:DD70"/>
    <mergeCell ref="DE70:DF70"/>
    <mergeCell ref="DG70:DH70"/>
    <mergeCell ref="CO70:CP70"/>
    <mergeCell ref="CQ70:CR70"/>
    <mergeCell ref="CS70:CT70"/>
    <mergeCell ref="CU70:CV70"/>
    <mergeCell ref="CW70:CX70"/>
    <mergeCell ref="CE70:CF70"/>
    <mergeCell ref="CG70:CH70"/>
    <mergeCell ref="CI70:CJ70"/>
    <mergeCell ref="CK70:CL70"/>
    <mergeCell ref="CM70:CN70"/>
    <mergeCell ref="HE70:HF70"/>
    <mergeCell ref="HG70:HH70"/>
    <mergeCell ref="HI70:HJ70"/>
    <mergeCell ref="HK70:HL70"/>
    <mergeCell ref="HM70:HN70"/>
    <mergeCell ref="GU70:GV70"/>
    <mergeCell ref="GW70:GX70"/>
    <mergeCell ref="GY70:GZ70"/>
    <mergeCell ref="HA70:HB70"/>
    <mergeCell ref="HC70:HD70"/>
    <mergeCell ref="GK70:GL70"/>
    <mergeCell ref="GM70:GN70"/>
    <mergeCell ref="GO70:GP70"/>
    <mergeCell ref="GQ70:GR70"/>
    <mergeCell ref="GS70:GT70"/>
    <mergeCell ref="GA70:GB70"/>
    <mergeCell ref="GC70:GD70"/>
    <mergeCell ref="GE70:GF70"/>
    <mergeCell ref="GG70:GH70"/>
    <mergeCell ref="GI70:GJ70"/>
    <mergeCell ref="FQ70:FR70"/>
    <mergeCell ref="FS70:FT70"/>
    <mergeCell ref="FU70:FV70"/>
    <mergeCell ref="FW70:FX70"/>
    <mergeCell ref="FY70:FZ70"/>
    <mergeCell ref="FG70:FH70"/>
    <mergeCell ref="FI70:FJ70"/>
    <mergeCell ref="FK70:FL70"/>
    <mergeCell ref="FM70:FN70"/>
    <mergeCell ref="FO70:FP70"/>
    <mergeCell ref="EW70:EX70"/>
    <mergeCell ref="EY70:EZ70"/>
    <mergeCell ref="FA70:FB70"/>
    <mergeCell ref="FC70:FD70"/>
    <mergeCell ref="FE70:FF70"/>
    <mergeCell ref="JW70:JX70"/>
    <mergeCell ref="JY70:JZ70"/>
    <mergeCell ref="KA70:KB70"/>
    <mergeCell ref="KC70:KD70"/>
    <mergeCell ref="KE70:KF70"/>
    <mergeCell ref="JM70:JN70"/>
    <mergeCell ref="JO70:JP70"/>
    <mergeCell ref="JQ70:JR70"/>
    <mergeCell ref="JS70:JT70"/>
    <mergeCell ref="JU70:JV70"/>
    <mergeCell ref="JC70:JD70"/>
    <mergeCell ref="JE70:JF70"/>
    <mergeCell ref="JG70:JH70"/>
    <mergeCell ref="JI70:JJ70"/>
    <mergeCell ref="JK70:JL70"/>
    <mergeCell ref="IS70:IT70"/>
    <mergeCell ref="IU70:IV70"/>
    <mergeCell ref="IW70:IX70"/>
    <mergeCell ref="IY70:IZ70"/>
    <mergeCell ref="JA70:JB70"/>
    <mergeCell ref="II70:IJ70"/>
    <mergeCell ref="IK70:IL70"/>
    <mergeCell ref="IM70:IN70"/>
    <mergeCell ref="IO70:IP70"/>
    <mergeCell ref="IQ70:IR70"/>
    <mergeCell ref="HY70:HZ70"/>
    <mergeCell ref="IA70:IB70"/>
    <mergeCell ref="IC70:ID70"/>
    <mergeCell ref="IE70:IF70"/>
    <mergeCell ref="IG70:IH70"/>
    <mergeCell ref="HO70:HP70"/>
    <mergeCell ref="HQ70:HR70"/>
    <mergeCell ref="HS70:HT70"/>
    <mergeCell ref="HU70:HV70"/>
    <mergeCell ref="HW70:HX70"/>
    <mergeCell ref="MO70:MP70"/>
    <mergeCell ref="MQ70:MR70"/>
    <mergeCell ref="MS70:MT70"/>
    <mergeCell ref="MU70:MV70"/>
    <mergeCell ref="MW70:MX70"/>
    <mergeCell ref="ME70:MF70"/>
    <mergeCell ref="MG70:MH70"/>
    <mergeCell ref="MI70:MJ70"/>
    <mergeCell ref="MK70:ML70"/>
    <mergeCell ref="MM70:MN70"/>
    <mergeCell ref="LU70:LV70"/>
    <mergeCell ref="LW70:LX70"/>
    <mergeCell ref="LY70:LZ70"/>
    <mergeCell ref="MA70:MB70"/>
    <mergeCell ref="MC70:MD70"/>
    <mergeCell ref="LK70:LL70"/>
    <mergeCell ref="LM70:LN70"/>
    <mergeCell ref="LO70:LP70"/>
    <mergeCell ref="LQ70:LR70"/>
    <mergeCell ref="LS70:LT70"/>
    <mergeCell ref="LA70:LB70"/>
    <mergeCell ref="LC70:LD70"/>
    <mergeCell ref="LE70:LF70"/>
    <mergeCell ref="LG70:LH70"/>
    <mergeCell ref="LI70:LJ70"/>
    <mergeCell ref="KQ70:KR70"/>
    <mergeCell ref="KS70:KT70"/>
    <mergeCell ref="KU70:KV70"/>
    <mergeCell ref="KW70:KX70"/>
    <mergeCell ref="KY70:KZ70"/>
    <mergeCell ref="KG70:KH70"/>
    <mergeCell ref="KI70:KJ70"/>
    <mergeCell ref="KK70:KL70"/>
    <mergeCell ref="KM70:KN70"/>
    <mergeCell ref="KO70:KP70"/>
    <mergeCell ref="PG70:PH70"/>
    <mergeCell ref="PI70:PJ70"/>
    <mergeCell ref="PK70:PL70"/>
    <mergeCell ref="PM70:PN70"/>
    <mergeCell ref="PO70:PP70"/>
    <mergeCell ref="OW70:OX70"/>
    <mergeCell ref="OY70:OZ70"/>
    <mergeCell ref="PA70:PB70"/>
    <mergeCell ref="PC70:PD70"/>
    <mergeCell ref="PE70:PF70"/>
    <mergeCell ref="OM70:ON70"/>
    <mergeCell ref="OO70:OP70"/>
    <mergeCell ref="OQ70:OR70"/>
    <mergeCell ref="OS70:OT70"/>
    <mergeCell ref="OU70:OV70"/>
    <mergeCell ref="OC70:OD70"/>
    <mergeCell ref="OE70:OF70"/>
    <mergeCell ref="OG70:OH70"/>
    <mergeCell ref="OI70:OJ70"/>
    <mergeCell ref="OK70:OL70"/>
    <mergeCell ref="NS70:NT70"/>
    <mergeCell ref="NU70:NV70"/>
    <mergeCell ref="NW70:NX70"/>
    <mergeCell ref="NY70:NZ70"/>
    <mergeCell ref="OA70:OB70"/>
    <mergeCell ref="NI70:NJ70"/>
    <mergeCell ref="NK70:NL70"/>
    <mergeCell ref="NM70:NN70"/>
    <mergeCell ref="NO70:NP70"/>
    <mergeCell ref="NQ70:NR70"/>
    <mergeCell ref="MY70:MZ70"/>
    <mergeCell ref="NA70:NB70"/>
    <mergeCell ref="NC70:ND70"/>
    <mergeCell ref="NE70:NF70"/>
    <mergeCell ref="NG70:NH70"/>
    <mergeCell ref="RY70:RZ70"/>
    <mergeCell ref="SA70:SB70"/>
    <mergeCell ref="SC70:SD70"/>
    <mergeCell ref="SE70:SF70"/>
    <mergeCell ref="SG70:SH70"/>
    <mergeCell ref="RO70:RP70"/>
    <mergeCell ref="RQ70:RR70"/>
    <mergeCell ref="RS70:RT70"/>
    <mergeCell ref="RU70:RV70"/>
    <mergeCell ref="RW70:RX70"/>
    <mergeCell ref="RE70:RF70"/>
    <mergeCell ref="RG70:RH70"/>
    <mergeCell ref="RI70:RJ70"/>
    <mergeCell ref="RK70:RL70"/>
    <mergeCell ref="RM70:RN70"/>
    <mergeCell ref="QU70:QV70"/>
    <mergeCell ref="QW70:QX70"/>
    <mergeCell ref="QY70:QZ70"/>
    <mergeCell ref="RA70:RB70"/>
    <mergeCell ref="RC70:RD70"/>
    <mergeCell ref="QK70:QL70"/>
    <mergeCell ref="QM70:QN70"/>
    <mergeCell ref="QO70:QP70"/>
    <mergeCell ref="QQ70:QR70"/>
    <mergeCell ref="QS70:QT70"/>
    <mergeCell ref="QA70:QB70"/>
    <mergeCell ref="QC70:QD70"/>
    <mergeCell ref="QE70:QF70"/>
    <mergeCell ref="QG70:QH70"/>
    <mergeCell ref="QI70:QJ70"/>
    <mergeCell ref="PQ70:PR70"/>
    <mergeCell ref="PS70:PT70"/>
    <mergeCell ref="PU70:PV70"/>
    <mergeCell ref="PW70:PX70"/>
    <mergeCell ref="PY70:PZ70"/>
    <mergeCell ref="UQ70:UR70"/>
    <mergeCell ref="US70:UT70"/>
    <mergeCell ref="UU70:UV70"/>
    <mergeCell ref="UW70:UX70"/>
    <mergeCell ref="UY70:UZ70"/>
    <mergeCell ref="UG70:UH70"/>
    <mergeCell ref="UI70:UJ70"/>
    <mergeCell ref="UK70:UL70"/>
    <mergeCell ref="UM70:UN70"/>
    <mergeCell ref="UO70:UP70"/>
    <mergeCell ref="TW70:TX70"/>
    <mergeCell ref="TY70:TZ70"/>
    <mergeCell ref="UA70:UB70"/>
    <mergeCell ref="UC70:UD70"/>
    <mergeCell ref="UE70:UF70"/>
    <mergeCell ref="TM70:TN70"/>
    <mergeCell ref="TO70:TP70"/>
    <mergeCell ref="TQ70:TR70"/>
    <mergeCell ref="TS70:TT70"/>
    <mergeCell ref="TU70:TV70"/>
    <mergeCell ref="TC70:TD70"/>
    <mergeCell ref="TE70:TF70"/>
    <mergeCell ref="TG70:TH70"/>
    <mergeCell ref="TI70:TJ70"/>
    <mergeCell ref="TK70:TL70"/>
    <mergeCell ref="SS70:ST70"/>
    <mergeCell ref="SU70:SV70"/>
    <mergeCell ref="SW70:SX70"/>
    <mergeCell ref="SY70:SZ70"/>
    <mergeCell ref="TA70:TB70"/>
    <mergeCell ref="SI70:SJ70"/>
    <mergeCell ref="SK70:SL70"/>
    <mergeCell ref="SM70:SN70"/>
    <mergeCell ref="SO70:SP70"/>
    <mergeCell ref="SQ70:SR70"/>
    <mergeCell ref="XI70:XJ70"/>
    <mergeCell ref="XK70:XL70"/>
    <mergeCell ref="XM70:XN70"/>
    <mergeCell ref="XO70:XP70"/>
    <mergeCell ref="XQ70:XR70"/>
    <mergeCell ref="WY70:WZ70"/>
    <mergeCell ref="XA70:XB70"/>
    <mergeCell ref="XC70:XD70"/>
    <mergeCell ref="XE70:XF70"/>
    <mergeCell ref="XG70:XH70"/>
    <mergeCell ref="WO70:WP70"/>
    <mergeCell ref="WQ70:WR70"/>
    <mergeCell ref="WS70:WT70"/>
    <mergeCell ref="WU70:WV70"/>
    <mergeCell ref="WW70:WX70"/>
    <mergeCell ref="WE70:WF70"/>
    <mergeCell ref="WG70:WH70"/>
    <mergeCell ref="WI70:WJ70"/>
    <mergeCell ref="WK70:WL70"/>
    <mergeCell ref="WM70:WN70"/>
    <mergeCell ref="VU70:VV70"/>
    <mergeCell ref="VW70:VX70"/>
    <mergeCell ref="VY70:VZ70"/>
    <mergeCell ref="WA70:WB70"/>
    <mergeCell ref="WC70:WD70"/>
    <mergeCell ref="VK70:VL70"/>
    <mergeCell ref="VM70:VN70"/>
    <mergeCell ref="VO70:VP70"/>
    <mergeCell ref="VQ70:VR70"/>
    <mergeCell ref="VS70:VT70"/>
    <mergeCell ref="VA70:VB70"/>
    <mergeCell ref="VC70:VD70"/>
    <mergeCell ref="VE70:VF70"/>
    <mergeCell ref="VG70:VH70"/>
    <mergeCell ref="VI70:VJ70"/>
    <mergeCell ref="AAA70:AAB70"/>
    <mergeCell ref="AAC70:AAD70"/>
    <mergeCell ref="AAE70:AAF70"/>
    <mergeCell ref="AAG70:AAH70"/>
    <mergeCell ref="AAI70:AAJ70"/>
    <mergeCell ref="ZQ70:ZR70"/>
    <mergeCell ref="ZS70:ZT70"/>
    <mergeCell ref="ZU70:ZV70"/>
    <mergeCell ref="ZW70:ZX70"/>
    <mergeCell ref="ZY70:ZZ70"/>
    <mergeCell ref="ZG70:ZH70"/>
    <mergeCell ref="ZI70:ZJ70"/>
    <mergeCell ref="ZK70:ZL70"/>
    <mergeCell ref="ZM70:ZN70"/>
    <mergeCell ref="ZO70:ZP70"/>
    <mergeCell ref="YW70:YX70"/>
    <mergeCell ref="YY70:YZ70"/>
    <mergeCell ref="ZA70:ZB70"/>
    <mergeCell ref="ZC70:ZD70"/>
    <mergeCell ref="ZE70:ZF70"/>
    <mergeCell ref="YM70:YN70"/>
    <mergeCell ref="YO70:YP70"/>
    <mergeCell ref="YQ70:YR70"/>
    <mergeCell ref="YS70:YT70"/>
    <mergeCell ref="YU70:YV70"/>
    <mergeCell ref="YC70:YD70"/>
    <mergeCell ref="YE70:YF70"/>
    <mergeCell ref="YG70:YH70"/>
    <mergeCell ref="YI70:YJ70"/>
    <mergeCell ref="YK70:YL70"/>
    <mergeCell ref="XS70:XT70"/>
    <mergeCell ref="XU70:XV70"/>
    <mergeCell ref="XW70:XX70"/>
    <mergeCell ref="XY70:XZ70"/>
    <mergeCell ref="YA70:YB70"/>
    <mergeCell ref="ACS70:ACT70"/>
    <mergeCell ref="ACU70:ACV70"/>
    <mergeCell ref="ACW70:ACX70"/>
    <mergeCell ref="ACY70:ACZ70"/>
    <mergeCell ref="ADA70:ADB70"/>
    <mergeCell ref="ACI70:ACJ70"/>
    <mergeCell ref="ACK70:ACL70"/>
    <mergeCell ref="ACM70:ACN70"/>
    <mergeCell ref="ACO70:ACP70"/>
    <mergeCell ref="ACQ70:ACR70"/>
    <mergeCell ref="ABY70:ABZ70"/>
    <mergeCell ref="ACA70:ACB70"/>
    <mergeCell ref="ACC70:ACD70"/>
    <mergeCell ref="ACE70:ACF70"/>
    <mergeCell ref="ACG70:ACH70"/>
    <mergeCell ref="ABO70:ABP70"/>
    <mergeCell ref="ABQ70:ABR70"/>
    <mergeCell ref="ABS70:ABT70"/>
    <mergeCell ref="ABU70:ABV70"/>
    <mergeCell ref="ABW70:ABX70"/>
    <mergeCell ref="ABE70:ABF70"/>
    <mergeCell ref="ABG70:ABH70"/>
    <mergeCell ref="ABI70:ABJ70"/>
    <mergeCell ref="ABK70:ABL70"/>
    <mergeCell ref="ABM70:ABN70"/>
    <mergeCell ref="AAU70:AAV70"/>
    <mergeCell ref="AAW70:AAX70"/>
    <mergeCell ref="AAY70:AAZ70"/>
    <mergeCell ref="ABA70:ABB70"/>
    <mergeCell ref="ABC70:ABD70"/>
    <mergeCell ref="AAK70:AAL70"/>
    <mergeCell ref="AAM70:AAN70"/>
    <mergeCell ref="AAO70:AAP70"/>
    <mergeCell ref="AAQ70:AAR70"/>
    <mergeCell ref="AAS70:AAT70"/>
    <mergeCell ref="AFK70:AFL70"/>
    <mergeCell ref="AFM70:AFN70"/>
    <mergeCell ref="AFO70:AFP70"/>
    <mergeCell ref="AFQ70:AFR70"/>
    <mergeCell ref="AFS70:AFT70"/>
    <mergeCell ref="AFA70:AFB70"/>
    <mergeCell ref="AFC70:AFD70"/>
    <mergeCell ref="AFE70:AFF70"/>
    <mergeCell ref="AFG70:AFH70"/>
    <mergeCell ref="AFI70:AFJ70"/>
    <mergeCell ref="AEQ70:AER70"/>
    <mergeCell ref="AES70:AET70"/>
    <mergeCell ref="AEU70:AEV70"/>
    <mergeCell ref="AEW70:AEX70"/>
    <mergeCell ref="AEY70:AEZ70"/>
    <mergeCell ref="AEG70:AEH70"/>
    <mergeCell ref="AEI70:AEJ70"/>
    <mergeCell ref="AEK70:AEL70"/>
    <mergeCell ref="AEM70:AEN70"/>
    <mergeCell ref="AEO70:AEP70"/>
    <mergeCell ref="ADW70:ADX70"/>
    <mergeCell ref="ADY70:ADZ70"/>
    <mergeCell ref="AEA70:AEB70"/>
    <mergeCell ref="AEC70:AED70"/>
    <mergeCell ref="AEE70:AEF70"/>
    <mergeCell ref="ADM70:ADN70"/>
    <mergeCell ref="ADO70:ADP70"/>
    <mergeCell ref="ADQ70:ADR70"/>
    <mergeCell ref="ADS70:ADT70"/>
    <mergeCell ref="ADU70:ADV70"/>
    <mergeCell ref="ADC70:ADD70"/>
    <mergeCell ref="ADE70:ADF70"/>
    <mergeCell ref="ADG70:ADH70"/>
    <mergeCell ref="ADI70:ADJ70"/>
    <mergeCell ref="ADK70:ADL70"/>
    <mergeCell ref="AIC70:AID70"/>
    <mergeCell ref="AIE70:AIF70"/>
    <mergeCell ref="AIG70:AIH70"/>
    <mergeCell ref="AII70:AIJ70"/>
    <mergeCell ref="AIK70:AIL70"/>
    <mergeCell ref="AHS70:AHT70"/>
    <mergeCell ref="AHU70:AHV70"/>
    <mergeCell ref="AHW70:AHX70"/>
    <mergeCell ref="AHY70:AHZ70"/>
    <mergeCell ref="AIA70:AIB70"/>
    <mergeCell ref="AHI70:AHJ70"/>
    <mergeCell ref="AHK70:AHL70"/>
    <mergeCell ref="AHM70:AHN70"/>
    <mergeCell ref="AHO70:AHP70"/>
    <mergeCell ref="AHQ70:AHR70"/>
    <mergeCell ref="AGY70:AGZ70"/>
    <mergeCell ref="AHA70:AHB70"/>
    <mergeCell ref="AHC70:AHD70"/>
    <mergeCell ref="AHE70:AHF70"/>
    <mergeCell ref="AHG70:AHH70"/>
    <mergeCell ref="AGO70:AGP70"/>
    <mergeCell ref="AGQ70:AGR70"/>
    <mergeCell ref="AGS70:AGT70"/>
    <mergeCell ref="AGU70:AGV70"/>
    <mergeCell ref="AGW70:AGX70"/>
    <mergeCell ref="AGE70:AGF70"/>
    <mergeCell ref="AGG70:AGH70"/>
    <mergeCell ref="AGI70:AGJ70"/>
    <mergeCell ref="AGK70:AGL70"/>
    <mergeCell ref="AGM70:AGN70"/>
    <mergeCell ref="AFU70:AFV70"/>
    <mergeCell ref="AFW70:AFX70"/>
    <mergeCell ref="AFY70:AFZ70"/>
    <mergeCell ref="AGA70:AGB70"/>
    <mergeCell ref="AGC70:AGD70"/>
    <mergeCell ref="AKU70:AKV70"/>
    <mergeCell ref="AKW70:AKX70"/>
    <mergeCell ref="AKY70:AKZ70"/>
    <mergeCell ref="ALA70:ALB70"/>
    <mergeCell ref="ALC70:ALD70"/>
    <mergeCell ref="AKK70:AKL70"/>
    <mergeCell ref="AKM70:AKN70"/>
    <mergeCell ref="AKO70:AKP70"/>
    <mergeCell ref="AKQ70:AKR70"/>
    <mergeCell ref="AKS70:AKT70"/>
    <mergeCell ref="AKA70:AKB70"/>
    <mergeCell ref="AKC70:AKD70"/>
    <mergeCell ref="AKE70:AKF70"/>
    <mergeCell ref="AKG70:AKH70"/>
    <mergeCell ref="AKI70:AKJ70"/>
    <mergeCell ref="AJQ70:AJR70"/>
    <mergeCell ref="AJS70:AJT70"/>
    <mergeCell ref="AJU70:AJV70"/>
    <mergeCell ref="AJW70:AJX70"/>
    <mergeCell ref="AJY70:AJZ70"/>
    <mergeCell ref="AJG70:AJH70"/>
    <mergeCell ref="AJI70:AJJ70"/>
    <mergeCell ref="AJK70:AJL70"/>
    <mergeCell ref="AJM70:AJN70"/>
    <mergeCell ref="AJO70:AJP70"/>
    <mergeCell ref="AIW70:AIX70"/>
    <mergeCell ref="AIY70:AIZ70"/>
    <mergeCell ref="AJA70:AJB70"/>
    <mergeCell ref="AJC70:AJD70"/>
    <mergeCell ref="AJE70:AJF70"/>
    <mergeCell ref="AIM70:AIN70"/>
    <mergeCell ref="AIO70:AIP70"/>
    <mergeCell ref="AIQ70:AIR70"/>
    <mergeCell ref="AIS70:AIT70"/>
    <mergeCell ref="AIU70:AIV70"/>
    <mergeCell ref="ANM70:ANN70"/>
    <mergeCell ref="ANO70:ANP70"/>
    <mergeCell ref="ANQ70:ANR70"/>
    <mergeCell ref="ANS70:ANT70"/>
    <mergeCell ref="ANU70:ANV70"/>
    <mergeCell ref="ANC70:AND70"/>
    <mergeCell ref="ANE70:ANF70"/>
    <mergeCell ref="ANG70:ANH70"/>
    <mergeCell ref="ANI70:ANJ70"/>
    <mergeCell ref="ANK70:ANL70"/>
    <mergeCell ref="AMS70:AMT70"/>
    <mergeCell ref="AMU70:AMV70"/>
    <mergeCell ref="AMW70:AMX70"/>
    <mergeCell ref="AMY70:AMZ70"/>
    <mergeCell ref="ANA70:ANB70"/>
    <mergeCell ref="AMI70:AMJ70"/>
    <mergeCell ref="AMK70:AML70"/>
    <mergeCell ref="AMM70:AMN70"/>
    <mergeCell ref="AMO70:AMP70"/>
    <mergeCell ref="AMQ70:AMR70"/>
    <mergeCell ref="ALY70:ALZ70"/>
    <mergeCell ref="AMA70:AMB70"/>
    <mergeCell ref="AMC70:AMD70"/>
    <mergeCell ref="AME70:AMF70"/>
    <mergeCell ref="AMG70:AMH70"/>
    <mergeCell ref="ALO70:ALP70"/>
    <mergeCell ref="ALQ70:ALR70"/>
    <mergeCell ref="ALS70:ALT70"/>
    <mergeCell ref="ALU70:ALV70"/>
    <mergeCell ref="ALW70:ALX70"/>
    <mergeCell ref="ALE70:ALF70"/>
    <mergeCell ref="ALG70:ALH70"/>
    <mergeCell ref="ALI70:ALJ70"/>
    <mergeCell ref="ALK70:ALL70"/>
    <mergeCell ref="ALM70:ALN70"/>
    <mergeCell ref="AQE70:AQF70"/>
    <mergeCell ref="AQG70:AQH70"/>
    <mergeCell ref="AQI70:AQJ70"/>
    <mergeCell ref="AQK70:AQL70"/>
    <mergeCell ref="AQM70:AQN70"/>
    <mergeCell ref="APU70:APV70"/>
    <mergeCell ref="APW70:APX70"/>
    <mergeCell ref="APY70:APZ70"/>
    <mergeCell ref="AQA70:AQB70"/>
    <mergeCell ref="AQC70:AQD70"/>
    <mergeCell ref="APK70:APL70"/>
    <mergeCell ref="APM70:APN70"/>
    <mergeCell ref="APO70:APP70"/>
    <mergeCell ref="APQ70:APR70"/>
    <mergeCell ref="APS70:APT70"/>
    <mergeCell ref="APA70:APB70"/>
    <mergeCell ref="APC70:APD70"/>
    <mergeCell ref="APE70:APF70"/>
    <mergeCell ref="APG70:APH70"/>
    <mergeCell ref="API70:APJ70"/>
    <mergeCell ref="AOQ70:AOR70"/>
    <mergeCell ref="AOS70:AOT70"/>
    <mergeCell ref="AOU70:AOV70"/>
    <mergeCell ref="AOW70:AOX70"/>
    <mergeCell ref="AOY70:AOZ70"/>
    <mergeCell ref="AOG70:AOH70"/>
    <mergeCell ref="AOI70:AOJ70"/>
    <mergeCell ref="AOK70:AOL70"/>
    <mergeCell ref="AOM70:AON70"/>
    <mergeCell ref="AOO70:AOP70"/>
    <mergeCell ref="ANW70:ANX70"/>
    <mergeCell ref="ANY70:ANZ70"/>
    <mergeCell ref="AOA70:AOB70"/>
    <mergeCell ref="AOC70:AOD70"/>
    <mergeCell ref="AOE70:AOF70"/>
    <mergeCell ref="ASW70:ASX70"/>
    <mergeCell ref="ASY70:ASZ70"/>
    <mergeCell ref="ATA70:ATB70"/>
    <mergeCell ref="ATC70:ATD70"/>
    <mergeCell ref="ATE70:ATF70"/>
    <mergeCell ref="ASM70:ASN70"/>
    <mergeCell ref="ASO70:ASP70"/>
    <mergeCell ref="ASQ70:ASR70"/>
    <mergeCell ref="ASS70:AST70"/>
    <mergeCell ref="ASU70:ASV70"/>
    <mergeCell ref="ASC70:ASD70"/>
    <mergeCell ref="ASE70:ASF70"/>
    <mergeCell ref="ASG70:ASH70"/>
    <mergeCell ref="ASI70:ASJ70"/>
    <mergeCell ref="ASK70:ASL70"/>
    <mergeCell ref="ARS70:ART70"/>
    <mergeCell ref="ARU70:ARV70"/>
    <mergeCell ref="ARW70:ARX70"/>
    <mergeCell ref="ARY70:ARZ70"/>
    <mergeCell ref="ASA70:ASB70"/>
    <mergeCell ref="ARI70:ARJ70"/>
    <mergeCell ref="ARK70:ARL70"/>
    <mergeCell ref="ARM70:ARN70"/>
    <mergeCell ref="ARO70:ARP70"/>
    <mergeCell ref="ARQ70:ARR70"/>
    <mergeCell ref="AQY70:AQZ70"/>
    <mergeCell ref="ARA70:ARB70"/>
    <mergeCell ref="ARC70:ARD70"/>
    <mergeCell ref="ARE70:ARF70"/>
    <mergeCell ref="ARG70:ARH70"/>
    <mergeCell ref="AQO70:AQP70"/>
    <mergeCell ref="AQQ70:AQR70"/>
    <mergeCell ref="AQS70:AQT70"/>
    <mergeCell ref="AQU70:AQV70"/>
    <mergeCell ref="AQW70:AQX70"/>
    <mergeCell ref="AVO70:AVP70"/>
    <mergeCell ref="AVQ70:AVR70"/>
    <mergeCell ref="AVS70:AVT70"/>
    <mergeCell ref="AVU70:AVV70"/>
    <mergeCell ref="AVW70:AVX70"/>
    <mergeCell ref="AVE70:AVF70"/>
    <mergeCell ref="AVG70:AVH70"/>
    <mergeCell ref="AVI70:AVJ70"/>
    <mergeCell ref="AVK70:AVL70"/>
    <mergeCell ref="AVM70:AVN70"/>
    <mergeCell ref="AUU70:AUV70"/>
    <mergeCell ref="AUW70:AUX70"/>
    <mergeCell ref="AUY70:AUZ70"/>
    <mergeCell ref="AVA70:AVB70"/>
    <mergeCell ref="AVC70:AVD70"/>
    <mergeCell ref="AUK70:AUL70"/>
    <mergeCell ref="AUM70:AUN70"/>
    <mergeCell ref="AUO70:AUP70"/>
    <mergeCell ref="AUQ70:AUR70"/>
    <mergeCell ref="AUS70:AUT70"/>
    <mergeCell ref="AUA70:AUB70"/>
    <mergeCell ref="AUC70:AUD70"/>
    <mergeCell ref="AUE70:AUF70"/>
    <mergeCell ref="AUG70:AUH70"/>
    <mergeCell ref="AUI70:AUJ70"/>
    <mergeCell ref="ATQ70:ATR70"/>
    <mergeCell ref="ATS70:ATT70"/>
    <mergeCell ref="ATU70:ATV70"/>
    <mergeCell ref="ATW70:ATX70"/>
    <mergeCell ref="ATY70:ATZ70"/>
    <mergeCell ref="ATG70:ATH70"/>
    <mergeCell ref="ATI70:ATJ70"/>
    <mergeCell ref="ATK70:ATL70"/>
    <mergeCell ref="ATM70:ATN70"/>
    <mergeCell ref="ATO70:ATP70"/>
    <mergeCell ref="AYG70:AYH70"/>
    <mergeCell ref="AYI70:AYJ70"/>
    <mergeCell ref="AYK70:AYL70"/>
    <mergeCell ref="AYM70:AYN70"/>
    <mergeCell ref="AYO70:AYP70"/>
    <mergeCell ref="AXW70:AXX70"/>
    <mergeCell ref="AXY70:AXZ70"/>
    <mergeCell ref="AYA70:AYB70"/>
    <mergeCell ref="AYC70:AYD70"/>
    <mergeCell ref="AYE70:AYF70"/>
    <mergeCell ref="AXM70:AXN70"/>
    <mergeCell ref="AXO70:AXP70"/>
    <mergeCell ref="AXQ70:AXR70"/>
    <mergeCell ref="AXS70:AXT70"/>
    <mergeCell ref="AXU70:AXV70"/>
    <mergeCell ref="AXC70:AXD70"/>
    <mergeCell ref="AXE70:AXF70"/>
    <mergeCell ref="AXG70:AXH70"/>
    <mergeCell ref="AXI70:AXJ70"/>
    <mergeCell ref="AXK70:AXL70"/>
    <mergeCell ref="AWS70:AWT70"/>
    <mergeCell ref="AWU70:AWV70"/>
    <mergeCell ref="AWW70:AWX70"/>
    <mergeCell ref="AWY70:AWZ70"/>
    <mergeCell ref="AXA70:AXB70"/>
    <mergeCell ref="AWI70:AWJ70"/>
    <mergeCell ref="AWK70:AWL70"/>
    <mergeCell ref="AWM70:AWN70"/>
    <mergeCell ref="AWO70:AWP70"/>
    <mergeCell ref="AWQ70:AWR70"/>
    <mergeCell ref="AVY70:AVZ70"/>
    <mergeCell ref="AWA70:AWB70"/>
    <mergeCell ref="AWC70:AWD70"/>
    <mergeCell ref="AWE70:AWF70"/>
    <mergeCell ref="AWG70:AWH70"/>
    <mergeCell ref="BAY70:BAZ70"/>
    <mergeCell ref="BBA70:BBB70"/>
    <mergeCell ref="BBC70:BBD70"/>
    <mergeCell ref="BBE70:BBF70"/>
    <mergeCell ref="BBG70:BBH70"/>
    <mergeCell ref="BAO70:BAP70"/>
    <mergeCell ref="BAQ70:BAR70"/>
    <mergeCell ref="BAS70:BAT70"/>
    <mergeCell ref="BAU70:BAV70"/>
    <mergeCell ref="BAW70:BAX70"/>
    <mergeCell ref="BAE70:BAF70"/>
    <mergeCell ref="BAG70:BAH70"/>
    <mergeCell ref="BAI70:BAJ70"/>
    <mergeCell ref="BAK70:BAL70"/>
    <mergeCell ref="BAM70:BAN70"/>
    <mergeCell ref="AZU70:AZV70"/>
    <mergeCell ref="AZW70:AZX70"/>
    <mergeCell ref="AZY70:AZZ70"/>
    <mergeCell ref="BAA70:BAB70"/>
    <mergeCell ref="BAC70:BAD70"/>
    <mergeCell ref="AZK70:AZL70"/>
    <mergeCell ref="AZM70:AZN70"/>
    <mergeCell ref="AZO70:AZP70"/>
    <mergeCell ref="AZQ70:AZR70"/>
    <mergeCell ref="AZS70:AZT70"/>
    <mergeCell ref="AZA70:AZB70"/>
    <mergeCell ref="AZC70:AZD70"/>
    <mergeCell ref="AZE70:AZF70"/>
    <mergeCell ref="AZG70:AZH70"/>
    <mergeCell ref="AZI70:AZJ70"/>
    <mergeCell ref="AYQ70:AYR70"/>
    <mergeCell ref="AYS70:AYT70"/>
    <mergeCell ref="AYU70:AYV70"/>
    <mergeCell ref="AYW70:AYX70"/>
    <mergeCell ref="AYY70:AYZ70"/>
    <mergeCell ref="BDQ70:BDR70"/>
    <mergeCell ref="BDS70:BDT70"/>
    <mergeCell ref="BDU70:BDV70"/>
    <mergeCell ref="BDW70:BDX70"/>
    <mergeCell ref="BDY70:BDZ70"/>
    <mergeCell ref="BDG70:BDH70"/>
    <mergeCell ref="BDI70:BDJ70"/>
    <mergeCell ref="BDK70:BDL70"/>
    <mergeCell ref="BDM70:BDN70"/>
    <mergeCell ref="BDO70:BDP70"/>
    <mergeCell ref="BCW70:BCX70"/>
    <mergeCell ref="BCY70:BCZ70"/>
    <mergeCell ref="BDA70:BDB70"/>
    <mergeCell ref="BDC70:BDD70"/>
    <mergeCell ref="BDE70:BDF70"/>
    <mergeCell ref="BCM70:BCN70"/>
    <mergeCell ref="BCO70:BCP70"/>
    <mergeCell ref="BCQ70:BCR70"/>
    <mergeCell ref="BCS70:BCT70"/>
    <mergeCell ref="BCU70:BCV70"/>
    <mergeCell ref="BCC70:BCD70"/>
    <mergeCell ref="BCE70:BCF70"/>
    <mergeCell ref="BCG70:BCH70"/>
    <mergeCell ref="BCI70:BCJ70"/>
    <mergeCell ref="BCK70:BCL70"/>
    <mergeCell ref="BBS70:BBT70"/>
    <mergeCell ref="BBU70:BBV70"/>
    <mergeCell ref="BBW70:BBX70"/>
    <mergeCell ref="BBY70:BBZ70"/>
    <mergeCell ref="BCA70:BCB70"/>
    <mergeCell ref="BBI70:BBJ70"/>
    <mergeCell ref="BBK70:BBL70"/>
    <mergeCell ref="BBM70:BBN70"/>
    <mergeCell ref="BBO70:BBP70"/>
    <mergeCell ref="BBQ70:BBR70"/>
    <mergeCell ref="BGI70:BGJ70"/>
    <mergeCell ref="BGK70:BGL70"/>
    <mergeCell ref="BGM70:BGN70"/>
    <mergeCell ref="BGO70:BGP70"/>
    <mergeCell ref="BGQ70:BGR70"/>
    <mergeCell ref="BFY70:BFZ70"/>
    <mergeCell ref="BGA70:BGB70"/>
    <mergeCell ref="BGC70:BGD70"/>
    <mergeCell ref="BGE70:BGF70"/>
    <mergeCell ref="BGG70:BGH70"/>
    <mergeCell ref="BFO70:BFP70"/>
    <mergeCell ref="BFQ70:BFR70"/>
    <mergeCell ref="BFS70:BFT70"/>
    <mergeCell ref="BFU70:BFV70"/>
    <mergeCell ref="BFW70:BFX70"/>
    <mergeCell ref="BFE70:BFF70"/>
    <mergeCell ref="BFG70:BFH70"/>
    <mergeCell ref="BFI70:BFJ70"/>
    <mergeCell ref="BFK70:BFL70"/>
    <mergeCell ref="BFM70:BFN70"/>
    <mergeCell ref="BEU70:BEV70"/>
    <mergeCell ref="BEW70:BEX70"/>
    <mergeCell ref="BEY70:BEZ70"/>
    <mergeCell ref="BFA70:BFB70"/>
    <mergeCell ref="BFC70:BFD70"/>
    <mergeCell ref="BEK70:BEL70"/>
    <mergeCell ref="BEM70:BEN70"/>
    <mergeCell ref="BEO70:BEP70"/>
    <mergeCell ref="BEQ70:BER70"/>
    <mergeCell ref="BES70:BET70"/>
    <mergeCell ref="BEA70:BEB70"/>
    <mergeCell ref="BEC70:BED70"/>
    <mergeCell ref="BEE70:BEF70"/>
    <mergeCell ref="BEG70:BEH70"/>
    <mergeCell ref="BEI70:BEJ70"/>
    <mergeCell ref="BJA70:BJB70"/>
    <mergeCell ref="BJC70:BJD70"/>
    <mergeCell ref="BJE70:BJF70"/>
    <mergeCell ref="BJG70:BJH70"/>
    <mergeCell ref="BJI70:BJJ70"/>
    <mergeCell ref="BIQ70:BIR70"/>
    <mergeCell ref="BIS70:BIT70"/>
    <mergeCell ref="BIU70:BIV70"/>
    <mergeCell ref="BIW70:BIX70"/>
    <mergeCell ref="BIY70:BIZ70"/>
    <mergeCell ref="BIG70:BIH70"/>
    <mergeCell ref="BII70:BIJ70"/>
    <mergeCell ref="BIK70:BIL70"/>
    <mergeCell ref="BIM70:BIN70"/>
    <mergeCell ref="BIO70:BIP70"/>
    <mergeCell ref="BHW70:BHX70"/>
    <mergeCell ref="BHY70:BHZ70"/>
    <mergeCell ref="BIA70:BIB70"/>
    <mergeCell ref="BIC70:BID70"/>
    <mergeCell ref="BIE70:BIF70"/>
    <mergeCell ref="BHM70:BHN70"/>
    <mergeCell ref="BHO70:BHP70"/>
    <mergeCell ref="BHQ70:BHR70"/>
    <mergeCell ref="BHS70:BHT70"/>
    <mergeCell ref="BHU70:BHV70"/>
    <mergeCell ref="BHC70:BHD70"/>
    <mergeCell ref="BHE70:BHF70"/>
    <mergeCell ref="BHG70:BHH70"/>
    <mergeCell ref="BHI70:BHJ70"/>
    <mergeCell ref="BHK70:BHL70"/>
    <mergeCell ref="BGS70:BGT70"/>
    <mergeCell ref="BGU70:BGV70"/>
    <mergeCell ref="BGW70:BGX70"/>
    <mergeCell ref="BGY70:BGZ70"/>
    <mergeCell ref="BHA70:BHB70"/>
    <mergeCell ref="BLS70:BLT70"/>
    <mergeCell ref="BLU70:BLV70"/>
    <mergeCell ref="BLW70:BLX70"/>
    <mergeCell ref="BLY70:BLZ70"/>
    <mergeCell ref="BMA70:BMB70"/>
    <mergeCell ref="BLI70:BLJ70"/>
    <mergeCell ref="BLK70:BLL70"/>
    <mergeCell ref="BLM70:BLN70"/>
    <mergeCell ref="BLO70:BLP70"/>
    <mergeCell ref="BLQ70:BLR70"/>
    <mergeCell ref="BKY70:BKZ70"/>
    <mergeCell ref="BLA70:BLB70"/>
    <mergeCell ref="BLC70:BLD70"/>
    <mergeCell ref="BLE70:BLF70"/>
    <mergeCell ref="BLG70:BLH70"/>
    <mergeCell ref="BKO70:BKP70"/>
    <mergeCell ref="BKQ70:BKR70"/>
    <mergeCell ref="BKS70:BKT70"/>
    <mergeCell ref="BKU70:BKV70"/>
    <mergeCell ref="BKW70:BKX70"/>
    <mergeCell ref="BKE70:BKF70"/>
    <mergeCell ref="BKG70:BKH70"/>
    <mergeCell ref="BKI70:BKJ70"/>
    <mergeCell ref="BKK70:BKL70"/>
    <mergeCell ref="BKM70:BKN70"/>
    <mergeCell ref="BJU70:BJV70"/>
    <mergeCell ref="BJW70:BJX70"/>
    <mergeCell ref="BJY70:BJZ70"/>
    <mergeCell ref="BKA70:BKB70"/>
    <mergeCell ref="BKC70:BKD70"/>
    <mergeCell ref="BJK70:BJL70"/>
    <mergeCell ref="BJM70:BJN70"/>
    <mergeCell ref="BJO70:BJP70"/>
    <mergeCell ref="BJQ70:BJR70"/>
    <mergeCell ref="BJS70:BJT70"/>
    <mergeCell ref="BOK70:BOL70"/>
    <mergeCell ref="BOM70:BON70"/>
    <mergeCell ref="BOO70:BOP70"/>
    <mergeCell ref="BOQ70:BOR70"/>
    <mergeCell ref="BOS70:BOT70"/>
    <mergeCell ref="BOA70:BOB70"/>
    <mergeCell ref="BOC70:BOD70"/>
    <mergeCell ref="BOE70:BOF70"/>
    <mergeCell ref="BOG70:BOH70"/>
    <mergeCell ref="BOI70:BOJ70"/>
    <mergeCell ref="BNQ70:BNR70"/>
    <mergeCell ref="BNS70:BNT70"/>
    <mergeCell ref="BNU70:BNV70"/>
    <mergeCell ref="BNW70:BNX70"/>
    <mergeCell ref="BNY70:BNZ70"/>
    <mergeCell ref="BNG70:BNH70"/>
    <mergeCell ref="BNI70:BNJ70"/>
    <mergeCell ref="BNK70:BNL70"/>
    <mergeCell ref="BNM70:BNN70"/>
    <mergeCell ref="BNO70:BNP70"/>
    <mergeCell ref="BMW70:BMX70"/>
    <mergeCell ref="BMY70:BMZ70"/>
    <mergeCell ref="BNA70:BNB70"/>
    <mergeCell ref="BNC70:BND70"/>
    <mergeCell ref="BNE70:BNF70"/>
    <mergeCell ref="BMM70:BMN70"/>
    <mergeCell ref="BMO70:BMP70"/>
    <mergeCell ref="BMQ70:BMR70"/>
    <mergeCell ref="BMS70:BMT70"/>
    <mergeCell ref="BMU70:BMV70"/>
    <mergeCell ref="BMC70:BMD70"/>
    <mergeCell ref="BME70:BMF70"/>
    <mergeCell ref="BMG70:BMH70"/>
    <mergeCell ref="BMI70:BMJ70"/>
    <mergeCell ref="BMK70:BML70"/>
    <mergeCell ref="BRC70:BRD70"/>
    <mergeCell ref="BRE70:BRF70"/>
    <mergeCell ref="BRG70:BRH70"/>
    <mergeCell ref="BRI70:BRJ70"/>
    <mergeCell ref="BRK70:BRL70"/>
    <mergeCell ref="BQS70:BQT70"/>
    <mergeCell ref="BQU70:BQV70"/>
    <mergeCell ref="BQW70:BQX70"/>
    <mergeCell ref="BQY70:BQZ70"/>
    <mergeCell ref="BRA70:BRB70"/>
    <mergeCell ref="BQI70:BQJ70"/>
    <mergeCell ref="BQK70:BQL70"/>
    <mergeCell ref="BQM70:BQN70"/>
    <mergeCell ref="BQO70:BQP70"/>
    <mergeCell ref="BQQ70:BQR70"/>
    <mergeCell ref="BPY70:BPZ70"/>
    <mergeCell ref="BQA70:BQB70"/>
    <mergeCell ref="BQC70:BQD70"/>
    <mergeCell ref="BQE70:BQF70"/>
    <mergeCell ref="BQG70:BQH70"/>
    <mergeCell ref="BPO70:BPP70"/>
    <mergeCell ref="BPQ70:BPR70"/>
    <mergeCell ref="BPS70:BPT70"/>
    <mergeCell ref="BPU70:BPV70"/>
    <mergeCell ref="BPW70:BPX70"/>
    <mergeCell ref="BPE70:BPF70"/>
    <mergeCell ref="BPG70:BPH70"/>
    <mergeCell ref="BPI70:BPJ70"/>
    <mergeCell ref="BPK70:BPL70"/>
    <mergeCell ref="BPM70:BPN70"/>
    <mergeCell ref="BOU70:BOV70"/>
    <mergeCell ref="BOW70:BOX70"/>
    <mergeCell ref="BOY70:BOZ70"/>
    <mergeCell ref="BPA70:BPB70"/>
    <mergeCell ref="BPC70:BPD70"/>
    <mergeCell ref="BTU70:BTV70"/>
    <mergeCell ref="BTW70:BTX70"/>
    <mergeCell ref="BTY70:BTZ70"/>
    <mergeCell ref="BUA70:BUB70"/>
    <mergeCell ref="BUC70:BUD70"/>
    <mergeCell ref="BTK70:BTL70"/>
    <mergeCell ref="BTM70:BTN70"/>
    <mergeCell ref="BTO70:BTP70"/>
    <mergeCell ref="BTQ70:BTR70"/>
    <mergeCell ref="BTS70:BTT70"/>
    <mergeCell ref="BTA70:BTB70"/>
    <mergeCell ref="BTC70:BTD70"/>
    <mergeCell ref="BTE70:BTF70"/>
    <mergeCell ref="BTG70:BTH70"/>
    <mergeCell ref="BTI70:BTJ70"/>
    <mergeCell ref="BSQ70:BSR70"/>
    <mergeCell ref="BSS70:BST70"/>
    <mergeCell ref="BSU70:BSV70"/>
    <mergeCell ref="BSW70:BSX70"/>
    <mergeCell ref="BSY70:BSZ70"/>
    <mergeCell ref="BSG70:BSH70"/>
    <mergeCell ref="BSI70:BSJ70"/>
    <mergeCell ref="BSK70:BSL70"/>
    <mergeCell ref="BSM70:BSN70"/>
    <mergeCell ref="BSO70:BSP70"/>
    <mergeCell ref="BRW70:BRX70"/>
    <mergeCell ref="BRY70:BRZ70"/>
    <mergeCell ref="BSA70:BSB70"/>
    <mergeCell ref="BSC70:BSD70"/>
    <mergeCell ref="BSE70:BSF70"/>
    <mergeCell ref="BRM70:BRN70"/>
    <mergeCell ref="BRO70:BRP70"/>
    <mergeCell ref="BRQ70:BRR70"/>
    <mergeCell ref="BRS70:BRT70"/>
    <mergeCell ref="BRU70:BRV70"/>
    <mergeCell ref="BWM70:BWN70"/>
    <mergeCell ref="BWO70:BWP70"/>
    <mergeCell ref="BWQ70:BWR70"/>
    <mergeCell ref="BWS70:BWT70"/>
    <mergeCell ref="BWU70:BWV70"/>
    <mergeCell ref="BWC70:BWD70"/>
    <mergeCell ref="BWE70:BWF70"/>
    <mergeCell ref="BWG70:BWH70"/>
    <mergeCell ref="BWI70:BWJ70"/>
    <mergeCell ref="BWK70:BWL70"/>
    <mergeCell ref="BVS70:BVT70"/>
    <mergeCell ref="BVU70:BVV70"/>
    <mergeCell ref="BVW70:BVX70"/>
    <mergeCell ref="BVY70:BVZ70"/>
    <mergeCell ref="BWA70:BWB70"/>
    <mergeCell ref="BVI70:BVJ70"/>
    <mergeCell ref="BVK70:BVL70"/>
    <mergeCell ref="BVM70:BVN70"/>
    <mergeCell ref="BVO70:BVP70"/>
    <mergeCell ref="BVQ70:BVR70"/>
    <mergeCell ref="BUY70:BUZ70"/>
    <mergeCell ref="BVA70:BVB70"/>
    <mergeCell ref="BVC70:BVD70"/>
    <mergeCell ref="BVE70:BVF70"/>
    <mergeCell ref="BVG70:BVH70"/>
    <mergeCell ref="BUO70:BUP70"/>
    <mergeCell ref="BUQ70:BUR70"/>
    <mergeCell ref="BUS70:BUT70"/>
    <mergeCell ref="BUU70:BUV70"/>
    <mergeCell ref="BUW70:BUX70"/>
    <mergeCell ref="BUE70:BUF70"/>
    <mergeCell ref="BUG70:BUH70"/>
    <mergeCell ref="BUI70:BUJ70"/>
    <mergeCell ref="BUK70:BUL70"/>
    <mergeCell ref="BUM70:BUN70"/>
    <mergeCell ref="BZE70:BZF70"/>
    <mergeCell ref="BZG70:BZH70"/>
    <mergeCell ref="BZI70:BZJ70"/>
    <mergeCell ref="BZK70:BZL70"/>
    <mergeCell ref="BZM70:BZN70"/>
    <mergeCell ref="BYU70:BYV70"/>
    <mergeCell ref="BYW70:BYX70"/>
    <mergeCell ref="BYY70:BYZ70"/>
    <mergeCell ref="BZA70:BZB70"/>
    <mergeCell ref="BZC70:BZD70"/>
    <mergeCell ref="BYK70:BYL70"/>
    <mergeCell ref="BYM70:BYN70"/>
    <mergeCell ref="BYO70:BYP70"/>
    <mergeCell ref="BYQ70:BYR70"/>
    <mergeCell ref="BYS70:BYT70"/>
    <mergeCell ref="BYA70:BYB70"/>
    <mergeCell ref="BYC70:BYD70"/>
    <mergeCell ref="BYE70:BYF70"/>
    <mergeCell ref="BYG70:BYH70"/>
    <mergeCell ref="BYI70:BYJ70"/>
    <mergeCell ref="BXQ70:BXR70"/>
    <mergeCell ref="BXS70:BXT70"/>
    <mergeCell ref="BXU70:BXV70"/>
    <mergeCell ref="BXW70:BXX70"/>
    <mergeCell ref="BXY70:BXZ70"/>
    <mergeCell ref="BXG70:BXH70"/>
    <mergeCell ref="BXI70:BXJ70"/>
    <mergeCell ref="BXK70:BXL70"/>
    <mergeCell ref="BXM70:BXN70"/>
    <mergeCell ref="BXO70:BXP70"/>
    <mergeCell ref="BWW70:BWX70"/>
    <mergeCell ref="BWY70:BWZ70"/>
    <mergeCell ref="BXA70:BXB70"/>
    <mergeCell ref="BXC70:BXD70"/>
    <mergeCell ref="BXE70:BXF70"/>
    <mergeCell ref="CBW70:CBX70"/>
    <mergeCell ref="CBY70:CBZ70"/>
    <mergeCell ref="CCA70:CCB70"/>
    <mergeCell ref="CCC70:CCD70"/>
    <mergeCell ref="CCE70:CCF70"/>
    <mergeCell ref="CBM70:CBN70"/>
    <mergeCell ref="CBO70:CBP70"/>
    <mergeCell ref="CBQ70:CBR70"/>
    <mergeCell ref="CBS70:CBT70"/>
    <mergeCell ref="CBU70:CBV70"/>
    <mergeCell ref="CBC70:CBD70"/>
    <mergeCell ref="CBE70:CBF70"/>
    <mergeCell ref="CBG70:CBH70"/>
    <mergeCell ref="CBI70:CBJ70"/>
    <mergeCell ref="CBK70:CBL70"/>
    <mergeCell ref="CAS70:CAT70"/>
    <mergeCell ref="CAU70:CAV70"/>
    <mergeCell ref="CAW70:CAX70"/>
    <mergeCell ref="CAY70:CAZ70"/>
    <mergeCell ref="CBA70:CBB70"/>
    <mergeCell ref="CAI70:CAJ70"/>
    <mergeCell ref="CAK70:CAL70"/>
    <mergeCell ref="CAM70:CAN70"/>
    <mergeCell ref="CAO70:CAP70"/>
    <mergeCell ref="CAQ70:CAR70"/>
    <mergeCell ref="BZY70:BZZ70"/>
    <mergeCell ref="CAA70:CAB70"/>
    <mergeCell ref="CAC70:CAD70"/>
    <mergeCell ref="CAE70:CAF70"/>
    <mergeCell ref="CAG70:CAH70"/>
    <mergeCell ref="BZO70:BZP70"/>
    <mergeCell ref="BZQ70:BZR70"/>
    <mergeCell ref="BZS70:BZT70"/>
    <mergeCell ref="BZU70:BZV70"/>
    <mergeCell ref="BZW70:BZX70"/>
    <mergeCell ref="CEO70:CEP70"/>
    <mergeCell ref="CEQ70:CER70"/>
    <mergeCell ref="CES70:CET70"/>
    <mergeCell ref="CEU70:CEV70"/>
    <mergeCell ref="CEW70:CEX70"/>
    <mergeCell ref="CEE70:CEF70"/>
    <mergeCell ref="CEG70:CEH70"/>
    <mergeCell ref="CEI70:CEJ70"/>
    <mergeCell ref="CEK70:CEL70"/>
    <mergeCell ref="CEM70:CEN70"/>
    <mergeCell ref="CDU70:CDV70"/>
    <mergeCell ref="CDW70:CDX70"/>
    <mergeCell ref="CDY70:CDZ70"/>
    <mergeCell ref="CEA70:CEB70"/>
    <mergeCell ref="CEC70:CED70"/>
    <mergeCell ref="CDK70:CDL70"/>
    <mergeCell ref="CDM70:CDN70"/>
    <mergeCell ref="CDO70:CDP70"/>
    <mergeCell ref="CDQ70:CDR70"/>
    <mergeCell ref="CDS70:CDT70"/>
    <mergeCell ref="CDA70:CDB70"/>
    <mergeCell ref="CDC70:CDD70"/>
    <mergeCell ref="CDE70:CDF70"/>
    <mergeCell ref="CDG70:CDH70"/>
    <mergeCell ref="CDI70:CDJ70"/>
    <mergeCell ref="CCQ70:CCR70"/>
    <mergeCell ref="CCS70:CCT70"/>
    <mergeCell ref="CCU70:CCV70"/>
    <mergeCell ref="CCW70:CCX70"/>
    <mergeCell ref="CCY70:CCZ70"/>
    <mergeCell ref="CCG70:CCH70"/>
    <mergeCell ref="CCI70:CCJ70"/>
    <mergeCell ref="CCK70:CCL70"/>
    <mergeCell ref="CCM70:CCN70"/>
    <mergeCell ref="CCO70:CCP70"/>
    <mergeCell ref="CHG70:CHH70"/>
    <mergeCell ref="CHI70:CHJ70"/>
    <mergeCell ref="CHK70:CHL70"/>
    <mergeCell ref="CHM70:CHN70"/>
    <mergeCell ref="CHO70:CHP70"/>
    <mergeCell ref="CGW70:CGX70"/>
    <mergeCell ref="CGY70:CGZ70"/>
    <mergeCell ref="CHA70:CHB70"/>
    <mergeCell ref="CHC70:CHD70"/>
    <mergeCell ref="CHE70:CHF70"/>
    <mergeCell ref="CGM70:CGN70"/>
    <mergeCell ref="CGO70:CGP70"/>
    <mergeCell ref="CGQ70:CGR70"/>
    <mergeCell ref="CGS70:CGT70"/>
    <mergeCell ref="CGU70:CGV70"/>
    <mergeCell ref="CGC70:CGD70"/>
    <mergeCell ref="CGE70:CGF70"/>
    <mergeCell ref="CGG70:CGH70"/>
    <mergeCell ref="CGI70:CGJ70"/>
    <mergeCell ref="CGK70:CGL70"/>
    <mergeCell ref="CFS70:CFT70"/>
    <mergeCell ref="CFU70:CFV70"/>
    <mergeCell ref="CFW70:CFX70"/>
    <mergeCell ref="CFY70:CFZ70"/>
    <mergeCell ref="CGA70:CGB70"/>
    <mergeCell ref="CFI70:CFJ70"/>
    <mergeCell ref="CFK70:CFL70"/>
    <mergeCell ref="CFM70:CFN70"/>
    <mergeCell ref="CFO70:CFP70"/>
    <mergeCell ref="CFQ70:CFR70"/>
    <mergeCell ref="CEY70:CEZ70"/>
    <mergeCell ref="CFA70:CFB70"/>
    <mergeCell ref="CFC70:CFD70"/>
    <mergeCell ref="CFE70:CFF70"/>
    <mergeCell ref="CFG70:CFH70"/>
    <mergeCell ref="CJY70:CJZ70"/>
    <mergeCell ref="CKA70:CKB70"/>
    <mergeCell ref="CKC70:CKD70"/>
    <mergeCell ref="CKE70:CKF70"/>
    <mergeCell ref="CKG70:CKH70"/>
    <mergeCell ref="CJO70:CJP70"/>
    <mergeCell ref="CJQ70:CJR70"/>
    <mergeCell ref="CJS70:CJT70"/>
    <mergeCell ref="CJU70:CJV70"/>
    <mergeCell ref="CJW70:CJX70"/>
    <mergeCell ref="CJE70:CJF70"/>
    <mergeCell ref="CJG70:CJH70"/>
    <mergeCell ref="CJI70:CJJ70"/>
    <mergeCell ref="CJK70:CJL70"/>
    <mergeCell ref="CJM70:CJN70"/>
    <mergeCell ref="CIU70:CIV70"/>
    <mergeCell ref="CIW70:CIX70"/>
    <mergeCell ref="CIY70:CIZ70"/>
    <mergeCell ref="CJA70:CJB70"/>
    <mergeCell ref="CJC70:CJD70"/>
    <mergeCell ref="CIK70:CIL70"/>
    <mergeCell ref="CIM70:CIN70"/>
    <mergeCell ref="CIO70:CIP70"/>
    <mergeCell ref="CIQ70:CIR70"/>
    <mergeCell ref="CIS70:CIT70"/>
    <mergeCell ref="CIA70:CIB70"/>
    <mergeCell ref="CIC70:CID70"/>
    <mergeCell ref="CIE70:CIF70"/>
    <mergeCell ref="CIG70:CIH70"/>
    <mergeCell ref="CII70:CIJ70"/>
    <mergeCell ref="CHQ70:CHR70"/>
    <mergeCell ref="CHS70:CHT70"/>
    <mergeCell ref="CHU70:CHV70"/>
    <mergeCell ref="CHW70:CHX70"/>
    <mergeCell ref="CHY70:CHZ70"/>
    <mergeCell ref="CMQ70:CMR70"/>
    <mergeCell ref="CMS70:CMT70"/>
    <mergeCell ref="CMU70:CMV70"/>
    <mergeCell ref="CMW70:CMX70"/>
    <mergeCell ref="CMY70:CMZ70"/>
    <mergeCell ref="CMG70:CMH70"/>
    <mergeCell ref="CMI70:CMJ70"/>
    <mergeCell ref="CMK70:CML70"/>
    <mergeCell ref="CMM70:CMN70"/>
    <mergeCell ref="CMO70:CMP70"/>
    <mergeCell ref="CLW70:CLX70"/>
    <mergeCell ref="CLY70:CLZ70"/>
    <mergeCell ref="CMA70:CMB70"/>
    <mergeCell ref="CMC70:CMD70"/>
    <mergeCell ref="CME70:CMF70"/>
    <mergeCell ref="CLM70:CLN70"/>
    <mergeCell ref="CLO70:CLP70"/>
    <mergeCell ref="CLQ70:CLR70"/>
    <mergeCell ref="CLS70:CLT70"/>
    <mergeCell ref="CLU70:CLV70"/>
    <mergeCell ref="CLC70:CLD70"/>
    <mergeCell ref="CLE70:CLF70"/>
    <mergeCell ref="CLG70:CLH70"/>
    <mergeCell ref="CLI70:CLJ70"/>
    <mergeCell ref="CLK70:CLL70"/>
    <mergeCell ref="CKS70:CKT70"/>
    <mergeCell ref="CKU70:CKV70"/>
    <mergeCell ref="CKW70:CKX70"/>
    <mergeCell ref="CKY70:CKZ70"/>
    <mergeCell ref="CLA70:CLB70"/>
    <mergeCell ref="CKI70:CKJ70"/>
    <mergeCell ref="CKK70:CKL70"/>
    <mergeCell ref="CKM70:CKN70"/>
    <mergeCell ref="CKO70:CKP70"/>
    <mergeCell ref="CKQ70:CKR70"/>
    <mergeCell ref="CPI70:CPJ70"/>
    <mergeCell ref="CPK70:CPL70"/>
    <mergeCell ref="CPM70:CPN70"/>
    <mergeCell ref="CPO70:CPP70"/>
    <mergeCell ref="CPQ70:CPR70"/>
    <mergeCell ref="COY70:COZ70"/>
    <mergeCell ref="CPA70:CPB70"/>
    <mergeCell ref="CPC70:CPD70"/>
    <mergeCell ref="CPE70:CPF70"/>
    <mergeCell ref="CPG70:CPH70"/>
    <mergeCell ref="COO70:COP70"/>
    <mergeCell ref="COQ70:COR70"/>
    <mergeCell ref="COS70:COT70"/>
    <mergeCell ref="COU70:COV70"/>
    <mergeCell ref="COW70:COX70"/>
    <mergeCell ref="COE70:COF70"/>
    <mergeCell ref="COG70:COH70"/>
    <mergeCell ref="COI70:COJ70"/>
    <mergeCell ref="COK70:COL70"/>
    <mergeCell ref="COM70:CON70"/>
    <mergeCell ref="CNU70:CNV70"/>
    <mergeCell ref="CNW70:CNX70"/>
    <mergeCell ref="CNY70:CNZ70"/>
    <mergeCell ref="COA70:COB70"/>
    <mergeCell ref="COC70:COD70"/>
    <mergeCell ref="CNK70:CNL70"/>
    <mergeCell ref="CNM70:CNN70"/>
    <mergeCell ref="CNO70:CNP70"/>
    <mergeCell ref="CNQ70:CNR70"/>
    <mergeCell ref="CNS70:CNT70"/>
    <mergeCell ref="CNA70:CNB70"/>
    <mergeCell ref="CNC70:CND70"/>
    <mergeCell ref="CNE70:CNF70"/>
    <mergeCell ref="CNG70:CNH70"/>
    <mergeCell ref="CNI70:CNJ70"/>
    <mergeCell ref="CSA70:CSB70"/>
    <mergeCell ref="CSC70:CSD70"/>
    <mergeCell ref="CSE70:CSF70"/>
    <mergeCell ref="CSG70:CSH70"/>
    <mergeCell ref="CSI70:CSJ70"/>
    <mergeCell ref="CRQ70:CRR70"/>
    <mergeCell ref="CRS70:CRT70"/>
    <mergeCell ref="CRU70:CRV70"/>
    <mergeCell ref="CRW70:CRX70"/>
    <mergeCell ref="CRY70:CRZ70"/>
    <mergeCell ref="CRG70:CRH70"/>
    <mergeCell ref="CRI70:CRJ70"/>
    <mergeCell ref="CRK70:CRL70"/>
    <mergeCell ref="CRM70:CRN70"/>
    <mergeCell ref="CRO70:CRP70"/>
    <mergeCell ref="CQW70:CQX70"/>
    <mergeCell ref="CQY70:CQZ70"/>
    <mergeCell ref="CRA70:CRB70"/>
    <mergeCell ref="CRC70:CRD70"/>
    <mergeCell ref="CRE70:CRF70"/>
    <mergeCell ref="CQM70:CQN70"/>
    <mergeCell ref="CQO70:CQP70"/>
    <mergeCell ref="CQQ70:CQR70"/>
    <mergeCell ref="CQS70:CQT70"/>
    <mergeCell ref="CQU70:CQV70"/>
    <mergeCell ref="CQC70:CQD70"/>
    <mergeCell ref="CQE70:CQF70"/>
    <mergeCell ref="CQG70:CQH70"/>
    <mergeCell ref="CQI70:CQJ70"/>
    <mergeCell ref="CQK70:CQL70"/>
    <mergeCell ref="CPS70:CPT70"/>
    <mergeCell ref="CPU70:CPV70"/>
    <mergeCell ref="CPW70:CPX70"/>
    <mergeCell ref="CPY70:CPZ70"/>
    <mergeCell ref="CQA70:CQB70"/>
    <mergeCell ref="CUS70:CUT70"/>
    <mergeCell ref="CUU70:CUV70"/>
    <mergeCell ref="CUW70:CUX70"/>
    <mergeCell ref="CUY70:CUZ70"/>
    <mergeCell ref="CVA70:CVB70"/>
    <mergeCell ref="CUI70:CUJ70"/>
    <mergeCell ref="CUK70:CUL70"/>
    <mergeCell ref="CUM70:CUN70"/>
    <mergeCell ref="CUO70:CUP70"/>
    <mergeCell ref="CUQ70:CUR70"/>
    <mergeCell ref="CTY70:CTZ70"/>
    <mergeCell ref="CUA70:CUB70"/>
    <mergeCell ref="CUC70:CUD70"/>
    <mergeCell ref="CUE70:CUF70"/>
    <mergeCell ref="CUG70:CUH70"/>
    <mergeCell ref="CTO70:CTP70"/>
    <mergeCell ref="CTQ70:CTR70"/>
    <mergeCell ref="CTS70:CTT70"/>
    <mergeCell ref="CTU70:CTV70"/>
    <mergeCell ref="CTW70:CTX70"/>
    <mergeCell ref="CTE70:CTF70"/>
    <mergeCell ref="CTG70:CTH70"/>
    <mergeCell ref="CTI70:CTJ70"/>
    <mergeCell ref="CTK70:CTL70"/>
    <mergeCell ref="CTM70:CTN70"/>
    <mergeCell ref="CSU70:CSV70"/>
    <mergeCell ref="CSW70:CSX70"/>
    <mergeCell ref="CSY70:CSZ70"/>
    <mergeCell ref="CTA70:CTB70"/>
    <mergeCell ref="CTC70:CTD70"/>
    <mergeCell ref="CSK70:CSL70"/>
    <mergeCell ref="CSM70:CSN70"/>
    <mergeCell ref="CSO70:CSP70"/>
    <mergeCell ref="CSQ70:CSR70"/>
    <mergeCell ref="CSS70:CST70"/>
    <mergeCell ref="CXK70:CXL70"/>
    <mergeCell ref="CXM70:CXN70"/>
    <mergeCell ref="CXO70:CXP70"/>
    <mergeCell ref="CXQ70:CXR70"/>
    <mergeCell ref="CXS70:CXT70"/>
    <mergeCell ref="CXA70:CXB70"/>
    <mergeCell ref="CXC70:CXD70"/>
    <mergeCell ref="CXE70:CXF70"/>
    <mergeCell ref="CXG70:CXH70"/>
    <mergeCell ref="CXI70:CXJ70"/>
    <mergeCell ref="CWQ70:CWR70"/>
    <mergeCell ref="CWS70:CWT70"/>
    <mergeCell ref="CWU70:CWV70"/>
    <mergeCell ref="CWW70:CWX70"/>
    <mergeCell ref="CWY70:CWZ70"/>
    <mergeCell ref="CWG70:CWH70"/>
    <mergeCell ref="CWI70:CWJ70"/>
    <mergeCell ref="CWK70:CWL70"/>
    <mergeCell ref="CWM70:CWN70"/>
    <mergeCell ref="CWO70:CWP70"/>
    <mergeCell ref="CVW70:CVX70"/>
    <mergeCell ref="CVY70:CVZ70"/>
    <mergeCell ref="CWA70:CWB70"/>
    <mergeCell ref="CWC70:CWD70"/>
    <mergeCell ref="CWE70:CWF70"/>
    <mergeCell ref="CVM70:CVN70"/>
    <mergeCell ref="CVO70:CVP70"/>
    <mergeCell ref="CVQ70:CVR70"/>
    <mergeCell ref="CVS70:CVT70"/>
    <mergeCell ref="CVU70:CVV70"/>
    <mergeCell ref="CVC70:CVD70"/>
    <mergeCell ref="CVE70:CVF70"/>
    <mergeCell ref="CVG70:CVH70"/>
    <mergeCell ref="CVI70:CVJ70"/>
    <mergeCell ref="CVK70:CVL70"/>
    <mergeCell ref="DAC70:DAD70"/>
    <mergeCell ref="DAE70:DAF70"/>
    <mergeCell ref="DAG70:DAH70"/>
    <mergeCell ref="DAI70:DAJ70"/>
    <mergeCell ref="DAK70:DAL70"/>
    <mergeCell ref="CZS70:CZT70"/>
    <mergeCell ref="CZU70:CZV70"/>
    <mergeCell ref="CZW70:CZX70"/>
    <mergeCell ref="CZY70:CZZ70"/>
    <mergeCell ref="DAA70:DAB70"/>
    <mergeCell ref="CZI70:CZJ70"/>
    <mergeCell ref="CZK70:CZL70"/>
    <mergeCell ref="CZM70:CZN70"/>
    <mergeCell ref="CZO70:CZP70"/>
    <mergeCell ref="CZQ70:CZR70"/>
    <mergeCell ref="CYY70:CYZ70"/>
    <mergeCell ref="CZA70:CZB70"/>
    <mergeCell ref="CZC70:CZD70"/>
    <mergeCell ref="CZE70:CZF70"/>
    <mergeCell ref="CZG70:CZH70"/>
    <mergeCell ref="CYO70:CYP70"/>
    <mergeCell ref="CYQ70:CYR70"/>
    <mergeCell ref="CYS70:CYT70"/>
    <mergeCell ref="CYU70:CYV70"/>
    <mergeCell ref="CYW70:CYX70"/>
    <mergeCell ref="CYE70:CYF70"/>
    <mergeCell ref="CYG70:CYH70"/>
    <mergeCell ref="CYI70:CYJ70"/>
    <mergeCell ref="CYK70:CYL70"/>
    <mergeCell ref="CYM70:CYN70"/>
    <mergeCell ref="CXU70:CXV70"/>
    <mergeCell ref="CXW70:CXX70"/>
    <mergeCell ref="CXY70:CXZ70"/>
    <mergeCell ref="CYA70:CYB70"/>
    <mergeCell ref="CYC70:CYD70"/>
    <mergeCell ref="DCU70:DCV70"/>
    <mergeCell ref="DCW70:DCX70"/>
    <mergeCell ref="DCY70:DCZ70"/>
    <mergeCell ref="DDA70:DDB70"/>
    <mergeCell ref="DDC70:DDD70"/>
    <mergeCell ref="DCK70:DCL70"/>
    <mergeCell ref="DCM70:DCN70"/>
    <mergeCell ref="DCO70:DCP70"/>
    <mergeCell ref="DCQ70:DCR70"/>
    <mergeCell ref="DCS70:DCT70"/>
    <mergeCell ref="DCA70:DCB70"/>
    <mergeCell ref="DCC70:DCD70"/>
    <mergeCell ref="DCE70:DCF70"/>
    <mergeCell ref="DCG70:DCH70"/>
    <mergeCell ref="DCI70:DCJ70"/>
    <mergeCell ref="DBQ70:DBR70"/>
    <mergeCell ref="DBS70:DBT70"/>
    <mergeCell ref="DBU70:DBV70"/>
    <mergeCell ref="DBW70:DBX70"/>
    <mergeCell ref="DBY70:DBZ70"/>
    <mergeCell ref="DBG70:DBH70"/>
    <mergeCell ref="DBI70:DBJ70"/>
    <mergeCell ref="DBK70:DBL70"/>
    <mergeCell ref="DBM70:DBN70"/>
    <mergeCell ref="DBO70:DBP70"/>
    <mergeCell ref="DAW70:DAX70"/>
    <mergeCell ref="DAY70:DAZ70"/>
    <mergeCell ref="DBA70:DBB70"/>
    <mergeCell ref="DBC70:DBD70"/>
    <mergeCell ref="DBE70:DBF70"/>
    <mergeCell ref="DAM70:DAN70"/>
    <mergeCell ref="DAO70:DAP70"/>
    <mergeCell ref="DAQ70:DAR70"/>
    <mergeCell ref="DAS70:DAT70"/>
    <mergeCell ref="DAU70:DAV70"/>
    <mergeCell ref="DFM70:DFN70"/>
    <mergeCell ref="DFO70:DFP70"/>
    <mergeCell ref="DFQ70:DFR70"/>
    <mergeCell ref="DFS70:DFT70"/>
    <mergeCell ref="DFU70:DFV70"/>
    <mergeCell ref="DFC70:DFD70"/>
    <mergeCell ref="DFE70:DFF70"/>
    <mergeCell ref="DFG70:DFH70"/>
    <mergeCell ref="DFI70:DFJ70"/>
    <mergeCell ref="DFK70:DFL70"/>
    <mergeCell ref="DES70:DET70"/>
    <mergeCell ref="DEU70:DEV70"/>
    <mergeCell ref="DEW70:DEX70"/>
    <mergeCell ref="DEY70:DEZ70"/>
    <mergeCell ref="DFA70:DFB70"/>
    <mergeCell ref="DEI70:DEJ70"/>
    <mergeCell ref="DEK70:DEL70"/>
    <mergeCell ref="DEM70:DEN70"/>
    <mergeCell ref="DEO70:DEP70"/>
    <mergeCell ref="DEQ70:DER70"/>
    <mergeCell ref="DDY70:DDZ70"/>
    <mergeCell ref="DEA70:DEB70"/>
    <mergeCell ref="DEC70:DED70"/>
    <mergeCell ref="DEE70:DEF70"/>
    <mergeCell ref="DEG70:DEH70"/>
    <mergeCell ref="DDO70:DDP70"/>
    <mergeCell ref="DDQ70:DDR70"/>
    <mergeCell ref="DDS70:DDT70"/>
    <mergeCell ref="DDU70:DDV70"/>
    <mergeCell ref="DDW70:DDX70"/>
    <mergeCell ref="DDE70:DDF70"/>
    <mergeCell ref="DDG70:DDH70"/>
    <mergeCell ref="DDI70:DDJ70"/>
    <mergeCell ref="DDK70:DDL70"/>
    <mergeCell ref="DDM70:DDN70"/>
    <mergeCell ref="DIE70:DIF70"/>
    <mergeCell ref="DIG70:DIH70"/>
    <mergeCell ref="DII70:DIJ70"/>
    <mergeCell ref="DIK70:DIL70"/>
    <mergeCell ref="DIM70:DIN70"/>
    <mergeCell ref="DHU70:DHV70"/>
    <mergeCell ref="DHW70:DHX70"/>
    <mergeCell ref="DHY70:DHZ70"/>
    <mergeCell ref="DIA70:DIB70"/>
    <mergeCell ref="DIC70:DID70"/>
    <mergeCell ref="DHK70:DHL70"/>
    <mergeCell ref="DHM70:DHN70"/>
    <mergeCell ref="DHO70:DHP70"/>
    <mergeCell ref="DHQ70:DHR70"/>
    <mergeCell ref="DHS70:DHT70"/>
    <mergeCell ref="DHA70:DHB70"/>
    <mergeCell ref="DHC70:DHD70"/>
    <mergeCell ref="DHE70:DHF70"/>
    <mergeCell ref="DHG70:DHH70"/>
    <mergeCell ref="DHI70:DHJ70"/>
    <mergeCell ref="DGQ70:DGR70"/>
    <mergeCell ref="DGS70:DGT70"/>
    <mergeCell ref="DGU70:DGV70"/>
    <mergeCell ref="DGW70:DGX70"/>
    <mergeCell ref="DGY70:DGZ70"/>
    <mergeCell ref="DGG70:DGH70"/>
    <mergeCell ref="DGI70:DGJ70"/>
    <mergeCell ref="DGK70:DGL70"/>
    <mergeCell ref="DGM70:DGN70"/>
    <mergeCell ref="DGO70:DGP70"/>
    <mergeCell ref="DFW70:DFX70"/>
    <mergeCell ref="DFY70:DFZ70"/>
    <mergeCell ref="DGA70:DGB70"/>
    <mergeCell ref="DGC70:DGD70"/>
    <mergeCell ref="DGE70:DGF70"/>
    <mergeCell ref="DKW70:DKX70"/>
    <mergeCell ref="DKY70:DKZ70"/>
    <mergeCell ref="DLA70:DLB70"/>
    <mergeCell ref="DLC70:DLD70"/>
    <mergeCell ref="DLE70:DLF70"/>
    <mergeCell ref="DKM70:DKN70"/>
    <mergeCell ref="DKO70:DKP70"/>
    <mergeCell ref="DKQ70:DKR70"/>
    <mergeCell ref="DKS70:DKT70"/>
    <mergeCell ref="DKU70:DKV70"/>
    <mergeCell ref="DKC70:DKD70"/>
    <mergeCell ref="DKE70:DKF70"/>
    <mergeCell ref="DKG70:DKH70"/>
    <mergeCell ref="DKI70:DKJ70"/>
    <mergeCell ref="DKK70:DKL70"/>
    <mergeCell ref="DJS70:DJT70"/>
    <mergeCell ref="DJU70:DJV70"/>
    <mergeCell ref="DJW70:DJX70"/>
    <mergeCell ref="DJY70:DJZ70"/>
    <mergeCell ref="DKA70:DKB70"/>
    <mergeCell ref="DJI70:DJJ70"/>
    <mergeCell ref="DJK70:DJL70"/>
    <mergeCell ref="DJM70:DJN70"/>
    <mergeCell ref="DJO70:DJP70"/>
    <mergeCell ref="DJQ70:DJR70"/>
    <mergeCell ref="DIY70:DIZ70"/>
    <mergeCell ref="DJA70:DJB70"/>
    <mergeCell ref="DJC70:DJD70"/>
    <mergeCell ref="DJE70:DJF70"/>
    <mergeCell ref="DJG70:DJH70"/>
    <mergeCell ref="DIO70:DIP70"/>
    <mergeCell ref="DIQ70:DIR70"/>
    <mergeCell ref="DIS70:DIT70"/>
    <mergeCell ref="DIU70:DIV70"/>
    <mergeCell ref="DIW70:DIX70"/>
    <mergeCell ref="DNO70:DNP70"/>
    <mergeCell ref="DNQ70:DNR70"/>
    <mergeCell ref="DNS70:DNT70"/>
    <mergeCell ref="DNU70:DNV70"/>
    <mergeCell ref="DNW70:DNX70"/>
    <mergeCell ref="DNE70:DNF70"/>
    <mergeCell ref="DNG70:DNH70"/>
    <mergeCell ref="DNI70:DNJ70"/>
    <mergeCell ref="DNK70:DNL70"/>
    <mergeCell ref="DNM70:DNN70"/>
    <mergeCell ref="DMU70:DMV70"/>
    <mergeCell ref="DMW70:DMX70"/>
    <mergeCell ref="DMY70:DMZ70"/>
    <mergeCell ref="DNA70:DNB70"/>
    <mergeCell ref="DNC70:DND70"/>
    <mergeCell ref="DMK70:DML70"/>
    <mergeCell ref="DMM70:DMN70"/>
    <mergeCell ref="DMO70:DMP70"/>
    <mergeCell ref="DMQ70:DMR70"/>
    <mergeCell ref="DMS70:DMT70"/>
    <mergeCell ref="DMA70:DMB70"/>
    <mergeCell ref="DMC70:DMD70"/>
    <mergeCell ref="DME70:DMF70"/>
    <mergeCell ref="DMG70:DMH70"/>
    <mergeCell ref="DMI70:DMJ70"/>
    <mergeCell ref="DLQ70:DLR70"/>
    <mergeCell ref="DLS70:DLT70"/>
    <mergeCell ref="DLU70:DLV70"/>
    <mergeCell ref="DLW70:DLX70"/>
    <mergeCell ref="DLY70:DLZ70"/>
    <mergeCell ref="DLG70:DLH70"/>
    <mergeCell ref="DLI70:DLJ70"/>
    <mergeCell ref="DLK70:DLL70"/>
    <mergeCell ref="DLM70:DLN70"/>
    <mergeCell ref="DLO70:DLP70"/>
    <mergeCell ref="DQG70:DQH70"/>
    <mergeCell ref="DQI70:DQJ70"/>
    <mergeCell ref="DQK70:DQL70"/>
    <mergeCell ref="DQM70:DQN70"/>
    <mergeCell ref="DQO70:DQP70"/>
    <mergeCell ref="DPW70:DPX70"/>
    <mergeCell ref="DPY70:DPZ70"/>
    <mergeCell ref="DQA70:DQB70"/>
    <mergeCell ref="DQC70:DQD70"/>
    <mergeCell ref="DQE70:DQF70"/>
    <mergeCell ref="DPM70:DPN70"/>
    <mergeCell ref="DPO70:DPP70"/>
    <mergeCell ref="DPQ70:DPR70"/>
    <mergeCell ref="DPS70:DPT70"/>
    <mergeCell ref="DPU70:DPV70"/>
    <mergeCell ref="DPC70:DPD70"/>
    <mergeCell ref="DPE70:DPF70"/>
    <mergeCell ref="DPG70:DPH70"/>
    <mergeCell ref="DPI70:DPJ70"/>
    <mergeCell ref="DPK70:DPL70"/>
    <mergeCell ref="DOS70:DOT70"/>
    <mergeCell ref="DOU70:DOV70"/>
    <mergeCell ref="DOW70:DOX70"/>
    <mergeCell ref="DOY70:DOZ70"/>
    <mergeCell ref="DPA70:DPB70"/>
    <mergeCell ref="DOI70:DOJ70"/>
    <mergeCell ref="DOK70:DOL70"/>
    <mergeCell ref="DOM70:DON70"/>
    <mergeCell ref="DOO70:DOP70"/>
    <mergeCell ref="DOQ70:DOR70"/>
    <mergeCell ref="DNY70:DNZ70"/>
    <mergeCell ref="DOA70:DOB70"/>
    <mergeCell ref="DOC70:DOD70"/>
    <mergeCell ref="DOE70:DOF70"/>
    <mergeCell ref="DOG70:DOH70"/>
    <mergeCell ref="DSY70:DSZ70"/>
    <mergeCell ref="DTA70:DTB70"/>
    <mergeCell ref="DTC70:DTD70"/>
    <mergeCell ref="DTE70:DTF70"/>
    <mergeCell ref="DTG70:DTH70"/>
    <mergeCell ref="DSO70:DSP70"/>
    <mergeCell ref="DSQ70:DSR70"/>
    <mergeCell ref="DSS70:DST70"/>
    <mergeCell ref="DSU70:DSV70"/>
    <mergeCell ref="DSW70:DSX70"/>
    <mergeCell ref="DSE70:DSF70"/>
    <mergeCell ref="DSG70:DSH70"/>
    <mergeCell ref="DSI70:DSJ70"/>
    <mergeCell ref="DSK70:DSL70"/>
    <mergeCell ref="DSM70:DSN70"/>
    <mergeCell ref="DRU70:DRV70"/>
    <mergeCell ref="DRW70:DRX70"/>
    <mergeCell ref="DRY70:DRZ70"/>
    <mergeCell ref="DSA70:DSB70"/>
    <mergeCell ref="DSC70:DSD70"/>
    <mergeCell ref="DRK70:DRL70"/>
    <mergeCell ref="DRM70:DRN70"/>
    <mergeCell ref="DRO70:DRP70"/>
    <mergeCell ref="DRQ70:DRR70"/>
    <mergeCell ref="DRS70:DRT70"/>
    <mergeCell ref="DRA70:DRB70"/>
    <mergeCell ref="DRC70:DRD70"/>
    <mergeCell ref="DRE70:DRF70"/>
    <mergeCell ref="DRG70:DRH70"/>
    <mergeCell ref="DRI70:DRJ70"/>
    <mergeCell ref="DQQ70:DQR70"/>
    <mergeCell ref="DQS70:DQT70"/>
    <mergeCell ref="DQU70:DQV70"/>
    <mergeCell ref="DQW70:DQX70"/>
    <mergeCell ref="DQY70:DQZ70"/>
    <mergeCell ref="DVQ70:DVR70"/>
    <mergeCell ref="DVS70:DVT70"/>
    <mergeCell ref="DVU70:DVV70"/>
    <mergeCell ref="DVW70:DVX70"/>
    <mergeCell ref="DVY70:DVZ70"/>
    <mergeCell ref="DVG70:DVH70"/>
    <mergeCell ref="DVI70:DVJ70"/>
    <mergeCell ref="DVK70:DVL70"/>
    <mergeCell ref="DVM70:DVN70"/>
    <mergeCell ref="DVO70:DVP70"/>
    <mergeCell ref="DUW70:DUX70"/>
    <mergeCell ref="DUY70:DUZ70"/>
    <mergeCell ref="DVA70:DVB70"/>
    <mergeCell ref="DVC70:DVD70"/>
    <mergeCell ref="DVE70:DVF70"/>
    <mergeCell ref="DUM70:DUN70"/>
    <mergeCell ref="DUO70:DUP70"/>
    <mergeCell ref="DUQ70:DUR70"/>
    <mergeCell ref="DUS70:DUT70"/>
    <mergeCell ref="DUU70:DUV70"/>
    <mergeCell ref="DUC70:DUD70"/>
    <mergeCell ref="DUE70:DUF70"/>
    <mergeCell ref="DUG70:DUH70"/>
    <mergeCell ref="DUI70:DUJ70"/>
    <mergeCell ref="DUK70:DUL70"/>
    <mergeCell ref="DTS70:DTT70"/>
    <mergeCell ref="DTU70:DTV70"/>
    <mergeCell ref="DTW70:DTX70"/>
    <mergeCell ref="DTY70:DTZ70"/>
    <mergeCell ref="DUA70:DUB70"/>
    <mergeCell ref="DTI70:DTJ70"/>
    <mergeCell ref="DTK70:DTL70"/>
    <mergeCell ref="DTM70:DTN70"/>
    <mergeCell ref="DTO70:DTP70"/>
    <mergeCell ref="DTQ70:DTR70"/>
    <mergeCell ref="DYI70:DYJ70"/>
    <mergeCell ref="DYK70:DYL70"/>
    <mergeCell ref="DYM70:DYN70"/>
    <mergeCell ref="DYO70:DYP70"/>
    <mergeCell ref="DYQ70:DYR70"/>
    <mergeCell ref="DXY70:DXZ70"/>
    <mergeCell ref="DYA70:DYB70"/>
    <mergeCell ref="DYC70:DYD70"/>
    <mergeCell ref="DYE70:DYF70"/>
    <mergeCell ref="DYG70:DYH70"/>
    <mergeCell ref="DXO70:DXP70"/>
    <mergeCell ref="DXQ70:DXR70"/>
    <mergeCell ref="DXS70:DXT70"/>
    <mergeCell ref="DXU70:DXV70"/>
    <mergeCell ref="DXW70:DXX70"/>
    <mergeCell ref="DXE70:DXF70"/>
    <mergeCell ref="DXG70:DXH70"/>
    <mergeCell ref="DXI70:DXJ70"/>
    <mergeCell ref="DXK70:DXL70"/>
    <mergeCell ref="DXM70:DXN70"/>
    <mergeCell ref="DWU70:DWV70"/>
    <mergeCell ref="DWW70:DWX70"/>
    <mergeCell ref="DWY70:DWZ70"/>
    <mergeCell ref="DXA70:DXB70"/>
    <mergeCell ref="DXC70:DXD70"/>
    <mergeCell ref="DWK70:DWL70"/>
    <mergeCell ref="DWM70:DWN70"/>
    <mergeCell ref="DWO70:DWP70"/>
    <mergeCell ref="DWQ70:DWR70"/>
    <mergeCell ref="DWS70:DWT70"/>
    <mergeCell ref="DWA70:DWB70"/>
    <mergeCell ref="DWC70:DWD70"/>
    <mergeCell ref="DWE70:DWF70"/>
    <mergeCell ref="DWG70:DWH70"/>
    <mergeCell ref="DWI70:DWJ70"/>
    <mergeCell ref="EBA70:EBB70"/>
    <mergeCell ref="EBC70:EBD70"/>
    <mergeCell ref="EBE70:EBF70"/>
    <mergeCell ref="EBG70:EBH70"/>
    <mergeCell ref="EBI70:EBJ70"/>
    <mergeCell ref="EAQ70:EAR70"/>
    <mergeCell ref="EAS70:EAT70"/>
    <mergeCell ref="EAU70:EAV70"/>
    <mergeCell ref="EAW70:EAX70"/>
    <mergeCell ref="EAY70:EAZ70"/>
    <mergeCell ref="EAG70:EAH70"/>
    <mergeCell ref="EAI70:EAJ70"/>
    <mergeCell ref="EAK70:EAL70"/>
    <mergeCell ref="EAM70:EAN70"/>
    <mergeCell ref="EAO70:EAP70"/>
    <mergeCell ref="DZW70:DZX70"/>
    <mergeCell ref="DZY70:DZZ70"/>
    <mergeCell ref="EAA70:EAB70"/>
    <mergeCell ref="EAC70:EAD70"/>
    <mergeCell ref="EAE70:EAF70"/>
    <mergeCell ref="DZM70:DZN70"/>
    <mergeCell ref="DZO70:DZP70"/>
    <mergeCell ref="DZQ70:DZR70"/>
    <mergeCell ref="DZS70:DZT70"/>
    <mergeCell ref="DZU70:DZV70"/>
    <mergeCell ref="DZC70:DZD70"/>
    <mergeCell ref="DZE70:DZF70"/>
    <mergeCell ref="DZG70:DZH70"/>
    <mergeCell ref="DZI70:DZJ70"/>
    <mergeCell ref="DZK70:DZL70"/>
    <mergeCell ref="DYS70:DYT70"/>
    <mergeCell ref="DYU70:DYV70"/>
    <mergeCell ref="DYW70:DYX70"/>
    <mergeCell ref="DYY70:DYZ70"/>
    <mergeCell ref="DZA70:DZB70"/>
    <mergeCell ref="EDS70:EDT70"/>
    <mergeCell ref="EDU70:EDV70"/>
    <mergeCell ref="EDW70:EDX70"/>
    <mergeCell ref="EDY70:EDZ70"/>
    <mergeCell ref="EEA70:EEB70"/>
    <mergeCell ref="EDI70:EDJ70"/>
    <mergeCell ref="EDK70:EDL70"/>
    <mergeCell ref="EDM70:EDN70"/>
    <mergeCell ref="EDO70:EDP70"/>
    <mergeCell ref="EDQ70:EDR70"/>
    <mergeCell ref="ECY70:ECZ70"/>
    <mergeCell ref="EDA70:EDB70"/>
    <mergeCell ref="EDC70:EDD70"/>
    <mergeCell ref="EDE70:EDF70"/>
    <mergeCell ref="EDG70:EDH70"/>
    <mergeCell ref="ECO70:ECP70"/>
    <mergeCell ref="ECQ70:ECR70"/>
    <mergeCell ref="ECS70:ECT70"/>
    <mergeCell ref="ECU70:ECV70"/>
    <mergeCell ref="ECW70:ECX70"/>
    <mergeCell ref="ECE70:ECF70"/>
    <mergeCell ref="ECG70:ECH70"/>
    <mergeCell ref="ECI70:ECJ70"/>
    <mergeCell ref="ECK70:ECL70"/>
    <mergeCell ref="ECM70:ECN70"/>
    <mergeCell ref="EBU70:EBV70"/>
    <mergeCell ref="EBW70:EBX70"/>
    <mergeCell ref="EBY70:EBZ70"/>
    <mergeCell ref="ECA70:ECB70"/>
    <mergeCell ref="ECC70:ECD70"/>
    <mergeCell ref="EBK70:EBL70"/>
    <mergeCell ref="EBM70:EBN70"/>
    <mergeCell ref="EBO70:EBP70"/>
    <mergeCell ref="EBQ70:EBR70"/>
    <mergeCell ref="EBS70:EBT70"/>
    <mergeCell ref="EGK70:EGL70"/>
    <mergeCell ref="EGM70:EGN70"/>
    <mergeCell ref="EGO70:EGP70"/>
    <mergeCell ref="EGQ70:EGR70"/>
    <mergeCell ref="EGS70:EGT70"/>
    <mergeCell ref="EGA70:EGB70"/>
    <mergeCell ref="EGC70:EGD70"/>
    <mergeCell ref="EGE70:EGF70"/>
    <mergeCell ref="EGG70:EGH70"/>
    <mergeCell ref="EGI70:EGJ70"/>
    <mergeCell ref="EFQ70:EFR70"/>
    <mergeCell ref="EFS70:EFT70"/>
    <mergeCell ref="EFU70:EFV70"/>
    <mergeCell ref="EFW70:EFX70"/>
    <mergeCell ref="EFY70:EFZ70"/>
    <mergeCell ref="EFG70:EFH70"/>
    <mergeCell ref="EFI70:EFJ70"/>
    <mergeCell ref="EFK70:EFL70"/>
    <mergeCell ref="EFM70:EFN70"/>
    <mergeCell ref="EFO70:EFP70"/>
    <mergeCell ref="EEW70:EEX70"/>
    <mergeCell ref="EEY70:EEZ70"/>
    <mergeCell ref="EFA70:EFB70"/>
    <mergeCell ref="EFC70:EFD70"/>
    <mergeCell ref="EFE70:EFF70"/>
    <mergeCell ref="EEM70:EEN70"/>
    <mergeCell ref="EEO70:EEP70"/>
    <mergeCell ref="EEQ70:EER70"/>
    <mergeCell ref="EES70:EET70"/>
    <mergeCell ref="EEU70:EEV70"/>
    <mergeCell ref="EEC70:EED70"/>
    <mergeCell ref="EEE70:EEF70"/>
    <mergeCell ref="EEG70:EEH70"/>
    <mergeCell ref="EEI70:EEJ70"/>
    <mergeCell ref="EEK70:EEL70"/>
    <mergeCell ref="EJC70:EJD70"/>
    <mergeCell ref="EJE70:EJF70"/>
    <mergeCell ref="EJG70:EJH70"/>
    <mergeCell ref="EJI70:EJJ70"/>
    <mergeCell ref="EJK70:EJL70"/>
    <mergeCell ref="EIS70:EIT70"/>
    <mergeCell ref="EIU70:EIV70"/>
    <mergeCell ref="EIW70:EIX70"/>
    <mergeCell ref="EIY70:EIZ70"/>
    <mergeCell ref="EJA70:EJB70"/>
    <mergeCell ref="EII70:EIJ70"/>
    <mergeCell ref="EIK70:EIL70"/>
    <mergeCell ref="EIM70:EIN70"/>
    <mergeCell ref="EIO70:EIP70"/>
    <mergeCell ref="EIQ70:EIR70"/>
    <mergeCell ref="EHY70:EHZ70"/>
    <mergeCell ref="EIA70:EIB70"/>
    <mergeCell ref="EIC70:EID70"/>
    <mergeCell ref="EIE70:EIF70"/>
    <mergeCell ref="EIG70:EIH70"/>
    <mergeCell ref="EHO70:EHP70"/>
    <mergeCell ref="EHQ70:EHR70"/>
    <mergeCell ref="EHS70:EHT70"/>
    <mergeCell ref="EHU70:EHV70"/>
    <mergeCell ref="EHW70:EHX70"/>
    <mergeCell ref="EHE70:EHF70"/>
    <mergeCell ref="EHG70:EHH70"/>
    <mergeCell ref="EHI70:EHJ70"/>
    <mergeCell ref="EHK70:EHL70"/>
    <mergeCell ref="EHM70:EHN70"/>
    <mergeCell ref="EGU70:EGV70"/>
    <mergeCell ref="EGW70:EGX70"/>
    <mergeCell ref="EGY70:EGZ70"/>
    <mergeCell ref="EHA70:EHB70"/>
    <mergeCell ref="EHC70:EHD70"/>
    <mergeCell ref="ELU70:ELV70"/>
    <mergeCell ref="ELW70:ELX70"/>
    <mergeCell ref="ELY70:ELZ70"/>
    <mergeCell ref="EMA70:EMB70"/>
    <mergeCell ref="EMC70:EMD70"/>
    <mergeCell ref="ELK70:ELL70"/>
    <mergeCell ref="ELM70:ELN70"/>
    <mergeCell ref="ELO70:ELP70"/>
    <mergeCell ref="ELQ70:ELR70"/>
    <mergeCell ref="ELS70:ELT70"/>
    <mergeCell ref="ELA70:ELB70"/>
    <mergeCell ref="ELC70:ELD70"/>
    <mergeCell ref="ELE70:ELF70"/>
    <mergeCell ref="ELG70:ELH70"/>
    <mergeCell ref="ELI70:ELJ70"/>
    <mergeCell ref="EKQ70:EKR70"/>
    <mergeCell ref="EKS70:EKT70"/>
    <mergeCell ref="EKU70:EKV70"/>
    <mergeCell ref="EKW70:EKX70"/>
    <mergeCell ref="EKY70:EKZ70"/>
    <mergeCell ref="EKG70:EKH70"/>
    <mergeCell ref="EKI70:EKJ70"/>
    <mergeCell ref="EKK70:EKL70"/>
    <mergeCell ref="EKM70:EKN70"/>
    <mergeCell ref="EKO70:EKP70"/>
    <mergeCell ref="EJW70:EJX70"/>
    <mergeCell ref="EJY70:EJZ70"/>
    <mergeCell ref="EKA70:EKB70"/>
    <mergeCell ref="EKC70:EKD70"/>
    <mergeCell ref="EKE70:EKF70"/>
    <mergeCell ref="EJM70:EJN70"/>
    <mergeCell ref="EJO70:EJP70"/>
    <mergeCell ref="EJQ70:EJR70"/>
    <mergeCell ref="EJS70:EJT70"/>
    <mergeCell ref="EJU70:EJV70"/>
    <mergeCell ref="EOM70:EON70"/>
    <mergeCell ref="EOO70:EOP70"/>
    <mergeCell ref="EOQ70:EOR70"/>
    <mergeCell ref="EOS70:EOT70"/>
    <mergeCell ref="EOU70:EOV70"/>
    <mergeCell ref="EOC70:EOD70"/>
    <mergeCell ref="EOE70:EOF70"/>
    <mergeCell ref="EOG70:EOH70"/>
    <mergeCell ref="EOI70:EOJ70"/>
    <mergeCell ref="EOK70:EOL70"/>
    <mergeCell ref="ENS70:ENT70"/>
    <mergeCell ref="ENU70:ENV70"/>
    <mergeCell ref="ENW70:ENX70"/>
    <mergeCell ref="ENY70:ENZ70"/>
    <mergeCell ref="EOA70:EOB70"/>
    <mergeCell ref="ENI70:ENJ70"/>
    <mergeCell ref="ENK70:ENL70"/>
    <mergeCell ref="ENM70:ENN70"/>
    <mergeCell ref="ENO70:ENP70"/>
    <mergeCell ref="ENQ70:ENR70"/>
    <mergeCell ref="EMY70:EMZ70"/>
    <mergeCell ref="ENA70:ENB70"/>
    <mergeCell ref="ENC70:END70"/>
    <mergeCell ref="ENE70:ENF70"/>
    <mergeCell ref="ENG70:ENH70"/>
    <mergeCell ref="EMO70:EMP70"/>
    <mergeCell ref="EMQ70:EMR70"/>
    <mergeCell ref="EMS70:EMT70"/>
    <mergeCell ref="EMU70:EMV70"/>
    <mergeCell ref="EMW70:EMX70"/>
    <mergeCell ref="EME70:EMF70"/>
    <mergeCell ref="EMG70:EMH70"/>
    <mergeCell ref="EMI70:EMJ70"/>
    <mergeCell ref="EMK70:EML70"/>
    <mergeCell ref="EMM70:EMN70"/>
    <mergeCell ref="ERE70:ERF70"/>
    <mergeCell ref="ERG70:ERH70"/>
    <mergeCell ref="ERI70:ERJ70"/>
    <mergeCell ref="ERK70:ERL70"/>
    <mergeCell ref="ERM70:ERN70"/>
    <mergeCell ref="EQU70:EQV70"/>
    <mergeCell ref="EQW70:EQX70"/>
    <mergeCell ref="EQY70:EQZ70"/>
    <mergeCell ref="ERA70:ERB70"/>
    <mergeCell ref="ERC70:ERD70"/>
    <mergeCell ref="EQK70:EQL70"/>
    <mergeCell ref="EQM70:EQN70"/>
    <mergeCell ref="EQO70:EQP70"/>
    <mergeCell ref="EQQ70:EQR70"/>
    <mergeCell ref="EQS70:EQT70"/>
    <mergeCell ref="EQA70:EQB70"/>
    <mergeCell ref="EQC70:EQD70"/>
    <mergeCell ref="EQE70:EQF70"/>
    <mergeCell ref="EQG70:EQH70"/>
    <mergeCell ref="EQI70:EQJ70"/>
    <mergeCell ref="EPQ70:EPR70"/>
    <mergeCell ref="EPS70:EPT70"/>
    <mergeCell ref="EPU70:EPV70"/>
    <mergeCell ref="EPW70:EPX70"/>
    <mergeCell ref="EPY70:EPZ70"/>
    <mergeCell ref="EPG70:EPH70"/>
    <mergeCell ref="EPI70:EPJ70"/>
    <mergeCell ref="EPK70:EPL70"/>
    <mergeCell ref="EPM70:EPN70"/>
    <mergeCell ref="EPO70:EPP70"/>
    <mergeCell ref="EOW70:EOX70"/>
    <mergeCell ref="EOY70:EOZ70"/>
    <mergeCell ref="EPA70:EPB70"/>
    <mergeCell ref="EPC70:EPD70"/>
    <mergeCell ref="EPE70:EPF70"/>
    <mergeCell ref="ETW70:ETX70"/>
    <mergeCell ref="ETY70:ETZ70"/>
    <mergeCell ref="EUA70:EUB70"/>
    <mergeCell ref="EUC70:EUD70"/>
    <mergeCell ref="EUE70:EUF70"/>
    <mergeCell ref="ETM70:ETN70"/>
    <mergeCell ref="ETO70:ETP70"/>
    <mergeCell ref="ETQ70:ETR70"/>
    <mergeCell ref="ETS70:ETT70"/>
    <mergeCell ref="ETU70:ETV70"/>
    <mergeCell ref="ETC70:ETD70"/>
    <mergeCell ref="ETE70:ETF70"/>
    <mergeCell ref="ETG70:ETH70"/>
    <mergeCell ref="ETI70:ETJ70"/>
    <mergeCell ref="ETK70:ETL70"/>
    <mergeCell ref="ESS70:EST70"/>
    <mergeCell ref="ESU70:ESV70"/>
    <mergeCell ref="ESW70:ESX70"/>
    <mergeCell ref="ESY70:ESZ70"/>
    <mergeCell ref="ETA70:ETB70"/>
    <mergeCell ref="ESI70:ESJ70"/>
    <mergeCell ref="ESK70:ESL70"/>
    <mergeCell ref="ESM70:ESN70"/>
    <mergeCell ref="ESO70:ESP70"/>
    <mergeCell ref="ESQ70:ESR70"/>
    <mergeCell ref="ERY70:ERZ70"/>
    <mergeCell ref="ESA70:ESB70"/>
    <mergeCell ref="ESC70:ESD70"/>
    <mergeCell ref="ESE70:ESF70"/>
    <mergeCell ref="ESG70:ESH70"/>
    <mergeCell ref="ERO70:ERP70"/>
    <mergeCell ref="ERQ70:ERR70"/>
    <mergeCell ref="ERS70:ERT70"/>
    <mergeCell ref="ERU70:ERV70"/>
    <mergeCell ref="ERW70:ERX70"/>
    <mergeCell ref="EWO70:EWP70"/>
    <mergeCell ref="EWQ70:EWR70"/>
    <mergeCell ref="EWS70:EWT70"/>
    <mergeCell ref="EWU70:EWV70"/>
    <mergeCell ref="EWW70:EWX70"/>
    <mergeCell ref="EWE70:EWF70"/>
    <mergeCell ref="EWG70:EWH70"/>
    <mergeCell ref="EWI70:EWJ70"/>
    <mergeCell ref="EWK70:EWL70"/>
    <mergeCell ref="EWM70:EWN70"/>
    <mergeCell ref="EVU70:EVV70"/>
    <mergeCell ref="EVW70:EVX70"/>
    <mergeCell ref="EVY70:EVZ70"/>
    <mergeCell ref="EWA70:EWB70"/>
    <mergeCell ref="EWC70:EWD70"/>
    <mergeCell ref="EVK70:EVL70"/>
    <mergeCell ref="EVM70:EVN70"/>
    <mergeCell ref="EVO70:EVP70"/>
    <mergeCell ref="EVQ70:EVR70"/>
    <mergeCell ref="EVS70:EVT70"/>
    <mergeCell ref="EVA70:EVB70"/>
    <mergeCell ref="EVC70:EVD70"/>
    <mergeCell ref="EVE70:EVF70"/>
    <mergeCell ref="EVG70:EVH70"/>
    <mergeCell ref="EVI70:EVJ70"/>
    <mergeCell ref="EUQ70:EUR70"/>
    <mergeCell ref="EUS70:EUT70"/>
    <mergeCell ref="EUU70:EUV70"/>
    <mergeCell ref="EUW70:EUX70"/>
    <mergeCell ref="EUY70:EUZ70"/>
    <mergeCell ref="EUG70:EUH70"/>
    <mergeCell ref="EUI70:EUJ70"/>
    <mergeCell ref="EUK70:EUL70"/>
    <mergeCell ref="EUM70:EUN70"/>
    <mergeCell ref="EUO70:EUP70"/>
    <mergeCell ref="EZG70:EZH70"/>
    <mergeCell ref="EZI70:EZJ70"/>
    <mergeCell ref="EZK70:EZL70"/>
    <mergeCell ref="EZM70:EZN70"/>
    <mergeCell ref="EZO70:EZP70"/>
    <mergeCell ref="EYW70:EYX70"/>
    <mergeCell ref="EYY70:EYZ70"/>
    <mergeCell ref="EZA70:EZB70"/>
    <mergeCell ref="EZC70:EZD70"/>
    <mergeCell ref="EZE70:EZF70"/>
    <mergeCell ref="EYM70:EYN70"/>
    <mergeCell ref="EYO70:EYP70"/>
    <mergeCell ref="EYQ70:EYR70"/>
    <mergeCell ref="EYS70:EYT70"/>
    <mergeCell ref="EYU70:EYV70"/>
    <mergeCell ref="EYC70:EYD70"/>
    <mergeCell ref="EYE70:EYF70"/>
    <mergeCell ref="EYG70:EYH70"/>
    <mergeCell ref="EYI70:EYJ70"/>
    <mergeCell ref="EYK70:EYL70"/>
    <mergeCell ref="EXS70:EXT70"/>
    <mergeCell ref="EXU70:EXV70"/>
    <mergeCell ref="EXW70:EXX70"/>
    <mergeCell ref="EXY70:EXZ70"/>
    <mergeCell ref="EYA70:EYB70"/>
    <mergeCell ref="EXI70:EXJ70"/>
    <mergeCell ref="EXK70:EXL70"/>
    <mergeCell ref="EXM70:EXN70"/>
    <mergeCell ref="EXO70:EXP70"/>
    <mergeCell ref="EXQ70:EXR70"/>
    <mergeCell ref="EWY70:EWZ70"/>
    <mergeCell ref="EXA70:EXB70"/>
    <mergeCell ref="EXC70:EXD70"/>
    <mergeCell ref="EXE70:EXF70"/>
    <mergeCell ref="EXG70:EXH70"/>
    <mergeCell ref="FBY70:FBZ70"/>
    <mergeCell ref="FCA70:FCB70"/>
    <mergeCell ref="FCC70:FCD70"/>
    <mergeCell ref="FCE70:FCF70"/>
    <mergeCell ref="FCG70:FCH70"/>
    <mergeCell ref="FBO70:FBP70"/>
    <mergeCell ref="FBQ70:FBR70"/>
    <mergeCell ref="FBS70:FBT70"/>
    <mergeCell ref="FBU70:FBV70"/>
    <mergeCell ref="FBW70:FBX70"/>
    <mergeCell ref="FBE70:FBF70"/>
    <mergeCell ref="FBG70:FBH70"/>
    <mergeCell ref="FBI70:FBJ70"/>
    <mergeCell ref="FBK70:FBL70"/>
    <mergeCell ref="FBM70:FBN70"/>
    <mergeCell ref="FAU70:FAV70"/>
    <mergeCell ref="FAW70:FAX70"/>
    <mergeCell ref="FAY70:FAZ70"/>
    <mergeCell ref="FBA70:FBB70"/>
    <mergeCell ref="FBC70:FBD70"/>
    <mergeCell ref="FAK70:FAL70"/>
    <mergeCell ref="FAM70:FAN70"/>
    <mergeCell ref="FAO70:FAP70"/>
    <mergeCell ref="FAQ70:FAR70"/>
    <mergeCell ref="FAS70:FAT70"/>
    <mergeCell ref="FAA70:FAB70"/>
    <mergeCell ref="FAC70:FAD70"/>
    <mergeCell ref="FAE70:FAF70"/>
    <mergeCell ref="FAG70:FAH70"/>
    <mergeCell ref="FAI70:FAJ70"/>
    <mergeCell ref="EZQ70:EZR70"/>
    <mergeCell ref="EZS70:EZT70"/>
    <mergeCell ref="EZU70:EZV70"/>
    <mergeCell ref="EZW70:EZX70"/>
    <mergeCell ref="EZY70:EZZ70"/>
    <mergeCell ref="FEQ70:FER70"/>
    <mergeCell ref="FES70:FET70"/>
    <mergeCell ref="FEU70:FEV70"/>
    <mergeCell ref="FEW70:FEX70"/>
    <mergeCell ref="FEY70:FEZ70"/>
    <mergeCell ref="FEG70:FEH70"/>
    <mergeCell ref="FEI70:FEJ70"/>
    <mergeCell ref="FEK70:FEL70"/>
    <mergeCell ref="FEM70:FEN70"/>
    <mergeCell ref="FEO70:FEP70"/>
    <mergeCell ref="FDW70:FDX70"/>
    <mergeCell ref="FDY70:FDZ70"/>
    <mergeCell ref="FEA70:FEB70"/>
    <mergeCell ref="FEC70:FED70"/>
    <mergeCell ref="FEE70:FEF70"/>
    <mergeCell ref="FDM70:FDN70"/>
    <mergeCell ref="FDO70:FDP70"/>
    <mergeCell ref="FDQ70:FDR70"/>
    <mergeCell ref="FDS70:FDT70"/>
    <mergeCell ref="FDU70:FDV70"/>
    <mergeCell ref="FDC70:FDD70"/>
    <mergeCell ref="FDE70:FDF70"/>
    <mergeCell ref="FDG70:FDH70"/>
    <mergeCell ref="FDI70:FDJ70"/>
    <mergeCell ref="FDK70:FDL70"/>
    <mergeCell ref="FCS70:FCT70"/>
    <mergeCell ref="FCU70:FCV70"/>
    <mergeCell ref="FCW70:FCX70"/>
    <mergeCell ref="FCY70:FCZ70"/>
    <mergeCell ref="FDA70:FDB70"/>
    <mergeCell ref="FCI70:FCJ70"/>
    <mergeCell ref="FCK70:FCL70"/>
    <mergeCell ref="FCM70:FCN70"/>
    <mergeCell ref="FCO70:FCP70"/>
    <mergeCell ref="FCQ70:FCR70"/>
    <mergeCell ref="FHI70:FHJ70"/>
    <mergeCell ref="FHK70:FHL70"/>
    <mergeCell ref="FHM70:FHN70"/>
    <mergeCell ref="FHO70:FHP70"/>
    <mergeCell ref="FHQ70:FHR70"/>
    <mergeCell ref="FGY70:FGZ70"/>
    <mergeCell ref="FHA70:FHB70"/>
    <mergeCell ref="FHC70:FHD70"/>
    <mergeCell ref="FHE70:FHF70"/>
    <mergeCell ref="FHG70:FHH70"/>
    <mergeCell ref="FGO70:FGP70"/>
    <mergeCell ref="FGQ70:FGR70"/>
    <mergeCell ref="FGS70:FGT70"/>
    <mergeCell ref="FGU70:FGV70"/>
    <mergeCell ref="FGW70:FGX70"/>
    <mergeCell ref="FGE70:FGF70"/>
    <mergeCell ref="FGG70:FGH70"/>
    <mergeCell ref="FGI70:FGJ70"/>
    <mergeCell ref="FGK70:FGL70"/>
    <mergeCell ref="FGM70:FGN70"/>
    <mergeCell ref="FFU70:FFV70"/>
    <mergeCell ref="FFW70:FFX70"/>
    <mergeCell ref="FFY70:FFZ70"/>
    <mergeCell ref="FGA70:FGB70"/>
    <mergeCell ref="FGC70:FGD70"/>
    <mergeCell ref="FFK70:FFL70"/>
    <mergeCell ref="FFM70:FFN70"/>
    <mergeCell ref="FFO70:FFP70"/>
    <mergeCell ref="FFQ70:FFR70"/>
    <mergeCell ref="FFS70:FFT70"/>
    <mergeCell ref="FFA70:FFB70"/>
    <mergeCell ref="FFC70:FFD70"/>
    <mergeCell ref="FFE70:FFF70"/>
    <mergeCell ref="FFG70:FFH70"/>
    <mergeCell ref="FFI70:FFJ70"/>
    <mergeCell ref="FKA70:FKB70"/>
    <mergeCell ref="FKC70:FKD70"/>
    <mergeCell ref="FKE70:FKF70"/>
    <mergeCell ref="FKG70:FKH70"/>
    <mergeCell ref="FKI70:FKJ70"/>
    <mergeCell ref="FJQ70:FJR70"/>
    <mergeCell ref="FJS70:FJT70"/>
    <mergeCell ref="FJU70:FJV70"/>
    <mergeCell ref="FJW70:FJX70"/>
    <mergeCell ref="FJY70:FJZ70"/>
    <mergeCell ref="FJG70:FJH70"/>
    <mergeCell ref="FJI70:FJJ70"/>
    <mergeCell ref="FJK70:FJL70"/>
    <mergeCell ref="FJM70:FJN70"/>
    <mergeCell ref="FJO70:FJP70"/>
    <mergeCell ref="FIW70:FIX70"/>
    <mergeCell ref="FIY70:FIZ70"/>
    <mergeCell ref="FJA70:FJB70"/>
    <mergeCell ref="FJC70:FJD70"/>
    <mergeCell ref="FJE70:FJF70"/>
    <mergeCell ref="FIM70:FIN70"/>
    <mergeCell ref="FIO70:FIP70"/>
    <mergeCell ref="FIQ70:FIR70"/>
    <mergeCell ref="FIS70:FIT70"/>
    <mergeCell ref="FIU70:FIV70"/>
    <mergeCell ref="FIC70:FID70"/>
    <mergeCell ref="FIE70:FIF70"/>
    <mergeCell ref="FIG70:FIH70"/>
    <mergeCell ref="FII70:FIJ70"/>
    <mergeCell ref="FIK70:FIL70"/>
    <mergeCell ref="FHS70:FHT70"/>
    <mergeCell ref="FHU70:FHV70"/>
    <mergeCell ref="FHW70:FHX70"/>
    <mergeCell ref="FHY70:FHZ70"/>
    <mergeCell ref="FIA70:FIB70"/>
    <mergeCell ref="FMS70:FMT70"/>
    <mergeCell ref="FMU70:FMV70"/>
    <mergeCell ref="FMW70:FMX70"/>
    <mergeCell ref="FMY70:FMZ70"/>
    <mergeCell ref="FNA70:FNB70"/>
    <mergeCell ref="FMI70:FMJ70"/>
    <mergeCell ref="FMK70:FML70"/>
    <mergeCell ref="FMM70:FMN70"/>
    <mergeCell ref="FMO70:FMP70"/>
    <mergeCell ref="FMQ70:FMR70"/>
    <mergeCell ref="FLY70:FLZ70"/>
    <mergeCell ref="FMA70:FMB70"/>
    <mergeCell ref="FMC70:FMD70"/>
    <mergeCell ref="FME70:FMF70"/>
    <mergeCell ref="FMG70:FMH70"/>
    <mergeCell ref="FLO70:FLP70"/>
    <mergeCell ref="FLQ70:FLR70"/>
    <mergeCell ref="FLS70:FLT70"/>
    <mergeCell ref="FLU70:FLV70"/>
    <mergeCell ref="FLW70:FLX70"/>
    <mergeCell ref="FLE70:FLF70"/>
    <mergeCell ref="FLG70:FLH70"/>
    <mergeCell ref="FLI70:FLJ70"/>
    <mergeCell ref="FLK70:FLL70"/>
    <mergeCell ref="FLM70:FLN70"/>
    <mergeCell ref="FKU70:FKV70"/>
    <mergeCell ref="FKW70:FKX70"/>
    <mergeCell ref="FKY70:FKZ70"/>
    <mergeCell ref="FLA70:FLB70"/>
    <mergeCell ref="FLC70:FLD70"/>
    <mergeCell ref="FKK70:FKL70"/>
    <mergeCell ref="FKM70:FKN70"/>
    <mergeCell ref="FKO70:FKP70"/>
    <mergeCell ref="FKQ70:FKR70"/>
    <mergeCell ref="FKS70:FKT70"/>
    <mergeCell ref="FPK70:FPL70"/>
    <mergeCell ref="FPM70:FPN70"/>
    <mergeCell ref="FPO70:FPP70"/>
    <mergeCell ref="FPQ70:FPR70"/>
    <mergeCell ref="FPS70:FPT70"/>
    <mergeCell ref="FPA70:FPB70"/>
    <mergeCell ref="FPC70:FPD70"/>
    <mergeCell ref="FPE70:FPF70"/>
    <mergeCell ref="FPG70:FPH70"/>
    <mergeCell ref="FPI70:FPJ70"/>
    <mergeCell ref="FOQ70:FOR70"/>
    <mergeCell ref="FOS70:FOT70"/>
    <mergeCell ref="FOU70:FOV70"/>
    <mergeCell ref="FOW70:FOX70"/>
    <mergeCell ref="FOY70:FOZ70"/>
    <mergeCell ref="FOG70:FOH70"/>
    <mergeCell ref="FOI70:FOJ70"/>
    <mergeCell ref="FOK70:FOL70"/>
    <mergeCell ref="FOM70:FON70"/>
    <mergeCell ref="FOO70:FOP70"/>
    <mergeCell ref="FNW70:FNX70"/>
    <mergeCell ref="FNY70:FNZ70"/>
    <mergeCell ref="FOA70:FOB70"/>
    <mergeCell ref="FOC70:FOD70"/>
    <mergeCell ref="FOE70:FOF70"/>
    <mergeCell ref="FNM70:FNN70"/>
    <mergeCell ref="FNO70:FNP70"/>
    <mergeCell ref="FNQ70:FNR70"/>
    <mergeCell ref="FNS70:FNT70"/>
    <mergeCell ref="FNU70:FNV70"/>
    <mergeCell ref="FNC70:FND70"/>
    <mergeCell ref="FNE70:FNF70"/>
    <mergeCell ref="FNG70:FNH70"/>
    <mergeCell ref="FNI70:FNJ70"/>
    <mergeCell ref="FNK70:FNL70"/>
    <mergeCell ref="FSC70:FSD70"/>
    <mergeCell ref="FSE70:FSF70"/>
    <mergeCell ref="FSG70:FSH70"/>
    <mergeCell ref="FSI70:FSJ70"/>
    <mergeCell ref="FSK70:FSL70"/>
    <mergeCell ref="FRS70:FRT70"/>
    <mergeCell ref="FRU70:FRV70"/>
    <mergeCell ref="FRW70:FRX70"/>
    <mergeCell ref="FRY70:FRZ70"/>
    <mergeCell ref="FSA70:FSB70"/>
    <mergeCell ref="FRI70:FRJ70"/>
    <mergeCell ref="FRK70:FRL70"/>
    <mergeCell ref="FRM70:FRN70"/>
    <mergeCell ref="FRO70:FRP70"/>
    <mergeCell ref="FRQ70:FRR70"/>
    <mergeCell ref="FQY70:FQZ70"/>
    <mergeCell ref="FRA70:FRB70"/>
    <mergeCell ref="FRC70:FRD70"/>
    <mergeCell ref="FRE70:FRF70"/>
    <mergeCell ref="FRG70:FRH70"/>
    <mergeCell ref="FQO70:FQP70"/>
    <mergeCell ref="FQQ70:FQR70"/>
    <mergeCell ref="FQS70:FQT70"/>
    <mergeCell ref="FQU70:FQV70"/>
    <mergeCell ref="FQW70:FQX70"/>
    <mergeCell ref="FQE70:FQF70"/>
    <mergeCell ref="FQG70:FQH70"/>
    <mergeCell ref="FQI70:FQJ70"/>
    <mergeCell ref="FQK70:FQL70"/>
    <mergeCell ref="FQM70:FQN70"/>
    <mergeCell ref="FPU70:FPV70"/>
    <mergeCell ref="FPW70:FPX70"/>
    <mergeCell ref="FPY70:FPZ70"/>
    <mergeCell ref="FQA70:FQB70"/>
    <mergeCell ref="FQC70:FQD70"/>
    <mergeCell ref="FUU70:FUV70"/>
    <mergeCell ref="FUW70:FUX70"/>
    <mergeCell ref="FUY70:FUZ70"/>
    <mergeCell ref="FVA70:FVB70"/>
    <mergeCell ref="FVC70:FVD70"/>
    <mergeCell ref="FUK70:FUL70"/>
    <mergeCell ref="FUM70:FUN70"/>
    <mergeCell ref="FUO70:FUP70"/>
    <mergeCell ref="FUQ70:FUR70"/>
    <mergeCell ref="FUS70:FUT70"/>
    <mergeCell ref="FUA70:FUB70"/>
    <mergeCell ref="FUC70:FUD70"/>
    <mergeCell ref="FUE70:FUF70"/>
    <mergeCell ref="FUG70:FUH70"/>
    <mergeCell ref="FUI70:FUJ70"/>
    <mergeCell ref="FTQ70:FTR70"/>
    <mergeCell ref="FTS70:FTT70"/>
    <mergeCell ref="FTU70:FTV70"/>
    <mergeCell ref="FTW70:FTX70"/>
    <mergeCell ref="FTY70:FTZ70"/>
    <mergeCell ref="FTG70:FTH70"/>
    <mergeCell ref="FTI70:FTJ70"/>
    <mergeCell ref="FTK70:FTL70"/>
    <mergeCell ref="FTM70:FTN70"/>
    <mergeCell ref="FTO70:FTP70"/>
    <mergeCell ref="FSW70:FSX70"/>
    <mergeCell ref="FSY70:FSZ70"/>
    <mergeCell ref="FTA70:FTB70"/>
    <mergeCell ref="FTC70:FTD70"/>
    <mergeCell ref="FTE70:FTF70"/>
    <mergeCell ref="FSM70:FSN70"/>
    <mergeCell ref="FSO70:FSP70"/>
    <mergeCell ref="FSQ70:FSR70"/>
    <mergeCell ref="FSS70:FST70"/>
    <mergeCell ref="FSU70:FSV70"/>
    <mergeCell ref="FXM70:FXN70"/>
    <mergeCell ref="FXO70:FXP70"/>
    <mergeCell ref="FXQ70:FXR70"/>
    <mergeCell ref="FXS70:FXT70"/>
    <mergeCell ref="FXU70:FXV70"/>
    <mergeCell ref="FXC70:FXD70"/>
    <mergeCell ref="FXE70:FXF70"/>
    <mergeCell ref="FXG70:FXH70"/>
    <mergeCell ref="FXI70:FXJ70"/>
    <mergeCell ref="FXK70:FXL70"/>
    <mergeCell ref="FWS70:FWT70"/>
    <mergeCell ref="FWU70:FWV70"/>
    <mergeCell ref="FWW70:FWX70"/>
    <mergeCell ref="FWY70:FWZ70"/>
    <mergeCell ref="FXA70:FXB70"/>
    <mergeCell ref="FWI70:FWJ70"/>
    <mergeCell ref="FWK70:FWL70"/>
    <mergeCell ref="FWM70:FWN70"/>
    <mergeCell ref="FWO70:FWP70"/>
    <mergeCell ref="FWQ70:FWR70"/>
    <mergeCell ref="FVY70:FVZ70"/>
    <mergeCell ref="FWA70:FWB70"/>
    <mergeCell ref="FWC70:FWD70"/>
    <mergeCell ref="FWE70:FWF70"/>
    <mergeCell ref="FWG70:FWH70"/>
    <mergeCell ref="FVO70:FVP70"/>
    <mergeCell ref="FVQ70:FVR70"/>
    <mergeCell ref="FVS70:FVT70"/>
    <mergeCell ref="FVU70:FVV70"/>
    <mergeCell ref="FVW70:FVX70"/>
    <mergeCell ref="FVE70:FVF70"/>
    <mergeCell ref="FVG70:FVH70"/>
    <mergeCell ref="FVI70:FVJ70"/>
    <mergeCell ref="FVK70:FVL70"/>
    <mergeCell ref="FVM70:FVN70"/>
    <mergeCell ref="GAE70:GAF70"/>
    <mergeCell ref="GAG70:GAH70"/>
    <mergeCell ref="GAI70:GAJ70"/>
    <mergeCell ref="GAK70:GAL70"/>
    <mergeCell ref="GAM70:GAN70"/>
    <mergeCell ref="FZU70:FZV70"/>
    <mergeCell ref="FZW70:FZX70"/>
    <mergeCell ref="FZY70:FZZ70"/>
    <mergeCell ref="GAA70:GAB70"/>
    <mergeCell ref="GAC70:GAD70"/>
    <mergeCell ref="FZK70:FZL70"/>
    <mergeCell ref="FZM70:FZN70"/>
    <mergeCell ref="FZO70:FZP70"/>
    <mergeCell ref="FZQ70:FZR70"/>
    <mergeCell ref="FZS70:FZT70"/>
    <mergeCell ref="FZA70:FZB70"/>
    <mergeCell ref="FZC70:FZD70"/>
    <mergeCell ref="FZE70:FZF70"/>
    <mergeCell ref="FZG70:FZH70"/>
    <mergeCell ref="FZI70:FZJ70"/>
    <mergeCell ref="FYQ70:FYR70"/>
    <mergeCell ref="FYS70:FYT70"/>
    <mergeCell ref="FYU70:FYV70"/>
    <mergeCell ref="FYW70:FYX70"/>
    <mergeCell ref="FYY70:FYZ70"/>
    <mergeCell ref="FYG70:FYH70"/>
    <mergeCell ref="FYI70:FYJ70"/>
    <mergeCell ref="FYK70:FYL70"/>
    <mergeCell ref="FYM70:FYN70"/>
    <mergeCell ref="FYO70:FYP70"/>
    <mergeCell ref="FXW70:FXX70"/>
    <mergeCell ref="FXY70:FXZ70"/>
    <mergeCell ref="FYA70:FYB70"/>
    <mergeCell ref="FYC70:FYD70"/>
    <mergeCell ref="FYE70:FYF70"/>
    <mergeCell ref="GCW70:GCX70"/>
    <mergeCell ref="GCY70:GCZ70"/>
    <mergeCell ref="GDA70:GDB70"/>
    <mergeCell ref="GDC70:GDD70"/>
    <mergeCell ref="GDE70:GDF70"/>
    <mergeCell ref="GCM70:GCN70"/>
    <mergeCell ref="GCO70:GCP70"/>
    <mergeCell ref="GCQ70:GCR70"/>
    <mergeCell ref="GCS70:GCT70"/>
    <mergeCell ref="GCU70:GCV70"/>
    <mergeCell ref="GCC70:GCD70"/>
    <mergeCell ref="GCE70:GCF70"/>
    <mergeCell ref="GCG70:GCH70"/>
    <mergeCell ref="GCI70:GCJ70"/>
    <mergeCell ref="GCK70:GCL70"/>
    <mergeCell ref="GBS70:GBT70"/>
    <mergeCell ref="GBU70:GBV70"/>
    <mergeCell ref="GBW70:GBX70"/>
    <mergeCell ref="GBY70:GBZ70"/>
    <mergeCell ref="GCA70:GCB70"/>
    <mergeCell ref="GBI70:GBJ70"/>
    <mergeCell ref="GBK70:GBL70"/>
    <mergeCell ref="GBM70:GBN70"/>
    <mergeCell ref="GBO70:GBP70"/>
    <mergeCell ref="GBQ70:GBR70"/>
    <mergeCell ref="GAY70:GAZ70"/>
    <mergeCell ref="GBA70:GBB70"/>
    <mergeCell ref="GBC70:GBD70"/>
    <mergeCell ref="GBE70:GBF70"/>
    <mergeCell ref="GBG70:GBH70"/>
    <mergeCell ref="GAO70:GAP70"/>
    <mergeCell ref="GAQ70:GAR70"/>
    <mergeCell ref="GAS70:GAT70"/>
    <mergeCell ref="GAU70:GAV70"/>
    <mergeCell ref="GAW70:GAX70"/>
    <mergeCell ref="GFO70:GFP70"/>
    <mergeCell ref="GFQ70:GFR70"/>
    <mergeCell ref="GFS70:GFT70"/>
    <mergeCell ref="GFU70:GFV70"/>
    <mergeCell ref="GFW70:GFX70"/>
    <mergeCell ref="GFE70:GFF70"/>
    <mergeCell ref="GFG70:GFH70"/>
    <mergeCell ref="GFI70:GFJ70"/>
    <mergeCell ref="GFK70:GFL70"/>
    <mergeCell ref="GFM70:GFN70"/>
    <mergeCell ref="GEU70:GEV70"/>
    <mergeCell ref="GEW70:GEX70"/>
    <mergeCell ref="GEY70:GEZ70"/>
    <mergeCell ref="GFA70:GFB70"/>
    <mergeCell ref="GFC70:GFD70"/>
    <mergeCell ref="GEK70:GEL70"/>
    <mergeCell ref="GEM70:GEN70"/>
    <mergeCell ref="GEO70:GEP70"/>
    <mergeCell ref="GEQ70:GER70"/>
    <mergeCell ref="GES70:GET70"/>
    <mergeCell ref="GEA70:GEB70"/>
    <mergeCell ref="GEC70:GED70"/>
    <mergeCell ref="GEE70:GEF70"/>
    <mergeCell ref="GEG70:GEH70"/>
    <mergeCell ref="GEI70:GEJ70"/>
    <mergeCell ref="GDQ70:GDR70"/>
    <mergeCell ref="GDS70:GDT70"/>
    <mergeCell ref="GDU70:GDV70"/>
    <mergeCell ref="GDW70:GDX70"/>
    <mergeCell ref="GDY70:GDZ70"/>
    <mergeCell ref="GDG70:GDH70"/>
    <mergeCell ref="GDI70:GDJ70"/>
    <mergeCell ref="GDK70:GDL70"/>
    <mergeCell ref="GDM70:GDN70"/>
    <mergeCell ref="GDO70:GDP70"/>
    <mergeCell ref="GIG70:GIH70"/>
    <mergeCell ref="GII70:GIJ70"/>
    <mergeCell ref="GIK70:GIL70"/>
    <mergeCell ref="GIM70:GIN70"/>
    <mergeCell ref="GIO70:GIP70"/>
    <mergeCell ref="GHW70:GHX70"/>
    <mergeCell ref="GHY70:GHZ70"/>
    <mergeCell ref="GIA70:GIB70"/>
    <mergeCell ref="GIC70:GID70"/>
    <mergeCell ref="GIE70:GIF70"/>
    <mergeCell ref="GHM70:GHN70"/>
    <mergeCell ref="GHO70:GHP70"/>
    <mergeCell ref="GHQ70:GHR70"/>
    <mergeCell ref="GHS70:GHT70"/>
    <mergeCell ref="GHU70:GHV70"/>
    <mergeCell ref="GHC70:GHD70"/>
    <mergeCell ref="GHE70:GHF70"/>
    <mergeCell ref="GHG70:GHH70"/>
    <mergeCell ref="GHI70:GHJ70"/>
    <mergeCell ref="GHK70:GHL70"/>
    <mergeCell ref="GGS70:GGT70"/>
    <mergeCell ref="GGU70:GGV70"/>
    <mergeCell ref="GGW70:GGX70"/>
    <mergeCell ref="GGY70:GGZ70"/>
    <mergeCell ref="GHA70:GHB70"/>
    <mergeCell ref="GGI70:GGJ70"/>
    <mergeCell ref="GGK70:GGL70"/>
    <mergeCell ref="GGM70:GGN70"/>
    <mergeCell ref="GGO70:GGP70"/>
    <mergeCell ref="GGQ70:GGR70"/>
    <mergeCell ref="GFY70:GFZ70"/>
    <mergeCell ref="GGA70:GGB70"/>
    <mergeCell ref="GGC70:GGD70"/>
    <mergeCell ref="GGE70:GGF70"/>
    <mergeCell ref="GGG70:GGH70"/>
    <mergeCell ref="GKY70:GKZ70"/>
    <mergeCell ref="GLA70:GLB70"/>
    <mergeCell ref="GLC70:GLD70"/>
    <mergeCell ref="GLE70:GLF70"/>
    <mergeCell ref="GLG70:GLH70"/>
    <mergeCell ref="GKO70:GKP70"/>
    <mergeCell ref="GKQ70:GKR70"/>
    <mergeCell ref="GKS70:GKT70"/>
    <mergeCell ref="GKU70:GKV70"/>
    <mergeCell ref="GKW70:GKX70"/>
    <mergeCell ref="GKE70:GKF70"/>
    <mergeCell ref="GKG70:GKH70"/>
    <mergeCell ref="GKI70:GKJ70"/>
    <mergeCell ref="GKK70:GKL70"/>
    <mergeCell ref="GKM70:GKN70"/>
    <mergeCell ref="GJU70:GJV70"/>
    <mergeCell ref="GJW70:GJX70"/>
    <mergeCell ref="GJY70:GJZ70"/>
    <mergeCell ref="GKA70:GKB70"/>
    <mergeCell ref="GKC70:GKD70"/>
    <mergeCell ref="GJK70:GJL70"/>
    <mergeCell ref="GJM70:GJN70"/>
    <mergeCell ref="GJO70:GJP70"/>
    <mergeCell ref="GJQ70:GJR70"/>
    <mergeCell ref="GJS70:GJT70"/>
    <mergeCell ref="GJA70:GJB70"/>
    <mergeCell ref="GJC70:GJD70"/>
    <mergeCell ref="GJE70:GJF70"/>
    <mergeCell ref="GJG70:GJH70"/>
    <mergeCell ref="GJI70:GJJ70"/>
    <mergeCell ref="GIQ70:GIR70"/>
    <mergeCell ref="GIS70:GIT70"/>
    <mergeCell ref="GIU70:GIV70"/>
    <mergeCell ref="GIW70:GIX70"/>
    <mergeCell ref="GIY70:GIZ70"/>
    <mergeCell ref="GNQ70:GNR70"/>
    <mergeCell ref="GNS70:GNT70"/>
    <mergeCell ref="GNU70:GNV70"/>
    <mergeCell ref="GNW70:GNX70"/>
    <mergeCell ref="GNY70:GNZ70"/>
    <mergeCell ref="GNG70:GNH70"/>
    <mergeCell ref="GNI70:GNJ70"/>
    <mergeCell ref="GNK70:GNL70"/>
    <mergeCell ref="GNM70:GNN70"/>
    <mergeCell ref="GNO70:GNP70"/>
    <mergeCell ref="GMW70:GMX70"/>
    <mergeCell ref="GMY70:GMZ70"/>
    <mergeCell ref="GNA70:GNB70"/>
    <mergeCell ref="GNC70:GND70"/>
    <mergeCell ref="GNE70:GNF70"/>
    <mergeCell ref="GMM70:GMN70"/>
    <mergeCell ref="GMO70:GMP70"/>
    <mergeCell ref="GMQ70:GMR70"/>
    <mergeCell ref="GMS70:GMT70"/>
    <mergeCell ref="GMU70:GMV70"/>
    <mergeCell ref="GMC70:GMD70"/>
    <mergeCell ref="GME70:GMF70"/>
    <mergeCell ref="GMG70:GMH70"/>
    <mergeCell ref="GMI70:GMJ70"/>
    <mergeCell ref="GMK70:GML70"/>
    <mergeCell ref="GLS70:GLT70"/>
    <mergeCell ref="GLU70:GLV70"/>
    <mergeCell ref="GLW70:GLX70"/>
    <mergeCell ref="GLY70:GLZ70"/>
    <mergeCell ref="GMA70:GMB70"/>
    <mergeCell ref="GLI70:GLJ70"/>
    <mergeCell ref="GLK70:GLL70"/>
    <mergeCell ref="GLM70:GLN70"/>
    <mergeCell ref="GLO70:GLP70"/>
    <mergeCell ref="GLQ70:GLR70"/>
    <mergeCell ref="GQI70:GQJ70"/>
    <mergeCell ref="GQK70:GQL70"/>
    <mergeCell ref="GQM70:GQN70"/>
    <mergeCell ref="GQO70:GQP70"/>
    <mergeCell ref="GQQ70:GQR70"/>
    <mergeCell ref="GPY70:GPZ70"/>
    <mergeCell ref="GQA70:GQB70"/>
    <mergeCell ref="GQC70:GQD70"/>
    <mergeCell ref="GQE70:GQF70"/>
    <mergeCell ref="GQG70:GQH70"/>
    <mergeCell ref="GPO70:GPP70"/>
    <mergeCell ref="GPQ70:GPR70"/>
    <mergeCell ref="GPS70:GPT70"/>
    <mergeCell ref="GPU70:GPV70"/>
    <mergeCell ref="GPW70:GPX70"/>
    <mergeCell ref="GPE70:GPF70"/>
    <mergeCell ref="GPG70:GPH70"/>
    <mergeCell ref="GPI70:GPJ70"/>
    <mergeCell ref="GPK70:GPL70"/>
    <mergeCell ref="GPM70:GPN70"/>
    <mergeCell ref="GOU70:GOV70"/>
    <mergeCell ref="GOW70:GOX70"/>
    <mergeCell ref="GOY70:GOZ70"/>
    <mergeCell ref="GPA70:GPB70"/>
    <mergeCell ref="GPC70:GPD70"/>
    <mergeCell ref="GOK70:GOL70"/>
    <mergeCell ref="GOM70:GON70"/>
    <mergeCell ref="GOO70:GOP70"/>
    <mergeCell ref="GOQ70:GOR70"/>
    <mergeCell ref="GOS70:GOT70"/>
    <mergeCell ref="GOA70:GOB70"/>
    <mergeCell ref="GOC70:GOD70"/>
    <mergeCell ref="GOE70:GOF70"/>
    <mergeCell ref="GOG70:GOH70"/>
    <mergeCell ref="GOI70:GOJ70"/>
    <mergeCell ref="GTA70:GTB70"/>
    <mergeCell ref="GTC70:GTD70"/>
    <mergeCell ref="GTE70:GTF70"/>
    <mergeCell ref="GTG70:GTH70"/>
    <mergeCell ref="GTI70:GTJ70"/>
    <mergeCell ref="GSQ70:GSR70"/>
    <mergeCell ref="GSS70:GST70"/>
    <mergeCell ref="GSU70:GSV70"/>
    <mergeCell ref="GSW70:GSX70"/>
    <mergeCell ref="GSY70:GSZ70"/>
    <mergeCell ref="GSG70:GSH70"/>
    <mergeCell ref="GSI70:GSJ70"/>
    <mergeCell ref="GSK70:GSL70"/>
    <mergeCell ref="GSM70:GSN70"/>
    <mergeCell ref="GSO70:GSP70"/>
    <mergeCell ref="GRW70:GRX70"/>
    <mergeCell ref="GRY70:GRZ70"/>
    <mergeCell ref="GSA70:GSB70"/>
    <mergeCell ref="GSC70:GSD70"/>
    <mergeCell ref="GSE70:GSF70"/>
    <mergeCell ref="GRM70:GRN70"/>
    <mergeCell ref="GRO70:GRP70"/>
    <mergeCell ref="GRQ70:GRR70"/>
    <mergeCell ref="GRS70:GRT70"/>
    <mergeCell ref="GRU70:GRV70"/>
    <mergeCell ref="GRC70:GRD70"/>
    <mergeCell ref="GRE70:GRF70"/>
    <mergeCell ref="GRG70:GRH70"/>
    <mergeCell ref="GRI70:GRJ70"/>
    <mergeCell ref="GRK70:GRL70"/>
    <mergeCell ref="GQS70:GQT70"/>
    <mergeCell ref="GQU70:GQV70"/>
    <mergeCell ref="GQW70:GQX70"/>
    <mergeCell ref="GQY70:GQZ70"/>
    <mergeCell ref="GRA70:GRB70"/>
    <mergeCell ref="GVS70:GVT70"/>
    <mergeCell ref="GVU70:GVV70"/>
    <mergeCell ref="GVW70:GVX70"/>
    <mergeCell ref="GVY70:GVZ70"/>
    <mergeCell ref="GWA70:GWB70"/>
    <mergeCell ref="GVI70:GVJ70"/>
    <mergeCell ref="GVK70:GVL70"/>
    <mergeCell ref="GVM70:GVN70"/>
    <mergeCell ref="GVO70:GVP70"/>
    <mergeCell ref="GVQ70:GVR70"/>
    <mergeCell ref="GUY70:GUZ70"/>
    <mergeCell ref="GVA70:GVB70"/>
    <mergeCell ref="GVC70:GVD70"/>
    <mergeCell ref="GVE70:GVF70"/>
    <mergeCell ref="GVG70:GVH70"/>
    <mergeCell ref="GUO70:GUP70"/>
    <mergeCell ref="GUQ70:GUR70"/>
    <mergeCell ref="GUS70:GUT70"/>
    <mergeCell ref="GUU70:GUV70"/>
    <mergeCell ref="GUW70:GUX70"/>
    <mergeCell ref="GUE70:GUF70"/>
    <mergeCell ref="GUG70:GUH70"/>
    <mergeCell ref="GUI70:GUJ70"/>
    <mergeCell ref="GUK70:GUL70"/>
    <mergeCell ref="GUM70:GUN70"/>
    <mergeCell ref="GTU70:GTV70"/>
    <mergeCell ref="GTW70:GTX70"/>
    <mergeCell ref="GTY70:GTZ70"/>
    <mergeCell ref="GUA70:GUB70"/>
    <mergeCell ref="GUC70:GUD70"/>
    <mergeCell ref="GTK70:GTL70"/>
    <mergeCell ref="GTM70:GTN70"/>
    <mergeCell ref="GTO70:GTP70"/>
    <mergeCell ref="GTQ70:GTR70"/>
    <mergeCell ref="GTS70:GTT70"/>
    <mergeCell ref="GYK70:GYL70"/>
    <mergeCell ref="GYM70:GYN70"/>
    <mergeCell ref="GYO70:GYP70"/>
    <mergeCell ref="GYQ70:GYR70"/>
    <mergeCell ref="GYS70:GYT70"/>
    <mergeCell ref="GYA70:GYB70"/>
    <mergeCell ref="GYC70:GYD70"/>
    <mergeCell ref="GYE70:GYF70"/>
    <mergeCell ref="GYG70:GYH70"/>
    <mergeCell ref="GYI70:GYJ70"/>
    <mergeCell ref="GXQ70:GXR70"/>
    <mergeCell ref="GXS70:GXT70"/>
    <mergeCell ref="GXU70:GXV70"/>
    <mergeCell ref="GXW70:GXX70"/>
    <mergeCell ref="GXY70:GXZ70"/>
    <mergeCell ref="GXG70:GXH70"/>
    <mergeCell ref="GXI70:GXJ70"/>
    <mergeCell ref="GXK70:GXL70"/>
    <mergeCell ref="GXM70:GXN70"/>
    <mergeCell ref="GXO70:GXP70"/>
    <mergeCell ref="GWW70:GWX70"/>
    <mergeCell ref="GWY70:GWZ70"/>
    <mergeCell ref="GXA70:GXB70"/>
    <mergeCell ref="GXC70:GXD70"/>
    <mergeCell ref="GXE70:GXF70"/>
    <mergeCell ref="GWM70:GWN70"/>
    <mergeCell ref="GWO70:GWP70"/>
    <mergeCell ref="GWQ70:GWR70"/>
    <mergeCell ref="GWS70:GWT70"/>
    <mergeCell ref="GWU70:GWV70"/>
    <mergeCell ref="GWC70:GWD70"/>
    <mergeCell ref="GWE70:GWF70"/>
    <mergeCell ref="GWG70:GWH70"/>
    <mergeCell ref="GWI70:GWJ70"/>
    <mergeCell ref="GWK70:GWL70"/>
    <mergeCell ref="HBC70:HBD70"/>
    <mergeCell ref="HBE70:HBF70"/>
    <mergeCell ref="HBG70:HBH70"/>
    <mergeCell ref="HBI70:HBJ70"/>
    <mergeCell ref="HBK70:HBL70"/>
    <mergeCell ref="HAS70:HAT70"/>
    <mergeCell ref="HAU70:HAV70"/>
    <mergeCell ref="HAW70:HAX70"/>
    <mergeCell ref="HAY70:HAZ70"/>
    <mergeCell ref="HBA70:HBB70"/>
    <mergeCell ref="HAI70:HAJ70"/>
    <mergeCell ref="HAK70:HAL70"/>
    <mergeCell ref="HAM70:HAN70"/>
    <mergeCell ref="HAO70:HAP70"/>
    <mergeCell ref="HAQ70:HAR70"/>
    <mergeCell ref="GZY70:GZZ70"/>
    <mergeCell ref="HAA70:HAB70"/>
    <mergeCell ref="HAC70:HAD70"/>
    <mergeCell ref="HAE70:HAF70"/>
    <mergeCell ref="HAG70:HAH70"/>
    <mergeCell ref="GZO70:GZP70"/>
    <mergeCell ref="GZQ70:GZR70"/>
    <mergeCell ref="GZS70:GZT70"/>
    <mergeCell ref="GZU70:GZV70"/>
    <mergeCell ref="GZW70:GZX70"/>
    <mergeCell ref="GZE70:GZF70"/>
    <mergeCell ref="GZG70:GZH70"/>
    <mergeCell ref="GZI70:GZJ70"/>
    <mergeCell ref="GZK70:GZL70"/>
    <mergeCell ref="GZM70:GZN70"/>
    <mergeCell ref="GYU70:GYV70"/>
    <mergeCell ref="GYW70:GYX70"/>
    <mergeCell ref="GYY70:GYZ70"/>
    <mergeCell ref="GZA70:GZB70"/>
    <mergeCell ref="GZC70:GZD70"/>
    <mergeCell ref="HDU70:HDV70"/>
    <mergeCell ref="HDW70:HDX70"/>
    <mergeCell ref="HDY70:HDZ70"/>
    <mergeCell ref="HEA70:HEB70"/>
    <mergeCell ref="HEC70:HED70"/>
    <mergeCell ref="HDK70:HDL70"/>
    <mergeCell ref="HDM70:HDN70"/>
    <mergeCell ref="HDO70:HDP70"/>
    <mergeCell ref="HDQ70:HDR70"/>
    <mergeCell ref="HDS70:HDT70"/>
    <mergeCell ref="HDA70:HDB70"/>
    <mergeCell ref="HDC70:HDD70"/>
    <mergeCell ref="HDE70:HDF70"/>
    <mergeCell ref="HDG70:HDH70"/>
    <mergeCell ref="HDI70:HDJ70"/>
    <mergeCell ref="HCQ70:HCR70"/>
    <mergeCell ref="HCS70:HCT70"/>
    <mergeCell ref="HCU70:HCV70"/>
    <mergeCell ref="HCW70:HCX70"/>
    <mergeCell ref="HCY70:HCZ70"/>
    <mergeCell ref="HCG70:HCH70"/>
    <mergeCell ref="HCI70:HCJ70"/>
    <mergeCell ref="HCK70:HCL70"/>
    <mergeCell ref="HCM70:HCN70"/>
    <mergeCell ref="HCO70:HCP70"/>
    <mergeCell ref="HBW70:HBX70"/>
    <mergeCell ref="HBY70:HBZ70"/>
    <mergeCell ref="HCA70:HCB70"/>
    <mergeCell ref="HCC70:HCD70"/>
    <mergeCell ref="HCE70:HCF70"/>
    <mergeCell ref="HBM70:HBN70"/>
    <mergeCell ref="HBO70:HBP70"/>
    <mergeCell ref="HBQ70:HBR70"/>
    <mergeCell ref="HBS70:HBT70"/>
    <mergeCell ref="HBU70:HBV70"/>
    <mergeCell ref="HGM70:HGN70"/>
    <mergeCell ref="HGO70:HGP70"/>
    <mergeCell ref="HGQ70:HGR70"/>
    <mergeCell ref="HGS70:HGT70"/>
    <mergeCell ref="HGU70:HGV70"/>
    <mergeCell ref="HGC70:HGD70"/>
    <mergeCell ref="HGE70:HGF70"/>
    <mergeCell ref="HGG70:HGH70"/>
    <mergeCell ref="HGI70:HGJ70"/>
    <mergeCell ref="HGK70:HGL70"/>
    <mergeCell ref="HFS70:HFT70"/>
    <mergeCell ref="HFU70:HFV70"/>
    <mergeCell ref="HFW70:HFX70"/>
    <mergeCell ref="HFY70:HFZ70"/>
    <mergeCell ref="HGA70:HGB70"/>
    <mergeCell ref="HFI70:HFJ70"/>
    <mergeCell ref="HFK70:HFL70"/>
    <mergeCell ref="HFM70:HFN70"/>
    <mergeCell ref="HFO70:HFP70"/>
    <mergeCell ref="HFQ70:HFR70"/>
    <mergeCell ref="HEY70:HEZ70"/>
    <mergeCell ref="HFA70:HFB70"/>
    <mergeCell ref="HFC70:HFD70"/>
    <mergeCell ref="HFE70:HFF70"/>
    <mergeCell ref="HFG70:HFH70"/>
    <mergeCell ref="HEO70:HEP70"/>
    <mergeCell ref="HEQ70:HER70"/>
    <mergeCell ref="HES70:HET70"/>
    <mergeCell ref="HEU70:HEV70"/>
    <mergeCell ref="HEW70:HEX70"/>
    <mergeCell ref="HEE70:HEF70"/>
    <mergeCell ref="HEG70:HEH70"/>
    <mergeCell ref="HEI70:HEJ70"/>
    <mergeCell ref="HEK70:HEL70"/>
    <mergeCell ref="HEM70:HEN70"/>
    <mergeCell ref="HJE70:HJF70"/>
    <mergeCell ref="HJG70:HJH70"/>
    <mergeCell ref="HJI70:HJJ70"/>
    <mergeCell ref="HJK70:HJL70"/>
    <mergeCell ref="HJM70:HJN70"/>
    <mergeCell ref="HIU70:HIV70"/>
    <mergeCell ref="HIW70:HIX70"/>
    <mergeCell ref="HIY70:HIZ70"/>
    <mergeCell ref="HJA70:HJB70"/>
    <mergeCell ref="HJC70:HJD70"/>
    <mergeCell ref="HIK70:HIL70"/>
    <mergeCell ref="HIM70:HIN70"/>
    <mergeCell ref="HIO70:HIP70"/>
    <mergeCell ref="HIQ70:HIR70"/>
    <mergeCell ref="HIS70:HIT70"/>
    <mergeCell ref="HIA70:HIB70"/>
    <mergeCell ref="HIC70:HID70"/>
    <mergeCell ref="HIE70:HIF70"/>
    <mergeCell ref="HIG70:HIH70"/>
    <mergeCell ref="HII70:HIJ70"/>
    <mergeCell ref="HHQ70:HHR70"/>
    <mergeCell ref="HHS70:HHT70"/>
    <mergeCell ref="HHU70:HHV70"/>
    <mergeCell ref="HHW70:HHX70"/>
    <mergeCell ref="HHY70:HHZ70"/>
    <mergeCell ref="HHG70:HHH70"/>
    <mergeCell ref="HHI70:HHJ70"/>
    <mergeCell ref="HHK70:HHL70"/>
    <mergeCell ref="HHM70:HHN70"/>
    <mergeCell ref="HHO70:HHP70"/>
    <mergeCell ref="HGW70:HGX70"/>
    <mergeCell ref="HGY70:HGZ70"/>
    <mergeCell ref="HHA70:HHB70"/>
    <mergeCell ref="HHC70:HHD70"/>
    <mergeCell ref="HHE70:HHF70"/>
    <mergeCell ref="HLW70:HLX70"/>
    <mergeCell ref="HLY70:HLZ70"/>
    <mergeCell ref="HMA70:HMB70"/>
    <mergeCell ref="HMC70:HMD70"/>
    <mergeCell ref="HME70:HMF70"/>
    <mergeCell ref="HLM70:HLN70"/>
    <mergeCell ref="HLO70:HLP70"/>
    <mergeCell ref="HLQ70:HLR70"/>
    <mergeCell ref="HLS70:HLT70"/>
    <mergeCell ref="HLU70:HLV70"/>
    <mergeCell ref="HLC70:HLD70"/>
    <mergeCell ref="HLE70:HLF70"/>
    <mergeCell ref="HLG70:HLH70"/>
    <mergeCell ref="HLI70:HLJ70"/>
    <mergeCell ref="HLK70:HLL70"/>
    <mergeCell ref="HKS70:HKT70"/>
    <mergeCell ref="HKU70:HKV70"/>
    <mergeCell ref="HKW70:HKX70"/>
    <mergeCell ref="HKY70:HKZ70"/>
    <mergeCell ref="HLA70:HLB70"/>
    <mergeCell ref="HKI70:HKJ70"/>
    <mergeCell ref="HKK70:HKL70"/>
    <mergeCell ref="HKM70:HKN70"/>
    <mergeCell ref="HKO70:HKP70"/>
    <mergeCell ref="HKQ70:HKR70"/>
    <mergeCell ref="HJY70:HJZ70"/>
    <mergeCell ref="HKA70:HKB70"/>
    <mergeCell ref="HKC70:HKD70"/>
    <mergeCell ref="HKE70:HKF70"/>
    <mergeCell ref="HKG70:HKH70"/>
    <mergeCell ref="HJO70:HJP70"/>
    <mergeCell ref="HJQ70:HJR70"/>
    <mergeCell ref="HJS70:HJT70"/>
    <mergeCell ref="HJU70:HJV70"/>
    <mergeCell ref="HJW70:HJX70"/>
    <mergeCell ref="HOO70:HOP70"/>
    <mergeCell ref="HOQ70:HOR70"/>
    <mergeCell ref="HOS70:HOT70"/>
    <mergeCell ref="HOU70:HOV70"/>
    <mergeCell ref="HOW70:HOX70"/>
    <mergeCell ref="HOE70:HOF70"/>
    <mergeCell ref="HOG70:HOH70"/>
    <mergeCell ref="HOI70:HOJ70"/>
    <mergeCell ref="HOK70:HOL70"/>
    <mergeCell ref="HOM70:HON70"/>
    <mergeCell ref="HNU70:HNV70"/>
    <mergeCell ref="HNW70:HNX70"/>
    <mergeCell ref="HNY70:HNZ70"/>
    <mergeCell ref="HOA70:HOB70"/>
    <mergeCell ref="HOC70:HOD70"/>
    <mergeCell ref="HNK70:HNL70"/>
    <mergeCell ref="HNM70:HNN70"/>
    <mergeCell ref="HNO70:HNP70"/>
    <mergeCell ref="HNQ70:HNR70"/>
    <mergeCell ref="HNS70:HNT70"/>
    <mergeCell ref="HNA70:HNB70"/>
    <mergeCell ref="HNC70:HND70"/>
    <mergeCell ref="HNE70:HNF70"/>
    <mergeCell ref="HNG70:HNH70"/>
    <mergeCell ref="HNI70:HNJ70"/>
    <mergeCell ref="HMQ70:HMR70"/>
    <mergeCell ref="HMS70:HMT70"/>
    <mergeCell ref="HMU70:HMV70"/>
    <mergeCell ref="HMW70:HMX70"/>
    <mergeCell ref="HMY70:HMZ70"/>
    <mergeCell ref="HMG70:HMH70"/>
    <mergeCell ref="HMI70:HMJ70"/>
    <mergeCell ref="HMK70:HML70"/>
    <mergeCell ref="HMM70:HMN70"/>
    <mergeCell ref="HMO70:HMP70"/>
    <mergeCell ref="HRG70:HRH70"/>
    <mergeCell ref="HRI70:HRJ70"/>
    <mergeCell ref="HRK70:HRL70"/>
    <mergeCell ref="HRM70:HRN70"/>
    <mergeCell ref="HRO70:HRP70"/>
    <mergeCell ref="HQW70:HQX70"/>
    <mergeCell ref="HQY70:HQZ70"/>
    <mergeCell ref="HRA70:HRB70"/>
    <mergeCell ref="HRC70:HRD70"/>
    <mergeCell ref="HRE70:HRF70"/>
    <mergeCell ref="HQM70:HQN70"/>
    <mergeCell ref="HQO70:HQP70"/>
    <mergeCell ref="HQQ70:HQR70"/>
    <mergeCell ref="HQS70:HQT70"/>
    <mergeCell ref="HQU70:HQV70"/>
    <mergeCell ref="HQC70:HQD70"/>
    <mergeCell ref="HQE70:HQF70"/>
    <mergeCell ref="HQG70:HQH70"/>
    <mergeCell ref="HQI70:HQJ70"/>
    <mergeCell ref="HQK70:HQL70"/>
    <mergeCell ref="HPS70:HPT70"/>
    <mergeCell ref="HPU70:HPV70"/>
    <mergeCell ref="HPW70:HPX70"/>
    <mergeCell ref="HPY70:HPZ70"/>
    <mergeCell ref="HQA70:HQB70"/>
    <mergeCell ref="HPI70:HPJ70"/>
    <mergeCell ref="HPK70:HPL70"/>
    <mergeCell ref="HPM70:HPN70"/>
    <mergeCell ref="HPO70:HPP70"/>
    <mergeCell ref="HPQ70:HPR70"/>
    <mergeCell ref="HOY70:HOZ70"/>
    <mergeCell ref="HPA70:HPB70"/>
    <mergeCell ref="HPC70:HPD70"/>
    <mergeCell ref="HPE70:HPF70"/>
    <mergeCell ref="HPG70:HPH70"/>
    <mergeCell ref="HTY70:HTZ70"/>
    <mergeCell ref="HUA70:HUB70"/>
    <mergeCell ref="HUC70:HUD70"/>
    <mergeCell ref="HUE70:HUF70"/>
    <mergeCell ref="HUG70:HUH70"/>
    <mergeCell ref="HTO70:HTP70"/>
    <mergeCell ref="HTQ70:HTR70"/>
    <mergeCell ref="HTS70:HTT70"/>
    <mergeCell ref="HTU70:HTV70"/>
    <mergeCell ref="HTW70:HTX70"/>
    <mergeCell ref="HTE70:HTF70"/>
    <mergeCell ref="HTG70:HTH70"/>
    <mergeCell ref="HTI70:HTJ70"/>
    <mergeCell ref="HTK70:HTL70"/>
    <mergeCell ref="HTM70:HTN70"/>
    <mergeCell ref="HSU70:HSV70"/>
    <mergeCell ref="HSW70:HSX70"/>
    <mergeCell ref="HSY70:HSZ70"/>
    <mergeCell ref="HTA70:HTB70"/>
    <mergeCell ref="HTC70:HTD70"/>
    <mergeCell ref="HSK70:HSL70"/>
    <mergeCell ref="HSM70:HSN70"/>
    <mergeCell ref="HSO70:HSP70"/>
    <mergeCell ref="HSQ70:HSR70"/>
    <mergeCell ref="HSS70:HST70"/>
    <mergeCell ref="HSA70:HSB70"/>
    <mergeCell ref="HSC70:HSD70"/>
    <mergeCell ref="HSE70:HSF70"/>
    <mergeCell ref="HSG70:HSH70"/>
    <mergeCell ref="HSI70:HSJ70"/>
    <mergeCell ref="HRQ70:HRR70"/>
    <mergeCell ref="HRS70:HRT70"/>
    <mergeCell ref="HRU70:HRV70"/>
    <mergeCell ref="HRW70:HRX70"/>
    <mergeCell ref="HRY70:HRZ70"/>
    <mergeCell ref="HWQ70:HWR70"/>
    <mergeCell ref="HWS70:HWT70"/>
    <mergeCell ref="HWU70:HWV70"/>
    <mergeCell ref="HWW70:HWX70"/>
    <mergeCell ref="HWY70:HWZ70"/>
    <mergeCell ref="HWG70:HWH70"/>
    <mergeCell ref="HWI70:HWJ70"/>
    <mergeCell ref="HWK70:HWL70"/>
    <mergeCell ref="HWM70:HWN70"/>
    <mergeCell ref="HWO70:HWP70"/>
    <mergeCell ref="HVW70:HVX70"/>
    <mergeCell ref="HVY70:HVZ70"/>
    <mergeCell ref="HWA70:HWB70"/>
    <mergeCell ref="HWC70:HWD70"/>
    <mergeCell ref="HWE70:HWF70"/>
    <mergeCell ref="HVM70:HVN70"/>
    <mergeCell ref="HVO70:HVP70"/>
    <mergeCell ref="HVQ70:HVR70"/>
    <mergeCell ref="HVS70:HVT70"/>
    <mergeCell ref="HVU70:HVV70"/>
    <mergeCell ref="HVC70:HVD70"/>
    <mergeCell ref="HVE70:HVF70"/>
    <mergeCell ref="HVG70:HVH70"/>
    <mergeCell ref="HVI70:HVJ70"/>
    <mergeCell ref="HVK70:HVL70"/>
    <mergeCell ref="HUS70:HUT70"/>
    <mergeCell ref="HUU70:HUV70"/>
    <mergeCell ref="HUW70:HUX70"/>
    <mergeCell ref="HUY70:HUZ70"/>
    <mergeCell ref="HVA70:HVB70"/>
    <mergeCell ref="HUI70:HUJ70"/>
    <mergeCell ref="HUK70:HUL70"/>
    <mergeCell ref="HUM70:HUN70"/>
    <mergeCell ref="HUO70:HUP70"/>
    <mergeCell ref="HUQ70:HUR70"/>
    <mergeCell ref="HZI70:HZJ70"/>
    <mergeCell ref="HZK70:HZL70"/>
    <mergeCell ref="HZM70:HZN70"/>
    <mergeCell ref="HZO70:HZP70"/>
    <mergeCell ref="HZQ70:HZR70"/>
    <mergeCell ref="HYY70:HYZ70"/>
    <mergeCell ref="HZA70:HZB70"/>
    <mergeCell ref="HZC70:HZD70"/>
    <mergeCell ref="HZE70:HZF70"/>
    <mergeCell ref="HZG70:HZH70"/>
    <mergeCell ref="HYO70:HYP70"/>
    <mergeCell ref="HYQ70:HYR70"/>
    <mergeCell ref="HYS70:HYT70"/>
    <mergeCell ref="HYU70:HYV70"/>
    <mergeCell ref="HYW70:HYX70"/>
    <mergeCell ref="HYE70:HYF70"/>
    <mergeCell ref="HYG70:HYH70"/>
    <mergeCell ref="HYI70:HYJ70"/>
    <mergeCell ref="HYK70:HYL70"/>
    <mergeCell ref="HYM70:HYN70"/>
    <mergeCell ref="HXU70:HXV70"/>
    <mergeCell ref="HXW70:HXX70"/>
    <mergeCell ref="HXY70:HXZ70"/>
    <mergeCell ref="HYA70:HYB70"/>
    <mergeCell ref="HYC70:HYD70"/>
    <mergeCell ref="HXK70:HXL70"/>
    <mergeCell ref="HXM70:HXN70"/>
    <mergeCell ref="HXO70:HXP70"/>
    <mergeCell ref="HXQ70:HXR70"/>
    <mergeCell ref="HXS70:HXT70"/>
    <mergeCell ref="HXA70:HXB70"/>
    <mergeCell ref="HXC70:HXD70"/>
    <mergeCell ref="HXE70:HXF70"/>
    <mergeCell ref="HXG70:HXH70"/>
    <mergeCell ref="HXI70:HXJ70"/>
    <mergeCell ref="ICA70:ICB70"/>
    <mergeCell ref="ICC70:ICD70"/>
    <mergeCell ref="ICE70:ICF70"/>
    <mergeCell ref="ICG70:ICH70"/>
    <mergeCell ref="ICI70:ICJ70"/>
    <mergeCell ref="IBQ70:IBR70"/>
    <mergeCell ref="IBS70:IBT70"/>
    <mergeCell ref="IBU70:IBV70"/>
    <mergeCell ref="IBW70:IBX70"/>
    <mergeCell ref="IBY70:IBZ70"/>
    <mergeCell ref="IBG70:IBH70"/>
    <mergeCell ref="IBI70:IBJ70"/>
    <mergeCell ref="IBK70:IBL70"/>
    <mergeCell ref="IBM70:IBN70"/>
    <mergeCell ref="IBO70:IBP70"/>
    <mergeCell ref="IAW70:IAX70"/>
    <mergeCell ref="IAY70:IAZ70"/>
    <mergeCell ref="IBA70:IBB70"/>
    <mergeCell ref="IBC70:IBD70"/>
    <mergeCell ref="IBE70:IBF70"/>
    <mergeCell ref="IAM70:IAN70"/>
    <mergeCell ref="IAO70:IAP70"/>
    <mergeCell ref="IAQ70:IAR70"/>
    <mergeCell ref="IAS70:IAT70"/>
    <mergeCell ref="IAU70:IAV70"/>
    <mergeCell ref="IAC70:IAD70"/>
    <mergeCell ref="IAE70:IAF70"/>
    <mergeCell ref="IAG70:IAH70"/>
    <mergeCell ref="IAI70:IAJ70"/>
    <mergeCell ref="IAK70:IAL70"/>
    <mergeCell ref="HZS70:HZT70"/>
    <mergeCell ref="HZU70:HZV70"/>
    <mergeCell ref="HZW70:HZX70"/>
    <mergeCell ref="HZY70:HZZ70"/>
    <mergeCell ref="IAA70:IAB70"/>
    <mergeCell ref="IES70:IET70"/>
    <mergeCell ref="IEU70:IEV70"/>
    <mergeCell ref="IEW70:IEX70"/>
    <mergeCell ref="IEY70:IEZ70"/>
    <mergeCell ref="IFA70:IFB70"/>
    <mergeCell ref="IEI70:IEJ70"/>
    <mergeCell ref="IEK70:IEL70"/>
    <mergeCell ref="IEM70:IEN70"/>
    <mergeCell ref="IEO70:IEP70"/>
    <mergeCell ref="IEQ70:IER70"/>
    <mergeCell ref="IDY70:IDZ70"/>
    <mergeCell ref="IEA70:IEB70"/>
    <mergeCell ref="IEC70:IED70"/>
    <mergeCell ref="IEE70:IEF70"/>
    <mergeCell ref="IEG70:IEH70"/>
    <mergeCell ref="IDO70:IDP70"/>
    <mergeCell ref="IDQ70:IDR70"/>
    <mergeCell ref="IDS70:IDT70"/>
    <mergeCell ref="IDU70:IDV70"/>
    <mergeCell ref="IDW70:IDX70"/>
    <mergeCell ref="IDE70:IDF70"/>
    <mergeCell ref="IDG70:IDH70"/>
    <mergeCell ref="IDI70:IDJ70"/>
    <mergeCell ref="IDK70:IDL70"/>
    <mergeCell ref="IDM70:IDN70"/>
    <mergeCell ref="ICU70:ICV70"/>
    <mergeCell ref="ICW70:ICX70"/>
    <mergeCell ref="ICY70:ICZ70"/>
    <mergeCell ref="IDA70:IDB70"/>
    <mergeCell ref="IDC70:IDD70"/>
    <mergeCell ref="ICK70:ICL70"/>
    <mergeCell ref="ICM70:ICN70"/>
    <mergeCell ref="ICO70:ICP70"/>
    <mergeCell ref="ICQ70:ICR70"/>
    <mergeCell ref="ICS70:ICT70"/>
    <mergeCell ref="IHK70:IHL70"/>
    <mergeCell ref="IHM70:IHN70"/>
    <mergeCell ref="IHO70:IHP70"/>
    <mergeCell ref="IHQ70:IHR70"/>
    <mergeCell ref="IHS70:IHT70"/>
    <mergeCell ref="IHA70:IHB70"/>
    <mergeCell ref="IHC70:IHD70"/>
    <mergeCell ref="IHE70:IHF70"/>
    <mergeCell ref="IHG70:IHH70"/>
    <mergeCell ref="IHI70:IHJ70"/>
    <mergeCell ref="IGQ70:IGR70"/>
    <mergeCell ref="IGS70:IGT70"/>
    <mergeCell ref="IGU70:IGV70"/>
    <mergeCell ref="IGW70:IGX70"/>
    <mergeCell ref="IGY70:IGZ70"/>
    <mergeCell ref="IGG70:IGH70"/>
    <mergeCell ref="IGI70:IGJ70"/>
    <mergeCell ref="IGK70:IGL70"/>
    <mergeCell ref="IGM70:IGN70"/>
    <mergeCell ref="IGO70:IGP70"/>
    <mergeCell ref="IFW70:IFX70"/>
    <mergeCell ref="IFY70:IFZ70"/>
    <mergeCell ref="IGA70:IGB70"/>
    <mergeCell ref="IGC70:IGD70"/>
    <mergeCell ref="IGE70:IGF70"/>
    <mergeCell ref="IFM70:IFN70"/>
    <mergeCell ref="IFO70:IFP70"/>
    <mergeCell ref="IFQ70:IFR70"/>
    <mergeCell ref="IFS70:IFT70"/>
    <mergeCell ref="IFU70:IFV70"/>
    <mergeCell ref="IFC70:IFD70"/>
    <mergeCell ref="IFE70:IFF70"/>
    <mergeCell ref="IFG70:IFH70"/>
    <mergeCell ref="IFI70:IFJ70"/>
    <mergeCell ref="IFK70:IFL70"/>
    <mergeCell ref="IKC70:IKD70"/>
    <mergeCell ref="IKE70:IKF70"/>
    <mergeCell ref="IKG70:IKH70"/>
    <mergeCell ref="IKI70:IKJ70"/>
    <mergeCell ref="IKK70:IKL70"/>
    <mergeCell ref="IJS70:IJT70"/>
    <mergeCell ref="IJU70:IJV70"/>
    <mergeCell ref="IJW70:IJX70"/>
    <mergeCell ref="IJY70:IJZ70"/>
    <mergeCell ref="IKA70:IKB70"/>
    <mergeCell ref="IJI70:IJJ70"/>
    <mergeCell ref="IJK70:IJL70"/>
    <mergeCell ref="IJM70:IJN70"/>
    <mergeCell ref="IJO70:IJP70"/>
    <mergeCell ref="IJQ70:IJR70"/>
    <mergeCell ref="IIY70:IIZ70"/>
    <mergeCell ref="IJA70:IJB70"/>
    <mergeCell ref="IJC70:IJD70"/>
    <mergeCell ref="IJE70:IJF70"/>
    <mergeCell ref="IJG70:IJH70"/>
    <mergeCell ref="IIO70:IIP70"/>
    <mergeCell ref="IIQ70:IIR70"/>
    <mergeCell ref="IIS70:IIT70"/>
    <mergeCell ref="IIU70:IIV70"/>
    <mergeCell ref="IIW70:IIX70"/>
    <mergeCell ref="IIE70:IIF70"/>
    <mergeCell ref="IIG70:IIH70"/>
    <mergeCell ref="III70:IIJ70"/>
    <mergeCell ref="IIK70:IIL70"/>
    <mergeCell ref="IIM70:IIN70"/>
    <mergeCell ref="IHU70:IHV70"/>
    <mergeCell ref="IHW70:IHX70"/>
    <mergeCell ref="IHY70:IHZ70"/>
    <mergeCell ref="IIA70:IIB70"/>
    <mergeCell ref="IIC70:IID70"/>
    <mergeCell ref="IMU70:IMV70"/>
    <mergeCell ref="IMW70:IMX70"/>
    <mergeCell ref="IMY70:IMZ70"/>
    <mergeCell ref="INA70:INB70"/>
    <mergeCell ref="INC70:IND70"/>
    <mergeCell ref="IMK70:IML70"/>
    <mergeCell ref="IMM70:IMN70"/>
    <mergeCell ref="IMO70:IMP70"/>
    <mergeCell ref="IMQ70:IMR70"/>
    <mergeCell ref="IMS70:IMT70"/>
    <mergeCell ref="IMA70:IMB70"/>
    <mergeCell ref="IMC70:IMD70"/>
    <mergeCell ref="IME70:IMF70"/>
    <mergeCell ref="IMG70:IMH70"/>
    <mergeCell ref="IMI70:IMJ70"/>
    <mergeCell ref="ILQ70:ILR70"/>
    <mergeCell ref="ILS70:ILT70"/>
    <mergeCell ref="ILU70:ILV70"/>
    <mergeCell ref="ILW70:ILX70"/>
    <mergeCell ref="ILY70:ILZ70"/>
    <mergeCell ref="ILG70:ILH70"/>
    <mergeCell ref="ILI70:ILJ70"/>
    <mergeCell ref="ILK70:ILL70"/>
    <mergeCell ref="ILM70:ILN70"/>
    <mergeCell ref="ILO70:ILP70"/>
    <mergeCell ref="IKW70:IKX70"/>
    <mergeCell ref="IKY70:IKZ70"/>
    <mergeCell ref="ILA70:ILB70"/>
    <mergeCell ref="ILC70:ILD70"/>
    <mergeCell ref="ILE70:ILF70"/>
    <mergeCell ref="IKM70:IKN70"/>
    <mergeCell ref="IKO70:IKP70"/>
    <mergeCell ref="IKQ70:IKR70"/>
    <mergeCell ref="IKS70:IKT70"/>
    <mergeCell ref="IKU70:IKV70"/>
    <mergeCell ref="IPM70:IPN70"/>
    <mergeCell ref="IPO70:IPP70"/>
    <mergeCell ref="IPQ70:IPR70"/>
    <mergeCell ref="IPS70:IPT70"/>
    <mergeCell ref="IPU70:IPV70"/>
    <mergeCell ref="IPC70:IPD70"/>
    <mergeCell ref="IPE70:IPF70"/>
    <mergeCell ref="IPG70:IPH70"/>
    <mergeCell ref="IPI70:IPJ70"/>
    <mergeCell ref="IPK70:IPL70"/>
    <mergeCell ref="IOS70:IOT70"/>
    <mergeCell ref="IOU70:IOV70"/>
    <mergeCell ref="IOW70:IOX70"/>
    <mergeCell ref="IOY70:IOZ70"/>
    <mergeCell ref="IPA70:IPB70"/>
    <mergeCell ref="IOI70:IOJ70"/>
    <mergeCell ref="IOK70:IOL70"/>
    <mergeCell ref="IOM70:ION70"/>
    <mergeCell ref="IOO70:IOP70"/>
    <mergeCell ref="IOQ70:IOR70"/>
    <mergeCell ref="INY70:INZ70"/>
    <mergeCell ref="IOA70:IOB70"/>
    <mergeCell ref="IOC70:IOD70"/>
    <mergeCell ref="IOE70:IOF70"/>
    <mergeCell ref="IOG70:IOH70"/>
    <mergeCell ref="INO70:INP70"/>
    <mergeCell ref="INQ70:INR70"/>
    <mergeCell ref="INS70:INT70"/>
    <mergeCell ref="INU70:INV70"/>
    <mergeCell ref="INW70:INX70"/>
    <mergeCell ref="INE70:INF70"/>
    <mergeCell ref="ING70:INH70"/>
    <mergeCell ref="INI70:INJ70"/>
    <mergeCell ref="INK70:INL70"/>
    <mergeCell ref="INM70:INN70"/>
    <mergeCell ref="ISE70:ISF70"/>
    <mergeCell ref="ISG70:ISH70"/>
    <mergeCell ref="ISI70:ISJ70"/>
    <mergeCell ref="ISK70:ISL70"/>
    <mergeCell ref="ISM70:ISN70"/>
    <mergeCell ref="IRU70:IRV70"/>
    <mergeCell ref="IRW70:IRX70"/>
    <mergeCell ref="IRY70:IRZ70"/>
    <mergeCell ref="ISA70:ISB70"/>
    <mergeCell ref="ISC70:ISD70"/>
    <mergeCell ref="IRK70:IRL70"/>
    <mergeCell ref="IRM70:IRN70"/>
    <mergeCell ref="IRO70:IRP70"/>
    <mergeCell ref="IRQ70:IRR70"/>
    <mergeCell ref="IRS70:IRT70"/>
    <mergeCell ref="IRA70:IRB70"/>
    <mergeCell ref="IRC70:IRD70"/>
    <mergeCell ref="IRE70:IRF70"/>
    <mergeCell ref="IRG70:IRH70"/>
    <mergeCell ref="IRI70:IRJ70"/>
    <mergeCell ref="IQQ70:IQR70"/>
    <mergeCell ref="IQS70:IQT70"/>
    <mergeCell ref="IQU70:IQV70"/>
    <mergeCell ref="IQW70:IQX70"/>
    <mergeCell ref="IQY70:IQZ70"/>
    <mergeCell ref="IQG70:IQH70"/>
    <mergeCell ref="IQI70:IQJ70"/>
    <mergeCell ref="IQK70:IQL70"/>
    <mergeCell ref="IQM70:IQN70"/>
    <mergeCell ref="IQO70:IQP70"/>
    <mergeCell ref="IPW70:IPX70"/>
    <mergeCell ref="IPY70:IPZ70"/>
    <mergeCell ref="IQA70:IQB70"/>
    <mergeCell ref="IQC70:IQD70"/>
    <mergeCell ref="IQE70:IQF70"/>
    <mergeCell ref="IUW70:IUX70"/>
    <mergeCell ref="IUY70:IUZ70"/>
    <mergeCell ref="IVA70:IVB70"/>
    <mergeCell ref="IVC70:IVD70"/>
    <mergeCell ref="IVE70:IVF70"/>
    <mergeCell ref="IUM70:IUN70"/>
    <mergeCell ref="IUO70:IUP70"/>
    <mergeCell ref="IUQ70:IUR70"/>
    <mergeCell ref="IUS70:IUT70"/>
    <mergeCell ref="IUU70:IUV70"/>
    <mergeCell ref="IUC70:IUD70"/>
    <mergeCell ref="IUE70:IUF70"/>
    <mergeCell ref="IUG70:IUH70"/>
    <mergeCell ref="IUI70:IUJ70"/>
    <mergeCell ref="IUK70:IUL70"/>
    <mergeCell ref="ITS70:ITT70"/>
    <mergeCell ref="ITU70:ITV70"/>
    <mergeCell ref="ITW70:ITX70"/>
    <mergeCell ref="ITY70:ITZ70"/>
    <mergeCell ref="IUA70:IUB70"/>
    <mergeCell ref="ITI70:ITJ70"/>
    <mergeCell ref="ITK70:ITL70"/>
    <mergeCell ref="ITM70:ITN70"/>
    <mergeCell ref="ITO70:ITP70"/>
    <mergeCell ref="ITQ70:ITR70"/>
    <mergeCell ref="ISY70:ISZ70"/>
    <mergeCell ref="ITA70:ITB70"/>
    <mergeCell ref="ITC70:ITD70"/>
    <mergeCell ref="ITE70:ITF70"/>
    <mergeCell ref="ITG70:ITH70"/>
    <mergeCell ref="ISO70:ISP70"/>
    <mergeCell ref="ISQ70:ISR70"/>
    <mergeCell ref="ISS70:IST70"/>
    <mergeCell ref="ISU70:ISV70"/>
    <mergeCell ref="ISW70:ISX70"/>
    <mergeCell ref="IXO70:IXP70"/>
    <mergeCell ref="IXQ70:IXR70"/>
    <mergeCell ref="IXS70:IXT70"/>
    <mergeCell ref="IXU70:IXV70"/>
    <mergeCell ref="IXW70:IXX70"/>
    <mergeCell ref="IXE70:IXF70"/>
    <mergeCell ref="IXG70:IXH70"/>
    <mergeCell ref="IXI70:IXJ70"/>
    <mergeCell ref="IXK70:IXL70"/>
    <mergeCell ref="IXM70:IXN70"/>
    <mergeCell ref="IWU70:IWV70"/>
    <mergeCell ref="IWW70:IWX70"/>
    <mergeCell ref="IWY70:IWZ70"/>
    <mergeCell ref="IXA70:IXB70"/>
    <mergeCell ref="IXC70:IXD70"/>
    <mergeCell ref="IWK70:IWL70"/>
    <mergeCell ref="IWM70:IWN70"/>
    <mergeCell ref="IWO70:IWP70"/>
    <mergeCell ref="IWQ70:IWR70"/>
    <mergeCell ref="IWS70:IWT70"/>
    <mergeCell ref="IWA70:IWB70"/>
    <mergeCell ref="IWC70:IWD70"/>
    <mergeCell ref="IWE70:IWF70"/>
    <mergeCell ref="IWG70:IWH70"/>
    <mergeCell ref="IWI70:IWJ70"/>
    <mergeCell ref="IVQ70:IVR70"/>
    <mergeCell ref="IVS70:IVT70"/>
    <mergeCell ref="IVU70:IVV70"/>
    <mergeCell ref="IVW70:IVX70"/>
    <mergeCell ref="IVY70:IVZ70"/>
    <mergeCell ref="IVG70:IVH70"/>
    <mergeCell ref="IVI70:IVJ70"/>
    <mergeCell ref="IVK70:IVL70"/>
    <mergeCell ref="IVM70:IVN70"/>
    <mergeCell ref="IVO70:IVP70"/>
    <mergeCell ref="JAG70:JAH70"/>
    <mergeCell ref="JAI70:JAJ70"/>
    <mergeCell ref="JAK70:JAL70"/>
    <mergeCell ref="JAM70:JAN70"/>
    <mergeCell ref="JAO70:JAP70"/>
    <mergeCell ref="IZW70:IZX70"/>
    <mergeCell ref="IZY70:IZZ70"/>
    <mergeCell ref="JAA70:JAB70"/>
    <mergeCell ref="JAC70:JAD70"/>
    <mergeCell ref="JAE70:JAF70"/>
    <mergeCell ref="IZM70:IZN70"/>
    <mergeCell ref="IZO70:IZP70"/>
    <mergeCell ref="IZQ70:IZR70"/>
    <mergeCell ref="IZS70:IZT70"/>
    <mergeCell ref="IZU70:IZV70"/>
    <mergeCell ref="IZC70:IZD70"/>
    <mergeCell ref="IZE70:IZF70"/>
    <mergeCell ref="IZG70:IZH70"/>
    <mergeCell ref="IZI70:IZJ70"/>
    <mergeCell ref="IZK70:IZL70"/>
    <mergeCell ref="IYS70:IYT70"/>
    <mergeCell ref="IYU70:IYV70"/>
    <mergeCell ref="IYW70:IYX70"/>
    <mergeCell ref="IYY70:IYZ70"/>
    <mergeCell ref="IZA70:IZB70"/>
    <mergeCell ref="IYI70:IYJ70"/>
    <mergeCell ref="IYK70:IYL70"/>
    <mergeCell ref="IYM70:IYN70"/>
    <mergeCell ref="IYO70:IYP70"/>
    <mergeCell ref="IYQ70:IYR70"/>
    <mergeCell ref="IXY70:IXZ70"/>
    <mergeCell ref="IYA70:IYB70"/>
    <mergeCell ref="IYC70:IYD70"/>
    <mergeCell ref="IYE70:IYF70"/>
    <mergeCell ref="IYG70:IYH70"/>
    <mergeCell ref="JCY70:JCZ70"/>
    <mergeCell ref="JDA70:JDB70"/>
    <mergeCell ref="JDC70:JDD70"/>
    <mergeCell ref="JDE70:JDF70"/>
    <mergeCell ref="JDG70:JDH70"/>
    <mergeCell ref="JCO70:JCP70"/>
    <mergeCell ref="JCQ70:JCR70"/>
    <mergeCell ref="JCS70:JCT70"/>
    <mergeCell ref="JCU70:JCV70"/>
    <mergeCell ref="JCW70:JCX70"/>
    <mergeCell ref="JCE70:JCF70"/>
    <mergeCell ref="JCG70:JCH70"/>
    <mergeCell ref="JCI70:JCJ70"/>
    <mergeCell ref="JCK70:JCL70"/>
    <mergeCell ref="JCM70:JCN70"/>
    <mergeCell ref="JBU70:JBV70"/>
    <mergeCell ref="JBW70:JBX70"/>
    <mergeCell ref="JBY70:JBZ70"/>
    <mergeCell ref="JCA70:JCB70"/>
    <mergeCell ref="JCC70:JCD70"/>
    <mergeCell ref="JBK70:JBL70"/>
    <mergeCell ref="JBM70:JBN70"/>
    <mergeCell ref="JBO70:JBP70"/>
    <mergeCell ref="JBQ70:JBR70"/>
    <mergeCell ref="JBS70:JBT70"/>
    <mergeCell ref="JBA70:JBB70"/>
    <mergeCell ref="JBC70:JBD70"/>
    <mergeCell ref="JBE70:JBF70"/>
    <mergeCell ref="JBG70:JBH70"/>
    <mergeCell ref="JBI70:JBJ70"/>
    <mergeCell ref="JAQ70:JAR70"/>
    <mergeCell ref="JAS70:JAT70"/>
    <mergeCell ref="JAU70:JAV70"/>
    <mergeCell ref="JAW70:JAX70"/>
    <mergeCell ref="JAY70:JAZ70"/>
    <mergeCell ref="JFQ70:JFR70"/>
    <mergeCell ref="JFS70:JFT70"/>
    <mergeCell ref="JFU70:JFV70"/>
    <mergeCell ref="JFW70:JFX70"/>
    <mergeCell ref="JFY70:JFZ70"/>
    <mergeCell ref="JFG70:JFH70"/>
    <mergeCell ref="JFI70:JFJ70"/>
    <mergeCell ref="JFK70:JFL70"/>
    <mergeCell ref="JFM70:JFN70"/>
    <mergeCell ref="JFO70:JFP70"/>
    <mergeCell ref="JEW70:JEX70"/>
    <mergeCell ref="JEY70:JEZ70"/>
    <mergeCell ref="JFA70:JFB70"/>
    <mergeCell ref="JFC70:JFD70"/>
    <mergeCell ref="JFE70:JFF70"/>
    <mergeCell ref="JEM70:JEN70"/>
    <mergeCell ref="JEO70:JEP70"/>
    <mergeCell ref="JEQ70:JER70"/>
    <mergeCell ref="JES70:JET70"/>
    <mergeCell ref="JEU70:JEV70"/>
    <mergeCell ref="JEC70:JED70"/>
    <mergeCell ref="JEE70:JEF70"/>
    <mergeCell ref="JEG70:JEH70"/>
    <mergeCell ref="JEI70:JEJ70"/>
    <mergeCell ref="JEK70:JEL70"/>
    <mergeCell ref="JDS70:JDT70"/>
    <mergeCell ref="JDU70:JDV70"/>
    <mergeCell ref="JDW70:JDX70"/>
    <mergeCell ref="JDY70:JDZ70"/>
    <mergeCell ref="JEA70:JEB70"/>
    <mergeCell ref="JDI70:JDJ70"/>
    <mergeCell ref="JDK70:JDL70"/>
    <mergeCell ref="JDM70:JDN70"/>
    <mergeCell ref="JDO70:JDP70"/>
    <mergeCell ref="JDQ70:JDR70"/>
    <mergeCell ref="JII70:JIJ70"/>
    <mergeCell ref="JIK70:JIL70"/>
    <mergeCell ref="JIM70:JIN70"/>
    <mergeCell ref="JIO70:JIP70"/>
    <mergeCell ref="JIQ70:JIR70"/>
    <mergeCell ref="JHY70:JHZ70"/>
    <mergeCell ref="JIA70:JIB70"/>
    <mergeCell ref="JIC70:JID70"/>
    <mergeCell ref="JIE70:JIF70"/>
    <mergeCell ref="JIG70:JIH70"/>
    <mergeCell ref="JHO70:JHP70"/>
    <mergeCell ref="JHQ70:JHR70"/>
    <mergeCell ref="JHS70:JHT70"/>
    <mergeCell ref="JHU70:JHV70"/>
    <mergeCell ref="JHW70:JHX70"/>
    <mergeCell ref="JHE70:JHF70"/>
    <mergeCell ref="JHG70:JHH70"/>
    <mergeCell ref="JHI70:JHJ70"/>
    <mergeCell ref="JHK70:JHL70"/>
    <mergeCell ref="JHM70:JHN70"/>
    <mergeCell ref="JGU70:JGV70"/>
    <mergeCell ref="JGW70:JGX70"/>
    <mergeCell ref="JGY70:JGZ70"/>
    <mergeCell ref="JHA70:JHB70"/>
    <mergeCell ref="JHC70:JHD70"/>
    <mergeCell ref="JGK70:JGL70"/>
    <mergeCell ref="JGM70:JGN70"/>
    <mergeCell ref="JGO70:JGP70"/>
    <mergeCell ref="JGQ70:JGR70"/>
    <mergeCell ref="JGS70:JGT70"/>
    <mergeCell ref="JGA70:JGB70"/>
    <mergeCell ref="JGC70:JGD70"/>
    <mergeCell ref="JGE70:JGF70"/>
    <mergeCell ref="JGG70:JGH70"/>
    <mergeCell ref="JGI70:JGJ70"/>
    <mergeCell ref="JLA70:JLB70"/>
    <mergeCell ref="JLC70:JLD70"/>
    <mergeCell ref="JLE70:JLF70"/>
    <mergeCell ref="JLG70:JLH70"/>
    <mergeCell ref="JLI70:JLJ70"/>
    <mergeCell ref="JKQ70:JKR70"/>
    <mergeCell ref="JKS70:JKT70"/>
    <mergeCell ref="JKU70:JKV70"/>
    <mergeCell ref="JKW70:JKX70"/>
    <mergeCell ref="JKY70:JKZ70"/>
    <mergeCell ref="JKG70:JKH70"/>
    <mergeCell ref="JKI70:JKJ70"/>
    <mergeCell ref="JKK70:JKL70"/>
    <mergeCell ref="JKM70:JKN70"/>
    <mergeCell ref="JKO70:JKP70"/>
    <mergeCell ref="JJW70:JJX70"/>
    <mergeCell ref="JJY70:JJZ70"/>
    <mergeCell ref="JKA70:JKB70"/>
    <mergeCell ref="JKC70:JKD70"/>
    <mergeCell ref="JKE70:JKF70"/>
    <mergeCell ref="JJM70:JJN70"/>
    <mergeCell ref="JJO70:JJP70"/>
    <mergeCell ref="JJQ70:JJR70"/>
    <mergeCell ref="JJS70:JJT70"/>
    <mergeCell ref="JJU70:JJV70"/>
    <mergeCell ref="JJC70:JJD70"/>
    <mergeCell ref="JJE70:JJF70"/>
    <mergeCell ref="JJG70:JJH70"/>
    <mergeCell ref="JJI70:JJJ70"/>
    <mergeCell ref="JJK70:JJL70"/>
    <mergeCell ref="JIS70:JIT70"/>
    <mergeCell ref="JIU70:JIV70"/>
    <mergeCell ref="JIW70:JIX70"/>
    <mergeCell ref="JIY70:JIZ70"/>
    <mergeCell ref="JJA70:JJB70"/>
    <mergeCell ref="JNS70:JNT70"/>
    <mergeCell ref="JNU70:JNV70"/>
    <mergeCell ref="JNW70:JNX70"/>
    <mergeCell ref="JNY70:JNZ70"/>
    <mergeCell ref="JOA70:JOB70"/>
    <mergeCell ref="JNI70:JNJ70"/>
    <mergeCell ref="JNK70:JNL70"/>
    <mergeCell ref="JNM70:JNN70"/>
    <mergeCell ref="JNO70:JNP70"/>
    <mergeCell ref="JNQ70:JNR70"/>
    <mergeCell ref="JMY70:JMZ70"/>
    <mergeCell ref="JNA70:JNB70"/>
    <mergeCell ref="JNC70:JND70"/>
    <mergeCell ref="JNE70:JNF70"/>
    <mergeCell ref="JNG70:JNH70"/>
    <mergeCell ref="JMO70:JMP70"/>
    <mergeCell ref="JMQ70:JMR70"/>
    <mergeCell ref="JMS70:JMT70"/>
    <mergeCell ref="JMU70:JMV70"/>
    <mergeCell ref="JMW70:JMX70"/>
    <mergeCell ref="JME70:JMF70"/>
    <mergeCell ref="JMG70:JMH70"/>
    <mergeCell ref="JMI70:JMJ70"/>
    <mergeCell ref="JMK70:JML70"/>
    <mergeCell ref="JMM70:JMN70"/>
    <mergeCell ref="JLU70:JLV70"/>
    <mergeCell ref="JLW70:JLX70"/>
    <mergeCell ref="JLY70:JLZ70"/>
    <mergeCell ref="JMA70:JMB70"/>
    <mergeCell ref="JMC70:JMD70"/>
    <mergeCell ref="JLK70:JLL70"/>
    <mergeCell ref="JLM70:JLN70"/>
    <mergeCell ref="JLO70:JLP70"/>
    <mergeCell ref="JLQ70:JLR70"/>
    <mergeCell ref="JLS70:JLT70"/>
    <mergeCell ref="JQK70:JQL70"/>
    <mergeCell ref="JQM70:JQN70"/>
    <mergeCell ref="JQO70:JQP70"/>
    <mergeCell ref="JQQ70:JQR70"/>
    <mergeCell ref="JQS70:JQT70"/>
    <mergeCell ref="JQA70:JQB70"/>
    <mergeCell ref="JQC70:JQD70"/>
    <mergeCell ref="JQE70:JQF70"/>
    <mergeCell ref="JQG70:JQH70"/>
    <mergeCell ref="JQI70:JQJ70"/>
    <mergeCell ref="JPQ70:JPR70"/>
    <mergeCell ref="JPS70:JPT70"/>
    <mergeCell ref="JPU70:JPV70"/>
    <mergeCell ref="JPW70:JPX70"/>
    <mergeCell ref="JPY70:JPZ70"/>
    <mergeCell ref="JPG70:JPH70"/>
    <mergeCell ref="JPI70:JPJ70"/>
    <mergeCell ref="JPK70:JPL70"/>
    <mergeCell ref="JPM70:JPN70"/>
    <mergeCell ref="JPO70:JPP70"/>
    <mergeCell ref="JOW70:JOX70"/>
    <mergeCell ref="JOY70:JOZ70"/>
    <mergeCell ref="JPA70:JPB70"/>
    <mergeCell ref="JPC70:JPD70"/>
    <mergeCell ref="JPE70:JPF70"/>
    <mergeCell ref="JOM70:JON70"/>
    <mergeCell ref="JOO70:JOP70"/>
    <mergeCell ref="JOQ70:JOR70"/>
    <mergeCell ref="JOS70:JOT70"/>
    <mergeCell ref="JOU70:JOV70"/>
    <mergeCell ref="JOC70:JOD70"/>
    <mergeCell ref="JOE70:JOF70"/>
    <mergeCell ref="JOG70:JOH70"/>
    <mergeCell ref="JOI70:JOJ70"/>
    <mergeCell ref="JOK70:JOL70"/>
    <mergeCell ref="JTC70:JTD70"/>
    <mergeCell ref="JTE70:JTF70"/>
    <mergeCell ref="JTG70:JTH70"/>
    <mergeCell ref="JTI70:JTJ70"/>
    <mergeCell ref="JTK70:JTL70"/>
    <mergeCell ref="JSS70:JST70"/>
    <mergeCell ref="JSU70:JSV70"/>
    <mergeCell ref="JSW70:JSX70"/>
    <mergeCell ref="JSY70:JSZ70"/>
    <mergeCell ref="JTA70:JTB70"/>
    <mergeCell ref="JSI70:JSJ70"/>
    <mergeCell ref="JSK70:JSL70"/>
    <mergeCell ref="JSM70:JSN70"/>
    <mergeCell ref="JSO70:JSP70"/>
    <mergeCell ref="JSQ70:JSR70"/>
    <mergeCell ref="JRY70:JRZ70"/>
    <mergeCell ref="JSA70:JSB70"/>
    <mergeCell ref="JSC70:JSD70"/>
    <mergeCell ref="JSE70:JSF70"/>
    <mergeCell ref="JSG70:JSH70"/>
    <mergeCell ref="JRO70:JRP70"/>
    <mergeCell ref="JRQ70:JRR70"/>
    <mergeCell ref="JRS70:JRT70"/>
    <mergeCell ref="JRU70:JRV70"/>
    <mergeCell ref="JRW70:JRX70"/>
    <mergeCell ref="JRE70:JRF70"/>
    <mergeCell ref="JRG70:JRH70"/>
    <mergeCell ref="JRI70:JRJ70"/>
    <mergeCell ref="JRK70:JRL70"/>
    <mergeCell ref="JRM70:JRN70"/>
    <mergeCell ref="JQU70:JQV70"/>
    <mergeCell ref="JQW70:JQX70"/>
    <mergeCell ref="JQY70:JQZ70"/>
    <mergeCell ref="JRA70:JRB70"/>
    <mergeCell ref="JRC70:JRD70"/>
    <mergeCell ref="JVU70:JVV70"/>
    <mergeCell ref="JVW70:JVX70"/>
    <mergeCell ref="JVY70:JVZ70"/>
    <mergeCell ref="JWA70:JWB70"/>
    <mergeCell ref="JWC70:JWD70"/>
    <mergeCell ref="JVK70:JVL70"/>
    <mergeCell ref="JVM70:JVN70"/>
    <mergeCell ref="JVO70:JVP70"/>
    <mergeCell ref="JVQ70:JVR70"/>
    <mergeCell ref="JVS70:JVT70"/>
    <mergeCell ref="JVA70:JVB70"/>
    <mergeCell ref="JVC70:JVD70"/>
    <mergeCell ref="JVE70:JVF70"/>
    <mergeCell ref="JVG70:JVH70"/>
    <mergeCell ref="JVI70:JVJ70"/>
    <mergeCell ref="JUQ70:JUR70"/>
    <mergeCell ref="JUS70:JUT70"/>
    <mergeCell ref="JUU70:JUV70"/>
    <mergeCell ref="JUW70:JUX70"/>
    <mergeCell ref="JUY70:JUZ70"/>
    <mergeCell ref="JUG70:JUH70"/>
    <mergeCell ref="JUI70:JUJ70"/>
    <mergeCell ref="JUK70:JUL70"/>
    <mergeCell ref="JUM70:JUN70"/>
    <mergeCell ref="JUO70:JUP70"/>
    <mergeCell ref="JTW70:JTX70"/>
    <mergeCell ref="JTY70:JTZ70"/>
    <mergeCell ref="JUA70:JUB70"/>
    <mergeCell ref="JUC70:JUD70"/>
    <mergeCell ref="JUE70:JUF70"/>
    <mergeCell ref="JTM70:JTN70"/>
    <mergeCell ref="JTO70:JTP70"/>
    <mergeCell ref="JTQ70:JTR70"/>
    <mergeCell ref="JTS70:JTT70"/>
    <mergeCell ref="JTU70:JTV70"/>
    <mergeCell ref="JYM70:JYN70"/>
    <mergeCell ref="JYO70:JYP70"/>
    <mergeCell ref="JYQ70:JYR70"/>
    <mergeCell ref="JYS70:JYT70"/>
    <mergeCell ref="JYU70:JYV70"/>
    <mergeCell ref="JYC70:JYD70"/>
    <mergeCell ref="JYE70:JYF70"/>
    <mergeCell ref="JYG70:JYH70"/>
    <mergeCell ref="JYI70:JYJ70"/>
    <mergeCell ref="JYK70:JYL70"/>
    <mergeCell ref="JXS70:JXT70"/>
    <mergeCell ref="JXU70:JXV70"/>
    <mergeCell ref="JXW70:JXX70"/>
    <mergeCell ref="JXY70:JXZ70"/>
    <mergeCell ref="JYA70:JYB70"/>
    <mergeCell ref="JXI70:JXJ70"/>
    <mergeCell ref="JXK70:JXL70"/>
    <mergeCell ref="JXM70:JXN70"/>
    <mergeCell ref="JXO70:JXP70"/>
    <mergeCell ref="JXQ70:JXR70"/>
    <mergeCell ref="JWY70:JWZ70"/>
    <mergeCell ref="JXA70:JXB70"/>
    <mergeCell ref="JXC70:JXD70"/>
    <mergeCell ref="JXE70:JXF70"/>
    <mergeCell ref="JXG70:JXH70"/>
    <mergeCell ref="JWO70:JWP70"/>
    <mergeCell ref="JWQ70:JWR70"/>
    <mergeCell ref="JWS70:JWT70"/>
    <mergeCell ref="JWU70:JWV70"/>
    <mergeCell ref="JWW70:JWX70"/>
    <mergeCell ref="JWE70:JWF70"/>
    <mergeCell ref="JWG70:JWH70"/>
    <mergeCell ref="JWI70:JWJ70"/>
    <mergeCell ref="JWK70:JWL70"/>
    <mergeCell ref="JWM70:JWN70"/>
    <mergeCell ref="KBE70:KBF70"/>
    <mergeCell ref="KBG70:KBH70"/>
    <mergeCell ref="KBI70:KBJ70"/>
    <mergeCell ref="KBK70:KBL70"/>
    <mergeCell ref="KBM70:KBN70"/>
    <mergeCell ref="KAU70:KAV70"/>
    <mergeCell ref="KAW70:KAX70"/>
    <mergeCell ref="KAY70:KAZ70"/>
    <mergeCell ref="KBA70:KBB70"/>
    <mergeCell ref="KBC70:KBD70"/>
    <mergeCell ref="KAK70:KAL70"/>
    <mergeCell ref="KAM70:KAN70"/>
    <mergeCell ref="KAO70:KAP70"/>
    <mergeCell ref="KAQ70:KAR70"/>
    <mergeCell ref="KAS70:KAT70"/>
    <mergeCell ref="KAA70:KAB70"/>
    <mergeCell ref="KAC70:KAD70"/>
    <mergeCell ref="KAE70:KAF70"/>
    <mergeCell ref="KAG70:KAH70"/>
    <mergeCell ref="KAI70:KAJ70"/>
    <mergeCell ref="JZQ70:JZR70"/>
    <mergeCell ref="JZS70:JZT70"/>
    <mergeCell ref="JZU70:JZV70"/>
    <mergeCell ref="JZW70:JZX70"/>
    <mergeCell ref="JZY70:JZZ70"/>
    <mergeCell ref="JZG70:JZH70"/>
    <mergeCell ref="JZI70:JZJ70"/>
    <mergeCell ref="JZK70:JZL70"/>
    <mergeCell ref="JZM70:JZN70"/>
    <mergeCell ref="JZO70:JZP70"/>
    <mergeCell ref="JYW70:JYX70"/>
    <mergeCell ref="JYY70:JYZ70"/>
    <mergeCell ref="JZA70:JZB70"/>
    <mergeCell ref="JZC70:JZD70"/>
    <mergeCell ref="JZE70:JZF70"/>
    <mergeCell ref="KDW70:KDX70"/>
    <mergeCell ref="KDY70:KDZ70"/>
    <mergeCell ref="KEA70:KEB70"/>
    <mergeCell ref="KEC70:KED70"/>
    <mergeCell ref="KEE70:KEF70"/>
    <mergeCell ref="KDM70:KDN70"/>
    <mergeCell ref="KDO70:KDP70"/>
    <mergeCell ref="KDQ70:KDR70"/>
    <mergeCell ref="KDS70:KDT70"/>
    <mergeCell ref="KDU70:KDV70"/>
    <mergeCell ref="KDC70:KDD70"/>
    <mergeCell ref="KDE70:KDF70"/>
    <mergeCell ref="KDG70:KDH70"/>
    <mergeCell ref="KDI70:KDJ70"/>
    <mergeCell ref="KDK70:KDL70"/>
    <mergeCell ref="KCS70:KCT70"/>
    <mergeCell ref="KCU70:KCV70"/>
    <mergeCell ref="KCW70:KCX70"/>
    <mergeCell ref="KCY70:KCZ70"/>
    <mergeCell ref="KDA70:KDB70"/>
    <mergeCell ref="KCI70:KCJ70"/>
    <mergeCell ref="KCK70:KCL70"/>
    <mergeCell ref="KCM70:KCN70"/>
    <mergeCell ref="KCO70:KCP70"/>
    <mergeCell ref="KCQ70:KCR70"/>
    <mergeCell ref="KBY70:KBZ70"/>
    <mergeCell ref="KCA70:KCB70"/>
    <mergeCell ref="KCC70:KCD70"/>
    <mergeCell ref="KCE70:KCF70"/>
    <mergeCell ref="KCG70:KCH70"/>
    <mergeCell ref="KBO70:KBP70"/>
    <mergeCell ref="KBQ70:KBR70"/>
    <mergeCell ref="KBS70:KBT70"/>
    <mergeCell ref="KBU70:KBV70"/>
    <mergeCell ref="KBW70:KBX70"/>
    <mergeCell ref="KGO70:KGP70"/>
    <mergeCell ref="KGQ70:KGR70"/>
    <mergeCell ref="KGS70:KGT70"/>
    <mergeCell ref="KGU70:KGV70"/>
    <mergeCell ref="KGW70:KGX70"/>
    <mergeCell ref="KGE70:KGF70"/>
    <mergeCell ref="KGG70:KGH70"/>
    <mergeCell ref="KGI70:KGJ70"/>
    <mergeCell ref="KGK70:KGL70"/>
    <mergeCell ref="KGM70:KGN70"/>
    <mergeCell ref="KFU70:KFV70"/>
    <mergeCell ref="KFW70:KFX70"/>
    <mergeCell ref="KFY70:KFZ70"/>
    <mergeCell ref="KGA70:KGB70"/>
    <mergeCell ref="KGC70:KGD70"/>
    <mergeCell ref="KFK70:KFL70"/>
    <mergeCell ref="KFM70:KFN70"/>
    <mergeCell ref="KFO70:KFP70"/>
    <mergeCell ref="KFQ70:KFR70"/>
    <mergeCell ref="KFS70:KFT70"/>
    <mergeCell ref="KFA70:KFB70"/>
    <mergeCell ref="KFC70:KFD70"/>
    <mergeCell ref="KFE70:KFF70"/>
    <mergeCell ref="KFG70:KFH70"/>
    <mergeCell ref="KFI70:KFJ70"/>
    <mergeCell ref="KEQ70:KER70"/>
    <mergeCell ref="KES70:KET70"/>
    <mergeCell ref="KEU70:KEV70"/>
    <mergeCell ref="KEW70:KEX70"/>
    <mergeCell ref="KEY70:KEZ70"/>
    <mergeCell ref="KEG70:KEH70"/>
    <mergeCell ref="KEI70:KEJ70"/>
    <mergeCell ref="KEK70:KEL70"/>
    <mergeCell ref="KEM70:KEN70"/>
    <mergeCell ref="KEO70:KEP70"/>
    <mergeCell ref="KJG70:KJH70"/>
    <mergeCell ref="KJI70:KJJ70"/>
    <mergeCell ref="KJK70:KJL70"/>
    <mergeCell ref="KJM70:KJN70"/>
    <mergeCell ref="KJO70:KJP70"/>
    <mergeCell ref="KIW70:KIX70"/>
    <mergeCell ref="KIY70:KIZ70"/>
    <mergeCell ref="KJA70:KJB70"/>
    <mergeCell ref="KJC70:KJD70"/>
    <mergeCell ref="KJE70:KJF70"/>
    <mergeCell ref="KIM70:KIN70"/>
    <mergeCell ref="KIO70:KIP70"/>
    <mergeCell ref="KIQ70:KIR70"/>
    <mergeCell ref="KIS70:KIT70"/>
    <mergeCell ref="KIU70:KIV70"/>
    <mergeCell ref="KIC70:KID70"/>
    <mergeCell ref="KIE70:KIF70"/>
    <mergeCell ref="KIG70:KIH70"/>
    <mergeCell ref="KII70:KIJ70"/>
    <mergeCell ref="KIK70:KIL70"/>
    <mergeCell ref="KHS70:KHT70"/>
    <mergeCell ref="KHU70:KHV70"/>
    <mergeCell ref="KHW70:KHX70"/>
    <mergeCell ref="KHY70:KHZ70"/>
    <mergeCell ref="KIA70:KIB70"/>
    <mergeCell ref="KHI70:KHJ70"/>
    <mergeCell ref="KHK70:KHL70"/>
    <mergeCell ref="KHM70:KHN70"/>
    <mergeCell ref="KHO70:KHP70"/>
    <mergeCell ref="KHQ70:KHR70"/>
    <mergeCell ref="KGY70:KGZ70"/>
    <mergeCell ref="KHA70:KHB70"/>
    <mergeCell ref="KHC70:KHD70"/>
    <mergeCell ref="KHE70:KHF70"/>
    <mergeCell ref="KHG70:KHH70"/>
    <mergeCell ref="KLY70:KLZ70"/>
    <mergeCell ref="KMA70:KMB70"/>
    <mergeCell ref="KMC70:KMD70"/>
    <mergeCell ref="KME70:KMF70"/>
    <mergeCell ref="KMG70:KMH70"/>
    <mergeCell ref="KLO70:KLP70"/>
    <mergeCell ref="KLQ70:KLR70"/>
    <mergeCell ref="KLS70:KLT70"/>
    <mergeCell ref="KLU70:KLV70"/>
    <mergeCell ref="KLW70:KLX70"/>
    <mergeCell ref="KLE70:KLF70"/>
    <mergeCell ref="KLG70:KLH70"/>
    <mergeCell ref="KLI70:KLJ70"/>
    <mergeCell ref="KLK70:KLL70"/>
    <mergeCell ref="KLM70:KLN70"/>
    <mergeCell ref="KKU70:KKV70"/>
    <mergeCell ref="KKW70:KKX70"/>
    <mergeCell ref="KKY70:KKZ70"/>
    <mergeCell ref="KLA70:KLB70"/>
    <mergeCell ref="KLC70:KLD70"/>
    <mergeCell ref="KKK70:KKL70"/>
    <mergeCell ref="KKM70:KKN70"/>
    <mergeCell ref="KKO70:KKP70"/>
    <mergeCell ref="KKQ70:KKR70"/>
    <mergeCell ref="KKS70:KKT70"/>
    <mergeCell ref="KKA70:KKB70"/>
    <mergeCell ref="KKC70:KKD70"/>
    <mergeCell ref="KKE70:KKF70"/>
    <mergeCell ref="KKG70:KKH70"/>
    <mergeCell ref="KKI70:KKJ70"/>
    <mergeCell ref="KJQ70:KJR70"/>
    <mergeCell ref="KJS70:KJT70"/>
    <mergeCell ref="KJU70:KJV70"/>
    <mergeCell ref="KJW70:KJX70"/>
    <mergeCell ref="KJY70:KJZ70"/>
    <mergeCell ref="KOQ70:KOR70"/>
    <mergeCell ref="KOS70:KOT70"/>
    <mergeCell ref="KOU70:KOV70"/>
    <mergeCell ref="KOW70:KOX70"/>
    <mergeCell ref="KOY70:KOZ70"/>
    <mergeCell ref="KOG70:KOH70"/>
    <mergeCell ref="KOI70:KOJ70"/>
    <mergeCell ref="KOK70:KOL70"/>
    <mergeCell ref="KOM70:KON70"/>
    <mergeCell ref="KOO70:KOP70"/>
    <mergeCell ref="KNW70:KNX70"/>
    <mergeCell ref="KNY70:KNZ70"/>
    <mergeCell ref="KOA70:KOB70"/>
    <mergeCell ref="KOC70:KOD70"/>
    <mergeCell ref="KOE70:KOF70"/>
    <mergeCell ref="KNM70:KNN70"/>
    <mergeCell ref="KNO70:KNP70"/>
    <mergeCell ref="KNQ70:KNR70"/>
    <mergeCell ref="KNS70:KNT70"/>
    <mergeCell ref="KNU70:KNV70"/>
    <mergeCell ref="KNC70:KND70"/>
    <mergeCell ref="KNE70:KNF70"/>
    <mergeCell ref="KNG70:KNH70"/>
    <mergeCell ref="KNI70:KNJ70"/>
    <mergeCell ref="KNK70:KNL70"/>
    <mergeCell ref="KMS70:KMT70"/>
    <mergeCell ref="KMU70:KMV70"/>
    <mergeCell ref="KMW70:KMX70"/>
    <mergeCell ref="KMY70:KMZ70"/>
    <mergeCell ref="KNA70:KNB70"/>
    <mergeCell ref="KMI70:KMJ70"/>
    <mergeCell ref="KMK70:KML70"/>
    <mergeCell ref="KMM70:KMN70"/>
    <mergeCell ref="KMO70:KMP70"/>
    <mergeCell ref="KMQ70:KMR70"/>
    <mergeCell ref="KRI70:KRJ70"/>
    <mergeCell ref="KRK70:KRL70"/>
    <mergeCell ref="KRM70:KRN70"/>
    <mergeCell ref="KRO70:KRP70"/>
    <mergeCell ref="KRQ70:KRR70"/>
    <mergeCell ref="KQY70:KQZ70"/>
    <mergeCell ref="KRA70:KRB70"/>
    <mergeCell ref="KRC70:KRD70"/>
    <mergeCell ref="KRE70:KRF70"/>
    <mergeCell ref="KRG70:KRH70"/>
    <mergeCell ref="KQO70:KQP70"/>
    <mergeCell ref="KQQ70:KQR70"/>
    <mergeCell ref="KQS70:KQT70"/>
    <mergeCell ref="KQU70:KQV70"/>
    <mergeCell ref="KQW70:KQX70"/>
    <mergeCell ref="KQE70:KQF70"/>
    <mergeCell ref="KQG70:KQH70"/>
    <mergeCell ref="KQI70:KQJ70"/>
    <mergeCell ref="KQK70:KQL70"/>
    <mergeCell ref="KQM70:KQN70"/>
    <mergeCell ref="KPU70:KPV70"/>
    <mergeCell ref="KPW70:KPX70"/>
    <mergeCell ref="KPY70:KPZ70"/>
    <mergeCell ref="KQA70:KQB70"/>
    <mergeCell ref="KQC70:KQD70"/>
    <mergeCell ref="KPK70:KPL70"/>
    <mergeCell ref="KPM70:KPN70"/>
    <mergeCell ref="KPO70:KPP70"/>
    <mergeCell ref="KPQ70:KPR70"/>
    <mergeCell ref="KPS70:KPT70"/>
    <mergeCell ref="KPA70:KPB70"/>
    <mergeCell ref="KPC70:KPD70"/>
    <mergeCell ref="KPE70:KPF70"/>
    <mergeCell ref="KPG70:KPH70"/>
    <mergeCell ref="KPI70:KPJ70"/>
    <mergeCell ref="KUA70:KUB70"/>
    <mergeCell ref="KUC70:KUD70"/>
    <mergeCell ref="KUE70:KUF70"/>
    <mergeCell ref="KUG70:KUH70"/>
    <mergeCell ref="KUI70:KUJ70"/>
    <mergeCell ref="KTQ70:KTR70"/>
    <mergeCell ref="KTS70:KTT70"/>
    <mergeCell ref="KTU70:KTV70"/>
    <mergeCell ref="KTW70:KTX70"/>
    <mergeCell ref="KTY70:KTZ70"/>
    <mergeCell ref="KTG70:KTH70"/>
    <mergeCell ref="KTI70:KTJ70"/>
    <mergeCell ref="KTK70:KTL70"/>
    <mergeCell ref="KTM70:KTN70"/>
    <mergeCell ref="KTO70:KTP70"/>
    <mergeCell ref="KSW70:KSX70"/>
    <mergeCell ref="KSY70:KSZ70"/>
    <mergeCell ref="KTA70:KTB70"/>
    <mergeCell ref="KTC70:KTD70"/>
    <mergeCell ref="KTE70:KTF70"/>
    <mergeCell ref="KSM70:KSN70"/>
    <mergeCell ref="KSO70:KSP70"/>
    <mergeCell ref="KSQ70:KSR70"/>
    <mergeCell ref="KSS70:KST70"/>
    <mergeCell ref="KSU70:KSV70"/>
    <mergeCell ref="KSC70:KSD70"/>
    <mergeCell ref="KSE70:KSF70"/>
    <mergeCell ref="KSG70:KSH70"/>
    <mergeCell ref="KSI70:KSJ70"/>
    <mergeCell ref="KSK70:KSL70"/>
    <mergeCell ref="KRS70:KRT70"/>
    <mergeCell ref="KRU70:KRV70"/>
    <mergeCell ref="KRW70:KRX70"/>
    <mergeCell ref="KRY70:KRZ70"/>
    <mergeCell ref="KSA70:KSB70"/>
    <mergeCell ref="KWS70:KWT70"/>
    <mergeCell ref="KWU70:KWV70"/>
    <mergeCell ref="KWW70:KWX70"/>
    <mergeCell ref="KWY70:KWZ70"/>
    <mergeCell ref="KXA70:KXB70"/>
    <mergeCell ref="KWI70:KWJ70"/>
    <mergeCell ref="KWK70:KWL70"/>
    <mergeCell ref="KWM70:KWN70"/>
    <mergeCell ref="KWO70:KWP70"/>
    <mergeCell ref="KWQ70:KWR70"/>
    <mergeCell ref="KVY70:KVZ70"/>
    <mergeCell ref="KWA70:KWB70"/>
    <mergeCell ref="KWC70:KWD70"/>
    <mergeCell ref="KWE70:KWF70"/>
    <mergeCell ref="KWG70:KWH70"/>
    <mergeCell ref="KVO70:KVP70"/>
    <mergeCell ref="KVQ70:KVR70"/>
    <mergeCell ref="KVS70:KVT70"/>
    <mergeCell ref="KVU70:KVV70"/>
    <mergeCell ref="KVW70:KVX70"/>
    <mergeCell ref="KVE70:KVF70"/>
    <mergeCell ref="KVG70:KVH70"/>
    <mergeCell ref="KVI70:KVJ70"/>
    <mergeCell ref="KVK70:KVL70"/>
    <mergeCell ref="KVM70:KVN70"/>
    <mergeCell ref="KUU70:KUV70"/>
    <mergeCell ref="KUW70:KUX70"/>
    <mergeCell ref="KUY70:KUZ70"/>
    <mergeCell ref="KVA70:KVB70"/>
    <mergeCell ref="KVC70:KVD70"/>
    <mergeCell ref="KUK70:KUL70"/>
    <mergeCell ref="KUM70:KUN70"/>
    <mergeCell ref="KUO70:KUP70"/>
    <mergeCell ref="KUQ70:KUR70"/>
    <mergeCell ref="KUS70:KUT70"/>
    <mergeCell ref="KZK70:KZL70"/>
    <mergeCell ref="KZM70:KZN70"/>
    <mergeCell ref="KZO70:KZP70"/>
    <mergeCell ref="KZQ70:KZR70"/>
    <mergeCell ref="KZS70:KZT70"/>
    <mergeCell ref="KZA70:KZB70"/>
    <mergeCell ref="KZC70:KZD70"/>
    <mergeCell ref="KZE70:KZF70"/>
    <mergeCell ref="KZG70:KZH70"/>
    <mergeCell ref="KZI70:KZJ70"/>
    <mergeCell ref="KYQ70:KYR70"/>
    <mergeCell ref="KYS70:KYT70"/>
    <mergeCell ref="KYU70:KYV70"/>
    <mergeCell ref="KYW70:KYX70"/>
    <mergeCell ref="KYY70:KYZ70"/>
    <mergeCell ref="KYG70:KYH70"/>
    <mergeCell ref="KYI70:KYJ70"/>
    <mergeCell ref="KYK70:KYL70"/>
    <mergeCell ref="KYM70:KYN70"/>
    <mergeCell ref="KYO70:KYP70"/>
    <mergeCell ref="KXW70:KXX70"/>
    <mergeCell ref="KXY70:KXZ70"/>
    <mergeCell ref="KYA70:KYB70"/>
    <mergeCell ref="KYC70:KYD70"/>
    <mergeCell ref="KYE70:KYF70"/>
    <mergeCell ref="KXM70:KXN70"/>
    <mergeCell ref="KXO70:KXP70"/>
    <mergeCell ref="KXQ70:KXR70"/>
    <mergeCell ref="KXS70:KXT70"/>
    <mergeCell ref="KXU70:KXV70"/>
    <mergeCell ref="KXC70:KXD70"/>
    <mergeCell ref="KXE70:KXF70"/>
    <mergeCell ref="KXG70:KXH70"/>
    <mergeCell ref="KXI70:KXJ70"/>
    <mergeCell ref="KXK70:KXL70"/>
    <mergeCell ref="LCC70:LCD70"/>
    <mergeCell ref="LCE70:LCF70"/>
    <mergeCell ref="LCG70:LCH70"/>
    <mergeCell ref="LCI70:LCJ70"/>
    <mergeCell ref="LCK70:LCL70"/>
    <mergeCell ref="LBS70:LBT70"/>
    <mergeCell ref="LBU70:LBV70"/>
    <mergeCell ref="LBW70:LBX70"/>
    <mergeCell ref="LBY70:LBZ70"/>
    <mergeCell ref="LCA70:LCB70"/>
    <mergeCell ref="LBI70:LBJ70"/>
    <mergeCell ref="LBK70:LBL70"/>
    <mergeCell ref="LBM70:LBN70"/>
    <mergeCell ref="LBO70:LBP70"/>
    <mergeCell ref="LBQ70:LBR70"/>
    <mergeCell ref="LAY70:LAZ70"/>
    <mergeCell ref="LBA70:LBB70"/>
    <mergeCell ref="LBC70:LBD70"/>
    <mergeCell ref="LBE70:LBF70"/>
    <mergeCell ref="LBG70:LBH70"/>
    <mergeCell ref="LAO70:LAP70"/>
    <mergeCell ref="LAQ70:LAR70"/>
    <mergeCell ref="LAS70:LAT70"/>
    <mergeCell ref="LAU70:LAV70"/>
    <mergeCell ref="LAW70:LAX70"/>
    <mergeCell ref="LAE70:LAF70"/>
    <mergeCell ref="LAG70:LAH70"/>
    <mergeCell ref="LAI70:LAJ70"/>
    <mergeCell ref="LAK70:LAL70"/>
    <mergeCell ref="LAM70:LAN70"/>
    <mergeCell ref="KZU70:KZV70"/>
    <mergeCell ref="KZW70:KZX70"/>
    <mergeCell ref="KZY70:KZZ70"/>
    <mergeCell ref="LAA70:LAB70"/>
    <mergeCell ref="LAC70:LAD70"/>
    <mergeCell ref="LEU70:LEV70"/>
    <mergeCell ref="LEW70:LEX70"/>
    <mergeCell ref="LEY70:LEZ70"/>
    <mergeCell ref="LFA70:LFB70"/>
    <mergeCell ref="LFC70:LFD70"/>
    <mergeCell ref="LEK70:LEL70"/>
    <mergeCell ref="LEM70:LEN70"/>
    <mergeCell ref="LEO70:LEP70"/>
    <mergeCell ref="LEQ70:LER70"/>
    <mergeCell ref="LES70:LET70"/>
    <mergeCell ref="LEA70:LEB70"/>
    <mergeCell ref="LEC70:LED70"/>
    <mergeCell ref="LEE70:LEF70"/>
    <mergeCell ref="LEG70:LEH70"/>
    <mergeCell ref="LEI70:LEJ70"/>
    <mergeCell ref="LDQ70:LDR70"/>
    <mergeCell ref="LDS70:LDT70"/>
    <mergeCell ref="LDU70:LDV70"/>
    <mergeCell ref="LDW70:LDX70"/>
    <mergeCell ref="LDY70:LDZ70"/>
    <mergeCell ref="LDG70:LDH70"/>
    <mergeCell ref="LDI70:LDJ70"/>
    <mergeCell ref="LDK70:LDL70"/>
    <mergeCell ref="LDM70:LDN70"/>
    <mergeCell ref="LDO70:LDP70"/>
    <mergeCell ref="LCW70:LCX70"/>
    <mergeCell ref="LCY70:LCZ70"/>
    <mergeCell ref="LDA70:LDB70"/>
    <mergeCell ref="LDC70:LDD70"/>
    <mergeCell ref="LDE70:LDF70"/>
    <mergeCell ref="LCM70:LCN70"/>
    <mergeCell ref="LCO70:LCP70"/>
    <mergeCell ref="LCQ70:LCR70"/>
    <mergeCell ref="LCS70:LCT70"/>
    <mergeCell ref="LCU70:LCV70"/>
    <mergeCell ref="LHM70:LHN70"/>
    <mergeCell ref="LHO70:LHP70"/>
    <mergeCell ref="LHQ70:LHR70"/>
    <mergeCell ref="LHS70:LHT70"/>
    <mergeCell ref="LHU70:LHV70"/>
    <mergeCell ref="LHC70:LHD70"/>
    <mergeCell ref="LHE70:LHF70"/>
    <mergeCell ref="LHG70:LHH70"/>
    <mergeCell ref="LHI70:LHJ70"/>
    <mergeCell ref="LHK70:LHL70"/>
    <mergeCell ref="LGS70:LGT70"/>
    <mergeCell ref="LGU70:LGV70"/>
    <mergeCell ref="LGW70:LGX70"/>
    <mergeCell ref="LGY70:LGZ70"/>
    <mergeCell ref="LHA70:LHB70"/>
    <mergeCell ref="LGI70:LGJ70"/>
    <mergeCell ref="LGK70:LGL70"/>
    <mergeCell ref="LGM70:LGN70"/>
    <mergeCell ref="LGO70:LGP70"/>
    <mergeCell ref="LGQ70:LGR70"/>
    <mergeCell ref="LFY70:LFZ70"/>
    <mergeCell ref="LGA70:LGB70"/>
    <mergeCell ref="LGC70:LGD70"/>
    <mergeCell ref="LGE70:LGF70"/>
    <mergeCell ref="LGG70:LGH70"/>
    <mergeCell ref="LFO70:LFP70"/>
    <mergeCell ref="LFQ70:LFR70"/>
    <mergeCell ref="LFS70:LFT70"/>
    <mergeCell ref="LFU70:LFV70"/>
    <mergeCell ref="LFW70:LFX70"/>
    <mergeCell ref="LFE70:LFF70"/>
    <mergeCell ref="LFG70:LFH70"/>
    <mergeCell ref="LFI70:LFJ70"/>
    <mergeCell ref="LFK70:LFL70"/>
    <mergeCell ref="LFM70:LFN70"/>
    <mergeCell ref="LKE70:LKF70"/>
    <mergeCell ref="LKG70:LKH70"/>
    <mergeCell ref="LKI70:LKJ70"/>
    <mergeCell ref="LKK70:LKL70"/>
    <mergeCell ref="LKM70:LKN70"/>
    <mergeCell ref="LJU70:LJV70"/>
    <mergeCell ref="LJW70:LJX70"/>
    <mergeCell ref="LJY70:LJZ70"/>
    <mergeCell ref="LKA70:LKB70"/>
    <mergeCell ref="LKC70:LKD70"/>
    <mergeCell ref="LJK70:LJL70"/>
    <mergeCell ref="LJM70:LJN70"/>
    <mergeCell ref="LJO70:LJP70"/>
    <mergeCell ref="LJQ70:LJR70"/>
    <mergeCell ref="LJS70:LJT70"/>
    <mergeCell ref="LJA70:LJB70"/>
    <mergeCell ref="LJC70:LJD70"/>
    <mergeCell ref="LJE70:LJF70"/>
    <mergeCell ref="LJG70:LJH70"/>
    <mergeCell ref="LJI70:LJJ70"/>
    <mergeCell ref="LIQ70:LIR70"/>
    <mergeCell ref="LIS70:LIT70"/>
    <mergeCell ref="LIU70:LIV70"/>
    <mergeCell ref="LIW70:LIX70"/>
    <mergeCell ref="LIY70:LIZ70"/>
    <mergeCell ref="LIG70:LIH70"/>
    <mergeCell ref="LII70:LIJ70"/>
    <mergeCell ref="LIK70:LIL70"/>
    <mergeCell ref="LIM70:LIN70"/>
    <mergeCell ref="LIO70:LIP70"/>
    <mergeCell ref="LHW70:LHX70"/>
    <mergeCell ref="LHY70:LHZ70"/>
    <mergeCell ref="LIA70:LIB70"/>
    <mergeCell ref="LIC70:LID70"/>
    <mergeCell ref="LIE70:LIF70"/>
    <mergeCell ref="LMW70:LMX70"/>
    <mergeCell ref="LMY70:LMZ70"/>
    <mergeCell ref="LNA70:LNB70"/>
    <mergeCell ref="LNC70:LND70"/>
    <mergeCell ref="LNE70:LNF70"/>
    <mergeCell ref="LMM70:LMN70"/>
    <mergeCell ref="LMO70:LMP70"/>
    <mergeCell ref="LMQ70:LMR70"/>
    <mergeCell ref="LMS70:LMT70"/>
    <mergeCell ref="LMU70:LMV70"/>
    <mergeCell ref="LMC70:LMD70"/>
    <mergeCell ref="LME70:LMF70"/>
    <mergeCell ref="LMG70:LMH70"/>
    <mergeCell ref="LMI70:LMJ70"/>
    <mergeCell ref="LMK70:LML70"/>
    <mergeCell ref="LLS70:LLT70"/>
    <mergeCell ref="LLU70:LLV70"/>
    <mergeCell ref="LLW70:LLX70"/>
    <mergeCell ref="LLY70:LLZ70"/>
    <mergeCell ref="LMA70:LMB70"/>
    <mergeCell ref="LLI70:LLJ70"/>
    <mergeCell ref="LLK70:LLL70"/>
    <mergeCell ref="LLM70:LLN70"/>
    <mergeCell ref="LLO70:LLP70"/>
    <mergeCell ref="LLQ70:LLR70"/>
    <mergeCell ref="LKY70:LKZ70"/>
    <mergeCell ref="LLA70:LLB70"/>
    <mergeCell ref="LLC70:LLD70"/>
    <mergeCell ref="LLE70:LLF70"/>
    <mergeCell ref="LLG70:LLH70"/>
    <mergeCell ref="LKO70:LKP70"/>
    <mergeCell ref="LKQ70:LKR70"/>
    <mergeCell ref="LKS70:LKT70"/>
    <mergeCell ref="LKU70:LKV70"/>
    <mergeCell ref="LKW70:LKX70"/>
    <mergeCell ref="LPO70:LPP70"/>
    <mergeCell ref="LPQ70:LPR70"/>
    <mergeCell ref="LPS70:LPT70"/>
    <mergeCell ref="LPU70:LPV70"/>
    <mergeCell ref="LPW70:LPX70"/>
    <mergeCell ref="LPE70:LPF70"/>
    <mergeCell ref="LPG70:LPH70"/>
    <mergeCell ref="LPI70:LPJ70"/>
    <mergeCell ref="LPK70:LPL70"/>
    <mergeCell ref="LPM70:LPN70"/>
    <mergeCell ref="LOU70:LOV70"/>
    <mergeCell ref="LOW70:LOX70"/>
    <mergeCell ref="LOY70:LOZ70"/>
    <mergeCell ref="LPA70:LPB70"/>
    <mergeCell ref="LPC70:LPD70"/>
    <mergeCell ref="LOK70:LOL70"/>
    <mergeCell ref="LOM70:LON70"/>
    <mergeCell ref="LOO70:LOP70"/>
    <mergeCell ref="LOQ70:LOR70"/>
    <mergeCell ref="LOS70:LOT70"/>
    <mergeCell ref="LOA70:LOB70"/>
    <mergeCell ref="LOC70:LOD70"/>
    <mergeCell ref="LOE70:LOF70"/>
    <mergeCell ref="LOG70:LOH70"/>
    <mergeCell ref="LOI70:LOJ70"/>
    <mergeCell ref="LNQ70:LNR70"/>
    <mergeCell ref="LNS70:LNT70"/>
    <mergeCell ref="LNU70:LNV70"/>
    <mergeCell ref="LNW70:LNX70"/>
    <mergeCell ref="LNY70:LNZ70"/>
    <mergeCell ref="LNG70:LNH70"/>
    <mergeCell ref="LNI70:LNJ70"/>
    <mergeCell ref="LNK70:LNL70"/>
    <mergeCell ref="LNM70:LNN70"/>
    <mergeCell ref="LNO70:LNP70"/>
    <mergeCell ref="LSG70:LSH70"/>
    <mergeCell ref="LSI70:LSJ70"/>
    <mergeCell ref="LSK70:LSL70"/>
    <mergeCell ref="LSM70:LSN70"/>
    <mergeCell ref="LSO70:LSP70"/>
    <mergeCell ref="LRW70:LRX70"/>
    <mergeCell ref="LRY70:LRZ70"/>
    <mergeCell ref="LSA70:LSB70"/>
    <mergeCell ref="LSC70:LSD70"/>
    <mergeCell ref="LSE70:LSF70"/>
    <mergeCell ref="LRM70:LRN70"/>
    <mergeCell ref="LRO70:LRP70"/>
    <mergeCell ref="LRQ70:LRR70"/>
    <mergeCell ref="LRS70:LRT70"/>
    <mergeCell ref="LRU70:LRV70"/>
    <mergeCell ref="LRC70:LRD70"/>
    <mergeCell ref="LRE70:LRF70"/>
    <mergeCell ref="LRG70:LRH70"/>
    <mergeCell ref="LRI70:LRJ70"/>
    <mergeCell ref="LRK70:LRL70"/>
    <mergeCell ref="LQS70:LQT70"/>
    <mergeCell ref="LQU70:LQV70"/>
    <mergeCell ref="LQW70:LQX70"/>
    <mergeCell ref="LQY70:LQZ70"/>
    <mergeCell ref="LRA70:LRB70"/>
    <mergeCell ref="LQI70:LQJ70"/>
    <mergeCell ref="LQK70:LQL70"/>
    <mergeCell ref="LQM70:LQN70"/>
    <mergeCell ref="LQO70:LQP70"/>
    <mergeCell ref="LQQ70:LQR70"/>
    <mergeCell ref="LPY70:LPZ70"/>
    <mergeCell ref="LQA70:LQB70"/>
    <mergeCell ref="LQC70:LQD70"/>
    <mergeCell ref="LQE70:LQF70"/>
    <mergeCell ref="LQG70:LQH70"/>
    <mergeCell ref="LUY70:LUZ70"/>
    <mergeCell ref="LVA70:LVB70"/>
    <mergeCell ref="LVC70:LVD70"/>
    <mergeCell ref="LVE70:LVF70"/>
    <mergeCell ref="LVG70:LVH70"/>
    <mergeCell ref="LUO70:LUP70"/>
    <mergeCell ref="LUQ70:LUR70"/>
    <mergeCell ref="LUS70:LUT70"/>
    <mergeCell ref="LUU70:LUV70"/>
    <mergeCell ref="LUW70:LUX70"/>
    <mergeCell ref="LUE70:LUF70"/>
    <mergeCell ref="LUG70:LUH70"/>
    <mergeCell ref="LUI70:LUJ70"/>
    <mergeCell ref="LUK70:LUL70"/>
    <mergeCell ref="LUM70:LUN70"/>
    <mergeCell ref="LTU70:LTV70"/>
    <mergeCell ref="LTW70:LTX70"/>
    <mergeCell ref="LTY70:LTZ70"/>
    <mergeCell ref="LUA70:LUB70"/>
    <mergeCell ref="LUC70:LUD70"/>
    <mergeCell ref="LTK70:LTL70"/>
    <mergeCell ref="LTM70:LTN70"/>
    <mergeCell ref="LTO70:LTP70"/>
    <mergeCell ref="LTQ70:LTR70"/>
    <mergeCell ref="LTS70:LTT70"/>
    <mergeCell ref="LTA70:LTB70"/>
    <mergeCell ref="LTC70:LTD70"/>
    <mergeCell ref="LTE70:LTF70"/>
    <mergeCell ref="LTG70:LTH70"/>
    <mergeCell ref="LTI70:LTJ70"/>
    <mergeCell ref="LSQ70:LSR70"/>
    <mergeCell ref="LSS70:LST70"/>
    <mergeCell ref="LSU70:LSV70"/>
    <mergeCell ref="LSW70:LSX70"/>
    <mergeCell ref="LSY70:LSZ70"/>
    <mergeCell ref="LXQ70:LXR70"/>
    <mergeCell ref="LXS70:LXT70"/>
    <mergeCell ref="LXU70:LXV70"/>
    <mergeCell ref="LXW70:LXX70"/>
    <mergeCell ref="LXY70:LXZ70"/>
    <mergeCell ref="LXG70:LXH70"/>
    <mergeCell ref="LXI70:LXJ70"/>
    <mergeCell ref="LXK70:LXL70"/>
    <mergeCell ref="LXM70:LXN70"/>
    <mergeCell ref="LXO70:LXP70"/>
    <mergeCell ref="LWW70:LWX70"/>
    <mergeCell ref="LWY70:LWZ70"/>
    <mergeCell ref="LXA70:LXB70"/>
    <mergeCell ref="LXC70:LXD70"/>
    <mergeCell ref="LXE70:LXF70"/>
    <mergeCell ref="LWM70:LWN70"/>
    <mergeCell ref="LWO70:LWP70"/>
    <mergeCell ref="LWQ70:LWR70"/>
    <mergeCell ref="LWS70:LWT70"/>
    <mergeCell ref="LWU70:LWV70"/>
    <mergeCell ref="LWC70:LWD70"/>
    <mergeCell ref="LWE70:LWF70"/>
    <mergeCell ref="LWG70:LWH70"/>
    <mergeCell ref="LWI70:LWJ70"/>
    <mergeCell ref="LWK70:LWL70"/>
    <mergeCell ref="LVS70:LVT70"/>
    <mergeCell ref="LVU70:LVV70"/>
    <mergeCell ref="LVW70:LVX70"/>
    <mergeCell ref="LVY70:LVZ70"/>
    <mergeCell ref="LWA70:LWB70"/>
    <mergeCell ref="LVI70:LVJ70"/>
    <mergeCell ref="LVK70:LVL70"/>
    <mergeCell ref="LVM70:LVN70"/>
    <mergeCell ref="LVO70:LVP70"/>
    <mergeCell ref="LVQ70:LVR70"/>
    <mergeCell ref="MAI70:MAJ70"/>
    <mergeCell ref="MAK70:MAL70"/>
    <mergeCell ref="MAM70:MAN70"/>
    <mergeCell ref="MAO70:MAP70"/>
    <mergeCell ref="MAQ70:MAR70"/>
    <mergeCell ref="LZY70:LZZ70"/>
    <mergeCell ref="MAA70:MAB70"/>
    <mergeCell ref="MAC70:MAD70"/>
    <mergeCell ref="MAE70:MAF70"/>
    <mergeCell ref="MAG70:MAH70"/>
    <mergeCell ref="LZO70:LZP70"/>
    <mergeCell ref="LZQ70:LZR70"/>
    <mergeCell ref="LZS70:LZT70"/>
    <mergeCell ref="LZU70:LZV70"/>
    <mergeCell ref="LZW70:LZX70"/>
    <mergeCell ref="LZE70:LZF70"/>
    <mergeCell ref="LZG70:LZH70"/>
    <mergeCell ref="LZI70:LZJ70"/>
    <mergeCell ref="LZK70:LZL70"/>
    <mergeCell ref="LZM70:LZN70"/>
    <mergeCell ref="LYU70:LYV70"/>
    <mergeCell ref="LYW70:LYX70"/>
    <mergeCell ref="LYY70:LYZ70"/>
    <mergeCell ref="LZA70:LZB70"/>
    <mergeCell ref="LZC70:LZD70"/>
    <mergeCell ref="LYK70:LYL70"/>
    <mergeCell ref="LYM70:LYN70"/>
    <mergeCell ref="LYO70:LYP70"/>
    <mergeCell ref="LYQ70:LYR70"/>
    <mergeCell ref="LYS70:LYT70"/>
    <mergeCell ref="LYA70:LYB70"/>
    <mergeCell ref="LYC70:LYD70"/>
    <mergeCell ref="LYE70:LYF70"/>
    <mergeCell ref="LYG70:LYH70"/>
    <mergeCell ref="LYI70:LYJ70"/>
    <mergeCell ref="MDA70:MDB70"/>
    <mergeCell ref="MDC70:MDD70"/>
    <mergeCell ref="MDE70:MDF70"/>
    <mergeCell ref="MDG70:MDH70"/>
    <mergeCell ref="MDI70:MDJ70"/>
    <mergeCell ref="MCQ70:MCR70"/>
    <mergeCell ref="MCS70:MCT70"/>
    <mergeCell ref="MCU70:MCV70"/>
    <mergeCell ref="MCW70:MCX70"/>
    <mergeCell ref="MCY70:MCZ70"/>
    <mergeCell ref="MCG70:MCH70"/>
    <mergeCell ref="MCI70:MCJ70"/>
    <mergeCell ref="MCK70:MCL70"/>
    <mergeCell ref="MCM70:MCN70"/>
    <mergeCell ref="MCO70:MCP70"/>
    <mergeCell ref="MBW70:MBX70"/>
    <mergeCell ref="MBY70:MBZ70"/>
    <mergeCell ref="MCA70:MCB70"/>
    <mergeCell ref="MCC70:MCD70"/>
    <mergeCell ref="MCE70:MCF70"/>
    <mergeCell ref="MBM70:MBN70"/>
    <mergeCell ref="MBO70:MBP70"/>
    <mergeCell ref="MBQ70:MBR70"/>
    <mergeCell ref="MBS70:MBT70"/>
    <mergeCell ref="MBU70:MBV70"/>
    <mergeCell ref="MBC70:MBD70"/>
    <mergeCell ref="MBE70:MBF70"/>
    <mergeCell ref="MBG70:MBH70"/>
    <mergeCell ref="MBI70:MBJ70"/>
    <mergeCell ref="MBK70:MBL70"/>
    <mergeCell ref="MAS70:MAT70"/>
    <mergeCell ref="MAU70:MAV70"/>
    <mergeCell ref="MAW70:MAX70"/>
    <mergeCell ref="MAY70:MAZ70"/>
    <mergeCell ref="MBA70:MBB70"/>
    <mergeCell ref="MFS70:MFT70"/>
    <mergeCell ref="MFU70:MFV70"/>
    <mergeCell ref="MFW70:MFX70"/>
    <mergeCell ref="MFY70:MFZ70"/>
    <mergeCell ref="MGA70:MGB70"/>
    <mergeCell ref="MFI70:MFJ70"/>
    <mergeCell ref="MFK70:MFL70"/>
    <mergeCell ref="MFM70:MFN70"/>
    <mergeCell ref="MFO70:MFP70"/>
    <mergeCell ref="MFQ70:MFR70"/>
    <mergeCell ref="MEY70:MEZ70"/>
    <mergeCell ref="MFA70:MFB70"/>
    <mergeCell ref="MFC70:MFD70"/>
    <mergeCell ref="MFE70:MFF70"/>
    <mergeCell ref="MFG70:MFH70"/>
    <mergeCell ref="MEO70:MEP70"/>
    <mergeCell ref="MEQ70:MER70"/>
    <mergeCell ref="MES70:MET70"/>
    <mergeCell ref="MEU70:MEV70"/>
    <mergeCell ref="MEW70:MEX70"/>
    <mergeCell ref="MEE70:MEF70"/>
    <mergeCell ref="MEG70:MEH70"/>
    <mergeCell ref="MEI70:MEJ70"/>
    <mergeCell ref="MEK70:MEL70"/>
    <mergeCell ref="MEM70:MEN70"/>
    <mergeCell ref="MDU70:MDV70"/>
    <mergeCell ref="MDW70:MDX70"/>
    <mergeCell ref="MDY70:MDZ70"/>
    <mergeCell ref="MEA70:MEB70"/>
    <mergeCell ref="MEC70:MED70"/>
    <mergeCell ref="MDK70:MDL70"/>
    <mergeCell ref="MDM70:MDN70"/>
    <mergeCell ref="MDO70:MDP70"/>
    <mergeCell ref="MDQ70:MDR70"/>
    <mergeCell ref="MDS70:MDT70"/>
    <mergeCell ref="MIK70:MIL70"/>
    <mergeCell ref="MIM70:MIN70"/>
    <mergeCell ref="MIO70:MIP70"/>
    <mergeCell ref="MIQ70:MIR70"/>
    <mergeCell ref="MIS70:MIT70"/>
    <mergeCell ref="MIA70:MIB70"/>
    <mergeCell ref="MIC70:MID70"/>
    <mergeCell ref="MIE70:MIF70"/>
    <mergeCell ref="MIG70:MIH70"/>
    <mergeCell ref="MII70:MIJ70"/>
    <mergeCell ref="MHQ70:MHR70"/>
    <mergeCell ref="MHS70:MHT70"/>
    <mergeCell ref="MHU70:MHV70"/>
    <mergeCell ref="MHW70:MHX70"/>
    <mergeCell ref="MHY70:MHZ70"/>
    <mergeCell ref="MHG70:MHH70"/>
    <mergeCell ref="MHI70:MHJ70"/>
    <mergeCell ref="MHK70:MHL70"/>
    <mergeCell ref="MHM70:MHN70"/>
    <mergeCell ref="MHO70:MHP70"/>
    <mergeCell ref="MGW70:MGX70"/>
    <mergeCell ref="MGY70:MGZ70"/>
    <mergeCell ref="MHA70:MHB70"/>
    <mergeCell ref="MHC70:MHD70"/>
    <mergeCell ref="MHE70:MHF70"/>
    <mergeCell ref="MGM70:MGN70"/>
    <mergeCell ref="MGO70:MGP70"/>
    <mergeCell ref="MGQ70:MGR70"/>
    <mergeCell ref="MGS70:MGT70"/>
    <mergeCell ref="MGU70:MGV70"/>
    <mergeCell ref="MGC70:MGD70"/>
    <mergeCell ref="MGE70:MGF70"/>
    <mergeCell ref="MGG70:MGH70"/>
    <mergeCell ref="MGI70:MGJ70"/>
    <mergeCell ref="MGK70:MGL70"/>
    <mergeCell ref="MLC70:MLD70"/>
    <mergeCell ref="MLE70:MLF70"/>
    <mergeCell ref="MLG70:MLH70"/>
    <mergeCell ref="MLI70:MLJ70"/>
    <mergeCell ref="MLK70:MLL70"/>
    <mergeCell ref="MKS70:MKT70"/>
    <mergeCell ref="MKU70:MKV70"/>
    <mergeCell ref="MKW70:MKX70"/>
    <mergeCell ref="MKY70:MKZ70"/>
    <mergeCell ref="MLA70:MLB70"/>
    <mergeCell ref="MKI70:MKJ70"/>
    <mergeCell ref="MKK70:MKL70"/>
    <mergeCell ref="MKM70:MKN70"/>
    <mergeCell ref="MKO70:MKP70"/>
    <mergeCell ref="MKQ70:MKR70"/>
    <mergeCell ref="MJY70:MJZ70"/>
    <mergeCell ref="MKA70:MKB70"/>
    <mergeCell ref="MKC70:MKD70"/>
    <mergeCell ref="MKE70:MKF70"/>
    <mergeCell ref="MKG70:MKH70"/>
    <mergeCell ref="MJO70:MJP70"/>
    <mergeCell ref="MJQ70:MJR70"/>
    <mergeCell ref="MJS70:MJT70"/>
    <mergeCell ref="MJU70:MJV70"/>
    <mergeCell ref="MJW70:MJX70"/>
    <mergeCell ref="MJE70:MJF70"/>
    <mergeCell ref="MJG70:MJH70"/>
    <mergeCell ref="MJI70:MJJ70"/>
    <mergeCell ref="MJK70:MJL70"/>
    <mergeCell ref="MJM70:MJN70"/>
    <mergeCell ref="MIU70:MIV70"/>
    <mergeCell ref="MIW70:MIX70"/>
    <mergeCell ref="MIY70:MIZ70"/>
    <mergeCell ref="MJA70:MJB70"/>
    <mergeCell ref="MJC70:MJD70"/>
    <mergeCell ref="MNU70:MNV70"/>
    <mergeCell ref="MNW70:MNX70"/>
    <mergeCell ref="MNY70:MNZ70"/>
    <mergeCell ref="MOA70:MOB70"/>
    <mergeCell ref="MOC70:MOD70"/>
    <mergeCell ref="MNK70:MNL70"/>
    <mergeCell ref="MNM70:MNN70"/>
    <mergeCell ref="MNO70:MNP70"/>
    <mergeCell ref="MNQ70:MNR70"/>
    <mergeCell ref="MNS70:MNT70"/>
    <mergeCell ref="MNA70:MNB70"/>
    <mergeCell ref="MNC70:MND70"/>
    <mergeCell ref="MNE70:MNF70"/>
    <mergeCell ref="MNG70:MNH70"/>
    <mergeCell ref="MNI70:MNJ70"/>
    <mergeCell ref="MMQ70:MMR70"/>
    <mergeCell ref="MMS70:MMT70"/>
    <mergeCell ref="MMU70:MMV70"/>
    <mergeCell ref="MMW70:MMX70"/>
    <mergeCell ref="MMY70:MMZ70"/>
    <mergeCell ref="MMG70:MMH70"/>
    <mergeCell ref="MMI70:MMJ70"/>
    <mergeCell ref="MMK70:MML70"/>
    <mergeCell ref="MMM70:MMN70"/>
    <mergeCell ref="MMO70:MMP70"/>
    <mergeCell ref="MLW70:MLX70"/>
    <mergeCell ref="MLY70:MLZ70"/>
    <mergeCell ref="MMA70:MMB70"/>
    <mergeCell ref="MMC70:MMD70"/>
    <mergeCell ref="MME70:MMF70"/>
    <mergeCell ref="MLM70:MLN70"/>
    <mergeCell ref="MLO70:MLP70"/>
    <mergeCell ref="MLQ70:MLR70"/>
    <mergeCell ref="MLS70:MLT70"/>
    <mergeCell ref="MLU70:MLV70"/>
    <mergeCell ref="MQM70:MQN70"/>
    <mergeCell ref="MQO70:MQP70"/>
    <mergeCell ref="MQQ70:MQR70"/>
    <mergeCell ref="MQS70:MQT70"/>
    <mergeCell ref="MQU70:MQV70"/>
    <mergeCell ref="MQC70:MQD70"/>
    <mergeCell ref="MQE70:MQF70"/>
    <mergeCell ref="MQG70:MQH70"/>
    <mergeCell ref="MQI70:MQJ70"/>
    <mergeCell ref="MQK70:MQL70"/>
    <mergeCell ref="MPS70:MPT70"/>
    <mergeCell ref="MPU70:MPV70"/>
    <mergeCell ref="MPW70:MPX70"/>
    <mergeCell ref="MPY70:MPZ70"/>
    <mergeCell ref="MQA70:MQB70"/>
    <mergeCell ref="MPI70:MPJ70"/>
    <mergeCell ref="MPK70:MPL70"/>
    <mergeCell ref="MPM70:MPN70"/>
    <mergeCell ref="MPO70:MPP70"/>
    <mergeCell ref="MPQ70:MPR70"/>
    <mergeCell ref="MOY70:MOZ70"/>
    <mergeCell ref="MPA70:MPB70"/>
    <mergeCell ref="MPC70:MPD70"/>
    <mergeCell ref="MPE70:MPF70"/>
    <mergeCell ref="MPG70:MPH70"/>
    <mergeCell ref="MOO70:MOP70"/>
    <mergeCell ref="MOQ70:MOR70"/>
    <mergeCell ref="MOS70:MOT70"/>
    <mergeCell ref="MOU70:MOV70"/>
    <mergeCell ref="MOW70:MOX70"/>
    <mergeCell ref="MOE70:MOF70"/>
    <mergeCell ref="MOG70:MOH70"/>
    <mergeCell ref="MOI70:MOJ70"/>
    <mergeCell ref="MOK70:MOL70"/>
    <mergeCell ref="MOM70:MON70"/>
    <mergeCell ref="MTE70:MTF70"/>
    <mergeCell ref="MTG70:MTH70"/>
    <mergeCell ref="MTI70:MTJ70"/>
    <mergeCell ref="MTK70:MTL70"/>
    <mergeCell ref="MTM70:MTN70"/>
    <mergeCell ref="MSU70:MSV70"/>
    <mergeCell ref="MSW70:MSX70"/>
    <mergeCell ref="MSY70:MSZ70"/>
    <mergeCell ref="MTA70:MTB70"/>
    <mergeCell ref="MTC70:MTD70"/>
    <mergeCell ref="MSK70:MSL70"/>
    <mergeCell ref="MSM70:MSN70"/>
    <mergeCell ref="MSO70:MSP70"/>
    <mergeCell ref="MSQ70:MSR70"/>
    <mergeCell ref="MSS70:MST70"/>
    <mergeCell ref="MSA70:MSB70"/>
    <mergeCell ref="MSC70:MSD70"/>
    <mergeCell ref="MSE70:MSF70"/>
    <mergeCell ref="MSG70:MSH70"/>
    <mergeCell ref="MSI70:MSJ70"/>
    <mergeCell ref="MRQ70:MRR70"/>
    <mergeCell ref="MRS70:MRT70"/>
    <mergeCell ref="MRU70:MRV70"/>
    <mergeCell ref="MRW70:MRX70"/>
    <mergeCell ref="MRY70:MRZ70"/>
    <mergeCell ref="MRG70:MRH70"/>
    <mergeCell ref="MRI70:MRJ70"/>
    <mergeCell ref="MRK70:MRL70"/>
    <mergeCell ref="MRM70:MRN70"/>
    <mergeCell ref="MRO70:MRP70"/>
    <mergeCell ref="MQW70:MQX70"/>
    <mergeCell ref="MQY70:MQZ70"/>
    <mergeCell ref="MRA70:MRB70"/>
    <mergeCell ref="MRC70:MRD70"/>
    <mergeCell ref="MRE70:MRF70"/>
    <mergeCell ref="MVW70:MVX70"/>
    <mergeCell ref="MVY70:MVZ70"/>
    <mergeCell ref="MWA70:MWB70"/>
    <mergeCell ref="MWC70:MWD70"/>
    <mergeCell ref="MWE70:MWF70"/>
    <mergeCell ref="MVM70:MVN70"/>
    <mergeCell ref="MVO70:MVP70"/>
    <mergeCell ref="MVQ70:MVR70"/>
    <mergeCell ref="MVS70:MVT70"/>
    <mergeCell ref="MVU70:MVV70"/>
    <mergeCell ref="MVC70:MVD70"/>
    <mergeCell ref="MVE70:MVF70"/>
    <mergeCell ref="MVG70:MVH70"/>
    <mergeCell ref="MVI70:MVJ70"/>
    <mergeCell ref="MVK70:MVL70"/>
    <mergeCell ref="MUS70:MUT70"/>
    <mergeCell ref="MUU70:MUV70"/>
    <mergeCell ref="MUW70:MUX70"/>
    <mergeCell ref="MUY70:MUZ70"/>
    <mergeCell ref="MVA70:MVB70"/>
    <mergeCell ref="MUI70:MUJ70"/>
    <mergeCell ref="MUK70:MUL70"/>
    <mergeCell ref="MUM70:MUN70"/>
    <mergeCell ref="MUO70:MUP70"/>
    <mergeCell ref="MUQ70:MUR70"/>
    <mergeCell ref="MTY70:MTZ70"/>
    <mergeCell ref="MUA70:MUB70"/>
    <mergeCell ref="MUC70:MUD70"/>
    <mergeCell ref="MUE70:MUF70"/>
    <mergeCell ref="MUG70:MUH70"/>
    <mergeCell ref="MTO70:MTP70"/>
    <mergeCell ref="MTQ70:MTR70"/>
    <mergeCell ref="MTS70:MTT70"/>
    <mergeCell ref="MTU70:MTV70"/>
    <mergeCell ref="MTW70:MTX70"/>
    <mergeCell ref="MYO70:MYP70"/>
    <mergeCell ref="MYQ70:MYR70"/>
    <mergeCell ref="MYS70:MYT70"/>
    <mergeCell ref="MYU70:MYV70"/>
    <mergeCell ref="MYW70:MYX70"/>
    <mergeCell ref="MYE70:MYF70"/>
    <mergeCell ref="MYG70:MYH70"/>
    <mergeCell ref="MYI70:MYJ70"/>
    <mergeCell ref="MYK70:MYL70"/>
    <mergeCell ref="MYM70:MYN70"/>
    <mergeCell ref="MXU70:MXV70"/>
    <mergeCell ref="MXW70:MXX70"/>
    <mergeCell ref="MXY70:MXZ70"/>
    <mergeCell ref="MYA70:MYB70"/>
    <mergeCell ref="MYC70:MYD70"/>
    <mergeCell ref="MXK70:MXL70"/>
    <mergeCell ref="MXM70:MXN70"/>
    <mergeCell ref="MXO70:MXP70"/>
    <mergeCell ref="MXQ70:MXR70"/>
    <mergeCell ref="MXS70:MXT70"/>
    <mergeCell ref="MXA70:MXB70"/>
    <mergeCell ref="MXC70:MXD70"/>
    <mergeCell ref="MXE70:MXF70"/>
    <mergeCell ref="MXG70:MXH70"/>
    <mergeCell ref="MXI70:MXJ70"/>
    <mergeCell ref="MWQ70:MWR70"/>
    <mergeCell ref="MWS70:MWT70"/>
    <mergeCell ref="MWU70:MWV70"/>
    <mergeCell ref="MWW70:MWX70"/>
    <mergeCell ref="MWY70:MWZ70"/>
    <mergeCell ref="MWG70:MWH70"/>
    <mergeCell ref="MWI70:MWJ70"/>
    <mergeCell ref="MWK70:MWL70"/>
    <mergeCell ref="MWM70:MWN70"/>
    <mergeCell ref="MWO70:MWP70"/>
    <mergeCell ref="NBG70:NBH70"/>
    <mergeCell ref="NBI70:NBJ70"/>
    <mergeCell ref="NBK70:NBL70"/>
    <mergeCell ref="NBM70:NBN70"/>
    <mergeCell ref="NBO70:NBP70"/>
    <mergeCell ref="NAW70:NAX70"/>
    <mergeCell ref="NAY70:NAZ70"/>
    <mergeCell ref="NBA70:NBB70"/>
    <mergeCell ref="NBC70:NBD70"/>
    <mergeCell ref="NBE70:NBF70"/>
    <mergeCell ref="NAM70:NAN70"/>
    <mergeCell ref="NAO70:NAP70"/>
    <mergeCell ref="NAQ70:NAR70"/>
    <mergeCell ref="NAS70:NAT70"/>
    <mergeCell ref="NAU70:NAV70"/>
    <mergeCell ref="NAC70:NAD70"/>
    <mergeCell ref="NAE70:NAF70"/>
    <mergeCell ref="NAG70:NAH70"/>
    <mergeCell ref="NAI70:NAJ70"/>
    <mergeCell ref="NAK70:NAL70"/>
    <mergeCell ref="MZS70:MZT70"/>
    <mergeCell ref="MZU70:MZV70"/>
    <mergeCell ref="MZW70:MZX70"/>
    <mergeCell ref="MZY70:MZZ70"/>
    <mergeCell ref="NAA70:NAB70"/>
    <mergeCell ref="MZI70:MZJ70"/>
    <mergeCell ref="MZK70:MZL70"/>
    <mergeCell ref="MZM70:MZN70"/>
    <mergeCell ref="MZO70:MZP70"/>
    <mergeCell ref="MZQ70:MZR70"/>
    <mergeCell ref="MYY70:MYZ70"/>
    <mergeCell ref="MZA70:MZB70"/>
    <mergeCell ref="MZC70:MZD70"/>
    <mergeCell ref="MZE70:MZF70"/>
    <mergeCell ref="MZG70:MZH70"/>
    <mergeCell ref="NDY70:NDZ70"/>
    <mergeCell ref="NEA70:NEB70"/>
    <mergeCell ref="NEC70:NED70"/>
    <mergeCell ref="NEE70:NEF70"/>
    <mergeCell ref="NEG70:NEH70"/>
    <mergeCell ref="NDO70:NDP70"/>
    <mergeCell ref="NDQ70:NDR70"/>
    <mergeCell ref="NDS70:NDT70"/>
    <mergeCell ref="NDU70:NDV70"/>
    <mergeCell ref="NDW70:NDX70"/>
    <mergeCell ref="NDE70:NDF70"/>
    <mergeCell ref="NDG70:NDH70"/>
    <mergeCell ref="NDI70:NDJ70"/>
    <mergeCell ref="NDK70:NDL70"/>
    <mergeCell ref="NDM70:NDN70"/>
    <mergeCell ref="NCU70:NCV70"/>
    <mergeCell ref="NCW70:NCX70"/>
    <mergeCell ref="NCY70:NCZ70"/>
    <mergeCell ref="NDA70:NDB70"/>
    <mergeCell ref="NDC70:NDD70"/>
    <mergeCell ref="NCK70:NCL70"/>
    <mergeCell ref="NCM70:NCN70"/>
    <mergeCell ref="NCO70:NCP70"/>
    <mergeCell ref="NCQ70:NCR70"/>
    <mergeCell ref="NCS70:NCT70"/>
    <mergeCell ref="NCA70:NCB70"/>
    <mergeCell ref="NCC70:NCD70"/>
    <mergeCell ref="NCE70:NCF70"/>
    <mergeCell ref="NCG70:NCH70"/>
    <mergeCell ref="NCI70:NCJ70"/>
    <mergeCell ref="NBQ70:NBR70"/>
    <mergeCell ref="NBS70:NBT70"/>
    <mergeCell ref="NBU70:NBV70"/>
    <mergeCell ref="NBW70:NBX70"/>
    <mergeCell ref="NBY70:NBZ70"/>
    <mergeCell ref="NGQ70:NGR70"/>
    <mergeCell ref="NGS70:NGT70"/>
    <mergeCell ref="NGU70:NGV70"/>
    <mergeCell ref="NGW70:NGX70"/>
    <mergeCell ref="NGY70:NGZ70"/>
    <mergeCell ref="NGG70:NGH70"/>
    <mergeCell ref="NGI70:NGJ70"/>
    <mergeCell ref="NGK70:NGL70"/>
    <mergeCell ref="NGM70:NGN70"/>
    <mergeCell ref="NGO70:NGP70"/>
    <mergeCell ref="NFW70:NFX70"/>
    <mergeCell ref="NFY70:NFZ70"/>
    <mergeCell ref="NGA70:NGB70"/>
    <mergeCell ref="NGC70:NGD70"/>
    <mergeCell ref="NGE70:NGF70"/>
    <mergeCell ref="NFM70:NFN70"/>
    <mergeCell ref="NFO70:NFP70"/>
    <mergeCell ref="NFQ70:NFR70"/>
    <mergeCell ref="NFS70:NFT70"/>
    <mergeCell ref="NFU70:NFV70"/>
    <mergeCell ref="NFC70:NFD70"/>
    <mergeCell ref="NFE70:NFF70"/>
    <mergeCell ref="NFG70:NFH70"/>
    <mergeCell ref="NFI70:NFJ70"/>
    <mergeCell ref="NFK70:NFL70"/>
    <mergeCell ref="NES70:NET70"/>
    <mergeCell ref="NEU70:NEV70"/>
    <mergeCell ref="NEW70:NEX70"/>
    <mergeCell ref="NEY70:NEZ70"/>
    <mergeCell ref="NFA70:NFB70"/>
    <mergeCell ref="NEI70:NEJ70"/>
    <mergeCell ref="NEK70:NEL70"/>
    <mergeCell ref="NEM70:NEN70"/>
    <mergeCell ref="NEO70:NEP70"/>
    <mergeCell ref="NEQ70:NER70"/>
    <mergeCell ref="NJI70:NJJ70"/>
    <mergeCell ref="NJK70:NJL70"/>
    <mergeCell ref="NJM70:NJN70"/>
    <mergeCell ref="NJO70:NJP70"/>
    <mergeCell ref="NJQ70:NJR70"/>
    <mergeCell ref="NIY70:NIZ70"/>
    <mergeCell ref="NJA70:NJB70"/>
    <mergeCell ref="NJC70:NJD70"/>
    <mergeCell ref="NJE70:NJF70"/>
    <mergeCell ref="NJG70:NJH70"/>
    <mergeCell ref="NIO70:NIP70"/>
    <mergeCell ref="NIQ70:NIR70"/>
    <mergeCell ref="NIS70:NIT70"/>
    <mergeCell ref="NIU70:NIV70"/>
    <mergeCell ref="NIW70:NIX70"/>
    <mergeCell ref="NIE70:NIF70"/>
    <mergeCell ref="NIG70:NIH70"/>
    <mergeCell ref="NII70:NIJ70"/>
    <mergeCell ref="NIK70:NIL70"/>
    <mergeCell ref="NIM70:NIN70"/>
    <mergeCell ref="NHU70:NHV70"/>
    <mergeCell ref="NHW70:NHX70"/>
    <mergeCell ref="NHY70:NHZ70"/>
    <mergeCell ref="NIA70:NIB70"/>
    <mergeCell ref="NIC70:NID70"/>
    <mergeCell ref="NHK70:NHL70"/>
    <mergeCell ref="NHM70:NHN70"/>
    <mergeCell ref="NHO70:NHP70"/>
    <mergeCell ref="NHQ70:NHR70"/>
    <mergeCell ref="NHS70:NHT70"/>
    <mergeCell ref="NHA70:NHB70"/>
    <mergeCell ref="NHC70:NHD70"/>
    <mergeCell ref="NHE70:NHF70"/>
    <mergeCell ref="NHG70:NHH70"/>
    <mergeCell ref="NHI70:NHJ70"/>
    <mergeCell ref="NMA70:NMB70"/>
    <mergeCell ref="NMC70:NMD70"/>
    <mergeCell ref="NME70:NMF70"/>
    <mergeCell ref="NMG70:NMH70"/>
    <mergeCell ref="NMI70:NMJ70"/>
    <mergeCell ref="NLQ70:NLR70"/>
    <mergeCell ref="NLS70:NLT70"/>
    <mergeCell ref="NLU70:NLV70"/>
    <mergeCell ref="NLW70:NLX70"/>
    <mergeCell ref="NLY70:NLZ70"/>
    <mergeCell ref="NLG70:NLH70"/>
    <mergeCell ref="NLI70:NLJ70"/>
    <mergeCell ref="NLK70:NLL70"/>
    <mergeCell ref="NLM70:NLN70"/>
    <mergeCell ref="NLO70:NLP70"/>
    <mergeCell ref="NKW70:NKX70"/>
    <mergeCell ref="NKY70:NKZ70"/>
    <mergeCell ref="NLA70:NLB70"/>
    <mergeCell ref="NLC70:NLD70"/>
    <mergeCell ref="NLE70:NLF70"/>
    <mergeCell ref="NKM70:NKN70"/>
    <mergeCell ref="NKO70:NKP70"/>
    <mergeCell ref="NKQ70:NKR70"/>
    <mergeCell ref="NKS70:NKT70"/>
    <mergeCell ref="NKU70:NKV70"/>
    <mergeCell ref="NKC70:NKD70"/>
    <mergeCell ref="NKE70:NKF70"/>
    <mergeCell ref="NKG70:NKH70"/>
    <mergeCell ref="NKI70:NKJ70"/>
    <mergeCell ref="NKK70:NKL70"/>
    <mergeCell ref="NJS70:NJT70"/>
    <mergeCell ref="NJU70:NJV70"/>
    <mergeCell ref="NJW70:NJX70"/>
    <mergeCell ref="NJY70:NJZ70"/>
    <mergeCell ref="NKA70:NKB70"/>
    <mergeCell ref="NOS70:NOT70"/>
    <mergeCell ref="NOU70:NOV70"/>
    <mergeCell ref="NOW70:NOX70"/>
    <mergeCell ref="NOY70:NOZ70"/>
    <mergeCell ref="NPA70:NPB70"/>
    <mergeCell ref="NOI70:NOJ70"/>
    <mergeCell ref="NOK70:NOL70"/>
    <mergeCell ref="NOM70:NON70"/>
    <mergeCell ref="NOO70:NOP70"/>
    <mergeCell ref="NOQ70:NOR70"/>
    <mergeCell ref="NNY70:NNZ70"/>
    <mergeCell ref="NOA70:NOB70"/>
    <mergeCell ref="NOC70:NOD70"/>
    <mergeCell ref="NOE70:NOF70"/>
    <mergeCell ref="NOG70:NOH70"/>
    <mergeCell ref="NNO70:NNP70"/>
    <mergeCell ref="NNQ70:NNR70"/>
    <mergeCell ref="NNS70:NNT70"/>
    <mergeCell ref="NNU70:NNV70"/>
    <mergeCell ref="NNW70:NNX70"/>
    <mergeCell ref="NNE70:NNF70"/>
    <mergeCell ref="NNG70:NNH70"/>
    <mergeCell ref="NNI70:NNJ70"/>
    <mergeCell ref="NNK70:NNL70"/>
    <mergeCell ref="NNM70:NNN70"/>
    <mergeCell ref="NMU70:NMV70"/>
    <mergeCell ref="NMW70:NMX70"/>
    <mergeCell ref="NMY70:NMZ70"/>
    <mergeCell ref="NNA70:NNB70"/>
    <mergeCell ref="NNC70:NND70"/>
    <mergeCell ref="NMK70:NML70"/>
    <mergeCell ref="NMM70:NMN70"/>
    <mergeCell ref="NMO70:NMP70"/>
    <mergeCell ref="NMQ70:NMR70"/>
    <mergeCell ref="NMS70:NMT70"/>
    <mergeCell ref="NRK70:NRL70"/>
    <mergeCell ref="NRM70:NRN70"/>
    <mergeCell ref="NRO70:NRP70"/>
    <mergeCell ref="NRQ70:NRR70"/>
    <mergeCell ref="NRS70:NRT70"/>
    <mergeCell ref="NRA70:NRB70"/>
    <mergeCell ref="NRC70:NRD70"/>
    <mergeCell ref="NRE70:NRF70"/>
    <mergeCell ref="NRG70:NRH70"/>
    <mergeCell ref="NRI70:NRJ70"/>
    <mergeCell ref="NQQ70:NQR70"/>
    <mergeCell ref="NQS70:NQT70"/>
    <mergeCell ref="NQU70:NQV70"/>
    <mergeCell ref="NQW70:NQX70"/>
    <mergeCell ref="NQY70:NQZ70"/>
    <mergeCell ref="NQG70:NQH70"/>
    <mergeCell ref="NQI70:NQJ70"/>
    <mergeCell ref="NQK70:NQL70"/>
    <mergeCell ref="NQM70:NQN70"/>
    <mergeCell ref="NQO70:NQP70"/>
    <mergeCell ref="NPW70:NPX70"/>
    <mergeCell ref="NPY70:NPZ70"/>
    <mergeCell ref="NQA70:NQB70"/>
    <mergeCell ref="NQC70:NQD70"/>
    <mergeCell ref="NQE70:NQF70"/>
    <mergeCell ref="NPM70:NPN70"/>
    <mergeCell ref="NPO70:NPP70"/>
    <mergeCell ref="NPQ70:NPR70"/>
    <mergeCell ref="NPS70:NPT70"/>
    <mergeCell ref="NPU70:NPV70"/>
    <mergeCell ref="NPC70:NPD70"/>
    <mergeCell ref="NPE70:NPF70"/>
    <mergeCell ref="NPG70:NPH70"/>
    <mergeCell ref="NPI70:NPJ70"/>
    <mergeCell ref="NPK70:NPL70"/>
    <mergeCell ref="NUC70:NUD70"/>
    <mergeCell ref="NUE70:NUF70"/>
    <mergeCell ref="NUG70:NUH70"/>
    <mergeCell ref="NUI70:NUJ70"/>
    <mergeCell ref="NUK70:NUL70"/>
    <mergeCell ref="NTS70:NTT70"/>
    <mergeCell ref="NTU70:NTV70"/>
    <mergeCell ref="NTW70:NTX70"/>
    <mergeCell ref="NTY70:NTZ70"/>
    <mergeCell ref="NUA70:NUB70"/>
    <mergeCell ref="NTI70:NTJ70"/>
    <mergeCell ref="NTK70:NTL70"/>
    <mergeCell ref="NTM70:NTN70"/>
    <mergeCell ref="NTO70:NTP70"/>
    <mergeCell ref="NTQ70:NTR70"/>
    <mergeCell ref="NSY70:NSZ70"/>
    <mergeCell ref="NTA70:NTB70"/>
    <mergeCell ref="NTC70:NTD70"/>
    <mergeCell ref="NTE70:NTF70"/>
    <mergeCell ref="NTG70:NTH70"/>
    <mergeCell ref="NSO70:NSP70"/>
    <mergeCell ref="NSQ70:NSR70"/>
    <mergeCell ref="NSS70:NST70"/>
    <mergeCell ref="NSU70:NSV70"/>
    <mergeCell ref="NSW70:NSX70"/>
    <mergeCell ref="NSE70:NSF70"/>
    <mergeCell ref="NSG70:NSH70"/>
    <mergeCell ref="NSI70:NSJ70"/>
    <mergeCell ref="NSK70:NSL70"/>
    <mergeCell ref="NSM70:NSN70"/>
    <mergeCell ref="NRU70:NRV70"/>
    <mergeCell ref="NRW70:NRX70"/>
    <mergeCell ref="NRY70:NRZ70"/>
    <mergeCell ref="NSA70:NSB70"/>
    <mergeCell ref="NSC70:NSD70"/>
    <mergeCell ref="NWU70:NWV70"/>
    <mergeCell ref="NWW70:NWX70"/>
    <mergeCell ref="NWY70:NWZ70"/>
    <mergeCell ref="NXA70:NXB70"/>
    <mergeCell ref="NXC70:NXD70"/>
    <mergeCell ref="NWK70:NWL70"/>
    <mergeCell ref="NWM70:NWN70"/>
    <mergeCell ref="NWO70:NWP70"/>
    <mergeCell ref="NWQ70:NWR70"/>
    <mergeCell ref="NWS70:NWT70"/>
    <mergeCell ref="NWA70:NWB70"/>
    <mergeCell ref="NWC70:NWD70"/>
    <mergeCell ref="NWE70:NWF70"/>
    <mergeCell ref="NWG70:NWH70"/>
    <mergeCell ref="NWI70:NWJ70"/>
    <mergeCell ref="NVQ70:NVR70"/>
    <mergeCell ref="NVS70:NVT70"/>
    <mergeCell ref="NVU70:NVV70"/>
    <mergeCell ref="NVW70:NVX70"/>
    <mergeCell ref="NVY70:NVZ70"/>
    <mergeCell ref="NVG70:NVH70"/>
    <mergeCell ref="NVI70:NVJ70"/>
    <mergeCell ref="NVK70:NVL70"/>
    <mergeCell ref="NVM70:NVN70"/>
    <mergeCell ref="NVO70:NVP70"/>
    <mergeCell ref="NUW70:NUX70"/>
    <mergeCell ref="NUY70:NUZ70"/>
    <mergeCell ref="NVA70:NVB70"/>
    <mergeCell ref="NVC70:NVD70"/>
    <mergeCell ref="NVE70:NVF70"/>
    <mergeCell ref="NUM70:NUN70"/>
    <mergeCell ref="NUO70:NUP70"/>
    <mergeCell ref="NUQ70:NUR70"/>
    <mergeCell ref="NUS70:NUT70"/>
    <mergeCell ref="NUU70:NUV70"/>
    <mergeCell ref="NZM70:NZN70"/>
    <mergeCell ref="NZO70:NZP70"/>
    <mergeCell ref="NZQ70:NZR70"/>
    <mergeCell ref="NZS70:NZT70"/>
    <mergeCell ref="NZU70:NZV70"/>
    <mergeCell ref="NZC70:NZD70"/>
    <mergeCell ref="NZE70:NZF70"/>
    <mergeCell ref="NZG70:NZH70"/>
    <mergeCell ref="NZI70:NZJ70"/>
    <mergeCell ref="NZK70:NZL70"/>
    <mergeCell ref="NYS70:NYT70"/>
    <mergeCell ref="NYU70:NYV70"/>
    <mergeCell ref="NYW70:NYX70"/>
    <mergeCell ref="NYY70:NYZ70"/>
    <mergeCell ref="NZA70:NZB70"/>
    <mergeCell ref="NYI70:NYJ70"/>
    <mergeCell ref="NYK70:NYL70"/>
    <mergeCell ref="NYM70:NYN70"/>
    <mergeCell ref="NYO70:NYP70"/>
    <mergeCell ref="NYQ70:NYR70"/>
    <mergeCell ref="NXY70:NXZ70"/>
    <mergeCell ref="NYA70:NYB70"/>
    <mergeCell ref="NYC70:NYD70"/>
    <mergeCell ref="NYE70:NYF70"/>
    <mergeCell ref="NYG70:NYH70"/>
    <mergeCell ref="NXO70:NXP70"/>
    <mergeCell ref="NXQ70:NXR70"/>
    <mergeCell ref="NXS70:NXT70"/>
    <mergeCell ref="NXU70:NXV70"/>
    <mergeCell ref="NXW70:NXX70"/>
    <mergeCell ref="NXE70:NXF70"/>
    <mergeCell ref="NXG70:NXH70"/>
    <mergeCell ref="NXI70:NXJ70"/>
    <mergeCell ref="NXK70:NXL70"/>
    <mergeCell ref="NXM70:NXN70"/>
    <mergeCell ref="OCE70:OCF70"/>
    <mergeCell ref="OCG70:OCH70"/>
    <mergeCell ref="OCI70:OCJ70"/>
    <mergeCell ref="OCK70:OCL70"/>
    <mergeCell ref="OCM70:OCN70"/>
    <mergeCell ref="OBU70:OBV70"/>
    <mergeCell ref="OBW70:OBX70"/>
    <mergeCell ref="OBY70:OBZ70"/>
    <mergeCell ref="OCA70:OCB70"/>
    <mergeCell ref="OCC70:OCD70"/>
    <mergeCell ref="OBK70:OBL70"/>
    <mergeCell ref="OBM70:OBN70"/>
    <mergeCell ref="OBO70:OBP70"/>
    <mergeCell ref="OBQ70:OBR70"/>
    <mergeCell ref="OBS70:OBT70"/>
    <mergeCell ref="OBA70:OBB70"/>
    <mergeCell ref="OBC70:OBD70"/>
    <mergeCell ref="OBE70:OBF70"/>
    <mergeCell ref="OBG70:OBH70"/>
    <mergeCell ref="OBI70:OBJ70"/>
    <mergeCell ref="OAQ70:OAR70"/>
    <mergeCell ref="OAS70:OAT70"/>
    <mergeCell ref="OAU70:OAV70"/>
    <mergeCell ref="OAW70:OAX70"/>
    <mergeCell ref="OAY70:OAZ70"/>
    <mergeCell ref="OAG70:OAH70"/>
    <mergeCell ref="OAI70:OAJ70"/>
    <mergeCell ref="OAK70:OAL70"/>
    <mergeCell ref="OAM70:OAN70"/>
    <mergeCell ref="OAO70:OAP70"/>
    <mergeCell ref="NZW70:NZX70"/>
    <mergeCell ref="NZY70:NZZ70"/>
    <mergeCell ref="OAA70:OAB70"/>
    <mergeCell ref="OAC70:OAD70"/>
    <mergeCell ref="OAE70:OAF70"/>
    <mergeCell ref="OEW70:OEX70"/>
    <mergeCell ref="OEY70:OEZ70"/>
    <mergeCell ref="OFA70:OFB70"/>
    <mergeCell ref="OFC70:OFD70"/>
    <mergeCell ref="OFE70:OFF70"/>
    <mergeCell ref="OEM70:OEN70"/>
    <mergeCell ref="OEO70:OEP70"/>
    <mergeCell ref="OEQ70:OER70"/>
    <mergeCell ref="OES70:OET70"/>
    <mergeCell ref="OEU70:OEV70"/>
    <mergeCell ref="OEC70:OED70"/>
    <mergeCell ref="OEE70:OEF70"/>
    <mergeCell ref="OEG70:OEH70"/>
    <mergeCell ref="OEI70:OEJ70"/>
    <mergeCell ref="OEK70:OEL70"/>
    <mergeCell ref="ODS70:ODT70"/>
    <mergeCell ref="ODU70:ODV70"/>
    <mergeCell ref="ODW70:ODX70"/>
    <mergeCell ref="ODY70:ODZ70"/>
    <mergeCell ref="OEA70:OEB70"/>
    <mergeCell ref="ODI70:ODJ70"/>
    <mergeCell ref="ODK70:ODL70"/>
    <mergeCell ref="ODM70:ODN70"/>
    <mergeCell ref="ODO70:ODP70"/>
    <mergeCell ref="ODQ70:ODR70"/>
    <mergeCell ref="OCY70:OCZ70"/>
    <mergeCell ref="ODA70:ODB70"/>
    <mergeCell ref="ODC70:ODD70"/>
    <mergeCell ref="ODE70:ODF70"/>
    <mergeCell ref="ODG70:ODH70"/>
    <mergeCell ref="OCO70:OCP70"/>
    <mergeCell ref="OCQ70:OCR70"/>
    <mergeCell ref="OCS70:OCT70"/>
    <mergeCell ref="OCU70:OCV70"/>
    <mergeCell ref="OCW70:OCX70"/>
    <mergeCell ref="OHO70:OHP70"/>
    <mergeCell ref="OHQ70:OHR70"/>
    <mergeCell ref="OHS70:OHT70"/>
    <mergeCell ref="OHU70:OHV70"/>
    <mergeCell ref="OHW70:OHX70"/>
    <mergeCell ref="OHE70:OHF70"/>
    <mergeCell ref="OHG70:OHH70"/>
    <mergeCell ref="OHI70:OHJ70"/>
    <mergeCell ref="OHK70:OHL70"/>
    <mergeCell ref="OHM70:OHN70"/>
    <mergeCell ref="OGU70:OGV70"/>
    <mergeCell ref="OGW70:OGX70"/>
    <mergeCell ref="OGY70:OGZ70"/>
    <mergeCell ref="OHA70:OHB70"/>
    <mergeCell ref="OHC70:OHD70"/>
    <mergeCell ref="OGK70:OGL70"/>
    <mergeCell ref="OGM70:OGN70"/>
    <mergeCell ref="OGO70:OGP70"/>
    <mergeCell ref="OGQ70:OGR70"/>
    <mergeCell ref="OGS70:OGT70"/>
    <mergeCell ref="OGA70:OGB70"/>
    <mergeCell ref="OGC70:OGD70"/>
    <mergeCell ref="OGE70:OGF70"/>
    <mergeCell ref="OGG70:OGH70"/>
    <mergeCell ref="OGI70:OGJ70"/>
    <mergeCell ref="OFQ70:OFR70"/>
    <mergeCell ref="OFS70:OFT70"/>
    <mergeCell ref="OFU70:OFV70"/>
    <mergeCell ref="OFW70:OFX70"/>
    <mergeCell ref="OFY70:OFZ70"/>
    <mergeCell ref="OFG70:OFH70"/>
    <mergeCell ref="OFI70:OFJ70"/>
    <mergeCell ref="OFK70:OFL70"/>
    <mergeCell ref="OFM70:OFN70"/>
    <mergeCell ref="OFO70:OFP70"/>
    <mergeCell ref="OKG70:OKH70"/>
    <mergeCell ref="OKI70:OKJ70"/>
    <mergeCell ref="OKK70:OKL70"/>
    <mergeCell ref="OKM70:OKN70"/>
    <mergeCell ref="OKO70:OKP70"/>
    <mergeCell ref="OJW70:OJX70"/>
    <mergeCell ref="OJY70:OJZ70"/>
    <mergeCell ref="OKA70:OKB70"/>
    <mergeCell ref="OKC70:OKD70"/>
    <mergeCell ref="OKE70:OKF70"/>
    <mergeCell ref="OJM70:OJN70"/>
    <mergeCell ref="OJO70:OJP70"/>
    <mergeCell ref="OJQ70:OJR70"/>
    <mergeCell ref="OJS70:OJT70"/>
    <mergeCell ref="OJU70:OJV70"/>
    <mergeCell ref="OJC70:OJD70"/>
    <mergeCell ref="OJE70:OJF70"/>
    <mergeCell ref="OJG70:OJH70"/>
    <mergeCell ref="OJI70:OJJ70"/>
    <mergeCell ref="OJK70:OJL70"/>
    <mergeCell ref="OIS70:OIT70"/>
    <mergeCell ref="OIU70:OIV70"/>
    <mergeCell ref="OIW70:OIX70"/>
    <mergeCell ref="OIY70:OIZ70"/>
    <mergeCell ref="OJA70:OJB70"/>
    <mergeCell ref="OII70:OIJ70"/>
    <mergeCell ref="OIK70:OIL70"/>
    <mergeCell ref="OIM70:OIN70"/>
    <mergeCell ref="OIO70:OIP70"/>
    <mergeCell ref="OIQ70:OIR70"/>
    <mergeCell ref="OHY70:OHZ70"/>
    <mergeCell ref="OIA70:OIB70"/>
    <mergeCell ref="OIC70:OID70"/>
    <mergeCell ref="OIE70:OIF70"/>
    <mergeCell ref="OIG70:OIH70"/>
    <mergeCell ref="OMY70:OMZ70"/>
    <mergeCell ref="ONA70:ONB70"/>
    <mergeCell ref="ONC70:OND70"/>
    <mergeCell ref="ONE70:ONF70"/>
    <mergeCell ref="ONG70:ONH70"/>
    <mergeCell ref="OMO70:OMP70"/>
    <mergeCell ref="OMQ70:OMR70"/>
    <mergeCell ref="OMS70:OMT70"/>
    <mergeCell ref="OMU70:OMV70"/>
    <mergeCell ref="OMW70:OMX70"/>
    <mergeCell ref="OME70:OMF70"/>
    <mergeCell ref="OMG70:OMH70"/>
    <mergeCell ref="OMI70:OMJ70"/>
    <mergeCell ref="OMK70:OML70"/>
    <mergeCell ref="OMM70:OMN70"/>
    <mergeCell ref="OLU70:OLV70"/>
    <mergeCell ref="OLW70:OLX70"/>
    <mergeCell ref="OLY70:OLZ70"/>
    <mergeCell ref="OMA70:OMB70"/>
    <mergeCell ref="OMC70:OMD70"/>
    <mergeCell ref="OLK70:OLL70"/>
    <mergeCell ref="OLM70:OLN70"/>
    <mergeCell ref="OLO70:OLP70"/>
    <mergeCell ref="OLQ70:OLR70"/>
    <mergeCell ref="OLS70:OLT70"/>
    <mergeCell ref="OLA70:OLB70"/>
    <mergeCell ref="OLC70:OLD70"/>
    <mergeCell ref="OLE70:OLF70"/>
    <mergeCell ref="OLG70:OLH70"/>
    <mergeCell ref="OLI70:OLJ70"/>
    <mergeCell ref="OKQ70:OKR70"/>
    <mergeCell ref="OKS70:OKT70"/>
    <mergeCell ref="OKU70:OKV70"/>
    <mergeCell ref="OKW70:OKX70"/>
    <mergeCell ref="OKY70:OKZ70"/>
    <mergeCell ref="OPQ70:OPR70"/>
    <mergeCell ref="OPS70:OPT70"/>
    <mergeCell ref="OPU70:OPV70"/>
    <mergeCell ref="OPW70:OPX70"/>
    <mergeCell ref="OPY70:OPZ70"/>
    <mergeCell ref="OPG70:OPH70"/>
    <mergeCell ref="OPI70:OPJ70"/>
    <mergeCell ref="OPK70:OPL70"/>
    <mergeCell ref="OPM70:OPN70"/>
    <mergeCell ref="OPO70:OPP70"/>
    <mergeCell ref="OOW70:OOX70"/>
    <mergeCell ref="OOY70:OOZ70"/>
    <mergeCell ref="OPA70:OPB70"/>
    <mergeCell ref="OPC70:OPD70"/>
    <mergeCell ref="OPE70:OPF70"/>
    <mergeCell ref="OOM70:OON70"/>
    <mergeCell ref="OOO70:OOP70"/>
    <mergeCell ref="OOQ70:OOR70"/>
    <mergeCell ref="OOS70:OOT70"/>
    <mergeCell ref="OOU70:OOV70"/>
    <mergeCell ref="OOC70:OOD70"/>
    <mergeCell ref="OOE70:OOF70"/>
    <mergeCell ref="OOG70:OOH70"/>
    <mergeCell ref="OOI70:OOJ70"/>
    <mergeCell ref="OOK70:OOL70"/>
    <mergeCell ref="ONS70:ONT70"/>
    <mergeCell ref="ONU70:ONV70"/>
    <mergeCell ref="ONW70:ONX70"/>
    <mergeCell ref="ONY70:ONZ70"/>
    <mergeCell ref="OOA70:OOB70"/>
    <mergeCell ref="ONI70:ONJ70"/>
    <mergeCell ref="ONK70:ONL70"/>
    <mergeCell ref="ONM70:ONN70"/>
    <mergeCell ref="ONO70:ONP70"/>
    <mergeCell ref="ONQ70:ONR70"/>
    <mergeCell ref="OSI70:OSJ70"/>
    <mergeCell ref="OSK70:OSL70"/>
    <mergeCell ref="OSM70:OSN70"/>
    <mergeCell ref="OSO70:OSP70"/>
    <mergeCell ref="OSQ70:OSR70"/>
    <mergeCell ref="ORY70:ORZ70"/>
    <mergeCell ref="OSA70:OSB70"/>
    <mergeCell ref="OSC70:OSD70"/>
    <mergeCell ref="OSE70:OSF70"/>
    <mergeCell ref="OSG70:OSH70"/>
    <mergeCell ref="ORO70:ORP70"/>
    <mergeCell ref="ORQ70:ORR70"/>
    <mergeCell ref="ORS70:ORT70"/>
    <mergeCell ref="ORU70:ORV70"/>
    <mergeCell ref="ORW70:ORX70"/>
    <mergeCell ref="ORE70:ORF70"/>
    <mergeCell ref="ORG70:ORH70"/>
    <mergeCell ref="ORI70:ORJ70"/>
    <mergeCell ref="ORK70:ORL70"/>
    <mergeCell ref="ORM70:ORN70"/>
    <mergeCell ref="OQU70:OQV70"/>
    <mergeCell ref="OQW70:OQX70"/>
    <mergeCell ref="OQY70:OQZ70"/>
    <mergeCell ref="ORA70:ORB70"/>
    <mergeCell ref="ORC70:ORD70"/>
    <mergeCell ref="OQK70:OQL70"/>
    <mergeCell ref="OQM70:OQN70"/>
    <mergeCell ref="OQO70:OQP70"/>
    <mergeCell ref="OQQ70:OQR70"/>
    <mergeCell ref="OQS70:OQT70"/>
    <mergeCell ref="OQA70:OQB70"/>
    <mergeCell ref="OQC70:OQD70"/>
    <mergeCell ref="OQE70:OQF70"/>
    <mergeCell ref="OQG70:OQH70"/>
    <mergeCell ref="OQI70:OQJ70"/>
    <mergeCell ref="OVA70:OVB70"/>
    <mergeCell ref="OVC70:OVD70"/>
    <mergeCell ref="OVE70:OVF70"/>
    <mergeCell ref="OVG70:OVH70"/>
    <mergeCell ref="OVI70:OVJ70"/>
    <mergeCell ref="OUQ70:OUR70"/>
    <mergeCell ref="OUS70:OUT70"/>
    <mergeCell ref="OUU70:OUV70"/>
    <mergeCell ref="OUW70:OUX70"/>
    <mergeCell ref="OUY70:OUZ70"/>
    <mergeCell ref="OUG70:OUH70"/>
    <mergeCell ref="OUI70:OUJ70"/>
    <mergeCell ref="OUK70:OUL70"/>
    <mergeCell ref="OUM70:OUN70"/>
    <mergeCell ref="OUO70:OUP70"/>
    <mergeCell ref="OTW70:OTX70"/>
    <mergeCell ref="OTY70:OTZ70"/>
    <mergeCell ref="OUA70:OUB70"/>
    <mergeCell ref="OUC70:OUD70"/>
    <mergeCell ref="OUE70:OUF70"/>
    <mergeCell ref="OTM70:OTN70"/>
    <mergeCell ref="OTO70:OTP70"/>
    <mergeCell ref="OTQ70:OTR70"/>
    <mergeCell ref="OTS70:OTT70"/>
    <mergeCell ref="OTU70:OTV70"/>
    <mergeCell ref="OTC70:OTD70"/>
    <mergeCell ref="OTE70:OTF70"/>
    <mergeCell ref="OTG70:OTH70"/>
    <mergeCell ref="OTI70:OTJ70"/>
    <mergeCell ref="OTK70:OTL70"/>
    <mergeCell ref="OSS70:OST70"/>
    <mergeCell ref="OSU70:OSV70"/>
    <mergeCell ref="OSW70:OSX70"/>
    <mergeCell ref="OSY70:OSZ70"/>
    <mergeCell ref="OTA70:OTB70"/>
    <mergeCell ref="OXS70:OXT70"/>
    <mergeCell ref="OXU70:OXV70"/>
    <mergeCell ref="OXW70:OXX70"/>
    <mergeCell ref="OXY70:OXZ70"/>
    <mergeCell ref="OYA70:OYB70"/>
    <mergeCell ref="OXI70:OXJ70"/>
    <mergeCell ref="OXK70:OXL70"/>
    <mergeCell ref="OXM70:OXN70"/>
    <mergeCell ref="OXO70:OXP70"/>
    <mergeCell ref="OXQ70:OXR70"/>
    <mergeCell ref="OWY70:OWZ70"/>
    <mergeCell ref="OXA70:OXB70"/>
    <mergeCell ref="OXC70:OXD70"/>
    <mergeCell ref="OXE70:OXF70"/>
    <mergeCell ref="OXG70:OXH70"/>
    <mergeCell ref="OWO70:OWP70"/>
    <mergeCell ref="OWQ70:OWR70"/>
    <mergeCell ref="OWS70:OWT70"/>
    <mergeCell ref="OWU70:OWV70"/>
    <mergeCell ref="OWW70:OWX70"/>
    <mergeCell ref="OWE70:OWF70"/>
    <mergeCell ref="OWG70:OWH70"/>
    <mergeCell ref="OWI70:OWJ70"/>
    <mergeCell ref="OWK70:OWL70"/>
    <mergeCell ref="OWM70:OWN70"/>
    <mergeCell ref="OVU70:OVV70"/>
    <mergeCell ref="OVW70:OVX70"/>
    <mergeCell ref="OVY70:OVZ70"/>
    <mergeCell ref="OWA70:OWB70"/>
    <mergeCell ref="OWC70:OWD70"/>
    <mergeCell ref="OVK70:OVL70"/>
    <mergeCell ref="OVM70:OVN70"/>
    <mergeCell ref="OVO70:OVP70"/>
    <mergeCell ref="OVQ70:OVR70"/>
    <mergeCell ref="OVS70:OVT70"/>
    <mergeCell ref="PAK70:PAL70"/>
    <mergeCell ref="PAM70:PAN70"/>
    <mergeCell ref="PAO70:PAP70"/>
    <mergeCell ref="PAQ70:PAR70"/>
    <mergeCell ref="PAS70:PAT70"/>
    <mergeCell ref="PAA70:PAB70"/>
    <mergeCell ref="PAC70:PAD70"/>
    <mergeCell ref="PAE70:PAF70"/>
    <mergeCell ref="PAG70:PAH70"/>
    <mergeCell ref="PAI70:PAJ70"/>
    <mergeCell ref="OZQ70:OZR70"/>
    <mergeCell ref="OZS70:OZT70"/>
    <mergeCell ref="OZU70:OZV70"/>
    <mergeCell ref="OZW70:OZX70"/>
    <mergeCell ref="OZY70:OZZ70"/>
    <mergeCell ref="OZG70:OZH70"/>
    <mergeCell ref="OZI70:OZJ70"/>
    <mergeCell ref="OZK70:OZL70"/>
    <mergeCell ref="OZM70:OZN70"/>
    <mergeCell ref="OZO70:OZP70"/>
    <mergeCell ref="OYW70:OYX70"/>
    <mergeCell ref="OYY70:OYZ70"/>
    <mergeCell ref="OZA70:OZB70"/>
    <mergeCell ref="OZC70:OZD70"/>
    <mergeCell ref="OZE70:OZF70"/>
    <mergeCell ref="OYM70:OYN70"/>
    <mergeCell ref="OYO70:OYP70"/>
    <mergeCell ref="OYQ70:OYR70"/>
    <mergeCell ref="OYS70:OYT70"/>
    <mergeCell ref="OYU70:OYV70"/>
    <mergeCell ref="OYC70:OYD70"/>
    <mergeCell ref="OYE70:OYF70"/>
    <mergeCell ref="OYG70:OYH70"/>
    <mergeCell ref="OYI70:OYJ70"/>
    <mergeCell ref="OYK70:OYL70"/>
    <mergeCell ref="PDC70:PDD70"/>
    <mergeCell ref="PDE70:PDF70"/>
    <mergeCell ref="PDG70:PDH70"/>
    <mergeCell ref="PDI70:PDJ70"/>
    <mergeCell ref="PDK70:PDL70"/>
    <mergeCell ref="PCS70:PCT70"/>
    <mergeCell ref="PCU70:PCV70"/>
    <mergeCell ref="PCW70:PCX70"/>
    <mergeCell ref="PCY70:PCZ70"/>
    <mergeCell ref="PDA70:PDB70"/>
    <mergeCell ref="PCI70:PCJ70"/>
    <mergeCell ref="PCK70:PCL70"/>
    <mergeCell ref="PCM70:PCN70"/>
    <mergeCell ref="PCO70:PCP70"/>
    <mergeCell ref="PCQ70:PCR70"/>
    <mergeCell ref="PBY70:PBZ70"/>
    <mergeCell ref="PCA70:PCB70"/>
    <mergeCell ref="PCC70:PCD70"/>
    <mergeCell ref="PCE70:PCF70"/>
    <mergeCell ref="PCG70:PCH70"/>
    <mergeCell ref="PBO70:PBP70"/>
    <mergeCell ref="PBQ70:PBR70"/>
    <mergeCell ref="PBS70:PBT70"/>
    <mergeCell ref="PBU70:PBV70"/>
    <mergeCell ref="PBW70:PBX70"/>
    <mergeCell ref="PBE70:PBF70"/>
    <mergeCell ref="PBG70:PBH70"/>
    <mergeCell ref="PBI70:PBJ70"/>
    <mergeCell ref="PBK70:PBL70"/>
    <mergeCell ref="PBM70:PBN70"/>
    <mergeCell ref="PAU70:PAV70"/>
    <mergeCell ref="PAW70:PAX70"/>
    <mergeCell ref="PAY70:PAZ70"/>
    <mergeCell ref="PBA70:PBB70"/>
    <mergeCell ref="PBC70:PBD70"/>
    <mergeCell ref="PFU70:PFV70"/>
    <mergeCell ref="PFW70:PFX70"/>
    <mergeCell ref="PFY70:PFZ70"/>
    <mergeCell ref="PGA70:PGB70"/>
    <mergeCell ref="PGC70:PGD70"/>
    <mergeCell ref="PFK70:PFL70"/>
    <mergeCell ref="PFM70:PFN70"/>
    <mergeCell ref="PFO70:PFP70"/>
    <mergeCell ref="PFQ70:PFR70"/>
    <mergeCell ref="PFS70:PFT70"/>
    <mergeCell ref="PFA70:PFB70"/>
    <mergeCell ref="PFC70:PFD70"/>
    <mergeCell ref="PFE70:PFF70"/>
    <mergeCell ref="PFG70:PFH70"/>
    <mergeCell ref="PFI70:PFJ70"/>
    <mergeCell ref="PEQ70:PER70"/>
    <mergeCell ref="PES70:PET70"/>
    <mergeCell ref="PEU70:PEV70"/>
    <mergeCell ref="PEW70:PEX70"/>
    <mergeCell ref="PEY70:PEZ70"/>
    <mergeCell ref="PEG70:PEH70"/>
    <mergeCell ref="PEI70:PEJ70"/>
    <mergeCell ref="PEK70:PEL70"/>
    <mergeCell ref="PEM70:PEN70"/>
    <mergeCell ref="PEO70:PEP70"/>
    <mergeCell ref="PDW70:PDX70"/>
    <mergeCell ref="PDY70:PDZ70"/>
    <mergeCell ref="PEA70:PEB70"/>
    <mergeCell ref="PEC70:PED70"/>
    <mergeCell ref="PEE70:PEF70"/>
    <mergeCell ref="PDM70:PDN70"/>
    <mergeCell ref="PDO70:PDP70"/>
    <mergeCell ref="PDQ70:PDR70"/>
    <mergeCell ref="PDS70:PDT70"/>
    <mergeCell ref="PDU70:PDV70"/>
    <mergeCell ref="PIM70:PIN70"/>
    <mergeCell ref="PIO70:PIP70"/>
    <mergeCell ref="PIQ70:PIR70"/>
    <mergeCell ref="PIS70:PIT70"/>
    <mergeCell ref="PIU70:PIV70"/>
    <mergeCell ref="PIC70:PID70"/>
    <mergeCell ref="PIE70:PIF70"/>
    <mergeCell ref="PIG70:PIH70"/>
    <mergeCell ref="PII70:PIJ70"/>
    <mergeCell ref="PIK70:PIL70"/>
    <mergeCell ref="PHS70:PHT70"/>
    <mergeCell ref="PHU70:PHV70"/>
    <mergeCell ref="PHW70:PHX70"/>
    <mergeCell ref="PHY70:PHZ70"/>
    <mergeCell ref="PIA70:PIB70"/>
    <mergeCell ref="PHI70:PHJ70"/>
    <mergeCell ref="PHK70:PHL70"/>
    <mergeCell ref="PHM70:PHN70"/>
    <mergeCell ref="PHO70:PHP70"/>
    <mergeCell ref="PHQ70:PHR70"/>
    <mergeCell ref="PGY70:PGZ70"/>
    <mergeCell ref="PHA70:PHB70"/>
    <mergeCell ref="PHC70:PHD70"/>
    <mergeCell ref="PHE70:PHF70"/>
    <mergeCell ref="PHG70:PHH70"/>
    <mergeCell ref="PGO70:PGP70"/>
    <mergeCell ref="PGQ70:PGR70"/>
    <mergeCell ref="PGS70:PGT70"/>
    <mergeCell ref="PGU70:PGV70"/>
    <mergeCell ref="PGW70:PGX70"/>
    <mergeCell ref="PGE70:PGF70"/>
    <mergeCell ref="PGG70:PGH70"/>
    <mergeCell ref="PGI70:PGJ70"/>
    <mergeCell ref="PGK70:PGL70"/>
    <mergeCell ref="PGM70:PGN70"/>
    <mergeCell ref="PLE70:PLF70"/>
    <mergeCell ref="PLG70:PLH70"/>
    <mergeCell ref="PLI70:PLJ70"/>
    <mergeCell ref="PLK70:PLL70"/>
    <mergeCell ref="PLM70:PLN70"/>
    <mergeCell ref="PKU70:PKV70"/>
    <mergeCell ref="PKW70:PKX70"/>
    <mergeCell ref="PKY70:PKZ70"/>
    <mergeCell ref="PLA70:PLB70"/>
    <mergeCell ref="PLC70:PLD70"/>
    <mergeCell ref="PKK70:PKL70"/>
    <mergeCell ref="PKM70:PKN70"/>
    <mergeCell ref="PKO70:PKP70"/>
    <mergeCell ref="PKQ70:PKR70"/>
    <mergeCell ref="PKS70:PKT70"/>
    <mergeCell ref="PKA70:PKB70"/>
    <mergeCell ref="PKC70:PKD70"/>
    <mergeCell ref="PKE70:PKF70"/>
    <mergeCell ref="PKG70:PKH70"/>
    <mergeCell ref="PKI70:PKJ70"/>
    <mergeCell ref="PJQ70:PJR70"/>
    <mergeCell ref="PJS70:PJT70"/>
    <mergeCell ref="PJU70:PJV70"/>
    <mergeCell ref="PJW70:PJX70"/>
    <mergeCell ref="PJY70:PJZ70"/>
    <mergeCell ref="PJG70:PJH70"/>
    <mergeCell ref="PJI70:PJJ70"/>
    <mergeCell ref="PJK70:PJL70"/>
    <mergeCell ref="PJM70:PJN70"/>
    <mergeCell ref="PJO70:PJP70"/>
    <mergeCell ref="PIW70:PIX70"/>
    <mergeCell ref="PIY70:PIZ70"/>
    <mergeCell ref="PJA70:PJB70"/>
    <mergeCell ref="PJC70:PJD70"/>
    <mergeCell ref="PJE70:PJF70"/>
    <mergeCell ref="PNW70:PNX70"/>
    <mergeCell ref="PNY70:PNZ70"/>
    <mergeCell ref="POA70:POB70"/>
    <mergeCell ref="POC70:POD70"/>
    <mergeCell ref="POE70:POF70"/>
    <mergeCell ref="PNM70:PNN70"/>
    <mergeCell ref="PNO70:PNP70"/>
    <mergeCell ref="PNQ70:PNR70"/>
    <mergeCell ref="PNS70:PNT70"/>
    <mergeCell ref="PNU70:PNV70"/>
    <mergeCell ref="PNC70:PND70"/>
    <mergeCell ref="PNE70:PNF70"/>
    <mergeCell ref="PNG70:PNH70"/>
    <mergeCell ref="PNI70:PNJ70"/>
    <mergeCell ref="PNK70:PNL70"/>
    <mergeCell ref="PMS70:PMT70"/>
    <mergeCell ref="PMU70:PMV70"/>
    <mergeCell ref="PMW70:PMX70"/>
    <mergeCell ref="PMY70:PMZ70"/>
    <mergeCell ref="PNA70:PNB70"/>
    <mergeCell ref="PMI70:PMJ70"/>
    <mergeCell ref="PMK70:PML70"/>
    <mergeCell ref="PMM70:PMN70"/>
    <mergeCell ref="PMO70:PMP70"/>
    <mergeCell ref="PMQ70:PMR70"/>
    <mergeCell ref="PLY70:PLZ70"/>
    <mergeCell ref="PMA70:PMB70"/>
    <mergeCell ref="PMC70:PMD70"/>
    <mergeCell ref="PME70:PMF70"/>
    <mergeCell ref="PMG70:PMH70"/>
    <mergeCell ref="PLO70:PLP70"/>
    <mergeCell ref="PLQ70:PLR70"/>
    <mergeCell ref="PLS70:PLT70"/>
    <mergeCell ref="PLU70:PLV70"/>
    <mergeCell ref="PLW70:PLX70"/>
    <mergeCell ref="PQO70:PQP70"/>
    <mergeCell ref="PQQ70:PQR70"/>
    <mergeCell ref="PQS70:PQT70"/>
    <mergeCell ref="PQU70:PQV70"/>
    <mergeCell ref="PQW70:PQX70"/>
    <mergeCell ref="PQE70:PQF70"/>
    <mergeCell ref="PQG70:PQH70"/>
    <mergeCell ref="PQI70:PQJ70"/>
    <mergeCell ref="PQK70:PQL70"/>
    <mergeCell ref="PQM70:PQN70"/>
    <mergeCell ref="PPU70:PPV70"/>
    <mergeCell ref="PPW70:PPX70"/>
    <mergeCell ref="PPY70:PPZ70"/>
    <mergeCell ref="PQA70:PQB70"/>
    <mergeCell ref="PQC70:PQD70"/>
    <mergeCell ref="PPK70:PPL70"/>
    <mergeCell ref="PPM70:PPN70"/>
    <mergeCell ref="PPO70:PPP70"/>
    <mergeCell ref="PPQ70:PPR70"/>
    <mergeCell ref="PPS70:PPT70"/>
    <mergeCell ref="PPA70:PPB70"/>
    <mergeCell ref="PPC70:PPD70"/>
    <mergeCell ref="PPE70:PPF70"/>
    <mergeCell ref="PPG70:PPH70"/>
    <mergeCell ref="PPI70:PPJ70"/>
    <mergeCell ref="POQ70:POR70"/>
    <mergeCell ref="POS70:POT70"/>
    <mergeCell ref="POU70:POV70"/>
    <mergeCell ref="POW70:POX70"/>
    <mergeCell ref="POY70:POZ70"/>
    <mergeCell ref="POG70:POH70"/>
    <mergeCell ref="POI70:POJ70"/>
    <mergeCell ref="POK70:POL70"/>
    <mergeCell ref="POM70:PON70"/>
    <mergeCell ref="POO70:POP70"/>
    <mergeCell ref="PTG70:PTH70"/>
    <mergeCell ref="PTI70:PTJ70"/>
    <mergeCell ref="PTK70:PTL70"/>
    <mergeCell ref="PTM70:PTN70"/>
    <mergeCell ref="PTO70:PTP70"/>
    <mergeCell ref="PSW70:PSX70"/>
    <mergeCell ref="PSY70:PSZ70"/>
    <mergeCell ref="PTA70:PTB70"/>
    <mergeCell ref="PTC70:PTD70"/>
    <mergeCell ref="PTE70:PTF70"/>
    <mergeCell ref="PSM70:PSN70"/>
    <mergeCell ref="PSO70:PSP70"/>
    <mergeCell ref="PSQ70:PSR70"/>
    <mergeCell ref="PSS70:PST70"/>
    <mergeCell ref="PSU70:PSV70"/>
    <mergeCell ref="PSC70:PSD70"/>
    <mergeCell ref="PSE70:PSF70"/>
    <mergeCell ref="PSG70:PSH70"/>
    <mergeCell ref="PSI70:PSJ70"/>
    <mergeCell ref="PSK70:PSL70"/>
    <mergeCell ref="PRS70:PRT70"/>
    <mergeCell ref="PRU70:PRV70"/>
    <mergeCell ref="PRW70:PRX70"/>
    <mergeCell ref="PRY70:PRZ70"/>
    <mergeCell ref="PSA70:PSB70"/>
    <mergeCell ref="PRI70:PRJ70"/>
    <mergeCell ref="PRK70:PRL70"/>
    <mergeCell ref="PRM70:PRN70"/>
    <mergeCell ref="PRO70:PRP70"/>
    <mergeCell ref="PRQ70:PRR70"/>
    <mergeCell ref="PQY70:PQZ70"/>
    <mergeCell ref="PRA70:PRB70"/>
    <mergeCell ref="PRC70:PRD70"/>
    <mergeCell ref="PRE70:PRF70"/>
    <mergeCell ref="PRG70:PRH70"/>
    <mergeCell ref="PVY70:PVZ70"/>
    <mergeCell ref="PWA70:PWB70"/>
    <mergeCell ref="PWC70:PWD70"/>
    <mergeCell ref="PWE70:PWF70"/>
    <mergeCell ref="PWG70:PWH70"/>
    <mergeCell ref="PVO70:PVP70"/>
    <mergeCell ref="PVQ70:PVR70"/>
    <mergeCell ref="PVS70:PVT70"/>
    <mergeCell ref="PVU70:PVV70"/>
    <mergeCell ref="PVW70:PVX70"/>
    <mergeCell ref="PVE70:PVF70"/>
    <mergeCell ref="PVG70:PVH70"/>
    <mergeCell ref="PVI70:PVJ70"/>
    <mergeCell ref="PVK70:PVL70"/>
    <mergeCell ref="PVM70:PVN70"/>
    <mergeCell ref="PUU70:PUV70"/>
    <mergeCell ref="PUW70:PUX70"/>
    <mergeCell ref="PUY70:PUZ70"/>
    <mergeCell ref="PVA70:PVB70"/>
    <mergeCell ref="PVC70:PVD70"/>
    <mergeCell ref="PUK70:PUL70"/>
    <mergeCell ref="PUM70:PUN70"/>
    <mergeCell ref="PUO70:PUP70"/>
    <mergeCell ref="PUQ70:PUR70"/>
    <mergeCell ref="PUS70:PUT70"/>
    <mergeCell ref="PUA70:PUB70"/>
    <mergeCell ref="PUC70:PUD70"/>
    <mergeCell ref="PUE70:PUF70"/>
    <mergeCell ref="PUG70:PUH70"/>
    <mergeCell ref="PUI70:PUJ70"/>
    <mergeCell ref="PTQ70:PTR70"/>
    <mergeCell ref="PTS70:PTT70"/>
    <mergeCell ref="PTU70:PTV70"/>
    <mergeCell ref="PTW70:PTX70"/>
    <mergeCell ref="PTY70:PTZ70"/>
    <mergeCell ref="PYQ70:PYR70"/>
    <mergeCell ref="PYS70:PYT70"/>
    <mergeCell ref="PYU70:PYV70"/>
    <mergeCell ref="PYW70:PYX70"/>
    <mergeCell ref="PYY70:PYZ70"/>
    <mergeCell ref="PYG70:PYH70"/>
    <mergeCell ref="PYI70:PYJ70"/>
    <mergeCell ref="PYK70:PYL70"/>
    <mergeCell ref="PYM70:PYN70"/>
    <mergeCell ref="PYO70:PYP70"/>
    <mergeCell ref="PXW70:PXX70"/>
    <mergeCell ref="PXY70:PXZ70"/>
    <mergeCell ref="PYA70:PYB70"/>
    <mergeCell ref="PYC70:PYD70"/>
    <mergeCell ref="PYE70:PYF70"/>
    <mergeCell ref="PXM70:PXN70"/>
    <mergeCell ref="PXO70:PXP70"/>
    <mergeCell ref="PXQ70:PXR70"/>
    <mergeCell ref="PXS70:PXT70"/>
    <mergeCell ref="PXU70:PXV70"/>
    <mergeCell ref="PXC70:PXD70"/>
    <mergeCell ref="PXE70:PXF70"/>
    <mergeCell ref="PXG70:PXH70"/>
    <mergeCell ref="PXI70:PXJ70"/>
    <mergeCell ref="PXK70:PXL70"/>
    <mergeCell ref="PWS70:PWT70"/>
    <mergeCell ref="PWU70:PWV70"/>
    <mergeCell ref="PWW70:PWX70"/>
    <mergeCell ref="PWY70:PWZ70"/>
    <mergeCell ref="PXA70:PXB70"/>
    <mergeCell ref="PWI70:PWJ70"/>
    <mergeCell ref="PWK70:PWL70"/>
    <mergeCell ref="PWM70:PWN70"/>
    <mergeCell ref="PWO70:PWP70"/>
    <mergeCell ref="PWQ70:PWR70"/>
    <mergeCell ref="QBI70:QBJ70"/>
    <mergeCell ref="QBK70:QBL70"/>
    <mergeCell ref="QBM70:QBN70"/>
    <mergeCell ref="QBO70:QBP70"/>
    <mergeCell ref="QBQ70:QBR70"/>
    <mergeCell ref="QAY70:QAZ70"/>
    <mergeCell ref="QBA70:QBB70"/>
    <mergeCell ref="QBC70:QBD70"/>
    <mergeCell ref="QBE70:QBF70"/>
    <mergeCell ref="QBG70:QBH70"/>
    <mergeCell ref="QAO70:QAP70"/>
    <mergeCell ref="QAQ70:QAR70"/>
    <mergeCell ref="QAS70:QAT70"/>
    <mergeCell ref="QAU70:QAV70"/>
    <mergeCell ref="QAW70:QAX70"/>
    <mergeCell ref="QAE70:QAF70"/>
    <mergeCell ref="QAG70:QAH70"/>
    <mergeCell ref="QAI70:QAJ70"/>
    <mergeCell ref="QAK70:QAL70"/>
    <mergeCell ref="QAM70:QAN70"/>
    <mergeCell ref="PZU70:PZV70"/>
    <mergeCell ref="PZW70:PZX70"/>
    <mergeCell ref="PZY70:PZZ70"/>
    <mergeCell ref="QAA70:QAB70"/>
    <mergeCell ref="QAC70:QAD70"/>
    <mergeCell ref="PZK70:PZL70"/>
    <mergeCell ref="PZM70:PZN70"/>
    <mergeCell ref="PZO70:PZP70"/>
    <mergeCell ref="PZQ70:PZR70"/>
    <mergeCell ref="PZS70:PZT70"/>
    <mergeCell ref="PZA70:PZB70"/>
    <mergeCell ref="PZC70:PZD70"/>
    <mergeCell ref="PZE70:PZF70"/>
    <mergeCell ref="PZG70:PZH70"/>
    <mergeCell ref="PZI70:PZJ70"/>
    <mergeCell ref="QEA70:QEB70"/>
    <mergeCell ref="QEC70:QED70"/>
    <mergeCell ref="QEE70:QEF70"/>
    <mergeCell ref="QEG70:QEH70"/>
    <mergeCell ref="QEI70:QEJ70"/>
    <mergeCell ref="QDQ70:QDR70"/>
    <mergeCell ref="QDS70:QDT70"/>
    <mergeCell ref="QDU70:QDV70"/>
    <mergeCell ref="QDW70:QDX70"/>
    <mergeCell ref="QDY70:QDZ70"/>
    <mergeCell ref="QDG70:QDH70"/>
    <mergeCell ref="QDI70:QDJ70"/>
    <mergeCell ref="QDK70:QDL70"/>
    <mergeCell ref="QDM70:QDN70"/>
    <mergeCell ref="QDO70:QDP70"/>
    <mergeCell ref="QCW70:QCX70"/>
    <mergeCell ref="QCY70:QCZ70"/>
    <mergeCell ref="QDA70:QDB70"/>
    <mergeCell ref="QDC70:QDD70"/>
    <mergeCell ref="QDE70:QDF70"/>
    <mergeCell ref="QCM70:QCN70"/>
    <mergeCell ref="QCO70:QCP70"/>
    <mergeCell ref="QCQ70:QCR70"/>
    <mergeCell ref="QCS70:QCT70"/>
    <mergeCell ref="QCU70:QCV70"/>
    <mergeCell ref="QCC70:QCD70"/>
    <mergeCell ref="QCE70:QCF70"/>
    <mergeCell ref="QCG70:QCH70"/>
    <mergeCell ref="QCI70:QCJ70"/>
    <mergeCell ref="QCK70:QCL70"/>
    <mergeCell ref="QBS70:QBT70"/>
    <mergeCell ref="QBU70:QBV70"/>
    <mergeCell ref="QBW70:QBX70"/>
    <mergeCell ref="QBY70:QBZ70"/>
    <mergeCell ref="QCA70:QCB70"/>
    <mergeCell ref="QGS70:QGT70"/>
    <mergeCell ref="QGU70:QGV70"/>
    <mergeCell ref="QGW70:QGX70"/>
    <mergeCell ref="QGY70:QGZ70"/>
    <mergeCell ref="QHA70:QHB70"/>
    <mergeCell ref="QGI70:QGJ70"/>
    <mergeCell ref="QGK70:QGL70"/>
    <mergeCell ref="QGM70:QGN70"/>
    <mergeCell ref="QGO70:QGP70"/>
    <mergeCell ref="QGQ70:QGR70"/>
    <mergeCell ref="QFY70:QFZ70"/>
    <mergeCell ref="QGA70:QGB70"/>
    <mergeCell ref="QGC70:QGD70"/>
    <mergeCell ref="QGE70:QGF70"/>
    <mergeCell ref="QGG70:QGH70"/>
    <mergeCell ref="QFO70:QFP70"/>
    <mergeCell ref="QFQ70:QFR70"/>
    <mergeCell ref="QFS70:QFT70"/>
    <mergeCell ref="QFU70:QFV70"/>
    <mergeCell ref="QFW70:QFX70"/>
    <mergeCell ref="QFE70:QFF70"/>
    <mergeCell ref="QFG70:QFH70"/>
    <mergeCell ref="QFI70:QFJ70"/>
    <mergeCell ref="QFK70:QFL70"/>
    <mergeCell ref="QFM70:QFN70"/>
    <mergeCell ref="QEU70:QEV70"/>
    <mergeCell ref="QEW70:QEX70"/>
    <mergeCell ref="QEY70:QEZ70"/>
    <mergeCell ref="QFA70:QFB70"/>
    <mergeCell ref="QFC70:QFD70"/>
    <mergeCell ref="QEK70:QEL70"/>
    <mergeCell ref="QEM70:QEN70"/>
    <mergeCell ref="QEO70:QEP70"/>
    <mergeCell ref="QEQ70:QER70"/>
    <mergeCell ref="QES70:QET70"/>
    <mergeCell ref="QJK70:QJL70"/>
    <mergeCell ref="QJM70:QJN70"/>
    <mergeCell ref="QJO70:QJP70"/>
    <mergeCell ref="QJQ70:QJR70"/>
    <mergeCell ref="QJS70:QJT70"/>
    <mergeCell ref="QJA70:QJB70"/>
    <mergeCell ref="QJC70:QJD70"/>
    <mergeCell ref="QJE70:QJF70"/>
    <mergeCell ref="QJG70:QJH70"/>
    <mergeCell ref="QJI70:QJJ70"/>
    <mergeCell ref="QIQ70:QIR70"/>
    <mergeCell ref="QIS70:QIT70"/>
    <mergeCell ref="QIU70:QIV70"/>
    <mergeCell ref="QIW70:QIX70"/>
    <mergeCell ref="QIY70:QIZ70"/>
    <mergeCell ref="QIG70:QIH70"/>
    <mergeCell ref="QII70:QIJ70"/>
    <mergeCell ref="QIK70:QIL70"/>
    <mergeCell ref="QIM70:QIN70"/>
    <mergeCell ref="QIO70:QIP70"/>
    <mergeCell ref="QHW70:QHX70"/>
    <mergeCell ref="QHY70:QHZ70"/>
    <mergeCell ref="QIA70:QIB70"/>
    <mergeCell ref="QIC70:QID70"/>
    <mergeCell ref="QIE70:QIF70"/>
    <mergeCell ref="QHM70:QHN70"/>
    <mergeCell ref="QHO70:QHP70"/>
    <mergeCell ref="QHQ70:QHR70"/>
    <mergeCell ref="QHS70:QHT70"/>
    <mergeCell ref="QHU70:QHV70"/>
    <mergeCell ref="QHC70:QHD70"/>
    <mergeCell ref="QHE70:QHF70"/>
    <mergeCell ref="QHG70:QHH70"/>
    <mergeCell ref="QHI70:QHJ70"/>
    <mergeCell ref="QHK70:QHL70"/>
    <mergeCell ref="QMC70:QMD70"/>
    <mergeCell ref="QME70:QMF70"/>
    <mergeCell ref="QMG70:QMH70"/>
    <mergeCell ref="QMI70:QMJ70"/>
    <mergeCell ref="QMK70:QML70"/>
    <mergeCell ref="QLS70:QLT70"/>
    <mergeCell ref="QLU70:QLV70"/>
    <mergeCell ref="QLW70:QLX70"/>
    <mergeCell ref="QLY70:QLZ70"/>
    <mergeCell ref="QMA70:QMB70"/>
    <mergeCell ref="QLI70:QLJ70"/>
    <mergeCell ref="QLK70:QLL70"/>
    <mergeCell ref="QLM70:QLN70"/>
    <mergeCell ref="QLO70:QLP70"/>
    <mergeCell ref="QLQ70:QLR70"/>
    <mergeCell ref="QKY70:QKZ70"/>
    <mergeCell ref="QLA70:QLB70"/>
    <mergeCell ref="QLC70:QLD70"/>
    <mergeCell ref="QLE70:QLF70"/>
    <mergeCell ref="QLG70:QLH70"/>
    <mergeCell ref="QKO70:QKP70"/>
    <mergeCell ref="QKQ70:QKR70"/>
    <mergeCell ref="QKS70:QKT70"/>
    <mergeCell ref="QKU70:QKV70"/>
    <mergeCell ref="QKW70:QKX70"/>
    <mergeCell ref="QKE70:QKF70"/>
    <mergeCell ref="QKG70:QKH70"/>
    <mergeCell ref="QKI70:QKJ70"/>
    <mergeCell ref="QKK70:QKL70"/>
    <mergeCell ref="QKM70:QKN70"/>
    <mergeCell ref="QJU70:QJV70"/>
    <mergeCell ref="QJW70:QJX70"/>
    <mergeCell ref="QJY70:QJZ70"/>
    <mergeCell ref="QKA70:QKB70"/>
    <mergeCell ref="QKC70:QKD70"/>
    <mergeCell ref="QOU70:QOV70"/>
    <mergeCell ref="QOW70:QOX70"/>
    <mergeCell ref="QOY70:QOZ70"/>
    <mergeCell ref="QPA70:QPB70"/>
    <mergeCell ref="QPC70:QPD70"/>
    <mergeCell ref="QOK70:QOL70"/>
    <mergeCell ref="QOM70:QON70"/>
    <mergeCell ref="QOO70:QOP70"/>
    <mergeCell ref="QOQ70:QOR70"/>
    <mergeCell ref="QOS70:QOT70"/>
    <mergeCell ref="QOA70:QOB70"/>
    <mergeCell ref="QOC70:QOD70"/>
    <mergeCell ref="QOE70:QOF70"/>
    <mergeCell ref="QOG70:QOH70"/>
    <mergeCell ref="QOI70:QOJ70"/>
    <mergeCell ref="QNQ70:QNR70"/>
    <mergeCell ref="QNS70:QNT70"/>
    <mergeCell ref="QNU70:QNV70"/>
    <mergeCell ref="QNW70:QNX70"/>
    <mergeCell ref="QNY70:QNZ70"/>
    <mergeCell ref="QNG70:QNH70"/>
    <mergeCell ref="QNI70:QNJ70"/>
    <mergeCell ref="QNK70:QNL70"/>
    <mergeCell ref="QNM70:QNN70"/>
    <mergeCell ref="QNO70:QNP70"/>
    <mergeCell ref="QMW70:QMX70"/>
    <mergeCell ref="QMY70:QMZ70"/>
    <mergeCell ref="QNA70:QNB70"/>
    <mergeCell ref="QNC70:QND70"/>
    <mergeCell ref="QNE70:QNF70"/>
    <mergeCell ref="QMM70:QMN70"/>
    <mergeCell ref="QMO70:QMP70"/>
    <mergeCell ref="QMQ70:QMR70"/>
    <mergeCell ref="QMS70:QMT70"/>
    <mergeCell ref="QMU70:QMV70"/>
    <mergeCell ref="QRM70:QRN70"/>
    <mergeCell ref="QRO70:QRP70"/>
    <mergeCell ref="QRQ70:QRR70"/>
    <mergeCell ref="QRS70:QRT70"/>
    <mergeCell ref="QRU70:QRV70"/>
    <mergeCell ref="QRC70:QRD70"/>
    <mergeCell ref="QRE70:QRF70"/>
    <mergeCell ref="QRG70:QRH70"/>
    <mergeCell ref="QRI70:QRJ70"/>
    <mergeCell ref="QRK70:QRL70"/>
    <mergeCell ref="QQS70:QQT70"/>
    <mergeCell ref="QQU70:QQV70"/>
    <mergeCell ref="QQW70:QQX70"/>
    <mergeCell ref="QQY70:QQZ70"/>
    <mergeCell ref="QRA70:QRB70"/>
    <mergeCell ref="QQI70:QQJ70"/>
    <mergeCell ref="QQK70:QQL70"/>
    <mergeCell ref="QQM70:QQN70"/>
    <mergeCell ref="QQO70:QQP70"/>
    <mergeCell ref="QQQ70:QQR70"/>
    <mergeCell ref="QPY70:QPZ70"/>
    <mergeCell ref="QQA70:QQB70"/>
    <mergeCell ref="QQC70:QQD70"/>
    <mergeCell ref="QQE70:QQF70"/>
    <mergeCell ref="QQG70:QQH70"/>
    <mergeCell ref="QPO70:QPP70"/>
    <mergeCell ref="QPQ70:QPR70"/>
    <mergeCell ref="QPS70:QPT70"/>
    <mergeCell ref="QPU70:QPV70"/>
    <mergeCell ref="QPW70:QPX70"/>
    <mergeCell ref="QPE70:QPF70"/>
    <mergeCell ref="QPG70:QPH70"/>
    <mergeCell ref="QPI70:QPJ70"/>
    <mergeCell ref="QPK70:QPL70"/>
    <mergeCell ref="QPM70:QPN70"/>
    <mergeCell ref="QUE70:QUF70"/>
    <mergeCell ref="QUG70:QUH70"/>
    <mergeCell ref="QUI70:QUJ70"/>
    <mergeCell ref="QUK70:QUL70"/>
    <mergeCell ref="QUM70:QUN70"/>
    <mergeCell ref="QTU70:QTV70"/>
    <mergeCell ref="QTW70:QTX70"/>
    <mergeCell ref="QTY70:QTZ70"/>
    <mergeCell ref="QUA70:QUB70"/>
    <mergeCell ref="QUC70:QUD70"/>
    <mergeCell ref="QTK70:QTL70"/>
    <mergeCell ref="QTM70:QTN70"/>
    <mergeCell ref="QTO70:QTP70"/>
    <mergeCell ref="QTQ70:QTR70"/>
    <mergeCell ref="QTS70:QTT70"/>
    <mergeCell ref="QTA70:QTB70"/>
    <mergeCell ref="QTC70:QTD70"/>
    <mergeCell ref="QTE70:QTF70"/>
    <mergeCell ref="QTG70:QTH70"/>
    <mergeCell ref="QTI70:QTJ70"/>
    <mergeCell ref="QSQ70:QSR70"/>
    <mergeCell ref="QSS70:QST70"/>
    <mergeCell ref="QSU70:QSV70"/>
    <mergeCell ref="QSW70:QSX70"/>
    <mergeCell ref="QSY70:QSZ70"/>
    <mergeCell ref="QSG70:QSH70"/>
    <mergeCell ref="QSI70:QSJ70"/>
    <mergeCell ref="QSK70:QSL70"/>
    <mergeCell ref="QSM70:QSN70"/>
    <mergeCell ref="QSO70:QSP70"/>
    <mergeCell ref="QRW70:QRX70"/>
    <mergeCell ref="QRY70:QRZ70"/>
    <mergeCell ref="QSA70:QSB70"/>
    <mergeCell ref="QSC70:QSD70"/>
    <mergeCell ref="QSE70:QSF70"/>
    <mergeCell ref="QWW70:QWX70"/>
    <mergeCell ref="QWY70:QWZ70"/>
    <mergeCell ref="QXA70:QXB70"/>
    <mergeCell ref="QXC70:QXD70"/>
    <mergeCell ref="QXE70:QXF70"/>
    <mergeCell ref="QWM70:QWN70"/>
    <mergeCell ref="QWO70:QWP70"/>
    <mergeCell ref="QWQ70:QWR70"/>
    <mergeCell ref="QWS70:QWT70"/>
    <mergeCell ref="QWU70:QWV70"/>
    <mergeCell ref="QWC70:QWD70"/>
    <mergeCell ref="QWE70:QWF70"/>
    <mergeCell ref="QWG70:QWH70"/>
    <mergeCell ref="QWI70:QWJ70"/>
    <mergeCell ref="QWK70:QWL70"/>
    <mergeCell ref="QVS70:QVT70"/>
    <mergeCell ref="QVU70:QVV70"/>
    <mergeCell ref="QVW70:QVX70"/>
    <mergeCell ref="QVY70:QVZ70"/>
    <mergeCell ref="QWA70:QWB70"/>
    <mergeCell ref="QVI70:QVJ70"/>
    <mergeCell ref="QVK70:QVL70"/>
    <mergeCell ref="QVM70:QVN70"/>
    <mergeCell ref="QVO70:QVP70"/>
    <mergeCell ref="QVQ70:QVR70"/>
    <mergeCell ref="QUY70:QUZ70"/>
    <mergeCell ref="QVA70:QVB70"/>
    <mergeCell ref="QVC70:QVD70"/>
    <mergeCell ref="QVE70:QVF70"/>
    <mergeCell ref="QVG70:QVH70"/>
    <mergeCell ref="QUO70:QUP70"/>
    <mergeCell ref="QUQ70:QUR70"/>
    <mergeCell ref="QUS70:QUT70"/>
    <mergeCell ref="QUU70:QUV70"/>
    <mergeCell ref="QUW70:QUX70"/>
    <mergeCell ref="QZO70:QZP70"/>
    <mergeCell ref="QZQ70:QZR70"/>
    <mergeCell ref="QZS70:QZT70"/>
    <mergeCell ref="QZU70:QZV70"/>
    <mergeCell ref="QZW70:QZX70"/>
    <mergeCell ref="QZE70:QZF70"/>
    <mergeCell ref="QZG70:QZH70"/>
    <mergeCell ref="QZI70:QZJ70"/>
    <mergeCell ref="QZK70:QZL70"/>
    <mergeCell ref="QZM70:QZN70"/>
    <mergeCell ref="QYU70:QYV70"/>
    <mergeCell ref="QYW70:QYX70"/>
    <mergeCell ref="QYY70:QYZ70"/>
    <mergeCell ref="QZA70:QZB70"/>
    <mergeCell ref="QZC70:QZD70"/>
    <mergeCell ref="QYK70:QYL70"/>
    <mergeCell ref="QYM70:QYN70"/>
    <mergeCell ref="QYO70:QYP70"/>
    <mergeCell ref="QYQ70:QYR70"/>
    <mergeCell ref="QYS70:QYT70"/>
    <mergeCell ref="QYA70:QYB70"/>
    <mergeCell ref="QYC70:QYD70"/>
    <mergeCell ref="QYE70:QYF70"/>
    <mergeCell ref="QYG70:QYH70"/>
    <mergeCell ref="QYI70:QYJ70"/>
    <mergeCell ref="QXQ70:QXR70"/>
    <mergeCell ref="QXS70:QXT70"/>
    <mergeCell ref="QXU70:QXV70"/>
    <mergeCell ref="QXW70:QXX70"/>
    <mergeCell ref="QXY70:QXZ70"/>
    <mergeCell ref="QXG70:QXH70"/>
    <mergeCell ref="QXI70:QXJ70"/>
    <mergeCell ref="QXK70:QXL70"/>
    <mergeCell ref="QXM70:QXN70"/>
    <mergeCell ref="QXO70:QXP70"/>
    <mergeCell ref="RCG70:RCH70"/>
    <mergeCell ref="RCI70:RCJ70"/>
    <mergeCell ref="RCK70:RCL70"/>
    <mergeCell ref="RCM70:RCN70"/>
    <mergeCell ref="RCO70:RCP70"/>
    <mergeCell ref="RBW70:RBX70"/>
    <mergeCell ref="RBY70:RBZ70"/>
    <mergeCell ref="RCA70:RCB70"/>
    <mergeCell ref="RCC70:RCD70"/>
    <mergeCell ref="RCE70:RCF70"/>
    <mergeCell ref="RBM70:RBN70"/>
    <mergeCell ref="RBO70:RBP70"/>
    <mergeCell ref="RBQ70:RBR70"/>
    <mergeCell ref="RBS70:RBT70"/>
    <mergeCell ref="RBU70:RBV70"/>
    <mergeCell ref="RBC70:RBD70"/>
    <mergeCell ref="RBE70:RBF70"/>
    <mergeCell ref="RBG70:RBH70"/>
    <mergeCell ref="RBI70:RBJ70"/>
    <mergeCell ref="RBK70:RBL70"/>
    <mergeCell ref="RAS70:RAT70"/>
    <mergeCell ref="RAU70:RAV70"/>
    <mergeCell ref="RAW70:RAX70"/>
    <mergeCell ref="RAY70:RAZ70"/>
    <mergeCell ref="RBA70:RBB70"/>
    <mergeCell ref="RAI70:RAJ70"/>
    <mergeCell ref="RAK70:RAL70"/>
    <mergeCell ref="RAM70:RAN70"/>
    <mergeCell ref="RAO70:RAP70"/>
    <mergeCell ref="RAQ70:RAR70"/>
    <mergeCell ref="QZY70:QZZ70"/>
    <mergeCell ref="RAA70:RAB70"/>
    <mergeCell ref="RAC70:RAD70"/>
    <mergeCell ref="RAE70:RAF70"/>
    <mergeCell ref="RAG70:RAH70"/>
    <mergeCell ref="REY70:REZ70"/>
    <mergeCell ref="RFA70:RFB70"/>
    <mergeCell ref="RFC70:RFD70"/>
    <mergeCell ref="RFE70:RFF70"/>
    <mergeCell ref="RFG70:RFH70"/>
    <mergeCell ref="REO70:REP70"/>
    <mergeCell ref="REQ70:RER70"/>
    <mergeCell ref="RES70:RET70"/>
    <mergeCell ref="REU70:REV70"/>
    <mergeCell ref="REW70:REX70"/>
    <mergeCell ref="REE70:REF70"/>
    <mergeCell ref="REG70:REH70"/>
    <mergeCell ref="REI70:REJ70"/>
    <mergeCell ref="REK70:REL70"/>
    <mergeCell ref="REM70:REN70"/>
    <mergeCell ref="RDU70:RDV70"/>
    <mergeCell ref="RDW70:RDX70"/>
    <mergeCell ref="RDY70:RDZ70"/>
    <mergeCell ref="REA70:REB70"/>
    <mergeCell ref="REC70:RED70"/>
    <mergeCell ref="RDK70:RDL70"/>
    <mergeCell ref="RDM70:RDN70"/>
    <mergeCell ref="RDO70:RDP70"/>
    <mergeCell ref="RDQ70:RDR70"/>
    <mergeCell ref="RDS70:RDT70"/>
    <mergeCell ref="RDA70:RDB70"/>
    <mergeCell ref="RDC70:RDD70"/>
    <mergeCell ref="RDE70:RDF70"/>
    <mergeCell ref="RDG70:RDH70"/>
    <mergeCell ref="RDI70:RDJ70"/>
    <mergeCell ref="RCQ70:RCR70"/>
    <mergeCell ref="RCS70:RCT70"/>
    <mergeCell ref="RCU70:RCV70"/>
    <mergeCell ref="RCW70:RCX70"/>
    <mergeCell ref="RCY70:RCZ70"/>
    <mergeCell ref="RHQ70:RHR70"/>
    <mergeCell ref="RHS70:RHT70"/>
    <mergeCell ref="RHU70:RHV70"/>
    <mergeCell ref="RHW70:RHX70"/>
    <mergeCell ref="RHY70:RHZ70"/>
    <mergeCell ref="RHG70:RHH70"/>
    <mergeCell ref="RHI70:RHJ70"/>
    <mergeCell ref="RHK70:RHL70"/>
    <mergeCell ref="RHM70:RHN70"/>
    <mergeCell ref="RHO70:RHP70"/>
    <mergeCell ref="RGW70:RGX70"/>
    <mergeCell ref="RGY70:RGZ70"/>
    <mergeCell ref="RHA70:RHB70"/>
    <mergeCell ref="RHC70:RHD70"/>
    <mergeCell ref="RHE70:RHF70"/>
    <mergeCell ref="RGM70:RGN70"/>
    <mergeCell ref="RGO70:RGP70"/>
    <mergeCell ref="RGQ70:RGR70"/>
    <mergeCell ref="RGS70:RGT70"/>
    <mergeCell ref="RGU70:RGV70"/>
    <mergeCell ref="RGC70:RGD70"/>
    <mergeCell ref="RGE70:RGF70"/>
    <mergeCell ref="RGG70:RGH70"/>
    <mergeCell ref="RGI70:RGJ70"/>
    <mergeCell ref="RGK70:RGL70"/>
    <mergeCell ref="RFS70:RFT70"/>
    <mergeCell ref="RFU70:RFV70"/>
    <mergeCell ref="RFW70:RFX70"/>
    <mergeCell ref="RFY70:RFZ70"/>
    <mergeCell ref="RGA70:RGB70"/>
    <mergeCell ref="RFI70:RFJ70"/>
    <mergeCell ref="RFK70:RFL70"/>
    <mergeCell ref="RFM70:RFN70"/>
    <mergeCell ref="RFO70:RFP70"/>
    <mergeCell ref="RFQ70:RFR70"/>
    <mergeCell ref="RKI70:RKJ70"/>
    <mergeCell ref="RKK70:RKL70"/>
    <mergeCell ref="RKM70:RKN70"/>
    <mergeCell ref="RKO70:RKP70"/>
    <mergeCell ref="RKQ70:RKR70"/>
    <mergeCell ref="RJY70:RJZ70"/>
    <mergeCell ref="RKA70:RKB70"/>
    <mergeCell ref="RKC70:RKD70"/>
    <mergeCell ref="RKE70:RKF70"/>
    <mergeCell ref="RKG70:RKH70"/>
    <mergeCell ref="RJO70:RJP70"/>
    <mergeCell ref="RJQ70:RJR70"/>
    <mergeCell ref="RJS70:RJT70"/>
    <mergeCell ref="RJU70:RJV70"/>
    <mergeCell ref="RJW70:RJX70"/>
    <mergeCell ref="RJE70:RJF70"/>
    <mergeCell ref="RJG70:RJH70"/>
    <mergeCell ref="RJI70:RJJ70"/>
    <mergeCell ref="RJK70:RJL70"/>
    <mergeCell ref="RJM70:RJN70"/>
    <mergeCell ref="RIU70:RIV70"/>
    <mergeCell ref="RIW70:RIX70"/>
    <mergeCell ref="RIY70:RIZ70"/>
    <mergeCell ref="RJA70:RJB70"/>
    <mergeCell ref="RJC70:RJD70"/>
    <mergeCell ref="RIK70:RIL70"/>
    <mergeCell ref="RIM70:RIN70"/>
    <mergeCell ref="RIO70:RIP70"/>
    <mergeCell ref="RIQ70:RIR70"/>
    <mergeCell ref="RIS70:RIT70"/>
    <mergeCell ref="RIA70:RIB70"/>
    <mergeCell ref="RIC70:RID70"/>
    <mergeCell ref="RIE70:RIF70"/>
    <mergeCell ref="RIG70:RIH70"/>
    <mergeCell ref="RII70:RIJ70"/>
    <mergeCell ref="RNA70:RNB70"/>
    <mergeCell ref="RNC70:RND70"/>
    <mergeCell ref="RNE70:RNF70"/>
    <mergeCell ref="RNG70:RNH70"/>
    <mergeCell ref="RNI70:RNJ70"/>
    <mergeCell ref="RMQ70:RMR70"/>
    <mergeCell ref="RMS70:RMT70"/>
    <mergeCell ref="RMU70:RMV70"/>
    <mergeCell ref="RMW70:RMX70"/>
    <mergeCell ref="RMY70:RMZ70"/>
    <mergeCell ref="RMG70:RMH70"/>
    <mergeCell ref="RMI70:RMJ70"/>
    <mergeCell ref="RMK70:RML70"/>
    <mergeCell ref="RMM70:RMN70"/>
    <mergeCell ref="RMO70:RMP70"/>
    <mergeCell ref="RLW70:RLX70"/>
    <mergeCell ref="RLY70:RLZ70"/>
    <mergeCell ref="RMA70:RMB70"/>
    <mergeCell ref="RMC70:RMD70"/>
    <mergeCell ref="RME70:RMF70"/>
    <mergeCell ref="RLM70:RLN70"/>
    <mergeCell ref="RLO70:RLP70"/>
    <mergeCell ref="RLQ70:RLR70"/>
    <mergeCell ref="RLS70:RLT70"/>
    <mergeCell ref="RLU70:RLV70"/>
    <mergeCell ref="RLC70:RLD70"/>
    <mergeCell ref="RLE70:RLF70"/>
    <mergeCell ref="RLG70:RLH70"/>
    <mergeCell ref="RLI70:RLJ70"/>
    <mergeCell ref="RLK70:RLL70"/>
    <mergeCell ref="RKS70:RKT70"/>
    <mergeCell ref="RKU70:RKV70"/>
    <mergeCell ref="RKW70:RKX70"/>
    <mergeCell ref="RKY70:RKZ70"/>
    <mergeCell ref="RLA70:RLB70"/>
    <mergeCell ref="RPS70:RPT70"/>
    <mergeCell ref="RPU70:RPV70"/>
    <mergeCell ref="RPW70:RPX70"/>
    <mergeCell ref="RPY70:RPZ70"/>
    <mergeCell ref="RQA70:RQB70"/>
    <mergeCell ref="RPI70:RPJ70"/>
    <mergeCell ref="RPK70:RPL70"/>
    <mergeCell ref="RPM70:RPN70"/>
    <mergeCell ref="RPO70:RPP70"/>
    <mergeCell ref="RPQ70:RPR70"/>
    <mergeCell ref="ROY70:ROZ70"/>
    <mergeCell ref="RPA70:RPB70"/>
    <mergeCell ref="RPC70:RPD70"/>
    <mergeCell ref="RPE70:RPF70"/>
    <mergeCell ref="RPG70:RPH70"/>
    <mergeCell ref="ROO70:ROP70"/>
    <mergeCell ref="ROQ70:ROR70"/>
    <mergeCell ref="ROS70:ROT70"/>
    <mergeCell ref="ROU70:ROV70"/>
    <mergeCell ref="ROW70:ROX70"/>
    <mergeCell ref="ROE70:ROF70"/>
    <mergeCell ref="ROG70:ROH70"/>
    <mergeCell ref="ROI70:ROJ70"/>
    <mergeCell ref="ROK70:ROL70"/>
    <mergeCell ref="ROM70:RON70"/>
    <mergeCell ref="RNU70:RNV70"/>
    <mergeCell ref="RNW70:RNX70"/>
    <mergeCell ref="RNY70:RNZ70"/>
    <mergeCell ref="ROA70:ROB70"/>
    <mergeCell ref="ROC70:ROD70"/>
    <mergeCell ref="RNK70:RNL70"/>
    <mergeCell ref="RNM70:RNN70"/>
    <mergeCell ref="RNO70:RNP70"/>
    <mergeCell ref="RNQ70:RNR70"/>
    <mergeCell ref="RNS70:RNT70"/>
    <mergeCell ref="RSK70:RSL70"/>
    <mergeCell ref="RSM70:RSN70"/>
    <mergeCell ref="RSO70:RSP70"/>
    <mergeCell ref="RSQ70:RSR70"/>
    <mergeCell ref="RSS70:RST70"/>
    <mergeCell ref="RSA70:RSB70"/>
    <mergeCell ref="RSC70:RSD70"/>
    <mergeCell ref="RSE70:RSF70"/>
    <mergeCell ref="RSG70:RSH70"/>
    <mergeCell ref="RSI70:RSJ70"/>
    <mergeCell ref="RRQ70:RRR70"/>
    <mergeCell ref="RRS70:RRT70"/>
    <mergeCell ref="RRU70:RRV70"/>
    <mergeCell ref="RRW70:RRX70"/>
    <mergeCell ref="RRY70:RRZ70"/>
    <mergeCell ref="RRG70:RRH70"/>
    <mergeCell ref="RRI70:RRJ70"/>
    <mergeCell ref="RRK70:RRL70"/>
    <mergeCell ref="RRM70:RRN70"/>
    <mergeCell ref="RRO70:RRP70"/>
    <mergeCell ref="RQW70:RQX70"/>
    <mergeCell ref="RQY70:RQZ70"/>
    <mergeCell ref="RRA70:RRB70"/>
    <mergeCell ref="RRC70:RRD70"/>
    <mergeCell ref="RRE70:RRF70"/>
    <mergeCell ref="RQM70:RQN70"/>
    <mergeCell ref="RQO70:RQP70"/>
    <mergeCell ref="RQQ70:RQR70"/>
    <mergeCell ref="RQS70:RQT70"/>
    <mergeCell ref="RQU70:RQV70"/>
    <mergeCell ref="RQC70:RQD70"/>
    <mergeCell ref="RQE70:RQF70"/>
    <mergeCell ref="RQG70:RQH70"/>
    <mergeCell ref="RQI70:RQJ70"/>
    <mergeCell ref="RQK70:RQL70"/>
    <mergeCell ref="RVC70:RVD70"/>
    <mergeCell ref="RVE70:RVF70"/>
    <mergeCell ref="RVG70:RVH70"/>
    <mergeCell ref="RVI70:RVJ70"/>
    <mergeCell ref="RVK70:RVL70"/>
    <mergeCell ref="RUS70:RUT70"/>
    <mergeCell ref="RUU70:RUV70"/>
    <mergeCell ref="RUW70:RUX70"/>
    <mergeCell ref="RUY70:RUZ70"/>
    <mergeCell ref="RVA70:RVB70"/>
    <mergeCell ref="RUI70:RUJ70"/>
    <mergeCell ref="RUK70:RUL70"/>
    <mergeCell ref="RUM70:RUN70"/>
    <mergeCell ref="RUO70:RUP70"/>
    <mergeCell ref="RUQ70:RUR70"/>
    <mergeCell ref="RTY70:RTZ70"/>
    <mergeCell ref="RUA70:RUB70"/>
    <mergeCell ref="RUC70:RUD70"/>
    <mergeCell ref="RUE70:RUF70"/>
    <mergeCell ref="RUG70:RUH70"/>
    <mergeCell ref="RTO70:RTP70"/>
    <mergeCell ref="RTQ70:RTR70"/>
    <mergeCell ref="RTS70:RTT70"/>
    <mergeCell ref="RTU70:RTV70"/>
    <mergeCell ref="RTW70:RTX70"/>
    <mergeCell ref="RTE70:RTF70"/>
    <mergeCell ref="RTG70:RTH70"/>
    <mergeCell ref="RTI70:RTJ70"/>
    <mergeCell ref="RTK70:RTL70"/>
    <mergeCell ref="RTM70:RTN70"/>
    <mergeCell ref="RSU70:RSV70"/>
    <mergeCell ref="RSW70:RSX70"/>
    <mergeCell ref="RSY70:RSZ70"/>
    <mergeCell ref="RTA70:RTB70"/>
    <mergeCell ref="RTC70:RTD70"/>
    <mergeCell ref="RXU70:RXV70"/>
    <mergeCell ref="RXW70:RXX70"/>
    <mergeCell ref="RXY70:RXZ70"/>
    <mergeCell ref="RYA70:RYB70"/>
    <mergeCell ref="RYC70:RYD70"/>
    <mergeCell ref="RXK70:RXL70"/>
    <mergeCell ref="RXM70:RXN70"/>
    <mergeCell ref="RXO70:RXP70"/>
    <mergeCell ref="RXQ70:RXR70"/>
    <mergeCell ref="RXS70:RXT70"/>
    <mergeCell ref="RXA70:RXB70"/>
    <mergeCell ref="RXC70:RXD70"/>
    <mergeCell ref="RXE70:RXF70"/>
    <mergeCell ref="RXG70:RXH70"/>
    <mergeCell ref="RXI70:RXJ70"/>
    <mergeCell ref="RWQ70:RWR70"/>
    <mergeCell ref="RWS70:RWT70"/>
    <mergeCell ref="RWU70:RWV70"/>
    <mergeCell ref="RWW70:RWX70"/>
    <mergeCell ref="RWY70:RWZ70"/>
    <mergeCell ref="RWG70:RWH70"/>
    <mergeCell ref="RWI70:RWJ70"/>
    <mergeCell ref="RWK70:RWL70"/>
    <mergeCell ref="RWM70:RWN70"/>
    <mergeCell ref="RWO70:RWP70"/>
    <mergeCell ref="RVW70:RVX70"/>
    <mergeCell ref="RVY70:RVZ70"/>
    <mergeCell ref="RWA70:RWB70"/>
    <mergeCell ref="RWC70:RWD70"/>
    <mergeCell ref="RWE70:RWF70"/>
    <mergeCell ref="RVM70:RVN70"/>
    <mergeCell ref="RVO70:RVP70"/>
    <mergeCell ref="RVQ70:RVR70"/>
    <mergeCell ref="RVS70:RVT70"/>
    <mergeCell ref="RVU70:RVV70"/>
    <mergeCell ref="SAM70:SAN70"/>
    <mergeCell ref="SAO70:SAP70"/>
    <mergeCell ref="SAQ70:SAR70"/>
    <mergeCell ref="SAS70:SAT70"/>
    <mergeCell ref="SAU70:SAV70"/>
    <mergeCell ref="SAC70:SAD70"/>
    <mergeCell ref="SAE70:SAF70"/>
    <mergeCell ref="SAG70:SAH70"/>
    <mergeCell ref="SAI70:SAJ70"/>
    <mergeCell ref="SAK70:SAL70"/>
    <mergeCell ref="RZS70:RZT70"/>
    <mergeCell ref="RZU70:RZV70"/>
    <mergeCell ref="RZW70:RZX70"/>
    <mergeCell ref="RZY70:RZZ70"/>
    <mergeCell ref="SAA70:SAB70"/>
    <mergeCell ref="RZI70:RZJ70"/>
    <mergeCell ref="RZK70:RZL70"/>
    <mergeCell ref="RZM70:RZN70"/>
    <mergeCell ref="RZO70:RZP70"/>
    <mergeCell ref="RZQ70:RZR70"/>
    <mergeCell ref="RYY70:RYZ70"/>
    <mergeCell ref="RZA70:RZB70"/>
    <mergeCell ref="RZC70:RZD70"/>
    <mergeCell ref="RZE70:RZF70"/>
    <mergeCell ref="RZG70:RZH70"/>
    <mergeCell ref="RYO70:RYP70"/>
    <mergeCell ref="RYQ70:RYR70"/>
    <mergeCell ref="RYS70:RYT70"/>
    <mergeCell ref="RYU70:RYV70"/>
    <mergeCell ref="RYW70:RYX70"/>
    <mergeCell ref="RYE70:RYF70"/>
    <mergeCell ref="RYG70:RYH70"/>
    <mergeCell ref="RYI70:RYJ70"/>
    <mergeCell ref="RYK70:RYL70"/>
    <mergeCell ref="RYM70:RYN70"/>
    <mergeCell ref="SDE70:SDF70"/>
    <mergeCell ref="SDG70:SDH70"/>
    <mergeCell ref="SDI70:SDJ70"/>
    <mergeCell ref="SDK70:SDL70"/>
    <mergeCell ref="SDM70:SDN70"/>
    <mergeCell ref="SCU70:SCV70"/>
    <mergeCell ref="SCW70:SCX70"/>
    <mergeCell ref="SCY70:SCZ70"/>
    <mergeCell ref="SDA70:SDB70"/>
    <mergeCell ref="SDC70:SDD70"/>
    <mergeCell ref="SCK70:SCL70"/>
    <mergeCell ref="SCM70:SCN70"/>
    <mergeCell ref="SCO70:SCP70"/>
    <mergeCell ref="SCQ70:SCR70"/>
    <mergeCell ref="SCS70:SCT70"/>
    <mergeCell ref="SCA70:SCB70"/>
    <mergeCell ref="SCC70:SCD70"/>
    <mergeCell ref="SCE70:SCF70"/>
    <mergeCell ref="SCG70:SCH70"/>
    <mergeCell ref="SCI70:SCJ70"/>
    <mergeCell ref="SBQ70:SBR70"/>
    <mergeCell ref="SBS70:SBT70"/>
    <mergeCell ref="SBU70:SBV70"/>
    <mergeCell ref="SBW70:SBX70"/>
    <mergeCell ref="SBY70:SBZ70"/>
    <mergeCell ref="SBG70:SBH70"/>
    <mergeCell ref="SBI70:SBJ70"/>
    <mergeCell ref="SBK70:SBL70"/>
    <mergeCell ref="SBM70:SBN70"/>
    <mergeCell ref="SBO70:SBP70"/>
    <mergeCell ref="SAW70:SAX70"/>
    <mergeCell ref="SAY70:SAZ70"/>
    <mergeCell ref="SBA70:SBB70"/>
    <mergeCell ref="SBC70:SBD70"/>
    <mergeCell ref="SBE70:SBF70"/>
    <mergeCell ref="SFW70:SFX70"/>
    <mergeCell ref="SFY70:SFZ70"/>
    <mergeCell ref="SGA70:SGB70"/>
    <mergeCell ref="SGC70:SGD70"/>
    <mergeCell ref="SGE70:SGF70"/>
    <mergeCell ref="SFM70:SFN70"/>
    <mergeCell ref="SFO70:SFP70"/>
    <mergeCell ref="SFQ70:SFR70"/>
    <mergeCell ref="SFS70:SFT70"/>
    <mergeCell ref="SFU70:SFV70"/>
    <mergeCell ref="SFC70:SFD70"/>
    <mergeCell ref="SFE70:SFF70"/>
    <mergeCell ref="SFG70:SFH70"/>
    <mergeCell ref="SFI70:SFJ70"/>
    <mergeCell ref="SFK70:SFL70"/>
    <mergeCell ref="SES70:SET70"/>
    <mergeCell ref="SEU70:SEV70"/>
    <mergeCell ref="SEW70:SEX70"/>
    <mergeCell ref="SEY70:SEZ70"/>
    <mergeCell ref="SFA70:SFB70"/>
    <mergeCell ref="SEI70:SEJ70"/>
    <mergeCell ref="SEK70:SEL70"/>
    <mergeCell ref="SEM70:SEN70"/>
    <mergeCell ref="SEO70:SEP70"/>
    <mergeCell ref="SEQ70:SER70"/>
    <mergeCell ref="SDY70:SDZ70"/>
    <mergeCell ref="SEA70:SEB70"/>
    <mergeCell ref="SEC70:SED70"/>
    <mergeCell ref="SEE70:SEF70"/>
    <mergeCell ref="SEG70:SEH70"/>
    <mergeCell ref="SDO70:SDP70"/>
    <mergeCell ref="SDQ70:SDR70"/>
    <mergeCell ref="SDS70:SDT70"/>
    <mergeCell ref="SDU70:SDV70"/>
    <mergeCell ref="SDW70:SDX70"/>
    <mergeCell ref="SIO70:SIP70"/>
    <mergeCell ref="SIQ70:SIR70"/>
    <mergeCell ref="SIS70:SIT70"/>
    <mergeCell ref="SIU70:SIV70"/>
    <mergeCell ref="SIW70:SIX70"/>
    <mergeCell ref="SIE70:SIF70"/>
    <mergeCell ref="SIG70:SIH70"/>
    <mergeCell ref="SII70:SIJ70"/>
    <mergeCell ref="SIK70:SIL70"/>
    <mergeCell ref="SIM70:SIN70"/>
    <mergeCell ref="SHU70:SHV70"/>
    <mergeCell ref="SHW70:SHX70"/>
    <mergeCell ref="SHY70:SHZ70"/>
    <mergeCell ref="SIA70:SIB70"/>
    <mergeCell ref="SIC70:SID70"/>
    <mergeCell ref="SHK70:SHL70"/>
    <mergeCell ref="SHM70:SHN70"/>
    <mergeCell ref="SHO70:SHP70"/>
    <mergeCell ref="SHQ70:SHR70"/>
    <mergeCell ref="SHS70:SHT70"/>
    <mergeCell ref="SHA70:SHB70"/>
    <mergeCell ref="SHC70:SHD70"/>
    <mergeCell ref="SHE70:SHF70"/>
    <mergeCell ref="SHG70:SHH70"/>
    <mergeCell ref="SHI70:SHJ70"/>
    <mergeCell ref="SGQ70:SGR70"/>
    <mergeCell ref="SGS70:SGT70"/>
    <mergeCell ref="SGU70:SGV70"/>
    <mergeCell ref="SGW70:SGX70"/>
    <mergeCell ref="SGY70:SGZ70"/>
    <mergeCell ref="SGG70:SGH70"/>
    <mergeCell ref="SGI70:SGJ70"/>
    <mergeCell ref="SGK70:SGL70"/>
    <mergeCell ref="SGM70:SGN70"/>
    <mergeCell ref="SGO70:SGP70"/>
    <mergeCell ref="SLG70:SLH70"/>
    <mergeCell ref="SLI70:SLJ70"/>
    <mergeCell ref="SLK70:SLL70"/>
    <mergeCell ref="SLM70:SLN70"/>
    <mergeCell ref="SLO70:SLP70"/>
    <mergeCell ref="SKW70:SKX70"/>
    <mergeCell ref="SKY70:SKZ70"/>
    <mergeCell ref="SLA70:SLB70"/>
    <mergeCell ref="SLC70:SLD70"/>
    <mergeCell ref="SLE70:SLF70"/>
    <mergeCell ref="SKM70:SKN70"/>
    <mergeCell ref="SKO70:SKP70"/>
    <mergeCell ref="SKQ70:SKR70"/>
    <mergeCell ref="SKS70:SKT70"/>
    <mergeCell ref="SKU70:SKV70"/>
    <mergeCell ref="SKC70:SKD70"/>
    <mergeCell ref="SKE70:SKF70"/>
    <mergeCell ref="SKG70:SKH70"/>
    <mergeCell ref="SKI70:SKJ70"/>
    <mergeCell ref="SKK70:SKL70"/>
    <mergeCell ref="SJS70:SJT70"/>
    <mergeCell ref="SJU70:SJV70"/>
    <mergeCell ref="SJW70:SJX70"/>
    <mergeCell ref="SJY70:SJZ70"/>
    <mergeCell ref="SKA70:SKB70"/>
    <mergeCell ref="SJI70:SJJ70"/>
    <mergeCell ref="SJK70:SJL70"/>
    <mergeCell ref="SJM70:SJN70"/>
    <mergeCell ref="SJO70:SJP70"/>
    <mergeCell ref="SJQ70:SJR70"/>
    <mergeCell ref="SIY70:SIZ70"/>
    <mergeCell ref="SJA70:SJB70"/>
    <mergeCell ref="SJC70:SJD70"/>
    <mergeCell ref="SJE70:SJF70"/>
    <mergeCell ref="SJG70:SJH70"/>
    <mergeCell ref="SNY70:SNZ70"/>
    <mergeCell ref="SOA70:SOB70"/>
    <mergeCell ref="SOC70:SOD70"/>
    <mergeCell ref="SOE70:SOF70"/>
    <mergeCell ref="SOG70:SOH70"/>
    <mergeCell ref="SNO70:SNP70"/>
    <mergeCell ref="SNQ70:SNR70"/>
    <mergeCell ref="SNS70:SNT70"/>
    <mergeCell ref="SNU70:SNV70"/>
    <mergeCell ref="SNW70:SNX70"/>
    <mergeCell ref="SNE70:SNF70"/>
    <mergeCell ref="SNG70:SNH70"/>
    <mergeCell ref="SNI70:SNJ70"/>
    <mergeCell ref="SNK70:SNL70"/>
    <mergeCell ref="SNM70:SNN70"/>
    <mergeCell ref="SMU70:SMV70"/>
    <mergeCell ref="SMW70:SMX70"/>
    <mergeCell ref="SMY70:SMZ70"/>
    <mergeCell ref="SNA70:SNB70"/>
    <mergeCell ref="SNC70:SND70"/>
    <mergeCell ref="SMK70:SML70"/>
    <mergeCell ref="SMM70:SMN70"/>
    <mergeCell ref="SMO70:SMP70"/>
    <mergeCell ref="SMQ70:SMR70"/>
    <mergeCell ref="SMS70:SMT70"/>
    <mergeCell ref="SMA70:SMB70"/>
    <mergeCell ref="SMC70:SMD70"/>
    <mergeCell ref="SME70:SMF70"/>
    <mergeCell ref="SMG70:SMH70"/>
    <mergeCell ref="SMI70:SMJ70"/>
    <mergeCell ref="SLQ70:SLR70"/>
    <mergeCell ref="SLS70:SLT70"/>
    <mergeCell ref="SLU70:SLV70"/>
    <mergeCell ref="SLW70:SLX70"/>
    <mergeCell ref="SLY70:SLZ70"/>
    <mergeCell ref="SQQ70:SQR70"/>
    <mergeCell ref="SQS70:SQT70"/>
    <mergeCell ref="SQU70:SQV70"/>
    <mergeCell ref="SQW70:SQX70"/>
    <mergeCell ref="SQY70:SQZ70"/>
    <mergeCell ref="SQG70:SQH70"/>
    <mergeCell ref="SQI70:SQJ70"/>
    <mergeCell ref="SQK70:SQL70"/>
    <mergeCell ref="SQM70:SQN70"/>
    <mergeCell ref="SQO70:SQP70"/>
    <mergeCell ref="SPW70:SPX70"/>
    <mergeCell ref="SPY70:SPZ70"/>
    <mergeCell ref="SQA70:SQB70"/>
    <mergeCell ref="SQC70:SQD70"/>
    <mergeCell ref="SQE70:SQF70"/>
    <mergeCell ref="SPM70:SPN70"/>
    <mergeCell ref="SPO70:SPP70"/>
    <mergeCell ref="SPQ70:SPR70"/>
    <mergeCell ref="SPS70:SPT70"/>
    <mergeCell ref="SPU70:SPV70"/>
    <mergeCell ref="SPC70:SPD70"/>
    <mergeCell ref="SPE70:SPF70"/>
    <mergeCell ref="SPG70:SPH70"/>
    <mergeCell ref="SPI70:SPJ70"/>
    <mergeCell ref="SPK70:SPL70"/>
    <mergeCell ref="SOS70:SOT70"/>
    <mergeCell ref="SOU70:SOV70"/>
    <mergeCell ref="SOW70:SOX70"/>
    <mergeCell ref="SOY70:SOZ70"/>
    <mergeCell ref="SPA70:SPB70"/>
    <mergeCell ref="SOI70:SOJ70"/>
    <mergeCell ref="SOK70:SOL70"/>
    <mergeCell ref="SOM70:SON70"/>
    <mergeCell ref="SOO70:SOP70"/>
    <mergeCell ref="SOQ70:SOR70"/>
    <mergeCell ref="STI70:STJ70"/>
    <mergeCell ref="STK70:STL70"/>
    <mergeCell ref="STM70:STN70"/>
    <mergeCell ref="STO70:STP70"/>
    <mergeCell ref="STQ70:STR70"/>
    <mergeCell ref="SSY70:SSZ70"/>
    <mergeCell ref="STA70:STB70"/>
    <mergeCell ref="STC70:STD70"/>
    <mergeCell ref="STE70:STF70"/>
    <mergeCell ref="STG70:STH70"/>
    <mergeCell ref="SSO70:SSP70"/>
    <mergeCell ref="SSQ70:SSR70"/>
    <mergeCell ref="SSS70:SST70"/>
    <mergeCell ref="SSU70:SSV70"/>
    <mergeCell ref="SSW70:SSX70"/>
    <mergeCell ref="SSE70:SSF70"/>
    <mergeCell ref="SSG70:SSH70"/>
    <mergeCell ref="SSI70:SSJ70"/>
    <mergeCell ref="SSK70:SSL70"/>
    <mergeCell ref="SSM70:SSN70"/>
    <mergeCell ref="SRU70:SRV70"/>
    <mergeCell ref="SRW70:SRX70"/>
    <mergeCell ref="SRY70:SRZ70"/>
    <mergeCell ref="SSA70:SSB70"/>
    <mergeCell ref="SSC70:SSD70"/>
    <mergeCell ref="SRK70:SRL70"/>
    <mergeCell ref="SRM70:SRN70"/>
    <mergeCell ref="SRO70:SRP70"/>
    <mergeCell ref="SRQ70:SRR70"/>
    <mergeCell ref="SRS70:SRT70"/>
    <mergeCell ref="SRA70:SRB70"/>
    <mergeCell ref="SRC70:SRD70"/>
    <mergeCell ref="SRE70:SRF70"/>
    <mergeCell ref="SRG70:SRH70"/>
    <mergeCell ref="SRI70:SRJ70"/>
    <mergeCell ref="SWA70:SWB70"/>
    <mergeCell ref="SWC70:SWD70"/>
    <mergeCell ref="SWE70:SWF70"/>
    <mergeCell ref="SWG70:SWH70"/>
    <mergeCell ref="SWI70:SWJ70"/>
    <mergeCell ref="SVQ70:SVR70"/>
    <mergeCell ref="SVS70:SVT70"/>
    <mergeCell ref="SVU70:SVV70"/>
    <mergeCell ref="SVW70:SVX70"/>
    <mergeCell ref="SVY70:SVZ70"/>
    <mergeCell ref="SVG70:SVH70"/>
    <mergeCell ref="SVI70:SVJ70"/>
    <mergeCell ref="SVK70:SVL70"/>
    <mergeCell ref="SVM70:SVN70"/>
    <mergeCell ref="SVO70:SVP70"/>
    <mergeCell ref="SUW70:SUX70"/>
    <mergeCell ref="SUY70:SUZ70"/>
    <mergeCell ref="SVA70:SVB70"/>
    <mergeCell ref="SVC70:SVD70"/>
    <mergeCell ref="SVE70:SVF70"/>
    <mergeCell ref="SUM70:SUN70"/>
    <mergeCell ref="SUO70:SUP70"/>
    <mergeCell ref="SUQ70:SUR70"/>
    <mergeCell ref="SUS70:SUT70"/>
    <mergeCell ref="SUU70:SUV70"/>
    <mergeCell ref="SUC70:SUD70"/>
    <mergeCell ref="SUE70:SUF70"/>
    <mergeCell ref="SUG70:SUH70"/>
    <mergeCell ref="SUI70:SUJ70"/>
    <mergeCell ref="SUK70:SUL70"/>
    <mergeCell ref="STS70:STT70"/>
    <mergeCell ref="STU70:STV70"/>
    <mergeCell ref="STW70:STX70"/>
    <mergeCell ref="STY70:STZ70"/>
    <mergeCell ref="SUA70:SUB70"/>
    <mergeCell ref="SYS70:SYT70"/>
    <mergeCell ref="SYU70:SYV70"/>
    <mergeCell ref="SYW70:SYX70"/>
    <mergeCell ref="SYY70:SYZ70"/>
    <mergeCell ref="SZA70:SZB70"/>
    <mergeCell ref="SYI70:SYJ70"/>
    <mergeCell ref="SYK70:SYL70"/>
    <mergeCell ref="SYM70:SYN70"/>
    <mergeCell ref="SYO70:SYP70"/>
    <mergeCell ref="SYQ70:SYR70"/>
    <mergeCell ref="SXY70:SXZ70"/>
    <mergeCell ref="SYA70:SYB70"/>
    <mergeCell ref="SYC70:SYD70"/>
    <mergeCell ref="SYE70:SYF70"/>
    <mergeCell ref="SYG70:SYH70"/>
    <mergeCell ref="SXO70:SXP70"/>
    <mergeCell ref="SXQ70:SXR70"/>
    <mergeCell ref="SXS70:SXT70"/>
    <mergeCell ref="SXU70:SXV70"/>
    <mergeCell ref="SXW70:SXX70"/>
    <mergeCell ref="SXE70:SXF70"/>
    <mergeCell ref="SXG70:SXH70"/>
    <mergeCell ref="SXI70:SXJ70"/>
    <mergeCell ref="SXK70:SXL70"/>
    <mergeCell ref="SXM70:SXN70"/>
    <mergeCell ref="SWU70:SWV70"/>
    <mergeCell ref="SWW70:SWX70"/>
    <mergeCell ref="SWY70:SWZ70"/>
    <mergeCell ref="SXA70:SXB70"/>
    <mergeCell ref="SXC70:SXD70"/>
    <mergeCell ref="SWK70:SWL70"/>
    <mergeCell ref="SWM70:SWN70"/>
    <mergeCell ref="SWO70:SWP70"/>
    <mergeCell ref="SWQ70:SWR70"/>
    <mergeCell ref="SWS70:SWT70"/>
    <mergeCell ref="TBK70:TBL70"/>
    <mergeCell ref="TBM70:TBN70"/>
    <mergeCell ref="TBO70:TBP70"/>
    <mergeCell ref="TBQ70:TBR70"/>
    <mergeCell ref="TBS70:TBT70"/>
    <mergeCell ref="TBA70:TBB70"/>
    <mergeCell ref="TBC70:TBD70"/>
    <mergeCell ref="TBE70:TBF70"/>
    <mergeCell ref="TBG70:TBH70"/>
    <mergeCell ref="TBI70:TBJ70"/>
    <mergeCell ref="TAQ70:TAR70"/>
    <mergeCell ref="TAS70:TAT70"/>
    <mergeCell ref="TAU70:TAV70"/>
    <mergeCell ref="TAW70:TAX70"/>
    <mergeCell ref="TAY70:TAZ70"/>
    <mergeCell ref="TAG70:TAH70"/>
    <mergeCell ref="TAI70:TAJ70"/>
    <mergeCell ref="TAK70:TAL70"/>
    <mergeCell ref="TAM70:TAN70"/>
    <mergeCell ref="TAO70:TAP70"/>
    <mergeCell ref="SZW70:SZX70"/>
    <mergeCell ref="SZY70:SZZ70"/>
    <mergeCell ref="TAA70:TAB70"/>
    <mergeCell ref="TAC70:TAD70"/>
    <mergeCell ref="TAE70:TAF70"/>
    <mergeCell ref="SZM70:SZN70"/>
    <mergeCell ref="SZO70:SZP70"/>
    <mergeCell ref="SZQ70:SZR70"/>
    <mergeCell ref="SZS70:SZT70"/>
    <mergeCell ref="SZU70:SZV70"/>
    <mergeCell ref="SZC70:SZD70"/>
    <mergeCell ref="SZE70:SZF70"/>
    <mergeCell ref="SZG70:SZH70"/>
    <mergeCell ref="SZI70:SZJ70"/>
    <mergeCell ref="SZK70:SZL70"/>
    <mergeCell ref="TEC70:TED70"/>
    <mergeCell ref="TEE70:TEF70"/>
    <mergeCell ref="TEG70:TEH70"/>
    <mergeCell ref="TEI70:TEJ70"/>
    <mergeCell ref="TEK70:TEL70"/>
    <mergeCell ref="TDS70:TDT70"/>
    <mergeCell ref="TDU70:TDV70"/>
    <mergeCell ref="TDW70:TDX70"/>
    <mergeCell ref="TDY70:TDZ70"/>
    <mergeCell ref="TEA70:TEB70"/>
    <mergeCell ref="TDI70:TDJ70"/>
    <mergeCell ref="TDK70:TDL70"/>
    <mergeCell ref="TDM70:TDN70"/>
    <mergeCell ref="TDO70:TDP70"/>
    <mergeCell ref="TDQ70:TDR70"/>
    <mergeCell ref="TCY70:TCZ70"/>
    <mergeCell ref="TDA70:TDB70"/>
    <mergeCell ref="TDC70:TDD70"/>
    <mergeCell ref="TDE70:TDF70"/>
    <mergeCell ref="TDG70:TDH70"/>
    <mergeCell ref="TCO70:TCP70"/>
    <mergeCell ref="TCQ70:TCR70"/>
    <mergeCell ref="TCS70:TCT70"/>
    <mergeCell ref="TCU70:TCV70"/>
    <mergeCell ref="TCW70:TCX70"/>
    <mergeCell ref="TCE70:TCF70"/>
    <mergeCell ref="TCG70:TCH70"/>
    <mergeCell ref="TCI70:TCJ70"/>
    <mergeCell ref="TCK70:TCL70"/>
    <mergeCell ref="TCM70:TCN70"/>
    <mergeCell ref="TBU70:TBV70"/>
    <mergeCell ref="TBW70:TBX70"/>
    <mergeCell ref="TBY70:TBZ70"/>
    <mergeCell ref="TCA70:TCB70"/>
    <mergeCell ref="TCC70:TCD70"/>
    <mergeCell ref="TGU70:TGV70"/>
    <mergeCell ref="TGW70:TGX70"/>
    <mergeCell ref="TGY70:TGZ70"/>
    <mergeCell ref="THA70:THB70"/>
    <mergeCell ref="THC70:THD70"/>
    <mergeCell ref="TGK70:TGL70"/>
    <mergeCell ref="TGM70:TGN70"/>
    <mergeCell ref="TGO70:TGP70"/>
    <mergeCell ref="TGQ70:TGR70"/>
    <mergeCell ref="TGS70:TGT70"/>
    <mergeCell ref="TGA70:TGB70"/>
    <mergeCell ref="TGC70:TGD70"/>
    <mergeCell ref="TGE70:TGF70"/>
    <mergeCell ref="TGG70:TGH70"/>
    <mergeCell ref="TGI70:TGJ70"/>
    <mergeCell ref="TFQ70:TFR70"/>
    <mergeCell ref="TFS70:TFT70"/>
    <mergeCell ref="TFU70:TFV70"/>
    <mergeCell ref="TFW70:TFX70"/>
    <mergeCell ref="TFY70:TFZ70"/>
    <mergeCell ref="TFG70:TFH70"/>
    <mergeCell ref="TFI70:TFJ70"/>
    <mergeCell ref="TFK70:TFL70"/>
    <mergeCell ref="TFM70:TFN70"/>
    <mergeCell ref="TFO70:TFP70"/>
    <mergeCell ref="TEW70:TEX70"/>
    <mergeCell ref="TEY70:TEZ70"/>
    <mergeCell ref="TFA70:TFB70"/>
    <mergeCell ref="TFC70:TFD70"/>
    <mergeCell ref="TFE70:TFF70"/>
    <mergeCell ref="TEM70:TEN70"/>
    <mergeCell ref="TEO70:TEP70"/>
    <mergeCell ref="TEQ70:TER70"/>
    <mergeCell ref="TES70:TET70"/>
    <mergeCell ref="TEU70:TEV70"/>
    <mergeCell ref="TJM70:TJN70"/>
    <mergeCell ref="TJO70:TJP70"/>
    <mergeCell ref="TJQ70:TJR70"/>
    <mergeCell ref="TJS70:TJT70"/>
    <mergeCell ref="TJU70:TJV70"/>
    <mergeCell ref="TJC70:TJD70"/>
    <mergeCell ref="TJE70:TJF70"/>
    <mergeCell ref="TJG70:TJH70"/>
    <mergeCell ref="TJI70:TJJ70"/>
    <mergeCell ref="TJK70:TJL70"/>
    <mergeCell ref="TIS70:TIT70"/>
    <mergeCell ref="TIU70:TIV70"/>
    <mergeCell ref="TIW70:TIX70"/>
    <mergeCell ref="TIY70:TIZ70"/>
    <mergeCell ref="TJA70:TJB70"/>
    <mergeCell ref="TII70:TIJ70"/>
    <mergeCell ref="TIK70:TIL70"/>
    <mergeCell ref="TIM70:TIN70"/>
    <mergeCell ref="TIO70:TIP70"/>
    <mergeCell ref="TIQ70:TIR70"/>
    <mergeCell ref="THY70:THZ70"/>
    <mergeCell ref="TIA70:TIB70"/>
    <mergeCell ref="TIC70:TID70"/>
    <mergeCell ref="TIE70:TIF70"/>
    <mergeCell ref="TIG70:TIH70"/>
    <mergeCell ref="THO70:THP70"/>
    <mergeCell ref="THQ70:THR70"/>
    <mergeCell ref="THS70:THT70"/>
    <mergeCell ref="THU70:THV70"/>
    <mergeCell ref="THW70:THX70"/>
    <mergeCell ref="THE70:THF70"/>
    <mergeCell ref="THG70:THH70"/>
    <mergeCell ref="THI70:THJ70"/>
    <mergeCell ref="THK70:THL70"/>
    <mergeCell ref="THM70:THN70"/>
    <mergeCell ref="TME70:TMF70"/>
    <mergeCell ref="TMG70:TMH70"/>
    <mergeCell ref="TMI70:TMJ70"/>
    <mergeCell ref="TMK70:TML70"/>
    <mergeCell ref="TMM70:TMN70"/>
    <mergeCell ref="TLU70:TLV70"/>
    <mergeCell ref="TLW70:TLX70"/>
    <mergeCell ref="TLY70:TLZ70"/>
    <mergeCell ref="TMA70:TMB70"/>
    <mergeCell ref="TMC70:TMD70"/>
    <mergeCell ref="TLK70:TLL70"/>
    <mergeCell ref="TLM70:TLN70"/>
    <mergeCell ref="TLO70:TLP70"/>
    <mergeCell ref="TLQ70:TLR70"/>
    <mergeCell ref="TLS70:TLT70"/>
    <mergeCell ref="TLA70:TLB70"/>
    <mergeCell ref="TLC70:TLD70"/>
    <mergeCell ref="TLE70:TLF70"/>
    <mergeCell ref="TLG70:TLH70"/>
    <mergeCell ref="TLI70:TLJ70"/>
    <mergeCell ref="TKQ70:TKR70"/>
    <mergeCell ref="TKS70:TKT70"/>
    <mergeCell ref="TKU70:TKV70"/>
    <mergeCell ref="TKW70:TKX70"/>
    <mergeCell ref="TKY70:TKZ70"/>
    <mergeCell ref="TKG70:TKH70"/>
    <mergeCell ref="TKI70:TKJ70"/>
    <mergeCell ref="TKK70:TKL70"/>
    <mergeCell ref="TKM70:TKN70"/>
    <mergeCell ref="TKO70:TKP70"/>
    <mergeCell ref="TJW70:TJX70"/>
    <mergeCell ref="TJY70:TJZ70"/>
    <mergeCell ref="TKA70:TKB70"/>
    <mergeCell ref="TKC70:TKD70"/>
    <mergeCell ref="TKE70:TKF70"/>
    <mergeCell ref="TOW70:TOX70"/>
    <mergeCell ref="TOY70:TOZ70"/>
    <mergeCell ref="TPA70:TPB70"/>
    <mergeCell ref="TPC70:TPD70"/>
    <mergeCell ref="TPE70:TPF70"/>
    <mergeCell ref="TOM70:TON70"/>
    <mergeCell ref="TOO70:TOP70"/>
    <mergeCell ref="TOQ70:TOR70"/>
    <mergeCell ref="TOS70:TOT70"/>
    <mergeCell ref="TOU70:TOV70"/>
    <mergeCell ref="TOC70:TOD70"/>
    <mergeCell ref="TOE70:TOF70"/>
    <mergeCell ref="TOG70:TOH70"/>
    <mergeCell ref="TOI70:TOJ70"/>
    <mergeCell ref="TOK70:TOL70"/>
    <mergeCell ref="TNS70:TNT70"/>
    <mergeCell ref="TNU70:TNV70"/>
    <mergeCell ref="TNW70:TNX70"/>
    <mergeCell ref="TNY70:TNZ70"/>
    <mergeCell ref="TOA70:TOB70"/>
    <mergeCell ref="TNI70:TNJ70"/>
    <mergeCell ref="TNK70:TNL70"/>
    <mergeCell ref="TNM70:TNN70"/>
    <mergeCell ref="TNO70:TNP70"/>
    <mergeCell ref="TNQ70:TNR70"/>
    <mergeCell ref="TMY70:TMZ70"/>
    <mergeCell ref="TNA70:TNB70"/>
    <mergeCell ref="TNC70:TND70"/>
    <mergeCell ref="TNE70:TNF70"/>
    <mergeCell ref="TNG70:TNH70"/>
    <mergeCell ref="TMO70:TMP70"/>
    <mergeCell ref="TMQ70:TMR70"/>
    <mergeCell ref="TMS70:TMT70"/>
    <mergeCell ref="TMU70:TMV70"/>
    <mergeCell ref="TMW70:TMX70"/>
    <mergeCell ref="TRO70:TRP70"/>
    <mergeCell ref="TRQ70:TRR70"/>
    <mergeCell ref="TRS70:TRT70"/>
    <mergeCell ref="TRU70:TRV70"/>
    <mergeCell ref="TRW70:TRX70"/>
    <mergeCell ref="TRE70:TRF70"/>
    <mergeCell ref="TRG70:TRH70"/>
    <mergeCell ref="TRI70:TRJ70"/>
    <mergeCell ref="TRK70:TRL70"/>
    <mergeCell ref="TRM70:TRN70"/>
    <mergeCell ref="TQU70:TQV70"/>
    <mergeCell ref="TQW70:TQX70"/>
    <mergeCell ref="TQY70:TQZ70"/>
    <mergeCell ref="TRA70:TRB70"/>
    <mergeCell ref="TRC70:TRD70"/>
    <mergeCell ref="TQK70:TQL70"/>
    <mergeCell ref="TQM70:TQN70"/>
    <mergeCell ref="TQO70:TQP70"/>
    <mergeCell ref="TQQ70:TQR70"/>
    <mergeCell ref="TQS70:TQT70"/>
    <mergeCell ref="TQA70:TQB70"/>
    <mergeCell ref="TQC70:TQD70"/>
    <mergeCell ref="TQE70:TQF70"/>
    <mergeCell ref="TQG70:TQH70"/>
    <mergeCell ref="TQI70:TQJ70"/>
    <mergeCell ref="TPQ70:TPR70"/>
    <mergeCell ref="TPS70:TPT70"/>
    <mergeCell ref="TPU70:TPV70"/>
    <mergeCell ref="TPW70:TPX70"/>
    <mergeCell ref="TPY70:TPZ70"/>
    <mergeCell ref="TPG70:TPH70"/>
    <mergeCell ref="TPI70:TPJ70"/>
    <mergeCell ref="TPK70:TPL70"/>
    <mergeCell ref="TPM70:TPN70"/>
    <mergeCell ref="TPO70:TPP70"/>
    <mergeCell ref="TUG70:TUH70"/>
    <mergeCell ref="TUI70:TUJ70"/>
    <mergeCell ref="TUK70:TUL70"/>
    <mergeCell ref="TUM70:TUN70"/>
    <mergeCell ref="TUO70:TUP70"/>
    <mergeCell ref="TTW70:TTX70"/>
    <mergeCell ref="TTY70:TTZ70"/>
    <mergeCell ref="TUA70:TUB70"/>
    <mergeCell ref="TUC70:TUD70"/>
    <mergeCell ref="TUE70:TUF70"/>
    <mergeCell ref="TTM70:TTN70"/>
    <mergeCell ref="TTO70:TTP70"/>
    <mergeCell ref="TTQ70:TTR70"/>
    <mergeCell ref="TTS70:TTT70"/>
    <mergeCell ref="TTU70:TTV70"/>
    <mergeCell ref="TTC70:TTD70"/>
    <mergeCell ref="TTE70:TTF70"/>
    <mergeCell ref="TTG70:TTH70"/>
    <mergeCell ref="TTI70:TTJ70"/>
    <mergeCell ref="TTK70:TTL70"/>
    <mergeCell ref="TSS70:TST70"/>
    <mergeCell ref="TSU70:TSV70"/>
    <mergeCell ref="TSW70:TSX70"/>
    <mergeCell ref="TSY70:TSZ70"/>
    <mergeCell ref="TTA70:TTB70"/>
    <mergeCell ref="TSI70:TSJ70"/>
    <mergeCell ref="TSK70:TSL70"/>
    <mergeCell ref="TSM70:TSN70"/>
    <mergeCell ref="TSO70:TSP70"/>
    <mergeCell ref="TSQ70:TSR70"/>
    <mergeCell ref="TRY70:TRZ70"/>
    <mergeCell ref="TSA70:TSB70"/>
    <mergeCell ref="TSC70:TSD70"/>
    <mergeCell ref="TSE70:TSF70"/>
    <mergeCell ref="TSG70:TSH70"/>
    <mergeCell ref="TWY70:TWZ70"/>
    <mergeCell ref="TXA70:TXB70"/>
    <mergeCell ref="TXC70:TXD70"/>
    <mergeCell ref="TXE70:TXF70"/>
    <mergeCell ref="TXG70:TXH70"/>
    <mergeCell ref="TWO70:TWP70"/>
    <mergeCell ref="TWQ70:TWR70"/>
    <mergeCell ref="TWS70:TWT70"/>
    <mergeCell ref="TWU70:TWV70"/>
    <mergeCell ref="TWW70:TWX70"/>
    <mergeCell ref="TWE70:TWF70"/>
    <mergeCell ref="TWG70:TWH70"/>
    <mergeCell ref="TWI70:TWJ70"/>
    <mergeCell ref="TWK70:TWL70"/>
    <mergeCell ref="TWM70:TWN70"/>
    <mergeCell ref="TVU70:TVV70"/>
    <mergeCell ref="TVW70:TVX70"/>
    <mergeCell ref="TVY70:TVZ70"/>
    <mergeCell ref="TWA70:TWB70"/>
    <mergeCell ref="TWC70:TWD70"/>
    <mergeCell ref="TVK70:TVL70"/>
    <mergeCell ref="TVM70:TVN70"/>
    <mergeCell ref="TVO70:TVP70"/>
    <mergeCell ref="TVQ70:TVR70"/>
    <mergeCell ref="TVS70:TVT70"/>
    <mergeCell ref="TVA70:TVB70"/>
    <mergeCell ref="TVC70:TVD70"/>
    <mergeCell ref="TVE70:TVF70"/>
    <mergeCell ref="TVG70:TVH70"/>
    <mergeCell ref="TVI70:TVJ70"/>
    <mergeCell ref="TUQ70:TUR70"/>
    <mergeCell ref="TUS70:TUT70"/>
    <mergeCell ref="TUU70:TUV70"/>
    <mergeCell ref="TUW70:TUX70"/>
    <mergeCell ref="TUY70:TUZ70"/>
    <mergeCell ref="TZQ70:TZR70"/>
    <mergeCell ref="TZS70:TZT70"/>
    <mergeCell ref="TZU70:TZV70"/>
    <mergeCell ref="TZW70:TZX70"/>
    <mergeCell ref="TZY70:TZZ70"/>
    <mergeCell ref="TZG70:TZH70"/>
    <mergeCell ref="TZI70:TZJ70"/>
    <mergeCell ref="TZK70:TZL70"/>
    <mergeCell ref="TZM70:TZN70"/>
    <mergeCell ref="TZO70:TZP70"/>
    <mergeCell ref="TYW70:TYX70"/>
    <mergeCell ref="TYY70:TYZ70"/>
    <mergeCell ref="TZA70:TZB70"/>
    <mergeCell ref="TZC70:TZD70"/>
    <mergeCell ref="TZE70:TZF70"/>
    <mergeCell ref="TYM70:TYN70"/>
    <mergeCell ref="TYO70:TYP70"/>
    <mergeCell ref="TYQ70:TYR70"/>
    <mergeCell ref="TYS70:TYT70"/>
    <mergeCell ref="TYU70:TYV70"/>
    <mergeCell ref="TYC70:TYD70"/>
    <mergeCell ref="TYE70:TYF70"/>
    <mergeCell ref="TYG70:TYH70"/>
    <mergeCell ref="TYI70:TYJ70"/>
    <mergeCell ref="TYK70:TYL70"/>
    <mergeCell ref="TXS70:TXT70"/>
    <mergeCell ref="TXU70:TXV70"/>
    <mergeCell ref="TXW70:TXX70"/>
    <mergeCell ref="TXY70:TXZ70"/>
    <mergeCell ref="TYA70:TYB70"/>
    <mergeCell ref="TXI70:TXJ70"/>
    <mergeCell ref="TXK70:TXL70"/>
    <mergeCell ref="TXM70:TXN70"/>
    <mergeCell ref="TXO70:TXP70"/>
    <mergeCell ref="TXQ70:TXR70"/>
    <mergeCell ref="UCI70:UCJ70"/>
    <mergeCell ref="UCK70:UCL70"/>
    <mergeCell ref="UCM70:UCN70"/>
    <mergeCell ref="UCO70:UCP70"/>
    <mergeCell ref="UCQ70:UCR70"/>
    <mergeCell ref="UBY70:UBZ70"/>
    <mergeCell ref="UCA70:UCB70"/>
    <mergeCell ref="UCC70:UCD70"/>
    <mergeCell ref="UCE70:UCF70"/>
    <mergeCell ref="UCG70:UCH70"/>
    <mergeCell ref="UBO70:UBP70"/>
    <mergeCell ref="UBQ70:UBR70"/>
    <mergeCell ref="UBS70:UBT70"/>
    <mergeCell ref="UBU70:UBV70"/>
    <mergeCell ref="UBW70:UBX70"/>
    <mergeCell ref="UBE70:UBF70"/>
    <mergeCell ref="UBG70:UBH70"/>
    <mergeCell ref="UBI70:UBJ70"/>
    <mergeCell ref="UBK70:UBL70"/>
    <mergeCell ref="UBM70:UBN70"/>
    <mergeCell ref="UAU70:UAV70"/>
    <mergeCell ref="UAW70:UAX70"/>
    <mergeCell ref="UAY70:UAZ70"/>
    <mergeCell ref="UBA70:UBB70"/>
    <mergeCell ref="UBC70:UBD70"/>
    <mergeCell ref="UAK70:UAL70"/>
    <mergeCell ref="UAM70:UAN70"/>
    <mergeCell ref="UAO70:UAP70"/>
    <mergeCell ref="UAQ70:UAR70"/>
    <mergeCell ref="UAS70:UAT70"/>
    <mergeCell ref="UAA70:UAB70"/>
    <mergeCell ref="UAC70:UAD70"/>
    <mergeCell ref="UAE70:UAF70"/>
    <mergeCell ref="UAG70:UAH70"/>
    <mergeCell ref="UAI70:UAJ70"/>
    <mergeCell ref="UFA70:UFB70"/>
    <mergeCell ref="UFC70:UFD70"/>
    <mergeCell ref="UFE70:UFF70"/>
    <mergeCell ref="UFG70:UFH70"/>
    <mergeCell ref="UFI70:UFJ70"/>
    <mergeCell ref="UEQ70:UER70"/>
    <mergeCell ref="UES70:UET70"/>
    <mergeCell ref="UEU70:UEV70"/>
    <mergeCell ref="UEW70:UEX70"/>
    <mergeCell ref="UEY70:UEZ70"/>
    <mergeCell ref="UEG70:UEH70"/>
    <mergeCell ref="UEI70:UEJ70"/>
    <mergeCell ref="UEK70:UEL70"/>
    <mergeCell ref="UEM70:UEN70"/>
    <mergeCell ref="UEO70:UEP70"/>
    <mergeCell ref="UDW70:UDX70"/>
    <mergeCell ref="UDY70:UDZ70"/>
    <mergeCell ref="UEA70:UEB70"/>
    <mergeCell ref="UEC70:UED70"/>
    <mergeCell ref="UEE70:UEF70"/>
    <mergeCell ref="UDM70:UDN70"/>
    <mergeCell ref="UDO70:UDP70"/>
    <mergeCell ref="UDQ70:UDR70"/>
    <mergeCell ref="UDS70:UDT70"/>
    <mergeCell ref="UDU70:UDV70"/>
    <mergeCell ref="UDC70:UDD70"/>
    <mergeCell ref="UDE70:UDF70"/>
    <mergeCell ref="UDG70:UDH70"/>
    <mergeCell ref="UDI70:UDJ70"/>
    <mergeCell ref="UDK70:UDL70"/>
    <mergeCell ref="UCS70:UCT70"/>
    <mergeCell ref="UCU70:UCV70"/>
    <mergeCell ref="UCW70:UCX70"/>
    <mergeCell ref="UCY70:UCZ70"/>
    <mergeCell ref="UDA70:UDB70"/>
    <mergeCell ref="UHS70:UHT70"/>
    <mergeCell ref="UHU70:UHV70"/>
    <mergeCell ref="UHW70:UHX70"/>
    <mergeCell ref="UHY70:UHZ70"/>
    <mergeCell ref="UIA70:UIB70"/>
    <mergeCell ref="UHI70:UHJ70"/>
    <mergeCell ref="UHK70:UHL70"/>
    <mergeCell ref="UHM70:UHN70"/>
    <mergeCell ref="UHO70:UHP70"/>
    <mergeCell ref="UHQ70:UHR70"/>
    <mergeCell ref="UGY70:UGZ70"/>
    <mergeCell ref="UHA70:UHB70"/>
    <mergeCell ref="UHC70:UHD70"/>
    <mergeCell ref="UHE70:UHF70"/>
    <mergeCell ref="UHG70:UHH70"/>
    <mergeCell ref="UGO70:UGP70"/>
    <mergeCell ref="UGQ70:UGR70"/>
    <mergeCell ref="UGS70:UGT70"/>
    <mergeCell ref="UGU70:UGV70"/>
    <mergeCell ref="UGW70:UGX70"/>
    <mergeCell ref="UGE70:UGF70"/>
    <mergeCell ref="UGG70:UGH70"/>
    <mergeCell ref="UGI70:UGJ70"/>
    <mergeCell ref="UGK70:UGL70"/>
    <mergeCell ref="UGM70:UGN70"/>
    <mergeCell ref="UFU70:UFV70"/>
    <mergeCell ref="UFW70:UFX70"/>
    <mergeCell ref="UFY70:UFZ70"/>
    <mergeCell ref="UGA70:UGB70"/>
    <mergeCell ref="UGC70:UGD70"/>
    <mergeCell ref="UFK70:UFL70"/>
    <mergeCell ref="UFM70:UFN70"/>
    <mergeCell ref="UFO70:UFP70"/>
    <mergeCell ref="UFQ70:UFR70"/>
    <mergeCell ref="UFS70:UFT70"/>
    <mergeCell ref="UKK70:UKL70"/>
    <mergeCell ref="UKM70:UKN70"/>
    <mergeCell ref="UKO70:UKP70"/>
    <mergeCell ref="UKQ70:UKR70"/>
    <mergeCell ref="UKS70:UKT70"/>
    <mergeCell ref="UKA70:UKB70"/>
    <mergeCell ref="UKC70:UKD70"/>
    <mergeCell ref="UKE70:UKF70"/>
    <mergeCell ref="UKG70:UKH70"/>
    <mergeCell ref="UKI70:UKJ70"/>
    <mergeCell ref="UJQ70:UJR70"/>
    <mergeCell ref="UJS70:UJT70"/>
    <mergeCell ref="UJU70:UJV70"/>
    <mergeCell ref="UJW70:UJX70"/>
    <mergeCell ref="UJY70:UJZ70"/>
    <mergeCell ref="UJG70:UJH70"/>
    <mergeCell ref="UJI70:UJJ70"/>
    <mergeCell ref="UJK70:UJL70"/>
    <mergeCell ref="UJM70:UJN70"/>
    <mergeCell ref="UJO70:UJP70"/>
    <mergeCell ref="UIW70:UIX70"/>
    <mergeCell ref="UIY70:UIZ70"/>
    <mergeCell ref="UJA70:UJB70"/>
    <mergeCell ref="UJC70:UJD70"/>
    <mergeCell ref="UJE70:UJF70"/>
    <mergeCell ref="UIM70:UIN70"/>
    <mergeCell ref="UIO70:UIP70"/>
    <mergeCell ref="UIQ70:UIR70"/>
    <mergeCell ref="UIS70:UIT70"/>
    <mergeCell ref="UIU70:UIV70"/>
    <mergeCell ref="UIC70:UID70"/>
    <mergeCell ref="UIE70:UIF70"/>
    <mergeCell ref="UIG70:UIH70"/>
    <mergeCell ref="UII70:UIJ70"/>
    <mergeCell ref="UIK70:UIL70"/>
    <mergeCell ref="UNC70:UND70"/>
    <mergeCell ref="UNE70:UNF70"/>
    <mergeCell ref="UNG70:UNH70"/>
    <mergeCell ref="UNI70:UNJ70"/>
    <mergeCell ref="UNK70:UNL70"/>
    <mergeCell ref="UMS70:UMT70"/>
    <mergeCell ref="UMU70:UMV70"/>
    <mergeCell ref="UMW70:UMX70"/>
    <mergeCell ref="UMY70:UMZ70"/>
    <mergeCell ref="UNA70:UNB70"/>
    <mergeCell ref="UMI70:UMJ70"/>
    <mergeCell ref="UMK70:UML70"/>
    <mergeCell ref="UMM70:UMN70"/>
    <mergeCell ref="UMO70:UMP70"/>
    <mergeCell ref="UMQ70:UMR70"/>
    <mergeCell ref="ULY70:ULZ70"/>
    <mergeCell ref="UMA70:UMB70"/>
    <mergeCell ref="UMC70:UMD70"/>
    <mergeCell ref="UME70:UMF70"/>
    <mergeCell ref="UMG70:UMH70"/>
    <mergeCell ref="ULO70:ULP70"/>
    <mergeCell ref="ULQ70:ULR70"/>
    <mergeCell ref="ULS70:ULT70"/>
    <mergeCell ref="ULU70:ULV70"/>
    <mergeCell ref="ULW70:ULX70"/>
    <mergeCell ref="ULE70:ULF70"/>
    <mergeCell ref="ULG70:ULH70"/>
    <mergeCell ref="ULI70:ULJ70"/>
    <mergeCell ref="ULK70:ULL70"/>
    <mergeCell ref="ULM70:ULN70"/>
    <mergeCell ref="UKU70:UKV70"/>
    <mergeCell ref="UKW70:UKX70"/>
    <mergeCell ref="UKY70:UKZ70"/>
    <mergeCell ref="ULA70:ULB70"/>
    <mergeCell ref="ULC70:ULD70"/>
    <mergeCell ref="UPU70:UPV70"/>
    <mergeCell ref="UPW70:UPX70"/>
    <mergeCell ref="UPY70:UPZ70"/>
    <mergeCell ref="UQA70:UQB70"/>
    <mergeCell ref="UQC70:UQD70"/>
    <mergeCell ref="UPK70:UPL70"/>
    <mergeCell ref="UPM70:UPN70"/>
    <mergeCell ref="UPO70:UPP70"/>
    <mergeCell ref="UPQ70:UPR70"/>
    <mergeCell ref="UPS70:UPT70"/>
    <mergeCell ref="UPA70:UPB70"/>
    <mergeCell ref="UPC70:UPD70"/>
    <mergeCell ref="UPE70:UPF70"/>
    <mergeCell ref="UPG70:UPH70"/>
    <mergeCell ref="UPI70:UPJ70"/>
    <mergeCell ref="UOQ70:UOR70"/>
    <mergeCell ref="UOS70:UOT70"/>
    <mergeCell ref="UOU70:UOV70"/>
    <mergeCell ref="UOW70:UOX70"/>
    <mergeCell ref="UOY70:UOZ70"/>
    <mergeCell ref="UOG70:UOH70"/>
    <mergeCell ref="UOI70:UOJ70"/>
    <mergeCell ref="UOK70:UOL70"/>
    <mergeCell ref="UOM70:UON70"/>
    <mergeCell ref="UOO70:UOP70"/>
    <mergeCell ref="UNW70:UNX70"/>
    <mergeCell ref="UNY70:UNZ70"/>
    <mergeCell ref="UOA70:UOB70"/>
    <mergeCell ref="UOC70:UOD70"/>
    <mergeCell ref="UOE70:UOF70"/>
    <mergeCell ref="UNM70:UNN70"/>
    <mergeCell ref="UNO70:UNP70"/>
    <mergeCell ref="UNQ70:UNR70"/>
    <mergeCell ref="UNS70:UNT70"/>
    <mergeCell ref="UNU70:UNV70"/>
    <mergeCell ref="USM70:USN70"/>
    <mergeCell ref="USO70:USP70"/>
    <mergeCell ref="USQ70:USR70"/>
    <mergeCell ref="USS70:UST70"/>
    <mergeCell ref="USU70:USV70"/>
    <mergeCell ref="USC70:USD70"/>
    <mergeCell ref="USE70:USF70"/>
    <mergeCell ref="USG70:USH70"/>
    <mergeCell ref="USI70:USJ70"/>
    <mergeCell ref="USK70:USL70"/>
    <mergeCell ref="URS70:URT70"/>
    <mergeCell ref="URU70:URV70"/>
    <mergeCell ref="URW70:URX70"/>
    <mergeCell ref="URY70:URZ70"/>
    <mergeCell ref="USA70:USB70"/>
    <mergeCell ref="URI70:URJ70"/>
    <mergeCell ref="URK70:URL70"/>
    <mergeCell ref="URM70:URN70"/>
    <mergeCell ref="URO70:URP70"/>
    <mergeCell ref="URQ70:URR70"/>
    <mergeCell ref="UQY70:UQZ70"/>
    <mergeCell ref="URA70:URB70"/>
    <mergeCell ref="URC70:URD70"/>
    <mergeCell ref="URE70:URF70"/>
    <mergeCell ref="URG70:URH70"/>
    <mergeCell ref="UQO70:UQP70"/>
    <mergeCell ref="UQQ70:UQR70"/>
    <mergeCell ref="UQS70:UQT70"/>
    <mergeCell ref="UQU70:UQV70"/>
    <mergeCell ref="UQW70:UQX70"/>
    <mergeCell ref="UQE70:UQF70"/>
    <mergeCell ref="UQG70:UQH70"/>
    <mergeCell ref="UQI70:UQJ70"/>
    <mergeCell ref="UQK70:UQL70"/>
    <mergeCell ref="UQM70:UQN70"/>
    <mergeCell ref="UVE70:UVF70"/>
    <mergeCell ref="UVG70:UVH70"/>
    <mergeCell ref="UVI70:UVJ70"/>
    <mergeCell ref="UVK70:UVL70"/>
    <mergeCell ref="UVM70:UVN70"/>
    <mergeCell ref="UUU70:UUV70"/>
    <mergeCell ref="UUW70:UUX70"/>
    <mergeCell ref="UUY70:UUZ70"/>
    <mergeCell ref="UVA70:UVB70"/>
    <mergeCell ref="UVC70:UVD70"/>
    <mergeCell ref="UUK70:UUL70"/>
    <mergeCell ref="UUM70:UUN70"/>
    <mergeCell ref="UUO70:UUP70"/>
    <mergeCell ref="UUQ70:UUR70"/>
    <mergeCell ref="UUS70:UUT70"/>
    <mergeCell ref="UUA70:UUB70"/>
    <mergeCell ref="UUC70:UUD70"/>
    <mergeCell ref="UUE70:UUF70"/>
    <mergeCell ref="UUG70:UUH70"/>
    <mergeCell ref="UUI70:UUJ70"/>
    <mergeCell ref="UTQ70:UTR70"/>
    <mergeCell ref="UTS70:UTT70"/>
    <mergeCell ref="UTU70:UTV70"/>
    <mergeCell ref="UTW70:UTX70"/>
    <mergeCell ref="UTY70:UTZ70"/>
    <mergeCell ref="UTG70:UTH70"/>
    <mergeCell ref="UTI70:UTJ70"/>
    <mergeCell ref="UTK70:UTL70"/>
    <mergeCell ref="UTM70:UTN70"/>
    <mergeCell ref="UTO70:UTP70"/>
    <mergeCell ref="USW70:USX70"/>
    <mergeCell ref="USY70:USZ70"/>
    <mergeCell ref="UTA70:UTB70"/>
    <mergeCell ref="UTC70:UTD70"/>
    <mergeCell ref="UTE70:UTF70"/>
    <mergeCell ref="UXW70:UXX70"/>
    <mergeCell ref="UXY70:UXZ70"/>
    <mergeCell ref="UYA70:UYB70"/>
    <mergeCell ref="UYC70:UYD70"/>
    <mergeCell ref="UYE70:UYF70"/>
    <mergeCell ref="UXM70:UXN70"/>
    <mergeCell ref="UXO70:UXP70"/>
    <mergeCell ref="UXQ70:UXR70"/>
    <mergeCell ref="UXS70:UXT70"/>
    <mergeCell ref="UXU70:UXV70"/>
    <mergeCell ref="UXC70:UXD70"/>
    <mergeCell ref="UXE70:UXF70"/>
    <mergeCell ref="UXG70:UXH70"/>
    <mergeCell ref="UXI70:UXJ70"/>
    <mergeCell ref="UXK70:UXL70"/>
    <mergeCell ref="UWS70:UWT70"/>
    <mergeCell ref="UWU70:UWV70"/>
    <mergeCell ref="UWW70:UWX70"/>
    <mergeCell ref="UWY70:UWZ70"/>
    <mergeCell ref="UXA70:UXB70"/>
    <mergeCell ref="UWI70:UWJ70"/>
    <mergeCell ref="UWK70:UWL70"/>
    <mergeCell ref="UWM70:UWN70"/>
    <mergeCell ref="UWO70:UWP70"/>
    <mergeCell ref="UWQ70:UWR70"/>
    <mergeCell ref="UVY70:UVZ70"/>
    <mergeCell ref="UWA70:UWB70"/>
    <mergeCell ref="UWC70:UWD70"/>
    <mergeCell ref="UWE70:UWF70"/>
    <mergeCell ref="UWG70:UWH70"/>
    <mergeCell ref="UVO70:UVP70"/>
    <mergeCell ref="UVQ70:UVR70"/>
    <mergeCell ref="UVS70:UVT70"/>
    <mergeCell ref="UVU70:UVV70"/>
    <mergeCell ref="UVW70:UVX70"/>
    <mergeCell ref="VAO70:VAP70"/>
    <mergeCell ref="VAQ70:VAR70"/>
    <mergeCell ref="VAS70:VAT70"/>
    <mergeCell ref="VAU70:VAV70"/>
    <mergeCell ref="VAW70:VAX70"/>
    <mergeCell ref="VAE70:VAF70"/>
    <mergeCell ref="VAG70:VAH70"/>
    <mergeCell ref="VAI70:VAJ70"/>
    <mergeCell ref="VAK70:VAL70"/>
    <mergeCell ref="VAM70:VAN70"/>
    <mergeCell ref="UZU70:UZV70"/>
    <mergeCell ref="UZW70:UZX70"/>
    <mergeCell ref="UZY70:UZZ70"/>
    <mergeCell ref="VAA70:VAB70"/>
    <mergeCell ref="VAC70:VAD70"/>
    <mergeCell ref="UZK70:UZL70"/>
    <mergeCell ref="UZM70:UZN70"/>
    <mergeCell ref="UZO70:UZP70"/>
    <mergeCell ref="UZQ70:UZR70"/>
    <mergeCell ref="UZS70:UZT70"/>
    <mergeCell ref="UZA70:UZB70"/>
    <mergeCell ref="UZC70:UZD70"/>
    <mergeCell ref="UZE70:UZF70"/>
    <mergeCell ref="UZG70:UZH70"/>
    <mergeCell ref="UZI70:UZJ70"/>
    <mergeCell ref="UYQ70:UYR70"/>
    <mergeCell ref="UYS70:UYT70"/>
    <mergeCell ref="UYU70:UYV70"/>
    <mergeCell ref="UYW70:UYX70"/>
    <mergeCell ref="UYY70:UYZ70"/>
    <mergeCell ref="UYG70:UYH70"/>
    <mergeCell ref="UYI70:UYJ70"/>
    <mergeCell ref="UYK70:UYL70"/>
    <mergeCell ref="UYM70:UYN70"/>
    <mergeCell ref="UYO70:UYP70"/>
    <mergeCell ref="VDG70:VDH70"/>
    <mergeCell ref="VDI70:VDJ70"/>
    <mergeCell ref="VDK70:VDL70"/>
    <mergeCell ref="VDM70:VDN70"/>
    <mergeCell ref="VDO70:VDP70"/>
    <mergeCell ref="VCW70:VCX70"/>
    <mergeCell ref="VCY70:VCZ70"/>
    <mergeCell ref="VDA70:VDB70"/>
    <mergeCell ref="VDC70:VDD70"/>
    <mergeCell ref="VDE70:VDF70"/>
    <mergeCell ref="VCM70:VCN70"/>
    <mergeCell ref="VCO70:VCP70"/>
    <mergeCell ref="VCQ70:VCR70"/>
    <mergeCell ref="VCS70:VCT70"/>
    <mergeCell ref="VCU70:VCV70"/>
    <mergeCell ref="VCC70:VCD70"/>
    <mergeCell ref="VCE70:VCF70"/>
    <mergeCell ref="VCG70:VCH70"/>
    <mergeCell ref="VCI70:VCJ70"/>
    <mergeCell ref="VCK70:VCL70"/>
    <mergeCell ref="VBS70:VBT70"/>
    <mergeCell ref="VBU70:VBV70"/>
    <mergeCell ref="VBW70:VBX70"/>
    <mergeCell ref="VBY70:VBZ70"/>
    <mergeCell ref="VCA70:VCB70"/>
    <mergeCell ref="VBI70:VBJ70"/>
    <mergeCell ref="VBK70:VBL70"/>
    <mergeCell ref="VBM70:VBN70"/>
    <mergeCell ref="VBO70:VBP70"/>
    <mergeCell ref="VBQ70:VBR70"/>
    <mergeCell ref="VAY70:VAZ70"/>
    <mergeCell ref="VBA70:VBB70"/>
    <mergeCell ref="VBC70:VBD70"/>
    <mergeCell ref="VBE70:VBF70"/>
    <mergeCell ref="VBG70:VBH70"/>
    <mergeCell ref="VFY70:VFZ70"/>
    <mergeCell ref="VGA70:VGB70"/>
    <mergeCell ref="VGC70:VGD70"/>
    <mergeCell ref="VGE70:VGF70"/>
    <mergeCell ref="VGG70:VGH70"/>
    <mergeCell ref="VFO70:VFP70"/>
    <mergeCell ref="VFQ70:VFR70"/>
    <mergeCell ref="VFS70:VFT70"/>
    <mergeCell ref="VFU70:VFV70"/>
    <mergeCell ref="VFW70:VFX70"/>
    <mergeCell ref="VFE70:VFF70"/>
    <mergeCell ref="VFG70:VFH70"/>
    <mergeCell ref="VFI70:VFJ70"/>
    <mergeCell ref="VFK70:VFL70"/>
    <mergeCell ref="VFM70:VFN70"/>
    <mergeCell ref="VEU70:VEV70"/>
    <mergeCell ref="VEW70:VEX70"/>
    <mergeCell ref="VEY70:VEZ70"/>
    <mergeCell ref="VFA70:VFB70"/>
    <mergeCell ref="VFC70:VFD70"/>
    <mergeCell ref="VEK70:VEL70"/>
    <mergeCell ref="VEM70:VEN70"/>
    <mergeCell ref="VEO70:VEP70"/>
    <mergeCell ref="VEQ70:VER70"/>
    <mergeCell ref="VES70:VET70"/>
    <mergeCell ref="VEA70:VEB70"/>
    <mergeCell ref="VEC70:VED70"/>
    <mergeCell ref="VEE70:VEF70"/>
    <mergeCell ref="VEG70:VEH70"/>
    <mergeCell ref="VEI70:VEJ70"/>
    <mergeCell ref="VDQ70:VDR70"/>
    <mergeCell ref="VDS70:VDT70"/>
    <mergeCell ref="VDU70:VDV70"/>
    <mergeCell ref="VDW70:VDX70"/>
    <mergeCell ref="VDY70:VDZ70"/>
    <mergeCell ref="VIQ70:VIR70"/>
    <mergeCell ref="VIS70:VIT70"/>
    <mergeCell ref="VIU70:VIV70"/>
    <mergeCell ref="VIW70:VIX70"/>
    <mergeCell ref="VIY70:VIZ70"/>
    <mergeCell ref="VIG70:VIH70"/>
    <mergeCell ref="VII70:VIJ70"/>
    <mergeCell ref="VIK70:VIL70"/>
    <mergeCell ref="VIM70:VIN70"/>
    <mergeCell ref="VIO70:VIP70"/>
    <mergeCell ref="VHW70:VHX70"/>
    <mergeCell ref="VHY70:VHZ70"/>
    <mergeCell ref="VIA70:VIB70"/>
    <mergeCell ref="VIC70:VID70"/>
    <mergeCell ref="VIE70:VIF70"/>
    <mergeCell ref="VHM70:VHN70"/>
    <mergeCell ref="VHO70:VHP70"/>
    <mergeCell ref="VHQ70:VHR70"/>
    <mergeCell ref="VHS70:VHT70"/>
    <mergeCell ref="VHU70:VHV70"/>
    <mergeCell ref="VHC70:VHD70"/>
    <mergeCell ref="VHE70:VHF70"/>
    <mergeCell ref="VHG70:VHH70"/>
    <mergeCell ref="VHI70:VHJ70"/>
    <mergeCell ref="VHK70:VHL70"/>
    <mergeCell ref="VGS70:VGT70"/>
    <mergeCell ref="VGU70:VGV70"/>
    <mergeCell ref="VGW70:VGX70"/>
    <mergeCell ref="VGY70:VGZ70"/>
    <mergeCell ref="VHA70:VHB70"/>
    <mergeCell ref="VGI70:VGJ70"/>
    <mergeCell ref="VGK70:VGL70"/>
    <mergeCell ref="VGM70:VGN70"/>
    <mergeCell ref="VGO70:VGP70"/>
    <mergeCell ref="VGQ70:VGR70"/>
    <mergeCell ref="VLI70:VLJ70"/>
    <mergeCell ref="VLK70:VLL70"/>
    <mergeCell ref="VLM70:VLN70"/>
    <mergeCell ref="VLO70:VLP70"/>
    <mergeCell ref="VLQ70:VLR70"/>
    <mergeCell ref="VKY70:VKZ70"/>
    <mergeCell ref="VLA70:VLB70"/>
    <mergeCell ref="VLC70:VLD70"/>
    <mergeCell ref="VLE70:VLF70"/>
    <mergeCell ref="VLG70:VLH70"/>
    <mergeCell ref="VKO70:VKP70"/>
    <mergeCell ref="VKQ70:VKR70"/>
    <mergeCell ref="VKS70:VKT70"/>
    <mergeCell ref="VKU70:VKV70"/>
    <mergeCell ref="VKW70:VKX70"/>
    <mergeCell ref="VKE70:VKF70"/>
    <mergeCell ref="VKG70:VKH70"/>
    <mergeCell ref="VKI70:VKJ70"/>
    <mergeCell ref="VKK70:VKL70"/>
    <mergeCell ref="VKM70:VKN70"/>
    <mergeCell ref="VJU70:VJV70"/>
    <mergeCell ref="VJW70:VJX70"/>
    <mergeCell ref="VJY70:VJZ70"/>
    <mergeCell ref="VKA70:VKB70"/>
    <mergeCell ref="VKC70:VKD70"/>
    <mergeCell ref="VJK70:VJL70"/>
    <mergeCell ref="VJM70:VJN70"/>
    <mergeCell ref="VJO70:VJP70"/>
    <mergeCell ref="VJQ70:VJR70"/>
    <mergeCell ref="VJS70:VJT70"/>
    <mergeCell ref="VJA70:VJB70"/>
    <mergeCell ref="VJC70:VJD70"/>
    <mergeCell ref="VJE70:VJF70"/>
    <mergeCell ref="VJG70:VJH70"/>
    <mergeCell ref="VJI70:VJJ70"/>
    <mergeCell ref="VOA70:VOB70"/>
    <mergeCell ref="VOC70:VOD70"/>
    <mergeCell ref="VOE70:VOF70"/>
    <mergeCell ref="VOG70:VOH70"/>
    <mergeCell ref="VOI70:VOJ70"/>
    <mergeCell ref="VNQ70:VNR70"/>
    <mergeCell ref="VNS70:VNT70"/>
    <mergeCell ref="VNU70:VNV70"/>
    <mergeCell ref="VNW70:VNX70"/>
    <mergeCell ref="VNY70:VNZ70"/>
    <mergeCell ref="VNG70:VNH70"/>
    <mergeCell ref="VNI70:VNJ70"/>
    <mergeCell ref="VNK70:VNL70"/>
    <mergeCell ref="VNM70:VNN70"/>
    <mergeCell ref="VNO70:VNP70"/>
    <mergeCell ref="VMW70:VMX70"/>
    <mergeCell ref="VMY70:VMZ70"/>
    <mergeCell ref="VNA70:VNB70"/>
    <mergeCell ref="VNC70:VND70"/>
    <mergeCell ref="VNE70:VNF70"/>
    <mergeCell ref="VMM70:VMN70"/>
    <mergeCell ref="VMO70:VMP70"/>
    <mergeCell ref="VMQ70:VMR70"/>
    <mergeCell ref="VMS70:VMT70"/>
    <mergeCell ref="VMU70:VMV70"/>
    <mergeCell ref="VMC70:VMD70"/>
    <mergeCell ref="VME70:VMF70"/>
    <mergeCell ref="VMG70:VMH70"/>
    <mergeCell ref="VMI70:VMJ70"/>
    <mergeCell ref="VMK70:VML70"/>
    <mergeCell ref="VLS70:VLT70"/>
    <mergeCell ref="VLU70:VLV70"/>
    <mergeCell ref="VLW70:VLX70"/>
    <mergeCell ref="VLY70:VLZ70"/>
    <mergeCell ref="VMA70:VMB70"/>
    <mergeCell ref="VQS70:VQT70"/>
    <mergeCell ref="VQU70:VQV70"/>
    <mergeCell ref="VQW70:VQX70"/>
    <mergeCell ref="VQY70:VQZ70"/>
    <mergeCell ref="VRA70:VRB70"/>
    <mergeCell ref="VQI70:VQJ70"/>
    <mergeCell ref="VQK70:VQL70"/>
    <mergeCell ref="VQM70:VQN70"/>
    <mergeCell ref="VQO70:VQP70"/>
    <mergeCell ref="VQQ70:VQR70"/>
    <mergeCell ref="VPY70:VPZ70"/>
    <mergeCell ref="VQA70:VQB70"/>
    <mergeCell ref="VQC70:VQD70"/>
    <mergeCell ref="VQE70:VQF70"/>
    <mergeCell ref="VQG70:VQH70"/>
    <mergeCell ref="VPO70:VPP70"/>
    <mergeCell ref="VPQ70:VPR70"/>
    <mergeCell ref="VPS70:VPT70"/>
    <mergeCell ref="VPU70:VPV70"/>
    <mergeCell ref="VPW70:VPX70"/>
    <mergeCell ref="VPE70:VPF70"/>
    <mergeCell ref="VPG70:VPH70"/>
    <mergeCell ref="VPI70:VPJ70"/>
    <mergeCell ref="VPK70:VPL70"/>
    <mergeCell ref="VPM70:VPN70"/>
    <mergeCell ref="VOU70:VOV70"/>
    <mergeCell ref="VOW70:VOX70"/>
    <mergeCell ref="VOY70:VOZ70"/>
    <mergeCell ref="VPA70:VPB70"/>
    <mergeCell ref="VPC70:VPD70"/>
    <mergeCell ref="VOK70:VOL70"/>
    <mergeCell ref="VOM70:VON70"/>
    <mergeCell ref="VOO70:VOP70"/>
    <mergeCell ref="VOQ70:VOR70"/>
    <mergeCell ref="VOS70:VOT70"/>
    <mergeCell ref="VTK70:VTL70"/>
    <mergeCell ref="VTM70:VTN70"/>
    <mergeCell ref="VTO70:VTP70"/>
    <mergeCell ref="VTQ70:VTR70"/>
    <mergeCell ref="VTS70:VTT70"/>
    <mergeCell ref="VTA70:VTB70"/>
    <mergeCell ref="VTC70:VTD70"/>
    <mergeCell ref="VTE70:VTF70"/>
    <mergeCell ref="VTG70:VTH70"/>
    <mergeCell ref="VTI70:VTJ70"/>
    <mergeCell ref="VSQ70:VSR70"/>
    <mergeCell ref="VSS70:VST70"/>
    <mergeCell ref="VSU70:VSV70"/>
    <mergeCell ref="VSW70:VSX70"/>
    <mergeCell ref="VSY70:VSZ70"/>
    <mergeCell ref="VSG70:VSH70"/>
    <mergeCell ref="VSI70:VSJ70"/>
    <mergeCell ref="VSK70:VSL70"/>
    <mergeCell ref="VSM70:VSN70"/>
    <mergeCell ref="VSO70:VSP70"/>
    <mergeCell ref="VRW70:VRX70"/>
    <mergeCell ref="VRY70:VRZ70"/>
    <mergeCell ref="VSA70:VSB70"/>
    <mergeCell ref="VSC70:VSD70"/>
    <mergeCell ref="VSE70:VSF70"/>
    <mergeCell ref="VRM70:VRN70"/>
    <mergeCell ref="VRO70:VRP70"/>
    <mergeCell ref="VRQ70:VRR70"/>
    <mergeCell ref="VRS70:VRT70"/>
    <mergeCell ref="VRU70:VRV70"/>
    <mergeCell ref="VRC70:VRD70"/>
    <mergeCell ref="VRE70:VRF70"/>
    <mergeCell ref="VRG70:VRH70"/>
    <mergeCell ref="VRI70:VRJ70"/>
    <mergeCell ref="VRK70:VRL70"/>
    <mergeCell ref="VWC70:VWD70"/>
    <mergeCell ref="VWE70:VWF70"/>
    <mergeCell ref="VWG70:VWH70"/>
    <mergeCell ref="VWI70:VWJ70"/>
    <mergeCell ref="VWK70:VWL70"/>
    <mergeCell ref="VVS70:VVT70"/>
    <mergeCell ref="VVU70:VVV70"/>
    <mergeCell ref="VVW70:VVX70"/>
    <mergeCell ref="VVY70:VVZ70"/>
    <mergeCell ref="VWA70:VWB70"/>
    <mergeCell ref="VVI70:VVJ70"/>
    <mergeCell ref="VVK70:VVL70"/>
    <mergeCell ref="VVM70:VVN70"/>
    <mergeCell ref="VVO70:VVP70"/>
    <mergeCell ref="VVQ70:VVR70"/>
    <mergeCell ref="VUY70:VUZ70"/>
    <mergeCell ref="VVA70:VVB70"/>
    <mergeCell ref="VVC70:VVD70"/>
    <mergeCell ref="VVE70:VVF70"/>
    <mergeCell ref="VVG70:VVH70"/>
    <mergeCell ref="VUO70:VUP70"/>
    <mergeCell ref="VUQ70:VUR70"/>
    <mergeCell ref="VUS70:VUT70"/>
    <mergeCell ref="VUU70:VUV70"/>
    <mergeCell ref="VUW70:VUX70"/>
    <mergeCell ref="VUE70:VUF70"/>
    <mergeCell ref="VUG70:VUH70"/>
    <mergeCell ref="VUI70:VUJ70"/>
    <mergeCell ref="VUK70:VUL70"/>
    <mergeCell ref="VUM70:VUN70"/>
    <mergeCell ref="VTU70:VTV70"/>
    <mergeCell ref="VTW70:VTX70"/>
    <mergeCell ref="VTY70:VTZ70"/>
    <mergeCell ref="VUA70:VUB70"/>
    <mergeCell ref="VUC70:VUD70"/>
    <mergeCell ref="VYU70:VYV70"/>
    <mergeCell ref="VYW70:VYX70"/>
    <mergeCell ref="VYY70:VYZ70"/>
    <mergeCell ref="VZA70:VZB70"/>
    <mergeCell ref="VZC70:VZD70"/>
    <mergeCell ref="VYK70:VYL70"/>
    <mergeCell ref="VYM70:VYN70"/>
    <mergeCell ref="VYO70:VYP70"/>
    <mergeCell ref="VYQ70:VYR70"/>
    <mergeCell ref="VYS70:VYT70"/>
    <mergeCell ref="VYA70:VYB70"/>
    <mergeCell ref="VYC70:VYD70"/>
    <mergeCell ref="VYE70:VYF70"/>
    <mergeCell ref="VYG70:VYH70"/>
    <mergeCell ref="VYI70:VYJ70"/>
    <mergeCell ref="VXQ70:VXR70"/>
    <mergeCell ref="VXS70:VXT70"/>
    <mergeCell ref="VXU70:VXV70"/>
    <mergeCell ref="VXW70:VXX70"/>
    <mergeCell ref="VXY70:VXZ70"/>
    <mergeCell ref="VXG70:VXH70"/>
    <mergeCell ref="VXI70:VXJ70"/>
    <mergeCell ref="VXK70:VXL70"/>
    <mergeCell ref="VXM70:VXN70"/>
    <mergeCell ref="VXO70:VXP70"/>
    <mergeCell ref="VWW70:VWX70"/>
    <mergeCell ref="VWY70:VWZ70"/>
    <mergeCell ref="VXA70:VXB70"/>
    <mergeCell ref="VXC70:VXD70"/>
    <mergeCell ref="VXE70:VXF70"/>
    <mergeCell ref="VWM70:VWN70"/>
    <mergeCell ref="VWO70:VWP70"/>
    <mergeCell ref="VWQ70:VWR70"/>
    <mergeCell ref="VWS70:VWT70"/>
    <mergeCell ref="VWU70:VWV70"/>
    <mergeCell ref="WBM70:WBN70"/>
    <mergeCell ref="WBO70:WBP70"/>
    <mergeCell ref="WBQ70:WBR70"/>
    <mergeCell ref="WBS70:WBT70"/>
    <mergeCell ref="WBU70:WBV70"/>
    <mergeCell ref="WBC70:WBD70"/>
    <mergeCell ref="WBE70:WBF70"/>
    <mergeCell ref="WBG70:WBH70"/>
    <mergeCell ref="WBI70:WBJ70"/>
    <mergeCell ref="WBK70:WBL70"/>
    <mergeCell ref="WAS70:WAT70"/>
    <mergeCell ref="WAU70:WAV70"/>
    <mergeCell ref="WAW70:WAX70"/>
    <mergeCell ref="WAY70:WAZ70"/>
    <mergeCell ref="WBA70:WBB70"/>
    <mergeCell ref="WAI70:WAJ70"/>
    <mergeCell ref="WAK70:WAL70"/>
    <mergeCell ref="WAM70:WAN70"/>
    <mergeCell ref="WAO70:WAP70"/>
    <mergeCell ref="WAQ70:WAR70"/>
    <mergeCell ref="VZY70:VZZ70"/>
    <mergeCell ref="WAA70:WAB70"/>
    <mergeCell ref="WAC70:WAD70"/>
    <mergeCell ref="WAE70:WAF70"/>
    <mergeCell ref="WAG70:WAH70"/>
    <mergeCell ref="VZO70:VZP70"/>
    <mergeCell ref="VZQ70:VZR70"/>
    <mergeCell ref="VZS70:VZT70"/>
    <mergeCell ref="VZU70:VZV70"/>
    <mergeCell ref="VZW70:VZX70"/>
    <mergeCell ref="VZE70:VZF70"/>
    <mergeCell ref="VZG70:VZH70"/>
    <mergeCell ref="VZI70:VZJ70"/>
    <mergeCell ref="VZK70:VZL70"/>
    <mergeCell ref="VZM70:VZN70"/>
    <mergeCell ref="WEE70:WEF70"/>
    <mergeCell ref="WEG70:WEH70"/>
    <mergeCell ref="WEI70:WEJ70"/>
    <mergeCell ref="WEK70:WEL70"/>
    <mergeCell ref="WEM70:WEN70"/>
    <mergeCell ref="WDU70:WDV70"/>
    <mergeCell ref="WDW70:WDX70"/>
    <mergeCell ref="WDY70:WDZ70"/>
    <mergeCell ref="WEA70:WEB70"/>
    <mergeCell ref="WEC70:WED70"/>
    <mergeCell ref="WDK70:WDL70"/>
    <mergeCell ref="WDM70:WDN70"/>
    <mergeCell ref="WDO70:WDP70"/>
    <mergeCell ref="WDQ70:WDR70"/>
    <mergeCell ref="WDS70:WDT70"/>
    <mergeCell ref="WDA70:WDB70"/>
    <mergeCell ref="WDC70:WDD70"/>
    <mergeCell ref="WDE70:WDF70"/>
    <mergeCell ref="WDG70:WDH70"/>
    <mergeCell ref="WDI70:WDJ70"/>
    <mergeCell ref="WCQ70:WCR70"/>
    <mergeCell ref="WCS70:WCT70"/>
    <mergeCell ref="WCU70:WCV70"/>
    <mergeCell ref="WCW70:WCX70"/>
    <mergeCell ref="WCY70:WCZ70"/>
    <mergeCell ref="WCG70:WCH70"/>
    <mergeCell ref="WCI70:WCJ70"/>
    <mergeCell ref="WCK70:WCL70"/>
    <mergeCell ref="WCM70:WCN70"/>
    <mergeCell ref="WCO70:WCP70"/>
    <mergeCell ref="WBW70:WBX70"/>
    <mergeCell ref="WBY70:WBZ70"/>
    <mergeCell ref="WCA70:WCB70"/>
    <mergeCell ref="WCC70:WCD70"/>
    <mergeCell ref="WCE70:WCF70"/>
    <mergeCell ref="WGW70:WGX70"/>
    <mergeCell ref="WGY70:WGZ70"/>
    <mergeCell ref="WHA70:WHB70"/>
    <mergeCell ref="WHC70:WHD70"/>
    <mergeCell ref="WHE70:WHF70"/>
    <mergeCell ref="WGM70:WGN70"/>
    <mergeCell ref="WGO70:WGP70"/>
    <mergeCell ref="WGQ70:WGR70"/>
    <mergeCell ref="WGS70:WGT70"/>
    <mergeCell ref="WGU70:WGV70"/>
    <mergeCell ref="WGC70:WGD70"/>
    <mergeCell ref="WGE70:WGF70"/>
    <mergeCell ref="WGG70:WGH70"/>
    <mergeCell ref="WGI70:WGJ70"/>
    <mergeCell ref="WGK70:WGL70"/>
    <mergeCell ref="WFS70:WFT70"/>
    <mergeCell ref="WFU70:WFV70"/>
    <mergeCell ref="WFW70:WFX70"/>
    <mergeCell ref="WFY70:WFZ70"/>
    <mergeCell ref="WGA70:WGB70"/>
    <mergeCell ref="WFI70:WFJ70"/>
    <mergeCell ref="WFK70:WFL70"/>
    <mergeCell ref="WFM70:WFN70"/>
    <mergeCell ref="WFO70:WFP70"/>
    <mergeCell ref="WFQ70:WFR70"/>
    <mergeCell ref="WEY70:WEZ70"/>
    <mergeCell ref="WFA70:WFB70"/>
    <mergeCell ref="WFC70:WFD70"/>
    <mergeCell ref="WFE70:WFF70"/>
    <mergeCell ref="WFG70:WFH70"/>
    <mergeCell ref="WEO70:WEP70"/>
    <mergeCell ref="WEQ70:WER70"/>
    <mergeCell ref="WES70:WET70"/>
    <mergeCell ref="WEU70:WEV70"/>
    <mergeCell ref="WEW70:WEX70"/>
    <mergeCell ref="WJO70:WJP70"/>
    <mergeCell ref="WJQ70:WJR70"/>
    <mergeCell ref="WJS70:WJT70"/>
    <mergeCell ref="WJU70:WJV70"/>
    <mergeCell ref="WJW70:WJX70"/>
    <mergeCell ref="WJE70:WJF70"/>
    <mergeCell ref="WJG70:WJH70"/>
    <mergeCell ref="WJI70:WJJ70"/>
    <mergeCell ref="WJK70:WJL70"/>
    <mergeCell ref="WJM70:WJN70"/>
    <mergeCell ref="WIU70:WIV70"/>
    <mergeCell ref="WIW70:WIX70"/>
    <mergeCell ref="WIY70:WIZ70"/>
    <mergeCell ref="WJA70:WJB70"/>
    <mergeCell ref="WJC70:WJD70"/>
    <mergeCell ref="WIK70:WIL70"/>
    <mergeCell ref="WIM70:WIN70"/>
    <mergeCell ref="WIO70:WIP70"/>
    <mergeCell ref="WIQ70:WIR70"/>
    <mergeCell ref="WIS70:WIT70"/>
    <mergeCell ref="WIA70:WIB70"/>
    <mergeCell ref="WIC70:WID70"/>
    <mergeCell ref="WIE70:WIF70"/>
    <mergeCell ref="WIG70:WIH70"/>
    <mergeCell ref="WII70:WIJ70"/>
    <mergeCell ref="WHQ70:WHR70"/>
    <mergeCell ref="WHS70:WHT70"/>
    <mergeCell ref="WHU70:WHV70"/>
    <mergeCell ref="WHW70:WHX70"/>
    <mergeCell ref="WHY70:WHZ70"/>
    <mergeCell ref="WHG70:WHH70"/>
    <mergeCell ref="WHI70:WHJ70"/>
    <mergeCell ref="WHK70:WHL70"/>
    <mergeCell ref="WHM70:WHN70"/>
    <mergeCell ref="WHO70:WHP70"/>
    <mergeCell ref="WMG70:WMH70"/>
    <mergeCell ref="WMI70:WMJ70"/>
    <mergeCell ref="WMK70:WML70"/>
    <mergeCell ref="WMM70:WMN70"/>
    <mergeCell ref="WMO70:WMP70"/>
    <mergeCell ref="WLW70:WLX70"/>
    <mergeCell ref="WLY70:WLZ70"/>
    <mergeCell ref="WMA70:WMB70"/>
    <mergeCell ref="WMC70:WMD70"/>
    <mergeCell ref="WME70:WMF70"/>
    <mergeCell ref="WLM70:WLN70"/>
    <mergeCell ref="WLO70:WLP70"/>
    <mergeCell ref="WLQ70:WLR70"/>
    <mergeCell ref="WLS70:WLT70"/>
    <mergeCell ref="WLU70:WLV70"/>
    <mergeCell ref="WLC70:WLD70"/>
    <mergeCell ref="WLE70:WLF70"/>
    <mergeCell ref="WLG70:WLH70"/>
    <mergeCell ref="WLI70:WLJ70"/>
    <mergeCell ref="WLK70:WLL70"/>
    <mergeCell ref="WKS70:WKT70"/>
    <mergeCell ref="WKU70:WKV70"/>
    <mergeCell ref="WKW70:WKX70"/>
    <mergeCell ref="WKY70:WKZ70"/>
    <mergeCell ref="WLA70:WLB70"/>
    <mergeCell ref="WKI70:WKJ70"/>
    <mergeCell ref="WKK70:WKL70"/>
    <mergeCell ref="WKM70:WKN70"/>
    <mergeCell ref="WKO70:WKP70"/>
    <mergeCell ref="WKQ70:WKR70"/>
    <mergeCell ref="WJY70:WJZ70"/>
    <mergeCell ref="WKA70:WKB70"/>
    <mergeCell ref="WKC70:WKD70"/>
    <mergeCell ref="WKE70:WKF70"/>
    <mergeCell ref="WKG70:WKH70"/>
    <mergeCell ref="WOY70:WOZ70"/>
    <mergeCell ref="WPA70:WPB70"/>
    <mergeCell ref="WPC70:WPD70"/>
    <mergeCell ref="WPE70:WPF70"/>
    <mergeCell ref="WPG70:WPH70"/>
    <mergeCell ref="WOO70:WOP70"/>
    <mergeCell ref="WOQ70:WOR70"/>
    <mergeCell ref="WOS70:WOT70"/>
    <mergeCell ref="WOU70:WOV70"/>
    <mergeCell ref="WOW70:WOX70"/>
    <mergeCell ref="WOE70:WOF70"/>
    <mergeCell ref="WOG70:WOH70"/>
    <mergeCell ref="WOI70:WOJ70"/>
    <mergeCell ref="WOK70:WOL70"/>
    <mergeCell ref="WOM70:WON70"/>
    <mergeCell ref="WNU70:WNV70"/>
    <mergeCell ref="WNW70:WNX70"/>
    <mergeCell ref="WNY70:WNZ70"/>
    <mergeCell ref="WOA70:WOB70"/>
    <mergeCell ref="WOC70:WOD70"/>
    <mergeCell ref="WNK70:WNL70"/>
    <mergeCell ref="WNM70:WNN70"/>
    <mergeCell ref="WNO70:WNP70"/>
    <mergeCell ref="WNQ70:WNR70"/>
    <mergeCell ref="WNS70:WNT70"/>
    <mergeCell ref="WNA70:WNB70"/>
    <mergeCell ref="WNC70:WND70"/>
    <mergeCell ref="WNE70:WNF70"/>
    <mergeCell ref="WNG70:WNH70"/>
    <mergeCell ref="WNI70:WNJ70"/>
    <mergeCell ref="WMQ70:WMR70"/>
    <mergeCell ref="WMS70:WMT70"/>
    <mergeCell ref="WMU70:WMV70"/>
    <mergeCell ref="WMW70:WMX70"/>
    <mergeCell ref="WMY70:WMZ70"/>
    <mergeCell ref="WRQ70:WRR70"/>
    <mergeCell ref="WRS70:WRT70"/>
    <mergeCell ref="WRU70:WRV70"/>
    <mergeCell ref="WRW70:WRX70"/>
    <mergeCell ref="WRY70:WRZ70"/>
    <mergeCell ref="WRG70:WRH70"/>
    <mergeCell ref="WRI70:WRJ70"/>
    <mergeCell ref="WRK70:WRL70"/>
    <mergeCell ref="WRM70:WRN70"/>
    <mergeCell ref="WRO70:WRP70"/>
    <mergeCell ref="WQW70:WQX70"/>
    <mergeCell ref="WQY70:WQZ70"/>
    <mergeCell ref="WRA70:WRB70"/>
    <mergeCell ref="WRC70:WRD70"/>
    <mergeCell ref="WRE70:WRF70"/>
    <mergeCell ref="WQM70:WQN70"/>
    <mergeCell ref="WQO70:WQP70"/>
    <mergeCell ref="WQQ70:WQR70"/>
    <mergeCell ref="WQS70:WQT70"/>
    <mergeCell ref="WQU70:WQV70"/>
    <mergeCell ref="WQC70:WQD70"/>
    <mergeCell ref="WQE70:WQF70"/>
    <mergeCell ref="WQG70:WQH70"/>
    <mergeCell ref="WQI70:WQJ70"/>
    <mergeCell ref="WQK70:WQL70"/>
    <mergeCell ref="WPS70:WPT70"/>
    <mergeCell ref="WPU70:WPV70"/>
    <mergeCell ref="WPW70:WPX70"/>
    <mergeCell ref="WPY70:WPZ70"/>
    <mergeCell ref="WQA70:WQB70"/>
    <mergeCell ref="WPI70:WPJ70"/>
    <mergeCell ref="WPK70:WPL70"/>
    <mergeCell ref="WPM70:WPN70"/>
    <mergeCell ref="WPO70:WPP70"/>
    <mergeCell ref="WPQ70:WPR70"/>
    <mergeCell ref="WUI70:WUJ70"/>
    <mergeCell ref="WUK70:WUL70"/>
    <mergeCell ref="WUM70:WUN70"/>
    <mergeCell ref="WUO70:WUP70"/>
    <mergeCell ref="WUQ70:WUR70"/>
    <mergeCell ref="WTY70:WTZ70"/>
    <mergeCell ref="WUA70:WUB70"/>
    <mergeCell ref="WUC70:WUD70"/>
    <mergeCell ref="WUE70:WUF70"/>
    <mergeCell ref="WUG70:WUH70"/>
    <mergeCell ref="WTO70:WTP70"/>
    <mergeCell ref="WTQ70:WTR70"/>
    <mergeCell ref="WTS70:WTT70"/>
    <mergeCell ref="WTU70:WTV70"/>
    <mergeCell ref="WTW70:WTX70"/>
    <mergeCell ref="WTE70:WTF70"/>
    <mergeCell ref="WTG70:WTH70"/>
    <mergeCell ref="WTI70:WTJ70"/>
    <mergeCell ref="WTK70:WTL70"/>
    <mergeCell ref="WTM70:WTN70"/>
    <mergeCell ref="WSU70:WSV70"/>
    <mergeCell ref="WSW70:WSX70"/>
    <mergeCell ref="WSY70:WSZ70"/>
    <mergeCell ref="WTA70:WTB70"/>
    <mergeCell ref="WTC70:WTD70"/>
    <mergeCell ref="WSK70:WSL70"/>
    <mergeCell ref="WSM70:WSN70"/>
    <mergeCell ref="WSO70:WSP70"/>
    <mergeCell ref="WSQ70:WSR70"/>
    <mergeCell ref="WSS70:WST70"/>
    <mergeCell ref="WSA70:WSB70"/>
    <mergeCell ref="WSC70:WSD70"/>
    <mergeCell ref="WSE70:WSF70"/>
    <mergeCell ref="WSG70:WSH70"/>
    <mergeCell ref="WSI70:WSJ70"/>
    <mergeCell ref="WXA70:WXB70"/>
    <mergeCell ref="WXC70:WXD70"/>
    <mergeCell ref="WXE70:WXF70"/>
    <mergeCell ref="WXG70:WXH70"/>
    <mergeCell ref="WXI70:WXJ70"/>
    <mergeCell ref="WWQ70:WWR70"/>
    <mergeCell ref="WWS70:WWT70"/>
    <mergeCell ref="WWU70:WWV70"/>
    <mergeCell ref="WWW70:WWX70"/>
    <mergeCell ref="WWY70:WWZ70"/>
    <mergeCell ref="WWG70:WWH70"/>
    <mergeCell ref="WWI70:WWJ70"/>
    <mergeCell ref="WWK70:WWL70"/>
    <mergeCell ref="WWM70:WWN70"/>
    <mergeCell ref="WWO70:WWP70"/>
    <mergeCell ref="WVW70:WVX70"/>
    <mergeCell ref="WVY70:WVZ70"/>
    <mergeCell ref="WWA70:WWB70"/>
    <mergeCell ref="WWC70:WWD70"/>
    <mergeCell ref="WWE70:WWF70"/>
    <mergeCell ref="WVM70:WVN70"/>
    <mergeCell ref="WVO70:WVP70"/>
    <mergeCell ref="WVQ70:WVR70"/>
    <mergeCell ref="WVS70:WVT70"/>
    <mergeCell ref="WVU70:WVV70"/>
    <mergeCell ref="WVC70:WVD70"/>
    <mergeCell ref="WVE70:WVF70"/>
    <mergeCell ref="WVG70:WVH70"/>
    <mergeCell ref="WVI70:WVJ70"/>
    <mergeCell ref="WVK70:WVL70"/>
    <mergeCell ref="WUS70:WUT70"/>
    <mergeCell ref="WUU70:WUV70"/>
    <mergeCell ref="WUW70:WUX70"/>
    <mergeCell ref="WUY70:WUZ70"/>
    <mergeCell ref="WVA70:WVB70"/>
    <mergeCell ref="WZS70:WZT70"/>
    <mergeCell ref="WZU70:WZV70"/>
    <mergeCell ref="WZW70:WZX70"/>
    <mergeCell ref="WZY70:WZZ70"/>
    <mergeCell ref="XAA70:XAB70"/>
    <mergeCell ref="WZI70:WZJ70"/>
    <mergeCell ref="WZK70:WZL70"/>
    <mergeCell ref="WZM70:WZN70"/>
    <mergeCell ref="WZO70:WZP70"/>
    <mergeCell ref="WZQ70:WZR70"/>
    <mergeCell ref="WYY70:WYZ70"/>
    <mergeCell ref="WZA70:WZB70"/>
    <mergeCell ref="WZC70:WZD70"/>
    <mergeCell ref="WZE70:WZF70"/>
    <mergeCell ref="WZG70:WZH70"/>
    <mergeCell ref="WYO70:WYP70"/>
    <mergeCell ref="WYQ70:WYR70"/>
    <mergeCell ref="WYS70:WYT70"/>
    <mergeCell ref="WYU70:WYV70"/>
    <mergeCell ref="WYW70:WYX70"/>
    <mergeCell ref="WYE70:WYF70"/>
    <mergeCell ref="WYG70:WYH70"/>
    <mergeCell ref="WYI70:WYJ70"/>
    <mergeCell ref="WYK70:WYL70"/>
    <mergeCell ref="WYM70:WYN70"/>
    <mergeCell ref="WXU70:WXV70"/>
    <mergeCell ref="WXW70:WXX70"/>
    <mergeCell ref="WXY70:WXZ70"/>
    <mergeCell ref="WYA70:WYB70"/>
    <mergeCell ref="WYC70:WYD70"/>
    <mergeCell ref="WXK70:WXL70"/>
    <mergeCell ref="WXM70:WXN70"/>
    <mergeCell ref="WXO70:WXP70"/>
    <mergeCell ref="WXQ70:WXR70"/>
    <mergeCell ref="WXS70:WXT70"/>
    <mergeCell ref="XDC70:XDD70"/>
    <mergeCell ref="XCK70:XCL70"/>
    <mergeCell ref="XCM70:XCN70"/>
    <mergeCell ref="XCO70:XCP70"/>
    <mergeCell ref="XCQ70:XCR70"/>
    <mergeCell ref="XCS70:XCT70"/>
    <mergeCell ref="XCA70:XCB70"/>
    <mergeCell ref="XCC70:XCD70"/>
    <mergeCell ref="XCE70:XCF70"/>
    <mergeCell ref="XCG70:XCH70"/>
    <mergeCell ref="XCI70:XCJ70"/>
    <mergeCell ref="XBQ70:XBR70"/>
    <mergeCell ref="XBS70:XBT70"/>
    <mergeCell ref="XBU70:XBV70"/>
    <mergeCell ref="XBW70:XBX70"/>
    <mergeCell ref="XBY70:XBZ70"/>
    <mergeCell ref="XBG70:XBH70"/>
    <mergeCell ref="XBI70:XBJ70"/>
    <mergeCell ref="XBK70:XBL70"/>
    <mergeCell ref="XBM70:XBN70"/>
    <mergeCell ref="XBO70:XBP70"/>
    <mergeCell ref="XAW70:XAX70"/>
    <mergeCell ref="XAY70:XAZ70"/>
    <mergeCell ref="XBA70:XBB70"/>
    <mergeCell ref="XBC70:XBD70"/>
    <mergeCell ref="XBE70:XBF70"/>
    <mergeCell ref="XAM70:XAN70"/>
    <mergeCell ref="XAO70:XAP70"/>
    <mergeCell ref="XAQ70:XAR70"/>
    <mergeCell ref="XAS70:XAT70"/>
    <mergeCell ref="XAU70:XAV70"/>
    <mergeCell ref="XAC70:XAD70"/>
    <mergeCell ref="XAE70:XAF70"/>
    <mergeCell ref="XAG70:XAH70"/>
    <mergeCell ref="XAI70:XAJ70"/>
    <mergeCell ref="XAK70:XAL70"/>
    <mergeCell ref="BK73:BL73"/>
    <mergeCell ref="BM73:BN73"/>
    <mergeCell ref="BO73:BP73"/>
    <mergeCell ref="BQ73:BR73"/>
    <mergeCell ref="BS73:BT73"/>
    <mergeCell ref="BA73:BB73"/>
    <mergeCell ref="BC73:BD73"/>
    <mergeCell ref="BE73:BF73"/>
    <mergeCell ref="BG73:BH73"/>
    <mergeCell ref="BI73:BJ73"/>
    <mergeCell ref="AQ73:AR73"/>
    <mergeCell ref="AS73:AT73"/>
    <mergeCell ref="AU73:AV73"/>
    <mergeCell ref="AW73:AX73"/>
    <mergeCell ref="AY73:AZ73"/>
    <mergeCell ref="AG73:AH73"/>
    <mergeCell ref="AI73:AJ73"/>
    <mergeCell ref="AK73:AL73"/>
    <mergeCell ref="AM73:AN73"/>
    <mergeCell ref="AO73:AP73"/>
    <mergeCell ref="XFC70:XFD70"/>
    <mergeCell ref="K73:L73"/>
    <mergeCell ref="M73:N73"/>
    <mergeCell ref="O73:P73"/>
    <mergeCell ref="Q73:R73"/>
    <mergeCell ref="S73:T73"/>
    <mergeCell ref="U73:V73"/>
    <mergeCell ref="W73:X73"/>
    <mergeCell ref="Y73:Z73"/>
    <mergeCell ref="AA73:AB73"/>
    <mergeCell ref="AC73:AD73"/>
    <mergeCell ref="AE73:AF73"/>
    <mergeCell ref="XES70:XET70"/>
    <mergeCell ref="XEU70:XEV70"/>
    <mergeCell ref="XEW70:XEX70"/>
    <mergeCell ref="XEY70:XEZ70"/>
    <mergeCell ref="XFA70:XFB70"/>
    <mergeCell ref="XEI70:XEJ70"/>
    <mergeCell ref="XEK70:XEL70"/>
    <mergeCell ref="XEM70:XEN70"/>
    <mergeCell ref="XEO70:XEP70"/>
    <mergeCell ref="XEQ70:XER70"/>
    <mergeCell ref="XDY70:XDZ70"/>
    <mergeCell ref="XEA70:XEB70"/>
    <mergeCell ref="XEC70:XED70"/>
    <mergeCell ref="XEE70:XEF70"/>
    <mergeCell ref="XEG70:XEH70"/>
    <mergeCell ref="XDO70:XDP70"/>
    <mergeCell ref="XDQ70:XDR70"/>
    <mergeCell ref="XDS70:XDT70"/>
    <mergeCell ref="XDU70:XDV70"/>
    <mergeCell ref="XDW70:XDX70"/>
    <mergeCell ref="XDE70:XDF70"/>
    <mergeCell ref="XDG70:XDH70"/>
    <mergeCell ref="XDI70:XDJ70"/>
    <mergeCell ref="XDK70:XDL70"/>
    <mergeCell ref="XDM70:XDN70"/>
    <mergeCell ref="XCU70:XCV70"/>
    <mergeCell ref="XCW70:XCX70"/>
    <mergeCell ref="XCY70:XCZ70"/>
    <mergeCell ref="XDA70:XDB70"/>
    <mergeCell ref="EC73:ED73"/>
    <mergeCell ref="EE73:EF73"/>
    <mergeCell ref="EG73:EH73"/>
    <mergeCell ref="EI73:EJ73"/>
    <mergeCell ref="EK73:EL73"/>
    <mergeCell ref="DS73:DT73"/>
    <mergeCell ref="DU73:DV73"/>
    <mergeCell ref="DW73:DX73"/>
    <mergeCell ref="DY73:DZ73"/>
    <mergeCell ref="EA73:EB73"/>
    <mergeCell ref="DI73:DJ73"/>
    <mergeCell ref="DK73:DL73"/>
    <mergeCell ref="DM73:DN73"/>
    <mergeCell ref="DO73:DP73"/>
    <mergeCell ref="DQ73:DR73"/>
    <mergeCell ref="CY73:CZ73"/>
    <mergeCell ref="DA73:DB73"/>
    <mergeCell ref="DC73:DD73"/>
    <mergeCell ref="DE73:DF73"/>
    <mergeCell ref="DG73:DH73"/>
    <mergeCell ref="CO73:CP73"/>
    <mergeCell ref="CQ73:CR73"/>
    <mergeCell ref="CS73:CT73"/>
    <mergeCell ref="CU73:CV73"/>
    <mergeCell ref="CW73:CX73"/>
    <mergeCell ref="CE73:CF73"/>
    <mergeCell ref="CG73:CH73"/>
    <mergeCell ref="CI73:CJ73"/>
    <mergeCell ref="CK73:CL73"/>
    <mergeCell ref="CM73:CN73"/>
    <mergeCell ref="BU73:BV73"/>
    <mergeCell ref="BW73:BX73"/>
    <mergeCell ref="BY73:BZ73"/>
    <mergeCell ref="CA73:CB73"/>
    <mergeCell ref="CC73:CD73"/>
    <mergeCell ref="GU73:GV73"/>
    <mergeCell ref="GW73:GX73"/>
    <mergeCell ref="GY73:GZ73"/>
    <mergeCell ref="HA73:HB73"/>
    <mergeCell ref="HC73:HD73"/>
    <mergeCell ref="GK73:GL73"/>
    <mergeCell ref="GM73:GN73"/>
    <mergeCell ref="GO73:GP73"/>
    <mergeCell ref="GQ73:GR73"/>
    <mergeCell ref="GS73:GT73"/>
    <mergeCell ref="GA73:GB73"/>
    <mergeCell ref="GC73:GD73"/>
    <mergeCell ref="GE73:GF73"/>
    <mergeCell ref="GG73:GH73"/>
    <mergeCell ref="GI73:GJ73"/>
    <mergeCell ref="FQ73:FR73"/>
    <mergeCell ref="FS73:FT73"/>
    <mergeCell ref="FU73:FV73"/>
    <mergeCell ref="FW73:FX73"/>
    <mergeCell ref="FY73:FZ73"/>
    <mergeCell ref="FG73:FH73"/>
    <mergeCell ref="FI73:FJ73"/>
    <mergeCell ref="FK73:FL73"/>
    <mergeCell ref="FM73:FN73"/>
    <mergeCell ref="FO73:FP73"/>
    <mergeCell ref="EW73:EX73"/>
    <mergeCell ref="EY73:EZ73"/>
    <mergeCell ref="FA73:FB73"/>
    <mergeCell ref="FC73:FD73"/>
    <mergeCell ref="FE73:FF73"/>
    <mergeCell ref="EM73:EN73"/>
    <mergeCell ref="EO73:EP73"/>
    <mergeCell ref="EQ73:ER73"/>
    <mergeCell ref="ES73:ET73"/>
    <mergeCell ref="EU73:EV73"/>
    <mergeCell ref="JM73:JN73"/>
    <mergeCell ref="JO73:JP73"/>
    <mergeCell ref="JQ73:JR73"/>
    <mergeCell ref="JS73:JT73"/>
    <mergeCell ref="JU73:JV73"/>
    <mergeCell ref="JC73:JD73"/>
    <mergeCell ref="JE73:JF73"/>
    <mergeCell ref="JG73:JH73"/>
    <mergeCell ref="JI73:JJ73"/>
    <mergeCell ref="JK73:JL73"/>
    <mergeCell ref="IS73:IT73"/>
    <mergeCell ref="IU73:IV73"/>
    <mergeCell ref="IW73:IX73"/>
    <mergeCell ref="IY73:IZ73"/>
    <mergeCell ref="JA73:JB73"/>
    <mergeCell ref="II73:IJ73"/>
    <mergeCell ref="IK73:IL73"/>
    <mergeCell ref="IM73:IN73"/>
    <mergeCell ref="IO73:IP73"/>
    <mergeCell ref="IQ73:IR73"/>
    <mergeCell ref="HY73:HZ73"/>
    <mergeCell ref="IA73:IB73"/>
    <mergeCell ref="IC73:ID73"/>
    <mergeCell ref="IE73:IF73"/>
    <mergeCell ref="IG73:IH73"/>
    <mergeCell ref="HO73:HP73"/>
    <mergeCell ref="HQ73:HR73"/>
    <mergeCell ref="HS73:HT73"/>
    <mergeCell ref="HU73:HV73"/>
    <mergeCell ref="HW73:HX73"/>
    <mergeCell ref="HE73:HF73"/>
    <mergeCell ref="HG73:HH73"/>
    <mergeCell ref="HI73:HJ73"/>
    <mergeCell ref="HK73:HL73"/>
    <mergeCell ref="HM73:HN73"/>
    <mergeCell ref="ME73:MF73"/>
    <mergeCell ref="MG73:MH73"/>
    <mergeCell ref="MI73:MJ73"/>
    <mergeCell ref="MK73:ML73"/>
    <mergeCell ref="MM73:MN73"/>
    <mergeCell ref="LU73:LV73"/>
    <mergeCell ref="LW73:LX73"/>
    <mergeCell ref="LY73:LZ73"/>
    <mergeCell ref="MA73:MB73"/>
    <mergeCell ref="MC73:MD73"/>
    <mergeCell ref="LK73:LL73"/>
    <mergeCell ref="LM73:LN73"/>
    <mergeCell ref="LO73:LP73"/>
    <mergeCell ref="LQ73:LR73"/>
    <mergeCell ref="LS73:LT73"/>
    <mergeCell ref="LA73:LB73"/>
    <mergeCell ref="LC73:LD73"/>
    <mergeCell ref="LE73:LF73"/>
    <mergeCell ref="LG73:LH73"/>
    <mergeCell ref="LI73:LJ73"/>
    <mergeCell ref="KQ73:KR73"/>
    <mergeCell ref="KS73:KT73"/>
    <mergeCell ref="KU73:KV73"/>
    <mergeCell ref="KW73:KX73"/>
    <mergeCell ref="KY73:KZ73"/>
    <mergeCell ref="KG73:KH73"/>
    <mergeCell ref="KI73:KJ73"/>
    <mergeCell ref="KK73:KL73"/>
    <mergeCell ref="KM73:KN73"/>
    <mergeCell ref="KO73:KP73"/>
    <mergeCell ref="JW73:JX73"/>
    <mergeCell ref="JY73:JZ73"/>
    <mergeCell ref="KA73:KB73"/>
    <mergeCell ref="KC73:KD73"/>
    <mergeCell ref="KE73:KF73"/>
    <mergeCell ref="OW73:OX73"/>
    <mergeCell ref="OY73:OZ73"/>
    <mergeCell ref="PA73:PB73"/>
    <mergeCell ref="PC73:PD73"/>
    <mergeCell ref="PE73:PF73"/>
    <mergeCell ref="OM73:ON73"/>
    <mergeCell ref="OO73:OP73"/>
    <mergeCell ref="OQ73:OR73"/>
    <mergeCell ref="OS73:OT73"/>
    <mergeCell ref="OU73:OV73"/>
    <mergeCell ref="OC73:OD73"/>
    <mergeCell ref="OE73:OF73"/>
    <mergeCell ref="OG73:OH73"/>
    <mergeCell ref="OI73:OJ73"/>
    <mergeCell ref="OK73:OL73"/>
    <mergeCell ref="NS73:NT73"/>
    <mergeCell ref="NU73:NV73"/>
    <mergeCell ref="NW73:NX73"/>
    <mergeCell ref="NY73:NZ73"/>
    <mergeCell ref="OA73:OB73"/>
    <mergeCell ref="NI73:NJ73"/>
    <mergeCell ref="NK73:NL73"/>
    <mergeCell ref="NM73:NN73"/>
    <mergeCell ref="NO73:NP73"/>
    <mergeCell ref="NQ73:NR73"/>
    <mergeCell ref="MY73:MZ73"/>
    <mergeCell ref="NA73:NB73"/>
    <mergeCell ref="NC73:ND73"/>
    <mergeCell ref="NE73:NF73"/>
    <mergeCell ref="NG73:NH73"/>
    <mergeCell ref="MO73:MP73"/>
    <mergeCell ref="MQ73:MR73"/>
    <mergeCell ref="MS73:MT73"/>
    <mergeCell ref="MU73:MV73"/>
    <mergeCell ref="MW73:MX73"/>
    <mergeCell ref="RO73:RP73"/>
    <mergeCell ref="RQ73:RR73"/>
    <mergeCell ref="RS73:RT73"/>
    <mergeCell ref="RU73:RV73"/>
    <mergeCell ref="RW73:RX73"/>
    <mergeCell ref="RE73:RF73"/>
    <mergeCell ref="RG73:RH73"/>
    <mergeCell ref="RI73:RJ73"/>
    <mergeCell ref="RK73:RL73"/>
    <mergeCell ref="RM73:RN73"/>
    <mergeCell ref="QU73:QV73"/>
    <mergeCell ref="QW73:QX73"/>
    <mergeCell ref="QY73:QZ73"/>
    <mergeCell ref="RA73:RB73"/>
    <mergeCell ref="RC73:RD73"/>
    <mergeCell ref="QK73:QL73"/>
    <mergeCell ref="QM73:QN73"/>
    <mergeCell ref="QO73:QP73"/>
    <mergeCell ref="QQ73:QR73"/>
    <mergeCell ref="QS73:QT73"/>
    <mergeCell ref="QA73:QB73"/>
    <mergeCell ref="QC73:QD73"/>
    <mergeCell ref="QE73:QF73"/>
    <mergeCell ref="QG73:QH73"/>
    <mergeCell ref="QI73:QJ73"/>
    <mergeCell ref="PQ73:PR73"/>
    <mergeCell ref="PS73:PT73"/>
    <mergeCell ref="PU73:PV73"/>
    <mergeCell ref="PW73:PX73"/>
    <mergeCell ref="PY73:PZ73"/>
    <mergeCell ref="PG73:PH73"/>
    <mergeCell ref="PI73:PJ73"/>
    <mergeCell ref="PK73:PL73"/>
    <mergeCell ref="PM73:PN73"/>
    <mergeCell ref="PO73:PP73"/>
    <mergeCell ref="UG73:UH73"/>
    <mergeCell ref="UI73:UJ73"/>
    <mergeCell ref="UK73:UL73"/>
    <mergeCell ref="UM73:UN73"/>
    <mergeCell ref="UO73:UP73"/>
    <mergeCell ref="TW73:TX73"/>
    <mergeCell ref="TY73:TZ73"/>
    <mergeCell ref="UA73:UB73"/>
    <mergeCell ref="UC73:UD73"/>
    <mergeCell ref="UE73:UF73"/>
    <mergeCell ref="TM73:TN73"/>
    <mergeCell ref="TO73:TP73"/>
    <mergeCell ref="TQ73:TR73"/>
    <mergeCell ref="TS73:TT73"/>
    <mergeCell ref="TU73:TV73"/>
    <mergeCell ref="TC73:TD73"/>
    <mergeCell ref="TE73:TF73"/>
    <mergeCell ref="TG73:TH73"/>
    <mergeCell ref="TI73:TJ73"/>
    <mergeCell ref="TK73:TL73"/>
    <mergeCell ref="SS73:ST73"/>
    <mergeCell ref="SU73:SV73"/>
    <mergeCell ref="SW73:SX73"/>
    <mergeCell ref="SY73:SZ73"/>
    <mergeCell ref="TA73:TB73"/>
    <mergeCell ref="SI73:SJ73"/>
    <mergeCell ref="SK73:SL73"/>
    <mergeCell ref="SM73:SN73"/>
    <mergeCell ref="SO73:SP73"/>
    <mergeCell ref="SQ73:SR73"/>
    <mergeCell ref="RY73:RZ73"/>
    <mergeCell ref="SA73:SB73"/>
    <mergeCell ref="SC73:SD73"/>
    <mergeCell ref="SE73:SF73"/>
    <mergeCell ref="SG73:SH73"/>
    <mergeCell ref="WY73:WZ73"/>
    <mergeCell ref="XA73:XB73"/>
    <mergeCell ref="XC73:XD73"/>
    <mergeCell ref="XE73:XF73"/>
    <mergeCell ref="XG73:XH73"/>
    <mergeCell ref="WO73:WP73"/>
    <mergeCell ref="WQ73:WR73"/>
    <mergeCell ref="WS73:WT73"/>
    <mergeCell ref="WU73:WV73"/>
    <mergeCell ref="WW73:WX73"/>
    <mergeCell ref="WE73:WF73"/>
    <mergeCell ref="WG73:WH73"/>
    <mergeCell ref="WI73:WJ73"/>
    <mergeCell ref="WK73:WL73"/>
    <mergeCell ref="WM73:WN73"/>
    <mergeCell ref="VU73:VV73"/>
    <mergeCell ref="VW73:VX73"/>
    <mergeCell ref="VY73:VZ73"/>
    <mergeCell ref="WA73:WB73"/>
    <mergeCell ref="WC73:WD73"/>
    <mergeCell ref="VK73:VL73"/>
    <mergeCell ref="VM73:VN73"/>
    <mergeCell ref="VO73:VP73"/>
    <mergeCell ref="VQ73:VR73"/>
    <mergeCell ref="VS73:VT73"/>
    <mergeCell ref="VA73:VB73"/>
    <mergeCell ref="VC73:VD73"/>
    <mergeCell ref="VE73:VF73"/>
    <mergeCell ref="VG73:VH73"/>
    <mergeCell ref="VI73:VJ73"/>
    <mergeCell ref="UQ73:UR73"/>
    <mergeCell ref="US73:UT73"/>
    <mergeCell ref="UU73:UV73"/>
    <mergeCell ref="UW73:UX73"/>
    <mergeCell ref="UY73:UZ73"/>
    <mergeCell ref="ZQ73:ZR73"/>
    <mergeCell ref="ZS73:ZT73"/>
    <mergeCell ref="ZU73:ZV73"/>
    <mergeCell ref="ZW73:ZX73"/>
    <mergeCell ref="ZY73:ZZ73"/>
    <mergeCell ref="ZG73:ZH73"/>
    <mergeCell ref="ZI73:ZJ73"/>
    <mergeCell ref="ZK73:ZL73"/>
    <mergeCell ref="ZM73:ZN73"/>
    <mergeCell ref="ZO73:ZP73"/>
    <mergeCell ref="YW73:YX73"/>
    <mergeCell ref="YY73:YZ73"/>
    <mergeCell ref="ZA73:ZB73"/>
    <mergeCell ref="ZC73:ZD73"/>
    <mergeCell ref="ZE73:ZF73"/>
    <mergeCell ref="YM73:YN73"/>
    <mergeCell ref="YO73:YP73"/>
    <mergeCell ref="YQ73:YR73"/>
    <mergeCell ref="YS73:YT73"/>
    <mergeCell ref="YU73:YV73"/>
    <mergeCell ref="YC73:YD73"/>
    <mergeCell ref="YE73:YF73"/>
    <mergeCell ref="YG73:YH73"/>
    <mergeCell ref="YI73:YJ73"/>
    <mergeCell ref="YK73:YL73"/>
    <mergeCell ref="XS73:XT73"/>
    <mergeCell ref="XU73:XV73"/>
    <mergeCell ref="XW73:XX73"/>
    <mergeCell ref="XY73:XZ73"/>
    <mergeCell ref="YA73:YB73"/>
    <mergeCell ref="XI73:XJ73"/>
    <mergeCell ref="XK73:XL73"/>
    <mergeCell ref="XM73:XN73"/>
    <mergeCell ref="XO73:XP73"/>
    <mergeCell ref="XQ73:XR73"/>
    <mergeCell ref="ACI73:ACJ73"/>
    <mergeCell ref="ACK73:ACL73"/>
    <mergeCell ref="ACM73:ACN73"/>
    <mergeCell ref="ACO73:ACP73"/>
    <mergeCell ref="ACQ73:ACR73"/>
    <mergeCell ref="ABY73:ABZ73"/>
    <mergeCell ref="ACA73:ACB73"/>
    <mergeCell ref="ACC73:ACD73"/>
    <mergeCell ref="ACE73:ACF73"/>
    <mergeCell ref="ACG73:ACH73"/>
    <mergeCell ref="ABO73:ABP73"/>
    <mergeCell ref="ABQ73:ABR73"/>
    <mergeCell ref="ABS73:ABT73"/>
    <mergeCell ref="ABU73:ABV73"/>
    <mergeCell ref="ABW73:ABX73"/>
    <mergeCell ref="ABE73:ABF73"/>
    <mergeCell ref="ABG73:ABH73"/>
    <mergeCell ref="ABI73:ABJ73"/>
    <mergeCell ref="ABK73:ABL73"/>
    <mergeCell ref="ABM73:ABN73"/>
    <mergeCell ref="AAU73:AAV73"/>
    <mergeCell ref="AAW73:AAX73"/>
    <mergeCell ref="AAY73:AAZ73"/>
    <mergeCell ref="ABA73:ABB73"/>
    <mergeCell ref="ABC73:ABD73"/>
    <mergeCell ref="AAK73:AAL73"/>
    <mergeCell ref="AAM73:AAN73"/>
    <mergeCell ref="AAO73:AAP73"/>
    <mergeCell ref="AAQ73:AAR73"/>
    <mergeCell ref="AAS73:AAT73"/>
    <mergeCell ref="AAA73:AAB73"/>
    <mergeCell ref="AAC73:AAD73"/>
    <mergeCell ref="AAE73:AAF73"/>
    <mergeCell ref="AAG73:AAH73"/>
    <mergeCell ref="AAI73:AAJ73"/>
    <mergeCell ref="AFA73:AFB73"/>
    <mergeCell ref="AFC73:AFD73"/>
    <mergeCell ref="AFE73:AFF73"/>
    <mergeCell ref="AFG73:AFH73"/>
    <mergeCell ref="AFI73:AFJ73"/>
    <mergeCell ref="AEQ73:AER73"/>
    <mergeCell ref="AES73:AET73"/>
    <mergeCell ref="AEU73:AEV73"/>
    <mergeCell ref="AEW73:AEX73"/>
    <mergeCell ref="AEY73:AEZ73"/>
    <mergeCell ref="AEG73:AEH73"/>
    <mergeCell ref="AEI73:AEJ73"/>
    <mergeCell ref="AEK73:AEL73"/>
    <mergeCell ref="AEM73:AEN73"/>
    <mergeCell ref="AEO73:AEP73"/>
    <mergeCell ref="ADW73:ADX73"/>
    <mergeCell ref="ADY73:ADZ73"/>
    <mergeCell ref="AEA73:AEB73"/>
    <mergeCell ref="AEC73:AED73"/>
    <mergeCell ref="AEE73:AEF73"/>
    <mergeCell ref="ADM73:ADN73"/>
    <mergeCell ref="ADO73:ADP73"/>
    <mergeCell ref="ADQ73:ADR73"/>
    <mergeCell ref="ADS73:ADT73"/>
    <mergeCell ref="ADU73:ADV73"/>
    <mergeCell ref="ADC73:ADD73"/>
    <mergeCell ref="ADE73:ADF73"/>
    <mergeCell ref="ADG73:ADH73"/>
    <mergeCell ref="ADI73:ADJ73"/>
    <mergeCell ref="ADK73:ADL73"/>
    <mergeCell ref="ACS73:ACT73"/>
    <mergeCell ref="ACU73:ACV73"/>
    <mergeCell ref="ACW73:ACX73"/>
    <mergeCell ref="ACY73:ACZ73"/>
    <mergeCell ref="ADA73:ADB73"/>
    <mergeCell ref="AHS73:AHT73"/>
    <mergeCell ref="AHU73:AHV73"/>
    <mergeCell ref="AHW73:AHX73"/>
    <mergeCell ref="AHY73:AHZ73"/>
    <mergeCell ref="AIA73:AIB73"/>
    <mergeCell ref="AHI73:AHJ73"/>
    <mergeCell ref="AHK73:AHL73"/>
    <mergeCell ref="AHM73:AHN73"/>
    <mergeCell ref="AHO73:AHP73"/>
    <mergeCell ref="AHQ73:AHR73"/>
    <mergeCell ref="AGY73:AGZ73"/>
    <mergeCell ref="AHA73:AHB73"/>
    <mergeCell ref="AHC73:AHD73"/>
    <mergeCell ref="AHE73:AHF73"/>
    <mergeCell ref="AHG73:AHH73"/>
    <mergeCell ref="AGO73:AGP73"/>
    <mergeCell ref="AGQ73:AGR73"/>
    <mergeCell ref="AGS73:AGT73"/>
    <mergeCell ref="AGU73:AGV73"/>
    <mergeCell ref="AGW73:AGX73"/>
    <mergeCell ref="AGE73:AGF73"/>
    <mergeCell ref="AGG73:AGH73"/>
    <mergeCell ref="AGI73:AGJ73"/>
    <mergeCell ref="AGK73:AGL73"/>
    <mergeCell ref="AGM73:AGN73"/>
    <mergeCell ref="AFU73:AFV73"/>
    <mergeCell ref="AFW73:AFX73"/>
    <mergeCell ref="AFY73:AFZ73"/>
    <mergeCell ref="AGA73:AGB73"/>
    <mergeCell ref="AGC73:AGD73"/>
    <mergeCell ref="AFK73:AFL73"/>
    <mergeCell ref="AFM73:AFN73"/>
    <mergeCell ref="AFO73:AFP73"/>
    <mergeCell ref="AFQ73:AFR73"/>
    <mergeCell ref="AFS73:AFT73"/>
    <mergeCell ref="AKK73:AKL73"/>
    <mergeCell ref="AKM73:AKN73"/>
    <mergeCell ref="AKO73:AKP73"/>
    <mergeCell ref="AKQ73:AKR73"/>
    <mergeCell ref="AKS73:AKT73"/>
    <mergeCell ref="AKA73:AKB73"/>
    <mergeCell ref="AKC73:AKD73"/>
    <mergeCell ref="AKE73:AKF73"/>
    <mergeCell ref="AKG73:AKH73"/>
    <mergeCell ref="AKI73:AKJ73"/>
    <mergeCell ref="AJQ73:AJR73"/>
    <mergeCell ref="AJS73:AJT73"/>
    <mergeCell ref="AJU73:AJV73"/>
    <mergeCell ref="AJW73:AJX73"/>
    <mergeCell ref="AJY73:AJZ73"/>
    <mergeCell ref="AJG73:AJH73"/>
    <mergeCell ref="AJI73:AJJ73"/>
    <mergeCell ref="AJK73:AJL73"/>
    <mergeCell ref="AJM73:AJN73"/>
    <mergeCell ref="AJO73:AJP73"/>
    <mergeCell ref="AIW73:AIX73"/>
    <mergeCell ref="AIY73:AIZ73"/>
    <mergeCell ref="AJA73:AJB73"/>
    <mergeCell ref="AJC73:AJD73"/>
    <mergeCell ref="AJE73:AJF73"/>
    <mergeCell ref="AIM73:AIN73"/>
    <mergeCell ref="AIO73:AIP73"/>
    <mergeCell ref="AIQ73:AIR73"/>
    <mergeCell ref="AIS73:AIT73"/>
    <mergeCell ref="AIU73:AIV73"/>
    <mergeCell ref="AIC73:AID73"/>
    <mergeCell ref="AIE73:AIF73"/>
    <mergeCell ref="AIG73:AIH73"/>
    <mergeCell ref="AII73:AIJ73"/>
    <mergeCell ref="AIK73:AIL73"/>
    <mergeCell ref="ANC73:AND73"/>
    <mergeCell ref="ANE73:ANF73"/>
    <mergeCell ref="ANG73:ANH73"/>
    <mergeCell ref="ANI73:ANJ73"/>
    <mergeCell ref="ANK73:ANL73"/>
    <mergeCell ref="AMS73:AMT73"/>
    <mergeCell ref="AMU73:AMV73"/>
    <mergeCell ref="AMW73:AMX73"/>
    <mergeCell ref="AMY73:AMZ73"/>
    <mergeCell ref="ANA73:ANB73"/>
    <mergeCell ref="AMI73:AMJ73"/>
    <mergeCell ref="AMK73:AML73"/>
    <mergeCell ref="AMM73:AMN73"/>
    <mergeCell ref="AMO73:AMP73"/>
    <mergeCell ref="AMQ73:AMR73"/>
    <mergeCell ref="ALY73:ALZ73"/>
    <mergeCell ref="AMA73:AMB73"/>
    <mergeCell ref="AMC73:AMD73"/>
    <mergeCell ref="AME73:AMF73"/>
    <mergeCell ref="AMG73:AMH73"/>
    <mergeCell ref="ALO73:ALP73"/>
    <mergeCell ref="ALQ73:ALR73"/>
    <mergeCell ref="ALS73:ALT73"/>
    <mergeCell ref="ALU73:ALV73"/>
    <mergeCell ref="ALW73:ALX73"/>
    <mergeCell ref="ALE73:ALF73"/>
    <mergeCell ref="ALG73:ALH73"/>
    <mergeCell ref="ALI73:ALJ73"/>
    <mergeCell ref="ALK73:ALL73"/>
    <mergeCell ref="ALM73:ALN73"/>
    <mergeCell ref="AKU73:AKV73"/>
    <mergeCell ref="AKW73:AKX73"/>
    <mergeCell ref="AKY73:AKZ73"/>
    <mergeCell ref="ALA73:ALB73"/>
    <mergeCell ref="ALC73:ALD73"/>
    <mergeCell ref="APU73:APV73"/>
    <mergeCell ref="APW73:APX73"/>
    <mergeCell ref="APY73:APZ73"/>
    <mergeCell ref="AQA73:AQB73"/>
    <mergeCell ref="AQC73:AQD73"/>
    <mergeCell ref="APK73:APL73"/>
    <mergeCell ref="APM73:APN73"/>
    <mergeCell ref="APO73:APP73"/>
    <mergeCell ref="APQ73:APR73"/>
    <mergeCell ref="APS73:APT73"/>
    <mergeCell ref="APA73:APB73"/>
    <mergeCell ref="APC73:APD73"/>
    <mergeCell ref="APE73:APF73"/>
    <mergeCell ref="APG73:APH73"/>
    <mergeCell ref="API73:APJ73"/>
    <mergeCell ref="AOQ73:AOR73"/>
    <mergeCell ref="AOS73:AOT73"/>
    <mergeCell ref="AOU73:AOV73"/>
    <mergeCell ref="AOW73:AOX73"/>
    <mergeCell ref="AOY73:AOZ73"/>
    <mergeCell ref="AOG73:AOH73"/>
    <mergeCell ref="AOI73:AOJ73"/>
    <mergeCell ref="AOK73:AOL73"/>
    <mergeCell ref="AOM73:AON73"/>
    <mergeCell ref="AOO73:AOP73"/>
    <mergeCell ref="ANW73:ANX73"/>
    <mergeCell ref="ANY73:ANZ73"/>
    <mergeCell ref="AOA73:AOB73"/>
    <mergeCell ref="AOC73:AOD73"/>
    <mergeCell ref="AOE73:AOF73"/>
    <mergeCell ref="ANM73:ANN73"/>
    <mergeCell ref="ANO73:ANP73"/>
    <mergeCell ref="ANQ73:ANR73"/>
    <mergeCell ref="ANS73:ANT73"/>
    <mergeCell ref="ANU73:ANV73"/>
    <mergeCell ref="ASM73:ASN73"/>
    <mergeCell ref="ASO73:ASP73"/>
    <mergeCell ref="ASQ73:ASR73"/>
    <mergeCell ref="ASS73:AST73"/>
    <mergeCell ref="ASU73:ASV73"/>
    <mergeCell ref="ASC73:ASD73"/>
    <mergeCell ref="ASE73:ASF73"/>
    <mergeCell ref="ASG73:ASH73"/>
    <mergeCell ref="ASI73:ASJ73"/>
    <mergeCell ref="ASK73:ASL73"/>
    <mergeCell ref="ARS73:ART73"/>
    <mergeCell ref="ARU73:ARV73"/>
    <mergeCell ref="ARW73:ARX73"/>
    <mergeCell ref="ARY73:ARZ73"/>
    <mergeCell ref="ASA73:ASB73"/>
    <mergeCell ref="ARI73:ARJ73"/>
    <mergeCell ref="ARK73:ARL73"/>
    <mergeCell ref="ARM73:ARN73"/>
    <mergeCell ref="ARO73:ARP73"/>
    <mergeCell ref="ARQ73:ARR73"/>
    <mergeCell ref="AQY73:AQZ73"/>
    <mergeCell ref="ARA73:ARB73"/>
    <mergeCell ref="ARC73:ARD73"/>
    <mergeCell ref="ARE73:ARF73"/>
    <mergeCell ref="ARG73:ARH73"/>
    <mergeCell ref="AQO73:AQP73"/>
    <mergeCell ref="AQQ73:AQR73"/>
    <mergeCell ref="AQS73:AQT73"/>
    <mergeCell ref="AQU73:AQV73"/>
    <mergeCell ref="AQW73:AQX73"/>
    <mergeCell ref="AQE73:AQF73"/>
    <mergeCell ref="AQG73:AQH73"/>
    <mergeCell ref="AQI73:AQJ73"/>
    <mergeCell ref="AQK73:AQL73"/>
    <mergeCell ref="AQM73:AQN73"/>
    <mergeCell ref="AVE73:AVF73"/>
    <mergeCell ref="AVG73:AVH73"/>
    <mergeCell ref="AVI73:AVJ73"/>
    <mergeCell ref="AVK73:AVL73"/>
    <mergeCell ref="AVM73:AVN73"/>
    <mergeCell ref="AUU73:AUV73"/>
    <mergeCell ref="AUW73:AUX73"/>
    <mergeCell ref="AUY73:AUZ73"/>
    <mergeCell ref="AVA73:AVB73"/>
    <mergeCell ref="AVC73:AVD73"/>
    <mergeCell ref="AUK73:AUL73"/>
    <mergeCell ref="AUM73:AUN73"/>
    <mergeCell ref="AUO73:AUP73"/>
    <mergeCell ref="AUQ73:AUR73"/>
    <mergeCell ref="AUS73:AUT73"/>
    <mergeCell ref="AUA73:AUB73"/>
    <mergeCell ref="AUC73:AUD73"/>
    <mergeCell ref="AUE73:AUF73"/>
    <mergeCell ref="AUG73:AUH73"/>
    <mergeCell ref="AUI73:AUJ73"/>
    <mergeCell ref="ATQ73:ATR73"/>
    <mergeCell ref="ATS73:ATT73"/>
    <mergeCell ref="ATU73:ATV73"/>
    <mergeCell ref="ATW73:ATX73"/>
    <mergeCell ref="ATY73:ATZ73"/>
    <mergeCell ref="ATG73:ATH73"/>
    <mergeCell ref="ATI73:ATJ73"/>
    <mergeCell ref="ATK73:ATL73"/>
    <mergeCell ref="ATM73:ATN73"/>
    <mergeCell ref="ATO73:ATP73"/>
    <mergeCell ref="ASW73:ASX73"/>
    <mergeCell ref="ASY73:ASZ73"/>
    <mergeCell ref="ATA73:ATB73"/>
    <mergeCell ref="ATC73:ATD73"/>
    <mergeCell ref="ATE73:ATF73"/>
    <mergeCell ref="AXW73:AXX73"/>
    <mergeCell ref="AXY73:AXZ73"/>
    <mergeCell ref="AYA73:AYB73"/>
    <mergeCell ref="AYC73:AYD73"/>
    <mergeCell ref="AYE73:AYF73"/>
    <mergeCell ref="AXM73:AXN73"/>
    <mergeCell ref="AXO73:AXP73"/>
    <mergeCell ref="AXQ73:AXR73"/>
    <mergeCell ref="AXS73:AXT73"/>
    <mergeCell ref="AXU73:AXV73"/>
    <mergeCell ref="AXC73:AXD73"/>
    <mergeCell ref="AXE73:AXF73"/>
    <mergeCell ref="AXG73:AXH73"/>
    <mergeCell ref="AXI73:AXJ73"/>
    <mergeCell ref="AXK73:AXL73"/>
    <mergeCell ref="AWS73:AWT73"/>
    <mergeCell ref="AWU73:AWV73"/>
    <mergeCell ref="AWW73:AWX73"/>
    <mergeCell ref="AWY73:AWZ73"/>
    <mergeCell ref="AXA73:AXB73"/>
    <mergeCell ref="AWI73:AWJ73"/>
    <mergeCell ref="AWK73:AWL73"/>
    <mergeCell ref="AWM73:AWN73"/>
    <mergeCell ref="AWO73:AWP73"/>
    <mergeCell ref="AWQ73:AWR73"/>
    <mergeCell ref="AVY73:AVZ73"/>
    <mergeCell ref="AWA73:AWB73"/>
    <mergeCell ref="AWC73:AWD73"/>
    <mergeCell ref="AWE73:AWF73"/>
    <mergeCell ref="AWG73:AWH73"/>
    <mergeCell ref="AVO73:AVP73"/>
    <mergeCell ref="AVQ73:AVR73"/>
    <mergeCell ref="AVS73:AVT73"/>
    <mergeCell ref="AVU73:AVV73"/>
    <mergeCell ref="AVW73:AVX73"/>
    <mergeCell ref="BAO73:BAP73"/>
    <mergeCell ref="BAQ73:BAR73"/>
    <mergeCell ref="BAS73:BAT73"/>
    <mergeCell ref="BAU73:BAV73"/>
    <mergeCell ref="BAW73:BAX73"/>
    <mergeCell ref="BAE73:BAF73"/>
    <mergeCell ref="BAG73:BAH73"/>
    <mergeCell ref="BAI73:BAJ73"/>
    <mergeCell ref="BAK73:BAL73"/>
    <mergeCell ref="BAM73:BAN73"/>
    <mergeCell ref="AZU73:AZV73"/>
    <mergeCell ref="AZW73:AZX73"/>
    <mergeCell ref="AZY73:AZZ73"/>
    <mergeCell ref="BAA73:BAB73"/>
    <mergeCell ref="BAC73:BAD73"/>
    <mergeCell ref="AZK73:AZL73"/>
    <mergeCell ref="AZM73:AZN73"/>
    <mergeCell ref="AZO73:AZP73"/>
    <mergeCell ref="AZQ73:AZR73"/>
    <mergeCell ref="AZS73:AZT73"/>
    <mergeCell ref="AZA73:AZB73"/>
    <mergeCell ref="AZC73:AZD73"/>
    <mergeCell ref="AZE73:AZF73"/>
    <mergeCell ref="AZG73:AZH73"/>
    <mergeCell ref="AZI73:AZJ73"/>
    <mergeCell ref="AYQ73:AYR73"/>
    <mergeCell ref="AYS73:AYT73"/>
    <mergeCell ref="AYU73:AYV73"/>
    <mergeCell ref="AYW73:AYX73"/>
    <mergeCell ref="AYY73:AYZ73"/>
    <mergeCell ref="AYG73:AYH73"/>
    <mergeCell ref="AYI73:AYJ73"/>
    <mergeCell ref="AYK73:AYL73"/>
    <mergeCell ref="AYM73:AYN73"/>
    <mergeCell ref="AYO73:AYP73"/>
    <mergeCell ref="BDG73:BDH73"/>
    <mergeCell ref="BDI73:BDJ73"/>
    <mergeCell ref="BDK73:BDL73"/>
    <mergeCell ref="BDM73:BDN73"/>
    <mergeCell ref="BDO73:BDP73"/>
    <mergeCell ref="BCW73:BCX73"/>
    <mergeCell ref="BCY73:BCZ73"/>
    <mergeCell ref="BDA73:BDB73"/>
    <mergeCell ref="BDC73:BDD73"/>
    <mergeCell ref="BDE73:BDF73"/>
    <mergeCell ref="BCM73:BCN73"/>
    <mergeCell ref="BCO73:BCP73"/>
    <mergeCell ref="BCQ73:BCR73"/>
    <mergeCell ref="BCS73:BCT73"/>
    <mergeCell ref="BCU73:BCV73"/>
    <mergeCell ref="BCC73:BCD73"/>
    <mergeCell ref="BCE73:BCF73"/>
    <mergeCell ref="BCG73:BCH73"/>
    <mergeCell ref="BCI73:BCJ73"/>
    <mergeCell ref="BCK73:BCL73"/>
    <mergeCell ref="BBS73:BBT73"/>
    <mergeCell ref="BBU73:BBV73"/>
    <mergeCell ref="BBW73:BBX73"/>
    <mergeCell ref="BBY73:BBZ73"/>
    <mergeCell ref="BCA73:BCB73"/>
    <mergeCell ref="BBI73:BBJ73"/>
    <mergeCell ref="BBK73:BBL73"/>
    <mergeCell ref="BBM73:BBN73"/>
    <mergeCell ref="BBO73:BBP73"/>
    <mergeCell ref="BBQ73:BBR73"/>
    <mergeCell ref="BAY73:BAZ73"/>
    <mergeCell ref="BBA73:BBB73"/>
    <mergeCell ref="BBC73:BBD73"/>
    <mergeCell ref="BBE73:BBF73"/>
    <mergeCell ref="BBG73:BBH73"/>
    <mergeCell ref="BFY73:BFZ73"/>
    <mergeCell ref="BGA73:BGB73"/>
    <mergeCell ref="BGC73:BGD73"/>
    <mergeCell ref="BGE73:BGF73"/>
    <mergeCell ref="BGG73:BGH73"/>
    <mergeCell ref="BFO73:BFP73"/>
    <mergeCell ref="BFQ73:BFR73"/>
    <mergeCell ref="BFS73:BFT73"/>
    <mergeCell ref="BFU73:BFV73"/>
    <mergeCell ref="BFW73:BFX73"/>
    <mergeCell ref="BFE73:BFF73"/>
    <mergeCell ref="BFG73:BFH73"/>
    <mergeCell ref="BFI73:BFJ73"/>
    <mergeCell ref="BFK73:BFL73"/>
    <mergeCell ref="BFM73:BFN73"/>
    <mergeCell ref="BEU73:BEV73"/>
    <mergeCell ref="BEW73:BEX73"/>
    <mergeCell ref="BEY73:BEZ73"/>
    <mergeCell ref="BFA73:BFB73"/>
    <mergeCell ref="BFC73:BFD73"/>
    <mergeCell ref="BEK73:BEL73"/>
    <mergeCell ref="BEM73:BEN73"/>
    <mergeCell ref="BEO73:BEP73"/>
    <mergeCell ref="BEQ73:BER73"/>
    <mergeCell ref="BES73:BET73"/>
    <mergeCell ref="BEA73:BEB73"/>
    <mergeCell ref="BEC73:BED73"/>
    <mergeCell ref="BEE73:BEF73"/>
    <mergeCell ref="BEG73:BEH73"/>
    <mergeCell ref="BEI73:BEJ73"/>
    <mergeCell ref="BDQ73:BDR73"/>
    <mergeCell ref="BDS73:BDT73"/>
    <mergeCell ref="BDU73:BDV73"/>
    <mergeCell ref="BDW73:BDX73"/>
    <mergeCell ref="BDY73:BDZ73"/>
    <mergeCell ref="BIQ73:BIR73"/>
    <mergeCell ref="BIS73:BIT73"/>
    <mergeCell ref="BIU73:BIV73"/>
    <mergeCell ref="BIW73:BIX73"/>
    <mergeCell ref="BIY73:BIZ73"/>
    <mergeCell ref="BIG73:BIH73"/>
    <mergeCell ref="BII73:BIJ73"/>
    <mergeCell ref="BIK73:BIL73"/>
    <mergeCell ref="BIM73:BIN73"/>
    <mergeCell ref="BIO73:BIP73"/>
    <mergeCell ref="BHW73:BHX73"/>
    <mergeCell ref="BHY73:BHZ73"/>
    <mergeCell ref="BIA73:BIB73"/>
    <mergeCell ref="BIC73:BID73"/>
    <mergeCell ref="BIE73:BIF73"/>
    <mergeCell ref="BHM73:BHN73"/>
    <mergeCell ref="BHO73:BHP73"/>
    <mergeCell ref="BHQ73:BHR73"/>
    <mergeCell ref="BHS73:BHT73"/>
    <mergeCell ref="BHU73:BHV73"/>
    <mergeCell ref="BHC73:BHD73"/>
    <mergeCell ref="BHE73:BHF73"/>
    <mergeCell ref="BHG73:BHH73"/>
    <mergeCell ref="BHI73:BHJ73"/>
    <mergeCell ref="BHK73:BHL73"/>
    <mergeCell ref="BGS73:BGT73"/>
    <mergeCell ref="BGU73:BGV73"/>
    <mergeCell ref="BGW73:BGX73"/>
    <mergeCell ref="BGY73:BGZ73"/>
    <mergeCell ref="BHA73:BHB73"/>
    <mergeCell ref="BGI73:BGJ73"/>
    <mergeCell ref="BGK73:BGL73"/>
    <mergeCell ref="BGM73:BGN73"/>
    <mergeCell ref="BGO73:BGP73"/>
    <mergeCell ref="BGQ73:BGR73"/>
    <mergeCell ref="BLI73:BLJ73"/>
    <mergeCell ref="BLK73:BLL73"/>
    <mergeCell ref="BLM73:BLN73"/>
    <mergeCell ref="BLO73:BLP73"/>
    <mergeCell ref="BLQ73:BLR73"/>
    <mergeCell ref="BKY73:BKZ73"/>
    <mergeCell ref="BLA73:BLB73"/>
    <mergeCell ref="BLC73:BLD73"/>
    <mergeCell ref="BLE73:BLF73"/>
    <mergeCell ref="BLG73:BLH73"/>
    <mergeCell ref="BKO73:BKP73"/>
    <mergeCell ref="BKQ73:BKR73"/>
    <mergeCell ref="BKS73:BKT73"/>
    <mergeCell ref="BKU73:BKV73"/>
    <mergeCell ref="BKW73:BKX73"/>
    <mergeCell ref="BKE73:BKF73"/>
    <mergeCell ref="BKG73:BKH73"/>
    <mergeCell ref="BKI73:BKJ73"/>
    <mergeCell ref="BKK73:BKL73"/>
    <mergeCell ref="BKM73:BKN73"/>
    <mergeCell ref="BJU73:BJV73"/>
    <mergeCell ref="BJW73:BJX73"/>
    <mergeCell ref="BJY73:BJZ73"/>
    <mergeCell ref="BKA73:BKB73"/>
    <mergeCell ref="BKC73:BKD73"/>
    <mergeCell ref="BJK73:BJL73"/>
    <mergeCell ref="BJM73:BJN73"/>
    <mergeCell ref="BJO73:BJP73"/>
    <mergeCell ref="BJQ73:BJR73"/>
    <mergeCell ref="BJS73:BJT73"/>
    <mergeCell ref="BJA73:BJB73"/>
    <mergeCell ref="BJC73:BJD73"/>
    <mergeCell ref="BJE73:BJF73"/>
    <mergeCell ref="BJG73:BJH73"/>
    <mergeCell ref="BJI73:BJJ73"/>
    <mergeCell ref="BOA73:BOB73"/>
    <mergeCell ref="BOC73:BOD73"/>
    <mergeCell ref="BOE73:BOF73"/>
    <mergeCell ref="BOG73:BOH73"/>
    <mergeCell ref="BOI73:BOJ73"/>
    <mergeCell ref="BNQ73:BNR73"/>
    <mergeCell ref="BNS73:BNT73"/>
    <mergeCell ref="BNU73:BNV73"/>
    <mergeCell ref="BNW73:BNX73"/>
    <mergeCell ref="BNY73:BNZ73"/>
    <mergeCell ref="BNG73:BNH73"/>
    <mergeCell ref="BNI73:BNJ73"/>
    <mergeCell ref="BNK73:BNL73"/>
    <mergeCell ref="BNM73:BNN73"/>
    <mergeCell ref="BNO73:BNP73"/>
    <mergeCell ref="BMW73:BMX73"/>
    <mergeCell ref="BMY73:BMZ73"/>
    <mergeCell ref="BNA73:BNB73"/>
    <mergeCell ref="BNC73:BND73"/>
    <mergeCell ref="BNE73:BNF73"/>
    <mergeCell ref="BMM73:BMN73"/>
    <mergeCell ref="BMO73:BMP73"/>
    <mergeCell ref="BMQ73:BMR73"/>
    <mergeCell ref="BMS73:BMT73"/>
    <mergeCell ref="BMU73:BMV73"/>
    <mergeCell ref="BMC73:BMD73"/>
    <mergeCell ref="BME73:BMF73"/>
    <mergeCell ref="BMG73:BMH73"/>
    <mergeCell ref="BMI73:BMJ73"/>
    <mergeCell ref="BMK73:BML73"/>
    <mergeCell ref="BLS73:BLT73"/>
    <mergeCell ref="BLU73:BLV73"/>
    <mergeCell ref="BLW73:BLX73"/>
    <mergeCell ref="BLY73:BLZ73"/>
    <mergeCell ref="BMA73:BMB73"/>
    <mergeCell ref="BQS73:BQT73"/>
    <mergeCell ref="BQU73:BQV73"/>
    <mergeCell ref="BQW73:BQX73"/>
    <mergeCell ref="BQY73:BQZ73"/>
    <mergeCell ref="BRA73:BRB73"/>
    <mergeCell ref="BQI73:BQJ73"/>
    <mergeCell ref="BQK73:BQL73"/>
    <mergeCell ref="BQM73:BQN73"/>
    <mergeCell ref="BQO73:BQP73"/>
    <mergeCell ref="BQQ73:BQR73"/>
    <mergeCell ref="BPY73:BPZ73"/>
    <mergeCell ref="BQA73:BQB73"/>
    <mergeCell ref="BQC73:BQD73"/>
    <mergeCell ref="BQE73:BQF73"/>
    <mergeCell ref="BQG73:BQH73"/>
    <mergeCell ref="BPO73:BPP73"/>
    <mergeCell ref="BPQ73:BPR73"/>
    <mergeCell ref="BPS73:BPT73"/>
    <mergeCell ref="BPU73:BPV73"/>
    <mergeCell ref="BPW73:BPX73"/>
    <mergeCell ref="BPE73:BPF73"/>
    <mergeCell ref="BPG73:BPH73"/>
    <mergeCell ref="BPI73:BPJ73"/>
    <mergeCell ref="BPK73:BPL73"/>
    <mergeCell ref="BPM73:BPN73"/>
    <mergeCell ref="BOU73:BOV73"/>
    <mergeCell ref="BOW73:BOX73"/>
    <mergeCell ref="BOY73:BOZ73"/>
    <mergeCell ref="BPA73:BPB73"/>
    <mergeCell ref="BPC73:BPD73"/>
    <mergeCell ref="BOK73:BOL73"/>
    <mergeCell ref="BOM73:BON73"/>
    <mergeCell ref="BOO73:BOP73"/>
    <mergeCell ref="BOQ73:BOR73"/>
    <mergeCell ref="BOS73:BOT73"/>
    <mergeCell ref="BTK73:BTL73"/>
    <mergeCell ref="BTM73:BTN73"/>
    <mergeCell ref="BTO73:BTP73"/>
    <mergeCell ref="BTQ73:BTR73"/>
    <mergeCell ref="BTS73:BTT73"/>
    <mergeCell ref="BTA73:BTB73"/>
    <mergeCell ref="BTC73:BTD73"/>
    <mergeCell ref="BTE73:BTF73"/>
    <mergeCell ref="BTG73:BTH73"/>
    <mergeCell ref="BTI73:BTJ73"/>
    <mergeCell ref="BSQ73:BSR73"/>
    <mergeCell ref="BSS73:BST73"/>
    <mergeCell ref="BSU73:BSV73"/>
    <mergeCell ref="BSW73:BSX73"/>
    <mergeCell ref="BSY73:BSZ73"/>
    <mergeCell ref="BSG73:BSH73"/>
    <mergeCell ref="BSI73:BSJ73"/>
    <mergeCell ref="BSK73:BSL73"/>
    <mergeCell ref="BSM73:BSN73"/>
    <mergeCell ref="BSO73:BSP73"/>
    <mergeCell ref="BRW73:BRX73"/>
    <mergeCell ref="BRY73:BRZ73"/>
    <mergeCell ref="BSA73:BSB73"/>
    <mergeCell ref="BSC73:BSD73"/>
    <mergeCell ref="BSE73:BSF73"/>
    <mergeCell ref="BRM73:BRN73"/>
    <mergeCell ref="BRO73:BRP73"/>
    <mergeCell ref="BRQ73:BRR73"/>
    <mergeCell ref="BRS73:BRT73"/>
    <mergeCell ref="BRU73:BRV73"/>
    <mergeCell ref="BRC73:BRD73"/>
    <mergeCell ref="BRE73:BRF73"/>
    <mergeCell ref="BRG73:BRH73"/>
    <mergeCell ref="BRI73:BRJ73"/>
    <mergeCell ref="BRK73:BRL73"/>
    <mergeCell ref="BWC73:BWD73"/>
    <mergeCell ref="BWE73:BWF73"/>
    <mergeCell ref="BWG73:BWH73"/>
    <mergeCell ref="BWI73:BWJ73"/>
    <mergeCell ref="BWK73:BWL73"/>
    <mergeCell ref="BVS73:BVT73"/>
    <mergeCell ref="BVU73:BVV73"/>
    <mergeCell ref="BVW73:BVX73"/>
    <mergeCell ref="BVY73:BVZ73"/>
    <mergeCell ref="BWA73:BWB73"/>
    <mergeCell ref="BVI73:BVJ73"/>
    <mergeCell ref="BVK73:BVL73"/>
    <mergeCell ref="BVM73:BVN73"/>
    <mergeCell ref="BVO73:BVP73"/>
    <mergeCell ref="BVQ73:BVR73"/>
    <mergeCell ref="BUY73:BUZ73"/>
    <mergeCell ref="BVA73:BVB73"/>
    <mergeCell ref="BVC73:BVD73"/>
    <mergeCell ref="BVE73:BVF73"/>
    <mergeCell ref="BVG73:BVH73"/>
    <mergeCell ref="BUO73:BUP73"/>
    <mergeCell ref="BUQ73:BUR73"/>
    <mergeCell ref="BUS73:BUT73"/>
    <mergeCell ref="BUU73:BUV73"/>
    <mergeCell ref="BUW73:BUX73"/>
    <mergeCell ref="BUE73:BUF73"/>
    <mergeCell ref="BUG73:BUH73"/>
    <mergeCell ref="BUI73:BUJ73"/>
    <mergeCell ref="BUK73:BUL73"/>
    <mergeCell ref="BUM73:BUN73"/>
    <mergeCell ref="BTU73:BTV73"/>
    <mergeCell ref="BTW73:BTX73"/>
    <mergeCell ref="BTY73:BTZ73"/>
    <mergeCell ref="BUA73:BUB73"/>
    <mergeCell ref="BUC73:BUD73"/>
    <mergeCell ref="BYU73:BYV73"/>
    <mergeCell ref="BYW73:BYX73"/>
    <mergeCell ref="BYY73:BYZ73"/>
    <mergeCell ref="BZA73:BZB73"/>
    <mergeCell ref="BZC73:BZD73"/>
    <mergeCell ref="BYK73:BYL73"/>
    <mergeCell ref="BYM73:BYN73"/>
    <mergeCell ref="BYO73:BYP73"/>
    <mergeCell ref="BYQ73:BYR73"/>
    <mergeCell ref="BYS73:BYT73"/>
    <mergeCell ref="BYA73:BYB73"/>
    <mergeCell ref="BYC73:BYD73"/>
    <mergeCell ref="BYE73:BYF73"/>
    <mergeCell ref="BYG73:BYH73"/>
    <mergeCell ref="BYI73:BYJ73"/>
    <mergeCell ref="BXQ73:BXR73"/>
    <mergeCell ref="BXS73:BXT73"/>
    <mergeCell ref="BXU73:BXV73"/>
    <mergeCell ref="BXW73:BXX73"/>
    <mergeCell ref="BXY73:BXZ73"/>
    <mergeCell ref="BXG73:BXH73"/>
    <mergeCell ref="BXI73:BXJ73"/>
    <mergeCell ref="BXK73:BXL73"/>
    <mergeCell ref="BXM73:BXN73"/>
    <mergeCell ref="BXO73:BXP73"/>
    <mergeCell ref="BWW73:BWX73"/>
    <mergeCell ref="BWY73:BWZ73"/>
    <mergeCell ref="BXA73:BXB73"/>
    <mergeCell ref="BXC73:BXD73"/>
    <mergeCell ref="BXE73:BXF73"/>
    <mergeCell ref="BWM73:BWN73"/>
    <mergeCell ref="BWO73:BWP73"/>
    <mergeCell ref="BWQ73:BWR73"/>
    <mergeCell ref="BWS73:BWT73"/>
    <mergeCell ref="BWU73:BWV73"/>
    <mergeCell ref="CBM73:CBN73"/>
    <mergeCell ref="CBO73:CBP73"/>
    <mergeCell ref="CBQ73:CBR73"/>
    <mergeCell ref="CBS73:CBT73"/>
    <mergeCell ref="CBU73:CBV73"/>
    <mergeCell ref="CBC73:CBD73"/>
    <mergeCell ref="CBE73:CBF73"/>
    <mergeCell ref="CBG73:CBH73"/>
    <mergeCell ref="CBI73:CBJ73"/>
    <mergeCell ref="CBK73:CBL73"/>
    <mergeCell ref="CAS73:CAT73"/>
    <mergeCell ref="CAU73:CAV73"/>
    <mergeCell ref="CAW73:CAX73"/>
    <mergeCell ref="CAY73:CAZ73"/>
    <mergeCell ref="CBA73:CBB73"/>
    <mergeCell ref="CAI73:CAJ73"/>
    <mergeCell ref="CAK73:CAL73"/>
    <mergeCell ref="CAM73:CAN73"/>
    <mergeCell ref="CAO73:CAP73"/>
    <mergeCell ref="CAQ73:CAR73"/>
    <mergeCell ref="BZY73:BZZ73"/>
    <mergeCell ref="CAA73:CAB73"/>
    <mergeCell ref="CAC73:CAD73"/>
    <mergeCell ref="CAE73:CAF73"/>
    <mergeCell ref="CAG73:CAH73"/>
    <mergeCell ref="BZO73:BZP73"/>
    <mergeCell ref="BZQ73:BZR73"/>
    <mergeCell ref="BZS73:BZT73"/>
    <mergeCell ref="BZU73:BZV73"/>
    <mergeCell ref="BZW73:BZX73"/>
    <mergeCell ref="BZE73:BZF73"/>
    <mergeCell ref="BZG73:BZH73"/>
    <mergeCell ref="BZI73:BZJ73"/>
    <mergeCell ref="BZK73:BZL73"/>
    <mergeCell ref="BZM73:BZN73"/>
    <mergeCell ref="CEE73:CEF73"/>
    <mergeCell ref="CEG73:CEH73"/>
    <mergeCell ref="CEI73:CEJ73"/>
    <mergeCell ref="CEK73:CEL73"/>
    <mergeCell ref="CEM73:CEN73"/>
    <mergeCell ref="CDU73:CDV73"/>
    <mergeCell ref="CDW73:CDX73"/>
    <mergeCell ref="CDY73:CDZ73"/>
    <mergeCell ref="CEA73:CEB73"/>
    <mergeCell ref="CEC73:CED73"/>
    <mergeCell ref="CDK73:CDL73"/>
    <mergeCell ref="CDM73:CDN73"/>
    <mergeCell ref="CDO73:CDP73"/>
    <mergeCell ref="CDQ73:CDR73"/>
    <mergeCell ref="CDS73:CDT73"/>
    <mergeCell ref="CDA73:CDB73"/>
    <mergeCell ref="CDC73:CDD73"/>
    <mergeCell ref="CDE73:CDF73"/>
    <mergeCell ref="CDG73:CDH73"/>
    <mergeCell ref="CDI73:CDJ73"/>
    <mergeCell ref="CCQ73:CCR73"/>
    <mergeCell ref="CCS73:CCT73"/>
    <mergeCell ref="CCU73:CCV73"/>
    <mergeCell ref="CCW73:CCX73"/>
    <mergeCell ref="CCY73:CCZ73"/>
    <mergeCell ref="CCG73:CCH73"/>
    <mergeCell ref="CCI73:CCJ73"/>
    <mergeCell ref="CCK73:CCL73"/>
    <mergeCell ref="CCM73:CCN73"/>
    <mergeCell ref="CCO73:CCP73"/>
    <mergeCell ref="CBW73:CBX73"/>
    <mergeCell ref="CBY73:CBZ73"/>
    <mergeCell ref="CCA73:CCB73"/>
    <mergeCell ref="CCC73:CCD73"/>
    <mergeCell ref="CCE73:CCF73"/>
    <mergeCell ref="CGW73:CGX73"/>
    <mergeCell ref="CGY73:CGZ73"/>
    <mergeCell ref="CHA73:CHB73"/>
    <mergeCell ref="CHC73:CHD73"/>
    <mergeCell ref="CHE73:CHF73"/>
    <mergeCell ref="CGM73:CGN73"/>
    <mergeCell ref="CGO73:CGP73"/>
    <mergeCell ref="CGQ73:CGR73"/>
    <mergeCell ref="CGS73:CGT73"/>
    <mergeCell ref="CGU73:CGV73"/>
    <mergeCell ref="CGC73:CGD73"/>
    <mergeCell ref="CGE73:CGF73"/>
    <mergeCell ref="CGG73:CGH73"/>
    <mergeCell ref="CGI73:CGJ73"/>
    <mergeCell ref="CGK73:CGL73"/>
    <mergeCell ref="CFS73:CFT73"/>
    <mergeCell ref="CFU73:CFV73"/>
    <mergeCell ref="CFW73:CFX73"/>
    <mergeCell ref="CFY73:CFZ73"/>
    <mergeCell ref="CGA73:CGB73"/>
    <mergeCell ref="CFI73:CFJ73"/>
    <mergeCell ref="CFK73:CFL73"/>
    <mergeCell ref="CFM73:CFN73"/>
    <mergeCell ref="CFO73:CFP73"/>
    <mergeCell ref="CFQ73:CFR73"/>
    <mergeCell ref="CEY73:CEZ73"/>
    <mergeCell ref="CFA73:CFB73"/>
    <mergeCell ref="CFC73:CFD73"/>
    <mergeCell ref="CFE73:CFF73"/>
    <mergeCell ref="CFG73:CFH73"/>
    <mergeCell ref="CEO73:CEP73"/>
    <mergeCell ref="CEQ73:CER73"/>
    <mergeCell ref="CES73:CET73"/>
    <mergeCell ref="CEU73:CEV73"/>
    <mergeCell ref="CEW73:CEX73"/>
    <mergeCell ref="CJO73:CJP73"/>
    <mergeCell ref="CJQ73:CJR73"/>
    <mergeCell ref="CJS73:CJT73"/>
    <mergeCell ref="CJU73:CJV73"/>
    <mergeCell ref="CJW73:CJX73"/>
    <mergeCell ref="CJE73:CJF73"/>
    <mergeCell ref="CJG73:CJH73"/>
    <mergeCell ref="CJI73:CJJ73"/>
    <mergeCell ref="CJK73:CJL73"/>
    <mergeCell ref="CJM73:CJN73"/>
    <mergeCell ref="CIU73:CIV73"/>
    <mergeCell ref="CIW73:CIX73"/>
    <mergeCell ref="CIY73:CIZ73"/>
    <mergeCell ref="CJA73:CJB73"/>
    <mergeCell ref="CJC73:CJD73"/>
    <mergeCell ref="CIK73:CIL73"/>
    <mergeCell ref="CIM73:CIN73"/>
    <mergeCell ref="CIO73:CIP73"/>
    <mergeCell ref="CIQ73:CIR73"/>
    <mergeCell ref="CIS73:CIT73"/>
    <mergeCell ref="CIA73:CIB73"/>
    <mergeCell ref="CIC73:CID73"/>
    <mergeCell ref="CIE73:CIF73"/>
    <mergeCell ref="CIG73:CIH73"/>
    <mergeCell ref="CII73:CIJ73"/>
    <mergeCell ref="CHQ73:CHR73"/>
    <mergeCell ref="CHS73:CHT73"/>
    <mergeCell ref="CHU73:CHV73"/>
    <mergeCell ref="CHW73:CHX73"/>
    <mergeCell ref="CHY73:CHZ73"/>
    <mergeCell ref="CHG73:CHH73"/>
    <mergeCell ref="CHI73:CHJ73"/>
    <mergeCell ref="CHK73:CHL73"/>
    <mergeCell ref="CHM73:CHN73"/>
    <mergeCell ref="CHO73:CHP73"/>
    <mergeCell ref="CMG73:CMH73"/>
    <mergeCell ref="CMI73:CMJ73"/>
    <mergeCell ref="CMK73:CML73"/>
    <mergeCell ref="CMM73:CMN73"/>
    <mergeCell ref="CMO73:CMP73"/>
    <mergeCell ref="CLW73:CLX73"/>
    <mergeCell ref="CLY73:CLZ73"/>
    <mergeCell ref="CMA73:CMB73"/>
    <mergeCell ref="CMC73:CMD73"/>
    <mergeCell ref="CME73:CMF73"/>
    <mergeCell ref="CLM73:CLN73"/>
    <mergeCell ref="CLO73:CLP73"/>
    <mergeCell ref="CLQ73:CLR73"/>
    <mergeCell ref="CLS73:CLT73"/>
    <mergeCell ref="CLU73:CLV73"/>
    <mergeCell ref="CLC73:CLD73"/>
    <mergeCell ref="CLE73:CLF73"/>
    <mergeCell ref="CLG73:CLH73"/>
    <mergeCell ref="CLI73:CLJ73"/>
    <mergeCell ref="CLK73:CLL73"/>
    <mergeCell ref="CKS73:CKT73"/>
    <mergeCell ref="CKU73:CKV73"/>
    <mergeCell ref="CKW73:CKX73"/>
    <mergeCell ref="CKY73:CKZ73"/>
    <mergeCell ref="CLA73:CLB73"/>
    <mergeCell ref="CKI73:CKJ73"/>
    <mergeCell ref="CKK73:CKL73"/>
    <mergeCell ref="CKM73:CKN73"/>
    <mergeCell ref="CKO73:CKP73"/>
    <mergeCell ref="CKQ73:CKR73"/>
    <mergeCell ref="CJY73:CJZ73"/>
    <mergeCell ref="CKA73:CKB73"/>
    <mergeCell ref="CKC73:CKD73"/>
    <mergeCell ref="CKE73:CKF73"/>
    <mergeCell ref="CKG73:CKH73"/>
    <mergeCell ref="COY73:COZ73"/>
    <mergeCell ref="CPA73:CPB73"/>
    <mergeCell ref="CPC73:CPD73"/>
    <mergeCell ref="CPE73:CPF73"/>
    <mergeCell ref="CPG73:CPH73"/>
    <mergeCell ref="COO73:COP73"/>
    <mergeCell ref="COQ73:COR73"/>
    <mergeCell ref="COS73:COT73"/>
    <mergeCell ref="COU73:COV73"/>
    <mergeCell ref="COW73:COX73"/>
    <mergeCell ref="COE73:COF73"/>
    <mergeCell ref="COG73:COH73"/>
    <mergeCell ref="COI73:COJ73"/>
    <mergeCell ref="COK73:COL73"/>
    <mergeCell ref="COM73:CON73"/>
    <mergeCell ref="CNU73:CNV73"/>
    <mergeCell ref="CNW73:CNX73"/>
    <mergeCell ref="CNY73:CNZ73"/>
    <mergeCell ref="COA73:COB73"/>
    <mergeCell ref="COC73:COD73"/>
    <mergeCell ref="CNK73:CNL73"/>
    <mergeCell ref="CNM73:CNN73"/>
    <mergeCell ref="CNO73:CNP73"/>
    <mergeCell ref="CNQ73:CNR73"/>
    <mergeCell ref="CNS73:CNT73"/>
    <mergeCell ref="CNA73:CNB73"/>
    <mergeCell ref="CNC73:CND73"/>
    <mergeCell ref="CNE73:CNF73"/>
    <mergeCell ref="CNG73:CNH73"/>
    <mergeCell ref="CNI73:CNJ73"/>
    <mergeCell ref="CMQ73:CMR73"/>
    <mergeCell ref="CMS73:CMT73"/>
    <mergeCell ref="CMU73:CMV73"/>
    <mergeCell ref="CMW73:CMX73"/>
    <mergeCell ref="CMY73:CMZ73"/>
    <mergeCell ref="CRQ73:CRR73"/>
    <mergeCell ref="CRS73:CRT73"/>
    <mergeCell ref="CRU73:CRV73"/>
    <mergeCell ref="CRW73:CRX73"/>
    <mergeCell ref="CRY73:CRZ73"/>
    <mergeCell ref="CRG73:CRH73"/>
    <mergeCell ref="CRI73:CRJ73"/>
    <mergeCell ref="CRK73:CRL73"/>
    <mergeCell ref="CRM73:CRN73"/>
    <mergeCell ref="CRO73:CRP73"/>
    <mergeCell ref="CQW73:CQX73"/>
    <mergeCell ref="CQY73:CQZ73"/>
    <mergeCell ref="CRA73:CRB73"/>
    <mergeCell ref="CRC73:CRD73"/>
    <mergeCell ref="CRE73:CRF73"/>
    <mergeCell ref="CQM73:CQN73"/>
    <mergeCell ref="CQO73:CQP73"/>
    <mergeCell ref="CQQ73:CQR73"/>
    <mergeCell ref="CQS73:CQT73"/>
    <mergeCell ref="CQU73:CQV73"/>
    <mergeCell ref="CQC73:CQD73"/>
    <mergeCell ref="CQE73:CQF73"/>
    <mergeCell ref="CQG73:CQH73"/>
    <mergeCell ref="CQI73:CQJ73"/>
    <mergeCell ref="CQK73:CQL73"/>
    <mergeCell ref="CPS73:CPT73"/>
    <mergeCell ref="CPU73:CPV73"/>
    <mergeCell ref="CPW73:CPX73"/>
    <mergeCell ref="CPY73:CPZ73"/>
    <mergeCell ref="CQA73:CQB73"/>
    <mergeCell ref="CPI73:CPJ73"/>
    <mergeCell ref="CPK73:CPL73"/>
    <mergeCell ref="CPM73:CPN73"/>
    <mergeCell ref="CPO73:CPP73"/>
    <mergeCell ref="CPQ73:CPR73"/>
    <mergeCell ref="CUI73:CUJ73"/>
    <mergeCell ref="CUK73:CUL73"/>
    <mergeCell ref="CUM73:CUN73"/>
    <mergeCell ref="CUO73:CUP73"/>
    <mergeCell ref="CUQ73:CUR73"/>
    <mergeCell ref="CTY73:CTZ73"/>
    <mergeCell ref="CUA73:CUB73"/>
    <mergeCell ref="CUC73:CUD73"/>
    <mergeCell ref="CUE73:CUF73"/>
    <mergeCell ref="CUG73:CUH73"/>
    <mergeCell ref="CTO73:CTP73"/>
    <mergeCell ref="CTQ73:CTR73"/>
    <mergeCell ref="CTS73:CTT73"/>
    <mergeCell ref="CTU73:CTV73"/>
    <mergeCell ref="CTW73:CTX73"/>
    <mergeCell ref="CTE73:CTF73"/>
    <mergeCell ref="CTG73:CTH73"/>
    <mergeCell ref="CTI73:CTJ73"/>
    <mergeCell ref="CTK73:CTL73"/>
    <mergeCell ref="CTM73:CTN73"/>
    <mergeCell ref="CSU73:CSV73"/>
    <mergeCell ref="CSW73:CSX73"/>
    <mergeCell ref="CSY73:CSZ73"/>
    <mergeCell ref="CTA73:CTB73"/>
    <mergeCell ref="CTC73:CTD73"/>
    <mergeCell ref="CSK73:CSL73"/>
    <mergeCell ref="CSM73:CSN73"/>
    <mergeCell ref="CSO73:CSP73"/>
    <mergeCell ref="CSQ73:CSR73"/>
    <mergeCell ref="CSS73:CST73"/>
    <mergeCell ref="CSA73:CSB73"/>
    <mergeCell ref="CSC73:CSD73"/>
    <mergeCell ref="CSE73:CSF73"/>
    <mergeCell ref="CSG73:CSH73"/>
    <mergeCell ref="CSI73:CSJ73"/>
    <mergeCell ref="CXA73:CXB73"/>
    <mergeCell ref="CXC73:CXD73"/>
    <mergeCell ref="CXE73:CXF73"/>
    <mergeCell ref="CXG73:CXH73"/>
    <mergeCell ref="CXI73:CXJ73"/>
    <mergeCell ref="CWQ73:CWR73"/>
    <mergeCell ref="CWS73:CWT73"/>
    <mergeCell ref="CWU73:CWV73"/>
    <mergeCell ref="CWW73:CWX73"/>
    <mergeCell ref="CWY73:CWZ73"/>
    <mergeCell ref="CWG73:CWH73"/>
    <mergeCell ref="CWI73:CWJ73"/>
    <mergeCell ref="CWK73:CWL73"/>
    <mergeCell ref="CWM73:CWN73"/>
    <mergeCell ref="CWO73:CWP73"/>
    <mergeCell ref="CVW73:CVX73"/>
    <mergeCell ref="CVY73:CVZ73"/>
    <mergeCell ref="CWA73:CWB73"/>
    <mergeCell ref="CWC73:CWD73"/>
    <mergeCell ref="CWE73:CWF73"/>
    <mergeCell ref="CVM73:CVN73"/>
    <mergeCell ref="CVO73:CVP73"/>
    <mergeCell ref="CVQ73:CVR73"/>
    <mergeCell ref="CVS73:CVT73"/>
    <mergeCell ref="CVU73:CVV73"/>
    <mergeCell ref="CVC73:CVD73"/>
    <mergeCell ref="CVE73:CVF73"/>
    <mergeCell ref="CVG73:CVH73"/>
    <mergeCell ref="CVI73:CVJ73"/>
    <mergeCell ref="CVK73:CVL73"/>
    <mergeCell ref="CUS73:CUT73"/>
    <mergeCell ref="CUU73:CUV73"/>
    <mergeCell ref="CUW73:CUX73"/>
    <mergeCell ref="CUY73:CUZ73"/>
    <mergeCell ref="CVA73:CVB73"/>
    <mergeCell ref="CZS73:CZT73"/>
    <mergeCell ref="CZU73:CZV73"/>
    <mergeCell ref="CZW73:CZX73"/>
    <mergeCell ref="CZY73:CZZ73"/>
    <mergeCell ref="DAA73:DAB73"/>
    <mergeCell ref="CZI73:CZJ73"/>
    <mergeCell ref="CZK73:CZL73"/>
    <mergeCell ref="CZM73:CZN73"/>
    <mergeCell ref="CZO73:CZP73"/>
    <mergeCell ref="CZQ73:CZR73"/>
    <mergeCell ref="CYY73:CYZ73"/>
    <mergeCell ref="CZA73:CZB73"/>
    <mergeCell ref="CZC73:CZD73"/>
    <mergeCell ref="CZE73:CZF73"/>
    <mergeCell ref="CZG73:CZH73"/>
    <mergeCell ref="CYO73:CYP73"/>
    <mergeCell ref="CYQ73:CYR73"/>
    <mergeCell ref="CYS73:CYT73"/>
    <mergeCell ref="CYU73:CYV73"/>
    <mergeCell ref="CYW73:CYX73"/>
    <mergeCell ref="CYE73:CYF73"/>
    <mergeCell ref="CYG73:CYH73"/>
    <mergeCell ref="CYI73:CYJ73"/>
    <mergeCell ref="CYK73:CYL73"/>
    <mergeCell ref="CYM73:CYN73"/>
    <mergeCell ref="CXU73:CXV73"/>
    <mergeCell ref="CXW73:CXX73"/>
    <mergeCell ref="CXY73:CXZ73"/>
    <mergeCell ref="CYA73:CYB73"/>
    <mergeCell ref="CYC73:CYD73"/>
    <mergeCell ref="CXK73:CXL73"/>
    <mergeCell ref="CXM73:CXN73"/>
    <mergeCell ref="CXO73:CXP73"/>
    <mergeCell ref="CXQ73:CXR73"/>
    <mergeCell ref="CXS73:CXT73"/>
    <mergeCell ref="DCK73:DCL73"/>
    <mergeCell ref="DCM73:DCN73"/>
    <mergeCell ref="DCO73:DCP73"/>
    <mergeCell ref="DCQ73:DCR73"/>
    <mergeCell ref="DCS73:DCT73"/>
    <mergeCell ref="DCA73:DCB73"/>
    <mergeCell ref="DCC73:DCD73"/>
    <mergeCell ref="DCE73:DCF73"/>
    <mergeCell ref="DCG73:DCH73"/>
    <mergeCell ref="DCI73:DCJ73"/>
    <mergeCell ref="DBQ73:DBR73"/>
    <mergeCell ref="DBS73:DBT73"/>
    <mergeCell ref="DBU73:DBV73"/>
    <mergeCell ref="DBW73:DBX73"/>
    <mergeCell ref="DBY73:DBZ73"/>
    <mergeCell ref="DBG73:DBH73"/>
    <mergeCell ref="DBI73:DBJ73"/>
    <mergeCell ref="DBK73:DBL73"/>
    <mergeCell ref="DBM73:DBN73"/>
    <mergeCell ref="DBO73:DBP73"/>
    <mergeCell ref="DAW73:DAX73"/>
    <mergeCell ref="DAY73:DAZ73"/>
    <mergeCell ref="DBA73:DBB73"/>
    <mergeCell ref="DBC73:DBD73"/>
    <mergeCell ref="DBE73:DBF73"/>
    <mergeCell ref="DAM73:DAN73"/>
    <mergeCell ref="DAO73:DAP73"/>
    <mergeCell ref="DAQ73:DAR73"/>
    <mergeCell ref="DAS73:DAT73"/>
    <mergeCell ref="DAU73:DAV73"/>
    <mergeCell ref="DAC73:DAD73"/>
    <mergeCell ref="DAE73:DAF73"/>
    <mergeCell ref="DAG73:DAH73"/>
    <mergeCell ref="DAI73:DAJ73"/>
    <mergeCell ref="DAK73:DAL73"/>
    <mergeCell ref="DFC73:DFD73"/>
    <mergeCell ref="DFE73:DFF73"/>
    <mergeCell ref="DFG73:DFH73"/>
    <mergeCell ref="DFI73:DFJ73"/>
    <mergeCell ref="DFK73:DFL73"/>
    <mergeCell ref="DES73:DET73"/>
    <mergeCell ref="DEU73:DEV73"/>
    <mergeCell ref="DEW73:DEX73"/>
    <mergeCell ref="DEY73:DEZ73"/>
    <mergeCell ref="DFA73:DFB73"/>
    <mergeCell ref="DEI73:DEJ73"/>
    <mergeCell ref="DEK73:DEL73"/>
    <mergeCell ref="DEM73:DEN73"/>
    <mergeCell ref="DEO73:DEP73"/>
    <mergeCell ref="DEQ73:DER73"/>
    <mergeCell ref="DDY73:DDZ73"/>
    <mergeCell ref="DEA73:DEB73"/>
    <mergeCell ref="DEC73:DED73"/>
    <mergeCell ref="DEE73:DEF73"/>
    <mergeCell ref="DEG73:DEH73"/>
    <mergeCell ref="DDO73:DDP73"/>
    <mergeCell ref="DDQ73:DDR73"/>
    <mergeCell ref="DDS73:DDT73"/>
    <mergeCell ref="DDU73:DDV73"/>
    <mergeCell ref="DDW73:DDX73"/>
    <mergeCell ref="DDE73:DDF73"/>
    <mergeCell ref="DDG73:DDH73"/>
    <mergeCell ref="DDI73:DDJ73"/>
    <mergeCell ref="DDK73:DDL73"/>
    <mergeCell ref="DDM73:DDN73"/>
    <mergeCell ref="DCU73:DCV73"/>
    <mergeCell ref="DCW73:DCX73"/>
    <mergeCell ref="DCY73:DCZ73"/>
    <mergeCell ref="DDA73:DDB73"/>
    <mergeCell ref="DDC73:DDD73"/>
    <mergeCell ref="DHU73:DHV73"/>
    <mergeCell ref="DHW73:DHX73"/>
    <mergeCell ref="DHY73:DHZ73"/>
    <mergeCell ref="DIA73:DIB73"/>
    <mergeCell ref="DIC73:DID73"/>
    <mergeCell ref="DHK73:DHL73"/>
    <mergeCell ref="DHM73:DHN73"/>
    <mergeCell ref="DHO73:DHP73"/>
    <mergeCell ref="DHQ73:DHR73"/>
    <mergeCell ref="DHS73:DHT73"/>
    <mergeCell ref="DHA73:DHB73"/>
    <mergeCell ref="DHC73:DHD73"/>
    <mergeCell ref="DHE73:DHF73"/>
    <mergeCell ref="DHG73:DHH73"/>
    <mergeCell ref="DHI73:DHJ73"/>
    <mergeCell ref="DGQ73:DGR73"/>
    <mergeCell ref="DGS73:DGT73"/>
    <mergeCell ref="DGU73:DGV73"/>
    <mergeCell ref="DGW73:DGX73"/>
    <mergeCell ref="DGY73:DGZ73"/>
    <mergeCell ref="DGG73:DGH73"/>
    <mergeCell ref="DGI73:DGJ73"/>
    <mergeCell ref="DGK73:DGL73"/>
    <mergeCell ref="DGM73:DGN73"/>
    <mergeCell ref="DGO73:DGP73"/>
    <mergeCell ref="DFW73:DFX73"/>
    <mergeCell ref="DFY73:DFZ73"/>
    <mergeCell ref="DGA73:DGB73"/>
    <mergeCell ref="DGC73:DGD73"/>
    <mergeCell ref="DGE73:DGF73"/>
    <mergeCell ref="DFM73:DFN73"/>
    <mergeCell ref="DFO73:DFP73"/>
    <mergeCell ref="DFQ73:DFR73"/>
    <mergeCell ref="DFS73:DFT73"/>
    <mergeCell ref="DFU73:DFV73"/>
    <mergeCell ref="DKM73:DKN73"/>
    <mergeCell ref="DKO73:DKP73"/>
    <mergeCell ref="DKQ73:DKR73"/>
    <mergeCell ref="DKS73:DKT73"/>
    <mergeCell ref="DKU73:DKV73"/>
    <mergeCell ref="DKC73:DKD73"/>
    <mergeCell ref="DKE73:DKF73"/>
    <mergeCell ref="DKG73:DKH73"/>
    <mergeCell ref="DKI73:DKJ73"/>
    <mergeCell ref="DKK73:DKL73"/>
    <mergeCell ref="DJS73:DJT73"/>
    <mergeCell ref="DJU73:DJV73"/>
    <mergeCell ref="DJW73:DJX73"/>
    <mergeCell ref="DJY73:DJZ73"/>
    <mergeCell ref="DKA73:DKB73"/>
    <mergeCell ref="DJI73:DJJ73"/>
    <mergeCell ref="DJK73:DJL73"/>
    <mergeCell ref="DJM73:DJN73"/>
    <mergeCell ref="DJO73:DJP73"/>
    <mergeCell ref="DJQ73:DJR73"/>
    <mergeCell ref="DIY73:DIZ73"/>
    <mergeCell ref="DJA73:DJB73"/>
    <mergeCell ref="DJC73:DJD73"/>
    <mergeCell ref="DJE73:DJF73"/>
    <mergeCell ref="DJG73:DJH73"/>
    <mergeCell ref="DIO73:DIP73"/>
    <mergeCell ref="DIQ73:DIR73"/>
    <mergeCell ref="DIS73:DIT73"/>
    <mergeCell ref="DIU73:DIV73"/>
    <mergeCell ref="DIW73:DIX73"/>
    <mergeCell ref="DIE73:DIF73"/>
    <mergeCell ref="DIG73:DIH73"/>
    <mergeCell ref="DII73:DIJ73"/>
    <mergeCell ref="DIK73:DIL73"/>
    <mergeCell ref="DIM73:DIN73"/>
    <mergeCell ref="DNE73:DNF73"/>
    <mergeCell ref="DNG73:DNH73"/>
    <mergeCell ref="DNI73:DNJ73"/>
    <mergeCell ref="DNK73:DNL73"/>
    <mergeCell ref="DNM73:DNN73"/>
    <mergeCell ref="DMU73:DMV73"/>
    <mergeCell ref="DMW73:DMX73"/>
    <mergeCell ref="DMY73:DMZ73"/>
    <mergeCell ref="DNA73:DNB73"/>
    <mergeCell ref="DNC73:DND73"/>
    <mergeCell ref="DMK73:DML73"/>
    <mergeCell ref="DMM73:DMN73"/>
    <mergeCell ref="DMO73:DMP73"/>
    <mergeCell ref="DMQ73:DMR73"/>
    <mergeCell ref="DMS73:DMT73"/>
    <mergeCell ref="DMA73:DMB73"/>
    <mergeCell ref="DMC73:DMD73"/>
    <mergeCell ref="DME73:DMF73"/>
    <mergeCell ref="DMG73:DMH73"/>
    <mergeCell ref="DMI73:DMJ73"/>
    <mergeCell ref="DLQ73:DLR73"/>
    <mergeCell ref="DLS73:DLT73"/>
    <mergeCell ref="DLU73:DLV73"/>
    <mergeCell ref="DLW73:DLX73"/>
    <mergeCell ref="DLY73:DLZ73"/>
    <mergeCell ref="DLG73:DLH73"/>
    <mergeCell ref="DLI73:DLJ73"/>
    <mergeCell ref="DLK73:DLL73"/>
    <mergeCell ref="DLM73:DLN73"/>
    <mergeCell ref="DLO73:DLP73"/>
    <mergeCell ref="DKW73:DKX73"/>
    <mergeCell ref="DKY73:DKZ73"/>
    <mergeCell ref="DLA73:DLB73"/>
    <mergeCell ref="DLC73:DLD73"/>
    <mergeCell ref="DLE73:DLF73"/>
    <mergeCell ref="DPW73:DPX73"/>
    <mergeCell ref="DPY73:DPZ73"/>
    <mergeCell ref="DQA73:DQB73"/>
    <mergeCell ref="DQC73:DQD73"/>
    <mergeCell ref="DQE73:DQF73"/>
    <mergeCell ref="DPM73:DPN73"/>
    <mergeCell ref="DPO73:DPP73"/>
    <mergeCell ref="DPQ73:DPR73"/>
    <mergeCell ref="DPS73:DPT73"/>
    <mergeCell ref="DPU73:DPV73"/>
    <mergeCell ref="DPC73:DPD73"/>
    <mergeCell ref="DPE73:DPF73"/>
    <mergeCell ref="DPG73:DPH73"/>
    <mergeCell ref="DPI73:DPJ73"/>
    <mergeCell ref="DPK73:DPL73"/>
    <mergeCell ref="DOS73:DOT73"/>
    <mergeCell ref="DOU73:DOV73"/>
    <mergeCell ref="DOW73:DOX73"/>
    <mergeCell ref="DOY73:DOZ73"/>
    <mergeCell ref="DPA73:DPB73"/>
    <mergeCell ref="DOI73:DOJ73"/>
    <mergeCell ref="DOK73:DOL73"/>
    <mergeCell ref="DOM73:DON73"/>
    <mergeCell ref="DOO73:DOP73"/>
    <mergeCell ref="DOQ73:DOR73"/>
    <mergeCell ref="DNY73:DNZ73"/>
    <mergeCell ref="DOA73:DOB73"/>
    <mergeCell ref="DOC73:DOD73"/>
    <mergeCell ref="DOE73:DOF73"/>
    <mergeCell ref="DOG73:DOH73"/>
    <mergeCell ref="DNO73:DNP73"/>
    <mergeCell ref="DNQ73:DNR73"/>
    <mergeCell ref="DNS73:DNT73"/>
    <mergeCell ref="DNU73:DNV73"/>
    <mergeCell ref="DNW73:DNX73"/>
    <mergeCell ref="DSO73:DSP73"/>
    <mergeCell ref="DSQ73:DSR73"/>
    <mergeCell ref="DSS73:DST73"/>
    <mergeCell ref="DSU73:DSV73"/>
    <mergeCell ref="DSW73:DSX73"/>
    <mergeCell ref="DSE73:DSF73"/>
    <mergeCell ref="DSG73:DSH73"/>
    <mergeCell ref="DSI73:DSJ73"/>
    <mergeCell ref="DSK73:DSL73"/>
    <mergeCell ref="DSM73:DSN73"/>
    <mergeCell ref="DRU73:DRV73"/>
    <mergeCell ref="DRW73:DRX73"/>
    <mergeCell ref="DRY73:DRZ73"/>
    <mergeCell ref="DSA73:DSB73"/>
    <mergeCell ref="DSC73:DSD73"/>
    <mergeCell ref="DRK73:DRL73"/>
    <mergeCell ref="DRM73:DRN73"/>
    <mergeCell ref="DRO73:DRP73"/>
    <mergeCell ref="DRQ73:DRR73"/>
    <mergeCell ref="DRS73:DRT73"/>
    <mergeCell ref="DRA73:DRB73"/>
    <mergeCell ref="DRC73:DRD73"/>
    <mergeCell ref="DRE73:DRF73"/>
    <mergeCell ref="DRG73:DRH73"/>
    <mergeCell ref="DRI73:DRJ73"/>
    <mergeCell ref="DQQ73:DQR73"/>
    <mergeCell ref="DQS73:DQT73"/>
    <mergeCell ref="DQU73:DQV73"/>
    <mergeCell ref="DQW73:DQX73"/>
    <mergeCell ref="DQY73:DQZ73"/>
    <mergeCell ref="DQG73:DQH73"/>
    <mergeCell ref="DQI73:DQJ73"/>
    <mergeCell ref="DQK73:DQL73"/>
    <mergeCell ref="DQM73:DQN73"/>
    <mergeCell ref="DQO73:DQP73"/>
    <mergeCell ref="DVG73:DVH73"/>
    <mergeCell ref="DVI73:DVJ73"/>
    <mergeCell ref="DVK73:DVL73"/>
    <mergeCell ref="DVM73:DVN73"/>
    <mergeCell ref="DVO73:DVP73"/>
    <mergeCell ref="DUW73:DUX73"/>
    <mergeCell ref="DUY73:DUZ73"/>
    <mergeCell ref="DVA73:DVB73"/>
    <mergeCell ref="DVC73:DVD73"/>
    <mergeCell ref="DVE73:DVF73"/>
    <mergeCell ref="DUM73:DUN73"/>
    <mergeCell ref="DUO73:DUP73"/>
    <mergeCell ref="DUQ73:DUR73"/>
    <mergeCell ref="DUS73:DUT73"/>
    <mergeCell ref="DUU73:DUV73"/>
    <mergeCell ref="DUC73:DUD73"/>
    <mergeCell ref="DUE73:DUF73"/>
    <mergeCell ref="DUG73:DUH73"/>
    <mergeCell ref="DUI73:DUJ73"/>
    <mergeCell ref="DUK73:DUL73"/>
    <mergeCell ref="DTS73:DTT73"/>
    <mergeCell ref="DTU73:DTV73"/>
    <mergeCell ref="DTW73:DTX73"/>
    <mergeCell ref="DTY73:DTZ73"/>
    <mergeCell ref="DUA73:DUB73"/>
    <mergeCell ref="DTI73:DTJ73"/>
    <mergeCell ref="DTK73:DTL73"/>
    <mergeCell ref="DTM73:DTN73"/>
    <mergeCell ref="DTO73:DTP73"/>
    <mergeCell ref="DTQ73:DTR73"/>
    <mergeCell ref="DSY73:DSZ73"/>
    <mergeCell ref="DTA73:DTB73"/>
    <mergeCell ref="DTC73:DTD73"/>
    <mergeCell ref="DTE73:DTF73"/>
    <mergeCell ref="DTG73:DTH73"/>
    <mergeCell ref="DXY73:DXZ73"/>
    <mergeCell ref="DYA73:DYB73"/>
    <mergeCell ref="DYC73:DYD73"/>
    <mergeCell ref="DYE73:DYF73"/>
    <mergeCell ref="DYG73:DYH73"/>
    <mergeCell ref="DXO73:DXP73"/>
    <mergeCell ref="DXQ73:DXR73"/>
    <mergeCell ref="DXS73:DXT73"/>
    <mergeCell ref="DXU73:DXV73"/>
    <mergeCell ref="DXW73:DXX73"/>
    <mergeCell ref="DXE73:DXF73"/>
    <mergeCell ref="DXG73:DXH73"/>
    <mergeCell ref="DXI73:DXJ73"/>
    <mergeCell ref="DXK73:DXL73"/>
    <mergeCell ref="DXM73:DXN73"/>
    <mergeCell ref="DWU73:DWV73"/>
    <mergeCell ref="DWW73:DWX73"/>
    <mergeCell ref="DWY73:DWZ73"/>
    <mergeCell ref="DXA73:DXB73"/>
    <mergeCell ref="DXC73:DXD73"/>
    <mergeCell ref="DWK73:DWL73"/>
    <mergeCell ref="DWM73:DWN73"/>
    <mergeCell ref="DWO73:DWP73"/>
    <mergeCell ref="DWQ73:DWR73"/>
    <mergeCell ref="DWS73:DWT73"/>
    <mergeCell ref="DWA73:DWB73"/>
    <mergeCell ref="DWC73:DWD73"/>
    <mergeCell ref="DWE73:DWF73"/>
    <mergeCell ref="DWG73:DWH73"/>
    <mergeCell ref="DWI73:DWJ73"/>
    <mergeCell ref="DVQ73:DVR73"/>
    <mergeCell ref="DVS73:DVT73"/>
    <mergeCell ref="DVU73:DVV73"/>
    <mergeCell ref="DVW73:DVX73"/>
    <mergeCell ref="DVY73:DVZ73"/>
    <mergeCell ref="EAQ73:EAR73"/>
    <mergeCell ref="EAS73:EAT73"/>
    <mergeCell ref="EAU73:EAV73"/>
    <mergeCell ref="EAW73:EAX73"/>
    <mergeCell ref="EAY73:EAZ73"/>
    <mergeCell ref="EAG73:EAH73"/>
    <mergeCell ref="EAI73:EAJ73"/>
    <mergeCell ref="EAK73:EAL73"/>
    <mergeCell ref="EAM73:EAN73"/>
    <mergeCell ref="EAO73:EAP73"/>
    <mergeCell ref="DZW73:DZX73"/>
    <mergeCell ref="DZY73:DZZ73"/>
    <mergeCell ref="EAA73:EAB73"/>
    <mergeCell ref="EAC73:EAD73"/>
    <mergeCell ref="EAE73:EAF73"/>
    <mergeCell ref="DZM73:DZN73"/>
    <mergeCell ref="DZO73:DZP73"/>
    <mergeCell ref="DZQ73:DZR73"/>
    <mergeCell ref="DZS73:DZT73"/>
    <mergeCell ref="DZU73:DZV73"/>
    <mergeCell ref="DZC73:DZD73"/>
    <mergeCell ref="DZE73:DZF73"/>
    <mergeCell ref="DZG73:DZH73"/>
    <mergeCell ref="DZI73:DZJ73"/>
    <mergeCell ref="DZK73:DZL73"/>
    <mergeCell ref="DYS73:DYT73"/>
    <mergeCell ref="DYU73:DYV73"/>
    <mergeCell ref="DYW73:DYX73"/>
    <mergeCell ref="DYY73:DYZ73"/>
    <mergeCell ref="DZA73:DZB73"/>
    <mergeCell ref="DYI73:DYJ73"/>
    <mergeCell ref="DYK73:DYL73"/>
    <mergeCell ref="DYM73:DYN73"/>
    <mergeCell ref="DYO73:DYP73"/>
    <mergeCell ref="DYQ73:DYR73"/>
    <mergeCell ref="EDI73:EDJ73"/>
    <mergeCell ref="EDK73:EDL73"/>
    <mergeCell ref="EDM73:EDN73"/>
    <mergeCell ref="EDO73:EDP73"/>
    <mergeCell ref="EDQ73:EDR73"/>
    <mergeCell ref="ECY73:ECZ73"/>
    <mergeCell ref="EDA73:EDB73"/>
    <mergeCell ref="EDC73:EDD73"/>
    <mergeCell ref="EDE73:EDF73"/>
    <mergeCell ref="EDG73:EDH73"/>
    <mergeCell ref="ECO73:ECP73"/>
    <mergeCell ref="ECQ73:ECR73"/>
    <mergeCell ref="ECS73:ECT73"/>
    <mergeCell ref="ECU73:ECV73"/>
    <mergeCell ref="ECW73:ECX73"/>
    <mergeCell ref="ECE73:ECF73"/>
    <mergeCell ref="ECG73:ECH73"/>
    <mergeCell ref="ECI73:ECJ73"/>
    <mergeCell ref="ECK73:ECL73"/>
    <mergeCell ref="ECM73:ECN73"/>
    <mergeCell ref="EBU73:EBV73"/>
    <mergeCell ref="EBW73:EBX73"/>
    <mergeCell ref="EBY73:EBZ73"/>
    <mergeCell ref="ECA73:ECB73"/>
    <mergeCell ref="ECC73:ECD73"/>
    <mergeCell ref="EBK73:EBL73"/>
    <mergeCell ref="EBM73:EBN73"/>
    <mergeCell ref="EBO73:EBP73"/>
    <mergeCell ref="EBQ73:EBR73"/>
    <mergeCell ref="EBS73:EBT73"/>
    <mergeCell ref="EBA73:EBB73"/>
    <mergeCell ref="EBC73:EBD73"/>
    <mergeCell ref="EBE73:EBF73"/>
    <mergeCell ref="EBG73:EBH73"/>
    <mergeCell ref="EBI73:EBJ73"/>
    <mergeCell ref="EGA73:EGB73"/>
    <mergeCell ref="EGC73:EGD73"/>
    <mergeCell ref="EGE73:EGF73"/>
    <mergeCell ref="EGG73:EGH73"/>
    <mergeCell ref="EGI73:EGJ73"/>
    <mergeCell ref="EFQ73:EFR73"/>
    <mergeCell ref="EFS73:EFT73"/>
    <mergeCell ref="EFU73:EFV73"/>
    <mergeCell ref="EFW73:EFX73"/>
    <mergeCell ref="EFY73:EFZ73"/>
    <mergeCell ref="EFG73:EFH73"/>
    <mergeCell ref="EFI73:EFJ73"/>
    <mergeCell ref="EFK73:EFL73"/>
    <mergeCell ref="EFM73:EFN73"/>
    <mergeCell ref="EFO73:EFP73"/>
    <mergeCell ref="EEW73:EEX73"/>
    <mergeCell ref="EEY73:EEZ73"/>
    <mergeCell ref="EFA73:EFB73"/>
    <mergeCell ref="EFC73:EFD73"/>
    <mergeCell ref="EFE73:EFF73"/>
    <mergeCell ref="EEM73:EEN73"/>
    <mergeCell ref="EEO73:EEP73"/>
    <mergeCell ref="EEQ73:EER73"/>
    <mergeCell ref="EES73:EET73"/>
    <mergeCell ref="EEU73:EEV73"/>
    <mergeCell ref="EEC73:EED73"/>
    <mergeCell ref="EEE73:EEF73"/>
    <mergeCell ref="EEG73:EEH73"/>
    <mergeCell ref="EEI73:EEJ73"/>
    <mergeCell ref="EEK73:EEL73"/>
    <mergeCell ref="EDS73:EDT73"/>
    <mergeCell ref="EDU73:EDV73"/>
    <mergeCell ref="EDW73:EDX73"/>
    <mergeCell ref="EDY73:EDZ73"/>
    <mergeCell ref="EEA73:EEB73"/>
    <mergeCell ref="EIS73:EIT73"/>
    <mergeCell ref="EIU73:EIV73"/>
    <mergeCell ref="EIW73:EIX73"/>
    <mergeCell ref="EIY73:EIZ73"/>
    <mergeCell ref="EJA73:EJB73"/>
    <mergeCell ref="EII73:EIJ73"/>
    <mergeCell ref="EIK73:EIL73"/>
    <mergeCell ref="EIM73:EIN73"/>
    <mergeCell ref="EIO73:EIP73"/>
    <mergeCell ref="EIQ73:EIR73"/>
    <mergeCell ref="EHY73:EHZ73"/>
    <mergeCell ref="EIA73:EIB73"/>
    <mergeCell ref="EIC73:EID73"/>
    <mergeCell ref="EIE73:EIF73"/>
    <mergeCell ref="EIG73:EIH73"/>
    <mergeCell ref="EHO73:EHP73"/>
    <mergeCell ref="EHQ73:EHR73"/>
    <mergeCell ref="EHS73:EHT73"/>
    <mergeCell ref="EHU73:EHV73"/>
    <mergeCell ref="EHW73:EHX73"/>
    <mergeCell ref="EHE73:EHF73"/>
    <mergeCell ref="EHG73:EHH73"/>
    <mergeCell ref="EHI73:EHJ73"/>
    <mergeCell ref="EHK73:EHL73"/>
    <mergeCell ref="EHM73:EHN73"/>
    <mergeCell ref="EGU73:EGV73"/>
    <mergeCell ref="EGW73:EGX73"/>
    <mergeCell ref="EGY73:EGZ73"/>
    <mergeCell ref="EHA73:EHB73"/>
    <mergeCell ref="EHC73:EHD73"/>
    <mergeCell ref="EGK73:EGL73"/>
    <mergeCell ref="EGM73:EGN73"/>
    <mergeCell ref="EGO73:EGP73"/>
    <mergeCell ref="EGQ73:EGR73"/>
    <mergeCell ref="EGS73:EGT73"/>
    <mergeCell ref="ELK73:ELL73"/>
    <mergeCell ref="ELM73:ELN73"/>
    <mergeCell ref="ELO73:ELP73"/>
    <mergeCell ref="ELQ73:ELR73"/>
    <mergeCell ref="ELS73:ELT73"/>
    <mergeCell ref="ELA73:ELB73"/>
    <mergeCell ref="ELC73:ELD73"/>
    <mergeCell ref="ELE73:ELF73"/>
    <mergeCell ref="ELG73:ELH73"/>
    <mergeCell ref="ELI73:ELJ73"/>
    <mergeCell ref="EKQ73:EKR73"/>
    <mergeCell ref="EKS73:EKT73"/>
    <mergeCell ref="EKU73:EKV73"/>
    <mergeCell ref="EKW73:EKX73"/>
    <mergeCell ref="EKY73:EKZ73"/>
    <mergeCell ref="EKG73:EKH73"/>
    <mergeCell ref="EKI73:EKJ73"/>
    <mergeCell ref="EKK73:EKL73"/>
    <mergeCell ref="EKM73:EKN73"/>
    <mergeCell ref="EKO73:EKP73"/>
    <mergeCell ref="EJW73:EJX73"/>
    <mergeCell ref="EJY73:EJZ73"/>
    <mergeCell ref="EKA73:EKB73"/>
    <mergeCell ref="EKC73:EKD73"/>
    <mergeCell ref="EKE73:EKF73"/>
    <mergeCell ref="EJM73:EJN73"/>
    <mergeCell ref="EJO73:EJP73"/>
    <mergeCell ref="EJQ73:EJR73"/>
    <mergeCell ref="EJS73:EJT73"/>
    <mergeCell ref="EJU73:EJV73"/>
    <mergeCell ref="EJC73:EJD73"/>
    <mergeCell ref="EJE73:EJF73"/>
    <mergeCell ref="EJG73:EJH73"/>
    <mergeCell ref="EJI73:EJJ73"/>
    <mergeCell ref="EJK73:EJL73"/>
    <mergeCell ref="EOC73:EOD73"/>
    <mergeCell ref="EOE73:EOF73"/>
    <mergeCell ref="EOG73:EOH73"/>
    <mergeCell ref="EOI73:EOJ73"/>
    <mergeCell ref="EOK73:EOL73"/>
    <mergeCell ref="ENS73:ENT73"/>
    <mergeCell ref="ENU73:ENV73"/>
    <mergeCell ref="ENW73:ENX73"/>
    <mergeCell ref="ENY73:ENZ73"/>
    <mergeCell ref="EOA73:EOB73"/>
    <mergeCell ref="ENI73:ENJ73"/>
    <mergeCell ref="ENK73:ENL73"/>
    <mergeCell ref="ENM73:ENN73"/>
    <mergeCell ref="ENO73:ENP73"/>
    <mergeCell ref="ENQ73:ENR73"/>
    <mergeCell ref="EMY73:EMZ73"/>
    <mergeCell ref="ENA73:ENB73"/>
    <mergeCell ref="ENC73:END73"/>
    <mergeCell ref="ENE73:ENF73"/>
    <mergeCell ref="ENG73:ENH73"/>
    <mergeCell ref="EMO73:EMP73"/>
    <mergeCell ref="EMQ73:EMR73"/>
    <mergeCell ref="EMS73:EMT73"/>
    <mergeCell ref="EMU73:EMV73"/>
    <mergeCell ref="EMW73:EMX73"/>
    <mergeCell ref="EME73:EMF73"/>
    <mergeCell ref="EMG73:EMH73"/>
    <mergeCell ref="EMI73:EMJ73"/>
    <mergeCell ref="EMK73:EML73"/>
    <mergeCell ref="EMM73:EMN73"/>
    <mergeCell ref="ELU73:ELV73"/>
    <mergeCell ref="ELW73:ELX73"/>
    <mergeCell ref="ELY73:ELZ73"/>
    <mergeCell ref="EMA73:EMB73"/>
    <mergeCell ref="EMC73:EMD73"/>
    <mergeCell ref="EQU73:EQV73"/>
    <mergeCell ref="EQW73:EQX73"/>
    <mergeCell ref="EQY73:EQZ73"/>
    <mergeCell ref="ERA73:ERB73"/>
    <mergeCell ref="ERC73:ERD73"/>
    <mergeCell ref="EQK73:EQL73"/>
    <mergeCell ref="EQM73:EQN73"/>
    <mergeCell ref="EQO73:EQP73"/>
    <mergeCell ref="EQQ73:EQR73"/>
    <mergeCell ref="EQS73:EQT73"/>
    <mergeCell ref="EQA73:EQB73"/>
    <mergeCell ref="EQC73:EQD73"/>
    <mergeCell ref="EQE73:EQF73"/>
    <mergeCell ref="EQG73:EQH73"/>
    <mergeCell ref="EQI73:EQJ73"/>
    <mergeCell ref="EPQ73:EPR73"/>
    <mergeCell ref="EPS73:EPT73"/>
    <mergeCell ref="EPU73:EPV73"/>
    <mergeCell ref="EPW73:EPX73"/>
    <mergeCell ref="EPY73:EPZ73"/>
    <mergeCell ref="EPG73:EPH73"/>
    <mergeCell ref="EPI73:EPJ73"/>
    <mergeCell ref="EPK73:EPL73"/>
    <mergeCell ref="EPM73:EPN73"/>
    <mergeCell ref="EPO73:EPP73"/>
    <mergeCell ref="EOW73:EOX73"/>
    <mergeCell ref="EOY73:EOZ73"/>
    <mergeCell ref="EPA73:EPB73"/>
    <mergeCell ref="EPC73:EPD73"/>
    <mergeCell ref="EPE73:EPF73"/>
    <mergeCell ref="EOM73:EON73"/>
    <mergeCell ref="EOO73:EOP73"/>
    <mergeCell ref="EOQ73:EOR73"/>
    <mergeCell ref="EOS73:EOT73"/>
    <mergeCell ref="EOU73:EOV73"/>
    <mergeCell ref="ETM73:ETN73"/>
    <mergeCell ref="ETO73:ETP73"/>
    <mergeCell ref="ETQ73:ETR73"/>
    <mergeCell ref="ETS73:ETT73"/>
    <mergeCell ref="ETU73:ETV73"/>
    <mergeCell ref="ETC73:ETD73"/>
    <mergeCell ref="ETE73:ETF73"/>
    <mergeCell ref="ETG73:ETH73"/>
    <mergeCell ref="ETI73:ETJ73"/>
    <mergeCell ref="ETK73:ETL73"/>
    <mergeCell ref="ESS73:EST73"/>
    <mergeCell ref="ESU73:ESV73"/>
    <mergeCell ref="ESW73:ESX73"/>
    <mergeCell ref="ESY73:ESZ73"/>
    <mergeCell ref="ETA73:ETB73"/>
    <mergeCell ref="ESI73:ESJ73"/>
    <mergeCell ref="ESK73:ESL73"/>
    <mergeCell ref="ESM73:ESN73"/>
    <mergeCell ref="ESO73:ESP73"/>
    <mergeCell ref="ESQ73:ESR73"/>
    <mergeCell ref="ERY73:ERZ73"/>
    <mergeCell ref="ESA73:ESB73"/>
    <mergeCell ref="ESC73:ESD73"/>
    <mergeCell ref="ESE73:ESF73"/>
    <mergeCell ref="ESG73:ESH73"/>
    <mergeCell ref="ERO73:ERP73"/>
    <mergeCell ref="ERQ73:ERR73"/>
    <mergeCell ref="ERS73:ERT73"/>
    <mergeCell ref="ERU73:ERV73"/>
    <mergeCell ref="ERW73:ERX73"/>
    <mergeCell ref="ERE73:ERF73"/>
    <mergeCell ref="ERG73:ERH73"/>
    <mergeCell ref="ERI73:ERJ73"/>
    <mergeCell ref="ERK73:ERL73"/>
    <mergeCell ref="ERM73:ERN73"/>
    <mergeCell ref="EWE73:EWF73"/>
    <mergeCell ref="EWG73:EWH73"/>
    <mergeCell ref="EWI73:EWJ73"/>
    <mergeCell ref="EWK73:EWL73"/>
    <mergeCell ref="EWM73:EWN73"/>
    <mergeCell ref="EVU73:EVV73"/>
    <mergeCell ref="EVW73:EVX73"/>
    <mergeCell ref="EVY73:EVZ73"/>
    <mergeCell ref="EWA73:EWB73"/>
    <mergeCell ref="EWC73:EWD73"/>
    <mergeCell ref="EVK73:EVL73"/>
    <mergeCell ref="EVM73:EVN73"/>
    <mergeCell ref="EVO73:EVP73"/>
    <mergeCell ref="EVQ73:EVR73"/>
    <mergeCell ref="EVS73:EVT73"/>
    <mergeCell ref="EVA73:EVB73"/>
    <mergeCell ref="EVC73:EVD73"/>
    <mergeCell ref="EVE73:EVF73"/>
    <mergeCell ref="EVG73:EVH73"/>
    <mergeCell ref="EVI73:EVJ73"/>
    <mergeCell ref="EUQ73:EUR73"/>
    <mergeCell ref="EUS73:EUT73"/>
    <mergeCell ref="EUU73:EUV73"/>
    <mergeCell ref="EUW73:EUX73"/>
    <mergeCell ref="EUY73:EUZ73"/>
    <mergeCell ref="EUG73:EUH73"/>
    <mergeCell ref="EUI73:EUJ73"/>
    <mergeCell ref="EUK73:EUL73"/>
    <mergeCell ref="EUM73:EUN73"/>
    <mergeCell ref="EUO73:EUP73"/>
    <mergeCell ref="ETW73:ETX73"/>
    <mergeCell ref="ETY73:ETZ73"/>
    <mergeCell ref="EUA73:EUB73"/>
    <mergeCell ref="EUC73:EUD73"/>
    <mergeCell ref="EUE73:EUF73"/>
    <mergeCell ref="EYW73:EYX73"/>
    <mergeCell ref="EYY73:EYZ73"/>
    <mergeCell ref="EZA73:EZB73"/>
    <mergeCell ref="EZC73:EZD73"/>
    <mergeCell ref="EZE73:EZF73"/>
    <mergeCell ref="EYM73:EYN73"/>
    <mergeCell ref="EYO73:EYP73"/>
    <mergeCell ref="EYQ73:EYR73"/>
    <mergeCell ref="EYS73:EYT73"/>
    <mergeCell ref="EYU73:EYV73"/>
    <mergeCell ref="EYC73:EYD73"/>
    <mergeCell ref="EYE73:EYF73"/>
    <mergeCell ref="EYG73:EYH73"/>
    <mergeCell ref="EYI73:EYJ73"/>
    <mergeCell ref="EYK73:EYL73"/>
    <mergeCell ref="EXS73:EXT73"/>
    <mergeCell ref="EXU73:EXV73"/>
    <mergeCell ref="EXW73:EXX73"/>
    <mergeCell ref="EXY73:EXZ73"/>
    <mergeCell ref="EYA73:EYB73"/>
    <mergeCell ref="EXI73:EXJ73"/>
    <mergeCell ref="EXK73:EXL73"/>
    <mergeCell ref="EXM73:EXN73"/>
    <mergeCell ref="EXO73:EXP73"/>
    <mergeCell ref="EXQ73:EXR73"/>
    <mergeCell ref="EWY73:EWZ73"/>
    <mergeCell ref="EXA73:EXB73"/>
    <mergeCell ref="EXC73:EXD73"/>
    <mergeCell ref="EXE73:EXF73"/>
    <mergeCell ref="EXG73:EXH73"/>
    <mergeCell ref="EWO73:EWP73"/>
    <mergeCell ref="EWQ73:EWR73"/>
    <mergeCell ref="EWS73:EWT73"/>
    <mergeCell ref="EWU73:EWV73"/>
    <mergeCell ref="EWW73:EWX73"/>
    <mergeCell ref="FBO73:FBP73"/>
    <mergeCell ref="FBQ73:FBR73"/>
    <mergeCell ref="FBS73:FBT73"/>
    <mergeCell ref="FBU73:FBV73"/>
    <mergeCell ref="FBW73:FBX73"/>
    <mergeCell ref="FBE73:FBF73"/>
    <mergeCell ref="FBG73:FBH73"/>
    <mergeCell ref="FBI73:FBJ73"/>
    <mergeCell ref="FBK73:FBL73"/>
    <mergeCell ref="FBM73:FBN73"/>
    <mergeCell ref="FAU73:FAV73"/>
    <mergeCell ref="FAW73:FAX73"/>
    <mergeCell ref="FAY73:FAZ73"/>
    <mergeCell ref="FBA73:FBB73"/>
    <mergeCell ref="FBC73:FBD73"/>
    <mergeCell ref="FAK73:FAL73"/>
    <mergeCell ref="FAM73:FAN73"/>
    <mergeCell ref="FAO73:FAP73"/>
    <mergeCell ref="FAQ73:FAR73"/>
    <mergeCell ref="FAS73:FAT73"/>
    <mergeCell ref="FAA73:FAB73"/>
    <mergeCell ref="FAC73:FAD73"/>
    <mergeCell ref="FAE73:FAF73"/>
    <mergeCell ref="FAG73:FAH73"/>
    <mergeCell ref="FAI73:FAJ73"/>
    <mergeCell ref="EZQ73:EZR73"/>
    <mergeCell ref="EZS73:EZT73"/>
    <mergeCell ref="EZU73:EZV73"/>
    <mergeCell ref="EZW73:EZX73"/>
    <mergeCell ref="EZY73:EZZ73"/>
    <mergeCell ref="EZG73:EZH73"/>
    <mergeCell ref="EZI73:EZJ73"/>
    <mergeCell ref="EZK73:EZL73"/>
    <mergeCell ref="EZM73:EZN73"/>
    <mergeCell ref="EZO73:EZP73"/>
    <mergeCell ref="FEG73:FEH73"/>
    <mergeCell ref="FEI73:FEJ73"/>
    <mergeCell ref="FEK73:FEL73"/>
    <mergeCell ref="FEM73:FEN73"/>
    <mergeCell ref="FEO73:FEP73"/>
    <mergeCell ref="FDW73:FDX73"/>
    <mergeCell ref="FDY73:FDZ73"/>
    <mergeCell ref="FEA73:FEB73"/>
    <mergeCell ref="FEC73:FED73"/>
    <mergeCell ref="FEE73:FEF73"/>
    <mergeCell ref="FDM73:FDN73"/>
    <mergeCell ref="FDO73:FDP73"/>
    <mergeCell ref="FDQ73:FDR73"/>
    <mergeCell ref="FDS73:FDT73"/>
    <mergeCell ref="FDU73:FDV73"/>
    <mergeCell ref="FDC73:FDD73"/>
    <mergeCell ref="FDE73:FDF73"/>
    <mergeCell ref="FDG73:FDH73"/>
    <mergeCell ref="FDI73:FDJ73"/>
    <mergeCell ref="FDK73:FDL73"/>
    <mergeCell ref="FCS73:FCT73"/>
    <mergeCell ref="FCU73:FCV73"/>
    <mergeCell ref="FCW73:FCX73"/>
    <mergeCell ref="FCY73:FCZ73"/>
    <mergeCell ref="FDA73:FDB73"/>
    <mergeCell ref="FCI73:FCJ73"/>
    <mergeCell ref="FCK73:FCL73"/>
    <mergeCell ref="FCM73:FCN73"/>
    <mergeCell ref="FCO73:FCP73"/>
    <mergeCell ref="FCQ73:FCR73"/>
    <mergeCell ref="FBY73:FBZ73"/>
    <mergeCell ref="FCA73:FCB73"/>
    <mergeCell ref="FCC73:FCD73"/>
    <mergeCell ref="FCE73:FCF73"/>
    <mergeCell ref="FCG73:FCH73"/>
    <mergeCell ref="FGY73:FGZ73"/>
    <mergeCell ref="FHA73:FHB73"/>
    <mergeCell ref="FHC73:FHD73"/>
    <mergeCell ref="FHE73:FHF73"/>
    <mergeCell ref="FHG73:FHH73"/>
    <mergeCell ref="FGO73:FGP73"/>
    <mergeCell ref="FGQ73:FGR73"/>
    <mergeCell ref="FGS73:FGT73"/>
    <mergeCell ref="FGU73:FGV73"/>
    <mergeCell ref="FGW73:FGX73"/>
    <mergeCell ref="FGE73:FGF73"/>
    <mergeCell ref="FGG73:FGH73"/>
    <mergeCell ref="FGI73:FGJ73"/>
    <mergeCell ref="FGK73:FGL73"/>
    <mergeCell ref="FGM73:FGN73"/>
    <mergeCell ref="FFU73:FFV73"/>
    <mergeCell ref="FFW73:FFX73"/>
    <mergeCell ref="FFY73:FFZ73"/>
    <mergeCell ref="FGA73:FGB73"/>
    <mergeCell ref="FGC73:FGD73"/>
    <mergeCell ref="FFK73:FFL73"/>
    <mergeCell ref="FFM73:FFN73"/>
    <mergeCell ref="FFO73:FFP73"/>
    <mergeCell ref="FFQ73:FFR73"/>
    <mergeCell ref="FFS73:FFT73"/>
    <mergeCell ref="FFA73:FFB73"/>
    <mergeCell ref="FFC73:FFD73"/>
    <mergeCell ref="FFE73:FFF73"/>
    <mergeCell ref="FFG73:FFH73"/>
    <mergeCell ref="FFI73:FFJ73"/>
    <mergeCell ref="FEQ73:FER73"/>
    <mergeCell ref="FES73:FET73"/>
    <mergeCell ref="FEU73:FEV73"/>
    <mergeCell ref="FEW73:FEX73"/>
    <mergeCell ref="FEY73:FEZ73"/>
    <mergeCell ref="FJQ73:FJR73"/>
    <mergeCell ref="FJS73:FJT73"/>
    <mergeCell ref="FJU73:FJV73"/>
    <mergeCell ref="FJW73:FJX73"/>
    <mergeCell ref="FJY73:FJZ73"/>
    <mergeCell ref="FJG73:FJH73"/>
    <mergeCell ref="FJI73:FJJ73"/>
    <mergeCell ref="FJK73:FJL73"/>
    <mergeCell ref="FJM73:FJN73"/>
    <mergeCell ref="FJO73:FJP73"/>
    <mergeCell ref="FIW73:FIX73"/>
    <mergeCell ref="FIY73:FIZ73"/>
    <mergeCell ref="FJA73:FJB73"/>
    <mergeCell ref="FJC73:FJD73"/>
    <mergeCell ref="FJE73:FJF73"/>
    <mergeCell ref="FIM73:FIN73"/>
    <mergeCell ref="FIO73:FIP73"/>
    <mergeCell ref="FIQ73:FIR73"/>
    <mergeCell ref="FIS73:FIT73"/>
    <mergeCell ref="FIU73:FIV73"/>
    <mergeCell ref="FIC73:FID73"/>
    <mergeCell ref="FIE73:FIF73"/>
    <mergeCell ref="FIG73:FIH73"/>
    <mergeCell ref="FII73:FIJ73"/>
    <mergeCell ref="FIK73:FIL73"/>
    <mergeCell ref="FHS73:FHT73"/>
    <mergeCell ref="FHU73:FHV73"/>
    <mergeCell ref="FHW73:FHX73"/>
    <mergeCell ref="FHY73:FHZ73"/>
    <mergeCell ref="FIA73:FIB73"/>
    <mergeCell ref="FHI73:FHJ73"/>
    <mergeCell ref="FHK73:FHL73"/>
    <mergeCell ref="FHM73:FHN73"/>
    <mergeCell ref="FHO73:FHP73"/>
    <mergeCell ref="FHQ73:FHR73"/>
    <mergeCell ref="FMI73:FMJ73"/>
    <mergeCell ref="FMK73:FML73"/>
    <mergeCell ref="FMM73:FMN73"/>
    <mergeCell ref="FMO73:FMP73"/>
    <mergeCell ref="FMQ73:FMR73"/>
    <mergeCell ref="FLY73:FLZ73"/>
    <mergeCell ref="FMA73:FMB73"/>
    <mergeCell ref="FMC73:FMD73"/>
    <mergeCell ref="FME73:FMF73"/>
    <mergeCell ref="FMG73:FMH73"/>
    <mergeCell ref="FLO73:FLP73"/>
    <mergeCell ref="FLQ73:FLR73"/>
    <mergeCell ref="FLS73:FLT73"/>
    <mergeCell ref="FLU73:FLV73"/>
    <mergeCell ref="FLW73:FLX73"/>
    <mergeCell ref="FLE73:FLF73"/>
    <mergeCell ref="FLG73:FLH73"/>
    <mergeCell ref="FLI73:FLJ73"/>
    <mergeCell ref="FLK73:FLL73"/>
    <mergeCell ref="FLM73:FLN73"/>
    <mergeCell ref="FKU73:FKV73"/>
    <mergeCell ref="FKW73:FKX73"/>
    <mergeCell ref="FKY73:FKZ73"/>
    <mergeCell ref="FLA73:FLB73"/>
    <mergeCell ref="FLC73:FLD73"/>
    <mergeCell ref="FKK73:FKL73"/>
    <mergeCell ref="FKM73:FKN73"/>
    <mergeCell ref="FKO73:FKP73"/>
    <mergeCell ref="FKQ73:FKR73"/>
    <mergeCell ref="FKS73:FKT73"/>
    <mergeCell ref="FKA73:FKB73"/>
    <mergeCell ref="FKC73:FKD73"/>
    <mergeCell ref="FKE73:FKF73"/>
    <mergeCell ref="FKG73:FKH73"/>
    <mergeCell ref="FKI73:FKJ73"/>
    <mergeCell ref="FPA73:FPB73"/>
    <mergeCell ref="FPC73:FPD73"/>
    <mergeCell ref="FPE73:FPF73"/>
    <mergeCell ref="FPG73:FPH73"/>
    <mergeCell ref="FPI73:FPJ73"/>
    <mergeCell ref="FOQ73:FOR73"/>
    <mergeCell ref="FOS73:FOT73"/>
    <mergeCell ref="FOU73:FOV73"/>
    <mergeCell ref="FOW73:FOX73"/>
    <mergeCell ref="FOY73:FOZ73"/>
    <mergeCell ref="FOG73:FOH73"/>
    <mergeCell ref="FOI73:FOJ73"/>
    <mergeCell ref="FOK73:FOL73"/>
    <mergeCell ref="FOM73:FON73"/>
    <mergeCell ref="FOO73:FOP73"/>
    <mergeCell ref="FNW73:FNX73"/>
    <mergeCell ref="FNY73:FNZ73"/>
    <mergeCell ref="FOA73:FOB73"/>
    <mergeCell ref="FOC73:FOD73"/>
    <mergeCell ref="FOE73:FOF73"/>
    <mergeCell ref="FNM73:FNN73"/>
    <mergeCell ref="FNO73:FNP73"/>
    <mergeCell ref="FNQ73:FNR73"/>
    <mergeCell ref="FNS73:FNT73"/>
    <mergeCell ref="FNU73:FNV73"/>
    <mergeCell ref="FNC73:FND73"/>
    <mergeCell ref="FNE73:FNF73"/>
    <mergeCell ref="FNG73:FNH73"/>
    <mergeCell ref="FNI73:FNJ73"/>
    <mergeCell ref="FNK73:FNL73"/>
    <mergeCell ref="FMS73:FMT73"/>
    <mergeCell ref="FMU73:FMV73"/>
    <mergeCell ref="FMW73:FMX73"/>
    <mergeCell ref="FMY73:FMZ73"/>
    <mergeCell ref="FNA73:FNB73"/>
    <mergeCell ref="FRS73:FRT73"/>
    <mergeCell ref="FRU73:FRV73"/>
    <mergeCell ref="FRW73:FRX73"/>
    <mergeCell ref="FRY73:FRZ73"/>
    <mergeCell ref="FSA73:FSB73"/>
    <mergeCell ref="FRI73:FRJ73"/>
    <mergeCell ref="FRK73:FRL73"/>
    <mergeCell ref="FRM73:FRN73"/>
    <mergeCell ref="FRO73:FRP73"/>
    <mergeCell ref="FRQ73:FRR73"/>
    <mergeCell ref="FQY73:FQZ73"/>
    <mergeCell ref="FRA73:FRB73"/>
    <mergeCell ref="FRC73:FRD73"/>
    <mergeCell ref="FRE73:FRF73"/>
    <mergeCell ref="FRG73:FRH73"/>
    <mergeCell ref="FQO73:FQP73"/>
    <mergeCell ref="FQQ73:FQR73"/>
    <mergeCell ref="FQS73:FQT73"/>
    <mergeCell ref="FQU73:FQV73"/>
    <mergeCell ref="FQW73:FQX73"/>
    <mergeCell ref="FQE73:FQF73"/>
    <mergeCell ref="FQG73:FQH73"/>
    <mergeCell ref="FQI73:FQJ73"/>
    <mergeCell ref="FQK73:FQL73"/>
    <mergeCell ref="FQM73:FQN73"/>
    <mergeCell ref="FPU73:FPV73"/>
    <mergeCell ref="FPW73:FPX73"/>
    <mergeCell ref="FPY73:FPZ73"/>
    <mergeCell ref="FQA73:FQB73"/>
    <mergeCell ref="FQC73:FQD73"/>
    <mergeCell ref="FPK73:FPL73"/>
    <mergeCell ref="FPM73:FPN73"/>
    <mergeCell ref="FPO73:FPP73"/>
    <mergeCell ref="FPQ73:FPR73"/>
    <mergeCell ref="FPS73:FPT73"/>
    <mergeCell ref="FUK73:FUL73"/>
    <mergeCell ref="FUM73:FUN73"/>
    <mergeCell ref="FUO73:FUP73"/>
    <mergeCell ref="FUQ73:FUR73"/>
    <mergeCell ref="FUS73:FUT73"/>
    <mergeCell ref="FUA73:FUB73"/>
    <mergeCell ref="FUC73:FUD73"/>
    <mergeCell ref="FUE73:FUF73"/>
    <mergeCell ref="FUG73:FUH73"/>
    <mergeCell ref="FUI73:FUJ73"/>
    <mergeCell ref="FTQ73:FTR73"/>
    <mergeCell ref="FTS73:FTT73"/>
    <mergeCell ref="FTU73:FTV73"/>
    <mergeCell ref="FTW73:FTX73"/>
    <mergeCell ref="FTY73:FTZ73"/>
    <mergeCell ref="FTG73:FTH73"/>
    <mergeCell ref="FTI73:FTJ73"/>
    <mergeCell ref="FTK73:FTL73"/>
    <mergeCell ref="FTM73:FTN73"/>
    <mergeCell ref="FTO73:FTP73"/>
    <mergeCell ref="FSW73:FSX73"/>
    <mergeCell ref="FSY73:FSZ73"/>
    <mergeCell ref="FTA73:FTB73"/>
    <mergeCell ref="FTC73:FTD73"/>
    <mergeCell ref="FTE73:FTF73"/>
    <mergeCell ref="FSM73:FSN73"/>
    <mergeCell ref="FSO73:FSP73"/>
    <mergeCell ref="FSQ73:FSR73"/>
    <mergeCell ref="FSS73:FST73"/>
    <mergeCell ref="FSU73:FSV73"/>
    <mergeCell ref="FSC73:FSD73"/>
    <mergeCell ref="FSE73:FSF73"/>
    <mergeCell ref="FSG73:FSH73"/>
    <mergeCell ref="FSI73:FSJ73"/>
    <mergeCell ref="FSK73:FSL73"/>
    <mergeCell ref="FXC73:FXD73"/>
    <mergeCell ref="FXE73:FXF73"/>
    <mergeCell ref="FXG73:FXH73"/>
    <mergeCell ref="FXI73:FXJ73"/>
    <mergeCell ref="FXK73:FXL73"/>
    <mergeCell ref="FWS73:FWT73"/>
    <mergeCell ref="FWU73:FWV73"/>
    <mergeCell ref="FWW73:FWX73"/>
    <mergeCell ref="FWY73:FWZ73"/>
    <mergeCell ref="FXA73:FXB73"/>
    <mergeCell ref="FWI73:FWJ73"/>
    <mergeCell ref="FWK73:FWL73"/>
    <mergeCell ref="FWM73:FWN73"/>
    <mergeCell ref="FWO73:FWP73"/>
    <mergeCell ref="FWQ73:FWR73"/>
    <mergeCell ref="FVY73:FVZ73"/>
    <mergeCell ref="FWA73:FWB73"/>
    <mergeCell ref="FWC73:FWD73"/>
    <mergeCell ref="FWE73:FWF73"/>
    <mergeCell ref="FWG73:FWH73"/>
    <mergeCell ref="FVO73:FVP73"/>
    <mergeCell ref="FVQ73:FVR73"/>
    <mergeCell ref="FVS73:FVT73"/>
    <mergeCell ref="FVU73:FVV73"/>
    <mergeCell ref="FVW73:FVX73"/>
    <mergeCell ref="FVE73:FVF73"/>
    <mergeCell ref="FVG73:FVH73"/>
    <mergeCell ref="FVI73:FVJ73"/>
    <mergeCell ref="FVK73:FVL73"/>
    <mergeCell ref="FVM73:FVN73"/>
    <mergeCell ref="FUU73:FUV73"/>
    <mergeCell ref="FUW73:FUX73"/>
    <mergeCell ref="FUY73:FUZ73"/>
    <mergeCell ref="FVA73:FVB73"/>
    <mergeCell ref="FVC73:FVD73"/>
    <mergeCell ref="FZU73:FZV73"/>
    <mergeCell ref="FZW73:FZX73"/>
    <mergeCell ref="FZY73:FZZ73"/>
    <mergeCell ref="GAA73:GAB73"/>
    <mergeCell ref="GAC73:GAD73"/>
    <mergeCell ref="FZK73:FZL73"/>
    <mergeCell ref="FZM73:FZN73"/>
    <mergeCell ref="FZO73:FZP73"/>
    <mergeCell ref="FZQ73:FZR73"/>
    <mergeCell ref="FZS73:FZT73"/>
    <mergeCell ref="FZA73:FZB73"/>
    <mergeCell ref="FZC73:FZD73"/>
    <mergeCell ref="FZE73:FZF73"/>
    <mergeCell ref="FZG73:FZH73"/>
    <mergeCell ref="FZI73:FZJ73"/>
    <mergeCell ref="FYQ73:FYR73"/>
    <mergeCell ref="FYS73:FYT73"/>
    <mergeCell ref="FYU73:FYV73"/>
    <mergeCell ref="FYW73:FYX73"/>
    <mergeCell ref="FYY73:FYZ73"/>
    <mergeCell ref="FYG73:FYH73"/>
    <mergeCell ref="FYI73:FYJ73"/>
    <mergeCell ref="FYK73:FYL73"/>
    <mergeCell ref="FYM73:FYN73"/>
    <mergeCell ref="FYO73:FYP73"/>
    <mergeCell ref="FXW73:FXX73"/>
    <mergeCell ref="FXY73:FXZ73"/>
    <mergeCell ref="FYA73:FYB73"/>
    <mergeCell ref="FYC73:FYD73"/>
    <mergeCell ref="FYE73:FYF73"/>
    <mergeCell ref="FXM73:FXN73"/>
    <mergeCell ref="FXO73:FXP73"/>
    <mergeCell ref="FXQ73:FXR73"/>
    <mergeCell ref="FXS73:FXT73"/>
    <mergeCell ref="FXU73:FXV73"/>
    <mergeCell ref="GCM73:GCN73"/>
    <mergeCell ref="GCO73:GCP73"/>
    <mergeCell ref="GCQ73:GCR73"/>
    <mergeCell ref="GCS73:GCT73"/>
    <mergeCell ref="GCU73:GCV73"/>
    <mergeCell ref="GCC73:GCD73"/>
    <mergeCell ref="GCE73:GCF73"/>
    <mergeCell ref="GCG73:GCH73"/>
    <mergeCell ref="GCI73:GCJ73"/>
    <mergeCell ref="GCK73:GCL73"/>
    <mergeCell ref="GBS73:GBT73"/>
    <mergeCell ref="GBU73:GBV73"/>
    <mergeCell ref="GBW73:GBX73"/>
    <mergeCell ref="GBY73:GBZ73"/>
    <mergeCell ref="GCA73:GCB73"/>
    <mergeCell ref="GBI73:GBJ73"/>
    <mergeCell ref="GBK73:GBL73"/>
    <mergeCell ref="GBM73:GBN73"/>
    <mergeCell ref="GBO73:GBP73"/>
    <mergeCell ref="GBQ73:GBR73"/>
    <mergeCell ref="GAY73:GAZ73"/>
    <mergeCell ref="GBA73:GBB73"/>
    <mergeCell ref="GBC73:GBD73"/>
    <mergeCell ref="GBE73:GBF73"/>
    <mergeCell ref="GBG73:GBH73"/>
    <mergeCell ref="GAO73:GAP73"/>
    <mergeCell ref="GAQ73:GAR73"/>
    <mergeCell ref="GAS73:GAT73"/>
    <mergeCell ref="GAU73:GAV73"/>
    <mergeCell ref="GAW73:GAX73"/>
    <mergeCell ref="GAE73:GAF73"/>
    <mergeCell ref="GAG73:GAH73"/>
    <mergeCell ref="GAI73:GAJ73"/>
    <mergeCell ref="GAK73:GAL73"/>
    <mergeCell ref="GAM73:GAN73"/>
    <mergeCell ref="GFE73:GFF73"/>
    <mergeCell ref="GFG73:GFH73"/>
    <mergeCell ref="GFI73:GFJ73"/>
    <mergeCell ref="GFK73:GFL73"/>
    <mergeCell ref="GFM73:GFN73"/>
    <mergeCell ref="GEU73:GEV73"/>
    <mergeCell ref="GEW73:GEX73"/>
    <mergeCell ref="GEY73:GEZ73"/>
    <mergeCell ref="GFA73:GFB73"/>
    <mergeCell ref="GFC73:GFD73"/>
    <mergeCell ref="GEK73:GEL73"/>
    <mergeCell ref="GEM73:GEN73"/>
    <mergeCell ref="GEO73:GEP73"/>
    <mergeCell ref="GEQ73:GER73"/>
    <mergeCell ref="GES73:GET73"/>
    <mergeCell ref="GEA73:GEB73"/>
    <mergeCell ref="GEC73:GED73"/>
    <mergeCell ref="GEE73:GEF73"/>
    <mergeCell ref="GEG73:GEH73"/>
    <mergeCell ref="GEI73:GEJ73"/>
    <mergeCell ref="GDQ73:GDR73"/>
    <mergeCell ref="GDS73:GDT73"/>
    <mergeCell ref="GDU73:GDV73"/>
    <mergeCell ref="GDW73:GDX73"/>
    <mergeCell ref="GDY73:GDZ73"/>
    <mergeCell ref="GDG73:GDH73"/>
    <mergeCell ref="GDI73:GDJ73"/>
    <mergeCell ref="GDK73:GDL73"/>
    <mergeCell ref="GDM73:GDN73"/>
    <mergeCell ref="GDO73:GDP73"/>
    <mergeCell ref="GCW73:GCX73"/>
    <mergeCell ref="GCY73:GCZ73"/>
    <mergeCell ref="GDA73:GDB73"/>
    <mergeCell ref="GDC73:GDD73"/>
    <mergeCell ref="GDE73:GDF73"/>
    <mergeCell ref="GHW73:GHX73"/>
    <mergeCell ref="GHY73:GHZ73"/>
    <mergeCell ref="GIA73:GIB73"/>
    <mergeCell ref="GIC73:GID73"/>
    <mergeCell ref="GIE73:GIF73"/>
    <mergeCell ref="GHM73:GHN73"/>
    <mergeCell ref="GHO73:GHP73"/>
    <mergeCell ref="GHQ73:GHR73"/>
    <mergeCell ref="GHS73:GHT73"/>
    <mergeCell ref="GHU73:GHV73"/>
    <mergeCell ref="GHC73:GHD73"/>
    <mergeCell ref="GHE73:GHF73"/>
    <mergeCell ref="GHG73:GHH73"/>
    <mergeCell ref="GHI73:GHJ73"/>
    <mergeCell ref="GHK73:GHL73"/>
    <mergeCell ref="GGS73:GGT73"/>
    <mergeCell ref="GGU73:GGV73"/>
    <mergeCell ref="GGW73:GGX73"/>
    <mergeCell ref="GGY73:GGZ73"/>
    <mergeCell ref="GHA73:GHB73"/>
    <mergeCell ref="GGI73:GGJ73"/>
    <mergeCell ref="GGK73:GGL73"/>
    <mergeCell ref="GGM73:GGN73"/>
    <mergeCell ref="GGO73:GGP73"/>
    <mergeCell ref="GGQ73:GGR73"/>
    <mergeCell ref="GFY73:GFZ73"/>
    <mergeCell ref="GGA73:GGB73"/>
    <mergeCell ref="GGC73:GGD73"/>
    <mergeCell ref="GGE73:GGF73"/>
    <mergeCell ref="GGG73:GGH73"/>
    <mergeCell ref="GFO73:GFP73"/>
    <mergeCell ref="GFQ73:GFR73"/>
    <mergeCell ref="GFS73:GFT73"/>
    <mergeCell ref="GFU73:GFV73"/>
    <mergeCell ref="GFW73:GFX73"/>
    <mergeCell ref="GKO73:GKP73"/>
    <mergeCell ref="GKQ73:GKR73"/>
    <mergeCell ref="GKS73:GKT73"/>
    <mergeCell ref="GKU73:GKV73"/>
    <mergeCell ref="GKW73:GKX73"/>
    <mergeCell ref="GKE73:GKF73"/>
    <mergeCell ref="GKG73:GKH73"/>
    <mergeCell ref="GKI73:GKJ73"/>
    <mergeCell ref="GKK73:GKL73"/>
    <mergeCell ref="GKM73:GKN73"/>
    <mergeCell ref="GJU73:GJV73"/>
    <mergeCell ref="GJW73:GJX73"/>
    <mergeCell ref="GJY73:GJZ73"/>
    <mergeCell ref="GKA73:GKB73"/>
    <mergeCell ref="GKC73:GKD73"/>
    <mergeCell ref="GJK73:GJL73"/>
    <mergeCell ref="GJM73:GJN73"/>
    <mergeCell ref="GJO73:GJP73"/>
    <mergeCell ref="GJQ73:GJR73"/>
    <mergeCell ref="GJS73:GJT73"/>
    <mergeCell ref="GJA73:GJB73"/>
    <mergeCell ref="GJC73:GJD73"/>
    <mergeCell ref="GJE73:GJF73"/>
    <mergeCell ref="GJG73:GJH73"/>
    <mergeCell ref="GJI73:GJJ73"/>
    <mergeCell ref="GIQ73:GIR73"/>
    <mergeCell ref="GIS73:GIT73"/>
    <mergeCell ref="GIU73:GIV73"/>
    <mergeCell ref="GIW73:GIX73"/>
    <mergeCell ref="GIY73:GIZ73"/>
    <mergeCell ref="GIG73:GIH73"/>
    <mergeCell ref="GII73:GIJ73"/>
    <mergeCell ref="GIK73:GIL73"/>
    <mergeCell ref="GIM73:GIN73"/>
    <mergeCell ref="GIO73:GIP73"/>
    <mergeCell ref="GNG73:GNH73"/>
    <mergeCell ref="GNI73:GNJ73"/>
    <mergeCell ref="GNK73:GNL73"/>
    <mergeCell ref="GNM73:GNN73"/>
    <mergeCell ref="GNO73:GNP73"/>
    <mergeCell ref="GMW73:GMX73"/>
    <mergeCell ref="GMY73:GMZ73"/>
    <mergeCell ref="GNA73:GNB73"/>
    <mergeCell ref="GNC73:GND73"/>
    <mergeCell ref="GNE73:GNF73"/>
    <mergeCell ref="GMM73:GMN73"/>
    <mergeCell ref="GMO73:GMP73"/>
    <mergeCell ref="GMQ73:GMR73"/>
    <mergeCell ref="GMS73:GMT73"/>
    <mergeCell ref="GMU73:GMV73"/>
    <mergeCell ref="GMC73:GMD73"/>
    <mergeCell ref="GME73:GMF73"/>
    <mergeCell ref="GMG73:GMH73"/>
    <mergeCell ref="GMI73:GMJ73"/>
    <mergeCell ref="GMK73:GML73"/>
    <mergeCell ref="GLS73:GLT73"/>
    <mergeCell ref="GLU73:GLV73"/>
    <mergeCell ref="GLW73:GLX73"/>
    <mergeCell ref="GLY73:GLZ73"/>
    <mergeCell ref="GMA73:GMB73"/>
    <mergeCell ref="GLI73:GLJ73"/>
    <mergeCell ref="GLK73:GLL73"/>
    <mergeCell ref="GLM73:GLN73"/>
    <mergeCell ref="GLO73:GLP73"/>
    <mergeCell ref="GLQ73:GLR73"/>
    <mergeCell ref="GKY73:GKZ73"/>
    <mergeCell ref="GLA73:GLB73"/>
    <mergeCell ref="GLC73:GLD73"/>
    <mergeCell ref="GLE73:GLF73"/>
    <mergeCell ref="GLG73:GLH73"/>
    <mergeCell ref="GPY73:GPZ73"/>
    <mergeCell ref="GQA73:GQB73"/>
    <mergeCell ref="GQC73:GQD73"/>
    <mergeCell ref="GQE73:GQF73"/>
    <mergeCell ref="GQG73:GQH73"/>
    <mergeCell ref="GPO73:GPP73"/>
    <mergeCell ref="GPQ73:GPR73"/>
    <mergeCell ref="GPS73:GPT73"/>
    <mergeCell ref="GPU73:GPV73"/>
    <mergeCell ref="GPW73:GPX73"/>
    <mergeCell ref="GPE73:GPF73"/>
    <mergeCell ref="GPG73:GPH73"/>
    <mergeCell ref="GPI73:GPJ73"/>
    <mergeCell ref="GPK73:GPL73"/>
    <mergeCell ref="GPM73:GPN73"/>
    <mergeCell ref="GOU73:GOV73"/>
    <mergeCell ref="GOW73:GOX73"/>
    <mergeCell ref="GOY73:GOZ73"/>
    <mergeCell ref="GPA73:GPB73"/>
    <mergeCell ref="GPC73:GPD73"/>
    <mergeCell ref="GOK73:GOL73"/>
    <mergeCell ref="GOM73:GON73"/>
    <mergeCell ref="GOO73:GOP73"/>
    <mergeCell ref="GOQ73:GOR73"/>
    <mergeCell ref="GOS73:GOT73"/>
    <mergeCell ref="GOA73:GOB73"/>
    <mergeCell ref="GOC73:GOD73"/>
    <mergeCell ref="GOE73:GOF73"/>
    <mergeCell ref="GOG73:GOH73"/>
    <mergeCell ref="GOI73:GOJ73"/>
    <mergeCell ref="GNQ73:GNR73"/>
    <mergeCell ref="GNS73:GNT73"/>
    <mergeCell ref="GNU73:GNV73"/>
    <mergeCell ref="GNW73:GNX73"/>
    <mergeCell ref="GNY73:GNZ73"/>
    <mergeCell ref="GSQ73:GSR73"/>
    <mergeCell ref="GSS73:GST73"/>
    <mergeCell ref="GSU73:GSV73"/>
    <mergeCell ref="GSW73:GSX73"/>
    <mergeCell ref="GSY73:GSZ73"/>
    <mergeCell ref="GSG73:GSH73"/>
    <mergeCell ref="GSI73:GSJ73"/>
    <mergeCell ref="GSK73:GSL73"/>
    <mergeCell ref="GSM73:GSN73"/>
    <mergeCell ref="GSO73:GSP73"/>
    <mergeCell ref="GRW73:GRX73"/>
    <mergeCell ref="GRY73:GRZ73"/>
    <mergeCell ref="GSA73:GSB73"/>
    <mergeCell ref="GSC73:GSD73"/>
    <mergeCell ref="GSE73:GSF73"/>
    <mergeCell ref="GRM73:GRN73"/>
    <mergeCell ref="GRO73:GRP73"/>
    <mergeCell ref="GRQ73:GRR73"/>
    <mergeCell ref="GRS73:GRT73"/>
    <mergeCell ref="GRU73:GRV73"/>
    <mergeCell ref="GRC73:GRD73"/>
    <mergeCell ref="GRE73:GRF73"/>
    <mergeCell ref="GRG73:GRH73"/>
    <mergeCell ref="GRI73:GRJ73"/>
    <mergeCell ref="GRK73:GRL73"/>
    <mergeCell ref="GQS73:GQT73"/>
    <mergeCell ref="GQU73:GQV73"/>
    <mergeCell ref="GQW73:GQX73"/>
    <mergeCell ref="GQY73:GQZ73"/>
    <mergeCell ref="GRA73:GRB73"/>
    <mergeCell ref="GQI73:GQJ73"/>
    <mergeCell ref="GQK73:GQL73"/>
    <mergeCell ref="GQM73:GQN73"/>
    <mergeCell ref="GQO73:GQP73"/>
    <mergeCell ref="GQQ73:GQR73"/>
    <mergeCell ref="GVI73:GVJ73"/>
    <mergeCell ref="GVK73:GVL73"/>
    <mergeCell ref="GVM73:GVN73"/>
    <mergeCell ref="GVO73:GVP73"/>
    <mergeCell ref="GVQ73:GVR73"/>
    <mergeCell ref="GUY73:GUZ73"/>
    <mergeCell ref="GVA73:GVB73"/>
    <mergeCell ref="GVC73:GVD73"/>
    <mergeCell ref="GVE73:GVF73"/>
    <mergeCell ref="GVG73:GVH73"/>
    <mergeCell ref="GUO73:GUP73"/>
    <mergeCell ref="GUQ73:GUR73"/>
    <mergeCell ref="GUS73:GUT73"/>
    <mergeCell ref="GUU73:GUV73"/>
    <mergeCell ref="GUW73:GUX73"/>
    <mergeCell ref="GUE73:GUF73"/>
    <mergeCell ref="GUG73:GUH73"/>
    <mergeCell ref="GUI73:GUJ73"/>
    <mergeCell ref="GUK73:GUL73"/>
    <mergeCell ref="GUM73:GUN73"/>
    <mergeCell ref="GTU73:GTV73"/>
    <mergeCell ref="GTW73:GTX73"/>
    <mergeCell ref="GTY73:GTZ73"/>
    <mergeCell ref="GUA73:GUB73"/>
    <mergeCell ref="GUC73:GUD73"/>
    <mergeCell ref="GTK73:GTL73"/>
    <mergeCell ref="GTM73:GTN73"/>
    <mergeCell ref="GTO73:GTP73"/>
    <mergeCell ref="GTQ73:GTR73"/>
    <mergeCell ref="GTS73:GTT73"/>
    <mergeCell ref="GTA73:GTB73"/>
    <mergeCell ref="GTC73:GTD73"/>
    <mergeCell ref="GTE73:GTF73"/>
    <mergeCell ref="GTG73:GTH73"/>
    <mergeCell ref="GTI73:GTJ73"/>
    <mergeCell ref="GYA73:GYB73"/>
    <mergeCell ref="GYC73:GYD73"/>
    <mergeCell ref="GYE73:GYF73"/>
    <mergeCell ref="GYG73:GYH73"/>
    <mergeCell ref="GYI73:GYJ73"/>
    <mergeCell ref="GXQ73:GXR73"/>
    <mergeCell ref="GXS73:GXT73"/>
    <mergeCell ref="GXU73:GXV73"/>
    <mergeCell ref="GXW73:GXX73"/>
    <mergeCell ref="GXY73:GXZ73"/>
    <mergeCell ref="GXG73:GXH73"/>
    <mergeCell ref="GXI73:GXJ73"/>
    <mergeCell ref="GXK73:GXL73"/>
    <mergeCell ref="GXM73:GXN73"/>
    <mergeCell ref="GXO73:GXP73"/>
    <mergeCell ref="GWW73:GWX73"/>
    <mergeCell ref="GWY73:GWZ73"/>
    <mergeCell ref="GXA73:GXB73"/>
    <mergeCell ref="GXC73:GXD73"/>
    <mergeCell ref="GXE73:GXF73"/>
    <mergeCell ref="GWM73:GWN73"/>
    <mergeCell ref="GWO73:GWP73"/>
    <mergeCell ref="GWQ73:GWR73"/>
    <mergeCell ref="GWS73:GWT73"/>
    <mergeCell ref="GWU73:GWV73"/>
    <mergeCell ref="GWC73:GWD73"/>
    <mergeCell ref="GWE73:GWF73"/>
    <mergeCell ref="GWG73:GWH73"/>
    <mergeCell ref="GWI73:GWJ73"/>
    <mergeCell ref="GWK73:GWL73"/>
    <mergeCell ref="GVS73:GVT73"/>
    <mergeCell ref="GVU73:GVV73"/>
    <mergeCell ref="GVW73:GVX73"/>
    <mergeCell ref="GVY73:GVZ73"/>
    <mergeCell ref="GWA73:GWB73"/>
    <mergeCell ref="HAS73:HAT73"/>
    <mergeCell ref="HAU73:HAV73"/>
    <mergeCell ref="HAW73:HAX73"/>
    <mergeCell ref="HAY73:HAZ73"/>
    <mergeCell ref="HBA73:HBB73"/>
    <mergeCell ref="HAI73:HAJ73"/>
    <mergeCell ref="HAK73:HAL73"/>
    <mergeCell ref="HAM73:HAN73"/>
    <mergeCell ref="HAO73:HAP73"/>
    <mergeCell ref="HAQ73:HAR73"/>
    <mergeCell ref="GZY73:GZZ73"/>
    <mergeCell ref="HAA73:HAB73"/>
    <mergeCell ref="HAC73:HAD73"/>
    <mergeCell ref="HAE73:HAF73"/>
    <mergeCell ref="HAG73:HAH73"/>
    <mergeCell ref="GZO73:GZP73"/>
    <mergeCell ref="GZQ73:GZR73"/>
    <mergeCell ref="GZS73:GZT73"/>
    <mergeCell ref="GZU73:GZV73"/>
    <mergeCell ref="GZW73:GZX73"/>
    <mergeCell ref="GZE73:GZF73"/>
    <mergeCell ref="GZG73:GZH73"/>
    <mergeCell ref="GZI73:GZJ73"/>
    <mergeCell ref="GZK73:GZL73"/>
    <mergeCell ref="GZM73:GZN73"/>
    <mergeCell ref="GYU73:GYV73"/>
    <mergeCell ref="GYW73:GYX73"/>
    <mergeCell ref="GYY73:GYZ73"/>
    <mergeCell ref="GZA73:GZB73"/>
    <mergeCell ref="GZC73:GZD73"/>
    <mergeCell ref="GYK73:GYL73"/>
    <mergeCell ref="GYM73:GYN73"/>
    <mergeCell ref="GYO73:GYP73"/>
    <mergeCell ref="GYQ73:GYR73"/>
    <mergeCell ref="GYS73:GYT73"/>
    <mergeCell ref="HDK73:HDL73"/>
    <mergeCell ref="HDM73:HDN73"/>
    <mergeCell ref="HDO73:HDP73"/>
    <mergeCell ref="HDQ73:HDR73"/>
    <mergeCell ref="HDS73:HDT73"/>
    <mergeCell ref="HDA73:HDB73"/>
    <mergeCell ref="HDC73:HDD73"/>
    <mergeCell ref="HDE73:HDF73"/>
    <mergeCell ref="HDG73:HDH73"/>
    <mergeCell ref="HDI73:HDJ73"/>
    <mergeCell ref="HCQ73:HCR73"/>
    <mergeCell ref="HCS73:HCT73"/>
    <mergeCell ref="HCU73:HCV73"/>
    <mergeCell ref="HCW73:HCX73"/>
    <mergeCell ref="HCY73:HCZ73"/>
    <mergeCell ref="HCG73:HCH73"/>
    <mergeCell ref="HCI73:HCJ73"/>
    <mergeCell ref="HCK73:HCL73"/>
    <mergeCell ref="HCM73:HCN73"/>
    <mergeCell ref="HCO73:HCP73"/>
    <mergeCell ref="HBW73:HBX73"/>
    <mergeCell ref="HBY73:HBZ73"/>
    <mergeCell ref="HCA73:HCB73"/>
    <mergeCell ref="HCC73:HCD73"/>
    <mergeCell ref="HCE73:HCF73"/>
    <mergeCell ref="HBM73:HBN73"/>
    <mergeCell ref="HBO73:HBP73"/>
    <mergeCell ref="HBQ73:HBR73"/>
    <mergeCell ref="HBS73:HBT73"/>
    <mergeCell ref="HBU73:HBV73"/>
    <mergeCell ref="HBC73:HBD73"/>
    <mergeCell ref="HBE73:HBF73"/>
    <mergeCell ref="HBG73:HBH73"/>
    <mergeCell ref="HBI73:HBJ73"/>
    <mergeCell ref="HBK73:HBL73"/>
    <mergeCell ref="HGC73:HGD73"/>
    <mergeCell ref="HGE73:HGF73"/>
    <mergeCell ref="HGG73:HGH73"/>
    <mergeCell ref="HGI73:HGJ73"/>
    <mergeCell ref="HGK73:HGL73"/>
    <mergeCell ref="HFS73:HFT73"/>
    <mergeCell ref="HFU73:HFV73"/>
    <mergeCell ref="HFW73:HFX73"/>
    <mergeCell ref="HFY73:HFZ73"/>
    <mergeCell ref="HGA73:HGB73"/>
    <mergeCell ref="HFI73:HFJ73"/>
    <mergeCell ref="HFK73:HFL73"/>
    <mergeCell ref="HFM73:HFN73"/>
    <mergeCell ref="HFO73:HFP73"/>
    <mergeCell ref="HFQ73:HFR73"/>
    <mergeCell ref="HEY73:HEZ73"/>
    <mergeCell ref="HFA73:HFB73"/>
    <mergeCell ref="HFC73:HFD73"/>
    <mergeCell ref="HFE73:HFF73"/>
    <mergeCell ref="HFG73:HFH73"/>
    <mergeCell ref="HEO73:HEP73"/>
    <mergeCell ref="HEQ73:HER73"/>
    <mergeCell ref="HES73:HET73"/>
    <mergeCell ref="HEU73:HEV73"/>
    <mergeCell ref="HEW73:HEX73"/>
    <mergeCell ref="HEE73:HEF73"/>
    <mergeCell ref="HEG73:HEH73"/>
    <mergeCell ref="HEI73:HEJ73"/>
    <mergeCell ref="HEK73:HEL73"/>
    <mergeCell ref="HEM73:HEN73"/>
    <mergeCell ref="HDU73:HDV73"/>
    <mergeCell ref="HDW73:HDX73"/>
    <mergeCell ref="HDY73:HDZ73"/>
    <mergeCell ref="HEA73:HEB73"/>
    <mergeCell ref="HEC73:HED73"/>
    <mergeCell ref="HIU73:HIV73"/>
    <mergeCell ref="HIW73:HIX73"/>
    <mergeCell ref="HIY73:HIZ73"/>
    <mergeCell ref="HJA73:HJB73"/>
    <mergeCell ref="HJC73:HJD73"/>
    <mergeCell ref="HIK73:HIL73"/>
    <mergeCell ref="HIM73:HIN73"/>
    <mergeCell ref="HIO73:HIP73"/>
    <mergeCell ref="HIQ73:HIR73"/>
    <mergeCell ref="HIS73:HIT73"/>
    <mergeCell ref="HIA73:HIB73"/>
    <mergeCell ref="HIC73:HID73"/>
    <mergeCell ref="HIE73:HIF73"/>
    <mergeCell ref="HIG73:HIH73"/>
    <mergeCell ref="HII73:HIJ73"/>
    <mergeCell ref="HHQ73:HHR73"/>
    <mergeCell ref="HHS73:HHT73"/>
    <mergeCell ref="HHU73:HHV73"/>
    <mergeCell ref="HHW73:HHX73"/>
    <mergeCell ref="HHY73:HHZ73"/>
    <mergeCell ref="HHG73:HHH73"/>
    <mergeCell ref="HHI73:HHJ73"/>
    <mergeCell ref="HHK73:HHL73"/>
    <mergeCell ref="HHM73:HHN73"/>
    <mergeCell ref="HHO73:HHP73"/>
    <mergeCell ref="HGW73:HGX73"/>
    <mergeCell ref="HGY73:HGZ73"/>
    <mergeCell ref="HHA73:HHB73"/>
    <mergeCell ref="HHC73:HHD73"/>
    <mergeCell ref="HHE73:HHF73"/>
    <mergeCell ref="HGM73:HGN73"/>
    <mergeCell ref="HGO73:HGP73"/>
    <mergeCell ref="HGQ73:HGR73"/>
    <mergeCell ref="HGS73:HGT73"/>
    <mergeCell ref="HGU73:HGV73"/>
    <mergeCell ref="HLM73:HLN73"/>
    <mergeCell ref="HLO73:HLP73"/>
    <mergeCell ref="HLQ73:HLR73"/>
    <mergeCell ref="HLS73:HLT73"/>
    <mergeCell ref="HLU73:HLV73"/>
    <mergeCell ref="HLC73:HLD73"/>
    <mergeCell ref="HLE73:HLF73"/>
    <mergeCell ref="HLG73:HLH73"/>
    <mergeCell ref="HLI73:HLJ73"/>
    <mergeCell ref="HLK73:HLL73"/>
    <mergeCell ref="HKS73:HKT73"/>
    <mergeCell ref="HKU73:HKV73"/>
    <mergeCell ref="HKW73:HKX73"/>
    <mergeCell ref="HKY73:HKZ73"/>
    <mergeCell ref="HLA73:HLB73"/>
    <mergeCell ref="HKI73:HKJ73"/>
    <mergeCell ref="HKK73:HKL73"/>
    <mergeCell ref="HKM73:HKN73"/>
    <mergeCell ref="HKO73:HKP73"/>
    <mergeCell ref="HKQ73:HKR73"/>
    <mergeCell ref="HJY73:HJZ73"/>
    <mergeCell ref="HKA73:HKB73"/>
    <mergeCell ref="HKC73:HKD73"/>
    <mergeCell ref="HKE73:HKF73"/>
    <mergeCell ref="HKG73:HKH73"/>
    <mergeCell ref="HJO73:HJP73"/>
    <mergeCell ref="HJQ73:HJR73"/>
    <mergeCell ref="HJS73:HJT73"/>
    <mergeCell ref="HJU73:HJV73"/>
    <mergeCell ref="HJW73:HJX73"/>
    <mergeCell ref="HJE73:HJF73"/>
    <mergeCell ref="HJG73:HJH73"/>
    <mergeCell ref="HJI73:HJJ73"/>
    <mergeCell ref="HJK73:HJL73"/>
    <mergeCell ref="HJM73:HJN73"/>
    <mergeCell ref="HOE73:HOF73"/>
    <mergeCell ref="HOG73:HOH73"/>
    <mergeCell ref="HOI73:HOJ73"/>
    <mergeCell ref="HOK73:HOL73"/>
    <mergeCell ref="HOM73:HON73"/>
    <mergeCell ref="HNU73:HNV73"/>
    <mergeCell ref="HNW73:HNX73"/>
    <mergeCell ref="HNY73:HNZ73"/>
    <mergeCell ref="HOA73:HOB73"/>
    <mergeCell ref="HOC73:HOD73"/>
    <mergeCell ref="HNK73:HNL73"/>
    <mergeCell ref="HNM73:HNN73"/>
    <mergeCell ref="HNO73:HNP73"/>
    <mergeCell ref="HNQ73:HNR73"/>
    <mergeCell ref="HNS73:HNT73"/>
    <mergeCell ref="HNA73:HNB73"/>
    <mergeCell ref="HNC73:HND73"/>
    <mergeCell ref="HNE73:HNF73"/>
    <mergeCell ref="HNG73:HNH73"/>
    <mergeCell ref="HNI73:HNJ73"/>
    <mergeCell ref="HMQ73:HMR73"/>
    <mergeCell ref="HMS73:HMT73"/>
    <mergeCell ref="HMU73:HMV73"/>
    <mergeCell ref="HMW73:HMX73"/>
    <mergeCell ref="HMY73:HMZ73"/>
    <mergeCell ref="HMG73:HMH73"/>
    <mergeCell ref="HMI73:HMJ73"/>
    <mergeCell ref="HMK73:HML73"/>
    <mergeCell ref="HMM73:HMN73"/>
    <mergeCell ref="HMO73:HMP73"/>
    <mergeCell ref="HLW73:HLX73"/>
    <mergeCell ref="HLY73:HLZ73"/>
    <mergeCell ref="HMA73:HMB73"/>
    <mergeCell ref="HMC73:HMD73"/>
    <mergeCell ref="HME73:HMF73"/>
    <mergeCell ref="HQW73:HQX73"/>
    <mergeCell ref="HQY73:HQZ73"/>
    <mergeCell ref="HRA73:HRB73"/>
    <mergeCell ref="HRC73:HRD73"/>
    <mergeCell ref="HRE73:HRF73"/>
    <mergeCell ref="HQM73:HQN73"/>
    <mergeCell ref="HQO73:HQP73"/>
    <mergeCell ref="HQQ73:HQR73"/>
    <mergeCell ref="HQS73:HQT73"/>
    <mergeCell ref="HQU73:HQV73"/>
    <mergeCell ref="HQC73:HQD73"/>
    <mergeCell ref="HQE73:HQF73"/>
    <mergeCell ref="HQG73:HQH73"/>
    <mergeCell ref="HQI73:HQJ73"/>
    <mergeCell ref="HQK73:HQL73"/>
    <mergeCell ref="HPS73:HPT73"/>
    <mergeCell ref="HPU73:HPV73"/>
    <mergeCell ref="HPW73:HPX73"/>
    <mergeCell ref="HPY73:HPZ73"/>
    <mergeCell ref="HQA73:HQB73"/>
    <mergeCell ref="HPI73:HPJ73"/>
    <mergeCell ref="HPK73:HPL73"/>
    <mergeCell ref="HPM73:HPN73"/>
    <mergeCell ref="HPO73:HPP73"/>
    <mergeCell ref="HPQ73:HPR73"/>
    <mergeCell ref="HOY73:HOZ73"/>
    <mergeCell ref="HPA73:HPB73"/>
    <mergeCell ref="HPC73:HPD73"/>
    <mergeCell ref="HPE73:HPF73"/>
    <mergeCell ref="HPG73:HPH73"/>
    <mergeCell ref="HOO73:HOP73"/>
    <mergeCell ref="HOQ73:HOR73"/>
    <mergeCell ref="HOS73:HOT73"/>
    <mergeCell ref="HOU73:HOV73"/>
    <mergeCell ref="HOW73:HOX73"/>
    <mergeCell ref="HTO73:HTP73"/>
    <mergeCell ref="HTQ73:HTR73"/>
    <mergeCell ref="HTS73:HTT73"/>
    <mergeCell ref="HTU73:HTV73"/>
    <mergeCell ref="HTW73:HTX73"/>
    <mergeCell ref="HTE73:HTF73"/>
    <mergeCell ref="HTG73:HTH73"/>
    <mergeCell ref="HTI73:HTJ73"/>
    <mergeCell ref="HTK73:HTL73"/>
    <mergeCell ref="HTM73:HTN73"/>
    <mergeCell ref="HSU73:HSV73"/>
    <mergeCell ref="HSW73:HSX73"/>
    <mergeCell ref="HSY73:HSZ73"/>
    <mergeCell ref="HTA73:HTB73"/>
    <mergeCell ref="HTC73:HTD73"/>
    <mergeCell ref="HSK73:HSL73"/>
    <mergeCell ref="HSM73:HSN73"/>
    <mergeCell ref="HSO73:HSP73"/>
    <mergeCell ref="HSQ73:HSR73"/>
    <mergeCell ref="HSS73:HST73"/>
    <mergeCell ref="HSA73:HSB73"/>
    <mergeCell ref="HSC73:HSD73"/>
    <mergeCell ref="HSE73:HSF73"/>
    <mergeCell ref="HSG73:HSH73"/>
    <mergeCell ref="HSI73:HSJ73"/>
    <mergeCell ref="HRQ73:HRR73"/>
    <mergeCell ref="HRS73:HRT73"/>
    <mergeCell ref="HRU73:HRV73"/>
    <mergeCell ref="HRW73:HRX73"/>
    <mergeCell ref="HRY73:HRZ73"/>
    <mergeCell ref="HRG73:HRH73"/>
    <mergeCell ref="HRI73:HRJ73"/>
    <mergeCell ref="HRK73:HRL73"/>
    <mergeCell ref="HRM73:HRN73"/>
    <mergeCell ref="HRO73:HRP73"/>
    <mergeCell ref="HWG73:HWH73"/>
    <mergeCell ref="HWI73:HWJ73"/>
    <mergeCell ref="HWK73:HWL73"/>
    <mergeCell ref="HWM73:HWN73"/>
    <mergeCell ref="HWO73:HWP73"/>
    <mergeCell ref="HVW73:HVX73"/>
    <mergeCell ref="HVY73:HVZ73"/>
    <mergeCell ref="HWA73:HWB73"/>
    <mergeCell ref="HWC73:HWD73"/>
    <mergeCell ref="HWE73:HWF73"/>
    <mergeCell ref="HVM73:HVN73"/>
    <mergeCell ref="HVO73:HVP73"/>
    <mergeCell ref="HVQ73:HVR73"/>
    <mergeCell ref="HVS73:HVT73"/>
    <mergeCell ref="HVU73:HVV73"/>
    <mergeCell ref="HVC73:HVD73"/>
    <mergeCell ref="HVE73:HVF73"/>
    <mergeCell ref="HVG73:HVH73"/>
    <mergeCell ref="HVI73:HVJ73"/>
    <mergeCell ref="HVK73:HVL73"/>
    <mergeCell ref="HUS73:HUT73"/>
    <mergeCell ref="HUU73:HUV73"/>
    <mergeCell ref="HUW73:HUX73"/>
    <mergeCell ref="HUY73:HUZ73"/>
    <mergeCell ref="HVA73:HVB73"/>
    <mergeCell ref="HUI73:HUJ73"/>
    <mergeCell ref="HUK73:HUL73"/>
    <mergeCell ref="HUM73:HUN73"/>
    <mergeCell ref="HUO73:HUP73"/>
    <mergeCell ref="HUQ73:HUR73"/>
    <mergeCell ref="HTY73:HTZ73"/>
    <mergeCell ref="HUA73:HUB73"/>
    <mergeCell ref="HUC73:HUD73"/>
    <mergeCell ref="HUE73:HUF73"/>
    <mergeCell ref="HUG73:HUH73"/>
    <mergeCell ref="HYY73:HYZ73"/>
    <mergeCell ref="HZA73:HZB73"/>
    <mergeCell ref="HZC73:HZD73"/>
    <mergeCell ref="HZE73:HZF73"/>
    <mergeCell ref="HZG73:HZH73"/>
    <mergeCell ref="HYO73:HYP73"/>
    <mergeCell ref="HYQ73:HYR73"/>
    <mergeCell ref="HYS73:HYT73"/>
    <mergeCell ref="HYU73:HYV73"/>
    <mergeCell ref="HYW73:HYX73"/>
    <mergeCell ref="HYE73:HYF73"/>
    <mergeCell ref="HYG73:HYH73"/>
    <mergeCell ref="HYI73:HYJ73"/>
    <mergeCell ref="HYK73:HYL73"/>
    <mergeCell ref="HYM73:HYN73"/>
    <mergeCell ref="HXU73:HXV73"/>
    <mergeCell ref="HXW73:HXX73"/>
    <mergeCell ref="HXY73:HXZ73"/>
    <mergeCell ref="HYA73:HYB73"/>
    <mergeCell ref="HYC73:HYD73"/>
    <mergeCell ref="HXK73:HXL73"/>
    <mergeCell ref="HXM73:HXN73"/>
    <mergeCell ref="HXO73:HXP73"/>
    <mergeCell ref="HXQ73:HXR73"/>
    <mergeCell ref="HXS73:HXT73"/>
    <mergeCell ref="HXA73:HXB73"/>
    <mergeCell ref="HXC73:HXD73"/>
    <mergeCell ref="HXE73:HXF73"/>
    <mergeCell ref="HXG73:HXH73"/>
    <mergeCell ref="HXI73:HXJ73"/>
    <mergeCell ref="HWQ73:HWR73"/>
    <mergeCell ref="HWS73:HWT73"/>
    <mergeCell ref="HWU73:HWV73"/>
    <mergeCell ref="HWW73:HWX73"/>
    <mergeCell ref="HWY73:HWZ73"/>
    <mergeCell ref="IBQ73:IBR73"/>
    <mergeCell ref="IBS73:IBT73"/>
    <mergeCell ref="IBU73:IBV73"/>
    <mergeCell ref="IBW73:IBX73"/>
    <mergeCell ref="IBY73:IBZ73"/>
    <mergeCell ref="IBG73:IBH73"/>
    <mergeCell ref="IBI73:IBJ73"/>
    <mergeCell ref="IBK73:IBL73"/>
    <mergeCell ref="IBM73:IBN73"/>
    <mergeCell ref="IBO73:IBP73"/>
    <mergeCell ref="IAW73:IAX73"/>
    <mergeCell ref="IAY73:IAZ73"/>
    <mergeCell ref="IBA73:IBB73"/>
    <mergeCell ref="IBC73:IBD73"/>
    <mergeCell ref="IBE73:IBF73"/>
    <mergeCell ref="IAM73:IAN73"/>
    <mergeCell ref="IAO73:IAP73"/>
    <mergeCell ref="IAQ73:IAR73"/>
    <mergeCell ref="IAS73:IAT73"/>
    <mergeCell ref="IAU73:IAV73"/>
    <mergeCell ref="IAC73:IAD73"/>
    <mergeCell ref="IAE73:IAF73"/>
    <mergeCell ref="IAG73:IAH73"/>
    <mergeCell ref="IAI73:IAJ73"/>
    <mergeCell ref="IAK73:IAL73"/>
    <mergeCell ref="HZS73:HZT73"/>
    <mergeCell ref="HZU73:HZV73"/>
    <mergeCell ref="HZW73:HZX73"/>
    <mergeCell ref="HZY73:HZZ73"/>
    <mergeCell ref="IAA73:IAB73"/>
    <mergeCell ref="HZI73:HZJ73"/>
    <mergeCell ref="HZK73:HZL73"/>
    <mergeCell ref="HZM73:HZN73"/>
    <mergeCell ref="HZO73:HZP73"/>
    <mergeCell ref="HZQ73:HZR73"/>
    <mergeCell ref="IEI73:IEJ73"/>
    <mergeCell ref="IEK73:IEL73"/>
    <mergeCell ref="IEM73:IEN73"/>
    <mergeCell ref="IEO73:IEP73"/>
    <mergeCell ref="IEQ73:IER73"/>
    <mergeCell ref="IDY73:IDZ73"/>
    <mergeCell ref="IEA73:IEB73"/>
    <mergeCell ref="IEC73:IED73"/>
    <mergeCell ref="IEE73:IEF73"/>
    <mergeCell ref="IEG73:IEH73"/>
    <mergeCell ref="IDO73:IDP73"/>
    <mergeCell ref="IDQ73:IDR73"/>
    <mergeCell ref="IDS73:IDT73"/>
    <mergeCell ref="IDU73:IDV73"/>
    <mergeCell ref="IDW73:IDX73"/>
    <mergeCell ref="IDE73:IDF73"/>
    <mergeCell ref="IDG73:IDH73"/>
    <mergeCell ref="IDI73:IDJ73"/>
    <mergeCell ref="IDK73:IDL73"/>
    <mergeCell ref="IDM73:IDN73"/>
    <mergeCell ref="ICU73:ICV73"/>
    <mergeCell ref="ICW73:ICX73"/>
    <mergeCell ref="ICY73:ICZ73"/>
    <mergeCell ref="IDA73:IDB73"/>
    <mergeCell ref="IDC73:IDD73"/>
    <mergeCell ref="ICK73:ICL73"/>
    <mergeCell ref="ICM73:ICN73"/>
    <mergeCell ref="ICO73:ICP73"/>
    <mergeCell ref="ICQ73:ICR73"/>
    <mergeCell ref="ICS73:ICT73"/>
    <mergeCell ref="ICA73:ICB73"/>
    <mergeCell ref="ICC73:ICD73"/>
    <mergeCell ref="ICE73:ICF73"/>
    <mergeCell ref="ICG73:ICH73"/>
    <mergeCell ref="ICI73:ICJ73"/>
    <mergeCell ref="IHA73:IHB73"/>
    <mergeCell ref="IHC73:IHD73"/>
    <mergeCell ref="IHE73:IHF73"/>
    <mergeCell ref="IHG73:IHH73"/>
    <mergeCell ref="IHI73:IHJ73"/>
    <mergeCell ref="IGQ73:IGR73"/>
    <mergeCell ref="IGS73:IGT73"/>
    <mergeCell ref="IGU73:IGV73"/>
    <mergeCell ref="IGW73:IGX73"/>
    <mergeCell ref="IGY73:IGZ73"/>
    <mergeCell ref="IGG73:IGH73"/>
    <mergeCell ref="IGI73:IGJ73"/>
    <mergeCell ref="IGK73:IGL73"/>
    <mergeCell ref="IGM73:IGN73"/>
    <mergeCell ref="IGO73:IGP73"/>
    <mergeCell ref="IFW73:IFX73"/>
    <mergeCell ref="IFY73:IFZ73"/>
    <mergeCell ref="IGA73:IGB73"/>
    <mergeCell ref="IGC73:IGD73"/>
    <mergeCell ref="IGE73:IGF73"/>
    <mergeCell ref="IFM73:IFN73"/>
    <mergeCell ref="IFO73:IFP73"/>
    <mergeCell ref="IFQ73:IFR73"/>
    <mergeCell ref="IFS73:IFT73"/>
    <mergeCell ref="IFU73:IFV73"/>
    <mergeCell ref="IFC73:IFD73"/>
    <mergeCell ref="IFE73:IFF73"/>
    <mergeCell ref="IFG73:IFH73"/>
    <mergeCell ref="IFI73:IFJ73"/>
    <mergeCell ref="IFK73:IFL73"/>
    <mergeCell ref="IES73:IET73"/>
    <mergeCell ref="IEU73:IEV73"/>
    <mergeCell ref="IEW73:IEX73"/>
    <mergeCell ref="IEY73:IEZ73"/>
    <mergeCell ref="IFA73:IFB73"/>
    <mergeCell ref="IJS73:IJT73"/>
    <mergeCell ref="IJU73:IJV73"/>
    <mergeCell ref="IJW73:IJX73"/>
    <mergeCell ref="IJY73:IJZ73"/>
    <mergeCell ref="IKA73:IKB73"/>
    <mergeCell ref="IJI73:IJJ73"/>
    <mergeCell ref="IJK73:IJL73"/>
    <mergeCell ref="IJM73:IJN73"/>
    <mergeCell ref="IJO73:IJP73"/>
    <mergeCell ref="IJQ73:IJR73"/>
    <mergeCell ref="IIY73:IIZ73"/>
    <mergeCell ref="IJA73:IJB73"/>
    <mergeCell ref="IJC73:IJD73"/>
    <mergeCell ref="IJE73:IJF73"/>
    <mergeCell ref="IJG73:IJH73"/>
    <mergeCell ref="IIO73:IIP73"/>
    <mergeCell ref="IIQ73:IIR73"/>
    <mergeCell ref="IIS73:IIT73"/>
    <mergeCell ref="IIU73:IIV73"/>
    <mergeCell ref="IIW73:IIX73"/>
    <mergeCell ref="IIE73:IIF73"/>
    <mergeCell ref="IIG73:IIH73"/>
    <mergeCell ref="III73:IIJ73"/>
    <mergeCell ref="IIK73:IIL73"/>
    <mergeCell ref="IIM73:IIN73"/>
    <mergeCell ref="IHU73:IHV73"/>
    <mergeCell ref="IHW73:IHX73"/>
    <mergeCell ref="IHY73:IHZ73"/>
    <mergeCell ref="IIA73:IIB73"/>
    <mergeCell ref="IIC73:IID73"/>
    <mergeCell ref="IHK73:IHL73"/>
    <mergeCell ref="IHM73:IHN73"/>
    <mergeCell ref="IHO73:IHP73"/>
    <mergeCell ref="IHQ73:IHR73"/>
    <mergeCell ref="IHS73:IHT73"/>
    <mergeCell ref="IMK73:IML73"/>
    <mergeCell ref="IMM73:IMN73"/>
    <mergeCell ref="IMO73:IMP73"/>
    <mergeCell ref="IMQ73:IMR73"/>
    <mergeCell ref="IMS73:IMT73"/>
    <mergeCell ref="IMA73:IMB73"/>
    <mergeCell ref="IMC73:IMD73"/>
    <mergeCell ref="IME73:IMF73"/>
    <mergeCell ref="IMG73:IMH73"/>
    <mergeCell ref="IMI73:IMJ73"/>
    <mergeCell ref="ILQ73:ILR73"/>
    <mergeCell ref="ILS73:ILT73"/>
    <mergeCell ref="ILU73:ILV73"/>
    <mergeCell ref="ILW73:ILX73"/>
    <mergeCell ref="ILY73:ILZ73"/>
    <mergeCell ref="ILG73:ILH73"/>
    <mergeCell ref="ILI73:ILJ73"/>
    <mergeCell ref="ILK73:ILL73"/>
    <mergeCell ref="ILM73:ILN73"/>
    <mergeCell ref="ILO73:ILP73"/>
    <mergeCell ref="IKW73:IKX73"/>
    <mergeCell ref="IKY73:IKZ73"/>
    <mergeCell ref="ILA73:ILB73"/>
    <mergeCell ref="ILC73:ILD73"/>
    <mergeCell ref="ILE73:ILF73"/>
    <mergeCell ref="IKM73:IKN73"/>
    <mergeCell ref="IKO73:IKP73"/>
    <mergeCell ref="IKQ73:IKR73"/>
    <mergeCell ref="IKS73:IKT73"/>
    <mergeCell ref="IKU73:IKV73"/>
    <mergeCell ref="IKC73:IKD73"/>
    <mergeCell ref="IKE73:IKF73"/>
    <mergeCell ref="IKG73:IKH73"/>
    <mergeCell ref="IKI73:IKJ73"/>
    <mergeCell ref="IKK73:IKL73"/>
    <mergeCell ref="IPC73:IPD73"/>
    <mergeCell ref="IPE73:IPF73"/>
    <mergeCell ref="IPG73:IPH73"/>
    <mergeCell ref="IPI73:IPJ73"/>
    <mergeCell ref="IPK73:IPL73"/>
    <mergeCell ref="IOS73:IOT73"/>
    <mergeCell ref="IOU73:IOV73"/>
    <mergeCell ref="IOW73:IOX73"/>
    <mergeCell ref="IOY73:IOZ73"/>
    <mergeCell ref="IPA73:IPB73"/>
    <mergeCell ref="IOI73:IOJ73"/>
    <mergeCell ref="IOK73:IOL73"/>
    <mergeCell ref="IOM73:ION73"/>
    <mergeCell ref="IOO73:IOP73"/>
    <mergeCell ref="IOQ73:IOR73"/>
    <mergeCell ref="INY73:INZ73"/>
    <mergeCell ref="IOA73:IOB73"/>
    <mergeCell ref="IOC73:IOD73"/>
    <mergeCell ref="IOE73:IOF73"/>
    <mergeCell ref="IOG73:IOH73"/>
    <mergeCell ref="INO73:INP73"/>
    <mergeCell ref="INQ73:INR73"/>
    <mergeCell ref="INS73:INT73"/>
    <mergeCell ref="INU73:INV73"/>
    <mergeCell ref="INW73:INX73"/>
    <mergeCell ref="INE73:INF73"/>
    <mergeCell ref="ING73:INH73"/>
    <mergeCell ref="INI73:INJ73"/>
    <mergeCell ref="INK73:INL73"/>
    <mergeCell ref="INM73:INN73"/>
    <mergeCell ref="IMU73:IMV73"/>
    <mergeCell ref="IMW73:IMX73"/>
    <mergeCell ref="IMY73:IMZ73"/>
    <mergeCell ref="INA73:INB73"/>
    <mergeCell ref="INC73:IND73"/>
    <mergeCell ref="IRU73:IRV73"/>
    <mergeCell ref="IRW73:IRX73"/>
    <mergeCell ref="IRY73:IRZ73"/>
    <mergeCell ref="ISA73:ISB73"/>
    <mergeCell ref="ISC73:ISD73"/>
    <mergeCell ref="IRK73:IRL73"/>
    <mergeCell ref="IRM73:IRN73"/>
    <mergeCell ref="IRO73:IRP73"/>
    <mergeCell ref="IRQ73:IRR73"/>
    <mergeCell ref="IRS73:IRT73"/>
    <mergeCell ref="IRA73:IRB73"/>
    <mergeCell ref="IRC73:IRD73"/>
    <mergeCell ref="IRE73:IRF73"/>
    <mergeCell ref="IRG73:IRH73"/>
    <mergeCell ref="IRI73:IRJ73"/>
    <mergeCell ref="IQQ73:IQR73"/>
    <mergeCell ref="IQS73:IQT73"/>
    <mergeCell ref="IQU73:IQV73"/>
    <mergeCell ref="IQW73:IQX73"/>
    <mergeCell ref="IQY73:IQZ73"/>
    <mergeCell ref="IQG73:IQH73"/>
    <mergeCell ref="IQI73:IQJ73"/>
    <mergeCell ref="IQK73:IQL73"/>
    <mergeCell ref="IQM73:IQN73"/>
    <mergeCell ref="IQO73:IQP73"/>
    <mergeCell ref="IPW73:IPX73"/>
    <mergeCell ref="IPY73:IPZ73"/>
    <mergeCell ref="IQA73:IQB73"/>
    <mergeCell ref="IQC73:IQD73"/>
    <mergeCell ref="IQE73:IQF73"/>
    <mergeCell ref="IPM73:IPN73"/>
    <mergeCell ref="IPO73:IPP73"/>
    <mergeCell ref="IPQ73:IPR73"/>
    <mergeCell ref="IPS73:IPT73"/>
    <mergeCell ref="IPU73:IPV73"/>
    <mergeCell ref="IUM73:IUN73"/>
    <mergeCell ref="IUO73:IUP73"/>
    <mergeCell ref="IUQ73:IUR73"/>
    <mergeCell ref="IUS73:IUT73"/>
    <mergeCell ref="IUU73:IUV73"/>
    <mergeCell ref="IUC73:IUD73"/>
    <mergeCell ref="IUE73:IUF73"/>
    <mergeCell ref="IUG73:IUH73"/>
    <mergeCell ref="IUI73:IUJ73"/>
    <mergeCell ref="IUK73:IUL73"/>
    <mergeCell ref="ITS73:ITT73"/>
    <mergeCell ref="ITU73:ITV73"/>
    <mergeCell ref="ITW73:ITX73"/>
    <mergeCell ref="ITY73:ITZ73"/>
    <mergeCell ref="IUA73:IUB73"/>
    <mergeCell ref="ITI73:ITJ73"/>
    <mergeCell ref="ITK73:ITL73"/>
    <mergeCell ref="ITM73:ITN73"/>
    <mergeCell ref="ITO73:ITP73"/>
    <mergeCell ref="ITQ73:ITR73"/>
    <mergeCell ref="ISY73:ISZ73"/>
    <mergeCell ref="ITA73:ITB73"/>
    <mergeCell ref="ITC73:ITD73"/>
    <mergeCell ref="ITE73:ITF73"/>
    <mergeCell ref="ITG73:ITH73"/>
    <mergeCell ref="ISO73:ISP73"/>
    <mergeCell ref="ISQ73:ISR73"/>
    <mergeCell ref="ISS73:IST73"/>
    <mergeCell ref="ISU73:ISV73"/>
    <mergeCell ref="ISW73:ISX73"/>
    <mergeCell ref="ISE73:ISF73"/>
    <mergeCell ref="ISG73:ISH73"/>
    <mergeCell ref="ISI73:ISJ73"/>
    <mergeCell ref="ISK73:ISL73"/>
    <mergeCell ref="ISM73:ISN73"/>
    <mergeCell ref="IXE73:IXF73"/>
    <mergeCell ref="IXG73:IXH73"/>
    <mergeCell ref="IXI73:IXJ73"/>
    <mergeCell ref="IXK73:IXL73"/>
    <mergeCell ref="IXM73:IXN73"/>
    <mergeCell ref="IWU73:IWV73"/>
    <mergeCell ref="IWW73:IWX73"/>
    <mergeCell ref="IWY73:IWZ73"/>
    <mergeCell ref="IXA73:IXB73"/>
    <mergeCell ref="IXC73:IXD73"/>
    <mergeCell ref="IWK73:IWL73"/>
    <mergeCell ref="IWM73:IWN73"/>
    <mergeCell ref="IWO73:IWP73"/>
    <mergeCell ref="IWQ73:IWR73"/>
    <mergeCell ref="IWS73:IWT73"/>
    <mergeCell ref="IWA73:IWB73"/>
    <mergeCell ref="IWC73:IWD73"/>
    <mergeCell ref="IWE73:IWF73"/>
    <mergeCell ref="IWG73:IWH73"/>
    <mergeCell ref="IWI73:IWJ73"/>
    <mergeCell ref="IVQ73:IVR73"/>
    <mergeCell ref="IVS73:IVT73"/>
    <mergeCell ref="IVU73:IVV73"/>
    <mergeCell ref="IVW73:IVX73"/>
    <mergeCell ref="IVY73:IVZ73"/>
    <mergeCell ref="IVG73:IVH73"/>
    <mergeCell ref="IVI73:IVJ73"/>
    <mergeCell ref="IVK73:IVL73"/>
    <mergeCell ref="IVM73:IVN73"/>
    <mergeCell ref="IVO73:IVP73"/>
    <mergeCell ref="IUW73:IUX73"/>
    <mergeCell ref="IUY73:IUZ73"/>
    <mergeCell ref="IVA73:IVB73"/>
    <mergeCell ref="IVC73:IVD73"/>
    <mergeCell ref="IVE73:IVF73"/>
    <mergeCell ref="IZW73:IZX73"/>
    <mergeCell ref="IZY73:IZZ73"/>
    <mergeCell ref="JAA73:JAB73"/>
    <mergeCell ref="JAC73:JAD73"/>
    <mergeCell ref="JAE73:JAF73"/>
    <mergeCell ref="IZM73:IZN73"/>
    <mergeCell ref="IZO73:IZP73"/>
    <mergeCell ref="IZQ73:IZR73"/>
    <mergeCell ref="IZS73:IZT73"/>
    <mergeCell ref="IZU73:IZV73"/>
    <mergeCell ref="IZC73:IZD73"/>
    <mergeCell ref="IZE73:IZF73"/>
    <mergeCell ref="IZG73:IZH73"/>
    <mergeCell ref="IZI73:IZJ73"/>
    <mergeCell ref="IZK73:IZL73"/>
    <mergeCell ref="IYS73:IYT73"/>
    <mergeCell ref="IYU73:IYV73"/>
    <mergeCell ref="IYW73:IYX73"/>
    <mergeCell ref="IYY73:IYZ73"/>
    <mergeCell ref="IZA73:IZB73"/>
    <mergeCell ref="IYI73:IYJ73"/>
    <mergeCell ref="IYK73:IYL73"/>
    <mergeCell ref="IYM73:IYN73"/>
    <mergeCell ref="IYO73:IYP73"/>
    <mergeCell ref="IYQ73:IYR73"/>
    <mergeCell ref="IXY73:IXZ73"/>
    <mergeCell ref="IYA73:IYB73"/>
    <mergeCell ref="IYC73:IYD73"/>
    <mergeCell ref="IYE73:IYF73"/>
    <mergeCell ref="IYG73:IYH73"/>
    <mergeCell ref="IXO73:IXP73"/>
    <mergeCell ref="IXQ73:IXR73"/>
    <mergeCell ref="IXS73:IXT73"/>
    <mergeCell ref="IXU73:IXV73"/>
    <mergeCell ref="IXW73:IXX73"/>
    <mergeCell ref="JCO73:JCP73"/>
    <mergeCell ref="JCQ73:JCR73"/>
    <mergeCell ref="JCS73:JCT73"/>
    <mergeCell ref="JCU73:JCV73"/>
    <mergeCell ref="JCW73:JCX73"/>
    <mergeCell ref="JCE73:JCF73"/>
    <mergeCell ref="JCG73:JCH73"/>
    <mergeCell ref="JCI73:JCJ73"/>
    <mergeCell ref="JCK73:JCL73"/>
    <mergeCell ref="JCM73:JCN73"/>
    <mergeCell ref="JBU73:JBV73"/>
    <mergeCell ref="JBW73:JBX73"/>
    <mergeCell ref="JBY73:JBZ73"/>
    <mergeCell ref="JCA73:JCB73"/>
    <mergeCell ref="JCC73:JCD73"/>
    <mergeCell ref="JBK73:JBL73"/>
    <mergeCell ref="JBM73:JBN73"/>
    <mergeCell ref="JBO73:JBP73"/>
    <mergeCell ref="JBQ73:JBR73"/>
    <mergeCell ref="JBS73:JBT73"/>
    <mergeCell ref="JBA73:JBB73"/>
    <mergeCell ref="JBC73:JBD73"/>
    <mergeCell ref="JBE73:JBF73"/>
    <mergeCell ref="JBG73:JBH73"/>
    <mergeCell ref="JBI73:JBJ73"/>
    <mergeCell ref="JAQ73:JAR73"/>
    <mergeCell ref="JAS73:JAT73"/>
    <mergeCell ref="JAU73:JAV73"/>
    <mergeCell ref="JAW73:JAX73"/>
    <mergeCell ref="JAY73:JAZ73"/>
    <mergeCell ref="JAG73:JAH73"/>
    <mergeCell ref="JAI73:JAJ73"/>
    <mergeCell ref="JAK73:JAL73"/>
    <mergeCell ref="JAM73:JAN73"/>
    <mergeCell ref="JAO73:JAP73"/>
    <mergeCell ref="JFG73:JFH73"/>
    <mergeCell ref="JFI73:JFJ73"/>
    <mergeCell ref="JFK73:JFL73"/>
    <mergeCell ref="JFM73:JFN73"/>
    <mergeCell ref="JFO73:JFP73"/>
    <mergeCell ref="JEW73:JEX73"/>
    <mergeCell ref="JEY73:JEZ73"/>
    <mergeCell ref="JFA73:JFB73"/>
    <mergeCell ref="JFC73:JFD73"/>
    <mergeCell ref="JFE73:JFF73"/>
    <mergeCell ref="JEM73:JEN73"/>
    <mergeCell ref="JEO73:JEP73"/>
    <mergeCell ref="JEQ73:JER73"/>
    <mergeCell ref="JES73:JET73"/>
    <mergeCell ref="JEU73:JEV73"/>
    <mergeCell ref="JEC73:JED73"/>
    <mergeCell ref="JEE73:JEF73"/>
    <mergeCell ref="JEG73:JEH73"/>
    <mergeCell ref="JEI73:JEJ73"/>
    <mergeCell ref="JEK73:JEL73"/>
    <mergeCell ref="JDS73:JDT73"/>
    <mergeCell ref="JDU73:JDV73"/>
    <mergeCell ref="JDW73:JDX73"/>
    <mergeCell ref="JDY73:JDZ73"/>
    <mergeCell ref="JEA73:JEB73"/>
    <mergeCell ref="JDI73:JDJ73"/>
    <mergeCell ref="JDK73:JDL73"/>
    <mergeCell ref="JDM73:JDN73"/>
    <mergeCell ref="JDO73:JDP73"/>
    <mergeCell ref="JDQ73:JDR73"/>
    <mergeCell ref="JCY73:JCZ73"/>
    <mergeCell ref="JDA73:JDB73"/>
    <mergeCell ref="JDC73:JDD73"/>
    <mergeCell ref="JDE73:JDF73"/>
    <mergeCell ref="JDG73:JDH73"/>
    <mergeCell ref="JHY73:JHZ73"/>
    <mergeCell ref="JIA73:JIB73"/>
    <mergeCell ref="JIC73:JID73"/>
    <mergeCell ref="JIE73:JIF73"/>
    <mergeCell ref="JIG73:JIH73"/>
    <mergeCell ref="JHO73:JHP73"/>
    <mergeCell ref="JHQ73:JHR73"/>
    <mergeCell ref="JHS73:JHT73"/>
    <mergeCell ref="JHU73:JHV73"/>
    <mergeCell ref="JHW73:JHX73"/>
    <mergeCell ref="JHE73:JHF73"/>
    <mergeCell ref="JHG73:JHH73"/>
    <mergeCell ref="JHI73:JHJ73"/>
    <mergeCell ref="JHK73:JHL73"/>
    <mergeCell ref="JHM73:JHN73"/>
    <mergeCell ref="JGU73:JGV73"/>
    <mergeCell ref="JGW73:JGX73"/>
    <mergeCell ref="JGY73:JGZ73"/>
    <mergeCell ref="JHA73:JHB73"/>
    <mergeCell ref="JHC73:JHD73"/>
    <mergeCell ref="JGK73:JGL73"/>
    <mergeCell ref="JGM73:JGN73"/>
    <mergeCell ref="JGO73:JGP73"/>
    <mergeCell ref="JGQ73:JGR73"/>
    <mergeCell ref="JGS73:JGT73"/>
    <mergeCell ref="JGA73:JGB73"/>
    <mergeCell ref="JGC73:JGD73"/>
    <mergeCell ref="JGE73:JGF73"/>
    <mergeCell ref="JGG73:JGH73"/>
    <mergeCell ref="JGI73:JGJ73"/>
    <mergeCell ref="JFQ73:JFR73"/>
    <mergeCell ref="JFS73:JFT73"/>
    <mergeCell ref="JFU73:JFV73"/>
    <mergeCell ref="JFW73:JFX73"/>
    <mergeCell ref="JFY73:JFZ73"/>
    <mergeCell ref="JKQ73:JKR73"/>
    <mergeCell ref="JKS73:JKT73"/>
    <mergeCell ref="JKU73:JKV73"/>
    <mergeCell ref="JKW73:JKX73"/>
    <mergeCell ref="JKY73:JKZ73"/>
    <mergeCell ref="JKG73:JKH73"/>
    <mergeCell ref="JKI73:JKJ73"/>
    <mergeCell ref="JKK73:JKL73"/>
    <mergeCell ref="JKM73:JKN73"/>
    <mergeCell ref="JKO73:JKP73"/>
    <mergeCell ref="JJW73:JJX73"/>
    <mergeCell ref="JJY73:JJZ73"/>
    <mergeCell ref="JKA73:JKB73"/>
    <mergeCell ref="JKC73:JKD73"/>
    <mergeCell ref="JKE73:JKF73"/>
    <mergeCell ref="JJM73:JJN73"/>
    <mergeCell ref="JJO73:JJP73"/>
    <mergeCell ref="JJQ73:JJR73"/>
    <mergeCell ref="JJS73:JJT73"/>
    <mergeCell ref="JJU73:JJV73"/>
    <mergeCell ref="JJC73:JJD73"/>
    <mergeCell ref="JJE73:JJF73"/>
    <mergeCell ref="JJG73:JJH73"/>
    <mergeCell ref="JJI73:JJJ73"/>
    <mergeCell ref="JJK73:JJL73"/>
    <mergeCell ref="JIS73:JIT73"/>
    <mergeCell ref="JIU73:JIV73"/>
    <mergeCell ref="JIW73:JIX73"/>
    <mergeCell ref="JIY73:JIZ73"/>
    <mergeCell ref="JJA73:JJB73"/>
    <mergeCell ref="JII73:JIJ73"/>
    <mergeCell ref="JIK73:JIL73"/>
    <mergeCell ref="JIM73:JIN73"/>
    <mergeCell ref="JIO73:JIP73"/>
    <mergeCell ref="JIQ73:JIR73"/>
    <mergeCell ref="JNI73:JNJ73"/>
    <mergeCell ref="JNK73:JNL73"/>
    <mergeCell ref="JNM73:JNN73"/>
    <mergeCell ref="JNO73:JNP73"/>
    <mergeCell ref="JNQ73:JNR73"/>
    <mergeCell ref="JMY73:JMZ73"/>
    <mergeCell ref="JNA73:JNB73"/>
    <mergeCell ref="JNC73:JND73"/>
    <mergeCell ref="JNE73:JNF73"/>
    <mergeCell ref="JNG73:JNH73"/>
    <mergeCell ref="JMO73:JMP73"/>
    <mergeCell ref="JMQ73:JMR73"/>
    <mergeCell ref="JMS73:JMT73"/>
    <mergeCell ref="JMU73:JMV73"/>
    <mergeCell ref="JMW73:JMX73"/>
    <mergeCell ref="JME73:JMF73"/>
    <mergeCell ref="JMG73:JMH73"/>
    <mergeCell ref="JMI73:JMJ73"/>
    <mergeCell ref="JMK73:JML73"/>
    <mergeCell ref="JMM73:JMN73"/>
    <mergeCell ref="JLU73:JLV73"/>
    <mergeCell ref="JLW73:JLX73"/>
    <mergeCell ref="JLY73:JLZ73"/>
    <mergeCell ref="JMA73:JMB73"/>
    <mergeCell ref="JMC73:JMD73"/>
    <mergeCell ref="JLK73:JLL73"/>
    <mergeCell ref="JLM73:JLN73"/>
    <mergeCell ref="JLO73:JLP73"/>
    <mergeCell ref="JLQ73:JLR73"/>
    <mergeCell ref="JLS73:JLT73"/>
    <mergeCell ref="JLA73:JLB73"/>
    <mergeCell ref="JLC73:JLD73"/>
    <mergeCell ref="JLE73:JLF73"/>
    <mergeCell ref="JLG73:JLH73"/>
    <mergeCell ref="JLI73:JLJ73"/>
    <mergeCell ref="JQA73:JQB73"/>
    <mergeCell ref="JQC73:JQD73"/>
    <mergeCell ref="JQE73:JQF73"/>
    <mergeCell ref="JQG73:JQH73"/>
    <mergeCell ref="JQI73:JQJ73"/>
    <mergeCell ref="JPQ73:JPR73"/>
    <mergeCell ref="JPS73:JPT73"/>
    <mergeCell ref="JPU73:JPV73"/>
    <mergeCell ref="JPW73:JPX73"/>
    <mergeCell ref="JPY73:JPZ73"/>
    <mergeCell ref="JPG73:JPH73"/>
    <mergeCell ref="JPI73:JPJ73"/>
    <mergeCell ref="JPK73:JPL73"/>
    <mergeCell ref="JPM73:JPN73"/>
    <mergeCell ref="JPO73:JPP73"/>
    <mergeCell ref="JOW73:JOX73"/>
    <mergeCell ref="JOY73:JOZ73"/>
    <mergeCell ref="JPA73:JPB73"/>
    <mergeCell ref="JPC73:JPD73"/>
    <mergeCell ref="JPE73:JPF73"/>
    <mergeCell ref="JOM73:JON73"/>
    <mergeCell ref="JOO73:JOP73"/>
    <mergeCell ref="JOQ73:JOR73"/>
    <mergeCell ref="JOS73:JOT73"/>
    <mergeCell ref="JOU73:JOV73"/>
    <mergeCell ref="JOC73:JOD73"/>
    <mergeCell ref="JOE73:JOF73"/>
    <mergeCell ref="JOG73:JOH73"/>
    <mergeCell ref="JOI73:JOJ73"/>
    <mergeCell ref="JOK73:JOL73"/>
    <mergeCell ref="JNS73:JNT73"/>
    <mergeCell ref="JNU73:JNV73"/>
    <mergeCell ref="JNW73:JNX73"/>
    <mergeCell ref="JNY73:JNZ73"/>
    <mergeCell ref="JOA73:JOB73"/>
    <mergeCell ref="JSS73:JST73"/>
    <mergeCell ref="JSU73:JSV73"/>
    <mergeCell ref="JSW73:JSX73"/>
    <mergeCell ref="JSY73:JSZ73"/>
    <mergeCell ref="JTA73:JTB73"/>
    <mergeCell ref="JSI73:JSJ73"/>
    <mergeCell ref="JSK73:JSL73"/>
    <mergeCell ref="JSM73:JSN73"/>
    <mergeCell ref="JSO73:JSP73"/>
    <mergeCell ref="JSQ73:JSR73"/>
    <mergeCell ref="JRY73:JRZ73"/>
    <mergeCell ref="JSA73:JSB73"/>
    <mergeCell ref="JSC73:JSD73"/>
    <mergeCell ref="JSE73:JSF73"/>
    <mergeCell ref="JSG73:JSH73"/>
    <mergeCell ref="JRO73:JRP73"/>
    <mergeCell ref="JRQ73:JRR73"/>
    <mergeCell ref="JRS73:JRT73"/>
    <mergeCell ref="JRU73:JRV73"/>
    <mergeCell ref="JRW73:JRX73"/>
    <mergeCell ref="JRE73:JRF73"/>
    <mergeCell ref="JRG73:JRH73"/>
    <mergeCell ref="JRI73:JRJ73"/>
    <mergeCell ref="JRK73:JRL73"/>
    <mergeCell ref="JRM73:JRN73"/>
    <mergeCell ref="JQU73:JQV73"/>
    <mergeCell ref="JQW73:JQX73"/>
    <mergeCell ref="JQY73:JQZ73"/>
    <mergeCell ref="JRA73:JRB73"/>
    <mergeCell ref="JRC73:JRD73"/>
    <mergeCell ref="JQK73:JQL73"/>
    <mergeCell ref="JQM73:JQN73"/>
    <mergeCell ref="JQO73:JQP73"/>
    <mergeCell ref="JQQ73:JQR73"/>
    <mergeCell ref="JQS73:JQT73"/>
    <mergeCell ref="JVK73:JVL73"/>
    <mergeCell ref="JVM73:JVN73"/>
    <mergeCell ref="JVO73:JVP73"/>
    <mergeCell ref="JVQ73:JVR73"/>
    <mergeCell ref="JVS73:JVT73"/>
    <mergeCell ref="JVA73:JVB73"/>
    <mergeCell ref="JVC73:JVD73"/>
    <mergeCell ref="JVE73:JVF73"/>
    <mergeCell ref="JVG73:JVH73"/>
    <mergeCell ref="JVI73:JVJ73"/>
    <mergeCell ref="JUQ73:JUR73"/>
    <mergeCell ref="JUS73:JUT73"/>
    <mergeCell ref="JUU73:JUV73"/>
    <mergeCell ref="JUW73:JUX73"/>
    <mergeCell ref="JUY73:JUZ73"/>
    <mergeCell ref="JUG73:JUH73"/>
    <mergeCell ref="JUI73:JUJ73"/>
    <mergeCell ref="JUK73:JUL73"/>
    <mergeCell ref="JUM73:JUN73"/>
    <mergeCell ref="JUO73:JUP73"/>
    <mergeCell ref="JTW73:JTX73"/>
    <mergeCell ref="JTY73:JTZ73"/>
    <mergeCell ref="JUA73:JUB73"/>
    <mergeCell ref="JUC73:JUD73"/>
    <mergeCell ref="JUE73:JUF73"/>
    <mergeCell ref="JTM73:JTN73"/>
    <mergeCell ref="JTO73:JTP73"/>
    <mergeCell ref="JTQ73:JTR73"/>
    <mergeCell ref="JTS73:JTT73"/>
    <mergeCell ref="JTU73:JTV73"/>
    <mergeCell ref="JTC73:JTD73"/>
    <mergeCell ref="JTE73:JTF73"/>
    <mergeCell ref="JTG73:JTH73"/>
    <mergeCell ref="JTI73:JTJ73"/>
    <mergeCell ref="JTK73:JTL73"/>
    <mergeCell ref="JYC73:JYD73"/>
    <mergeCell ref="JYE73:JYF73"/>
    <mergeCell ref="JYG73:JYH73"/>
    <mergeCell ref="JYI73:JYJ73"/>
    <mergeCell ref="JYK73:JYL73"/>
    <mergeCell ref="JXS73:JXT73"/>
    <mergeCell ref="JXU73:JXV73"/>
    <mergeCell ref="JXW73:JXX73"/>
    <mergeCell ref="JXY73:JXZ73"/>
    <mergeCell ref="JYA73:JYB73"/>
    <mergeCell ref="JXI73:JXJ73"/>
    <mergeCell ref="JXK73:JXL73"/>
    <mergeCell ref="JXM73:JXN73"/>
    <mergeCell ref="JXO73:JXP73"/>
    <mergeCell ref="JXQ73:JXR73"/>
    <mergeCell ref="JWY73:JWZ73"/>
    <mergeCell ref="JXA73:JXB73"/>
    <mergeCell ref="JXC73:JXD73"/>
    <mergeCell ref="JXE73:JXF73"/>
    <mergeCell ref="JXG73:JXH73"/>
    <mergeCell ref="JWO73:JWP73"/>
    <mergeCell ref="JWQ73:JWR73"/>
    <mergeCell ref="JWS73:JWT73"/>
    <mergeCell ref="JWU73:JWV73"/>
    <mergeCell ref="JWW73:JWX73"/>
    <mergeCell ref="JWE73:JWF73"/>
    <mergeCell ref="JWG73:JWH73"/>
    <mergeCell ref="JWI73:JWJ73"/>
    <mergeCell ref="JWK73:JWL73"/>
    <mergeCell ref="JWM73:JWN73"/>
    <mergeCell ref="JVU73:JVV73"/>
    <mergeCell ref="JVW73:JVX73"/>
    <mergeCell ref="JVY73:JVZ73"/>
    <mergeCell ref="JWA73:JWB73"/>
    <mergeCell ref="JWC73:JWD73"/>
    <mergeCell ref="KAU73:KAV73"/>
    <mergeCell ref="KAW73:KAX73"/>
    <mergeCell ref="KAY73:KAZ73"/>
    <mergeCell ref="KBA73:KBB73"/>
    <mergeCell ref="KBC73:KBD73"/>
    <mergeCell ref="KAK73:KAL73"/>
    <mergeCell ref="KAM73:KAN73"/>
    <mergeCell ref="KAO73:KAP73"/>
    <mergeCell ref="KAQ73:KAR73"/>
    <mergeCell ref="KAS73:KAT73"/>
    <mergeCell ref="KAA73:KAB73"/>
    <mergeCell ref="KAC73:KAD73"/>
    <mergeCell ref="KAE73:KAF73"/>
    <mergeCell ref="KAG73:KAH73"/>
    <mergeCell ref="KAI73:KAJ73"/>
    <mergeCell ref="JZQ73:JZR73"/>
    <mergeCell ref="JZS73:JZT73"/>
    <mergeCell ref="JZU73:JZV73"/>
    <mergeCell ref="JZW73:JZX73"/>
    <mergeCell ref="JZY73:JZZ73"/>
    <mergeCell ref="JZG73:JZH73"/>
    <mergeCell ref="JZI73:JZJ73"/>
    <mergeCell ref="JZK73:JZL73"/>
    <mergeCell ref="JZM73:JZN73"/>
    <mergeCell ref="JZO73:JZP73"/>
    <mergeCell ref="JYW73:JYX73"/>
    <mergeCell ref="JYY73:JYZ73"/>
    <mergeCell ref="JZA73:JZB73"/>
    <mergeCell ref="JZC73:JZD73"/>
    <mergeCell ref="JZE73:JZF73"/>
    <mergeCell ref="JYM73:JYN73"/>
    <mergeCell ref="JYO73:JYP73"/>
    <mergeCell ref="JYQ73:JYR73"/>
    <mergeCell ref="JYS73:JYT73"/>
    <mergeCell ref="JYU73:JYV73"/>
    <mergeCell ref="KDM73:KDN73"/>
    <mergeCell ref="KDO73:KDP73"/>
    <mergeCell ref="KDQ73:KDR73"/>
    <mergeCell ref="KDS73:KDT73"/>
    <mergeCell ref="KDU73:KDV73"/>
    <mergeCell ref="KDC73:KDD73"/>
    <mergeCell ref="KDE73:KDF73"/>
    <mergeCell ref="KDG73:KDH73"/>
    <mergeCell ref="KDI73:KDJ73"/>
    <mergeCell ref="KDK73:KDL73"/>
    <mergeCell ref="KCS73:KCT73"/>
    <mergeCell ref="KCU73:KCV73"/>
    <mergeCell ref="KCW73:KCX73"/>
    <mergeCell ref="KCY73:KCZ73"/>
    <mergeCell ref="KDA73:KDB73"/>
    <mergeCell ref="KCI73:KCJ73"/>
    <mergeCell ref="KCK73:KCL73"/>
    <mergeCell ref="KCM73:KCN73"/>
    <mergeCell ref="KCO73:KCP73"/>
    <mergeCell ref="KCQ73:KCR73"/>
    <mergeCell ref="KBY73:KBZ73"/>
    <mergeCell ref="KCA73:KCB73"/>
    <mergeCell ref="KCC73:KCD73"/>
    <mergeCell ref="KCE73:KCF73"/>
    <mergeCell ref="KCG73:KCH73"/>
    <mergeCell ref="KBO73:KBP73"/>
    <mergeCell ref="KBQ73:KBR73"/>
    <mergeCell ref="KBS73:KBT73"/>
    <mergeCell ref="KBU73:KBV73"/>
    <mergeCell ref="KBW73:KBX73"/>
    <mergeCell ref="KBE73:KBF73"/>
    <mergeCell ref="KBG73:KBH73"/>
    <mergeCell ref="KBI73:KBJ73"/>
    <mergeCell ref="KBK73:KBL73"/>
    <mergeCell ref="KBM73:KBN73"/>
    <mergeCell ref="KGE73:KGF73"/>
    <mergeCell ref="KGG73:KGH73"/>
    <mergeCell ref="KGI73:KGJ73"/>
    <mergeCell ref="KGK73:KGL73"/>
    <mergeCell ref="KGM73:KGN73"/>
    <mergeCell ref="KFU73:KFV73"/>
    <mergeCell ref="KFW73:KFX73"/>
    <mergeCell ref="KFY73:KFZ73"/>
    <mergeCell ref="KGA73:KGB73"/>
    <mergeCell ref="KGC73:KGD73"/>
    <mergeCell ref="KFK73:KFL73"/>
    <mergeCell ref="KFM73:KFN73"/>
    <mergeCell ref="KFO73:KFP73"/>
    <mergeCell ref="KFQ73:KFR73"/>
    <mergeCell ref="KFS73:KFT73"/>
    <mergeCell ref="KFA73:KFB73"/>
    <mergeCell ref="KFC73:KFD73"/>
    <mergeCell ref="KFE73:KFF73"/>
    <mergeCell ref="KFG73:KFH73"/>
    <mergeCell ref="KFI73:KFJ73"/>
    <mergeCell ref="KEQ73:KER73"/>
    <mergeCell ref="KES73:KET73"/>
    <mergeCell ref="KEU73:KEV73"/>
    <mergeCell ref="KEW73:KEX73"/>
    <mergeCell ref="KEY73:KEZ73"/>
    <mergeCell ref="KEG73:KEH73"/>
    <mergeCell ref="KEI73:KEJ73"/>
    <mergeCell ref="KEK73:KEL73"/>
    <mergeCell ref="KEM73:KEN73"/>
    <mergeCell ref="KEO73:KEP73"/>
    <mergeCell ref="KDW73:KDX73"/>
    <mergeCell ref="KDY73:KDZ73"/>
    <mergeCell ref="KEA73:KEB73"/>
    <mergeCell ref="KEC73:KED73"/>
    <mergeCell ref="KEE73:KEF73"/>
    <mergeCell ref="KIW73:KIX73"/>
    <mergeCell ref="KIY73:KIZ73"/>
    <mergeCell ref="KJA73:KJB73"/>
    <mergeCell ref="KJC73:KJD73"/>
    <mergeCell ref="KJE73:KJF73"/>
    <mergeCell ref="KIM73:KIN73"/>
    <mergeCell ref="KIO73:KIP73"/>
    <mergeCell ref="KIQ73:KIR73"/>
    <mergeCell ref="KIS73:KIT73"/>
    <mergeCell ref="KIU73:KIV73"/>
    <mergeCell ref="KIC73:KID73"/>
    <mergeCell ref="KIE73:KIF73"/>
    <mergeCell ref="KIG73:KIH73"/>
    <mergeCell ref="KII73:KIJ73"/>
    <mergeCell ref="KIK73:KIL73"/>
    <mergeCell ref="KHS73:KHT73"/>
    <mergeCell ref="KHU73:KHV73"/>
    <mergeCell ref="KHW73:KHX73"/>
    <mergeCell ref="KHY73:KHZ73"/>
    <mergeCell ref="KIA73:KIB73"/>
    <mergeCell ref="KHI73:KHJ73"/>
    <mergeCell ref="KHK73:KHL73"/>
    <mergeCell ref="KHM73:KHN73"/>
    <mergeCell ref="KHO73:KHP73"/>
    <mergeCell ref="KHQ73:KHR73"/>
    <mergeCell ref="KGY73:KGZ73"/>
    <mergeCell ref="KHA73:KHB73"/>
    <mergeCell ref="KHC73:KHD73"/>
    <mergeCell ref="KHE73:KHF73"/>
    <mergeCell ref="KHG73:KHH73"/>
    <mergeCell ref="KGO73:KGP73"/>
    <mergeCell ref="KGQ73:KGR73"/>
    <mergeCell ref="KGS73:KGT73"/>
    <mergeCell ref="KGU73:KGV73"/>
    <mergeCell ref="KGW73:KGX73"/>
    <mergeCell ref="KLO73:KLP73"/>
    <mergeCell ref="KLQ73:KLR73"/>
    <mergeCell ref="KLS73:KLT73"/>
    <mergeCell ref="KLU73:KLV73"/>
    <mergeCell ref="KLW73:KLX73"/>
    <mergeCell ref="KLE73:KLF73"/>
    <mergeCell ref="KLG73:KLH73"/>
    <mergeCell ref="KLI73:KLJ73"/>
    <mergeCell ref="KLK73:KLL73"/>
    <mergeCell ref="KLM73:KLN73"/>
    <mergeCell ref="KKU73:KKV73"/>
    <mergeCell ref="KKW73:KKX73"/>
    <mergeCell ref="KKY73:KKZ73"/>
    <mergeCell ref="KLA73:KLB73"/>
    <mergeCell ref="KLC73:KLD73"/>
    <mergeCell ref="KKK73:KKL73"/>
    <mergeCell ref="KKM73:KKN73"/>
    <mergeCell ref="KKO73:KKP73"/>
    <mergeCell ref="KKQ73:KKR73"/>
    <mergeCell ref="KKS73:KKT73"/>
    <mergeCell ref="KKA73:KKB73"/>
    <mergeCell ref="KKC73:KKD73"/>
    <mergeCell ref="KKE73:KKF73"/>
    <mergeCell ref="KKG73:KKH73"/>
    <mergeCell ref="KKI73:KKJ73"/>
    <mergeCell ref="KJQ73:KJR73"/>
    <mergeCell ref="KJS73:KJT73"/>
    <mergeCell ref="KJU73:KJV73"/>
    <mergeCell ref="KJW73:KJX73"/>
    <mergeCell ref="KJY73:KJZ73"/>
    <mergeCell ref="KJG73:KJH73"/>
    <mergeCell ref="KJI73:KJJ73"/>
    <mergeCell ref="KJK73:KJL73"/>
    <mergeCell ref="KJM73:KJN73"/>
    <mergeCell ref="KJO73:KJP73"/>
    <mergeCell ref="KOG73:KOH73"/>
    <mergeCell ref="KOI73:KOJ73"/>
    <mergeCell ref="KOK73:KOL73"/>
    <mergeCell ref="KOM73:KON73"/>
    <mergeCell ref="KOO73:KOP73"/>
    <mergeCell ref="KNW73:KNX73"/>
    <mergeCell ref="KNY73:KNZ73"/>
    <mergeCell ref="KOA73:KOB73"/>
    <mergeCell ref="KOC73:KOD73"/>
    <mergeCell ref="KOE73:KOF73"/>
    <mergeCell ref="KNM73:KNN73"/>
    <mergeCell ref="KNO73:KNP73"/>
    <mergeCell ref="KNQ73:KNR73"/>
    <mergeCell ref="KNS73:KNT73"/>
    <mergeCell ref="KNU73:KNV73"/>
    <mergeCell ref="KNC73:KND73"/>
    <mergeCell ref="KNE73:KNF73"/>
    <mergeCell ref="KNG73:KNH73"/>
    <mergeCell ref="KNI73:KNJ73"/>
    <mergeCell ref="KNK73:KNL73"/>
    <mergeCell ref="KMS73:KMT73"/>
    <mergeCell ref="KMU73:KMV73"/>
    <mergeCell ref="KMW73:KMX73"/>
    <mergeCell ref="KMY73:KMZ73"/>
    <mergeCell ref="KNA73:KNB73"/>
    <mergeCell ref="KMI73:KMJ73"/>
    <mergeCell ref="KMK73:KML73"/>
    <mergeCell ref="KMM73:KMN73"/>
    <mergeCell ref="KMO73:KMP73"/>
    <mergeCell ref="KMQ73:KMR73"/>
    <mergeCell ref="KLY73:KLZ73"/>
    <mergeCell ref="KMA73:KMB73"/>
    <mergeCell ref="KMC73:KMD73"/>
    <mergeCell ref="KME73:KMF73"/>
    <mergeCell ref="KMG73:KMH73"/>
    <mergeCell ref="KQY73:KQZ73"/>
    <mergeCell ref="KRA73:KRB73"/>
    <mergeCell ref="KRC73:KRD73"/>
    <mergeCell ref="KRE73:KRF73"/>
    <mergeCell ref="KRG73:KRH73"/>
    <mergeCell ref="KQO73:KQP73"/>
    <mergeCell ref="KQQ73:KQR73"/>
    <mergeCell ref="KQS73:KQT73"/>
    <mergeCell ref="KQU73:KQV73"/>
    <mergeCell ref="KQW73:KQX73"/>
    <mergeCell ref="KQE73:KQF73"/>
    <mergeCell ref="KQG73:KQH73"/>
    <mergeCell ref="KQI73:KQJ73"/>
    <mergeCell ref="KQK73:KQL73"/>
    <mergeCell ref="KQM73:KQN73"/>
    <mergeCell ref="KPU73:KPV73"/>
    <mergeCell ref="KPW73:KPX73"/>
    <mergeCell ref="KPY73:KPZ73"/>
    <mergeCell ref="KQA73:KQB73"/>
    <mergeCell ref="KQC73:KQD73"/>
    <mergeCell ref="KPK73:KPL73"/>
    <mergeCell ref="KPM73:KPN73"/>
    <mergeCell ref="KPO73:KPP73"/>
    <mergeCell ref="KPQ73:KPR73"/>
    <mergeCell ref="KPS73:KPT73"/>
    <mergeCell ref="KPA73:KPB73"/>
    <mergeCell ref="KPC73:KPD73"/>
    <mergeCell ref="KPE73:KPF73"/>
    <mergeCell ref="KPG73:KPH73"/>
    <mergeCell ref="KPI73:KPJ73"/>
    <mergeCell ref="KOQ73:KOR73"/>
    <mergeCell ref="KOS73:KOT73"/>
    <mergeCell ref="KOU73:KOV73"/>
    <mergeCell ref="KOW73:KOX73"/>
    <mergeCell ref="KOY73:KOZ73"/>
    <mergeCell ref="KTQ73:KTR73"/>
    <mergeCell ref="KTS73:KTT73"/>
    <mergeCell ref="KTU73:KTV73"/>
    <mergeCell ref="KTW73:KTX73"/>
    <mergeCell ref="KTY73:KTZ73"/>
    <mergeCell ref="KTG73:KTH73"/>
    <mergeCell ref="KTI73:KTJ73"/>
    <mergeCell ref="KTK73:KTL73"/>
    <mergeCell ref="KTM73:KTN73"/>
    <mergeCell ref="KTO73:KTP73"/>
    <mergeCell ref="KSW73:KSX73"/>
    <mergeCell ref="KSY73:KSZ73"/>
    <mergeCell ref="KTA73:KTB73"/>
    <mergeCell ref="KTC73:KTD73"/>
    <mergeCell ref="KTE73:KTF73"/>
    <mergeCell ref="KSM73:KSN73"/>
    <mergeCell ref="KSO73:KSP73"/>
    <mergeCell ref="KSQ73:KSR73"/>
    <mergeCell ref="KSS73:KST73"/>
    <mergeCell ref="KSU73:KSV73"/>
    <mergeCell ref="KSC73:KSD73"/>
    <mergeCell ref="KSE73:KSF73"/>
    <mergeCell ref="KSG73:KSH73"/>
    <mergeCell ref="KSI73:KSJ73"/>
    <mergeCell ref="KSK73:KSL73"/>
    <mergeCell ref="KRS73:KRT73"/>
    <mergeCell ref="KRU73:KRV73"/>
    <mergeCell ref="KRW73:KRX73"/>
    <mergeCell ref="KRY73:KRZ73"/>
    <mergeCell ref="KSA73:KSB73"/>
    <mergeCell ref="KRI73:KRJ73"/>
    <mergeCell ref="KRK73:KRL73"/>
    <mergeCell ref="KRM73:KRN73"/>
    <mergeCell ref="KRO73:KRP73"/>
    <mergeCell ref="KRQ73:KRR73"/>
    <mergeCell ref="KWI73:KWJ73"/>
    <mergeCell ref="KWK73:KWL73"/>
    <mergeCell ref="KWM73:KWN73"/>
    <mergeCell ref="KWO73:KWP73"/>
    <mergeCell ref="KWQ73:KWR73"/>
    <mergeCell ref="KVY73:KVZ73"/>
    <mergeCell ref="KWA73:KWB73"/>
    <mergeCell ref="KWC73:KWD73"/>
    <mergeCell ref="KWE73:KWF73"/>
    <mergeCell ref="KWG73:KWH73"/>
    <mergeCell ref="KVO73:KVP73"/>
    <mergeCell ref="KVQ73:KVR73"/>
    <mergeCell ref="KVS73:KVT73"/>
    <mergeCell ref="KVU73:KVV73"/>
    <mergeCell ref="KVW73:KVX73"/>
    <mergeCell ref="KVE73:KVF73"/>
    <mergeCell ref="KVG73:KVH73"/>
    <mergeCell ref="KVI73:KVJ73"/>
    <mergeCell ref="KVK73:KVL73"/>
    <mergeCell ref="KVM73:KVN73"/>
    <mergeCell ref="KUU73:KUV73"/>
    <mergeCell ref="KUW73:KUX73"/>
    <mergeCell ref="KUY73:KUZ73"/>
    <mergeCell ref="KVA73:KVB73"/>
    <mergeCell ref="KVC73:KVD73"/>
    <mergeCell ref="KUK73:KUL73"/>
    <mergeCell ref="KUM73:KUN73"/>
    <mergeCell ref="KUO73:KUP73"/>
    <mergeCell ref="KUQ73:KUR73"/>
    <mergeCell ref="KUS73:KUT73"/>
    <mergeCell ref="KUA73:KUB73"/>
    <mergeCell ref="KUC73:KUD73"/>
    <mergeCell ref="KUE73:KUF73"/>
    <mergeCell ref="KUG73:KUH73"/>
    <mergeCell ref="KUI73:KUJ73"/>
    <mergeCell ref="KZA73:KZB73"/>
    <mergeCell ref="KZC73:KZD73"/>
    <mergeCell ref="KZE73:KZF73"/>
    <mergeCell ref="KZG73:KZH73"/>
    <mergeCell ref="KZI73:KZJ73"/>
    <mergeCell ref="KYQ73:KYR73"/>
    <mergeCell ref="KYS73:KYT73"/>
    <mergeCell ref="KYU73:KYV73"/>
    <mergeCell ref="KYW73:KYX73"/>
    <mergeCell ref="KYY73:KYZ73"/>
    <mergeCell ref="KYG73:KYH73"/>
    <mergeCell ref="KYI73:KYJ73"/>
    <mergeCell ref="KYK73:KYL73"/>
    <mergeCell ref="KYM73:KYN73"/>
    <mergeCell ref="KYO73:KYP73"/>
    <mergeCell ref="KXW73:KXX73"/>
    <mergeCell ref="KXY73:KXZ73"/>
    <mergeCell ref="KYA73:KYB73"/>
    <mergeCell ref="KYC73:KYD73"/>
    <mergeCell ref="KYE73:KYF73"/>
    <mergeCell ref="KXM73:KXN73"/>
    <mergeCell ref="KXO73:KXP73"/>
    <mergeCell ref="KXQ73:KXR73"/>
    <mergeCell ref="KXS73:KXT73"/>
    <mergeCell ref="KXU73:KXV73"/>
    <mergeCell ref="KXC73:KXD73"/>
    <mergeCell ref="KXE73:KXF73"/>
    <mergeCell ref="KXG73:KXH73"/>
    <mergeCell ref="KXI73:KXJ73"/>
    <mergeCell ref="KXK73:KXL73"/>
    <mergeCell ref="KWS73:KWT73"/>
    <mergeCell ref="KWU73:KWV73"/>
    <mergeCell ref="KWW73:KWX73"/>
    <mergeCell ref="KWY73:KWZ73"/>
    <mergeCell ref="KXA73:KXB73"/>
    <mergeCell ref="LBS73:LBT73"/>
    <mergeCell ref="LBU73:LBV73"/>
    <mergeCell ref="LBW73:LBX73"/>
    <mergeCell ref="LBY73:LBZ73"/>
    <mergeCell ref="LCA73:LCB73"/>
    <mergeCell ref="LBI73:LBJ73"/>
    <mergeCell ref="LBK73:LBL73"/>
    <mergeCell ref="LBM73:LBN73"/>
    <mergeCell ref="LBO73:LBP73"/>
    <mergeCell ref="LBQ73:LBR73"/>
    <mergeCell ref="LAY73:LAZ73"/>
    <mergeCell ref="LBA73:LBB73"/>
    <mergeCell ref="LBC73:LBD73"/>
    <mergeCell ref="LBE73:LBF73"/>
    <mergeCell ref="LBG73:LBH73"/>
    <mergeCell ref="LAO73:LAP73"/>
    <mergeCell ref="LAQ73:LAR73"/>
    <mergeCell ref="LAS73:LAT73"/>
    <mergeCell ref="LAU73:LAV73"/>
    <mergeCell ref="LAW73:LAX73"/>
    <mergeCell ref="LAE73:LAF73"/>
    <mergeCell ref="LAG73:LAH73"/>
    <mergeCell ref="LAI73:LAJ73"/>
    <mergeCell ref="LAK73:LAL73"/>
    <mergeCell ref="LAM73:LAN73"/>
    <mergeCell ref="KZU73:KZV73"/>
    <mergeCell ref="KZW73:KZX73"/>
    <mergeCell ref="KZY73:KZZ73"/>
    <mergeCell ref="LAA73:LAB73"/>
    <mergeCell ref="LAC73:LAD73"/>
    <mergeCell ref="KZK73:KZL73"/>
    <mergeCell ref="KZM73:KZN73"/>
    <mergeCell ref="KZO73:KZP73"/>
    <mergeCell ref="KZQ73:KZR73"/>
    <mergeCell ref="KZS73:KZT73"/>
    <mergeCell ref="LEK73:LEL73"/>
    <mergeCell ref="LEM73:LEN73"/>
    <mergeCell ref="LEO73:LEP73"/>
    <mergeCell ref="LEQ73:LER73"/>
    <mergeCell ref="LES73:LET73"/>
    <mergeCell ref="LEA73:LEB73"/>
    <mergeCell ref="LEC73:LED73"/>
    <mergeCell ref="LEE73:LEF73"/>
    <mergeCell ref="LEG73:LEH73"/>
    <mergeCell ref="LEI73:LEJ73"/>
    <mergeCell ref="LDQ73:LDR73"/>
    <mergeCell ref="LDS73:LDT73"/>
    <mergeCell ref="LDU73:LDV73"/>
    <mergeCell ref="LDW73:LDX73"/>
    <mergeCell ref="LDY73:LDZ73"/>
    <mergeCell ref="LDG73:LDH73"/>
    <mergeCell ref="LDI73:LDJ73"/>
    <mergeCell ref="LDK73:LDL73"/>
    <mergeCell ref="LDM73:LDN73"/>
    <mergeCell ref="LDO73:LDP73"/>
    <mergeCell ref="LCW73:LCX73"/>
    <mergeCell ref="LCY73:LCZ73"/>
    <mergeCell ref="LDA73:LDB73"/>
    <mergeCell ref="LDC73:LDD73"/>
    <mergeCell ref="LDE73:LDF73"/>
    <mergeCell ref="LCM73:LCN73"/>
    <mergeCell ref="LCO73:LCP73"/>
    <mergeCell ref="LCQ73:LCR73"/>
    <mergeCell ref="LCS73:LCT73"/>
    <mergeCell ref="LCU73:LCV73"/>
    <mergeCell ref="LCC73:LCD73"/>
    <mergeCell ref="LCE73:LCF73"/>
    <mergeCell ref="LCG73:LCH73"/>
    <mergeCell ref="LCI73:LCJ73"/>
    <mergeCell ref="LCK73:LCL73"/>
    <mergeCell ref="LHC73:LHD73"/>
    <mergeCell ref="LHE73:LHF73"/>
    <mergeCell ref="LHG73:LHH73"/>
    <mergeCell ref="LHI73:LHJ73"/>
    <mergeCell ref="LHK73:LHL73"/>
    <mergeCell ref="LGS73:LGT73"/>
    <mergeCell ref="LGU73:LGV73"/>
    <mergeCell ref="LGW73:LGX73"/>
    <mergeCell ref="LGY73:LGZ73"/>
    <mergeCell ref="LHA73:LHB73"/>
    <mergeCell ref="LGI73:LGJ73"/>
    <mergeCell ref="LGK73:LGL73"/>
    <mergeCell ref="LGM73:LGN73"/>
    <mergeCell ref="LGO73:LGP73"/>
    <mergeCell ref="LGQ73:LGR73"/>
    <mergeCell ref="LFY73:LFZ73"/>
    <mergeCell ref="LGA73:LGB73"/>
    <mergeCell ref="LGC73:LGD73"/>
    <mergeCell ref="LGE73:LGF73"/>
    <mergeCell ref="LGG73:LGH73"/>
    <mergeCell ref="LFO73:LFP73"/>
    <mergeCell ref="LFQ73:LFR73"/>
    <mergeCell ref="LFS73:LFT73"/>
    <mergeCell ref="LFU73:LFV73"/>
    <mergeCell ref="LFW73:LFX73"/>
    <mergeCell ref="LFE73:LFF73"/>
    <mergeCell ref="LFG73:LFH73"/>
    <mergeCell ref="LFI73:LFJ73"/>
    <mergeCell ref="LFK73:LFL73"/>
    <mergeCell ref="LFM73:LFN73"/>
    <mergeCell ref="LEU73:LEV73"/>
    <mergeCell ref="LEW73:LEX73"/>
    <mergeCell ref="LEY73:LEZ73"/>
    <mergeCell ref="LFA73:LFB73"/>
    <mergeCell ref="LFC73:LFD73"/>
    <mergeCell ref="LJU73:LJV73"/>
    <mergeCell ref="LJW73:LJX73"/>
    <mergeCell ref="LJY73:LJZ73"/>
    <mergeCell ref="LKA73:LKB73"/>
    <mergeCell ref="LKC73:LKD73"/>
    <mergeCell ref="LJK73:LJL73"/>
    <mergeCell ref="LJM73:LJN73"/>
    <mergeCell ref="LJO73:LJP73"/>
    <mergeCell ref="LJQ73:LJR73"/>
    <mergeCell ref="LJS73:LJT73"/>
    <mergeCell ref="LJA73:LJB73"/>
    <mergeCell ref="LJC73:LJD73"/>
    <mergeCell ref="LJE73:LJF73"/>
    <mergeCell ref="LJG73:LJH73"/>
    <mergeCell ref="LJI73:LJJ73"/>
    <mergeCell ref="LIQ73:LIR73"/>
    <mergeCell ref="LIS73:LIT73"/>
    <mergeCell ref="LIU73:LIV73"/>
    <mergeCell ref="LIW73:LIX73"/>
    <mergeCell ref="LIY73:LIZ73"/>
    <mergeCell ref="LIG73:LIH73"/>
    <mergeCell ref="LII73:LIJ73"/>
    <mergeCell ref="LIK73:LIL73"/>
    <mergeCell ref="LIM73:LIN73"/>
    <mergeCell ref="LIO73:LIP73"/>
    <mergeCell ref="LHW73:LHX73"/>
    <mergeCell ref="LHY73:LHZ73"/>
    <mergeCell ref="LIA73:LIB73"/>
    <mergeCell ref="LIC73:LID73"/>
    <mergeCell ref="LIE73:LIF73"/>
    <mergeCell ref="LHM73:LHN73"/>
    <mergeCell ref="LHO73:LHP73"/>
    <mergeCell ref="LHQ73:LHR73"/>
    <mergeCell ref="LHS73:LHT73"/>
    <mergeCell ref="LHU73:LHV73"/>
    <mergeCell ref="LMM73:LMN73"/>
    <mergeCell ref="LMO73:LMP73"/>
    <mergeCell ref="LMQ73:LMR73"/>
    <mergeCell ref="LMS73:LMT73"/>
    <mergeCell ref="LMU73:LMV73"/>
    <mergeCell ref="LMC73:LMD73"/>
    <mergeCell ref="LME73:LMF73"/>
    <mergeCell ref="LMG73:LMH73"/>
    <mergeCell ref="LMI73:LMJ73"/>
    <mergeCell ref="LMK73:LML73"/>
    <mergeCell ref="LLS73:LLT73"/>
    <mergeCell ref="LLU73:LLV73"/>
    <mergeCell ref="LLW73:LLX73"/>
    <mergeCell ref="LLY73:LLZ73"/>
    <mergeCell ref="LMA73:LMB73"/>
    <mergeCell ref="LLI73:LLJ73"/>
    <mergeCell ref="LLK73:LLL73"/>
    <mergeCell ref="LLM73:LLN73"/>
    <mergeCell ref="LLO73:LLP73"/>
    <mergeCell ref="LLQ73:LLR73"/>
    <mergeCell ref="LKY73:LKZ73"/>
    <mergeCell ref="LLA73:LLB73"/>
    <mergeCell ref="LLC73:LLD73"/>
    <mergeCell ref="LLE73:LLF73"/>
    <mergeCell ref="LLG73:LLH73"/>
    <mergeCell ref="LKO73:LKP73"/>
    <mergeCell ref="LKQ73:LKR73"/>
    <mergeCell ref="LKS73:LKT73"/>
    <mergeCell ref="LKU73:LKV73"/>
    <mergeCell ref="LKW73:LKX73"/>
    <mergeCell ref="LKE73:LKF73"/>
    <mergeCell ref="LKG73:LKH73"/>
    <mergeCell ref="LKI73:LKJ73"/>
    <mergeCell ref="LKK73:LKL73"/>
    <mergeCell ref="LKM73:LKN73"/>
    <mergeCell ref="LPE73:LPF73"/>
    <mergeCell ref="LPG73:LPH73"/>
    <mergeCell ref="LPI73:LPJ73"/>
    <mergeCell ref="LPK73:LPL73"/>
    <mergeCell ref="LPM73:LPN73"/>
    <mergeCell ref="LOU73:LOV73"/>
    <mergeCell ref="LOW73:LOX73"/>
    <mergeCell ref="LOY73:LOZ73"/>
    <mergeCell ref="LPA73:LPB73"/>
    <mergeCell ref="LPC73:LPD73"/>
    <mergeCell ref="LOK73:LOL73"/>
    <mergeCell ref="LOM73:LON73"/>
    <mergeCell ref="LOO73:LOP73"/>
    <mergeCell ref="LOQ73:LOR73"/>
    <mergeCell ref="LOS73:LOT73"/>
    <mergeCell ref="LOA73:LOB73"/>
    <mergeCell ref="LOC73:LOD73"/>
    <mergeCell ref="LOE73:LOF73"/>
    <mergeCell ref="LOG73:LOH73"/>
    <mergeCell ref="LOI73:LOJ73"/>
    <mergeCell ref="LNQ73:LNR73"/>
    <mergeCell ref="LNS73:LNT73"/>
    <mergeCell ref="LNU73:LNV73"/>
    <mergeCell ref="LNW73:LNX73"/>
    <mergeCell ref="LNY73:LNZ73"/>
    <mergeCell ref="LNG73:LNH73"/>
    <mergeCell ref="LNI73:LNJ73"/>
    <mergeCell ref="LNK73:LNL73"/>
    <mergeCell ref="LNM73:LNN73"/>
    <mergeCell ref="LNO73:LNP73"/>
    <mergeCell ref="LMW73:LMX73"/>
    <mergeCell ref="LMY73:LMZ73"/>
    <mergeCell ref="LNA73:LNB73"/>
    <mergeCell ref="LNC73:LND73"/>
    <mergeCell ref="LNE73:LNF73"/>
    <mergeCell ref="LRW73:LRX73"/>
    <mergeCell ref="LRY73:LRZ73"/>
    <mergeCell ref="LSA73:LSB73"/>
    <mergeCell ref="LSC73:LSD73"/>
    <mergeCell ref="LSE73:LSF73"/>
    <mergeCell ref="LRM73:LRN73"/>
    <mergeCell ref="LRO73:LRP73"/>
    <mergeCell ref="LRQ73:LRR73"/>
    <mergeCell ref="LRS73:LRT73"/>
    <mergeCell ref="LRU73:LRV73"/>
    <mergeCell ref="LRC73:LRD73"/>
    <mergeCell ref="LRE73:LRF73"/>
    <mergeCell ref="LRG73:LRH73"/>
    <mergeCell ref="LRI73:LRJ73"/>
    <mergeCell ref="LRK73:LRL73"/>
    <mergeCell ref="LQS73:LQT73"/>
    <mergeCell ref="LQU73:LQV73"/>
    <mergeCell ref="LQW73:LQX73"/>
    <mergeCell ref="LQY73:LQZ73"/>
    <mergeCell ref="LRA73:LRB73"/>
    <mergeCell ref="LQI73:LQJ73"/>
    <mergeCell ref="LQK73:LQL73"/>
    <mergeCell ref="LQM73:LQN73"/>
    <mergeCell ref="LQO73:LQP73"/>
    <mergeCell ref="LQQ73:LQR73"/>
    <mergeCell ref="LPY73:LPZ73"/>
    <mergeCell ref="LQA73:LQB73"/>
    <mergeCell ref="LQC73:LQD73"/>
    <mergeCell ref="LQE73:LQF73"/>
    <mergeCell ref="LQG73:LQH73"/>
    <mergeCell ref="LPO73:LPP73"/>
    <mergeCell ref="LPQ73:LPR73"/>
    <mergeCell ref="LPS73:LPT73"/>
    <mergeCell ref="LPU73:LPV73"/>
    <mergeCell ref="LPW73:LPX73"/>
    <mergeCell ref="LUO73:LUP73"/>
    <mergeCell ref="LUQ73:LUR73"/>
    <mergeCell ref="LUS73:LUT73"/>
    <mergeCell ref="LUU73:LUV73"/>
    <mergeCell ref="LUW73:LUX73"/>
    <mergeCell ref="LUE73:LUF73"/>
    <mergeCell ref="LUG73:LUH73"/>
    <mergeCell ref="LUI73:LUJ73"/>
    <mergeCell ref="LUK73:LUL73"/>
    <mergeCell ref="LUM73:LUN73"/>
    <mergeCell ref="LTU73:LTV73"/>
    <mergeCell ref="LTW73:LTX73"/>
    <mergeCell ref="LTY73:LTZ73"/>
    <mergeCell ref="LUA73:LUB73"/>
    <mergeCell ref="LUC73:LUD73"/>
    <mergeCell ref="LTK73:LTL73"/>
    <mergeCell ref="LTM73:LTN73"/>
    <mergeCell ref="LTO73:LTP73"/>
    <mergeCell ref="LTQ73:LTR73"/>
    <mergeCell ref="LTS73:LTT73"/>
    <mergeCell ref="LTA73:LTB73"/>
    <mergeCell ref="LTC73:LTD73"/>
    <mergeCell ref="LTE73:LTF73"/>
    <mergeCell ref="LTG73:LTH73"/>
    <mergeCell ref="LTI73:LTJ73"/>
    <mergeCell ref="LSQ73:LSR73"/>
    <mergeCell ref="LSS73:LST73"/>
    <mergeCell ref="LSU73:LSV73"/>
    <mergeCell ref="LSW73:LSX73"/>
    <mergeCell ref="LSY73:LSZ73"/>
    <mergeCell ref="LSG73:LSH73"/>
    <mergeCell ref="LSI73:LSJ73"/>
    <mergeCell ref="LSK73:LSL73"/>
    <mergeCell ref="LSM73:LSN73"/>
    <mergeCell ref="LSO73:LSP73"/>
    <mergeCell ref="LXG73:LXH73"/>
    <mergeCell ref="LXI73:LXJ73"/>
    <mergeCell ref="LXK73:LXL73"/>
    <mergeCell ref="LXM73:LXN73"/>
    <mergeCell ref="LXO73:LXP73"/>
    <mergeCell ref="LWW73:LWX73"/>
    <mergeCell ref="LWY73:LWZ73"/>
    <mergeCell ref="LXA73:LXB73"/>
    <mergeCell ref="LXC73:LXD73"/>
    <mergeCell ref="LXE73:LXF73"/>
    <mergeCell ref="LWM73:LWN73"/>
    <mergeCell ref="LWO73:LWP73"/>
    <mergeCell ref="LWQ73:LWR73"/>
    <mergeCell ref="LWS73:LWT73"/>
    <mergeCell ref="LWU73:LWV73"/>
    <mergeCell ref="LWC73:LWD73"/>
    <mergeCell ref="LWE73:LWF73"/>
    <mergeCell ref="LWG73:LWH73"/>
    <mergeCell ref="LWI73:LWJ73"/>
    <mergeCell ref="LWK73:LWL73"/>
    <mergeCell ref="LVS73:LVT73"/>
    <mergeCell ref="LVU73:LVV73"/>
    <mergeCell ref="LVW73:LVX73"/>
    <mergeCell ref="LVY73:LVZ73"/>
    <mergeCell ref="LWA73:LWB73"/>
    <mergeCell ref="LVI73:LVJ73"/>
    <mergeCell ref="LVK73:LVL73"/>
    <mergeCell ref="LVM73:LVN73"/>
    <mergeCell ref="LVO73:LVP73"/>
    <mergeCell ref="LVQ73:LVR73"/>
    <mergeCell ref="LUY73:LUZ73"/>
    <mergeCell ref="LVA73:LVB73"/>
    <mergeCell ref="LVC73:LVD73"/>
    <mergeCell ref="LVE73:LVF73"/>
    <mergeCell ref="LVG73:LVH73"/>
    <mergeCell ref="LZY73:LZZ73"/>
    <mergeCell ref="MAA73:MAB73"/>
    <mergeCell ref="MAC73:MAD73"/>
    <mergeCell ref="MAE73:MAF73"/>
    <mergeCell ref="MAG73:MAH73"/>
    <mergeCell ref="LZO73:LZP73"/>
    <mergeCell ref="LZQ73:LZR73"/>
    <mergeCell ref="LZS73:LZT73"/>
    <mergeCell ref="LZU73:LZV73"/>
    <mergeCell ref="LZW73:LZX73"/>
    <mergeCell ref="LZE73:LZF73"/>
    <mergeCell ref="LZG73:LZH73"/>
    <mergeCell ref="LZI73:LZJ73"/>
    <mergeCell ref="LZK73:LZL73"/>
    <mergeCell ref="LZM73:LZN73"/>
    <mergeCell ref="LYU73:LYV73"/>
    <mergeCell ref="LYW73:LYX73"/>
    <mergeCell ref="LYY73:LYZ73"/>
    <mergeCell ref="LZA73:LZB73"/>
    <mergeCell ref="LZC73:LZD73"/>
    <mergeCell ref="LYK73:LYL73"/>
    <mergeCell ref="LYM73:LYN73"/>
    <mergeCell ref="LYO73:LYP73"/>
    <mergeCell ref="LYQ73:LYR73"/>
    <mergeCell ref="LYS73:LYT73"/>
    <mergeCell ref="LYA73:LYB73"/>
    <mergeCell ref="LYC73:LYD73"/>
    <mergeCell ref="LYE73:LYF73"/>
    <mergeCell ref="LYG73:LYH73"/>
    <mergeCell ref="LYI73:LYJ73"/>
    <mergeCell ref="LXQ73:LXR73"/>
    <mergeCell ref="LXS73:LXT73"/>
    <mergeCell ref="LXU73:LXV73"/>
    <mergeCell ref="LXW73:LXX73"/>
    <mergeCell ref="LXY73:LXZ73"/>
    <mergeCell ref="MCQ73:MCR73"/>
    <mergeCell ref="MCS73:MCT73"/>
    <mergeCell ref="MCU73:MCV73"/>
    <mergeCell ref="MCW73:MCX73"/>
    <mergeCell ref="MCY73:MCZ73"/>
    <mergeCell ref="MCG73:MCH73"/>
    <mergeCell ref="MCI73:MCJ73"/>
    <mergeCell ref="MCK73:MCL73"/>
    <mergeCell ref="MCM73:MCN73"/>
    <mergeCell ref="MCO73:MCP73"/>
    <mergeCell ref="MBW73:MBX73"/>
    <mergeCell ref="MBY73:MBZ73"/>
    <mergeCell ref="MCA73:MCB73"/>
    <mergeCell ref="MCC73:MCD73"/>
    <mergeCell ref="MCE73:MCF73"/>
    <mergeCell ref="MBM73:MBN73"/>
    <mergeCell ref="MBO73:MBP73"/>
    <mergeCell ref="MBQ73:MBR73"/>
    <mergeCell ref="MBS73:MBT73"/>
    <mergeCell ref="MBU73:MBV73"/>
    <mergeCell ref="MBC73:MBD73"/>
    <mergeCell ref="MBE73:MBF73"/>
    <mergeCell ref="MBG73:MBH73"/>
    <mergeCell ref="MBI73:MBJ73"/>
    <mergeCell ref="MBK73:MBL73"/>
    <mergeCell ref="MAS73:MAT73"/>
    <mergeCell ref="MAU73:MAV73"/>
    <mergeCell ref="MAW73:MAX73"/>
    <mergeCell ref="MAY73:MAZ73"/>
    <mergeCell ref="MBA73:MBB73"/>
    <mergeCell ref="MAI73:MAJ73"/>
    <mergeCell ref="MAK73:MAL73"/>
    <mergeCell ref="MAM73:MAN73"/>
    <mergeCell ref="MAO73:MAP73"/>
    <mergeCell ref="MAQ73:MAR73"/>
    <mergeCell ref="MFI73:MFJ73"/>
    <mergeCell ref="MFK73:MFL73"/>
    <mergeCell ref="MFM73:MFN73"/>
    <mergeCell ref="MFO73:MFP73"/>
    <mergeCell ref="MFQ73:MFR73"/>
    <mergeCell ref="MEY73:MEZ73"/>
    <mergeCell ref="MFA73:MFB73"/>
    <mergeCell ref="MFC73:MFD73"/>
    <mergeCell ref="MFE73:MFF73"/>
    <mergeCell ref="MFG73:MFH73"/>
    <mergeCell ref="MEO73:MEP73"/>
    <mergeCell ref="MEQ73:MER73"/>
    <mergeCell ref="MES73:MET73"/>
    <mergeCell ref="MEU73:MEV73"/>
    <mergeCell ref="MEW73:MEX73"/>
    <mergeCell ref="MEE73:MEF73"/>
    <mergeCell ref="MEG73:MEH73"/>
    <mergeCell ref="MEI73:MEJ73"/>
    <mergeCell ref="MEK73:MEL73"/>
    <mergeCell ref="MEM73:MEN73"/>
    <mergeCell ref="MDU73:MDV73"/>
    <mergeCell ref="MDW73:MDX73"/>
    <mergeCell ref="MDY73:MDZ73"/>
    <mergeCell ref="MEA73:MEB73"/>
    <mergeCell ref="MEC73:MED73"/>
    <mergeCell ref="MDK73:MDL73"/>
    <mergeCell ref="MDM73:MDN73"/>
    <mergeCell ref="MDO73:MDP73"/>
    <mergeCell ref="MDQ73:MDR73"/>
    <mergeCell ref="MDS73:MDT73"/>
    <mergeCell ref="MDA73:MDB73"/>
    <mergeCell ref="MDC73:MDD73"/>
    <mergeCell ref="MDE73:MDF73"/>
    <mergeCell ref="MDG73:MDH73"/>
    <mergeCell ref="MDI73:MDJ73"/>
    <mergeCell ref="MIA73:MIB73"/>
    <mergeCell ref="MIC73:MID73"/>
    <mergeCell ref="MIE73:MIF73"/>
    <mergeCell ref="MIG73:MIH73"/>
    <mergeCell ref="MII73:MIJ73"/>
    <mergeCell ref="MHQ73:MHR73"/>
    <mergeCell ref="MHS73:MHT73"/>
    <mergeCell ref="MHU73:MHV73"/>
    <mergeCell ref="MHW73:MHX73"/>
    <mergeCell ref="MHY73:MHZ73"/>
    <mergeCell ref="MHG73:MHH73"/>
    <mergeCell ref="MHI73:MHJ73"/>
    <mergeCell ref="MHK73:MHL73"/>
    <mergeCell ref="MHM73:MHN73"/>
    <mergeCell ref="MHO73:MHP73"/>
    <mergeCell ref="MGW73:MGX73"/>
    <mergeCell ref="MGY73:MGZ73"/>
    <mergeCell ref="MHA73:MHB73"/>
    <mergeCell ref="MHC73:MHD73"/>
    <mergeCell ref="MHE73:MHF73"/>
    <mergeCell ref="MGM73:MGN73"/>
    <mergeCell ref="MGO73:MGP73"/>
    <mergeCell ref="MGQ73:MGR73"/>
    <mergeCell ref="MGS73:MGT73"/>
    <mergeCell ref="MGU73:MGV73"/>
    <mergeCell ref="MGC73:MGD73"/>
    <mergeCell ref="MGE73:MGF73"/>
    <mergeCell ref="MGG73:MGH73"/>
    <mergeCell ref="MGI73:MGJ73"/>
    <mergeCell ref="MGK73:MGL73"/>
    <mergeCell ref="MFS73:MFT73"/>
    <mergeCell ref="MFU73:MFV73"/>
    <mergeCell ref="MFW73:MFX73"/>
    <mergeCell ref="MFY73:MFZ73"/>
    <mergeCell ref="MGA73:MGB73"/>
    <mergeCell ref="MKS73:MKT73"/>
    <mergeCell ref="MKU73:MKV73"/>
    <mergeCell ref="MKW73:MKX73"/>
    <mergeCell ref="MKY73:MKZ73"/>
    <mergeCell ref="MLA73:MLB73"/>
    <mergeCell ref="MKI73:MKJ73"/>
    <mergeCell ref="MKK73:MKL73"/>
    <mergeCell ref="MKM73:MKN73"/>
    <mergeCell ref="MKO73:MKP73"/>
    <mergeCell ref="MKQ73:MKR73"/>
    <mergeCell ref="MJY73:MJZ73"/>
    <mergeCell ref="MKA73:MKB73"/>
    <mergeCell ref="MKC73:MKD73"/>
    <mergeCell ref="MKE73:MKF73"/>
    <mergeCell ref="MKG73:MKH73"/>
    <mergeCell ref="MJO73:MJP73"/>
    <mergeCell ref="MJQ73:MJR73"/>
    <mergeCell ref="MJS73:MJT73"/>
    <mergeCell ref="MJU73:MJV73"/>
    <mergeCell ref="MJW73:MJX73"/>
    <mergeCell ref="MJE73:MJF73"/>
    <mergeCell ref="MJG73:MJH73"/>
    <mergeCell ref="MJI73:MJJ73"/>
    <mergeCell ref="MJK73:MJL73"/>
    <mergeCell ref="MJM73:MJN73"/>
    <mergeCell ref="MIU73:MIV73"/>
    <mergeCell ref="MIW73:MIX73"/>
    <mergeCell ref="MIY73:MIZ73"/>
    <mergeCell ref="MJA73:MJB73"/>
    <mergeCell ref="MJC73:MJD73"/>
    <mergeCell ref="MIK73:MIL73"/>
    <mergeCell ref="MIM73:MIN73"/>
    <mergeCell ref="MIO73:MIP73"/>
    <mergeCell ref="MIQ73:MIR73"/>
    <mergeCell ref="MIS73:MIT73"/>
    <mergeCell ref="MNK73:MNL73"/>
    <mergeCell ref="MNM73:MNN73"/>
    <mergeCell ref="MNO73:MNP73"/>
    <mergeCell ref="MNQ73:MNR73"/>
    <mergeCell ref="MNS73:MNT73"/>
    <mergeCell ref="MNA73:MNB73"/>
    <mergeCell ref="MNC73:MND73"/>
    <mergeCell ref="MNE73:MNF73"/>
    <mergeCell ref="MNG73:MNH73"/>
    <mergeCell ref="MNI73:MNJ73"/>
    <mergeCell ref="MMQ73:MMR73"/>
    <mergeCell ref="MMS73:MMT73"/>
    <mergeCell ref="MMU73:MMV73"/>
    <mergeCell ref="MMW73:MMX73"/>
    <mergeCell ref="MMY73:MMZ73"/>
    <mergeCell ref="MMG73:MMH73"/>
    <mergeCell ref="MMI73:MMJ73"/>
    <mergeCell ref="MMK73:MML73"/>
    <mergeCell ref="MMM73:MMN73"/>
    <mergeCell ref="MMO73:MMP73"/>
    <mergeCell ref="MLW73:MLX73"/>
    <mergeCell ref="MLY73:MLZ73"/>
    <mergeCell ref="MMA73:MMB73"/>
    <mergeCell ref="MMC73:MMD73"/>
    <mergeCell ref="MME73:MMF73"/>
    <mergeCell ref="MLM73:MLN73"/>
    <mergeCell ref="MLO73:MLP73"/>
    <mergeCell ref="MLQ73:MLR73"/>
    <mergeCell ref="MLS73:MLT73"/>
    <mergeCell ref="MLU73:MLV73"/>
    <mergeCell ref="MLC73:MLD73"/>
    <mergeCell ref="MLE73:MLF73"/>
    <mergeCell ref="MLG73:MLH73"/>
    <mergeCell ref="MLI73:MLJ73"/>
    <mergeCell ref="MLK73:MLL73"/>
    <mergeCell ref="MQC73:MQD73"/>
    <mergeCell ref="MQE73:MQF73"/>
    <mergeCell ref="MQG73:MQH73"/>
    <mergeCell ref="MQI73:MQJ73"/>
    <mergeCell ref="MQK73:MQL73"/>
    <mergeCell ref="MPS73:MPT73"/>
    <mergeCell ref="MPU73:MPV73"/>
    <mergeCell ref="MPW73:MPX73"/>
    <mergeCell ref="MPY73:MPZ73"/>
    <mergeCell ref="MQA73:MQB73"/>
    <mergeCell ref="MPI73:MPJ73"/>
    <mergeCell ref="MPK73:MPL73"/>
    <mergeCell ref="MPM73:MPN73"/>
    <mergeCell ref="MPO73:MPP73"/>
    <mergeCell ref="MPQ73:MPR73"/>
    <mergeCell ref="MOY73:MOZ73"/>
    <mergeCell ref="MPA73:MPB73"/>
    <mergeCell ref="MPC73:MPD73"/>
    <mergeCell ref="MPE73:MPF73"/>
    <mergeCell ref="MPG73:MPH73"/>
    <mergeCell ref="MOO73:MOP73"/>
    <mergeCell ref="MOQ73:MOR73"/>
    <mergeCell ref="MOS73:MOT73"/>
    <mergeCell ref="MOU73:MOV73"/>
    <mergeCell ref="MOW73:MOX73"/>
    <mergeCell ref="MOE73:MOF73"/>
    <mergeCell ref="MOG73:MOH73"/>
    <mergeCell ref="MOI73:MOJ73"/>
    <mergeCell ref="MOK73:MOL73"/>
    <mergeCell ref="MOM73:MON73"/>
    <mergeCell ref="MNU73:MNV73"/>
    <mergeCell ref="MNW73:MNX73"/>
    <mergeCell ref="MNY73:MNZ73"/>
    <mergeCell ref="MOA73:MOB73"/>
    <mergeCell ref="MOC73:MOD73"/>
    <mergeCell ref="MSU73:MSV73"/>
    <mergeCell ref="MSW73:MSX73"/>
    <mergeCell ref="MSY73:MSZ73"/>
    <mergeCell ref="MTA73:MTB73"/>
    <mergeCell ref="MTC73:MTD73"/>
    <mergeCell ref="MSK73:MSL73"/>
    <mergeCell ref="MSM73:MSN73"/>
    <mergeCell ref="MSO73:MSP73"/>
    <mergeCell ref="MSQ73:MSR73"/>
    <mergeCell ref="MSS73:MST73"/>
    <mergeCell ref="MSA73:MSB73"/>
    <mergeCell ref="MSC73:MSD73"/>
    <mergeCell ref="MSE73:MSF73"/>
    <mergeCell ref="MSG73:MSH73"/>
    <mergeCell ref="MSI73:MSJ73"/>
    <mergeCell ref="MRQ73:MRR73"/>
    <mergeCell ref="MRS73:MRT73"/>
    <mergeCell ref="MRU73:MRV73"/>
    <mergeCell ref="MRW73:MRX73"/>
    <mergeCell ref="MRY73:MRZ73"/>
    <mergeCell ref="MRG73:MRH73"/>
    <mergeCell ref="MRI73:MRJ73"/>
    <mergeCell ref="MRK73:MRL73"/>
    <mergeCell ref="MRM73:MRN73"/>
    <mergeCell ref="MRO73:MRP73"/>
    <mergeCell ref="MQW73:MQX73"/>
    <mergeCell ref="MQY73:MQZ73"/>
    <mergeCell ref="MRA73:MRB73"/>
    <mergeCell ref="MRC73:MRD73"/>
    <mergeCell ref="MRE73:MRF73"/>
    <mergeCell ref="MQM73:MQN73"/>
    <mergeCell ref="MQO73:MQP73"/>
    <mergeCell ref="MQQ73:MQR73"/>
    <mergeCell ref="MQS73:MQT73"/>
    <mergeCell ref="MQU73:MQV73"/>
    <mergeCell ref="MVM73:MVN73"/>
    <mergeCell ref="MVO73:MVP73"/>
    <mergeCell ref="MVQ73:MVR73"/>
    <mergeCell ref="MVS73:MVT73"/>
    <mergeCell ref="MVU73:MVV73"/>
    <mergeCell ref="MVC73:MVD73"/>
    <mergeCell ref="MVE73:MVF73"/>
    <mergeCell ref="MVG73:MVH73"/>
    <mergeCell ref="MVI73:MVJ73"/>
    <mergeCell ref="MVK73:MVL73"/>
    <mergeCell ref="MUS73:MUT73"/>
    <mergeCell ref="MUU73:MUV73"/>
    <mergeCell ref="MUW73:MUX73"/>
    <mergeCell ref="MUY73:MUZ73"/>
    <mergeCell ref="MVA73:MVB73"/>
    <mergeCell ref="MUI73:MUJ73"/>
    <mergeCell ref="MUK73:MUL73"/>
    <mergeCell ref="MUM73:MUN73"/>
    <mergeCell ref="MUO73:MUP73"/>
    <mergeCell ref="MUQ73:MUR73"/>
    <mergeCell ref="MTY73:MTZ73"/>
    <mergeCell ref="MUA73:MUB73"/>
    <mergeCell ref="MUC73:MUD73"/>
    <mergeCell ref="MUE73:MUF73"/>
    <mergeCell ref="MUG73:MUH73"/>
    <mergeCell ref="MTO73:MTP73"/>
    <mergeCell ref="MTQ73:MTR73"/>
    <mergeCell ref="MTS73:MTT73"/>
    <mergeCell ref="MTU73:MTV73"/>
    <mergeCell ref="MTW73:MTX73"/>
    <mergeCell ref="MTE73:MTF73"/>
    <mergeCell ref="MTG73:MTH73"/>
    <mergeCell ref="MTI73:MTJ73"/>
    <mergeCell ref="MTK73:MTL73"/>
    <mergeCell ref="MTM73:MTN73"/>
    <mergeCell ref="MYE73:MYF73"/>
    <mergeCell ref="MYG73:MYH73"/>
    <mergeCell ref="MYI73:MYJ73"/>
    <mergeCell ref="MYK73:MYL73"/>
    <mergeCell ref="MYM73:MYN73"/>
    <mergeCell ref="MXU73:MXV73"/>
    <mergeCell ref="MXW73:MXX73"/>
    <mergeCell ref="MXY73:MXZ73"/>
    <mergeCell ref="MYA73:MYB73"/>
    <mergeCell ref="MYC73:MYD73"/>
    <mergeCell ref="MXK73:MXL73"/>
    <mergeCell ref="MXM73:MXN73"/>
    <mergeCell ref="MXO73:MXP73"/>
    <mergeCell ref="MXQ73:MXR73"/>
    <mergeCell ref="MXS73:MXT73"/>
    <mergeCell ref="MXA73:MXB73"/>
    <mergeCell ref="MXC73:MXD73"/>
    <mergeCell ref="MXE73:MXF73"/>
    <mergeCell ref="MXG73:MXH73"/>
    <mergeCell ref="MXI73:MXJ73"/>
    <mergeCell ref="MWQ73:MWR73"/>
    <mergeCell ref="MWS73:MWT73"/>
    <mergeCell ref="MWU73:MWV73"/>
    <mergeCell ref="MWW73:MWX73"/>
    <mergeCell ref="MWY73:MWZ73"/>
    <mergeCell ref="MWG73:MWH73"/>
    <mergeCell ref="MWI73:MWJ73"/>
    <mergeCell ref="MWK73:MWL73"/>
    <mergeCell ref="MWM73:MWN73"/>
    <mergeCell ref="MWO73:MWP73"/>
    <mergeCell ref="MVW73:MVX73"/>
    <mergeCell ref="MVY73:MVZ73"/>
    <mergeCell ref="MWA73:MWB73"/>
    <mergeCell ref="MWC73:MWD73"/>
    <mergeCell ref="MWE73:MWF73"/>
    <mergeCell ref="NAW73:NAX73"/>
    <mergeCell ref="NAY73:NAZ73"/>
    <mergeCell ref="NBA73:NBB73"/>
    <mergeCell ref="NBC73:NBD73"/>
    <mergeCell ref="NBE73:NBF73"/>
    <mergeCell ref="NAM73:NAN73"/>
    <mergeCell ref="NAO73:NAP73"/>
    <mergeCell ref="NAQ73:NAR73"/>
    <mergeCell ref="NAS73:NAT73"/>
    <mergeCell ref="NAU73:NAV73"/>
    <mergeCell ref="NAC73:NAD73"/>
    <mergeCell ref="NAE73:NAF73"/>
    <mergeCell ref="NAG73:NAH73"/>
    <mergeCell ref="NAI73:NAJ73"/>
    <mergeCell ref="NAK73:NAL73"/>
    <mergeCell ref="MZS73:MZT73"/>
    <mergeCell ref="MZU73:MZV73"/>
    <mergeCell ref="MZW73:MZX73"/>
    <mergeCell ref="MZY73:MZZ73"/>
    <mergeCell ref="NAA73:NAB73"/>
    <mergeCell ref="MZI73:MZJ73"/>
    <mergeCell ref="MZK73:MZL73"/>
    <mergeCell ref="MZM73:MZN73"/>
    <mergeCell ref="MZO73:MZP73"/>
    <mergeCell ref="MZQ73:MZR73"/>
    <mergeCell ref="MYY73:MYZ73"/>
    <mergeCell ref="MZA73:MZB73"/>
    <mergeCell ref="MZC73:MZD73"/>
    <mergeCell ref="MZE73:MZF73"/>
    <mergeCell ref="MZG73:MZH73"/>
    <mergeCell ref="MYO73:MYP73"/>
    <mergeCell ref="MYQ73:MYR73"/>
    <mergeCell ref="MYS73:MYT73"/>
    <mergeCell ref="MYU73:MYV73"/>
    <mergeCell ref="MYW73:MYX73"/>
    <mergeCell ref="NDO73:NDP73"/>
    <mergeCell ref="NDQ73:NDR73"/>
    <mergeCell ref="NDS73:NDT73"/>
    <mergeCell ref="NDU73:NDV73"/>
    <mergeCell ref="NDW73:NDX73"/>
    <mergeCell ref="NDE73:NDF73"/>
    <mergeCell ref="NDG73:NDH73"/>
    <mergeCell ref="NDI73:NDJ73"/>
    <mergeCell ref="NDK73:NDL73"/>
    <mergeCell ref="NDM73:NDN73"/>
    <mergeCell ref="NCU73:NCV73"/>
    <mergeCell ref="NCW73:NCX73"/>
    <mergeCell ref="NCY73:NCZ73"/>
    <mergeCell ref="NDA73:NDB73"/>
    <mergeCell ref="NDC73:NDD73"/>
    <mergeCell ref="NCK73:NCL73"/>
    <mergeCell ref="NCM73:NCN73"/>
    <mergeCell ref="NCO73:NCP73"/>
    <mergeCell ref="NCQ73:NCR73"/>
    <mergeCell ref="NCS73:NCT73"/>
    <mergeCell ref="NCA73:NCB73"/>
    <mergeCell ref="NCC73:NCD73"/>
    <mergeCell ref="NCE73:NCF73"/>
    <mergeCell ref="NCG73:NCH73"/>
    <mergeCell ref="NCI73:NCJ73"/>
    <mergeCell ref="NBQ73:NBR73"/>
    <mergeCell ref="NBS73:NBT73"/>
    <mergeCell ref="NBU73:NBV73"/>
    <mergeCell ref="NBW73:NBX73"/>
    <mergeCell ref="NBY73:NBZ73"/>
    <mergeCell ref="NBG73:NBH73"/>
    <mergeCell ref="NBI73:NBJ73"/>
    <mergeCell ref="NBK73:NBL73"/>
    <mergeCell ref="NBM73:NBN73"/>
    <mergeCell ref="NBO73:NBP73"/>
    <mergeCell ref="NGG73:NGH73"/>
    <mergeCell ref="NGI73:NGJ73"/>
    <mergeCell ref="NGK73:NGL73"/>
    <mergeCell ref="NGM73:NGN73"/>
    <mergeCell ref="NGO73:NGP73"/>
    <mergeCell ref="NFW73:NFX73"/>
    <mergeCell ref="NFY73:NFZ73"/>
    <mergeCell ref="NGA73:NGB73"/>
    <mergeCell ref="NGC73:NGD73"/>
    <mergeCell ref="NGE73:NGF73"/>
    <mergeCell ref="NFM73:NFN73"/>
    <mergeCell ref="NFO73:NFP73"/>
    <mergeCell ref="NFQ73:NFR73"/>
    <mergeCell ref="NFS73:NFT73"/>
    <mergeCell ref="NFU73:NFV73"/>
    <mergeCell ref="NFC73:NFD73"/>
    <mergeCell ref="NFE73:NFF73"/>
    <mergeCell ref="NFG73:NFH73"/>
    <mergeCell ref="NFI73:NFJ73"/>
    <mergeCell ref="NFK73:NFL73"/>
    <mergeCell ref="NES73:NET73"/>
    <mergeCell ref="NEU73:NEV73"/>
    <mergeCell ref="NEW73:NEX73"/>
    <mergeCell ref="NEY73:NEZ73"/>
    <mergeCell ref="NFA73:NFB73"/>
    <mergeCell ref="NEI73:NEJ73"/>
    <mergeCell ref="NEK73:NEL73"/>
    <mergeCell ref="NEM73:NEN73"/>
    <mergeCell ref="NEO73:NEP73"/>
    <mergeCell ref="NEQ73:NER73"/>
    <mergeCell ref="NDY73:NDZ73"/>
    <mergeCell ref="NEA73:NEB73"/>
    <mergeCell ref="NEC73:NED73"/>
    <mergeCell ref="NEE73:NEF73"/>
    <mergeCell ref="NEG73:NEH73"/>
    <mergeCell ref="NIY73:NIZ73"/>
    <mergeCell ref="NJA73:NJB73"/>
    <mergeCell ref="NJC73:NJD73"/>
    <mergeCell ref="NJE73:NJF73"/>
    <mergeCell ref="NJG73:NJH73"/>
    <mergeCell ref="NIO73:NIP73"/>
    <mergeCell ref="NIQ73:NIR73"/>
    <mergeCell ref="NIS73:NIT73"/>
    <mergeCell ref="NIU73:NIV73"/>
    <mergeCell ref="NIW73:NIX73"/>
    <mergeCell ref="NIE73:NIF73"/>
    <mergeCell ref="NIG73:NIH73"/>
    <mergeCell ref="NII73:NIJ73"/>
    <mergeCell ref="NIK73:NIL73"/>
    <mergeCell ref="NIM73:NIN73"/>
    <mergeCell ref="NHU73:NHV73"/>
    <mergeCell ref="NHW73:NHX73"/>
    <mergeCell ref="NHY73:NHZ73"/>
    <mergeCell ref="NIA73:NIB73"/>
    <mergeCell ref="NIC73:NID73"/>
    <mergeCell ref="NHK73:NHL73"/>
    <mergeCell ref="NHM73:NHN73"/>
    <mergeCell ref="NHO73:NHP73"/>
    <mergeCell ref="NHQ73:NHR73"/>
    <mergeCell ref="NHS73:NHT73"/>
    <mergeCell ref="NHA73:NHB73"/>
    <mergeCell ref="NHC73:NHD73"/>
    <mergeCell ref="NHE73:NHF73"/>
    <mergeCell ref="NHG73:NHH73"/>
    <mergeCell ref="NHI73:NHJ73"/>
    <mergeCell ref="NGQ73:NGR73"/>
    <mergeCell ref="NGS73:NGT73"/>
    <mergeCell ref="NGU73:NGV73"/>
    <mergeCell ref="NGW73:NGX73"/>
    <mergeCell ref="NGY73:NGZ73"/>
    <mergeCell ref="NLQ73:NLR73"/>
    <mergeCell ref="NLS73:NLT73"/>
    <mergeCell ref="NLU73:NLV73"/>
    <mergeCell ref="NLW73:NLX73"/>
    <mergeCell ref="NLY73:NLZ73"/>
    <mergeCell ref="NLG73:NLH73"/>
    <mergeCell ref="NLI73:NLJ73"/>
    <mergeCell ref="NLK73:NLL73"/>
    <mergeCell ref="NLM73:NLN73"/>
    <mergeCell ref="NLO73:NLP73"/>
    <mergeCell ref="NKW73:NKX73"/>
    <mergeCell ref="NKY73:NKZ73"/>
    <mergeCell ref="NLA73:NLB73"/>
    <mergeCell ref="NLC73:NLD73"/>
    <mergeCell ref="NLE73:NLF73"/>
    <mergeCell ref="NKM73:NKN73"/>
    <mergeCell ref="NKO73:NKP73"/>
    <mergeCell ref="NKQ73:NKR73"/>
    <mergeCell ref="NKS73:NKT73"/>
    <mergeCell ref="NKU73:NKV73"/>
    <mergeCell ref="NKC73:NKD73"/>
    <mergeCell ref="NKE73:NKF73"/>
    <mergeCell ref="NKG73:NKH73"/>
    <mergeCell ref="NKI73:NKJ73"/>
    <mergeCell ref="NKK73:NKL73"/>
    <mergeCell ref="NJS73:NJT73"/>
    <mergeCell ref="NJU73:NJV73"/>
    <mergeCell ref="NJW73:NJX73"/>
    <mergeCell ref="NJY73:NJZ73"/>
    <mergeCell ref="NKA73:NKB73"/>
    <mergeCell ref="NJI73:NJJ73"/>
    <mergeCell ref="NJK73:NJL73"/>
    <mergeCell ref="NJM73:NJN73"/>
    <mergeCell ref="NJO73:NJP73"/>
    <mergeCell ref="NJQ73:NJR73"/>
    <mergeCell ref="NOI73:NOJ73"/>
    <mergeCell ref="NOK73:NOL73"/>
    <mergeCell ref="NOM73:NON73"/>
    <mergeCell ref="NOO73:NOP73"/>
    <mergeCell ref="NOQ73:NOR73"/>
    <mergeCell ref="NNY73:NNZ73"/>
    <mergeCell ref="NOA73:NOB73"/>
    <mergeCell ref="NOC73:NOD73"/>
    <mergeCell ref="NOE73:NOF73"/>
    <mergeCell ref="NOG73:NOH73"/>
    <mergeCell ref="NNO73:NNP73"/>
    <mergeCell ref="NNQ73:NNR73"/>
    <mergeCell ref="NNS73:NNT73"/>
    <mergeCell ref="NNU73:NNV73"/>
    <mergeCell ref="NNW73:NNX73"/>
    <mergeCell ref="NNE73:NNF73"/>
    <mergeCell ref="NNG73:NNH73"/>
    <mergeCell ref="NNI73:NNJ73"/>
    <mergeCell ref="NNK73:NNL73"/>
    <mergeCell ref="NNM73:NNN73"/>
    <mergeCell ref="NMU73:NMV73"/>
    <mergeCell ref="NMW73:NMX73"/>
    <mergeCell ref="NMY73:NMZ73"/>
    <mergeCell ref="NNA73:NNB73"/>
    <mergeCell ref="NNC73:NND73"/>
    <mergeCell ref="NMK73:NML73"/>
    <mergeCell ref="NMM73:NMN73"/>
    <mergeCell ref="NMO73:NMP73"/>
    <mergeCell ref="NMQ73:NMR73"/>
    <mergeCell ref="NMS73:NMT73"/>
    <mergeCell ref="NMA73:NMB73"/>
    <mergeCell ref="NMC73:NMD73"/>
    <mergeCell ref="NME73:NMF73"/>
    <mergeCell ref="NMG73:NMH73"/>
    <mergeCell ref="NMI73:NMJ73"/>
    <mergeCell ref="NRA73:NRB73"/>
    <mergeCell ref="NRC73:NRD73"/>
    <mergeCell ref="NRE73:NRF73"/>
    <mergeCell ref="NRG73:NRH73"/>
    <mergeCell ref="NRI73:NRJ73"/>
    <mergeCell ref="NQQ73:NQR73"/>
    <mergeCell ref="NQS73:NQT73"/>
    <mergeCell ref="NQU73:NQV73"/>
    <mergeCell ref="NQW73:NQX73"/>
    <mergeCell ref="NQY73:NQZ73"/>
    <mergeCell ref="NQG73:NQH73"/>
    <mergeCell ref="NQI73:NQJ73"/>
    <mergeCell ref="NQK73:NQL73"/>
    <mergeCell ref="NQM73:NQN73"/>
    <mergeCell ref="NQO73:NQP73"/>
    <mergeCell ref="NPW73:NPX73"/>
    <mergeCell ref="NPY73:NPZ73"/>
    <mergeCell ref="NQA73:NQB73"/>
    <mergeCell ref="NQC73:NQD73"/>
    <mergeCell ref="NQE73:NQF73"/>
    <mergeCell ref="NPM73:NPN73"/>
    <mergeCell ref="NPO73:NPP73"/>
    <mergeCell ref="NPQ73:NPR73"/>
    <mergeCell ref="NPS73:NPT73"/>
    <mergeCell ref="NPU73:NPV73"/>
    <mergeCell ref="NPC73:NPD73"/>
    <mergeCell ref="NPE73:NPF73"/>
    <mergeCell ref="NPG73:NPH73"/>
    <mergeCell ref="NPI73:NPJ73"/>
    <mergeCell ref="NPK73:NPL73"/>
    <mergeCell ref="NOS73:NOT73"/>
    <mergeCell ref="NOU73:NOV73"/>
    <mergeCell ref="NOW73:NOX73"/>
    <mergeCell ref="NOY73:NOZ73"/>
    <mergeCell ref="NPA73:NPB73"/>
    <mergeCell ref="NTS73:NTT73"/>
    <mergeCell ref="NTU73:NTV73"/>
    <mergeCell ref="NTW73:NTX73"/>
    <mergeCell ref="NTY73:NTZ73"/>
    <mergeCell ref="NUA73:NUB73"/>
    <mergeCell ref="NTI73:NTJ73"/>
    <mergeCell ref="NTK73:NTL73"/>
    <mergeCell ref="NTM73:NTN73"/>
    <mergeCell ref="NTO73:NTP73"/>
    <mergeCell ref="NTQ73:NTR73"/>
    <mergeCell ref="NSY73:NSZ73"/>
    <mergeCell ref="NTA73:NTB73"/>
    <mergeCell ref="NTC73:NTD73"/>
    <mergeCell ref="NTE73:NTF73"/>
    <mergeCell ref="NTG73:NTH73"/>
    <mergeCell ref="NSO73:NSP73"/>
    <mergeCell ref="NSQ73:NSR73"/>
    <mergeCell ref="NSS73:NST73"/>
    <mergeCell ref="NSU73:NSV73"/>
    <mergeCell ref="NSW73:NSX73"/>
    <mergeCell ref="NSE73:NSF73"/>
    <mergeCell ref="NSG73:NSH73"/>
    <mergeCell ref="NSI73:NSJ73"/>
    <mergeCell ref="NSK73:NSL73"/>
    <mergeCell ref="NSM73:NSN73"/>
    <mergeCell ref="NRU73:NRV73"/>
    <mergeCell ref="NRW73:NRX73"/>
    <mergeCell ref="NRY73:NRZ73"/>
    <mergeCell ref="NSA73:NSB73"/>
    <mergeCell ref="NSC73:NSD73"/>
    <mergeCell ref="NRK73:NRL73"/>
    <mergeCell ref="NRM73:NRN73"/>
    <mergeCell ref="NRO73:NRP73"/>
    <mergeCell ref="NRQ73:NRR73"/>
    <mergeCell ref="NRS73:NRT73"/>
    <mergeCell ref="NWK73:NWL73"/>
    <mergeCell ref="NWM73:NWN73"/>
    <mergeCell ref="NWO73:NWP73"/>
    <mergeCell ref="NWQ73:NWR73"/>
    <mergeCell ref="NWS73:NWT73"/>
    <mergeCell ref="NWA73:NWB73"/>
    <mergeCell ref="NWC73:NWD73"/>
    <mergeCell ref="NWE73:NWF73"/>
    <mergeCell ref="NWG73:NWH73"/>
    <mergeCell ref="NWI73:NWJ73"/>
    <mergeCell ref="NVQ73:NVR73"/>
    <mergeCell ref="NVS73:NVT73"/>
    <mergeCell ref="NVU73:NVV73"/>
    <mergeCell ref="NVW73:NVX73"/>
    <mergeCell ref="NVY73:NVZ73"/>
    <mergeCell ref="NVG73:NVH73"/>
    <mergeCell ref="NVI73:NVJ73"/>
    <mergeCell ref="NVK73:NVL73"/>
    <mergeCell ref="NVM73:NVN73"/>
    <mergeCell ref="NVO73:NVP73"/>
    <mergeCell ref="NUW73:NUX73"/>
    <mergeCell ref="NUY73:NUZ73"/>
    <mergeCell ref="NVA73:NVB73"/>
    <mergeCell ref="NVC73:NVD73"/>
    <mergeCell ref="NVE73:NVF73"/>
    <mergeCell ref="NUM73:NUN73"/>
    <mergeCell ref="NUO73:NUP73"/>
    <mergeCell ref="NUQ73:NUR73"/>
    <mergeCell ref="NUS73:NUT73"/>
    <mergeCell ref="NUU73:NUV73"/>
    <mergeCell ref="NUC73:NUD73"/>
    <mergeCell ref="NUE73:NUF73"/>
    <mergeCell ref="NUG73:NUH73"/>
    <mergeCell ref="NUI73:NUJ73"/>
    <mergeCell ref="NUK73:NUL73"/>
    <mergeCell ref="NZC73:NZD73"/>
    <mergeCell ref="NZE73:NZF73"/>
    <mergeCell ref="NZG73:NZH73"/>
    <mergeCell ref="NZI73:NZJ73"/>
    <mergeCell ref="NZK73:NZL73"/>
    <mergeCell ref="NYS73:NYT73"/>
    <mergeCell ref="NYU73:NYV73"/>
    <mergeCell ref="NYW73:NYX73"/>
    <mergeCell ref="NYY73:NYZ73"/>
    <mergeCell ref="NZA73:NZB73"/>
    <mergeCell ref="NYI73:NYJ73"/>
    <mergeCell ref="NYK73:NYL73"/>
    <mergeCell ref="NYM73:NYN73"/>
    <mergeCell ref="NYO73:NYP73"/>
    <mergeCell ref="NYQ73:NYR73"/>
    <mergeCell ref="NXY73:NXZ73"/>
    <mergeCell ref="NYA73:NYB73"/>
    <mergeCell ref="NYC73:NYD73"/>
    <mergeCell ref="NYE73:NYF73"/>
    <mergeCell ref="NYG73:NYH73"/>
    <mergeCell ref="NXO73:NXP73"/>
    <mergeCell ref="NXQ73:NXR73"/>
    <mergeCell ref="NXS73:NXT73"/>
    <mergeCell ref="NXU73:NXV73"/>
    <mergeCell ref="NXW73:NXX73"/>
    <mergeCell ref="NXE73:NXF73"/>
    <mergeCell ref="NXG73:NXH73"/>
    <mergeCell ref="NXI73:NXJ73"/>
    <mergeCell ref="NXK73:NXL73"/>
    <mergeCell ref="NXM73:NXN73"/>
    <mergeCell ref="NWU73:NWV73"/>
    <mergeCell ref="NWW73:NWX73"/>
    <mergeCell ref="NWY73:NWZ73"/>
    <mergeCell ref="NXA73:NXB73"/>
    <mergeCell ref="NXC73:NXD73"/>
    <mergeCell ref="OBU73:OBV73"/>
    <mergeCell ref="OBW73:OBX73"/>
    <mergeCell ref="OBY73:OBZ73"/>
    <mergeCell ref="OCA73:OCB73"/>
    <mergeCell ref="OCC73:OCD73"/>
    <mergeCell ref="OBK73:OBL73"/>
    <mergeCell ref="OBM73:OBN73"/>
    <mergeCell ref="OBO73:OBP73"/>
    <mergeCell ref="OBQ73:OBR73"/>
    <mergeCell ref="OBS73:OBT73"/>
    <mergeCell ref="OBA73:OBB73"/>
    <mergeCell ref="OBC73:OBD73"/>
    <mergeCell ref="OBE73:OBF73"/>
    <mergeCell ref="OBG73:OBH73"/>
    <mergeCell ref="OBI73:OBJ73"/>
    <mergeCell ref="OAQ73:OAR73"/>
    <mergeCell ref="OAS73:OAT73"/>
    <mergeCell ref="OAU73:OAV73"/>
    <mergeCell ref="OAW73:OAX73"/>
    <mergeCell ref="OAY73:OAZ73"/>
    <mergeCell ref="OAG73:OAH73"/>
    <mergeCell ref="OAI73:OAJ73"/>
    <mergeCell ref="OAK73:OAL73"/>
    <mergeCell ref="OAM73:OAN73"/>
    <mergeCell ref="OAO73:OAP73"/>
    <mergeCell ref="NZW73:NZX73"/>
    <mergeCell ref="NZY73:NZZ73"/>
    <mergeCell ref="OAA73:OAB73"/>
    <mergeCell ref="OAC73:OAD73"/>
    <mergeCell ref="OAE73:OAF73"/>
    <mergeCell ref="NZM73:NZN73"/>
    <mergeCell ref="NZO73:NZP73"/>
    <mergeCell ref="NZQ73:NZR73"/>
    <mergeCell ref="NZS73:NZT73"/>
    <mergeCell ref="NZU73:NZV73"/>
    <mergeCell ref="OEM73:OEN73"/>
    <mergeCell ref="OEO73:OEP73"/>
    <mergeCell ref="OEQ73:OER73"/>
    <mergeCell ref="OES73:OET73"/>
    <mergeCell ref="OEU73:OEV73"/>
    <mergeCell ref="OEC73:OED73"/>
    <mergeCell ref="OEE73:OEF73"/>
    <mergeCell ref="OEG73:OEH73"/>
    <mergeCell ref="OEI73:OEJ73"/>
    <mergeCell ref="OEK73:OEL73"/>
    <mergeCell ref="ODS73:ODT73"/>
    <mergeCell ref="ODU73:ODV73"/>
    <mergeCell ref="ODW73:ODX73"/>
    <mergeCell ref="ODY73:ODZ73"/>
    <mergeCell ref="OEA73:OEB73"/>
    <mergeCell ref="ODI73:ODJ73"/>
    <mergeCell ref="ODK73:ODL73"/>
    <mergeCell ref="ODM73:ODN73"/>
    <mergeCell ref="ODO73:ODP73"/>
    <mergeCell ref="ODQ73:ODR73"/>
    <mergeCell ref="OCY73:OCZ73"/>
    <mergeCell ref="ODA73:ODB73"/>
    <mergeCell ref="ODC73:ODD73"/>
    <mergeCell ref="ODE73:ODF73"/>
    <mergeCell ref="ODG73:ODH73"/>
    <mergeCell ref="OCO73:OCP73"/>
    <mergeCell ref="OCQ73:OCR73"/>
    <mergeCell ref="OCS73:OCT73"/>
    <mergeCell ref="OCU73:OCV73"/>
    <mergeCell ref="OCW73:OCX73"/>
    <mergeCell ref="OCE73:OCF73"/>
    <mergeCell ref="OCG73:OCH73"/>
    <mergeCell ref="OCI73:OCJ73"/>
    <mergeCell ref="OCK73:OCL73"/>
    <mergeCell ref="OCM73:OCN73"/>
    <mergeCell ref="OHE73:OHF73"/>
    <mergeCell ref="OHG73:OHH73"/>
    <mergeCell ref="OHI73:OHJ73"/>
    <mergeCell ref="OHK73:OHL73"/>
    <mergeCell ref="OHM73:OHN73"/>
    <mergeCell ref="OGU73:OGV73"/>
    <mergeCell ref="OGW73:OGX73"/>
    <mergeCell ref="OGY73:OGZ73"/>
    <mergeCell ref="OHA73:OHB73"/>
    <mergeCell ref="OHC73:OHD73"/>
    <mergeCell ref="OGK73:OGL73"/>
    <mergeCell ref="OGM73:OGN73"/>
    <mergeCell ref="OGO73:OGP73"/>
    <mergeCell ref="OGQ73:OGR73"/>
    <mergeCell ref="OGS73:OGT73"/>
    <mergeCell ref="OGA73:OGB73"/>
    <mergeCell ref="OGC73:OGD73"/>
    <mergeCell ref="OGE73:OGF73"/>
    <mergeCell ref="OGG73:OGH73"/>
    <mergeCell ref="OGI73:OGJ73"/>
    <mergeCell ref="OFQ73:OFR73"/>
    <mergeCell ref="OFS73:OFT73"/>
    <mergeCell ref="OFU73:OFV73"/>
    <mergeCell ref="OFW73:OFX73"/>
    <mergeCell ref="OFY73:OFZ73"/>
    <mergeCell ref="OFG73:OFH73"/>
    <mergeCell ref="OFI73:OFJ73"/>
    <mergeCell ref="OFK73:OFL73"/>
    <mergeCell ref="OFM73:OFN73"/>
    <mergeCell ref="OFO73:OFP73"/>
    <mergeCell ref="OEW73:OEX73"/>
    <mergeCell ref="OEY73:OEZ73"/>
    <mergeCell ref="OFA73:OFB73"/>
    <mergeCell ref="OFC73:OFD73"/>
    <mergeCell ref="OFE73:OFF73"/>
    <mergeCell ref="OJW73:OJX73"/>
    <mergeCell ref="OJY73:OJZ73"/>
    <mergeCell ref="OKA73:OKB73"/>
    <mergeCell ref="OKC73:OKD73"/>
    <mergeCell ref="OKE73:OKF73"/>
    <mergeCell ref="OJM73:OJN73"/>
    <mergeCell ref="OJO73:OJP73"/>
    <mergeCell ref="OJQ73:OJR73"/>
    <mergeCell ref="OJS73:OJT73"/>
    <mergeCell ref="OJU73:OJV73"/>
    <mergeCell ref="OJC73:OJD73"/>
    <mergeCell ref="OJE73:OJF73"/>
    <mergeCell ref="OJG73:OJH73"/>
    <mergeCell ref="OJI73:OJJ73"/>
    <mergeCell ref="OJK73:OJL73"/>
    <mergeCell ref="OIS73:OIT73"/>
    <mergeCell ref="OIU73:OIV73"/>
    <mergeCell ref="OIW73:OIX73"/>
    <mergeCell ref="OIY73:OIZ73"/>
    <mergeCell ref="OJA73:OJB73"/>
    <mergeCell ref="OII73:OIJ73"/>
    <mergeCell ref="OIK73:OIL73"/>
    <mergeCell ref="OIM73:OIN73"/>
    <mergeCell ref="OIO73:OIP73"/>
    <mergeCell ref="OIQ73:OIR73"/>
    <mergeCell ref="OHY73:OHZ73"/>
    <mergeCell ref="OIA73:OIB73"/>
    <mergeCell ref="OIC73:OID73"/>
    <mergeCell ref="OIE73:OIF73"/>
    <mergeCell ref="OIG73:OIH73"/>
    <mergeCell ref="OHO73:OHP73"/>
    <mergeCell ref="OHQ73:OHR73"/>
    <mergeCell ref="OHS73:OHT73"/>
    <mergeCell ref="OHU73:OHV73"/>
    <mergeCell ref="OHW73:OHX73"/>
    <mergeCell ref="OMO73:OMP73"/>
    <mergeCell ref="OMQ73:OMR73"/>
    <mergeCell ref="OMS73:OMT73"/>
    <mergeCell ref="OMU73:OMV73"/>
    <mergeCell ref="OMW73:OMX73"/>
    <mergeCell ref="OME73:OMF73"/>
    <mergeCell ref="OMG73:OMH73"/>
    <mergeCell ref="OMI73:OMJ73"/>
    <mergeCell ref="OMK73:OML73"/>
    <mergeCell ref="OMM73:OMN73"/>
    <mergeCell ref="OLU73:OLV73"/>
    <mergeCell ref="OLW73:OLX73"/>
    <mergeCell ref="OLY73:OLZ73"/>
    <mergeCell ref="OMA73:OMB73"/>
    <mergeCell ref="OMC73:OMD73"/>
    <mergeCell ref="OLK73:OLL73"/>
    <mergeCell ref="OLM73:OLN73"/>
    <mergeCell ref="OLO73:OLP73"/>
    <mergeCell ref="OLQ73:OLR73"/>
    <mergeCell ref="OLS73:OLT73"/>
    <mergeCell ref="OLA73:OLB73"/>
    <mergeCell ref="OLC73:OLD73"/>
    <mergeCell ref="OLE73:OLF73"/>
    <mergeCell ref="OLG73:OLH73"/>
    <mergeCell ref="OLI73:OLJ73"/>
    <mergeCell ref="OKQ73:OKR73"/>
    <mergeCell ref="OKS73:OKT73"/>
    <mergeCell ref="OKU73:OKV73"/>
    <mergeCell ref="OKW73:OKX73"/>
    <mergeCell ref="OKY73:OKZ73"/>
    <mergeCell ref="OKG73:OKH73"/>
    <mergeCell ref="OKI73:OKJ73"/>
    <mergeCell ref="OKK73:OKL73"/>
    <mergeCell ref="OKM73:OKN73"/>
    <mergeCell ref="OKO73:OKP73"/>
    <mergeCell ref="OPG73:OPH73"/>
    <mergeCell ref="OPI73:OPJ73"/>
    <mergeCell ref="OPK73:OPL73"/>
    <mergeCell ref="OPM73:OPN73"/>
    <mergeCell ref="OPO73:OPP73"/>
    <mergeCell ref="OOW73:OOX73"/>
    <mergeCell ref="OOY73:OOZ73"/>
    <mergeCell ref="OPA73:OPB73"/>
    <mergeCell ref="OPC73:OPD73"/>
    <mergeCell ref="OPE73:OPF73"/>
    <mergeCell ref="OOM73:OON73"/>
    <mergeCell ref="OOO73:OOP73"/>
    <mergeCell ref="OOQ73:OOR73"/>
    <mergeCell ref="OOS73:OOT73"/>
    <mergeCell ref="OOU73:OOV73"/>
    <mergeCell ref="OOC73:OOD73"/>
    <mergeCell ref="OOE73:OOF73"/>
    <mergeCell ref="OOG73:OOH73"/>
    <mergeCell ref="OOI73:OOJ73"/>
    <mergeCell ref="OOK73:OOL73"/>
    <mergeCell ref="ONS73:ONT73"/>
    <mergeCell ref="ONU73:ONV73"/>
    <mergeCell ref="ONW73:ONX73"/>
    <mergeCell ref="ONY73:ONZ73"/>
    <mergeCell ref="OOA73:OOB73"/>
    <mergeCell ref="ONI73:ONJ73"/>
    <mergeCell ref="ONK73:ONL73"/>
    <mergeCell ref="ONM73:ONN73"/>
    <mergeCell ref="ONO73:ONP73"/>
    <mergeCell ref="ONQ73:ONR73"/>
    <mergeCell ref="OMY73:OMZ73"/>
    <mergeCell ref="ONA73:ONB73"/>
    <mergeCell ref="ONC73:OND73"/>
    <mergeCell ref="ONE73:ONF73"/>
    <mergeCell ref="ONG73:ONH73"/>
    <mergeCell ref="ORY73:ORZ73"/>
    <mergeCell ref="OSA73:OSB73"/>
    <mergeCell ref="OSC73:OSD73"/>
    <mergeCell ref="OSE73:OSF73"/>
    <mergeCell ref="OSG73:OSH73"/>
    <mergeCell ref="ORO73:ORP73"/>
    <mergeCell ref="ORQ73:ORR73"/>
    <mergeCell ref="ORS73:ORT73"/>
    <mergeCell ref="ORU73:ORV73"/>
    <mergeCell ref="ORW73:ORX73"/>
    <mergeCell ref="ORE73:ORF73"/>
    <mergeCell ref="ORG73:ORH73"/>
    <mergeCell ref="ORI73:ORJ73"/>
    <mergeCell ref="ORK73:ORL73"/>
    <mergeCell ref="ORM73:ORN73"/>
    <mergeCell ref="OQU73:OQV73"/>
    <mergeCell ref="OQW73:OQX73"/>
    <mergeCell ref="OQY73:OQZ73"/>
    <mergeCell ref="ORA73:ORB73"/>
    <mergeCell ref="ORC73:ORD73"/>
    <mergeCell ref="OQK73:OQL73"/>
    <mergeCell ref="OQM73:OQN73"/>
    <mergeCell ref="OQO73:OQP73"/>
    <mergeCell ref="OQQ73:OQR73"/>
    <mergeCell ref="OQS73:OQT73"/>
    <mergeCell ref="OQA73:OQB73"/>
    <mergeCell ref="OQC73:OQD73"/>
    <mergeCell ref="OQE73:OQF73"/>
    <mergeCell ref="OQG73:OQH73"/>
    <mergeCell ref="OQI73:OQJ73"/>
    <mergeCell ref="OPQ73:OPR73"/>
    <mergeCell ref="OPS73:OPT73"/>
    <mergeCell ref="OPU73:OPV73"/>
    <mergeCell ref="OPW73:OPX73"/>
    <mergeCell ref="OPY73:OPZ73"/>
    <mergeCell ref="OUQ73:OUR73"/>
    <mergeCell ref="OUS73:OUT73"/>
    <mergeCell ref="OUU73:OUV73"/>
    <mergeCell ref="OUW73:OUX73"/>
    <mergeCell ref="OUY73:OUZ73"/>
    <mergeCell ref="OUG73:OUH73"/>
    <mergeCell ref="OUI73:OUJ73"/>
    <mergeCell ref="OUK73:OUL73"/>
    <mergeCell ref="OUM73:OUN73"/>
    <mergeCell ref="OUO73:OUP73"/>
    <mergeCell ref="OTW73:OTX73"/>
    <mergeCell ref="OTY73:OTZ73"/>
    <mergeCell ref="OUA73:OUB73"/>
    <mergeCell ref="OUC73:OUD73"/>
    <mergeCell ref="OUE73:OUF73"/>
    <mergeCell ref="OTM73:OTN73"/>
    <mergeCell ref="OTO73:OTP73"/>
    <mergeCell ref="OTQ73:OTR73"/>
    <mergeCell ref="OTS73:OTT73"/>
    <mergeCell ref="OTU73:OTV73"/>
    <mergeCell ref="OTC73:OTD73"/>
    <mergeCell ref="OTE73:OTF73"/>
    <mergeCell ref="OTG73:OTH73"/>
    <mergeCell ref="OTI73:OTJ73"/>
    <mergeCell ref="OTK73:OTL73"/>
    <mergeCell ref="OSS73:OST73"/>
    <mergeCell ref="OSU73:OSV73"/>
    <mergeCell ref="OSW73:OSX73"/>
    <mergeCell ref="OSY73:OSZ73"/>
    <mergeCell ref="OTA73:OTB73"/>
    <mergeCell ref="OSI73:OSJ73"/>
    <mergeCell ref="OSK73:OSL73"/>
    <mergeCell ref="OSM73:OSN73"/>
    <mergeCell ref="OSO73:OSP73"/>
    <mergeCell ref="OSQ73:OSR73"/>
    <mergeCell ref="OXI73:OXJ73"/>
    <mergeCell ref="OXK73:OXL73"/>
    <mergeCell ref="OXM73:OXN73"/>
    <mergeCell ref="OXO73:OXP73"/>
    <mergeCell ref="OXQ73:OXR73"/>
    <mergeCell ref="OWY73:OWZ73"/>
    <mergeCell ref="OXA73:OXB73"/>
    <mergeCell ref="OXC73:OXD73"/>
    <mergeCell ref="OXE73:OXF73"/>
    <mergeCell ref="OXG73:OXH73"/>
    <mergeCell ref="OWO73:OWP73"/>
    <mergeCell ref="OWQ73:OWR73"/>
    <mergeCell ref="OWS73:OWT73"/>
    <mergeCell ref="OWU73:OWV73"/>
    <mergeCell ref="OWW73:OWX73"/>
    <mergeCell ref="OWE73:OWF73"/>
    <mergeCell ref="OWG73:OWH73"/>
    <mergeCell ref="OWI73:OWJ73"/>
    <mergeCell ref="OWK73:OWL73"/>
    <mergeCell ref="OWM73:OWN73"/>
    <mergeCell ref="OVU73:OVV73"/>
    <mergeCell ref="OVW73:OVX73"/>
    <mergeCell ref="OVY73:OVZ73"/>
    <mergeCell ref="OWA73:OWB73"/>
    <mergeCell ref="OWC73:OWD73"/>
    <mergeCell ref="OVK73:OVL73"/>
    <mergeCell ref="OVM73:OVN73"/>
    <mergeCell ref="OVO73:OVP73"/>
    <mergeCell ref="OVQ73:OVR73"/>
    <mergeCell ref="OVS73:OVT73"/>
    <mergeCell ref="OVA73:OVB73"/>
    <mergeCell ref="OVC73:OVD73"/>
    <mergeCell ref="OVE73:OVF73"/>
    <mergeCell ref="OVG73:OVH73"/>
    <mergeCell ref="OVI73:OVJ73"/>
    <mergeCell ref="PAA73:PAB73"/>
    <mergeCell ref="PAC73:PAD73"/>
    <mergeCell ref="PAE73:PAF73"/>
    <mergeCell ref="PAG73:PAH73"/>
    <mergeCell ref="PAI73:PAJ73"/>
    <mergeCell ref="OZQ73:OZR73"/>
    <mergeCell ref="OZS73:OZT73"/>
    <mergeCell ref="OZU73:OZV73"/>
    <mergeCell ref="OZW73:OZX73"/>
    <mergeCell ref="OZY73:OZZ73"/>
    <mergeCell ref="OZG73:OZH73"/>
    <mergeCell ref="OZI73:OZJ73"/>
    <mergeCell ref="OZK73:OZL73"/>
    <mergeCell ref="OZM73:OZN73"/>
    <mergeCell ref="OZO73:OZP73"/>
    <mergeCell ref="OYW73:OYX73"/>
    <mergeCell ref="OYY73:OYZ73"/>
    <mergeCell ref="OZA73:OZB73"/>
    <mergeCell ref="OZC73:OZD73"/>
    <mergeCell ref="OZE73:OZF73"/>
    <mergeCell ref="OYM73:OYN73"/>
    <mergeCell ref="OYO73:OYP73"/>
    <mergeCell ref="OYQ73:OYR73"/>
    <mergeCell ref="OYS73:OYT73"/>
    <mergeCell ref="OYU73:OYV73"/>
    <mergeCell ref="OYC73:OYD73"/>
    <mergeCell ref="OYE73:OYF73"/>
    <mergeCell ref="OYG73:OYH73"/>
    <mergeCell ref="OYI73:OYJ73"/>
    <mergeCell ref="OYK73:OYL73"/>
    <mergeCell ref="OXS73:OXT73"/>
    <mergeCell ref="OXU73:OXV73"/>
    <mergeCell ref="OXW73:OXX73"/>
    <mergeCell ref="OXY73:OXZ73"/>
    <mergeCell ref="OYA73:OYB73"/>
    <mergeCell ref="PCS73:PCT73"/>
    <mergeCell ref="PCU73:PCV73"/>
    <mergeCell ref="PCW73:PCX73"/>
    <mergeCell ref="PCY73:PCZ73"/>
    <mergeCell ref="PDA73:PDB73"/>
    <mergeCell ref="PCI73:PCJ73"/>
    <mergeCell ref="PCK73:PCL73"/>
    <mergeCell ref="PCM73:PCN73"/>
    <mergeCell ref="PCO73:PCP73"/>
    <mergeCell ref="PCQ73:PCR73"/>
    <mergeCell ref="PBY73:PBZ73"/>
    <mergeCell ref="PCA73:PCB73"/>
    <mergeCell ref="PCC73:PCD73"/>
    <mergeCell ref="PCE73:PCF73"/>
    <mergeCell ref="PCG73:PCH73"/>
    <mergeCell ref="PBO73:PBP73"/>
    <mergeCell ref="PBQ73:PBR73"/>
    <mergeCell ref="PBS73:PBT73"/>
    <mergeCell ref="PBU73:PBV73"/>
    <mergeCell ref="PBW73:PBX73"/>
    <mergeCell ref="PBE73:PBF73"/>
    <mergeCell ref="PBG73:PBH73"/>
    <mergeCell ref="PBI73:PBJ73"/>
    <mergeCell ref="PBK73:PBL73"/>
    <mergeCell ref="PBM73:PBN73"/>
    <mergeCell ref="PAU73:PAV73"/>
    <mergeCell ref="PAW73:PAX73"/>
    <mergeCell ref="PAY73:PAZ73"/>
    <mergeCell ref="PBA73:PBB73"/>
    <mergeCell ref="PBC73:PBD73"/>
    <mergeCell ref="PAK73:PAL73"/>
    <mergeCell ref="PAM73:PAN73"/>
    <mergeCell ref="PAO73:PAP73"/>
    <mergeCell ref="PAQ73:PAR73"/>
    <mergeCell ref="PAS73:PAT73"/>
    <mergeCell ref="PFK73:PFL73"/>
    <mergeCell ref="PFM73:PFN73"/>
    <mergeCell ref="PFO73:PFP73"/>
    <mergeCell ref="PFQ73:PFR73"/>
    <mergeCell ref="PFS73:PFT73"/>
    <mergeCell ref="PFA73:PFB73"/>
    <mergeCell ref="PFC73:PFD73"/>
    <mergeCell ref="PFE73:PFF73"/>
    <mergeCell ref="PFG73:PFH73"/>
    <mergeCell ref="PFI73:PFJ73"/>
    <mergeCell ref="PEQ73:PER73"/>
    <mergeCell ref="PES73:PET73"/>
    <mergeCell ref="PEU73:PEV73"/>
    <mergeCell ref="PEW73:PEX73"/>
    <mergeCell ref="PEY73:PEZ73"/>
    <mergeCell ref="PEG73:PEH73"/>
    <mergeCell ref="PEI73:PEJ73"/>
    <mergeCell ref="PEK73:PEL73"/>
    <mergeCell ref="PEM73:PEN73"/>
    <mergeCell ref="PEO73:PEP73"/>
    <mergeCell ref="PDW73:PDX73"/>
    <mergeCell ref="PDY73:PDZ73"/>
    <mergeCell ref="PEA73:PEB73"/>
    <mergeCell ref="PEC73:PED73"/>
    <mergeCell ref="PEE73:PEF73"/>
    <mergeCell ref="PDM73:PDN73"/>
    <mergeCell ref="PDO73:PDP73"/>
    <mergeCell ref="PDQ73:PDR73"/>
    <mergeCell ref="PDS73:PDT73"/>
    <mergeCell ref="PDU73:PDV73"/>
    <mergeCell ref="PDC73:PDD73"/>
    <mergeCell ref="PDE73:PDF73"/>
    <mergeCell ref="PDG73:PDH73"/>
    <mergeCell ref="PDI73:PDJ73"/>
    <mergeCell ref="PDK73:PDL73"/>
    <mergeCell ref="PIC73:PID73"/>
    <mergeCell ref="PIE73:PIF73"/>
    <mergeCell ref="PIG73:PIH73"/>
    <mergeCell ref="PII73:PIJ73"/>
    <mergeCell ref="PIK73:PIL73"/>
    <mergeCell ref="PHS73:PHT73"/>
    <mergeCell ref="PHU73:PHV73"/>
    <mergeCell ref="PHW73:PHX73"/>
    <mergeCell ref="PHY73:PHZ73"/>
    <mergeCell ref="PIA73:PIB73"/>
    <mergeCell ref="PHI73:PHJ73"/>
    <mergeCell ref="PHK73:PHL73"/>
    <mergeCell ref="PHM73:PHN73"/>
    <mergeCell ref="PHO73:PHP73"/>
    <mergeCell ref="PHQ73:PHR73"/>
    <mergeCell ref="PGY73:PGZ73"/>
    <mergeCell ref="PHA73:PHB73"/>
    <mergeCell ref="PHC73:PHD73"/>
    <mergeCell ref="PHE73:PHF73"/>
    <mergeCell ref="PHG73:PHH73"/>
    <mergeCell ref="PGO73:PGP73"/>
    <mergeCell ref="PGQ73:PGR73"/>
    <mergeCell ref="PGS73:PGT73"/>
    <mergeCell ref="PGU73:PGV73"/>
    <mergeCell ref="PGW73:PGX73"/>
    <mergeCell ref="PGE73:PGF73"/>
    <mergeCell ref="PGG73:PGH73"/>
    <mergeCell ref="PGI73:PGJ73"/>
    <mergeCell ref="PGK73:PGL73"/>
    <mergeCell ref="PGM73:PGN73"/>
    <mergeCell ref="PFU73:PFV73"/>
    <mergeCell ref="PFW73:PFX73"/>
    <mergeCell ref="PFY73:PFZ73"/>
    <mergeCell ref="PGA73:PGB73"/>
    <mergeCell ref="PGC73:PGD73"/>
    <mergeCell ref="PKU73:PKV73"/>
    <mergeCell ref="PKW73:PKX73"/>
    <mergeCell ref="PKY73:PKZ73"/>
    <mergeCell ref="PLA73:PLB73"/>
    <mergeCell ref="PLC73:PLD73"/>
    <mergeCell ref="PKK73:PKL73"/>
    <mergeCell ref="PKM73:PKN73"/>
    <mergeCell ref="PKO73:PKP73"/>
    <mergeCell ref="PKQ73:PKR73"/>
    <mergeCell ref="PKS73:PKT73"/>
    <mergeCell ref="PKA73:PKB73"/>
    <mergeCell ref="PKC73:PKD73"/>
    <mergeCell ref="PKE73:PKF73"/>
    <mergeCell ref="PKG73:PKH73"/>
    <mergeCell ref="PKI73:PKJ73"/>
    <mergeCell ref="PJQ73:PJR73"/>
    <mergeCell ref="PJS73:PJT73"/>
    <mergeCell ref="PJU73:PJV73"/>
    <mergeCell ref="PJW73:PJX73"/>
    <mergeCell ref="PJY73:PJZ73"/>
    <mergeCell ref="PJG73:PJH73"/>
    <mergeCell ref="PJI73:PJJ73"/>
    <mergeCell ref="PJK73:PJL73"/>
    <mergeCell ref="PJM73:PJN73"/>
    <mergeCell ref="PJO73:PJP73"/>
    <mergeCell ref="PIW73:PIX73"/>
    <mergeCell ref="PIY73:PIZ73"/>
    <mergeCell ref="PJA73:PJB73"/>
    <mergeCell ref="PJC73:PJD73"/>
    <mergeCell ref="PJE73:PJF73"/>
    <mergeCell ref="PIM73:PIN73"/>
    <mergeCell ref="PIO73:PIP73"/>
    <mergeCell ref="PIQ73:PIR73"/>
    <mergeCell ref="PIS73:PIT73"/>
    <mergeCell ref="PIU73:PIV73"/>
    <mergeCell ref="PNM73:PNN73"/>
    <mergeCell ref="PNO73:PNP73"/>
    <mergeCell ref="PNQ73:PNR73"/>
    <mergeCell ref="PNS73:PNT73"/>
    <mergeCell ref="PNU73:PNV73"/>
    <mergeCell ref="PNC73:PND73"/>
    <mergeCell ref="PNE73:PNF73"/>
    <mergeCell ref="PNG73:PNH73"/>
    <mergeCell ref="PNI73:PNJ73"/>
    <mergeCell ref="PNK73:PNL73"/>
    <mergeCell ref="PMS73:PMT73"/>
    <mergeCell ref="PMU73:PMV73"/>
    <mergeCell ref="PMW73:PMX73"/>
    <mergeCell ref="PMY73:PMZ73"/>
    <mergeCell ref="PNA73:PNB73"/>
    <mergeCell ref="PMI73:PMJ73"/>
    <mergeCell ref="PMK73:PML73"/>
    <mergeCell ref="PMM73:PMN73"/>
    <mergeCell ref="PMO73:PMP73"/>
    <mergeCell ref="PMQ73:PMR73"/>
    <mergeCell ref="PLY73:PLZ73"/>
    <mergeCell ref="PMA73:PMB73"/>
    <mergeCell ref="PMC73:PMD73"/>
    <mergeCell ref="PME73:PMF73"/>
    <mergeCell ref="PMG73:PMH73"/>
    <mergeCell ref="PLO73:PLP73"/>
    <mergeCell ref="PLQ73:PLR73"/>
    <mergeCell ref="PLS73:PLT73"/>
    <mergeCell ref="PLU73:PLV73"/>
    <mergeCell ref="PLW73:PLX73"/>
    <mergeCell ref="PLE73:PLF73"/>
    <mergeCell ref="PLG73:PLH73"/>
    <mergeCell ref="PLI73:PLJ73"/>
    <mergeCell ref="PLK73:PLL73"/>
    <mergeCell ref="PLM73:PLN73"/>
    <mergeCell ref="PQE73:PQF73"/>
    <mergeCell ref="PQG73:PQH73"/>
    <mergeCell ref="PQI73:PQJ73"/>
    <mergeCell ref="PQK73:PQL73"/>
    <mergeCell ref="PQM73:PQN73"/>
    <mergeCell ref="PPU73:PPV73"/>
    <mergeCell ref="PPW73:PPX73"/>
    <mergeCell ref="PPY73:PPZ73"/>
    <mergeCell ref="PQA73:PQB73"/>
    <mergeCell ref="PQC73:PQD73"/>
    <mergeCell ref="PPK73:PPL73"/>
    <mergeCell ref="PPM73:PPN73"/>
    <mergeCell ref="PPO73:PPP73"/>
    <mergeCell ref="PPQ73:PPR73"/>
    <mergeCell ref="PPS73:PPT73"/>
    <mergeCell ref="PPA73:PPB73"/>
    <mergeCell ref="PPC73:PPD73"/>
    <mergeCell ref="PPE73:PPF73"/>
    <mergeCell ref="PPG73:PPH73"/>
    <mergeCell ref="PPI73:PPJ73"/>
    <mergeCell ref="POQ73:POR73"/>
    <mergeCell ref="POS73:POT73"/>
    <mergeCell ref="POU73:POV73"/>
    <mergeCell ref="POW73:POX73"/>
    <mergeCell ref="POY73:POZ73"/>
    <mergeCell ref="POG73:POH73"/>
    <mergeCell ref="POI73:POJ73"/>
    <mergeCell ref="POK73:POL73"/>
    <mergeCell ref="POM73:PON73"/>
    <mergeCell ref="POO73:POP73"/>
    <mergeCell ref="PNW73:PNX73"/>
    <mergeCell ref="PNY73:PNZ73"/>
    <mergeCell ref="POA73:POB73"/>
    <mergeCell ref="POC73:POD73"/>
    <mergeCell ref="POE73:POF73"/>
    <mergeCell ref="PSW73:PSX73"/>
    <mergeCell ref="PSY73:PSZ73"/>
    <mergeCell ref="PTA73:PTB73"/>
    <mergeCell ref="PTC73:PTD73"/>
    <mergeCell ref="PTE73:PTF73"/>
    <mergeCell ref="PSM73:PSN73"/>
    <mergeCell ref="PSO73:PSP73"/>
    <mergeCell ref="PSQ73:PSR73"/>
    <mergeCell ref="PSS73:PST73"/>
    <mergeCell ref="PSU73:PSV73"/>
    <mergeCell ref="PSC73:PSD73"/>
    <mergeCell ref="PSE73:PSF73"/>
    <mergeCell ref="PSG73:PSH73"/>
    <mergeCell ref="PSI73:PSJ73"/>
    <mergeCell ref="PSK73:PSL73"/>
    <mergeCell ref="PRS73:PRT73"/>
    <mergeCell ref="PRU73:PRV73"/>
    <mergeCell ref="PRW73:PRX73"/>
    <mergeCell ref="PRY73:PRZ73"/>
    <mergeCell ref="PSA73:PSB73"/>
    <mergeCell ref="PRI73:PRJ73"/>
    <mergeCell ref="PRK73:PRL73"/>
    <mergeCell ref="PRM73:PRN73"/>
    <mergeCell ref="PRO73:PRP73"/>
    <mergeCell ref="PRQ73:PRR73"/>
    <mergeCell ref="PQY73:PQZ73"/>
    <mergeCell ref="PRA73:PRB73"/>
    <mergeCell ref="PRC73:PRD73"/>
    <mergeCell ref="PRE73:PRF73"/>
    <mergeCell ref="PRG73:PRH73"/>
    <mergeCell ref="PQO73:PQP73"/>
    <mergeCell ref="PQQ73:PQR73"/>
    <mergeCell ref="PQS73:PQT73"/>
    <mergeCell ref="PQU73:PQV73"/>
    <mergeCell ref="PQW73:PQX73"/>
    <mergeCell ref="PVO73:PVP73"/>
    <mergeCell ref="PVQ73:PVR73"/>
    <mergeCell ref="PVS73:PVT73"/>
    <mergeCell ref="PVU73:PVV73"/>
    <mergeCell ref="PVW73:PVX73"/>
    <mergeCell ref="PVE73:PVF73"/>
    <mergeCell ref="PVG73:PVH73"/>
    <mergeCell ref="PVI73:PVJ73"/>
    <mergeCell ref="PVK73:PVL73"/>
    <mergeCell ref="PVM73:PVN73"/>
    <mergeCell ref="PUU73:PUV73"/>
    <mergeCell ref="PUW73:PUX73"/>
    <mergeCell ref="PUY73:PUZ73"/>
    <mergeCell ref="PVA73:PVB73"/>
    <mergeCell ref="PVC73:PVD73"/>
    <mergeCell ref="PUK73:PUL73"/>
    <mergeCell ref="PUM73:PUN73"/>
    <mergeCell ref="PUO73:PUP73"/>
    <mergeCell ref="PUQ73:PUR73"/>
    <mergeCell ref="PUS73:PUT73"/>
    <mergeCell ref="PUA73:PUB73"/>
    <mergeCell ref="PUC73:PUD73"/>
    <mergeCell ref="PUE73:PUF73"/>
    <mergeCell ref="PUG73:PUH73"/>
    <mergeCell ref="PUI73:PUJ73"/>
    <mergeCell ref="PTQ73:PTR73"/>
    <mergeCell ref="PTS73:PTT73"/>
    <mergeCell ref="PTU73:PTV73"/>
    <mergeCell ref="PTW73:PTX73"/>
    <mergeCell ref="PTY73:PTZ73"/>
    <mergeCell ref="PTG73:PTH73"/>
    <mergeCell ref="PTI73:PTJ73"/>
    <mergeCell ref="PTK73:PTL73"/>
    <mergeCell ref="PTM73:PTN73"/>
    <mergeCell ref="PTO73:PTP73"/>
    <mergeCell ref="PYG73:PYH73"/>
    <mergeCell ref="PYI73:PYJ73"/>
    <mergeCell ref="PYK73:PYL73"/>
    <mergeCell ref="PYM73:PYN73"/>
    <mergeCell ref="PYO73:PYP73"/>
    <mergeCell ref="PXW73:PXX73"/>
    <mergeCell ref="PXY73:PXZ73"/>
    <mergeCell ref="PYA73:PYB73"/>
    <mergeCell ref="PYC73:PYD73"/>
    <mergeCell ref="PYE73:PYF73"/>
    <mergeCell ref="PXM73:PXN73"/>
    <mergeCell ref="PXO73:PXP73"/>
    <mergeCell ref="PXQ73:PXR73"/>
    <mergeCell ref="PXS73:PXT73"/>
    <mergeCell ref="PXU73:PXV73"/>
    <mergeCell ref="PXC73:PXD73"/>
    <mergeCell ref="PXE73:PXF73"/>
    <mergeCell ref="PXG73:PXH73"/>
    <mergeCell ref="PXI73:PXJ73"/>
    <mergeCell ref="PXK73:PXL73"/>
    <mergeCell ref="PWS73:PWT73"/>
    <mergeCell ref="PWU73:PWV73"/>
    <mergeCell ref="PWW73:PWX73"/>
    <mergeCell ref="PWY73:PWZ73"/>
    <mergeCell ref="PXA73:PXB73"/>
    <mergeCell ref="PWI73:PWJ73"/>
    <mergeCell ref="PWK73:PWL73"/>
    <mergeCell ref="PWM73:PWN73"/>
    <mergeCell ref="PWO73:PWP73"/>
    <mergeCell ref="PWQ73:PWR73"/>
    <mergeCell ref="PVY73:PVZ73"/>
    <mergeCell ref="PWA73:PWB73"/>
    <mergeCell ref="PWC73:PWD73"/>
    <mergeCell ref="PWE73:PWF73"/>
    <mergeCell ref="PWG73:PWH73"/>
    <mergeCell ref="QAY73:QAZ73"/>
    <mergeCell ref="QBA73:QBB73"/>
    <mergeCell ref="QBC73:QBD73"/>
    <mergeCell ref="QBE73:QBF73"/>
    <mergeCell ref="QBG73:QBH73"/>
    <mergeCell ref="QAO73:QAP73"/>
    <mergeCell ref="QAQ73:QAR73"/>
    <mergeCell ref="QAS73:QAT73"/>
    <mergeCell ref="QAU73:QAV73"/>
    <mergeCell ref="QAW73:QAX73"/>
    <mergeCell ref="QAE73:QAF73"/>
    <mergeCell ref="QAG73:QAH73"/>
    <mergeCell ref="QAI73:QAJ73"/>
    <mergeCell ref="QAK73:QAL73"/>
    <mergeCell ref="QAM73:QAN73"/>
    <mergeCell ref="PZU73:PZV73"/>
    <mergeCell ref="PZW73:PZX73"/>
    <mergeCell ref="PZY73:PZZ73"/>
    <mergeCell ref="QAA73:QAB73"/>
    <mergeCell ref="QAC73:QAD73"/>
    <mergeCell ref="PZK73:PZL73"/>
    <mergeCell ref="PZM73:PZN73"/>
    <mergeCell ref="PZO73:PZP73"/>
    <mergeCell ref="PZQ73:PZR73"/>
    <mergeCell ref="PZS73:PZT73"/>
    <mergeCell ref="PZA73:PZB73"/>
    <mergeCell ref="PZC73:PZD73"/>
    <mergeCell ref="PZE73:PZF73"/>
    <mergeCell ref="PZG73:PZH73"/>
    <mergeCell ref="PZI73:PZJ73"/>
    <mergeCell ref="PYQ73:PYR73"/>
    <mergeCell ref="PYS73:PYT73"/>
    <mergeCell ref="PYU73:PYV73"/>
    <mergeCell ref="PYW73:PYX73"/>
    <mergeCell ref="PYY73:PYZ73"/>
    <mergeCell ref="QDQ73:QDR73"/>
    <mergeCell ref="QDS73:QDT73"/>
    <mergeCell ref="QDU73:QDV73"/>
    <mergeCell ref="QDW73:QDX73"/>
    <mergeCell ref="QDY73:QDZ73"/>
    <mergeCell ref="QDG73:QDH73"/>
    <mergeCell ref="QDI73:QDJ73"/>
    <mergeCell ref="QDK73:QDL73"/>
    <mergeCell ref="QDM73:QDN73"/>
    <mergeCell ref="QDO73:QDP73"/>
    <mergeCell ref="QCW73:QCX73"/>
    <mergeCell ref="QCY73:QCZ73"/>
    <mergeCell ref="QDA73:QDB73"/>
    <mergeCell ref="QDC73:QDD73"/>
    <mergeCell ref="QDE73:QDF73"/>
    <mergeCell ref="QCM73:QCN73"/>
    <mergeCell ref="QCO73:QCP73"/>
    <mergeCell ref="QCQ73:QCR73"/>
    <mergeCell ref="QCS73:QCT73"/>
    <mergeCell ref="QCU73:QCV73"/>
    <mergeCell ref="QCC73:QCD73"/>
    <mergeCell ref="QCE73:QCF73"/>
    <mergeCell ref="QCG73:QCH73"/>
    <mergeCell ref="QCI73:QCJ73"/>
    <mergeCell ref="QCK73:QCL73"/>
    <mergeCell ref="QBS73:QBT73"/>
    <mergeCell ref="QBU73:QBV73"/>
    <mergeCell ref="QBW73:QBX73"/>
    <mergeCell ref="QBY73:QBZ73"/>
    <mergeCell ref="QCA73:QCB73"/>
    <mergeCell ref="QBI73:QBJ73"/>
    <mergeCell ref="QBK73:QBL73"/>
    <mergeCell ref="QBM73:QBN73"/>
    <mergeCell ref="QBO73:QBP73"/>
    <mergeCell ref="QBQ73:QBR73"/>
    <mergeCell ref="QGI73:QGJ73"/>
    <mergeCell ref="QGK73:QGL73"/>
    <mergeCell ref="QGM73:QGN73"/>
    <mergeCell ref="QGO73:QGP73"/>
    <mergeCell ref="QGQ73:QGR73"/>
    <mergeCell ref="QFY73:QFZ73"/>
    <mergeCell ref="QGA73:QGB73"/>
    <mergeCell ref="QGC73:QGD73"/>
    <mergeCell ref="QGE73:QGF73"/>
    <mergeCell ref="QGG73:QGH73"/>
    <mergeCell ref="QFO73:QFP73"/>
    <mergeCell ref="QFQ73:QFR73"/>
    <mergeCell ref="QFS73:QFT73"/>
    <mergeCell ref="QFU73:QFV73"/>
    <mergeCell ref="QFW73:QFX73"/>
    <mergeCell ref="QFE73:QFF73"/>
    <mergeCell ref="QFG73:QFH73"/>
    <mergeCell ref="QFI73:QFJ73"/>
    <mergeCell ref="QFK73:QFL73"/>
    <mergeCell ref="QFM73:QFN73"/>
    <mergeCell ref="QEU73:QEV73"/>
    <mergeCell ref="QEW73:QEX73"/>
    <mergeCell ref="QEY73:QEZ73"/>
    <mergeCell ref="QFA73:QFB73"/>
    <mergeCell ref="QFC73:QFD73"/>
    <mergeCell ref="QEK73:QEL73"/>
    <mergeCell ref="QEM73:QEN73"/>
    <mergeCell ref="QEO73:QEP73"/>
    <mergeCell ref="QEQ73:QER73"/>
    <mergeCell ref="QES73:QET73"/>
    <mergeCell ref="QEA73:QEB73"/>
    <mergeCell ref="QEC73:QED73"/>
    <mergeCell ref="QEE73:QEF73"/>
    <mergeCell ref="QEG73:QEH73"/>
    <mergeCell ref="QEI73:QEJ73"/>
    <mergeCell ref="QJA73:QJB73"/>
    <mergeCell ref="QJC73:QJD73"/>
    <mergeCell ref="QJE73:QJF73"/>
    <mergeCell ref="QJG73:QJH73"/>
    <mergeCell ref="QJI73:QJJ73"/>
    <mergeCell ref="QIQ73:QIR73"/>
    <mergeCell ref="QIS73:QIT73"/>
    <mergeCell ref="QIU73:QIV73"/>
    <mergeCell ref="QIW73:QIX73"/>
    <mergeCell ref="QIY73:QIZ73"/>
    <mergeCell ref="QIG73:QIH73"/>
    <mergeCell ref="QII73:QIJ73"/>
    <mergeCell ref="QIK73:QIL73"/>
    <mergeCell ref="QIM73:QIN73"/>
    <mergeCell ref="QIO73:QIP73"/>
    <mergeCell ref="QHW73:QHX73"/>
    <mergeCell ref="QHY73:QHZ73"/>
    <mergeCell ref="QIA73:QIB73"/>
    <mergeCell ref="QIC73:QID73"/>
    <mergeCell ref="QIE73:QIF73"/>
    <mergeCell ref="QHM73:QHN73"/>
    <mergeCell ref="QHO73:QHP73"/>
    <mergeCell ref="QHQ73:QHR73"/>
    <mergeCell ref="QHS73:QHT73"/>
    <mergeCell ref="QHU73:QHV73"/>
    <mergeCell ref="QHC73:QHD73"/>
    <mergeCell ref="QHE73:QHF73"/>
    <mergeCell ref="QHG73:QHH73"/>
    <mergeCell ref="QHI73:QHJ73"/>
    <mergeCell ref="QHK73:QHL73"/>
    <mergeCell ref="QGS73:QGT73"/>
    <mergeCell ref="QGU73:QGV73"/>
    <mergeCell ref="QGW73:QGX73"/>
    <mergeCell ref="QGY73:QGZ73"/>
    <mergeCell ref="QHA73:QHB73"/>
    <mergeCell ref="QLS73:QLT73"/>
    <mergeCell ref="QLU73:QLV73"/>
    <mergeCell ref="QLW73:QLX73"/>
    <mergeCell ref="QLY73:QLZ73"/>
    <mergeCell ref="QMA73:QMB73"/>
    <mergeCell ref="QLI73:QLJ73"/>
    <mergeCell ref="QLK73:QLL73"/>
    <mergeCell ref="QLM73:QLN73"/>
    <mergeCell ref="QLO73:QLP73"/>
    <mergeCell ref="QLQ73:QLR73"/>
    <mergeCell ref="QKY73:QKZ73"/>
    <mergeCell ref="QLA73:QLB73"/>
    <mergeCell ref="QLC73:QLD73"/>
    <mergeCell ref="QLE73:QLF73"/>
    <mergeCell ref="QLG73:QLH73"/>
    <mergeCell ref="QKO73:QKP73"/>
    <mergeCell ref="QKQ73:QKR73"/>
    <mergeCell ref="QKS73:QKT73"/>
    <mergeCell ref="QKU73:QKV73"/>
    <mergeCell ref="QKW73:QKX73"/>
    <mergeCell ref="QKE73:QKF73"/>
    <mergeCell ref="QKG73:QKH73"/>
    <mergeCell ref="QKI73:QKJ73"/>
    <mergeCell ref="QKK73:QKL73"/>
    <mergeCell ref="QKM73:QKN73"/>
    <mergeCell ref="QJU73:QJV73"/>
    <mergeCell ref="QJW73:QJX73"/>
    <mergeCell ref="QJY73:QJZ73"/>
    <mergeCell ref="QKA73:QKB73"/>
    <mergeCell ref="QKC73:QKD73"/>
    <mergeCell ref="QJK73:QJL73"/>
    <mergeCell ref="QJM73:QJN73"/>
    <mergeCell ref="QJO73:QJP73"/>
    <mergeCell ref="QJQ73:QJR73"/>
    <mergeCell ref="QJS73:QJT73"/>
    <mergeCell ref="QOK73:QOL73"/>
    <mergeCell ref="QOM73:QON73"/>
    <mergeCell ref="QOO73:QOP73"/>
    <mergeCell ref="QOQ73:QOR73"/>
    <mergeCell ref="QOS73:QOT73"/>
    <mergeCell ref="QOA73:QOB73"/>
    <mergeCell ref="QOC73:QOD73"/>
    <mergeCell ref="QOE73:QOF73"/>
    <mergeCell ref="QOG73:QOH73"/>
    <mergeCell ref="QOI73:QOJ73"/>
    <mergeCell ref="QNQ73:QNR73"/>
    <mergeCell ref="QNS73:QNT73"/>
    <mergeCell ref="QNU73:QNV73"/>
    <mergeCell ref="QNW73:QNX73"/>
    <mergeCell ref="QNY73:QNZ73"/>
    <mergeCell ref="QNG73:QNH73"/>
    <mergeCell ref="QNI73:QNJ73"/>
    <mergeCell ref="QNK73:QNL73"/>
    <mergeCell ref="QNM73:QNN73"/>
    <mergeCell ref="QNO73:QNP73"/>
    <mergeCell ref="QMW73:QMX73"/>
    <mergeCell ref="QMY73:QMZ73"/>
    <mergeCell ref="QNA73:QNB73"/>
    <mergeCell ref="QNC73:QND73"/>
    <mergeCell ref="QNE73:QNF73"/>
    <mergeCell ref="QMM73:QMN73"/>
    <mergeCell ref="QMO73:QMP73"/>
    <mergeCell ref="QMQ73:QMR73"/>
    <mergeCell ref="QMS73:QMT73"/>
    <mergeCell ref="QMU73:QMV73"/>
    <mergeCell ref="QMC73:QMD73"/>
    <mergeCell ref="QME73:QMF73"/>
    <mergeCell ref="QMG73:QMH73"/>
    <mergeCell ref="QMI73:QMJ73"/>
    <mergeCell ref="QMK73:QML73"/>
    <mergeCell ref="QRC73:QRD73"/>
    <mergeCell ref="QRE73:QRF73"/>
    <mergeCell ref="QRG73:QRH73"/>
    <mergeCell ref="QRI73:QRJ73"/>
    <mergeCell ref="QRK73:QRL73"/>
    <mergeCell ref="QQS73:QQT73"/>
    <mergeCell ref="QQU73:QQV73"/>
    <mergeCell ref="QQW73:QQX73"/>
    <mergeCell ref="QQY73:QQZ73"/>
    <mergeCell ref="QRA73:QRB73"/>
    <mergeCell ref="QQI73:QQJ73"/>
    <mergeCell ref="QQK73:QQL73"/>
    <mergeCell ref="QQM73:QQN73"/>
    <mergeCell ref="QQO73:QQP73"/>
    <mergeCell ref="QQQ73:QQR73"/>
    <mergeCell ref="QPY73:QPZ73"/>
    <mergeCell ref="QQA73:QQB73"/>
    <mergeCell ref="QQC73:QQD73"/>
    <mergeCell ref="QQE73:QQF73"/>
    <mergeCell ref="QQG73:QQH73"/>
    <mergeCell ref="QPO73:QPP73"/>
    <mergeCell ref="QPQ73:QPR73"/>
    <mergeCell ref="QPS73:QPT73"/>
    <mergeCell ref="QPU73:QPV73"/>
    <mergeCell ref="QPW73:QPX73"/>
    <mergeCell ref="QPE73:QPF73"/>
    <mergeCell ref="QPG73:QPH73"/>
    <mergeCell ref="QPI73:QPJ73"/>
    <mergeCell ref="QPK73:QPL73"/>
    <mergeCell ref="QPM73:QPN73"/>
    <mergeCell ref="QOU73:QOV73"/>
    <mergeCell ref="QOW73:QOX73"/>
    <mergeCell ref="QOY73:QOZ73"/>
    <mergeCell ref="QPA73:QPB73"/>
    <mergeCell ref="QPC73:QPD73"/>
    <mergeCell ref="QTU73:QTV73"/>
    <mergeCell ref="QTW73:QTX73"/>
    <mergeCell ref="QTY73:QTZ73"/>
    <mergeCell ref="QUA73:QUB73"/>
    <mergeCell ref="QUC73:QUD73"/>
    <mergeCell ref="QTK73:QTL73"/>
    <mergeCell ref="QTM73:QTN73"/>
    <mergeCell ref="QTO73:QTP73"/>
    <mergeCell ref="QTQ73:QTR73"/>
    <mergeCell ref="QTS73:QTT73"/>
    <mergeCell ref="QTA73:QTB73"/>
    <mergeCell ref="QTC73:QTD73"/>
    <mergeCell ref="QTE73:QTF73"/>
    <mergeCell ref="QTG73:QTH73"/>
    <mergeCell ref="QTI73:QTJ73"/>
    <mergeCell ref="QSQ73:QSR73"/>
    <mergeCell ref="QSS73:QST73"/>
    <mergeCell ref="QSU73:QSV73"/>
    <mergeCell ref="QSW73:QSX73"/>
    <mergeCell ref="QSY73:QSZ73"/>
    <mergeCell ref="QSG73:QSH73"/>
    <mergeCell ref="QSI73:QSJ73"/>
    <mergeCell ref="QSK73:QSL73"/>
    <mergeCell ref="QSM73:QSN73"/>
    <mergeCell ref="QSO73:QSP73"/>
    <mergeCell ref="QRW73:QRX73"/>
    <mergeCell ref="QRY73:QRZ73"/>
    <mergeCell ref="QSA73:QSB73"/>
    <mergeCell ref="QSC73:QSD73"/>
    <mergeCell ref="QSE73:QSF73"/>
    <mergeCell ref="QRM73:QRN73"/>
    <mergeCell ref="QRO73:QRP73"/>
    <mergeCell ref="QRQ73:QRR73"/>
    <mergeCell ref="QRS73:QRT73"/>
    <mergeCell ref="QRU73:QRV73"/>
    <mergeCell ref="QWM73:QWN73"/>
    <mergeCell ref="QWO73:QWP73"/>
    <mergeCell ref="QWQ73:QWR73"/>
    <mergeCell ref="QWS73:QWT73"/>
    <mergeCell ref="QWU73:QWV73"/>
    <mergeCell ref="QWC73:QWD73"/>
    <mergeCell ref="QWE73:QWF73"/>
    <mergeCell ref="QWG73:QWH73"/>
    <mergeCell ref="QWI73:QWJ73"/>
    <mergeCell ref="QWK73:QWL73"/>
    <mergeCell ref="QVS73:QVT73"/>
    <mergeCell ref="QVU73:QVV73"/>
    <mergeCell ref="QVW73:QVX73"/>
    <mergeCell ref="QVY73:QVZ73"/>
    <mergeCell ref="QWA73:QWB73"/>
    <mergeCell ref="QVI73:QVJ73"/>
    <mergeCell ref="QVK73:QVL73"/>
    <mergeCell ref="QVM73:QVN73"/>
    <mergeCell ref="QVO73:QVP73"/>
    <mergeCell ref="QVQ73:QVR73"/>
    <mergeCell ref="QUY73:QUZ73"/>
    <mergeCell ref="QVA73:QVB73"/>
    <mergeCell ref="QVC73:QVD73"/>
    <mergeCell ref="QVE73:QVF73"/>
    <mergeCell ref="QVG73:QVH73"/>
    <mergeCell ref="QUO73:QUP73"/>
    <mergeCell ref="QUQ73:QUR73"/>
    <mergeCell ref="QUS73:QUT73"/>
    <mergeCell ref="QUU73:QUV73"/>
    <mergeCell ref="QUW73:QUX73"/>
    <mergeCell ref="QUE73:QUF73"/>
    <mergeCell ref="QUG73:QUH73"/>
    <mergeCell ref="QUI73:QUJ73"/>
    <mergeCell ref="QUK73:QUL73"/>
    <mergeCell ref="QUM73:QUN73"/>
    <mergeCell ref="QZE73:QZF73"/>
    <mergeCell ref="QZG73:QZH73"/>
    <mergeCell ref="QZI73:QZJ73"/>
    <mergeCell ref="QZK73:QZL73"/>
    <mergeCell ref="QZM73:QZN73"/>
    <mergeCell ref="QYU73:QYV73"/>
    <mergeCell ref="QYW73:QYX73"/>
    <mergeCell ref="QYY73:QYZ73"/>
    <mergeCell ref="QZA73:QZB73"/>
    <mergeCell ref="QZC73:QZD73"/>
    <mergeCell ref="QYK73:QYL73"/>
    <mergeCell ref="QYM73:QYN73"/>
    <mergeCell ref="QYO73:QYP73"/>
    <mergeCell ref="QYQ73:QYR73"/>
    <mergeCell ref="QYS73:QYT73"/>
    <mergeCell ref="QYA73:QYB73"/>
    <mergeCell ref="QYC73:QYD73"/>
    <mergeCell ref="QYE73:QYF73"/>
    <mergeCell ref="QYG73:QYH73"/>
    <mergeCell ref="QYI73:QYJ73"/>
    <mergeCell ref="QXQ73:QXR73"/>
    <mergeCell ref="QXS73:QXT73"/>
    <mergeCell ref="QXU73:QXV73"/>
    <mergeCell ref="QXW73:QXX73"/>
    <mergeCell ref="QXY73:QXZ73"/>
    <mergeCell ref="QXG73:QXH73"/>
    <mergeCell ref="QXI73:QXJ73"/>
    <mergeCell ref="QXK73:QXL73"/>
    <mergeCell ref="QXM73:QXN73"/>
    <mergeCell ref="QXO73:QXP73"/>
    <mergeCell ref="QWW73:QWX73"/>
    <mergeCell ref="QWY73:QWZ73"/>
    <mergeCell ref="QXA73:QXB73"/>
    <mergeCell ref="QXC73:QXD73"/>
    <mergeCell ref="QXE73:QXF73"/>
    <mergeCell ref="RBW73:RBX73"/>
    <mergeCell ref="RBY73:RBZ73"/>
    <mergeCell ref="RCA73:RCB73"/>
    <mergeCell ref="RCC73:RCD73"/>
    <mergeCell ref="RCE73:RCF73"/>
    <mergeCell ref="RBM73:RBN73"/>
    <mergeCell ref="RBO73:RBP73"/>
    <mergeCell ref="RBQ73:RBR73"/>
    <mergeCell ref="RBS73:RBT73"/>
    <mergeCell ref="RBU73:RBV73"/>
    <mergeCell ref="RBC73:RBD73"/>
    <mergeCell ref="RBE73:RBF73"/>
    <mergeCell ref="RBG73:RBH73"/>
    <mergeCell ref="RBI73:RBJ73"/>
    <mergeCell ref="RBK73:RBL73"/>
    <mergeCell ref="RAS73:RAT73"/>
    <mergeCell ref="RAU73:RAV73"/>
    <mergeCell ref="RAW73:RAX73"/>
    <mergeCell ref="RAY73:RAZ73"/>
    <mergeCell ref="RBA73:RBB73"/>
    <mergeCell ref="RAI73:RAJ73"/>
    <mergeCell ref="RAK73:RAL73"/>
    <mergeCell ref="RAM73:RAN73"/>
    <mergeCell ref="RAO73:RAP73"/>
    <mergeCell ref="RAQ73:RAR73"/>
    <mergeCell ref="QZY73:QZZ73"/>
    <mergeCell ref="RAA73:RAB73"/>
    <mergeCell ref="RAC73:RAD73"/>
    <mergeCell ref="RAE73:RAF73"/>
    <mergeCell ref="RAG73:RAH73"/>
    <mergeCell ref="QZO73:QZP73"/>
    <mergeCell ref="QZQ73:QZR73"/>
    <mergeCell ref="QZS73:QZT73"/>
    <mergeCell ref="QZU73:QZV73"/>
    <mergeCell ref="QZW73:QZX73"/>
    <mergeCell ref="REO73:REP73"/>
    <mergeCell ref="REQ73:RER73"/>
    <mergeCell ref="RES73:RET73"/>
    <mergeCell ref="REU73:REV73"/>
    <mergeCell ref="REW73:REX73"/>
    <mergeCell ref="REE73:REF73"/>
    <mergeCell ref="REG73:REH73"/>
    <mergeCell ref="REI73:REJ73"/>
    <mergeCell ref="REK73:REL73"/>
    <mergeCell ref="REM73:REN73"/>
    <mergeCell ref="RDU73:RDV73"/>
    <mergeCell ref="RDW73:RDX73"/>
    <mergeCell ref="RDY73:RDZ73"/>
    <mergeCell ref="REA73:REB73"/>
    <mergeCell ref="REC73:RED73"/>
    <mergeCell ref="RDK73:RDL73"/>
    <mergeCell ref="RDM73:RDN73"/>
    <mergeCell ref="RDO73:RDP73"/>
    <mergeCell ref="RDQ73:RDR73"/>
    <mergeCell ref="RDS73:RDT73"/>
    <mergeCell ref="RDA73:RDB73"/>
    <mergeCell ref="RDC73:RDD73"/>
    <mergeCell ref="RDE73:RDF73"/>
    <mergeCell ref="RDG73:RDH73"/>
    <mergeCell ref="RDI73:RDJ73"/>
    <mergeCell ref="RCQ73:RCR73"/>
    <mergeCell ref="RCS73:RCT73"/>
    <mergeCell ref="RCU73:RCV73"/>
    <mergeCell ref="RCW73:RCX73"/>
    <mergeCell ref="RCY73:RCZ73"/>
    <mergeCell ref="RCG73:RCH73"/>
    <mergeCell ref="RCI73:RCJ73"/>
    <mergeCell ref="RCK73:RCL73"/>
    <mergeCell ref="RCM73:RCN73"/>
    <mergeCell ref="RCO73:RCP73"/>
    <mergeCell ref="RHG73:RHH73"/>
    <mergeCell ref="RHI73:RHJ73"/>
    <mergeCell ref="RHK73:RHL73"/>
    <mergeCell ref="RHM73:RHN73"/>
    <mergeCell ref="RHO73:RHP73"/>
    <mergeCell ref="RGW73:RGX73"/>
    <mergeCell ref="RGY73:RGZ73"/>
    <mergeCell ref="RHA73:RHB73"/>
    <mergeCell ref="RHC73:RHD73"/>
    <mergeCell ref="RHE73:RHF73"/>
    <mergeCell ref="RGM73:RGN73"/>
    <mergeCell ref="RGO73:RGP73"/>
    <mergeCell ref="RGQ73:RGR73"/>
    <mergeCell ref="RGS73:RGT73"/>
    <mergeCell ref="RGU73:RGV73"/>
    <mergeCell ref="RGC73:RGD73"/>
    <mergeCell ref="RGE73:RGF73"/>
    <mergeCell ref="RGG73:RGH73"/>
    <mergeCell ref="RGI73:RGJ73"/>
    <mergeCell ref="RGK73:RGL73"/>
    <mergeCell ref="RFS73:RFT73"/>
    <mergeCell ref="RFU73:RFV73"/>
    <mergeCell ref="RFW73:RFX73"/>
    <mergeCell ref="RFY73:RFZ73"/>
    <mergeCell ref="RGA73:RGB73"/>
    <mergeCell ref="RFI73:RFJ73"/>
    <mergeCell ref="RFK73:RFL73"/>
    <mergeCell ref="RFM73:RFN73"/>
    <mergeCell ref="RFO73:RFP73"/>
    <mergeCell ref="RFQ73:RFR73"/>
    <mergeCell ref="REY73:REZ73"/>
    <mergeCell ref="RFA73:RFB73"/>
    <mergeCell ref="RFC73:RFD73"/>
    <mergeCell ref="RFE73:RFF73"/>
    <mergeCell ref="RFG73:RFH73"/>
    <mergeCell ref="RJY73:RJZ73"/>
    <mergeCell ref="RKA73:RKB73"/>
    <mergeCell ref="RKC73:RKD73"/>
    <mergeCell ref="RKE73:RKF73"/>
    <mergeCell ref="RKG73:RKH73"/>
    <mergeCell ref="RJO73:RJP73"/>
    <mergeCell ref="RJQ73:RJR73"/>
    <mergeCell ref="RJS73:RJT73"/>
    <mergeCell ref="RJU73:RJV73"/>
    <mergeCell ref="RJW73:RJX73"/>
    <mergeCell ref="RJE73:RJF73"/>
    <mergeCell ref="RJG73:RJH73"/>
    <mergeCell ref="RJI73:RJJ73"/>
    <mergeCell ref="RJK73:RJL73"/>
    <mergeCell ref="RJM73:RJN73"/>
    <mergeCell ref="RIU73:RIV73"/>
    <mergeCell ref="RIW73:RIX73"/>
    <mergeCell ref="RIY73:RIZ73"/>
    <mergeCell ref="RJA73:RJB73"/>
    <mergeCell ref="RJC73:RJD73"/>
    <mergeCell ref="RIK73:RIL73"/>
    <mergeCell ref="RIM73:RIN73"/>
    <mergeCell ref="RIO73:RIP73"/>
    <mergeCell ref="RIQ73:RIR73"/>
    <mergeCell ref="RIS73:RIT73"/>
    <mergeCell ref="RIA73:RIB73"/>
    <mergeCell ref="RIC73:RID73"/>
    <mergeCell ref="RIE73:RIF73"/>
    <mergeCell ref="RIG73:RIH73"/>
    <mergeCell ref="RII73:RIJ73"/>
    <mergeCell ref="RHQ73:RHR73"/>
    <mergeCell ref="RHS73:RHT73"/>
    <mergeCell ref="RHU73:RHV73"/>
    <mergeCell ref="RHW73:RHX73"/>
    <mergeCell ref="RHY73:RHZ73"/>
    <mergeCell ref="RMQ73:RMR73"/>
    <mergeCell ref="RMS73:RMT73"/>
    <mergeCell ref="RMU73:RMV73"/>
    <mergeCell ref="RMW73:RMX73"/>
    <mergeCell ref="RMY73:RMZ73"/>
    <mergeCell ref="RMG73:RMH73"/>
    <mergeCell ref="RMI73:RMJ73"/>
    <mergeCell ref="RMK73:RML73"/>
    <mergeCell ref="RMM73:RMN73"/>
    <mergeCell ref="RMO73:RMP73"/>
    <mergeCell ref="RLW73:RLX73"/>
    <mergeCell ref="RLY73:RLZ73"/>
    <mergeCell ref="RMA73:RMB73"/>
    <mergeCell ref="RMC73:RMD73"/>
    <mergeCell ref="RME73:RMF73"/>
    <mergeCell ref="RLM73:RLN73"/>
    <mergeCell ref="RLO73:RLP73"/>
    <mergeCell ref="RLQ73:RLR73"/>
    <mergeCell ref="RLS73:RLT73"/>
    <mergeCell ref="RLU73:RLV73"/>
    <mergeCell ref="RLC73:RLD73"/>
    <mergeCell ref="RLE73:RLF73"/>
    <mergeCell ref="RLG73:RLH73"/>
    <mergeCell ref="RLI73:RLJ73"/>
    <mergeCell ref="RLK73:RLL73"/>
    <mergeCell ref="RKS73:RKT73"/>
    <mergeCell ref="RKU73:RKV73"/>
    <mergeCell ref="RKW73:RKX73"/>
    <mergeCell ref="RKY73:RKZ73"/>
    <mergeCell ref="RLA73:RLB73"/>
    <mergeCell ref="RKI73:RKJ73"/>
    <mergeCell ref="RKK73:RKL73"/>
    <mergeCell ref="RKM73:RKN73"/>
    <mergeCell ref="RKO73:RKP73"/>
    <mergeCell ref="RKQ73:RKR73"/>
    <mergeCell ref="RPI73:RPJ73"/>
    <mergeCell ref="RPK73:RPL73"/>
    <mergeCell ref="RPM73:RPN73"/>
    <mergeCell ref="RPO73:RPP73"/>
    <mergeCell ref="RPQ73:RPR73"/>
    <mergeCell ref="ROY73:ROZ73"/>
    <mergeCell ref="RPA73:RPB73"/>
    <mergeCell ref="RPC73:RPD73"/>
    <mergeCell ref="RPE73:RPF73"/>
    <mergeCell ref="RPG73:RPH73"/>
    <mergeCell ref="ROO73:ROP73"/>
    <mergeCell ref="ROQ73:ROR73"/>
    <mergeCell ref="ROS73:ROT73"/>
    <mergeCell ref="ROU73:ROV73"/>
    <mergeCell ref="ROW73:ROX73"/>
    <mergeCell ref="ROE73:ROF73"/>
    <mergeCell ref="ROG73:ROH73"/>
    <mergeCell ref="ROI73:ROJ73"/>
    <mergeCell ref="ROK73:ROL73"/>
    <mergeCell ref="ROM73:RON73"/>
    <mergeCell ref="RNU73:RNV73"/>
    <mergeCell ref="RNW73:RNX73"/>
    <mergeCell ref="RNY73:RNZ73"/>
    <mergeCell ref="ROA73:ROB73"/>
    <mergeCell ref="ROC73:ROD73"/>
    <mergeCell ref="RNK73:RNL73"/>
    <mergeCell ref="RNM73:RNN73"/>
    <mergeCell ref="RNO73:RNP73"/>
    <mergeCell ref="RNQ73:RNR73"/>
    <mergeCell ref="RNS73:RNT73"/>
    <mergeCell ref="RNA73:RNB73"/>
    <mergeCell ref="RNC73:RND73"/>
    <mergeCell ref="RNE73:RNF73"/>
    <mergeCell ref="RNG73:RNH73"/>
    <mergeCell ref="RNI73:RNJ73"/>
    <mergeCell ref="RSA73:RSB73"/>
    <mergeCell ref="RSC73:RSD73"/>
    <mergeCell ref="RSE73:RSF73"/>
    <mergeCell ref="RSG73:RSH73"/>
    <mergeCell ref="RSI73:RSJ73"/>
    <mergeCell ref="RRQ73:RRR73"/>
    <mergeCell ref="RRS73:RRT73"/>
    <mergeCell ref="RRU73:RRV73"/>
    <mergeCell ref="RRW73:RRX73"/>
    <mergeCell ref="RRY73:RRZ73"/>
    <mergeCell ref="RRG73:RRH73"/>
    <mergeCell ref="RRI73:RRJ73"/>
    <mergeCell ref="RRK73:RRL73"/>
    <mergeCell ref="RRM73:RRN73"/>
    <mergeCell ref="RRO73:RRP73"/>
    <mergeCell ref="RQW73:RQX73"/>
    <mergeCell ref="RQY73:RQZ73"/>
    <mergeCell ref="RRA73:RRB73"/>
    <mergeCell ref="RRC73:RRD73"/>
    <mergeCell ref="RRE73:RRF73"/>
    <mergeCell ref="RQM73:RQN73"/>
    <mergeCell ref="RQO73:RQP73"/>
    <mergeCell ref="RQQ73:RQR73"/>
    <mergeCell ref="RQS73:RQT73"/>
    <mergeCell ref="RQU73:RQV73"/>
    <mergeCell ref="RQC73:RQD73"/>
    <mergeCell ref="RQE73:RQF73"/>
    <mergeCell ref="RQG73:RQH73"/>
    <mergeCell ref="RQI73:RQJ73"/>
    <mergeCell ref="RQK73:RQL73"/>
    <mergeCell ref="RPS73:RPT73"/>
    <mergeCell ref="RPU73:RPV73"/>
    <mergeCell ref="RPW73:RPX73"/>
    <mergeCell ref="RPY73:RPZ73"/>
    <mergeCell ref="RQA73:RQB73"/>
    <mergeCell ref="RUS73:RUT73"/>
    <mergeCell ref="RUU73:RUV73"/>
    <mergeCell ref="RUW73:RUX73"/>
    <mergeCell ref="RUY73:RUZ73"/>
    <mergeCell ref="RVA73:RVB73"/>
    <mergeCell ref="RUI73:RUJ73"/>
    <mergeCell ref="RUK73:RUL73"/>
    <mergeCell ref="RUM73:RUN73"/>
    <mergeCell ref="RUO73:RUP73"/>
    <mergeCell ref="RUQ73:RUR73"/>
    <mergeCell ref="RTY73:RTZ73"/>
    <mergeCell ref="RUA73:RUB73"/>
    <mergeCell ref="RUC73:RUD73"/>
    <mergeCell ref="RUE73:RUF73"/>
    <mergeCell ref="RUG73:RUH73"/>
    <mergeCell ref="RTO73:RTP73"/>
    <mergeCell ref="RTQ73:RTR73"/>
    <mergeCell ref="RTS73:RTT73"/>
    <mergeCell ref="RTU73:RTV73"/>
    <mergeCell ref="RTW73:RTX73"/>
    <mergeCell ref="RTE73:RTF73"/>
    <mergeCell ref="RTG73:RTH73"/>
    <mergeCell ref="RTI73:RTJ73"/>
    <mergeCell ref="RTK73:RTL73"/>
    <mergeCell ref="RTM73:RTN73"/>
    <mergeCell ref="RSU73:RSV73"/>
    <mergeCell ref="RSW73:RSX73"/>
    <mergeCell ref="RSY73:RSZ73"/>
    <mergeCell ref="RTA73:RTB73"/>
    <mergeCell ref="RTC73:RTD73"/>
    <mergeCell ref="RSK73:RSL73"/>
    <mergeCell ref="RSM73:RSN73"/>
    <mergeCell ref="RSO73:RSP73"/>
    <mergeCell ref="RSQ73:RSR73"/>
    <mergeCell ref="RSS73:RST73"/>
    <mergeCell ref="RXK73:RXL73"/>
    <mergeCell ref="RXM73:RXN73"/>
    <mergeCell ref="RXO73:RXP73"/>
    <mergeCell ref="RXQ73:RXR73"/>
    <mergeCell ref="RXS73:RXT73"/>
    <mergeCell ref="RXA73:RXB73"/>
    <mergeCell ref="RXC73:RXD73"/>
    <mergeCell ref="RXE73:RXF73"/>
    <mergeCell ref="RXG73:RXH73"/>
    <mergeCell ref="RXI73:RXJ73"/>
    <mergeCell ref="RWQ73:RWR73"/>
    <mergeCell ref="RWS73:RWT73"/>
    <mergeCell ref="RWU73:RWV73"/>
    <mergeCell ref="RWW73:RWX73"/>
    <mergeCell ref="RWY73:RWZ73"/>
    <mergeCell ref="RWG73:RWH73"/>
    <mergeCell ref="RWI73:RWJ73"/>
    <mergeCell ref="RWK73:RWL73"/>
    <mergeCell ref="RWM73:RWN73"/>
    <mergeCell ref="RWO73:RWP73"/>
    <mergeCell ref="RVW73:RVX73"/>
    <mergeCell ref="RVY73:RVZ73"/>
    <mergeCell ref="RWA73:RWB73"/>
    <mergeCell ref="RWC73:RWD73"/>
    <mergeCell ref="RWE73:RWF73"/>
    <mergeCell ref="RVM73:RVN73"/>
    <mergeCell ref="RVO73:RVP73"/>
    <mergeCell ref="RVQ73:RVR73"/>
    <mergeCell ref="RVS73:RVT73"/>
    <mergeCell ref="RVU73:RVV73"/>
    <mergeCell ref="RVC73:RVD73"/>
    <mergeCell ref="RVE73:RVF73"/>
    <mergeCell ref="RVG73:RVH73"/>
    <mergeCell ref="RVI73:RVJ73"/>
    <mergeCell ref="RVK73:RVL73"/>
    <mergeCell ref="SAC73:SAD73"/>
    <mergeCell ref="SAE73:SAF73"/>
    <mergeCell ref="SAG73:SAH73"/>
    <mergeCell ref="SAI73:SAJ73"/>
    <mergeCell ref="SAK73:SAL73"/>
    <mergeCell ref="RZS73:RZT73"/>
    <mergeCell ref="RZU73:RZV73"/>
    <mergeCell ref="RZW73:RZX73"/>
    <mergeCell ref="RZY73:RZZ73"/>
    <mergeCell ref="SAA73:SAB73"/>
    <mergeCell ref="RZI73:RZJ73"/>
    <mergeCell ref="RZK73:RZL73"/>
    <mergeCell ref="RZM73:RZN73"/>
    <mergeCell ref="RZO73:RZP73"/>
    <mergeCell ref="RZQ73:RZR73"/>
    <mergeCell ref="RYY73:RYZ73"/>
    <mergeCell ref="RZA73:RZB73"/>
    <mergeCell ref="RZC73:RZD73"/>
    <mergeCell ref="RZE73:RZF73"/>
    <mergeCell ref="RZG73:RZH73"/>
    <mergeCell ref="RYO73:RYP73"/>
    <mergeCell ref="RYQ73:RYR73"/>
    <mergeCell ref="RYS73:RYT73"/>
    <mergeCell ref="RYU73:RYV73"/>
    <mergeCell ref="RYW73:RYX73"/>
    <mergeCell ref="RYE73:RYF73"/>
    <mergeCell ref="RYG73:RYH73"/>
    <mergeCell ref="RYI73:RYJ73"/>
    <mergeCell ref="RYK73:RYL73"/>
    <mergeCell ref="RYM73:RYN73"/>
    <mergeCell ref="RXU73:RXV73"/>
    <mergeCell ref="RXW73:RXX73"/>
    <mergeCell ref="RXY73:RXZ73"/>
    <mergeCell ref="RYA73:RYB73"/>
    <mergeCell ref="RYC73:RYD73"/>
    <mergeCell ref="SCU73:SCV73"/>
    <mergeCell ref="SCW73:SCX73"/>
    <mergeCell ref="SCY73:SCZ73"/>
    <mergeCell ref="SDA73:SDB73"/>
    <mergeCell ref="SDC73:SDD73"/>
    <mergeCell ref="SCK73:SCL73"/>
    <mergeCell ref="SCM73:SCN73"/>
    <mergeCell ref="SCO73:SCP73"/>
    <mergeCell ref="SCQ73:SCR73"/>
    <mergeCell ref="SCS73:SCT73"/>
    <mergeCell ref="SCA73:SCB73"/>
    <mergeCell ref="SCC73:SCD73"/>
    <mergeCell ref="SCE73:SCF73"/>
    <mergeCell ref="SCG73:SCH73"/>
    <mergeCell ref="SCI73:SCJ73"/>
    <mergeCell ref="SBQ73:SBR73"/>
    <mergeCell ref="SBS73:SBT73"/>
    <mergeCell ref="SBU73:SBV73"/>
    <mergeCell ref="SBW73:SBX73"/>
    <mergeCell ref="SBY73:SBZ73"/>
    <mergeCell ref="SBG73:SBH73"/>
    <mergeCell ref="SBI73:SBJ73"/>
    <mergeCell ref="SBK73:SBL73"/>
    <mergeCell ref="SBM73:SBN73"/>
    <mergeCell ref="SBO73:SBP73"/>
    <mergeCell ref="SAW73:SAX73"/>
    <mergeCell ref="SAY73:SAZ73"/>
    <mergeCell ref="SBA73:SBB73"/>
    <mergeCell ref="SBC73:SBD73"/>
    <mergeCell ref="SBE73:SBF73"/>
    <mergeCell ref="SAM73:SAN73"/>
    <mergeCell ref="SAO73:SAP73"/>
    <mergeCell ref="SAQ73:SAR73"/>
    <mergeCell ref="SAS73:SAT73"/>
    <mergeCell ref="SAU73:SAV73"/>
    <mergeCell ref="SFM73:SFN73"/>
    <mergeCell ref="SFO73:SFP73"/>
    <mergeCell ref="SFQ73:SFR73"/>
    <mergeCell ref="SFS73:SFT73"/>
    <mergeCell ref="SFU73:SFV73"/>
    <mergeCell ref="SFC73:SFD73"/>
    <mergeCell ref="SFE73:SFF73"/>
    <mergeCell ref="SFG73:SFH73"/>
    <mergeCell ref="SFI73:SFJ73"/>
    <mergeCell ref="SFK73:SFL73"/>
    <mergeCell ref="SES73:SET73"/>
    <mergeCell ref="SEU73:SEV73"/>
    <mergeCell ref="SEW73:SEX73"/>
    <mergeCell ref="SEY73:SEZ73"/>
    <mergeCell ref="SFA73:SFB73"/>
    <mergeCell ref="SEI73:SEJ73"/>
    <mergeCell ref="SEK73:SEL73"/>
    <mergeCell ref="SEM73:SEN73"/>
    <mergeCell ref="SEO73:SEP73"/>
    <mergeCell ref="SEQ73:SER73"/>
    <mergeCell ref="SDY73:SDZ73"/>
    <mergeCell ref="SEA73:SEB73"/>
    <mergeCell ref="SEC73:SED73"/>
    <mergeCell ref="SEE73:SEF73"/>
    <mergeCell ref="SEG73:SEH73"/>
    <mergeCell ref="SDO73:SDP73"/>
    <mergeCell ref="SDQ73:SDR73"/>
    <mergeCell ref="SDS73:SDT73"/>
    <mergeCell ref="SDU73:SDV73"/>
    <mergeCell ref="SDW73:SDX73"/>
    <mergeCell ref="SDE73:SDF73"/>
    <mergeCell ref="SDG73:SDH73"/>
    <mergeCell ref="SDI73:SDJ73"/>
    <mergeCell ref="SDK73:SDL73"/>
    <mergeCell ref="SDM73:SDN73"/>
    <mergeCell ref="SIE73:SIF73"/>
    <mergeCell ref="SIG73:SIH73"/>
    <mergeCell ref="SII73:SIJ73"/>
    <mergeCell ref="SIK73:SIL73"/>
    <mergeCell ref="SIM73:SIN73"/>
    <mergeCell ref="SHU73:SHV73"/>
    <mergeCell ref="SHW73:SHX73"/>
    <mergeCell ref="SHY73:SHZ73"/>
    <mergeCell ref="SIA73:SIB73"/>
    <mergeCell ref="SIC73:SID73"/>
    <mergeCell ref="SHK73:SHL73"/>
    <mergeCell ref="SHM73:SHN73"/>
    <mergeCell ref="SHO73:SHP73"/>
    <mergeCell ref="SHQ73:SHR73"/>
    <mergeCell ref="SHS73:SHT73"/>
    <mergeCell ref="SHA73:SHB73"/>
    <mergeCell ref="SHC73:SHD73"/>
    <mergeCell ref="SHE73:SHF73"/>
    <mergeCell ref="SHG73:SHH73"/>
    <mergeCell ref="SHI73:SHJ73"/>
    <mergeCell ref="SGQ73:SGR73"/>
    <mergeCell ref="SGS73:SGT73"/>
    <mergeCell ref="SGU73:SGV73"/>
    <mergeCell ref="SGW73:SGX73"/>
    <mergeCell ref="SGY73:SGZ73"/>
    <mergeCell ref="SGG73:SGH73"/>
    <mergeCell ref="SGI73:SGJ73"/>
    <mergeCell ref="SGK73:SGL73"/>
    <mergeCell ref="SGM73:SGN73"/>
    <mergeCell ref="SGO73:SGP73"/>
    <mergeCell ref="SFW73:SFX73"/>
    <mergeCell ref="SFY73:SFZ73"/>
    <mergeCell ref="SGA73:SGB73"/>
    <mergeCell ref="SGC73:SGD73"/>
    <mergeCell ref="SGE73:SGF73"/>
    <mergeCell ref="SKW73:SKX73"/>
    <mergeCell ref="SKY73:SKZ73"/>
    <mergeCell ref="SLA73:SLB73"/>
    <mergeCell ref="SLC73:SLD73"/>
    <mergeCell ref="SLE73:SLF73"/>
    <mergeCell ref="SKM73:SKN73"/>
    <mergeCell ref="SKO73:SKP73"/>
    <mergeCell ref="SKQ73:SKR73"/>
    <mergeCell ref="SKS73:SKT73"/>
    <mergeCell ref="SKU73:SKV73"/>
    <mergeCell ref="SKC73:SKD73"/>
    <mergeCell ref="SKE73:SKF73"/>
    <mergeCell ref="SKG73:SKH73"/>
    <mergeCell ref="SKI73:SKJ73"/>
    <mergeCell ref="SKK73:SKL73"/>
    <mergeCell ref="SJS73:SJT73"/>
    <mergeCell ref="SJU73:SJV73"/>
    <mergeCell ref="SJW73:SJX73"/>
    <mergeCell ref="SJY73:SJZ73"/>
    <mergeCell ref="SKA73:SKB73"/>
    <mergeCell ref="SJI73:SJJ73"/>
    <mergeCell ref="SJK73:SJL73"/>
    <mergeCell ref="SJM73:SJN73"/>
    <mergeCell ref="SJO73:SJP73"/>
    <mergeCell ref="SJQ73:SJR73"/>
    <mergeCell ref="SIY73:SIZ73"/>
    <mergeCell ref="SJA73:SJB73"/>
    <mergeCell ref="SJC73:SJD73"/>
    <mergeCell ref="SJE73:SJF73"/>
    <mergeCell ref="SJG73:SJH73"/>
    <mergeCell ref="SIO73:SIP73"/>
    <mergeCell ref="SIQ73:SIR73"/>
    <mergeCell ref="SIS73:SIT73"/>
    <mergeCell ref="SIU73:SIV73"/>
    <mergeCell ref="SIW73:SIX73"/>
    <mergeCell ref="SNO73:SNP73"/>
    <mergeCell ref="SNQ73:SNR73"/>
    <mergeCell ref="SNS73:SNT73"/>
    <mergeCell ref="SNU73:SNV73"/>
    <mergeCell ref="SNW73:SNX73"/>
    <mergeCell ref="SNE73:SNF73"/>
    <mergeCell ref="SNG73:SNH73"/>
    <mergeCell ref="SNI73:SNJ73"/>
    <mergeCell ref="SNK73:SNL73"/>
    <mergeCell ref="SNM73:SNN73"/>
    <mergeCell ref="SMU73:SMV73"/>
    <mergeCell ref="SMW73:SMX73"/>
    <mergeCell ref="SMY73:SMZ73"/>
    <mergeCell ref="SNA73:SNB73"/>
    <mergeCell ref="SNC73:SND73"/>
    <mergeCell ref="SMK73:SML73"/>
    <mergeCell ref="SMM73:SMN73"/>
    <mergeCell ref="SMO73:SMP73"/>
    <mergeCell ref="SMQ73:SMR73"/>
    <mergeCell ref="SMS73:SMT73"/>
    <mergeCell ref="SMA73:SMB73"/>
    <mergeCell ref="SMC73:SMD73"/>
    <mergeCell ref="SME73:SMF73"/>
    <mergeCell ref="SMG73:SMH73"/>
    <mergeCell ref="SMI73:SMJ73"/>
    <mergeCell ref="SLQ73:SLR73"/>
    <mergeCell ref="SLS73:SLT73"/>
    <mergeCell ref="SLU73:SLV73"/>
    <mergeCell ref="SLW73:SLX73"/>
    <mergeCell ref="SLY73:SLZ73"/>
    <mergeCell ref="SLG73:SLH73"/>
    <mergeCell ref="SLI73:SLJ73"/>
    <mergeCell ref="SLK73:SLL73"/>
    <mergeCell ref="SLM73:SLN73"/>
    <mergeCell ref="SLO73:SLP73"/>
    <mergeCell ref="SQG73:SQH73"/>
    <mergeCell ref="SQI73:SQJ73"/>
    <mergeCell ref="SQK73:SQL73"/>
    <mergeCell ref="SQM73:SQN73"/>
    <mergeCell ref="SQO73:SQP73"/>
    <mergeCell ref="SPW73:SPX73"/>
    <mergeCell ref="SPY73:SPZ73"/>
    <mergeCell ref="SQA73:SQB73"/>
    <mergeCell ref="SQC73:SQD73"/>
    <mergeCell ref="SQE73:SQF73"/>
    <mergeCell ref="SPM73:SPN73"/>
    <mergeCell ref="SPO73:SPP73"/>
    <mergeCell ref="SPQ73:SPR73"/>
    <mergeCell ref="SPS73:SPT73"/>
    <mergeCell ref="SPU73:SPV73"/>
    <mergeCell ref="SPC73:SPD73"/>
    <mergeCell ref="SPE73:SPF73"/>
    <mergeCell ref="SPG73:SPH73"/>
    <mergeCell ref="SPI73:SPJ73"/>
    <mergeCell ref="SPK73:SPL73"/>
    <mergeCell ref="SOS73:SOT73"/>
    <mergeCell ref="SOU73:SOV73"/>
    <mergeCell ref="SOW73:SOX73"/>
    <mergeCell ref="SOY73:SOZ73"/>
    <mergeCell ref="SPA73:SPB73"/>
    <mergeCell ref="SOI73:SOJ73"/>
    <mergeCell ref="SOK73:SOL73"/>
    <mergeCell ref="SOM73:SON73"/>
    <mergeCell ref="SOO73:SOP73"/>
    <mergeCell ref="SOQ73:SOR73"/>
    <mergeCell ref="SNY73:SNZ73"/>
    <mergeCell ref="SOA73:SOB73"/>
    <mergeCell ref="SOC73:SOD73"/>
    <mergeCell ref="SOE73:SOF73"/>
    <mergeCell ref="SOG73:SOH73"/>
    <mergeCell ref="SSY73:SSZ73"/>
    <mergeCell ref="STA73:STB73"/>
    <mergeCell ref="STC73:STD73"/>
    <mergeCell ref="STE73:STF73"/>
    <mergeCell ref="STG73:STH73"/>
    <mergeCell ref="SSO73:SSP73"/>
    <mergeCell ref="SSQ73:SSR73"/>
    <mergeCell ref="SSS73:SST73"/>
    <mergeCell ref="SSU73:SSV73"/>
    <mergeCell ref="SSW73:SSX73"/>
    <mergeCell ref="SSE73:SSF73"/>
    <mergeCell ref="SSG73:SSH73"/>
    <mergeCell ref="SSI73:SSJ73"/>
    <mergeCell ref="SSK73:SSL73"/>
    <mergeCell ref="SSM73:SSN73"/>
    <mergeCell ref="SRU73:SRV73"/>
    <mergeCell ref="SRW73:SRX73"/>
    <mergeCell ref="SRY73:SRZ73"/>
    <mergeCell ref="SSA73:SSB73"/>
    <mergeCell ref="SSC73:SSD73"/>
    <mergeCell ref="SRK73:SRL73"/>
    <mergeCell ref="SRM73:SRN73"/>
    <mergeCell ref="SRO73:SRP73"/>
    <mergeCell ref="SRQ73:SRR73"/>
    <mergeCell ref="SRS73:SRT73"/>
    <mergeCell ref="SRA73:SRB73"/>
    <mergeCell ref="SRC73:SRD73"/>
    <mergeCell ref="SRE73:SRF73"/>
    <mergeCell ref="SRG73:SRH73"/>
    <mergeCell ref="SRI73:SRJ73"/>
    <mergeCell ref="SQQ73:SQR73"/>
    <mergeCell ref="SQS73:SQT73"/>
    <mergeCell ref="SQU73:SQV73"/>
    <mergeCell ref="SQW73:SQX73"/>
    <mergeCell ref="SQY73:SQZ73"/>
    <mergeCell ref="SVQ73:SVR73"/>
    <mergeCell ref="SVS73:SVT73"/>
    <mergeCell ref="SVU73:SVV73"/>
    <mergeCell ref="SVW73:SVX73"/>
    <mergeCell ref="SVY73:SVZ73"/>
    <mergeCell ref="SVG73:SVH73"/>
    <mergeCell ref="SVI73:SVJ73"/>
    <mergeCell ref="SVK73:SVL73"/>
    <mergeCell ref="SVM73:SVN73"/>
    <mergeCell ref="SVO73:SVP73"/>
    <mergeCell ref="SUW73:SUX73"/>
    <mergeCell ref="SUY73:SUZ73"/>
    <mergeCell ref="SVA73:SVB73"/>
    <mergeCell ref="SVC73:SVD73"/>
    <mergeCell ref="SVE73:SVF73"/>
    <mergeCell ref="SUM73:SUN73"/>
    <mergeCell ref="SUO73:SUP73"/>
    <mergeCell ref="SUQ73:SUR73"/>
    <mergeCell ref="SUS73:SUT73"/>
    <mergeCell ref="SUU73:SUV73"/>
    <mergeCell ref="SUC73:SUD73"/>
    <mergeCell ref="SUE73:SUF73"/>
    <mergeCell ref="SUG73:SUH73"/>
    <mergeCell ref="SUI73:SUJ73"/>
    <mergeCell ref="SUK73:SUL73"/>
    <mergeCell ref="STS73:STT73"/>
    <mergeCell ref="STU73:STV73"/>
    <mergeCell ref="STW73:STX73"/>
    <mergeCell ref="STY73:STZ73"/>
    <mergeCell ref="SUA73:SUB73"/>
    <mergeCell ref="STI73:STJ73"/>
    <mergeCell ref="STK73:STL73"/>
    <mergeCell ref="STM73:STN73"/>
    <mergeCell ref="STO73:STP73"/>
    <mergeCell ref="STQ73:STR73"/>
    <mergeCell ref="SYI73:SYJ73"/>
    <mergeCell ref="SYK73:SYL73"/>
    <mergeCell ref="SYM73:SYN73"/>
    <mergeCell ref="SYO73:SYP73"/>
    <mergeCell ref="SYQ73:SYR73"/>
    <mergeCell ref="SXY73:SXZ73"/>
    <mergeCell ref="SYA73:SYB73"/>
    <mergeCell ref="SYC73:SYD73"/>
    <mergeCell ref="SYE73:SYF73"/>
    <mergeCell ref="SYG73:SYH73"/>
    <mergeCell ref="SXO73:SXP73"/>
    <mergeCell ref="SXQ73:SXR73"/>
    <mergeCell ref="SXS73:SXT73"/>
    <mergeCell ref="SXU73:SXV73"/>
    <mergeCell ref="SXW73:SXX73"/>
    <mergeCell ref="SXE73:SXF73"/>
    <mergeCell ref="SXG73:SXH73"/>
    <mergeCell ref="SXI73:SXJ73"/>
    <mergeCell ref="SXK73:SXL73"/>
    <mergeCell ref="SXM73:SXN73"/>
    <mergeCell ref="SWU73:SWV73"/>
    <mergeCell ref="SWW73:SWX73"/>
    <mergeCell ref="SWY73:SWZ73"/>
    <mergeCell ref="SXA73:SXB73"/>
    <mergeCell ref="SXC73:SXD73"/>
    <mergeCell ref="SWK73:SWL73"/>
    <mergeCell ref="SWM73:SWN73"/>
    <mergeCell ref="SWO73:SWP73"/>
    <mergeCell ref="SWQ73:SWR73"/>
    <mergeCell ref="SWS73:SWT73"/>
    <mergeCell ref="SWA73:SWB73"/>
    <mergeCell ref="SWC73:SWD73"/>
    <mergeCell ref="SWE73:SWF73"/>
    <mergeCell ref="SWG73:SWH73"/>
    <mergeCell ref="SWI73:SWJ73"/>
    <mergeCell ref="TBA73:TBB73"/>
    <mergeCell ref="TBC73:TBD73"/>
    <mergeCell ref="TBE73:TBF73"/>
    <mergeCell ref="TBG73:TBH73"/>
    <mergeCell ref="TBI73:TBJ73"/>
    <mergeCell ref="TAQ73:TAR73"/>
    <mergeCell ref="TAS73:TAT73"/>
    <mergeCell ref="TAU73:TAV73"/>
    <mergeCell ref="TAW73:TAX73"/>
    <mergeCell ref="TAY73:TAZ73"/>
    <mergeCell ref="TAG73:TAH73"/>
    <mergeCell ref="TAI73:TAJ73"/>
    <mergeCell ref="TAK73:TAL73"/>
    <mergeCell ref="TAM73:TAN73"/>
    <mergeCell ref="TAO73:TAP73"/>
    <mergeCell ref="SZW73:SZX73"/>
    <mergeCell ref="SZY73:SZZ73"/>
    <mergeCell ref="TAA73:TAB73"/>
    <mergeCell ref="TAC73:TAD73"/>
    <mergeCell ref="TAE73:TAF73"/>
    <mergeCell ref="SZM73:SZN73"/>
    <mergeCell ref="SZO73:SZP73"/>
    <mergeCell ref="SZQ73:SZR73"/>
    <mergeCell ref="SZS73:SZT73"/>
    <mergeCell ref="SZU73:SZV73"/>
    <mergeCell ref="SZC73:SZD73"/>
    <mergeCell ref="SZE73:SZF73"/>
    <mergeCell ref="SZG73:SZH73"/>
    <mergeCell ref="SZI73:SZJ73"/>
    <mergeCell ref="SZK73:SZL73"/>
    <mergeCell ref="SYS73:SYT73"/>
    <mergeCell ref="SYU73:SYV73"/>
    <mergeCell ref="SYW73:SYX73"/>
    <mergeCell ref="SYY73:SYZ73"/>
    <mergeCell ref="SZA73:SZB73"/>
    <mergeCell ref="TDS73:TDT73"/>
    <mergeCell ref="TDU73:TDV73"/>
    <mergeCell ref="TDW73:TDX73"/>
    <mergeCell ref="TDY73:TDZ73"/>
    <mergeCell ref="TEA73:TEB73"/>
    <mergeCell ref="TDI73:TDJ73"/>
    <mergeCell ref="TDK73:TDL73"/>
    <mergeCell ref="TDM73:TDN73"/>
    <mergeCell ref="TDO73:TDP73"/>
    <mergeCell ref="TDQ73:TDR73"/>
    <mergeCell ref="TCY73:TCZ73"/>
    <mergeCell ref="TDA73:TDB73"/>
    <mergeCell ref="TDC73:TDD73"/>
    <mergeCell ref="TDE73:TDF73"/>
    <mergeCell ref="TDG73:TDH73"/>
    <mergeCell ref="TCO73:TCP73"/>
    <mergeCell ref="TCQ73:TCR73"/>
    <mergeCell ref="TCS73:TCT73"/>
    <mergeCell ref="TCU73:TCV73"/>
    <mergeCell ref="TCW73:TCX73"/>
    <mergeCell ref="TCE73:TCF73"/>
    <mergeCell ref="TCG73:TCH73"/>
    <mergeCell ref="TCI73:TCJ73"/>
    <mergeCell ref="TCK73:TCL73"/>
    <mergeCell ref="TCM73:TCN73"/>
    <mergeCell ref="TBU73:TBV73"/>
    <mergeCell ref="TBW73:TBX73"/>
    <mergeCell ref="TBY73:TBZ73"/>
    <mergeCell ref="TCA73:TCB73"/>
    <mergeCell ref="TCC73:TCD73"/>
    <mergeCell ref="TBK73:TBL73"/>
    <mergeCell ref="TBM73:TBN73"/>
    <mergeCell ref="TBO73:TBP73"/>
    <mergeCell ref="TBQ73:TBR73"/>
    <mergeCell ref="TBS73:TBT73"/>
    <mergeCell ref="TGK73:TGL73"/>
    <mergeCell ref="TGM73:TGN73"/>
    <mergeCell ref="TGO73:TGP73"/>
    <mergeCell ref="TGQ73:TGR73"/>
    <mergeCell ref="TGS73:TGT73"/>
    <mergeCell ref="TGA73:TGB73"/>
    <mergeCell ref="TGC73:TGD73"/>
    <mergeCell ref="TGE73:TGF73"/>
    <mergeCell ref="TGG73:TGH73"/>
    <mergeCell ref="TGI73:TGJ73"/>
    <mergeCell ref="TFQ73:TFR73"/>
    <mergeCell ref="TFS73:TFT73"/>
    <mergeCell ref="TFU73:TFV73"/>
    <mergeCell ref="TFW73:TFX73"/>
    <mergeCell ref="TFY73:TFZ73"/>
    <mergeCell ref="TFG73:TFH73"/>
    <mergeCell ref="TFI73:TFJ73"/>
    <mergeCell ref="TFK73:TFL73"/>
    <mergeCell ref="TFM73:TFN73"/>
    <mergeCell ref="TFO73:TFP73"/>
    <mergeCell ref="TEW73:TEX73"/>
    <mergeCell ref="TEY73:TEZ73"/>
    <mergeCell ref="TFA73:TFB73"/>
    <mergeCell ref="TFC73:TFD73"/>
    <mergeCell ref="TFE73:TFF73"/>
    <mergeCell ref="TEM73:TEN73"/>
    <mergeCell ref="TEO73:TEP73"/>
    <mergeCell ref="TEQ73:TER73"/>
    <mergeCell ref="TES73:TET73"/>
    <mergeCell ref="TEU73:TEV73"/>
    <mergeCell ref="TEC73:TED73"/>
    <mergeCell ref="TEE73:TEF73"/>
    <mergeCell ref="TEG73:TEH73"/>
    <mergeCell ref="TEI73:TEJ73"/>
    <mergeCell ref="TEK73:TEL73"/>
    <mergeCell ref="TJC73:TJD73"/>
    <mergeCell ref="TJE73:TJF73"/>
    <mergeCell ref="TJG73:TJH73"/>
    <mergeCell ref="TJI73:TJJ73"/>
    <mergeCell ref="TJK73:TJL73"/>
    <mergeCell ref="TIS73:TIT73"/>
    <mergeCell ref="TIU73:TIV73"/>
    <mergeCell ref="TIW73:TIX73"/>
    <mergeCell ref="TIY73:TIZ73"/>
    <mergeCell ref="TJA73:TJB73"/>
    <mergeCell ref="TII73:TIJ73"/>
    <mergeCell ref="TIK73:TIL73"/>
    <mergeCell ref="TIM73:TIN73"/>
    <mergeCell ref="TIO73:TIP73"/>
    <mergeCell ref="TIQ73:TIR73"/>
    <mergeCell ref="THY73:THZ73"/>
    <mergeCell ref="TIA73:TIB73"/>
    <mergeCell ref="TIC73:TID73"/>
    <mergeCell ref="TIE73:TIF73"/>
    <mergeCell ref="TIG73:TIH73"/>
    <mergeCell ref="THO73:THP73"/>
    <mergeCell ref="THQ73:THR73"/>
    <mergeCell ref="THS73:THT73"/>
    <mergeCell ref="THU73:THV73"/>
    <mergeCell ref="THW73:THX73"/>
    <mergeCell ref="THE73:THF73"/>
    <mergeCell ref="THG73:THH73"/>
    <mergeCell ref="THI73:THJ73"/>
    <mergeCell ref="THK73:THL73"/>
    <mergeCell ref="THM73:THN73"/>
    <mergeCell ref="TGU73:TGV73"/>
    <mergeCell ref="TGW73:TGX73"/>
    <mergeCell ref="TGY73:TGZ73"/>
    <mergeCell ref="THA73:THB73"/>
    <mergeCell ref="THC73:THD73"/>
    <mergeCell ref="TLU73:TLV73"/>
    <mergeCell ref="TLW73:TLX73"/>
    <mergeCell ref="TLY73:TLZ73"/>
    <mergeCell ref="TMA73:TMB73"/>
    <mergeCell ref="TMC73:TMD73"/>
    <mergeCell ref="TLK73:TLL73"/>
    <mergeCell ref="TLM73:TLN73"/>
    <mergeCell ref="TLO73:TLP73"/>
    <mergeCell ref="TLQ73:TLR73"/>
    <mergeCell ref="TLS73:TLT73"/>
    <mergeCell ref="TLA73:TLB73"/>
    <mergeCell ref="TLC73:TLD73"/>
    <mergeCell ref="TLE73:TLF73"/>
    <mergeCell ref="TLG73:TLH73"/>
    <mergeCell ref="TLI73:TLJ73"/>
    <mergeCell ref="TKQ73:TKR73"/>
    <mergeCell ref="TKS73:TKT73"/>
    <mergeCell ref="TKU73:TKV73"/>
    <mergeCell ref="TKW73:TKX73"/>
    <mergeCell ref="TKY73:TKZ73"/>
    <mergeCell ref="TKG73:TKH73"/>
    <mergeCell ref="TKI73:TKJ73"/>
    <mergeCell ref="TKK73:TKL73"/>
    <mergeCell ref="TKM73:TKN73"/>
    <mergeCell ref="TKO73:TKP73"/>
    <mergeCell ref="TJW73:TJX73"/>
    <mergeCell ref="TJY73:TJZ73"/>
    <mergeCell ref="TKA73:TKB73"/>
    <mergeCell ref="TKC73:TKD73"/>
    <mergeCell ref="TKE73:TKF73"/>
    <mergeCell ref="TJM73:TJN73"/>
    <mergeCell ref="TJO73:TJP73"/>
    <mergeCell ref="TJQ73:TJR73"/>
    <mergeCell ref="TJS73:TJT73"/>
    <mergeCell ref="TJU73:TJV73"/>
    <mergeCell ref="TOM73:TON73"/>
    <mergeCell ref="TOO73:TOP73"/>
    <mergeCell ref="TOQ73:TOR73"/>
    <mergeCell ref="TOS73:TOT73"/>
    <mergeCell ref="TOU73:TOV73"/>
    <mergeCell ref="TOC73:TOD73"/>
    <mergeCell ref="TOE73:TOF73"/>
    <mergeCell ref="TOG73:TOH73"/>
    <mergeCell ref="TOI73:TOJ73"/>
    <mergeCell ref="TOK73:TOL73"/>
    <mergeCell ref="TNS73:TNT73"/>
    <mergeCell ref="TNU73:TNV73"/>
    <mergeCell ref="TNW73:TNX73"/>
    <mergeCell ref="TNY73:TNZ73"/>
    <mergeCell ref="TOA73:TOB73"/>
    <mergeCell ref="TNI73:TNJ73"/>
    <mergeCell ref="TNK73:TNL73"/>
    <mergeCell ref="TNM73:TNN73"/>
    <mergeCell ref="TNO73:TNP73"/>
    <mergeCell ref="TNQ73:TNR73"/>
    <mergeCell ref="TMY73:TMZ73"/>
    <mergeCell ref="TNA73:TNB73"/>
    <mergeCell ref="TNC73:TND73"/>
    <mergeCell ref="TNE73:TNF73"/>
    <mergeCell ref="TNG73:TNH73"/>
    <mergeCell ref="TMO73:TMP73"/>
    <mergeCell ref="TMQ73:TMR73"/>
    <mergeCell ref="TMS73:TMT73"/>
    <mergeCell ref="TMU73:TMV73"/>
    <mergeCell ref="TMW73:TMX73"/>
    <mergeCell ref="TME73:TMF73"/>
    <mergeCell ref="TMG73:TMH73"/>
    <mergeCell ref="TMI73:TMJ73"/>
    <mergeCell ref="TMK73:TML73"/>
    <mergeCell ref="TMM73:TMN73"/>
    <mergeCell ref="TRE73:TRF73"/>
    <mergeCell ref="TRG73:TRH73"/>
    <mergeCell ref="TRI73:TRJ73"/>
    <mergeCell ref="TRK73:TRL73"/>
    <mergeCell ref="TRM73:TRN73"/>
    <mergeCell ref="TQU73:TQV73"/>
    <mergeCell ref="TQW73:TQX73"/>
    <mergeCell ref="TQY73:TQZ73"/>
    <mergeCell ref="TRA73:TRB73"/>
    <mergeCell ref="TRC73:TRD73"/>
    <mergeCell ref="TQK73:TQL73"/>
    <mergeCell ref="TQM73:TQN73"/>
    <mergeCell ref="TQO73:TQP73"/>
    <mergeCell ref="TQQ73:TQR73"/>
    <mergeCell ref="TQS73:TQT73"/>
    <mergeCell ref="TQA73:TQB73"/>
    <mergeCell ref="TQC73:TQD73"/>
    <mergeCell ref="TQE73:TQF73"/>
    <mergeCell ref="TQG73:TQH73"/>
    <mergeCell ref="TQI73:TQJ73"/>
    <mergeCell ref="TPQ73:TPR73"/>
    <mergeCell ref="TPS73:TPT73"/>
    <mergeCell ref="TPU73:TPV73"/>
    <mergeCell ref="TPW73:TPX73"/>
    <mergeCell ref="TPY73:TPZ73"/>
    <mergeCell ref="TPG73:TPH73"/>
    <mergeCell ref="TPI73:TPJ73"/>
    <mergeCell ref="TPK73:TPL73"/>
    <mergeCell ref="TPM73:TPN73"/>
    <mergeCell ref="TPO73:TPP73"/>
    <mergeCell ref="TOW73:TOX73"/>
    <mergeCell ref="TOY73:TOZ73"/>
    <mergeCell ref="TPA73:TPB73"/>
    <mergeCell ref="TPC73:TPD73"/>
    <mergeCell ref="TPE73:TPF73"/>
    <mergeCell ref="TTW73:TTX73"/>
    <mergeCell ref="TTY73:TTZ73"/>
    <mergeCell ref="TUA73:TUB73"/>
    <mergeCell ref="TUC73:TUD73"/>
    <mergeCell ref="TUE73:TUF73"/>
    <mergeCell ref="TTM73:TTN73"/>
    <mergeCell ref="TTO73:TTP73"/>
    <mergeCell ref="TTQ73:TTR73"/>
    <mergeCell ref="TTS73:TTT73"/>
    <mergeCell ref="TTU73:TTV73"/>
    <mergeCell ref="TTC73:TTD73"/>
    <mergeCell ref="TTE73:TTF73"/>
    <mergeCell ref="TTG73:TTH73"/>
    <mergeCell ref="TTI73:TTJ73"/>
    <mergeCell ref="TTK73:TTL73"/>
    <mergeCell ref="TSS73:TST73"/>
    <mergeCell ref="TSU73:TSV73"/>
    <mergeCell ref="TSW73:TSX73"/>
    <mergeCell ref="TSY73:TSZ73"/>
    <mergeCell ref="TTA73:TTB73"/>
    <mergeCell ref="TSI73:TSJ73"/>
    <mergeCell ref="TSK73:TSL73"/>
    <mergeCell ref="TSM73:TSN73"/>
    <mergeCell ref="TSO73:TSP73"/>
    <mergeCell ref="TSQ73:TSR73"/>
    <mergeCell ref="TRY73:TRZ73"/>
    <mergeCell ref="TSA73:TSB73"/>
    <mergeCell ref="TSC73:TSD73"/>
    <mergeCell ref="TSE73:TSF73"/>
    <mergeCell ref="TSG73:TSH73"/>
    <mergeCell ref="TRO73:TRP73"/>
    <mergeCell ref="TRQ73:TRR73"/>
    <mergeCell ref="TRS73:TRT73"/>
    <mergeCell ref="TRU73:TRV73"/>
    <mergeCell ref="TRW73:TRX73"/>
    <mergeCell ref="TWO73:TWP73"/>
    <mergeCell ref="TWQ73:TWR73"/>
    <mergeCell ref="TWS73:TWT73"/>
    <mergeCell ref="TWU73:TWV73"/>
    <mergeCell ref="TWW73:TWX73"/>
    <mergeCell ref="TWE73:TWF73"/>
    <mergeCell ref="TWG73:TWH73"/>
    <mergeCell ref="TWI73:TWJ73"/>
    <mergeCell ref="TWK73:TWL73"/>
    <mergeCell ref="TWM73:TWN73"/>
    <mergeCell ref="TVU73:TVV73"/>
    <mergeCell ref="TVW73:TVX73"/>
    <mergeCell ref="TVY73:TVZ73"/>
    <mergeCell ref="TWA73:TWB73"/>
    <mergeCell ref="TWC73:TWD73"/>
    <mergeCell ref="TVK73:TVL73"/>
    <mergeCell ref="TVM73:TVN73"/>
    <mergeCell ref="TVO73:TVP73"/>
    <mergeCell ref="TVQ73:TVR73"/>
    <mergeCell ref="TVS73:TVT73"/>
    <mergeCell ref="TVA73:TVB73"/>
    <mergeCell ref="TVC73:TVD73"/>
    <mergeCell ref="TVE73:TVF73"/>
    <mergeCell ref="TVG73:TVH73"/>
    <mergeCell ref="TVI73:TVJ73"/>
    <mergeCell ref="TUQ73:TUR73"/>
    <mergeCell ref="TUS73:TUT73"/>
    <mergeCell ref="TUU73:TUV73"/>
    <mergeCell ref="TUW73:TUX73"/>
    <mergeCell ref="TUY73:TUZ73"/>
    <mergeCell ref="TUG73:TUH73"/>
    <mergeCell ref="TUI73:TUJ73"/>
    <mergeCell ref="TUK73:TUL73"/>
    <mergeCell ref="TUM73:TUN73"/>
    <mergeCell ref="TUO73:TUP73"/>
    <mergeCell ref="TZG73:TZH73"/>
    <mergeCell ref="TZI73:TZJ73"/>
    <mergeCell ref="TZK73:TZL73"/>
    <mergeCell ref="TZM73:TZN73"/>
    <mergeCell ref="TZO73:TZP73"/>
    <mergeCell ref="TYW73:TYX73"/>
    <mergeCell ref="TYY73:TYZ73"/>
    <mergeCell ref="TZA73:TZB73"/>
    <mergeCell ref="TZC73:TZD73"/>
    <mergeCell ref="TZE73:TZF73"/>
    <mergeCell ref="TYM73:TYN73"/>
    <mergeCell ref="TYO73:TYP73"/>
    <mergeCell ref="TYQ73:TYR73"/>
    <mergeCell ref="TYS73:TYT73"/>
    <mergeCell ref="TYU73:TYV73"/>
    <mergeCell ref="TYC73:TYD73"/>
    <mergeCell ref="TYE73:TYF73"/>
    <mergeCell ref="TYG73:TYH73"/>
    <mergeCell ref="TYI73:TYJ73"/>
    <mergeCell ref="TYK73:TYL73"/>
    <mergeCell ref="TXS73:TXT73"/>
    <mergeCell ref="TXU73:TXV73"/>
    <mergeCell ref="TXW73:TXX73"/>
    <mergeCell ref="TXY73:TXZ73"/>
    <mergeCell ref="TYA73:TYB73"/>
    <mergeCell ref="TXI73:TXJ73"/>
    <mergeCell ref="TXK73:TXL73"/>
    <mergeCell ref="TXM73:TXN73"/>
    <mergeCell ref="TXO73:TXP73"/>
    <mergeCell ref="TXQ73:TXR73"/>
    <mergeCell ref="TWY73:TWZ73"/>
    <mergeCell ref="TXA73:TXB73"/>
    <mergeCell ref="TXC73:TXD73"/>
    <mergeCell ref="TXE73:TXF73"/>
    <mergeCell ref="TXG73:TXH73"/>
    <mergeCell ref="UBY73:UBZ73"/>
    <mergeCell ref="UCA73:UCB73"/>
    <mergeCell ref="UCC73:UCD73"/>
    <mergeCell ref="UCE73:UCF73"/>
    <mergeCell ref="UCG73:UCH73"/>
    <mergeCell ref="UBO73:UBP73"/>
    <mergeCell ref="UBQ73:UBR73"/>
    <mergeCell ref="UBS73:UBT73"/>
    <mergeCell ref="UBU73:UBV73"/>
    <mergeCell ref="UBW73:UBX73"/>
    <mergeCell ref="UBE73:UBF73"/>
    <mergeCell ref="UBG73:UBH73"/>
    <mergeCell ref="UBI73:UBJ73"/>
    <mergeCell ref="UBK73:UBL73"/>
    <mergeCell ref="UBM73:UBN73"/>
    <mergeCell ref="UAU73:UAV73"/>
    <mergeCell ref="UAW73:UAX73"/>
    <mergeCell ref="UAY73:UAZ73"/>
    <mergeCell ref="UBA73:UBB73"/>
    <mergeCell ref="UBC73:UBD73"/>
    <mergeCell ref="UAK73:UAL73"/>
    <mergeCell ref="UAM73:UAN73"/>
    <mergeCell ref="UAO73:UAP73"/>
    <mergeCell ref="UAQ73:UAR73"/>
    <mergeCell ref="UAS73:UAT73"/>
    <mergeCell ref="UAA73:UAB73"/>
    <mergeCell ref="UAC73:UAD73"/>
    <mergeCell ref="UAE73:UAF73"/>
    <mergeCell ref="UAG73:UAH73"/>
    <mergeCell ref="UAI73:UAJ73"/>
    <mergeCell ref="TZQ73:TZR73"/>
    <mergeCell ref="TZS73:TZT73"/>
    <mergeCell ref="TZU73:TZV73"/>
    <mergeCell ref="TZW73:TZX73"/>
    <mergeCell ref="TZY73:TZZ73"/>
    <mergeCell ref="UEQ73:UER73"/>
    <mergeCell ref="UES73:UET73"/>
    <mergeCell ref="UEU73:UEV73"/>
    <mergeCell ref="UEW73:UEX73"/>
    <mergeCell ref="UEY73:UEZ73"/>
    <mergeCell ref="UEG73:UEH73"/>
    <mergeCell ref="UEI73:UEJ73"/>
    <mergeCell ref="UEK73:UEL73"/>
    <mergeCell ref="UEM73:UEN73"/>
    <mergeCell ref="UEO73:UEP73"/>
    <mergeCell ref="UDW73:UDX73"/>
    <mergeCell ref="UDY73:UDZ73"/>
    <mergeCell ref="UEA73:UEB73"/>
    <mergeCell ref="UEC73:UED73"/>
    <mergeCell ref="UEE73:UEF73"/>
    <mergeCell ref="UDM73:UDN73"/>
    <mergeCell ref="UDO73:UDP73"/>
    <mergeCell ref="UDQ73:UDR73"/>
    <mergeCell ref="UDS73:UDT73"/>
    <mergeCell ref="UDU73:UDV73"/>
    <mergeCell ref="UDC73:UDD73"/>
    <mergeCell ref="UDE73:UDF73"/>
    <mergeCell ref="UDG73:UDH73"/>
    <mergeCell ref="UDI73:UDJ73"/>
    <mergeCell ref="UDK73:UDL73"/>
    <mergeCell ref="UCS73:UCT73"/>
    <mergeCell ref="UCU73:UCV73"/>
    <mergeCell ref="UCW73:UCX73"/>
    <mergeCell ref="UCY73:UCZ73"/>
    <mergeCell ref="UDA73:UDB73"/>
    <mergeCell ref="UCI73:UCJ73"/>
    <mergeCell ref="UCK73:UCL73"/>
    <mergeCell ref="UCM73:UCN73"/>
    <mergeCell ref="UCO73:UCP73"/>
    <mergeCell ref="UCQ73:UCR73"/>
    <mergeCell ref="UHI73:UHJ73"/>
    <mergeCell ref="UHK73:UHL73"/>
    <mergeCell ref="UHM73:UHN73"/>
    <mergeCell ref="UHO73:UHP73"/>
    <mergeCell ref="UHQ73:UHR73"/>
    <mergeCell ref="UGY73:UGZ73"/>
    <mergeCell ref="UHA73:UHB73"/>
    <mergeCell ref="UHC73:UHD73"/>
    <mergeCell ref="UHE73:UHF73"/>
    <mergeCell ref="UHG73:UHH73"/>
    <mergeCell ref="UGO73:UGP73"/>
    <mergeCell ref="UGQ73:UGR73"/>
    <mergeCell ref="UGS73:UGT73"/>
    <mergeCell ref="UGU73:UGV73"/>
    <mergeCell ref="UGW73:UGX73"/>
    <mergeCell ref="UGE73:UGF73"/>
    <mergeCell ref="UGG73:UGH73"/>
    <mergeCell ref="UGI73:UGJ73"/>
    <mergeCell ref="UGK73:UGL73"/>
    <mergeCell ref="UGM73:UGN73"/>
    <mergeCell ref="UFU73:UFV73"/>
    <mergeCell ref="UFW73:UFX73"/>
    <mergeCell ref="UFY73:UFZ73"/>
    <mergeCell ref="UGA73:UGB73"/>
    <mergeCell ref="UGC73:UGD73"/>
    <mergeCell ref="UFK73:UFL73"/>
    <mergeCell ref="UFM73:UFN73"/>
    <mergeCell ref="UFO73:UFP73"/>
    <mergeCell ref="UFQ73:UFR73"/>
    <mergeCell ref="UFS73:UFT73"/>
    <mergeCell ref="UFA73:UFB73"/>
    <mergeCell ref="UFC73:UFD73"/>
    <mergeCell ref="UFE73:UFF73"/>
    <mergeCell ref="UFG73:UFH73"/>
    <mergeCell ref="UFI73:UFJ73"/>
    <mergeCell ref="UKA73:UKB73"/>
    <mergeCell ref="UKC73:UKD73"/>
    <mergeCell ref="UKE73:UKF73"/>
    <mergeCell ref="UKG73:UKH73"/>
    <mergeCell ref="UKI73:UKJ73"/>
    <mergeCell ref="UJQ73:UJR73"/>
    <mergeCell ref="UJS73:UJT73"/>
    <mergeCell ref="UJU73:UJV73"/>
    <mergeCell ref="UJW73:UJX73"/>
    <mergeCell ref="UJY73:UJZ73"/>
    <mergeCell ref="UJG73:UJH73"/>
    <mergeCell ref="UJI73:UJJ73"/>
    <mergeCell ref="UJK73:UJL73"/>
    <mergeCell ref="UJM73:UJN73"/>
    <mergeCell ref="UJO73:UJP73"/>
    <mergeCell ref="UIW73:UIX73"/>
    <mergeCell ref="UIY73:UIZ73"/>
    <mergeCell ref="UJA73:UJB73"/>
    <mergeCell ref="UJC73:UJD73"/>
    <mergeCell ref="UJE73:UJF73"/>
    <mergeCell ref="UIM73:UIN73"/>
    <mergeCell ref="UIO73:UIP73"/>
    <mergeCell ref="UIQ73:UIR73"/>
    <mergeCell ref="UIS73:UIT73"/>
    <mergeCell ref="UIU73:UIV73"/>
    <mergeCell ref="UIC73:UID73"/>
    <mergeCell ref="UIE73:UIF73"/>
    <mergeCell ref="UIG73:UIH73"/>
    <mergeCell ref="UII73:UIJ73"/>
    <mergeCell ref="UIK73:UIL73"/>
    <mergeCell ref="UHS73:UHT73"/>
    <mergeCell ref="UHU73:UHV73"/>
    <mergeCell ref="UHW73:UHX73"/>
    <mergeCell ref="UHY73:UHZ73"/>
    <mergeCell ref="UIA73:UIB73"/>
    <mergeCell ref="UMS73:UMT73"/>
    <mergeCell ref="UMU73:UMV73"/>
    <mergeCell ref="UMW73:UMX73"/>
    <mergeCell ref="UMY73:UMZ73"/>
    <mergeCell ref="UNA73:UNB73"/>
    <mergeCell ref="UMI73:UMJ73"/>
    <mergeCell ref="UMK73:UML73"/>
    <mergeCell ref="UMM73:UMN73"/>
    <mergeCell ref="UMO73:UMP73"/>
    <mergeCell ref="UMQ73:UMR73"/>
    <mergeCell ref="ULY73:ULZ73"/>
    <mergeCell ref="UMA73:UMB73"/>
    <mergeCell ref="UMC73:UMD73"/>
    <mergeCell ref="UME73:UMF73"/>
    <mergeCell ref="UMG73:UMH73"/>
    <mergeCell ref="ULO73:ULP73"/>
    <mergeCell ref="ULQ73:ULR73"/>
    <mergeCell ref="ULS73:ULT73"/>
    <mergeCell ref="ULU73:ULV73"/>
    <mergeCell ref="ULW73:ULX73"/>
    <mergeCell ref="ULE73:ULF73"/>
    <mergeCell ref="ULG73:ULH73"/>
    <mergeCell ref="ULI73:ULJ73"/>
    <mergeCell ref="ULK73:ULL73"/>
    <mergeCell ref="ULM73:ULN73"/>
    <mergeCell ref="UKU73:UKV73"/>
    <mergeCell ref="UKW73:UKX73"/>
    <mergeCell ref="UKY73:UKZ73"/>
    <mergeCell ref="ULA73:ULB73"/>
    <mergeCell ref="ULC73:ULD73"/>
    <mergeCell ref="UKK73:UKL73"/>
    <mergeCell ref="UKM73:UKN73"/>
    <mergeCell ref="UKO73:UKP73"/>
    <mergeCell ref="UKQ73:UKR73"/>
    <mergeCell ref="UKS73:UKT73"/>
    <mergeCell ref="UPK73:UPL73"/>
    <mergeCell ref="UPM73:UPN73"/>
    <mergeCell ref="UPO73:UPP73"/>
    <mergeCell ref="UPQ73:UPR73"/>
    <mergeCell ref="UPS73:UPT73"/>
    <mergeCell ref="UPA73:UPB73"/>
    <mergeCell ref="UPC73:UPD73"/>
    <mergeCell ref="UPE73:UPF73"/>
    <mergeCell ref="UPG73:UPH73"/>
    <mergeCell ref="UPI73:UPJ73"/>
    <mergeCell ref="UOQ73:UOR73"/>
    <mergeCell ref="UOS73:UOT73"/>
    <mergeCell ref="UOU73:UOV73"/>
    <mergeCell ref="UOW73:UOX73"/>
    <mergeCell ref="UOY73:UOZ73"/>
    <mergeCell ref="UOG73:UOH73"/>
    <mergeCell ref="UOI73:UOJ73"/>
    <mergeCell ref="UOK73:UOL73"/>
    <mergeCell ref="UOM73:UON73"/>
    <mergeCell ref="UOO73:UOP73"/>
    <mergeCell ref="UNW73:UNX73"/>
    <mergeCell ref="UNY73:UNZ73"/>
    <mergeCell ref="UOA73:UOB73"/>
    <mergeCell ref="UOC73:UOD73"/>
    <mergeCell ref="UOE73:UOF73"/>
    <mergeCell ref="UNM73:UNN73"/>
    <mergeCell ref="UNO73:UNP73"/>
    <mergeCell ref="UNQ73:UNR73"/>
    <mergeCell ref="UNS73:UNT73"/>
    <mergeCell ref="UNU73:UNV73"/>
    <mergeCell ref="UNC73:UND73"/>
    <mergeCell ref="UNE73:UNF73"/>
    <mergeCell ref="UNG73:UNH73"/>
    <mergeCell ref="UNI73:UNJ73"/>
    <mergeCell ref="UNK73:UNL73"/>
    <mergeCell ref="USC73:USD73"/>
    <mergeCell ref="USE73:USF73"/>
    <mergeCell ref="USG73:USH73"/>
    <mergeCell ref="USI73:USJ73"/>
    <mergeCell ref="USK73:USL73"/>
    <mergeCell ref="URS73:URT73"/>
    <mergeCell ref="URU73:URV73"/>
    <mergeCell ref="URW73:URX73"/>
    <mergeCell ref="URY73:URZ73"/>
    <mergeCell ref="USA73:USB73"/>
    <mergeCell ref="URI73:URJ73"/>
    <mergeCell ref="URK73:URL73"/>
    <mergeCell ref="URM73:URN73"/>
    <mergeCell ref="URO73:URP73"/>
    <mergeCell ref="URQ73:URR73"/>
    <mergeCell ref="UQY73:UQZ73"/>
    <mergeCell ref="URA73:URB73"/>
    <mergeCell ref="URC73:URD73"/>
    <mergeCell ref="URE73:URF73"/>
    <mergeCell ref="URG73:URH73"/>
    <mergeCell ref="UQO73:UQP73"/>
    <mergeCell ref="UQQ73:UQR73"/>
    <mergeCell ref="UQS73:UQT73"/>
    <mergeCell ref="UQU73:UQV73"/>
    <mergeCell ref="UQW73:UQX73"/>
    <mergeCell ref="UQE73:UQF73"/>
    <mergeCell ref="UQG73:UQH73"/>
    <mergeCell ref="UQI73:UQJ73"/>
    <mergeCell ref="UQK73:UQL73"/>
    <mergeCell ref="UQM73:UQN73"/>
    <mergeCell ref="UPU73:UPV73"/>
    <mergeCell ref="UPW73:UPX73"/>
    <mergeCell ref="UPY73:UPZ73"/>
    <mergeCell ref="UQA73:UQB73"/>
    <mergeCell ref="UQC73:UQD73"/>
    <mergeCell ref="UUU73:UUV73"/>
    <mergeCell ref="UUW73:UUX73"/>
    <mergeCell ref="UUY73:UUZ73"/>
    <mergeCell ref="UVA73:UVB73"/>
    <mergeCell ref="UVC73:UVD73"/>
    <mergeCell ref="UUK73:UUL73"/>
    <mergeCell ref="UUM73:UUN73"/>
    <mergeCell ref="UUO73:UUP73"/>
    <mergeCell ref="UUQ73:UUR73"/>
    <mergeCell ref="UUS73:UUT73"/>
    <mergeCell ref="UUA73:UUB73"/>
    <mergeCell ref="UUC73:UUD73"/>
    <mergeCell ref="UUE73:UUF73"/>
    <mergeCell ref="UUG73:UUH73"/>
    <mergeCell ref="UUI73:UUJ73"/>
    <mergeCell ref="UTQ73:UTR73"/>
    <mergeCell ref="UTS73:UTT73"/>
    <mergeCell ref="UTU73:UTV73"/>
    <mergeCell ref="UTW73:UTX73"/>
    <mergeCell ref="UTY73:UTZ73"/>
    <mergeCell ref="UTG73:UTH73"/>
    <mergeCell ref="UTI73:UTJ73"/>
    <mergeCell ref="UTK73:UTL73"/>
    <mergeCell ref="UTM73:UTN73"/>
    <mergeCell ref="UTO73:UTP73"/>
    <mergeCell ref="USW73:USX73"/>
    <mergeCell ref="USY73:USZ73"/>
    <mergeCell ref="UTA73:UTB73"/>
    <mergeCell ref="UTC73:UTD73"/>
    <mergeCell ref="UTE73:UTF73"/>
    <mergeCell ref="USM73:USN73"/>
    <mergeCell ref="USO73:USP73"/>
    <mergeCell ref="USQ73:USR73"/>
    <mergeCell ref="USS73:UST73"/>
    <mergeCell ref="USU73:USV73"/>
    <mergeCell ref="UXM73:UXN73"/>
    <mergeCell ref="UXO73:UXP73"/>
    <mergeCell ref="UXQ73:UXR73"/>
    <mergeCell ref="UXS73:UXT73"/>
    <mergeCell ref="UXU73:UXV73"/>
    <mergeCell ref="UXC73:UXD73"/>
    <mergeCell ref="UXE73:UXF73"/>
    <mergeCell ref="UXG73:UXH73"/>
    <mergeCell ref="UXI73:UXJ73"/>
    <mergeCell ref="UXK73:UXL73"/>
    <mergeCell ref="UWS73:UWT73"/>
    <mergeCell ref="UWU73:UWV73"/>
    <mergeCell ref="UWW73:UWX73"/>
    <mergeCell ref="UWY73:UWZ73"/>
    <mergeCell ref="UXA73:UXB73"/>
    <mergeCell ref="UWI73:UWJ73"/>
    <mergeCell ref="UWK73:UWL73"/>
    <mergeCell ref="UWM73:UWN73"/>
    <mergeCell ref="UWO73:UWP73"/>
    <mergeCell ref="UWQ73:UWR73"/>
    <mergeCell ref="UVY73:UVZ73"/>
    <mergeCell ref="UWA73:UWB73"/>
    <mergeCell ref="UWC73:UWD73"/>
    <mergeCell ref="UWE73:UWF73"/>
    <mergeCell ref="UWG73:UWH73"/>
    <mergeCell ref="UVO73:UVP73"/>
    <mergeCell ref="UVQ73:UVR73"/>
    <mergeCell ref="UVS73:UVT73"/>
    <mergeCell ref="UVU73:UVV73"/>
    <mergeCell ref="UVW73:UVX73"/>
    <mergeCell ref="UVE73:UVF73"/>
    <mergeCell ref="UVG73:UVH73"/>
    <mergeCell ref="UVI73:UVJ73"/>
    <mergeCell ref="UVK73:UVL73"/>
    <mergeCell ref="UVM73:UVN73"/>
    <mergeCell ref="VAE73:VAF73"/>
    <mergeCell ref="VAG73:VAH73"/>
    <mergeCell ref="VAI73:VAJ73"/>
    <mergeCell ref="VAK73:VAL73"/>
    <mergeCell ref="VAM73:VAN73"/>
    <mergeCell ref="UZU73:UZV73"/>
    <mergeCell ref="UZW73:UZX73"/>
    <mergeCell ref="UZY73:UZZ73"/>
    <mergeCell ref="VAA73:VAB73"/>
    <mergeCell ref="VAC73:VAD73"/>
    <mergeCell ref="UZK73:UZL73"/>
    <mergeCell ref="UZM73:UZN73"/>
    <mergeCell ref="UZO73:UZP73"/>
    <mergeCell ref="UZQ73:UZR73"/>
    <mergeCell ref="UZS73:UZT73"/>
    <mergeCell ref="UZA73:UZB73"/>
    <mergeCell ref="UZC73:UZD73"/>
    <mergeCell ref="UZE73:UZF73"/>
    <mergeCell ref="UZG73:UZH73"/>
    <mergeCell ref="UZI73:UZJ73"/>
    <mergeCell ref="UYQ73:UYR73"/>
    <mergeCell ref="UYS73:UYT73"/>
    <mergeCell ref="UYU73:UYV73"/>
    <mergeCell ref="UYW73:UYX73"/>
    <mergeCell ref="UYY73:UYZ73"/>
    <mergeCell ref="UYG73:UYH73"/>
    <mergeCell ref="UYI73:UYJ73"/>
    <mergeCell ref="UYK73:UYL73"/>
    <mergeCell ref="UYM73:UYN73"/>
    <mergeCell ref="UYO73:UYP73"/>
    <mergeCell ref="UXW73:UXX73"/>
    <mergeCell ref="UXY73:UXZ73"/>
    <mergeCell ref="UYA73:UYB73"/>
    <mergeCell ref="UYC73:UYD73"/>
    <mergeCell ref="UYE73:UYF73"/>
    <mergeCell ref="VCW73:VCX73"/>
    <mergeCell ref="VCY73:VCZ73"/>
    <mergeCell ref="VDA73:VDB73"/>
    <mergeCell ref="VDC73:VDD73"/>
    <mergeCell ref="VDE73:VDF73"/>
    <mergeCell ref="VCM73:VCN73"/>
    <mergeCell ref="VCO73:VCP73"/>
    <mergeCell ref="VCQ73:VCR73"/>
    <mergeCell ref="VCS73:VCT73"/>
    <mergeCell ref="VCU73:VCV73"/>
    <mergeCell ref="VCC73:VCD73"/>
    <mergeCell ref="VCE73:VCF73"/>
    <mergeCell ref="VCG73:VCH73"/>
    <mergeCell ref="VCI73:VCJ73"/>
    <mergeCell ref="VCK73:VCL73"/>
    <mergeCell ref="VBS73:VBT73"/>
    <mergeCell ref="VBU73:VBV73"/>
    <mergeCell ref="VBW73:VBX73"/>
    <mergeCell ref="VBY73:VBZ73"/>
    <mergeCell ref="VCA73:VCB73"/>
    <mergeCell ref="VBI73:VBJ73"/>
    <mergeCell ref="VBK73:VBL73"/>
    <mergeCell ref="VBM73:VBN73"/>
    <mergeCell ref="VBO73:VBP73"/>
    <mergeCell ref="VBQ73:VBR73"/>
    <mergeCell ref="VAY73:VAZ73"/>
    <mergeCell ref="VBA73:VBB73"/>
    <mergeCell ref="VBC73:VBD73"/>
    <mergeCell ref="VBE73:VBF73"/>
    <mergeCell ref="VBG73:VBH73"/>
    <mergeCell ref="VAO73:VAP73"/>
    <mergeCell ref="VAQ73:VAR73"/>
    <mergeCell ref="VAS73:VAT73"/>
    <mergeCell ref="VAU73:VAV73"/>
    <mergeCell ref="VAW73:VAX73"/>
    <mergeCell ref="VFO73:VFP73"/>
    <mergeCell ref="VFQ73:VFR73"/>
    <mergeCell ref="VFS73:VFT73"/>
    <mergeCell ref="VFU73:VFV73"/>
    <mergeCell ref="VFW73:VFX73"/>
    <mergeCell ref="VFE73:VFF73"/>
    <mergeCell ref="VFG73:VFH73"/>
    <mergeCell ref="VFI73:VFJ73"/>
    <mergeCell ref="VFK73:VFL73"/>
    <mergeCell ref="VFM73:VFN73"/>
    <mergeCell ref="VEU73:VEV73"/>
    <mergeCell ref="VEW73:VEX73"/>
    <mergeCell ref="VEY73:VEZ73"/>
    <mergeCell ref="VFA73:VFB73"/>
    <mergeCell ref="VFC73:VFD73"/>
    <mergeCell ref="VEK73:VEL73"/>
    <mergeCell ref="VEM73:VEN73"/>
    <mergeCell ref="VEO73:VEP73"/>
    <mergeCell ref="VEQ73:VER73"/>
    <mergeCell ref="VES73:VET73"/>
    <mergeCell ref="VEA73:VEB73"/>
    <mergeCell ref="VEC73:VED73"/>
    <mergeCell ref="VEE73:VEF73"/>
    <mergeCell ref="VEG73:VEH73"/>
    <mergeCell ref="VEI73:VEJ73"/>
    <mergeCell ref="VDQ73:VDR73"/>
    <mergeCell ref="VDS73:VDT73"/>
    <mergeCell ref="VDU73:VDV73"/>
    <mergeCell ref="VDW73:VDX73"/>
    <mergeCell ref="VDY73:VDZ73"/>
    <mergeCell ref="VDG73:VDH73"/>
    <mergeCell ref="VDI73:VDJ73"/>
    <mergeCell ref="VDK73:VDL73"/>
    <mergeCell ref="VDM73:VDN73"/>
    <mergeCell ref="VDO73:VDP73"/>
    <mergeCell ref="VIG73:VIH73"/>
    <mergeCell ref="VII73:VIJ73"/>
    <mergeCell ref="VIK73:VIL73"/>
    <mergeCell ref="VIM73:VIN73"/>
    <mergeCell ref="VIO73:VIP73"/>
    <mergeCell ref="VHW73:VHX73"/>
    <mergeCell ref="VHY73:VHZ73"/>
    <mergeCell ref="VIA73:VIB73"/>
    <mergeCell ref="VIC73:VID73"/>
    <mergeCell ref="VIE73:VIF73"/>
    <mergeCell ref="VHM73:VHN73"/>
    <mergeCell ref="VHO73:VHP73"/>
    <mergeCell ref="VHQ73:VHR73"/>
    <mergeCell ref="VHS73:VHT73"/>
    <mergeCell ref="VHU73:VHV73"/>
    <mergeCell ref="VHC73:VHD73"/>
    <mergeCell ref="VHE73:VHF73"/>
    <mergeCell ref="VHG73:VHH73"/>
    <mergeCell ref="VHI73:VHJ73"/>
    <mergeCell ref="VHK73:VHL73"/>
    <mergeCell ref="VGS73:VGT73"/>
    <mergeCell ref="VGU73:VGV73"/>
    <mergeCell ref="VGW73:VGX73"/>
    <mergeCell ref="VGY73:VGZ73"/>
    <mergeCell ref="VHA73:VHB73"/>
    <mergeCell ref="VGI73:VGJ73"/>
    <mergeCell ref="VGK73:VGL73"/>
    <mergeCell ref="VGM73:VGN73"/>
    <mergeCell ref="VGO73:VGP73"/>
    <mergeCell ref="VGQ73:VGR73"/>
    <mergeCell ref="VFY73:VFZ73"/>
    <mergeCell ref="VGA73:VGB73"/>
    <mergeCell ref="VGC73:VGD73"/>
    <mergeCell ref="VGE73:VGF73"/>
    <mergeCell ref="VGG73:VGH73"/>
    <mergeCell ref="VKY73:VKZ73"/>
    <mergeCell ref="VLA73:VLB73"/>
    <mergeCell ref="VLC73:VLD73"/>
    <mergeCell ref="VLE73:VLF73"/>
    <mergeCell ref="VLG73:VLH73"/>
    <mergeCell ref="VKO73:VKP73"/>
    <mergeCell ref="VKQ73:VKR73"/>
    <mergeCell ref="VKS73:VKT73"/>
    <mergeCell ref="VKU73:VKV73"/>
    <mergeCell ref="VKW73:VKX73"/>
    <mergeCell ref="VKE73:VKF73"/>
    <mergeCell ref="VKG73:VKH73"/>
    <mergeCell ref="VKI73:VKJ73"/>
    <mergeCell ref="VKK73:VKL73"/>
    <mergeCell ref="VKM73:VKN73"/>
    <mergeCell ref="VJU73:VJV73"/>
    <mergeCell ref="VJW73:VJX73"/>
    <mergeCell ref="VJY73:VJZ73"/>
    <mergeCell ref="VKA73:VKB73"/>
    <mergeCell ref="VKC73:VKD73"/>
    <mergeCell ref="VJK73:VJL73"/>
    <mergeCell ref="VJM73:VJN73"/>
    <mergeCell ref="VJO73:VJP73"/>
    <mergeCell ref="VJQ73:VJR73"/>
    <mergeCell ref="VJS73:VJT73"/>
    <mergeCell ref="VJA73:VJB73"/>
    <mergeCell ref="VJC73:VJD73"/>
    <mergeCell ref="VJE73:VJF73"/>
    <mergeCell ref="VJG73:VJH73"/>
    <mergeCell ref="VJI73:VJJ73"/>
    <mergeCell ref="VIQ73:VIR73"/>
    <mergeCell ref="VIS73:VIT73"/>
    <mergeCell ref="VIU73:VIV73"/>
    <mergeCell ref="VIW73:VIX73"/>
    <mergeCell ref="VIY73:VIZ73"/>
    <mergeCell ref="VNQ73:VNR73"/>
    <mergeCell ref="VNS73:VNT73"/>
    <mergeCell ref="VNU73:VNV73"/>
    <mergeCell ref="VNW73:VNX73"/>
    <mergeCell ref="VNY73:VNZ73"/>
    <mergeCell ref="VNG73:VNH73"/>
    <mergeCell ref="VNI73:VNJ73"/>
    <mergeCell ref="VNK73:VNL73"/>
    <mergeCell ref="VNM73:VNN73"/>
    <mergeCell ref="VNO73:VNP73"/>
    <mergeCell ref="VMW73:VMX73"/>
    <mergeCell ref="VMY73:VMZ73"/>
    <mergeCell ref="VNA73:VNB73"/>
    <mergeCell ref="VNC73:VND73"/>
    <mergeCell ref="VNE73:VNF73"/>
    <mergeCell ref="VMM73:VMN73"/>
    <mergeCell ref="VMO73:VMP73"/>
    <mergeCell ref="VMQ73:VMR73"/>
    <mergeCell ref="VMS73:VMT73"/>
    <mergeCell ref="VMU73:VMV73"/>
    <mergeCell ref="VMC73:VMD73"/>
    <mergeCell ref="VME73:VMF73"/>
    <mergeCell ref="VMG73:VMH73"/>
    <mergeCell ref="VMI73:VMJ73"/>
    <mergeCell ref="VMK73:VML73"/>
    <mergeCell ref="VLS73:VLT73"/>
    <mergeCell ref="VLU73:VLV73"/>
    <mergeCell ref="VLW73:VLX73"/>
    <mergeCell ref="VLY73:VLZ73"/>
    <mergeCell ref="VMA73:VMB73"/>
    <mergeCell ref="VLI73:VLJ73"/>
    <mergeCell ref="VLK73:VLL73"/>
    <mergeCell ref="VLM73:VLN73"/>
    <mergeCell ref="VLO73:VLP73"/>
    <mergeCell ref="VLQ73:VLR73"/>
    <mergeCell ref="VQI73:VQJ73"/>
    <mergeCell ref="VQK73:VQL73"/>
    <mergeCell ref="VQM73:VQN73"/>
    <mergeCell ref="VQO73:VQP73"/>
    <mergeCell ref="VQQ73:VQR73"/>
    <mergeCell ref="VPY73:VPZ73"/>
    <mergeCell ref="VQA73:VQB73"/>
    <mergeCell ref="VQC73:VQD73"/>
    <mergeCell ref="VQE73:VQF73"/>
    <mergeCell ref="VQG73:VQH73"/>
    <mergeCell ref="VPO73:VPP73"/>
    <mergeCell ref="VPQ73:VPR73"/>
    <mergeCell ref="VPS73:VPT73"/>
    <mergeCell ref="VPU73:VPV73"/>
    <mergeCell ref="VPW73:VPX73"/>
    <mergeCell ref="VPE73:VPF73"/>
    <mergeCell ref="VPG73:VPH73"/>
    <mergeCell ref="VPI73:VPJ73"/>
    <mergeCell ref="VPK73:VPL73"/>
    <mergeCell ref="VPM73:VPN73"/>
    <mergeCell ref="VOU73:VOV73"/>
    <mergeCell ref="VOW73:VOX73"/>
    <mergeCell ref="VOY73:VOZ73"/>
    <mergeCell ref="VPA73:VPB73"/>
    <mergeCell ref="VPC73:VPD73"/>
    <mergeCell ref="VOK73:VOL73"/>
    <mergeCell ref="VOM73:VON73"/>
    <mergeCell ref="VOO73:VOP73"/>
    <mergeCell ref="VOQ73:VOR73"/>
    <mergeCell ref="VOS73:VOT73"/>
    <mergeCell ref="VOA73:VOB73"/>
    <mergeCell ref="VOC73:VOD73"/>
    <mergeCell ref="VOE73:VOF73"/>
    <mergeCell ref="VOG73:VOH73"/>
    <mergeCell ref="VOI73:VOJ73"/>
    <mergeCell ref="VTA73:VTB73"/>
    <mergeCell ref="VTC73:VTD73"/>
    <mergeCell ref="VTE73:VTF73"/>
    <mergeCell ref="VTG73:VTH73"/>
    <mergeCell ref="VTI73:VTJ73"/>
    <mergeCell ref="VSQ73:VSR73"/>
    <mergeCell ref="VSS73:VST73"/>
    <mergeCell ref="VSU73:VSV73"/>
    <mergeCell ref="VSW73:VSX73"/>
    <mergeCell ref="VSY73:VSZ73"/>
    <mergeCell ref="VSG73:VSH73"/>
    <mergeCell ref="VSI73:VSJ73"/>
    <mergeCell ref="VSK73:VSL73"/>
    <mergeCell ref="VSM73:VSN73"/>
    <mergeCell ref="VSO73:VSP73"/>
    <mergeCell ref="VRW73:VRX73"/>
    <mergeCell ref="VRY73:VRZ73"/>
    <mergeCell ref="VSA73:VSB73"/>
    <mergeCell ref="VSC73:VSD73"/>
    <mergeCell ref="VSE73:VSF73"/>
    <mergeCell ref="VRM73:VRN73"/>
    <mergeCell ref="VRO73:VRP73"/>
    <mergeCell ref="VRQ73:VRR73"/>
    <mergeCell ref="VRS73:VRT73"/>
    <mergeCell ref="VRU73:VRV73"/>
    <mergeCell ref="VRC73:VRD73"/>
    <mergeCell ref="VRE73:VRF73"/>
    <mergeCell ref="VRG73:VRH73"/>
    <mergeCell ref="VRI73:VRJ73"/>
    <mergeCell ref="VRK73:VRL73"/>
    <mergeCell ref="VQS73:VQT73"/>
    <mergeCell ref="VQU73:VQV73"/>
    <mergeCell ref="VQW73:VQX73"/>
    <mergeCell ref="VQY73:VQZ73"/>
    <mergeCell ref="VRA73:VRB73"/>
    <mergeCell ref="VVS73:VVT73"/>
    <mergeCell ref="VVU73:VVV73"/>
    <mergeCell ref="VVW73:VVX73"/>
    <mergeCell ref="VVY73:VVZ73"/>
    <mergeCell ref="VWA73:VWB73"/>
    <mergeCell ref="VVI73:VVJ73"/>
    <mergeCell ref="VVK73:VVL73"/>
    <mergeCell ref="VVM73:VVN73"/>
    <mergeCell ref="VVO73:VVP73"/>
    <mergeCell ref="VVQ73:VVR73"/>
    <mergeCell ref="VUY73:VUZ73"/>
    <mergeCell ref="VVA73:VVB73"/>
    <mergeCell ref="VVC73:VVD73"/>
    <mergeCell ref="VVE73:VVF73"/>
    <mergeCell ref="VVG73:VVH73"/>
    <mergeCell ref="VUO73:VUP73"/>
    <mergeCell ref="VUQ73:VUR73"/>
    <mergeCell ref="VUS73:VUT73"/>
    <mergeCell ref="VUU73:VUV73"/>
    <mergeCell ref="VUW73:VUX73"/>
    <mergeCell ref="VUE73:VUF73"/>
    <mergeCell ref="VUG73:VUH73"/>
    <mergeCell ref="VUI73:VUJ73"/>
    <mergeCell ref="VUK73:VUL73"/>
    <mergeCell ref="VUM73:VUN73"/>
    <mergeCell ref="VTU73:VTV73"/>
    <mergeCell ref="VTW73:VTX73"/>
    <mergeCell ref="VTY73:VTZ73"/>
    <mergeCell ref="VUA73:VUB73"/>
    <mergeCell ref="VUC73:VUD73"/>
    <mergeCell ref="VTK73:VTL73"/>
    <mergeCell ref="VTM73:VTN73"/>
    <mergeCell ref="VTO73:VTP73"/>
    <mergeCell ref="VTQ73:VTR73"/>
    <mergeCell ref="VTS73:VTT73"/>
    <mergeCell ref="VYK73:VYL73"/>
    <mergeCell ref="VYM73:VYN73"/>
    <mergeCell ref="VYO73:VYP73"/>
    <mergeCell ref="VYQ73:VYR73"/>
    <mergeCell ref="VYS73:VYT73"/>
    <mergeCell ref="VYA73:VYB73"/>
    <mergeCell ref="VYC73:VYD73"/>
    <mergeCell ref="VYE73:VYF73"/>
    <mergeCell ref="VYG73:VYH73"/>
    <mergeCell ref="VYI73:VYJ73"/>
    <mergeCell ref="VXQ73:VXR73"/>
    <mergeCell ref="VXS73:VXT73"/>
    <mergeCell ref="VXU73:VXV73"/>
    <mergeCell ref="VXW73:VXX73"/>
    <mergeCell ref="VXY73:VXZ73"/>
    <mergeCell ref="VXG73:VXH73"/>
    <mergeCell ref="VXI73:VXJ73"/>
    <mergeCell ref="VXK73:VXL73"/>
    <mergeCell ref="VXM73:VXN73"/>
    <mergeCell ref="VXO73:VXP73"/>
    <mergeCell ref="VWW73:VWX73"/>
    <mergeCell ref="VWY73:VWZ73"/>
    <mergeCell ref="VXA73:VXB73"/>
    <mergeCell ref="VXC73:VXD73"/>
    <mergeCell ref="VXE73:VXF73"/>
    <mergeCell ref="VWM73:VWN73"/>
    <mergeCell ref="VWO73:VWP73"/>
    <mergeCell ref="VWQ73:VWR73"/>
    <mergeCell ref="VWS73:VWT73"/>
    <mergeCell ref="VWU73:VWV73"/>
    <mergeCell ref="VWC73:VWD73"/>
    <mergeCell ref="VWE73:VWF73"/>
    <mergeCell ref="VWG73:VWH73"/>
    <mergeCell ref="VWI73:VWJ73"/>
    <mergeCell ref="VWK73:VWL73"/>
    <mergeCell ref="WBC73:WBD73"/>
    <mergeCell ref="WBE73:WBF73"/>
    <mergeCell ref="WBG73:WBH73"/>
    <mergeCell ref="WBI73:WBJ73"/>
    <mergeCell ref="WBK73:WBL73"/>
    <mergeCell ref="WAS73:WAT73"/>
    <mergeCell ref="WAU73:WAV73"/>
    <mergeCell ref="WAW73:WAX73"/>
    <mergeCell ref="WAY73:WAZ73"/>
    <mergeCell ref="WBA73:WBB73"/>
    <mergeCell ref="WAI73:WAJ73"/>
    <mergeCell ref="WAK73:WAL73"/>
    <mergeCell ref="WAM73:WAN73"/>
    <mergeCell ref="WAO73:WAP73"/>
    <mergeCell ref="WAQ73:WAR73"/>
    <mergeCell ref="VZY73:VZZ73"/>
    <mergeCell ref="WAA73:WAB73"/>
    <mergeCell ref="WAC73:WAD73"/>
    <mergeCell ref="WAE73:WAF73"/>
    <mergeCell ref="WAG73:WAH73"/>
    <mergeCell ref="VZO73:VZP73"/>
    <mergeCell ref="VZQ73:VZR73"/>
    <mergeCell ref="VZS73:VZT73"/>
    <mergeCell ref="VZU73:VZV73"/>
    <mergeCell ref="VZW73:VZX73"/>
    <mergeCell ref="VZE73:VZF73"/>
    <mergeCell ref="VZG73:VZH73"/>
    <mergeCell ref="VZI73:VZJ73"/>
    <mergeCell ref="VZK73:VZL73"/>
    <mergeCell ref="VZM73:VZN73"/>
    <mergeCell ref="VYU73:VYV73"/>
    <mergeCell ref="VYW73:VYX73"/>
    <mergeCell ref="VYY73:VYZ73"/>
    <mergeCell ref="VZA73:VZB73"/>
    <mergeCell ref="VZC73:VZD73"/>
    <mergeCell ref="WDU73:WDV73"/>
    <mergeCell ref="WDW73:WDX73"/>
    <mergeCell ref="WDY73:WDZ73"/>
    <mergeCell ref="WEA73:WEB73"/>
    <mergeCell ref="WEC73:WED73"/>
    <mergeCell ref="WDK73:WDL73"/>
    <mergeCell ref="WDM73:WDN73"/>
    <mergeCell ref="WDO73:WDP73"/>
    <mergeCell ref="WDQ73:WDR73"/>
    <mergeCell ref="WDS73:WDT73"/>
    <mergeCell ref="WDA73:WDB73"/>
    <mergeCell ref="WDC73:WDD73"/>
    <mergeCell ref="WDE73:WDF73"/>
    <mergeCell ref="WDG73:WDH73"/>
    <mergeCell ref="WDI73:WDJ73"/>
    <mergeCell ref="WCQ73:WCR73"/>
    <mergeCell ref="WCS73:WCT73"/>
    <mergeCell ref="WCU73:WCV73"/>
    <mergeCell ref="WCW73:WCX73"/>
    <mergeCell ref="WCY73:WCZ73"/>
    <mergeCell ref="WCG73:WCH73"/>
    <mergeCell ref="WCI73:WCJ73"/>
    <mergeCell ref="WCK73:WCL73"/>
    <mergeCell ref="WCM73:WCN73"/>
    <mergeCell ref="WCO73:WCP73"/>
    <mergeCell ref="WBW73:WBX73"/>
    <mergeCell ref="WBY73:WBZ73"/>
    <mergeCell ref="WCA73:WCB73"/>
    <mergeCell ref="WCC73:WCD73"/>
    <mergeCell ref="WCE73:WCF73"/>
    <mergeCell ref="WBM73:WBN73"/>
    <mergeCell ref="WBO73:WBP73"/>
    <mergeCell ref="WBQ73:WBR73"/>
    <mergeCell ref="WBS73:WBT73"/>
    <mergeCell ref="WBU73:WBV73"/>
    <mergeCell ref="WGM73:WGN73"/>
    <mergeCell ref="WGO73:WGP73"/>
    <mergeCell ref="WGQ73:WGR73"/>
    <mergeCell ref="WGS73:WGT73"/>
    <mergeCell ref="WGU73:WGV73"/>
    <mergeCell ref="WGC73:WGD73"/>
    <mergeCell ref="WGE73:WGF73"/>
    <mergeCell ref="WGG73:WGH73"/>
    <mergeCell ref="WGI73:WGJ73"/>
    <mergeCell ref="WGK73:WGL73"/>
    <mergeCell ref="WFS73:WFT73"/>
    <mergeCell ref="WFU73:WFV73"/>
    <mergeCell ref="WFW73:WFX73"/>
    <mergeCell ref="WFY73:WFZ73"/>
    <mergeCell ref="WGA73:WGB73"/>
    <mergeCell ref="WFI73:WFJ73"/>
    <mergeCell ref="WFK73:WFL73"/>
    <mergeCell ref="WFM73:WFN73"/>
    <mergeCell ref="WFO73:WFP73"/>
    <mergeCell ref="WFQ73:WFR73"/>
    <mergeCell ref="WEY73:WEZ73"/>
    <mergeCell ref="WFA73:WFB73"/>
    <mergeCell ref="WFC73:WFD73"/>
    <mergeCell ref="WFE73:WFF73"/>
    <mergeCell ref="WFG73:WFH73"/>
    <mergeCell ref="WEO73:WEP73"/>
    <mergeCell ref="WEQ73:WER73"/>
    <mergeCell ref="WES73:WET73"/>
    <mergeCell ref="WEU73:WEV73"/>
    <mergeCell ref="WEW73:WEX73"/>
    <mergeCell ref="WEE73:WEF73"/>
    <mergeCell ref="WEG73:WEH73"/>
    <mergeCell ref="WEI73:WEJ73"/>
    <mergeCell ref="WEK73:WEL73"/>
    <mergeCell ref="WEM73:WEN73"/>
    <mergeCell ref="WJE73:WJF73"/>
    <mergeCell ref="WJG73:WJH73"/>
    <mergeCell ref="WJI73:WJJ73"/>
    <mergeCell ref="WJK73:WJL73"/>
    <mergeCell ref="WJM73:WJN73"/>
    <mergeCell ref="WIU73:WIV73"/>
    <mergeCell ref="WIW73:WIX73"/>
    <mergeCell ref="WIY73:WIZ73"/>
    <mergeCell ref="WJA73:WJB73"/>
    <mergeCell ref="WJC73:WJD73"/>
    <mergeCell ref="WIK73:WIL73"/>
    <mergeCell ref="WIM73:WIN73"/>
    <mergeCell ref="WIO73:WIP73"/>
    <mergeCell ref="WIQ73:WIR73"/>
    <mergeCell ref="WIS73:WIT73"/>
    <mergeCell ref="WIA73:WIB73"/>
    <mergeCell ref="WIC73:WID73"/>
    <mergeCell ref="WIE73:WIF73"/>
    <mergeCell ref="WIG73:WIH73"/>
    <mergeCell ref="WII73:WIJ73"/>
    <mergeCell ref="WHQ73:WHR73"/>
    <mergeCell ref="WHS73:WHT73"/>
    <mergeCell ref="WHU73:WHV73"/>
    <mergeCell ref="WHW73:WHX73"/>
    <mergeCell ref="WHY73:WHZ73"/>
    <mergeCell ref="WHG73:WHH73"/>
    <mergeCell ref="WHI73:WHJ73"/>
    <mergeCell ref="WHK73:WHL73"/>
    <mergeCell ref="WHM73:WHN73"/>
    <mergeCell ref="WHO73:WHP73"/>
    <mergeCell ref="WGW73:WGX73"/>
    <mergeCell ref="WGY73:WGZ73"/>
    <mergeCell ref="WHA73:WHB73"/>
    <mergeCell ref="WHC73:WHD73"/>
    <mergeCell ref="WHE73:WHF73"/>
    <mergeCell ref="WLW73:WLX73"/>
    <mergeCell ref="WLY73:WLZ73"/>
    <mergeCell ref="WMA73:WMB73"/>
    <mergeCell ref="WMC73:WMD73"/>
    <mergeCell ref="WME73:WMF73"/>
    <mergeCell ref="WLM73:WLN73"/>
    <mergeCell ref="WLO73:WLP73"/>
    <mergeCell ref="WLQ73:WLR73"/>
    <mergeCell ref="WLS73:WLT73"/>
    <mergeCell ref="WLU73:WLV73"/>
    <mergeCell ref="WLC73:WLD73"/>
    <mergeCell ref="WLE73:WLF73"/>
    <mergeCell ref="WLG73:WLH73"/>
    <mergeCell ref="WLI73:WLJ73"/>
    <mergeCell ref="WLK73:WLL73"/>
    <mergeCell ref="WKS73:WKT73"/>
    <mergeCell ref="WKU73:WKV73"/>
    <mergeCell ref="WKW73:WKX73"/>
    <mergeCell ref="WKY73:WKZ73"/>
    <mergeCell ref="WLA73:WLB73"/>
    <mergeCell ref="WKI73:WKJ73"/>
    <mergeCell ref="WKK73:WKL73"/>
    <mergeCell ref="WKM73:WKN73"/>
    <mergeCell ref="WKO73:WKP73"/>
    <mergeCell ref="WKQ73:WKR73"/>
    <mergeCell ref="WJY73:WJZ73"/>
    <mergeCell ref="WKA73:WKB73"/>
    <mergeCell ref="WKC73:WKD73"/>
    <mergeCell ref="WKE73:WKF73"/>
    <mergeCell ref="WKG73:WKH73"/>
    <mergeCell ref="WJO73:WJP73"/>
    <mergeCell ref="WJQ73:WJR73"/>
    <mergeCell ref="WJS73:WJT73"/>
    <mergeCell ref="WJU73:WJV73"/>
    <mergeCell ref="WJW73:WJX73"/>
    <mergeCell ref="WOO73:WOP73"/>
    <mergeCell ref="WOQ73:WOR73"/>
    <mergeCell ref="WOS73:WOT73"/>
    <mergeCell ref="WOU73:WOV73"/>
    <mergeCell ref="WOW73:WOX73"/>
    <mergeCell ref="WOE73:WOF73"/>
    <mergeCell ref="WOG73:WOH73"/>
    <mergeCell ref="WOI73:WOJ73"/>
    <mergeCell ref="WOK73:WOL73"/>
    <mergeCell ref="WOM73:WON73"/>
    <mergeCell ref="WNU73:WNV73"/>
    <mergeCell ref="WNW73:WNX73"/>
    <mergeCell ref="WNY73:WNZ73"/>
    <mergeCell ref="WOA73:WOB73"/>
    <mergeCell ref="WOC73:WOD73"/>
    <mergeCell ref="WNK73:WNL73"/>
    <mergeCell ref="WNM73:WNN73"/>
    <mergeCell ref="WNO73:WNP73"/>
    <mergeCell ref="WNQ73:WNR73"/>
    <mergeCell ref="WNS73:WNT73"/>
    <mergeCell ref="WNA73:WNB73"/>
    <mergeCell ref="WNC73:WND73"/>
    <mergeCell ref="WNE73:WNF73"/>
    <mergeCell ref="WNG73:WNH73"/>
    <mergeCell ref="WNI73:WNJ73"/>
    <mergeCell ref="WMQ73:WMR73"/>
    <mergeCell ref="WMS73:WMT73"/>
    <mergeCell ref="WMU73:WMV73"/>
    <mergeCell ref="WMW73:WMX73"/>
    <mergeCell ref="WMY73:WMZ73"/>
    <mergeCell ref="WMG73:WMH73"/>
    <mergeCell ref="WMI73:WMJ73"/>
    <mergeCell ref="WMK73:WML73"/>
    <mergeCell ref="WMM73:WMN73"/>
    <mergeCell ref="WMO73:WMP73"/>
    <mergeCell ref="WRG73:WRH73"/>
    <mergeCell ref="WRI73:WRJ73"/>
    <mergeCell ref="WRK73:WRL73"/>
    <mergeCell ref="WRM73:WRN73"/>
    <mergeCell ref="WRO73:WRP73"/>
    <mergeCell ref="WQW73:WQX73"/>
    <mergeCell ref="WQY73:WQZ73"/>
    <mergeCell ref="WRA73:WRB73"/>
    <mergeCell ref="WRC73:WRD73"/>
    <mergeCell ref="WRE73:WRF73"/>
    <mergeCell ref="WQM73:WQN73"/>
    <mergeCell ref="WQO73:WQP73"/>
    <mergeCell ref="WQQ73:WQR73"/>
    <mergeCell ref="WQS73:WQT73"/>
    <mergeCell ref="WQU73:WQV73"/>
    <mergeCell ref="WQC73:WQD73"/>
    <mergeCell ref="WQE73:WQF73"/>
    <mergeCell ref="WQG73:WQH73"/>
    <mergeCell ref="WQI73:WQJ73"/>
    <mergeCell ref="WQK73:WQL73"/>
    <mergeCell ref="WPS73:WPT73"/>
    <mergeCell ref="WPU73:WPV73"/>
    <mergeCell ref="WPW73:WPX73"/>
    <mergeCell ref="WPY73:WPZ73"/>
    <mergeCell ref="WQA73:WQB73"/>
    <mergeCell ref="WPI73:WPJ73"/>
    <mergeCell ref="WPK73:WPL73"/>
    <mergeCell ref="WPM73:WPN73"/>
    <mergeCell ref="WPO73:WPP73"/>
    <mergeCell ref="WPQ73:WPR73"/>
    <mergeCell ref="WOY73:WOZ73"/>
    <mergeCell ref="WPA73:WPB73"/>
    <mergeCell ref="WPC73:WPD73"/>
    <mergeCell ref="WPE73:WPF73"/>
    <mergeCell ref="WPG73:WPH73"/>
    <mergeCell ref="WTY73:WTZ73"/>
    <mergeCell ref="WUA73:WUB73"/>
    <mergeCell ref="WUC73:WUD73"/>
    <mergeCell ref="WUE73:WUF73"/>
    <mergeCell ref="WUG73:WUH73"/>
    <mergeCell ref="WTO73:WTP73"/>
    <mergeCell ref="WTQ73:WTR73"/>
    <mergeCell ref="WTS73:WTT73"/>
    <mergeCell ref="WTU73:WTV73"/>
    <mergeCell ref="WTW73:WTX73"/>
    <mergeCell ref="WTE73:WTF73"/>
    <mergeCell ref="WTG73:WTH73"/>
    <mergeCell ref="WTI73:WTJ73"/>
    <mergeCell ref="WTK73:WTL73"/>
    <mergeCell ref="WTM73:WTN73"/>
    <mergeCell ref="WSU73:WSV73"/>
    <mergeCell ref="WSW73:WSX73"/>
    <mergeCell ref="WSY73:WSZ73"/>
    <mergeCell ref="WTA73:WTB73"/>
    <mergeCell ref="WTC73:WTD73"/>
    <mergeCell ref="WSK73:WSL73"/>
    <mergeCell ref="WSM73:WSN73"/>
    <mergeCell ref="WSO73:WSP73"/>
    <mergeCell ref="WSQ73:WSR73"/>
    <mergeCell ref="WSS73:WST73"/>
    <mergeCell ref="WSA73:WSB73"/>
    <mergeCell ref="WSC73:WSD73"/>
    <mergeCell ref="WSE73:WSF73"/>
    <mergeCell ref="WSG73:WSH73"/>
    <mergeCell ref="WSI73:WSJ73"/>
    <mergeCell ref="WRQ73:WRR73"/>
    <mergeCell ref="WRS73:WRT73"/>
    <mergeCell ref="WRU73:WRV73"/>
    <mergeCell ref="WRW73:WRX73"/>
    <mergeCell ref="WRY73:WRZ73"/>
    <mergeCell ref="WWQ73:WWR73"/>
    <mergeCell ref="WWS73:WWT73"/>
    <mergeCell ref="WWU73:WWV73"/>
    <mergeCell ref="WWW73:WWX73"/>
    <mergeCell ref="WWY73:WWZ73"/>
    <mergeCell ref="WWG73:WWH73"/>
    <mergeCell ref="WWI73:WWJ73"/>
    <mergeCell ref="WWK73:WWL73"/>
    <mergeCell ref="WWM73:WWN73"/>
    <mergeCell ref="WWO73:WWP73"/>
    <mergeCell ref="WVW73:WVX73"/>
    <mergeCell ref="WVY73:WVZ73"/>
    <mergeCell ref="WWA73:WWB73"/>
    <mergeCell ref="WWC73:WWD73"/>
    <mergeCell ref="WWE73:WWF73"/>
    <mergeCell ref="WVM73:WVN73"/>
    <mergeCell ref="WVO73:WVP73"/>
    <mergeCell ref="WVQ73:WVR73"/>
    <mergeCell ref="WVS73:WVT73"/>
    <mergeCell ref="WVU73:WVV73"/>
    <mergeCell ref="WVC73:WVD73"/>
    <mergeCell ref="WVE73:WVF73"/>
    <mergeCell ref="WVG73:WVH73"/>
    <mergeCell ref="WVI73:WVJ73"/>
    <mergeCell ref="WVK73:WVL73"/>
    <mergeCell ref="WUS73:WUT73"/>
    <mergeCell ref="WUU73:WUV73"/>
    <mergeCell ref="WUW73:WUX73"/>
    <mergeCell ref="WUY73:WUZ73"/>
    <mergeCell ref="WVA73:WVB73"/>
    <mergeCell ref="WUI73:WUJ73"/>
    <mergeCell ref="WUK73:WUL73"/>
    <mergeCell ref="WUM73:WUN73"/>
    <mergeCell ref="WUO73:WUP73"/>
    <mergeCell ref="WUQ73:WUR73"/>
    <mergeCell ref="WZI73:WZJ73"/>
    <mergeCell ref="WZK73:WZL73"/>
    <mergeCell ref="WZM73:WZN73"/>
    <mergeCell ref="WZO73:WZP73"/>
    <mergeCell ref="WZQ73:WZR73"/>
    <mergeCell ref="WYY73:WYZ73"/>
    <mergeCell ref="WZA73:WZB73"/>
    <mergeCell ref="WZC73:WZD73"/>
    <mergeCell ref="WZE73:WZF73"/>
    <mergeCell ref="WZG73:WZH73"/>
    <mergeCell ref="WYO73:WYP73"/>
    <mergeCell ref="WYQ73:WYR73"/>
    <mergeCell ref="WYS73:WYT73"/>
    <mergeCell ref="WYU73:WYV73"/>
    <mergeCell ref="WYW73:WYX73"/>
    <mergeCell ref="WYE73:WYF73"/>
    <mergeCell ref="WYG73:WYH73"/>
    <mergeCell ref="WYI73:WYJ73"/>
    <mergeCell ref="WYK73:WYL73"/>
    <mergeCell ref="WYM73:WYN73"/>
    <mergeCell ref="WXU73:WXV73"/>
    <mergeCell ref="WXW73:WXX73"/>
    <mergeCell ref="WXY73:WXZ73"/>
    <mergeCell ref="WYA73:WYB73"/>
    <mergeCell ref="WYC73:WYD73"/>
    <mergeCell ref="WXK73:WXL73"/>
    <mergeCell ref="WXM73:WXN73"/>
    <mergeCell ref="WXO73:WXP73"/>
    <mergeCell ref="WXQ73:WXR73"/>
    <mergeCell ref="WXS73:WXT73"/>
    <mergeCell ref="WXA73:WXB73"/>
    <mergeCell ref="WXC73:WXD73"/>
    <mergeCell ref="WXE73:WXF73"/>
    <mergeCell ref="WXG73:WXH73"/>
    <mergeCell ref="WXI73:WXJ73"/>
    <mergeCell ref="XCA73:XCB73"/>
    <mergeCell ref="XCC73:XCD73"/>
    <mergeCell ref="XCE73:XCF73"/>
    <mergeCell ref="XCG73:XCH73"/>
    <mergeCell ref="XCI73:XCJ73"/>
    <mergeCell ref="XBQ73:XBR73"/>
    <mergeCell ref="XBS73:XBT73"/>
    <mergeCell ref="XBU73:XBV73"/>
    <mergeCell ref="XBW73:XBX73"/>
    <mergeCell ref="XBY73:XBZ73"/>
    <mergeCell ref="XBG73:XBH73"/>
    <mergeCell ref="XBI73:XBJ73"/>
    <mergeCell ref="XBK73:XBL73"/>
    <mergeCell ref="XBM73:XBN73"/>
    <mergeCell ref="XBO73:XBP73"/>
    <mergeCell ref="XAW73:XAX73"/>
    <mergeCell ref="XAY73:XAZ73"/>
    <mergeCell ref="XBA73:XBB73"/>
    <mergeCell ref="XBC73:XBD73"/>
    <mergeCell ref="XBE73:XBF73"/>
    <mergeCell ref="XAM73:XAN73"/>
    <mergeCell ref="XAO73:XAP73"/>
    <mergeCell ref="XAQ73:XAR73"/>
    <mergeCell ref="XAS73:XAT73"/>
    <mergeCell ref="XAU73:XAV73"/>
    <mergeCell ref="XAC73:XAD73"/>
    <mergeCell ref="XAE73:XAF73"/>
    <mergeCell ref="XAG73:XAH73"/>
    <mergeCell ref="XAI73:XAJ73"/>
    <mergeCell ref="XAK73:XAL73"/>
    <mergeCell ref="WZS73:WZT73"/>
    <mergeCell ref="WZU73:WZV73"/>
    <mergeCell ref="WZW73:WZX73"/>
    <mergeCell ref="WZY73:WZZ73"/>
    <mergeCell ref="XAA73:XAB73"/>
    <mergeCell ref="XFC73:XFD73"/>
    <mergeCell ref="XES73:XET73"/>
    <mergeCell ref="XEU73:XEV73"/>
    <mergeCell ref="XEW73:XEX73"/>
    <mergeCell ref="XEY73:XEZ73"/>
    <mergeCell ref="XFA73:XFB73"/>
    <mergeCell ref="XEI73:XEJ73"/>
    <mergeCell ref="XEK73:XEL73"/>
    <mergeCell ref="XEM73:XEN73"/>
    <mergeCell ref="XEO73:XEP73"/>
    <mergeCell ref="XEQ73:XER73"/>
    <mergeCell ref="XDY73:XDZ73"/>
    <mergeCell ref="XEA73:XEB73"/>
    <mergeCell ref="XEC73:XED73"/>
    <mergeCell ref="XEE73:XEF73"/>
    <mergeCell ref="XEG73:XEH73"/>
    <mergeCell ref="XDO73:XDP73"/>
    <mergeCell ref="XDQ73:XDR73"/>
    <mergeCell ref="XDS73:XDT73"/>
    <mergeCell ref="XDU73:XDV73"/>
    <mergeCell ref="XDW73:XDX73"/>
    <mergeCell ref="XDE73:XDF73"/>
    <mergeCell ref="XDG73:XDH73"/>
    <mergeCell ref="XDI73:XDJ73"/>
    <mergeCell ref="XDK73:XDL73"/>
    <mergeCell ref="XDM73:XDN73"/>
    <mergeCell ref="XCU73:XCV73"/>
    <mergeCell ref="XCW73:XCX73"/>
    <mergeCell ref="XCY73:XCZ73"/>
    <mergeCell ref="XDA73:XDB73"/>
    <mergeCell ref="XDC73:XDD73"/>
    <mergeCell ref="XCK73:XCL73"/>
    <mergeCell ref="XCM73:XCN73"/>
    <mergeCell ref="XCO73:XCP73"/>
    <mergeCell ref="XCQ73:XCR73"/>
    <mergeCell ref="XCS73:XCT73"/>
  </mergeCells>
  <conditionalFormatting sqref="C16">
    <cfRule type="cellIs" dxfId="22" priority="13" operator="greaterThan">
      <formula>SUM(C13:C15)/100*5</formula>
    </cfRule>
  </conditionalFormatting>
  <conditionalFormatting sqref="C24">
    <cfRule type="cellIs" dxfId="21" priority="12" operator="greaterThan">
      <formula>SUM(C18:C23)/100*5</formula>
    </cfRule>
  </conditionalFormatting>
  <conditionalFormatting sqref="C36">
    <cfRule type="cellIs" dxfId="20" priority="8" operator="greaterThan">
      <formula>SUM(C30:C35)/100*5</formula>
    </cfRule>
  </conditionalFormatting>
  <conditionalFormatting sqref="C40">
    <cfRule type="cellIs" dxfId="19" priority="7" operator="greaterThan">
      <formula>SUM(C39)/100*5</formula>
    </cfRule>
  </conditionalFormatting>
  <conditionalFormatting sqref="C44">
    <cfRule type="cellIs" dxfId="18" priority="6" operator="greaterThan">
      <formula>SUM(C42:C43)/100*5</formula>
    </cfRule>
  </conditionalFormatting>
  <conditionalFormatting sqref="C49">
    <cfRule type="cellIs" dxfId="17" priority="5" operator="greaterThan">
      <formula>SUM(C48)/100*5</formula>
    </cfRule>
  </conditionalFormatting>
  <conditionalFormatting sqref="C56">
    <cfRule type="cellIs" dxfId="16" priority="4" operator="greaterThan">
      <formula>SUM(C51:C55)*0.05</formula>
    </cfRule>
  </conditionalFormatting>
  <conditionalFormatting sqref="C64">
    <cfRule type="cellIs" dxfId="15" priority="3" operator="greaterThan">
      <formula>SUM(C58:C63)/100*5</formula>
    </cfRule>
  </conditionalFormatting>
  <conditionalFormatting sqref="C68">
    <cfRule type="cellIs" dxfId="14" priority="2" operator="greaterThan">
      <formula>SUM(C67)/100*5</formula>
    </cfRule>
  </conditionalFormatting>
  <conditionalFormatting sqref="C72">
    <cfRule type="cellIs" dxfId="13" priority="1" operator="greaterThan">
      <formula>SUM(C71)/100*5</formula>
    </cfRule>
  </conditionalFormatting>
  <dataValidations count="3">
    <dataValidation type="decimal" operator="lessThanOrEqual" allowBlank="1" showInputMessage="1" showErrorMessage="1" error="Eingabe größer 5%" sqref="C16 C24 C40 C49 C64 C68 C72 C56" xr:uid="{00000000-0002-0000-0400-000000000000}">
      <formula1>D16</formula1>
    </dataValidation>
    <dataValidation type="decimal" operator="lessThanOrEqual" allowBlank="1" showInputMessage="1" showErrorMessage="1" error="Eingabe größer 5%_x000a_" sqref="C44" xr:uid="{00000000-0002-0000-0400-000001000000}">
      <formula1>D44</formula1>
    </dataValidation>
    <dataValidation type="decimal" operator="lessThanOrEqual" allowBlank="1" showInputMessage="1" showErrorMessage="1" sqref="C36" xr:uid="{00000000-0002-0000-0400-000002000000}">
      <formula1>D36</formula1>
    </dataValidation>
  </dataValidations>
  <pageMargins left="0.7" right="0.7" top="0.75" bottom="0.75" header="0.3" footer="0.3"/>
  <pageSetup paperSize="9" scale="5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pageSetUpPr fitToPage="1"/>
  </sheetPr>
  <dimension ref="A1:XEZ117"/>
  <sheetViews>
    <sheetView showRowColHeaders="0" zoomScaleNormal="100" workbookViewId="0">
      <selection activeCell="C96" sqref="C96"/>
    </sheetView>
  </sheetViews>
  <sheetFormatPr baseColWidth="10" defaultColWidth="20.5703125" defaultRowHeight="12.75"/>
  <cols>
    <col min="1" max="1" width="55.7109375" style="185" customWidth="1"/>
    <col min="2" max="2" width="150.7109375" style="197" customWidth="1"/>
    <col min="3" max="3" width="30.7109375" style="176" customWidth="1"/>
    <col min="4" max="4" width="11.42578125" style="185" customWidth="1"/>
    <col min="5" max="16384" width="20.5703125" style="174"/>
  </cols>
  <sheetData>
    <row r="1" spans="1:16380" ht="22.5" customHeight="1" thickBot="1">
      <c r="A1" s="275" t="s">
        <v>246</v>
      </c>
      <c r="B1" s="276"/>
      <c r="C1" s="99" t="s">
        <v>268</v>
      </c>
      <c r="D1" s="105"/>
      <c r="E1" s="105"/>
      <c r="F1" s="105"/>
      <c r="G1" s="105"/>
      <c r="H1" s="105"/>
      <c r="I1" s="105"/>
      <c r="J1" s="105"/>
      <c r="K1" s="105"/>
    </row>
    <row r="2" spans="1:16380" s="175" customFormat="1" ht="67.5" customHeight="1" thickBot="1">
      <c r="A2" s="288" t="s">
        <v>280</v>
      </c>
      <c r="B2" s="289"/>
      <c r="C2" s="203">
        <f>SUM(C4+C11+C65+C93+C97)</f>
        <v>0</v>
      </c>
      <c r="D2" s="105"/>
      <c r="E2" s="105"/>
      <c r="F2" s="105"/>
      <c r="G2" s="105"/>
      <c r="H2" s="105"/>
      <c r="I2" s="105"/>
      <c r="J2" s="105"/>
      <c r="K2" s="105"/>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c r="FL2" s="287"/>
      <c r="FM2" s="287"/>
      <c r="FN2" s="287"/>
      <c r="FO2" s="287"/>
      <c r="FP2" s="287"/>
      <c r="FQ2" s="287"/>
      <c r="FR2" s="287"/>
      <c r="FS2" s="287"/>
      <c r="FT2" s="287"/>
      <c r="FU2" s="287"/>
      <c r="FV2" s="287"/>
      <c r="FW2" s="287"/>
      <c r="FX2" s="287"/>
      <c r="FY2" s="287"/>
      <c r="FZ2" s="287"/>
      <c r="GA2" s="287"/>
      <c r="GB2" s="287"/>
      <c r="GC2" s="287"/>
      <c r="GD2" s="287"/>
      <c r="GE2" s="287"/>
      <c r="GF2" s="287"/>
      <c r="GG2" s="287"/>
      <c r="GH2" s="287"/>
      <c r="GI2" s="287"/>
      <c r="GJ2" s="287"/>
      <c r="GK2" s="287"/>
      <c r="GL2" s="287"/>
      <c r="GM2" s="287"/>
      <c r="GN2" s="287"/>
      <c r="GO2" s="287"/>
      <c r="GP2" s="287"/>
      <c r="GQ2" s="287"/>
      <c r="GR2" s="287"/>
      <c r="GS2" s="287"/>
      <c r="GT2" s="287"/>
      <c r="GU2" s="287"/>
      <c r="GV2" s="287"/>
      <c r="GW2" s="287"/>
      <c r="GX2" s="287"/>
      <c r="GY2" s="287"/>
      <c r="GZ2" s="287"/>
      <c r="HA2" s="287"/>
      <c r="HB2" s="287"/>
      <c r="HC2" s="287"/>
      <c r="HD2" s="287"/>
      <c r="HE2" s="287"/>
      <c r="HF2" s="287"/>
      <c r="HG2" s="287"/>
      <c r="HH2" s="287"/>
      <c r="HI2" s="287"/>
      <c r="HJ2" s="287"/>
      <c r="HK2" s="287"/>
      <c r="HL2" s="287"/>
      <c r="HM2" s="287"/>
      <c r="HN2" s="287"/>
      <c r="HO2" s="287"/>
      <c r="HP2" s="287"/>
      <c r="HQ2" s="287"/>
      <c r="HR2" s="287"/>
      <c r="HS2" s="287"/>
      <c r="HT2" s="287"/>
      <c r="HU2" s="287"/>
      <c r="HV2" s="287"/>
      <c r="HW2" s="287"/>
      <c r="HX2" s="287"/>
      <c r="HY2" s="287"/>
      <c r="HZ2" s="287"/>
      <c r="IA2" s="287"/>
      <c r="IB2" s="287"/>
      <c r="IC2" s="287"/>
      <c r="ID2" s="287"/>
      <c r="IE2" s="287"/>
      <c r="IF2" s="287"/>
      <c r="IG2" s="287"/>
      <c r="IH2" s="287"/>
      <c r="II2" s="287"/>
      <c r="IJ2" s="287"/>
      <c r="IK2" s="287"/>
      <c r="IL2" s="287"/>
      <c r="IM2" s="287"/>
      <c r="IN2" s="287"/>
      <c r="IO2" s="287"/>
      <c r="IP2" s="287"/>
      <c r="IQ2" s="287"/>
      <c r="IR2" s="287"/>
      <c r="IS2" s="287"/>
      <c r="IT2" s="287"/>
      <c r="IU2" s="287"/>
      <c r="IV2" s="287"/>
      <c r="IW2" s="287"/>
      <c r="IX2" s="287"/>
      <c r="IY2" s="287"/>
      <c r="IZ2" s="287"/>
      <c r="JA2" s="287"/>
      <c r="JB2" s="287"/>
      <c r="JC2" s="287"/>
      <c r="JD2" s="287"/>
      <c r="JE2" s="287"/>
      <c r="JF2" s="287"/>
      <c r="JG2" s="287"/>
      <c r="JH2" s="287"/>
      <c r="JI2" s="287"/>
      <c r="JJ2" s="287"/>
      <c r="JK2" s="287"/>
      <c r="JL2" s="287"/>
      <c r="JM2" s="287"/>
      <c r="JN2" s="287"/>
      <c r="JO2" s="287"/>
      <c r="JP2" s="287"/>
      <c r="JQ2" s="287"/>
      <c r="JR2" s="287"/>
      <c r="JS2" s="287"/>
      <c r="JT2" s="287"/>
      <c r="JU2" s="287"/>
      <c r="JV2" s="287"/>
      <c r="JW2" s="287"/>
      <c r="JX2" s="287"/>
      <c r="JY2" s="287"/>
      <c r="JZ2" s="287"/>
      <c r="KA2" s="287"/>
      <c r="KB2" s="287"/>
      <c r="KC2" s="287"/>
      <c r="KD2" s="287"/>
      <c r="KE2" s="287"/>
      <c r="KF2" s="287"/>
      <c r="KG2" s="287"/>
      <c r="KH2" s="287"/>
      <c r="KI2" s="287"/>
      <c r="KJ2" s="287"/>
      <c r="KK2" s="287"/>
      <c r="KL2" s="287"/>
      <c r="KM2" s="287"/>
      <c r="KN2" s="287"/>
      <c r="KO2" s="287"/>
      <c r="KP2" s="287"/>
      <c r="KQ2" s="287"/>
      <c r="KR2" s="287"/>
      <c r="KS2" s="287"/>
      <c r="KT2" s="287"/>
      <c r="KU2" s="287"/>
      <c r="KV2" s="287"/>
      <c r="KW2" s="287"/>
      <c r="KX2" s="287"/>
      <c r="KY2" s="287"/>
      <c r="KZ2" s="287"/>
      <c r="LA2" s="287"/>
      <c r="LB2" s="287"/>
      <c r="LC2" s="287"/>
      <c r="LD2" s="287"/>
      <c r="LE2" s="287"/>
      <c r="LF2" s="287"/>
      <c r="LG2" s="287"/>
      <c r="LH2" s="287"/>
      <c r="LI2" s="287"/>
      <c r="LJ2" s="287"/>
      <c r="LK2" s="287"/>
      <c r="LL2" s="287"/>
      <c r="LM2" s="287"/>
      <c r="LN2" s="287"/>
      <c r="LO2" s="287"/>
      <c r="LP2" s="287"/>
      <c r="LQ2" s="287"/>
      <c r="LR2" s="287"/>
      <c r="LS2" s="287"/>
      <c r="LT2" s="287"/>
      <c r="LU2" s="287"/>
      <c r="LV2" s="287"/>
      <c r="LW2" s="287"/>
      <c r="LX2" s="287"/>
      <c r="LY2" s="287"/>
      <c r="LZ2" s="287"/>
      <c r="MA2" s="287"/>
      <c r="MB2" s="287"/>
      <c r="MC2" s="287"/>
      <c r="MD2" s="287"/>
      <c r="ME2" s="287"/>
      <c r="MF2" s="287"/>
      <c r="MG2" s="287"/>
      <c r="MH2" s="287"/>
      <c r="MI2" s="287"/>
      <c r="MJ2" s="287"/>
      <c r="MK2" s="287"/>
      <c r="ML2" s="287"/>
      <c r="MM2" s="287"/>
      <c r="MN2" s="287"/>
      <c r="MO2" s="287"/>
      <c r="MP2" s="287"/>
      <c r="MQ2" s="287"/>
      <c r="MR2" s="287"/>
      <c r="MS2" s="287"/>
      <c r="MT2" s="287"/>
      <c r="MU2" s="287"/>
      <c r="MV2" s="287"/>
      <c r="MW2" s="287"/>
      <c r="MX2" s="287"/>
      <c r="MY2" s="287"/>
      <c r="MZ2" s="287"/>
      <c r="NA2" s="287"/>
      <c r="NB2" s="287"/>
      <c r="NC2" s="287"/>
      <c r="ND2" s="287"/>
      <c r="NE2" s="287"/>
      <c r="NF2" s="287"/>
      <c r="NG2" s="287"/>
      <c r="NH2" s="287"/>
      <c r="NI2" s="287"/>
      <c r="NJ2" s="287"/>
      <c r="NK2" s="287"/>
      <c r="NL2" s="287"/>
      <c r="NM2" s="287"/>
      <c r="NN2" s="287"/>
      <c r="NO2" s="287"/>
      <c r="NP2" s="287"/>
      <c r="NQ2" s="287"/>
      <c r="NR2" s="287"/>
      <c r="NS2" s="287"/>
      <c r="NT2" s="287"/>
      <c r="NU2" s="287"/>
      <c r="NV2" s="287"/>
      <c r="NW2" s="287"/>
      <c r="NX2" s="287"/>
      <c r="NY2" s="287"/>
      <c r="NZ2" s="287"/>
      <c r="OA2" s="287"/>
      <c r="OB2" s="287"/>
      <c r="OC2" s="287"/>
      <c r="OD2" s="287"/>
      <c r="OE2" s="287"/>
      <c r="OF2" s="287"/>
      <c r="OG2" s="287"/>
      <c r="OH2" s="287"/>
      <c r="OI2" s="287"/>
      <c r="OJ2" s="287"/>
      <c r="OK2" s="287"/>
      <c r="OL2" s="287"/>
      <c r="OM2" s="287"/>
      <c r="ON2" s="287"/>
      <c r="OO2" s="287"/>
      <c r="OP2" s="287"/>
      <c r="OQ2" s="287"/>
      <c r="OR2" s="287"/>
      <c r="OS2" s="287"/>
      <c r="OT2" s="287"/>
      <c r="OU2" s="287"/>
      <c r="OV2" s="287"/>
      <c r="OW2" s="287"/>
      <c r="OX2" s="287"/>
      <c r="OY2" s="287"/>
      <c r="OZ2" s="287"/>
      <c r="PA2" s="287"/>
      <c r="PB2" s="287"/>
      <c r="PC2" s="287"/>
      <c r="PD2" s="287"/>
      <c r="PE2" s="287"/>
      <c r="PF2" s="287"/>
      <c r="PG2" s="287"/>
      <c r="PH2" s="287"/>
      <c r="PI2" s="287"/>
      <c r="PJ2" s="287"/>
      <c r="PK2" s="287"/>
      <c r="PL2" s="287"/>
      <c r="PM2" s="287"/>
      <c r="PN2" s="287"/>
      <c r="PO2" s="287"/>
      <c r="PP2" s="287"/>
      <c r="PQ2" s="287"/>
      <c r="PR2" s="287"/>
      <c r="PS2" s="287"/>
      <c r="PT2" s="287"/>
      <c r="PU2" s="287"/>
      <c r="PV2" s="287"/>
      <c r="PW2" s="287"/>
      <c r="PX2" s="287"/>
      <c r="PY2" s="287"/>
      <c r="PZ2" s="287"/>
      <c r="QA2" s="287"/>
      <c r="QB2" s="287"/>
      <c r="QC2" s="287"/>
      <c r="QD2" s="287"/>
      <c r="QE2" s="287"/>
      <c r="QF2" s="287"/>
      <c r="QG2" s="287"/>
      <c r="QH2" s="287"/>
      <c r="QI2" s="287"/>
      <c r="QJ2" s="287"/>
      <c r="QK2" s="287"/>
      <c r="QL2" s="287"/>
      <c r="QM2" s="287"/>
      <c r="QN2" s="287"/>
      <c r="QO2" s="287"/>
      <c r="QP2" s="287"/>
      <c r="QQ2" s="287"/>
      <c r="QR2" s="287"/>
      <c r="QS2" s="287"/>
      <c r="QT2" s="287"/>
      <c r="QU2" s="287"/>
      <c r="QV2" s="287"/>
      <c r="QW2" s="287"/>
      <c r="QX2" s="287"/>
      <c r="QY2" s="287"/>
      <c r="QZ2" s="287"/>
      <c r="RA2" s="287"/>
      <c r="RB2" s="287"/>
      <c r="RC2" s="287"/>
      <c r="RD2" s="287"/>
      <c r="RE2" s="287"/>
      <c r="RF2" s="287"/>
      <c r="RG2" s="287"/>
      <c r="RH2" s="287"/>
      <c r="RI2" s="287"/>
      <c r="RJ2" s="287"/>
      <c r="RK2" s="287"/>
      <c r="RL2" s="287"/>
      <c r="RM2" s="287"/>
      <c r="RN2" s="287"/>
      <c r="RO2" s="287"/>
      <c r="RP2" s="287"/>
      <c r="RQ2" s="287"/>
      <c r="RR2" s="287"/>
      <c r="RS2" s="287"/>
      <c r="RT2" s="287"/>
      <c r="RU2" s="287"/>
      <c r="RV2" s="287"/>
      <c r="RW2" s="287"/>
      <c r="RX2" s="287"/>
      <c r="RY2" s="287"/>
      <c r="RZ2" s="287"/>
      <c r="SA2" s="287"/>
      <c r="SB2" s="287"/>
      <c r="SC2" s="287"/>
      <c r="SD2" s="287"/>
      <c r="SE2" s="287"/>
      <c r="SF2" s="287"/>
      <c r="SG2" s="287"/>
      <c r="SH2" s="287"/>
      <c r="SI2" s="287"/>
      <c r="SJ2" s="287"/>
      <c r="SK2" s="287"/>
      <c r="SL2" s="287"/>
      <c r="SM2" s="287"/>
      <c r="SN2" s="287"/>
      <c r="SO2" s="287"/>
      <c r="SP2" s="287"/>
      <c r="SQ2" s="287"/>
      <c r="SR2" s="287"/>
      <c r="SS2" s="287"/>
      <c r="ST2" s="287"/>
      <c r="SU2" s="287"/>
      <c r="SV2" s="287"/>
      <c r="SW2" s="287"/>
      <c r="SX2" s="287"/>
      <c r="SY2" s="287"/>
      <c r="SZ2" s="287"/>
      <c r="TA2" s="287"/>
      <c r="TB2" s="287"/>
      <c r="TC2" s="287"/>
      <c r="TD2" s="287"/>
      <c r="TE2" s="287"/>
      <c r="TF2" s="287"/>
      <c r="TG2" s="287"/>
      <c r="TH2" s="287"/>
      <c r="TI2" s="287"/>
      <c r="TJ2" s="287"/>
      <c r="TK2" s="287"/>
      <c r="TL2" s="287"/>
      <c r="TM2" s="287"/>
      <c r="TN2" s="287"/>
      <c r="TO2" s="287"/>
      <c r="TP2" s="287"/>
      <c r="TQ2" s="287"/>
      <c r="TR2" s="287"/>
      <c r="TS2" s="287"/>
      <c r="TT2" s="287"/>
      <c r="TU2" s="287"/>
      <c r="TV2" s="287"/>
      <c r="TW2" s="287"/>
      <c r="TX2" s="287"/>
      <c r="TY2" s="287"/>
      <c r="TZ2" s="287"/>
      <c r="UA2" s="287"/>
      <c r="UB2" s="287"/>
      <c r="UC2" s="287"/>
      <c r="UD2" s="287"/>
      <c r="UE2" s="287"/>
      <c r="UF2" s="287"/>
      <c r="UG2" s="287"/>
      <c r="UH2" s="287"/>
      <c r="UI2" s="287"/>
      <c r="UJ2" s="287"/>
      <c r="UK2" s="287"/>
      <c r="UL2" s="287"/>
      <c r="UM2" s="287"/>
      <c r="UN2" s="287"/>
      <c r="UO2" s="287"/>
      <c r="UP2" s="287"/>
      <c r="UQ2" s="287"/>
      <c r="UR2" s="287"/>
      <c r="US2" s="287"/>
      <c r="UT2" s="287"/>
      <c r="UU2" s="287"/>
      <c r="UV2" s="287"/>
      <c r="UW2" s="287"/>
      <c r="UX2" s="287"/>
      <c r="UY2" s="287"/>
      <c r="UZ2" s="287"/>
      <c r="VA2" s="287"/>
      <c r="VB2" s="287"/>
      <c r="VC2" s="287"/>
      <c r="VD2" s="287"/>
      <c r="VE2" s="287"/>
      <c r="VF2" s="287"/>
      <c r="VG2" s="287"/>
      <c r="VH2" s="287"/>
      <c r="VI2" s="287"/>
      <c r="VJ2" s="287"/>
      <c r="VK2" s="287"/>
      <c r="VL2" s="287"/>
      <c r="VM2" s="287"/>
      <c r="VN2" s="287"/>
      <c r="VO2" s="287"/>
      <c r="VP2" s="287"/>
      <c r="VQ2" s="287"/>
      <c r="VR2" s="287"/>
      <c r="VS2" s="287"/>
      <c r="VT2" s="287"/>
      <c r="VU2" s="287"/>
      <c r="VV2" s="287"/>
      <c r="VW2" s="287"/>
      <c r="VX2" s="287"/>
      <c r="VY2" s="287"/>
      <c r="VZ2" s="287"/>
      <c r="WA2" s="287"/>
      <c r="WB2" s="287"/>
      <c r="WC2" s="287"/>
      <c r="WD2" s="287"/>
      <c r="WE2" s="287"/>
      <c r="WF2" s="287"/>
      <c r="WG2" s="287"/>
      <c r="WH2" s="287"/>
      <c r="WI2" s="287"/>
      <c r="WJ2" s="287"/>
      <c r="WK2" s="287"/>
      <c r="WL2" s="287"/>
      <c r="WM2" s="287"/>
      <c r="WN2" s="287"/>
      <c r="WO2" s="287"/>
      <c r="WP2" s="287"/>
      <c r="WQ2" s="287"/>
      <c r="WR2" s="287"/>
      <c r="WS2" s="287"/>
      <c r="WT2" s="287"/>
      <c r="WU2" s="287"/>
      <c r="WV2" s="287"/>
      <c r="WW2" s="287"/>
      <c r="WX2" s="287"/>
      <c r="WY2" s="287"/>
      <c r="WZ2" s="287"/>
      <c r="XA2" s="287"/>
      <c r="XB2" s="287"/>
      <c r="XC2" s="287"/>
      <c r="XD2" s="287"/>
      <c r="XE2" s="287"/>
      <c r="XF2" s="287"/>
      <c r="XG2" s="287"/>
      <c r="XH2" s="287"/>
      <c r="XI2" s="287"/>
      <c r="XJ2" s="287"/>
      <c r="XK2" s="287"/>
      <c r="XL2" s="287"/>
      <c r="XM2" s="287"/>
      <c r="XN2" s="287"/>
      <c r="XO2" s="287"/>
      <c r="XP2" s="287"/>
      <c r="XQ2" s="287"/>
      <c r="XR2" s="287"/>
      <c r="XS2" s="287"/>
      <c r="XT2" s="287"/>
      <c r="XU2" s="287"/>
      <c r="XV2" s="287"/>
      <c r="XW2" s="287"/>
      <c r="XX2" s="287"/>
      <c r="XY2" s="287"/>
      <c r="XZ2" s="287"/>
      <c r="YA2" s="287"/>
      <c r="YB2" s="287"/>
      <c r="YC2" s="287"/>
      <c r="YD2" s="287"/>
      <c r="YE2" s="287"/>
      <c r="YF2" s="287"/>
      <c r="YG2" s="287"/>
      <c r="YH2" s="287"/>
      <c r="YI2" s="287"/>
      <c r="YJ2" s="287"/>
      <c r="YK2" s="287"/>
      <c r="YL2" s="287"/>
      <c r="YM2" s="287"/>
      <c r="YN2" s="287"/>
      <c r="YO2" s="287"/>
      <c r="YP2" s="287"/>
      <c r="YQ2" s="287"/>
      <c r="YR2" s="287"/>
      <c r="YS2" s="287"/>
      <c r="YT2" s="287"/>
      <c r="YU2" s="287"/>
      <c r="YV2" s="287"/>
      <c r="YW2" s="287"/>
      <c r="YX2" s="287"/>
      <c r="YY2" s="287"/>
      <c r="YZ2" s="287"/>
      <c r="ZA2" s="287"/>
      <c r="ZB2" s="287"/>
      <c r="ZC2" s="287"/>
      <c r="ZD2" s="287"/>
      <c r="ZE2" s="287"/>
      <c r="ZF2" s="287"/>
      <c r="ZG2" s="287"/>
      <c r="ZH2" s="287"/>
      <c r="ZI2" s="287"/>
      <c r="ZJ2" s="287"/>
      <c r="ZK2" s="287"/>
      <c r="ZL2" s="287"/>
      <c r="ZM2" s="287"/>
      <c r="ZN2" s="287"/>
      <c r="ZO2" s="287"/>
      <c r="ZP2" s="287"/>
      <c r="ZQ2" s="287"/>
      <c r="ZR2" s="287"/>
      <c r="ZS2" s="287"/>
      <c r="ZT2" s="287"/>
      <c r="ZU2" s="287"/>
      <c r="ZV2" s="287"/>
      <c r="ZW2" s="287"/>
      <c r="ZX2" s="287"/>
      <c r="ZY2" s="287"/>
      <c r="ZZ2" s="287"/>
      <c r="AAA2" s="287"/>
      <c r="AAB2" s="287"/>
      <c r="AAC2" s="287"/>
      <c r="AAD2" s="287"/>
      <c r="AAE2" s="287"/>
      <c r="AAF2" s="287"/>
      <c r="AAG2" s="287"/>
      <c r="AAH2" s="287"/>
      <c r="AAI2" s="287"/>
      <c r="AAJ2" s="287"/>
      <c r="AAK2" s="287"/>
      <c r="AAL2" s="287"/>
      <c r="AAM2" s="287"/>
      <c r="AAN2" s="287"/>
      <c r="AAO2" s="287"/>
      <c r="AAP2" s="287"/>
      <c r="AAQ2" s="287"/>
      <c r="AAR2" s="287"/>
      <c r="AAS2" s="287"/>
      <c r="AAT2" s="287"/>
      <c r="AAU2" s="287"/>
      <c r="AAV2" s="287"/>
      <c r="AAW2" s="287"/>
      <c r="AAX2" s="287"/>
      <c r="AAY2" s="287"/>
      <c r="AAZ2" s="287"/>
      <c r="ABA2" s="287"/>
      <c r="ABB2" s="287"/>
      <c r="ABC2" s="287"/>
      <c r="ABD2" s="287"/>
      <c r="ABE2" s="287"/>
      <c r="ABF2" s="287"/>
      <c r="ABG2" s="287"/>
      <c r="ABH2" s="287"/>
      <c r="ABI2" s="287"/>
      <c r="ABJ2" s="287"/>
      <c r="ABK2" s="287"/>
      <c r="ABL2" s="287"/>
      <c r="ABM2" s="287"/>
      <c r="ABN2" s="287"/>
      <c r="ABO2" s="287"/>
      <c r="ABP2" s="287"/>
      <c r="ABQ2" s="287"/>
      <c r="ABR2" s="287"/>
      <c r="ABS2" s="287"/>
      <c r="ABT2" s="287"/>
      <c r="ABU2" s="287"/>
      <c r="ABV2" s="287"/>
      <c r="ABW2" s="287"/>
      <c r="ABX2" s="287"/>
      <c r="ABY2" s="287"/>
      <c r="ABZ2" s="287"/>
      <c r="ACA2" s="287"/>
      <c r="ACB2" s="287"/>
      <c r="ACC2" s="287"/>
      <c r="ACD2" s="287"/>
      <c r="ACE2" s="287"/>
      <c r="ACF2" s="287"/>
      <c r="ACG2" s="287"/>
      <c r="ACH2" s="287"/>
      <c r="ACI2" s="287"/>
      <c r="ACJ2" s="287"/>
      <c r="ACK2" s="287"/>
      <c r="ACL2" s="287"/>
      <c r="ACM2" s="287"/>
      <c r="ACN2" s="287"/>
      <c r="ACO2" s="287"/>
      <c r="ACP2" s="287"/>
      <c r="ACQ2" s="287"/>
      <c r="ACR2" s="287"/>
      <c r="ACS2" s="287"/>
      <c r="ACT2" s="287"/>
      <c r="ACU2" s="287"/>
      <c r="ACV2" s="287"/>
      <c r="ACW2" s="287"/>
      <c r="ACX2" s="287"/>
      <c r="ACY2" s="287"/>
      <c r="ACZ2" s="287"/>
      <c r="ADA2" s="287"/>
      <c r="ADB2" s="287"/>
      <c r="ADC2" s="287"/>
      <c r="ADD2" s="287"/>
      <c r="ADE2" s="287"/>
      <c r="ADF2" s="287"/>
      <c r="ADG2" s="287"/>
      <c r="ADH2" s="287"/>
      <c r="ADI2" s="287"/>
      <c r="ADJ2" s="287"/>
      <c r="ADK2" s="287"/>
      <c r="ADL2" s="287"/>
      <c r="ADM2" s="287"/>
      <c r="ADN2" s="287"/>
      <c r="ADO2" s="287"/>
      <c r="ADP2" s="287"/>
      <c r="ADQ2" s="287"/>
      <c r="ADR2" s="287"/>
      <c r="ADS2" s="287"/>
      <c r="ADT2" s="287"/>
      <c r="ADU2" s="287"/>
      <c r="ADV2" s="287"/>
      <c r="ADW2" s="287"/>
      <c r="ADX2" s="287"/>
      <c r="ADY2" s="287"/>
      <c r="ADZ2" s="287"/>
      <c r="AEA2" s="287"/>
      <c r="AEB2" s="287"/>
      <c r="AEC2" s="287"/>
      <c r="AED2" s="287"/>
      <c r="AEE2" s="287"/>
      <c r="AEF2" s="287"/>
      <c r="AEG2" s="287"/>
      <c r="AEH2" s="287"/>
      <c r="AEI2" s="287"/>
      <c r="AEJ2" s="287"/>
      <c r="AEK2" s="287"/>
      <c r="AEL2" s="287"/>
      <c r="AEM2" s="287"/>
      <c r="AEN2" s="287"/>
      <c r="AEO2" s="287"/>
      <c r="AEP2" s="287"/>
      <c r="AEQ2" s="287"/>
      <c r="AER2" s="287"/>
      <c r="AES2" s="287"/>
      <c r="AET2" s="287"/>
      <c r="AEU2" s="287"/>
      <c r="AEV2" s="287"/>
      <c r="AEW2" s="287"/>
      <c r="AEX2" s="287"/>
      <c r="AEY2" s="287"/>
      <c r="AEZ2" s="287"/>
      <c r="AFA2" s="287"/>
      <c r="AFB2" s="287"/>
      <c r="AFC2" s="287"/>
      <c r="AFD2" s="287"/>
      <c r="AFE2" s="287"/>
      <c r="AFF2" s="287"/>
      <c r="AFG2" s="287"/>
      <c r="AFH2" s="287"/>
      <c r="AFI2" s="287"/>
      <c r="AFJ2" s="287"/>
      <c r="AFK2" s="287"/>
      <c r="AFL2" s="287"/>
      <c r="AFM2" s="287"/>
      <c r="AFN2" s="287"/>
      <c r="AFO2" s="287"/>
      <c r="AFP2" s="287"/>
      <c r="AFQ2" s="287"/>
      <c r="AFR2" s="287"/>
      <c r="AFS2" s="287"/>
      <c r="AFT2" s="287"/>
      <c r="AFU2" s="287"/>
      <c r="AFV2" s="287"/>
      <c r="AFW2" s="287"/>
      <c r="AFX2" s="287"/>
      <c r="AFY2" s="287"/>
      <c r="AFZ2" s="287"/>
      <c r="AGA2" s="287"/>
      <c r="AGB2" s="287"/>
      <c r="AGC2" s="287"/>
      <c r="AGD2" s="287"/>
      <c r="AGE2" s="287"/>
      <c r="AGF2" s="287"/>
      <c r="AGG2" s="287"/>
      <c r="AGH2" s="287"/>
      <c r="AGI2" s="287"/>
      <c r="AGJ2" s="287"/>
      <c r="AGK2" s="287"/>
      <c r="AGL2" s="287"/>
      <c r="AGM2" s="287"/>
      <c r="AGN2" s="287"/>
      <c r="AGO2" s="287"/>
      <c r="AGP2" s="287"/>
      <c r="AGQ2" s="287"/>
      <c r="AGR2" s="287"/>
      <c r="AGS2" s="287"/>
      <c r="AGT2" s="287"/>
      <c r="AGU2" s="287"/>
      <c r="AGV2" s="287"/>
      <c r="AGW2" s="287"/>
      <c r="AGX2" s="287"/>
      <c r="AGY2" s="287"/>
      <c r="AGZ2" s="287"/>
      <c r="AHA2" s="287"/>
      <c r="AHB2" s="287"/>
      <c r="AHC2" s="287"/>
      <c r="AHD2" s="287"/>
      <c r="AHE2" s="287"/>
      <c r="AHF2" s="287"/>
      <c r="AHG2" s="287"/>
      <c r="AHH2" s="287"/>
      <c r="AHI2" s="287"/>
      <c r="AHJ2" s="287"/>
      <c r="AHK2" s="287"/>
      <c r="AHL2" s="287"/>
      <c r="AHM2" s="287"/>
      <c r="AHN2" s="287"/>
      <c r="AHO2" s="287"/>
      <c r="AHP2" s="287"/>
      <c r="AHQ2" s="287"/>
      <c r="AHR2" s="287"/>
      <c r="AHS2" s="287"/>
      <c r="AHT2" s="287"/>
      <c r="AHU2" s="287"/>
      <c r="AHV2" s="287"/>
      <c r="AHW2" s="287"/>
      <c r="AHX2" s="287"/>
      <c r="AHY2" s="287"/>
      <c r="AHZ2" s="287"/>
      <c r="AIA2" s="287"/>
      <c r="AIB2" s="287"/>
      <c r="AIC2" s="287"/>
      <c r="AID2" s="287"/>
      <c r="AIE2" s="287"/>
      <c r="AIF2" s="287"/>
      <c r="AIG2" s="287"/>
      <c r="AIH2" s="287"/>
      <c r="AII2" s="287"/>
      <c r="AIJ2" s="287"/>
      <c r="AIK2" s="287"/>
      <c r="AIL2" s="287"/>
      <c r="AIM2" s="287"/>
      <c r="AIN2" s="287"/>
      <c r="AIO2" s="287"/>
      <c r="AIP2" s="287"/>
      <c r="AIQ2" s="287"/>
      <c r="AIR2" s="287"/>
      <c r="AIS2" s="287"/>
      <c r="AIT2" s="287"/>
      <c r="AIU2" s="287"/>
      <c r="AIV2" s="287"/>
      <c r="AIW2" s="287"/>
      <c r="AIX2" s="287"/>
      <c r="AIY2" s="287"/>
      <c r="AIZ2" s="287"/>
      <c r="AJA2" s="287"/>
      <c r="AJB2" s="287"/>
      <c r="AJC2" s="287"/>
      <c r="AJD2" s="287"/>
      <c r="AJE2" s="287"/>
      <c r="AJF2" s="287"/>
      <c r="AJG2" s="287"/>
      <c r="AJH2" s="287"/>
      <c r="AJI2" s="287"/>
      <c r="AJJ2" s="287"/>
      <c r="AJK2" s="287"/>
      <c r="AJL2" s="287"/>
      <c r="AJM2" s="287"/>
      <c r="AJN2" s="287"/>
      <c r="AJO2" s="287"/>
      <c r="AJP2" s="287"/>
      <c r="AJQ2" s="287"/>
      <c r="AJR2" s="287"/>
      <c r="AJS2" s="287"/>
      <c r="AJT2" s="287"/>
      <c r="AJU2" s="287"/>
      <c r="AJV2" s="287"/>
      <c r="AJW2" s="287"/>
      <c r="AJX2" s="287"/>
      <c r="AJY2" s="287"/>
      <c r="AJZ2" s="287"/>
      <c r="AKA2" s="287"/>
      <c r="AKB2" s="287"/>
      <c r="AKC2" s="287"/>
      <c r="AKD2" s="287"/>
      <c r="AKE2" s="287"/>
      <c r="AKF2" s="287"/>
      <c r="AKG2" s="287"/>
      <c r="AKH2" s="287"/>
      <c r="AKI2" s="287"/>
      <c r="AKJ2" s="287"/>
      <c r="AKK2" s="287"/>
      <c r="AKL2" s="287"/>
      <c r="AKM2" s="287"/>
      <c r="AKN2" s="287"/>
      <c r="AKO2" s="287"/>
      <c r="AKP2" s="287"/>
      <c r="AKQ2" s="287"/>
      <c r="AKR2" s="287"/>
      <c r="AKS2" s="287"/>
      <c r="AKT2" s="287"/>
      <c r="AKU2" s="287"/>
      <c r="AKV2" s="287"/>
      <c r="AKW2" s="287"/>
      <c r="AKX2" s="287"/>
      <c r="AKY2" s="287"/>
      <c r="AKZ2" s="287"/>
      <c r="ALA2" s="287"/>
      <c r="ALB2" s="287"/>
      <c r="ALC2" s="287"/>
      <c r="ALD2" s="287"/>
      <c r="ALE2" s="287"/>
      <c r="ALF2" s="287"/>
      <c r="ALG2" s="287"/>
      <c r="ALH2" s="287"/>
      <c r="ALI2" s="287"/>
      <c r="ALJ2" s="287"/>
      <c r="ALK2" s="287"/>
      <c r="ALL2" s="287"/>
      <c r="ALM2" s="287"/>
      <c r="ALN2" s="287"/>
      <c r="ALO2" s="287"/>
      <c r="ALP2" s="287"/>
      <c r="ALQ2" s="287"/>
      <c r="ALR2" s="287"/>
      <c r="ALS2" s="287"/>
      <c r="ALT2" s="287"/>
      <c r="ALU2" s="287"/>
      <c r="ALV2" s="287"/>
      <c r="ALW2" s="287"/>
      <c r="ALX2" s="287"/>
      <c r="ALY2" s="287"/>
      <c r="ALZ2" s="287"/>
      <c r="AMA2" s="287"/>
      <c r="AMB2" s="287"/>
      <c r="AMC2" s="287"/>
      <c r="AMD2" s="287"/>
      <c r="AME2" s="287"/>
      <c r="AMF2" s="287"/>
      <c r="AMG2" s="287"/>
      <c r="AMH2" s="287"/>
      <c r="AMI2" s="287"/>
      <c r="AMJ2" s="287"/>
      <c r="AMK2" s="287"/>
      <c r="AML2" s="287"/>
      <c r="AMM2" s="287"/>
      <c r="AMN2" s="287"/>
      <c r="AMO2" s="287"/>
      <c r="AMP2" s="287"/>
      <c r="AMQ2" s="287"/>
      <c r="AMR2" s="287"/>
      <c r="AMS2" s="287"/>
      <c r="AMT2" s="287"/>
      <c r="AMU2" s="287"/>
      <c r="AMV2" s="287"/>
      <c r="AMW2" s="287"/>
      <c r="AMX2" s="287"/>
      <c r="AMY2" s="287"/>
      <c r="AMZ2" s="287"/>
      <c r="ANA2" s="287"/>
      <c r="ANB2" s="287"/>
      <c r="ANC2" s="287"/>
      <c r="AND2" s="287"/>
      <c r="ANE2" s="287"/>
      <c r="ANF2" s="287"/>
      <c r="ANG2" s="287"/>
      <c r="ANH2" s="287"/>
      <c r="ANI2" s="287"/>
      <c r="ANJ2" s="287"/>
      <c r="ANK2" s="287"/>
      <c r="ANL2" s="287"/>
      <c r="ANM2" s="287"/>
      <c r="ANN2" s="287"/>
      <c r="ANO2" s="287"/>
      <c r="ANP2" s="287"/>
      <c r="ANQ2" s="287"/>
      <c r="ANR2" s="287"/>
      <c r="ANS2" s="287"/>
      <c r="ANT2" s="287"/>
      <c r="ANU2" s="287"/>
      <c r="ANV2" s="287"/>
      <c r="ANW2" s="287"/>
      <c r="ANX2" s="287"/>
      <c r="ANY2" s="287"/>
      <c r="ANZ2" s="287"/>
      <c r="AOA2" s="287"/>
      <c r="AOB2" s="287"/>
      <c r="AOC2" s="287"/>
      <c r="AOD2" s="287"/>
      <c r="AOE2" s="287"/>
      <c r="AOF2" s="287"/>
      <c r="AOG2" s="287"/>
      <c r="AOH2" s="287"/>
      <c r="AOI2" s="287"/>
      <c r="AOJ2" s="287"/>
      <c r="AOK2" s="287"/>
      <c r="AOL2" s="287"/>
      <c r="AOM2" s="287"/>
      <c r="AON2" s="287"/>
      <c r="AOO2" s="287"/>
      <c r="AOP2" s="287"/>
      <c r="AOQ2" s="287"/>
      <c r="AOR2" s="287"/>
      <c r="AOS2" s="287"/>
      <c r="AOT2" s="287"/>
      <c r="AOU2" s="287"/>
      <c r="AOV2" s="287"/>
      <c r="AOW2" s="287"/>
      <c r="AOX2" s="287"/>
      <c r="AOY2" s="287"/>
      <c r="AOZ2" s="287"/>
      <c r="APA2" s="287"/>
      <c r="APB2" s="287"/>
      <c r="APC2" s="287"/>
      <c r="APD2" s="287"/>
      <c r="APE2" s="287"/>
      <c r="APF2" s="287"/>
      <c r="APG2" s="287"/>
      <c r="APH2" s="287"/>
      <c r="API2" s="287"/>
      <c r="APJ2" s="287"/>
      <c r="APK2" s="287"/>
      <c r="APL2" s="287"/>
      <c r="APM2" s="287"/>
      <c r="APN2" s="287"/>
      <c r="APO2" s="287"/>
      <c r="APP2" s="287"/>
      <c r="APQ2" s="287"/>
      <c r="APR2" s="287"/>
      <c r="APS2" s="287"/>
      <c r="APT2" s="287"/>
      <c r="APU2" s="287"/>
      <c r="APV2" s="287"/>
      <c r="APW2" s="287"/>
      <c r="APX2" s="287"/>
      <c r="APY2" s="287"/>
      <c r="APZ2" s="287"/>
      <c r="AQA2" s="287"/>
      <c r="AQB2" s="287"/>
      <c r="AQC2" s="287"/>
      <c r="AQD2" s="287"/>
      <c r="AQE2" s="287"/>
      <c r="AQF2" s="287"/>
      <c r="AQG2" s="287"/>
      <c r="AQH2" s="287"/>
      <c r="AQI2" s="287"/>
      <c r="AQJ2" s="287"/>
      <c r="AQK2" s="287"/>
      <c r="AQL2" s="287"/>
      <c r="AQM2" s="287"/>
      <c r="AQN2" s="287"/>
      <c r="AQO2" s="287"/>
      <c r="AQP2" s="287"/>
      <c r="AQQ2" s="287"/>
      <c r="AQR2" s="287"/>
      <c r="AQS2" s="287"/>
      <c r="AQT2" s="287"/>
      <c r="AQU2" s="287"/>
      <c r="AQV2" s="287"/>
      <c r="AQW2" s="287"/>
      <c r="AQX2" s="287"/>
      <c r="AQY2" s="287"/>
      <c r="AQZ2" s="287"/>
      <c r="ARA2" s="287"/>
      <c r="ARB2" s="287"/>
      <c r="ARC2" s="287"/>
      <c r="ARD2" s="287"/>
      <c r="ARE2" s="287"/>
      <c r="ARF2" s="287"/>
      <c r="ARG2" s="287"/>
      <c r="ARH2" s="287"/>
      <c r="ARI2" s="287"/>
      <c r="ARJ2" s="287"/>
      <c r="ARK2" s="287"/>
      <c r="ARL2" s="287"/>
      <c r="ARM2" s="287"/>
      <c r="ARN2" s="287"/>
      <c r="ARO2" s="287"/>
      <c r="ARP2" s="287"/>
      <c r="ARQ2" s="287"/>
      <c r="ARR2" s="287"/>
      <c r="ARS2" s="287"/>
      <c r="ART2" s="287"/>
      <c r="ARU2" s="287"/>
      <c r="ARV2" s="287"/>
      <c r="ARW2" s="287"/>
      <c r="ARX2" s="287"/>
      <c r="ARY2" s="287"/>
      <c r="ARZ2" s="287"/>
      <c r="ASA2" s="287"/>
      <c r="ASB2" s="287"/>
      <c r="ASC2" s="287"/>
      <c r="ASD2" s="287"/>
      <c r="ASE2" s="287"/>
      <c r="ASF2" s="287"/>
      <c r="ASG2" s="287"/>
      <c r="ASH2" s="287"/>
      <c r="ASI2" s="287"/>
      <c r="ASJ2" s="287"/>
      <c r="ASK2" s="287"/>
      <c r="ASL2" s="287"/>
      <c r="ASM2" s="287"/>
      <c r="ASN2" s="287"/>
      <c r="ASO2" s="287"/>
      <c r="ASP2" s="287"/>
      <c r="ASQ2" s="287"/>
      <c r="ASR2" s="287"/>
      <c r="ASS2" s="287"/>
      <c r="AST2" s="287"/>
      <c r="ASU2" s="287"/>
      <c r="ASV2" s="287"/>
      <c r="ASW2" s="287"/>
      <c r="ASX2" s="287"/>
      <c r="ASY2" s="287"/>
      <c r="ASZ2" s="287"/>
      <c r="ATA2" s="287"/>
      <c r="ATB2" s="287"/>
      <c r="ATC2" s="287"/>
      <c r="ATD2" s="287"/>
      <c r="ATE2" s="287"/>
      <c r="ATF2" s="287"/>
      <c r="ATG2" s="287"/>
      <c r="ATH2" s="287"/>
      <c r="ATI2" s="287"/>
      <c r="ATJ2" s="287"/>
      <c r="ATK2" s="287"/>
      <c r="ATL2" s="287"/>
      <c r="ATM2" s="287"/>
      <c r="ATN2" s="287"/>
      <c r="ATO2" s="287"/>
      <c r="ATP2" s="287"/>
      <c r="ATQ2" s="287"/>
      <c r="ATR2" s="287"/>
      <c r="ATS2" s="287"/>
      <c r="ATT2" s="287"/>
      <c r="ATU2" s="287"/>
      <c r="ATV2" s="287"/>
      <c r="ATW2" s="287"/>
      <c r="ATX2" s="287"/>
      <c r="ATY2" s="287"/>
      <c r="ATZ2" s="287"/>
      <c r="AUA2" s="287"/>
      <c r="AUB2" s="287"/>
      <c r="AUC2" s="287"/>
      <c r="AUD2" s="287"/>
      <c r="AUE2" s="287"/>
      <c r="AUF2" s="287"/>
      <c r="AUG2" s="287"/>
      <c r="AUH2" s="287"/>
      <c r="AUI2" s="287"/>
      <c r="AUJ2" s="287"/>
      <c r="AUK2" s="287"/>
      <c r="AUL2" s="287"/>
      <c r="AUM2" s="287"/>
      <c r="AUN2" s="287"/>
      <c r="AUO2" s="287"/>
      <c r="AUP2" s="287"/>
      <c r="AUQ2" s="287"/>
      <c r="AUR2" s="287"/>
      <c r="AUS2" s="287"/>
      <c r="AUT2" s="287"/>
      <c r="AUU2" s="287"/>
      <c r="AUV2" s="287"/>
      <c r="AUW2" s="287"/>
      <c r="AUX2" s="287"/>
      <c r="AUY2" s="287"/>
      <c r="AUZ2" s="287"/>
      <c r="AVA2" s="287"/>
      <c r="AVB2" s="287"/>
      <c r="AVC2" s="287"/>
      <c r="AVD2" s="287"/>
      <c r="AVE2" s="287"/>
      <c r="AVF2" s="287"/>
      <c r="AVG2" s="287"/>
      <c r="AVH2" s="287"/>
      <c r="AVI2" s="287"/>
      <c r="AVJ2" s="287"/>
      <c r="AVK2" s="287"/>
      <c r="AVL2" s="287"/>
      <c r="AVM2" s="287"/>
      <c r="AVN2" s="287"/>
      <c r="AVO2" s="287"/>
      <c r="AVP2" s="287"/>
      <c r="AVQ2" s="287"/>
      <c r="AVR2" s="287"/>
      <c r="AVS2" s="287"/>
      <c r="AVT2" s="287"/>
      <c r="AVU2" s="287"/>
      <c r="AVV2" s="287"/>
      <c r="AVW2" s="287"/>
      <c r="AVX2" s="287"/>
      <c r="AVY2" s="287"/>
      <c r="AVZ2" s="287"/>
      <c r="AWA2" s="287"/>
      <c r="AWB2" s="287"/>
      <c r="AWC2" s="287"/>
      <c r="AWD2" s="287"/>
      <c r="AWE2" s="287"/>
      <c r="AWF2" s="287"/>
      <c r="AWG2" s="287"/>
      <c r="AWH2" s="287"/>
      <c r="AWI2" s="287"/>
      <c r="AWJ2" s="287"/>
      <c r="AWK2" s="287"/>
      <c r="AWL2" s="287"/>
      <c r="AWM2" s="287"/>
      <c r="AWN2" s="287"/>
      <c r="AWO2" s="287"/>
      <c r="AWP2" s="287"/>
      <c r="AWQ2" s="287"/>
      <c r="AWR2" s="287"/>
      <c r="AWS2" s="287"/>
      <c r="AWT2" s="287"/>
      <c r="AWU2" s="287"/>
      <c r="AWV2" s="287"/>
      <c r="AWW2" s="287"/>
      <c r="AWX2" s="287"/>
      <c r="AWY2" s="287"/>
      <c r="AWZ2" s="287"/>
      <c r="AXA2" s="287"/>
      <c r="AXB2" s="287"/>
      <c r="AXC2" s="287"/>
      <c r="AXD2" s="287"/>
      <c r="AXE2" s="287"/>
      <c r="AXF2" s="287"/>
      <c r="AXG2" s="287"/>
      <c r="AXH2" s="287"/>
      <c r="AXI2" s="287"/>
      <c r="AXJ2" s="287"/>
      <c r="AXK2" s="287"/>
      <c r="AXL2" s="287"/>
      <c r="AXM2" s="287"/>
      <c r="AXN2" s="287"/>
      <c r="AXO2" s="287"/>
      <c r="AXP2" s="287"/>
      <c r="AXQ2" s="287"/>
      <c r="AXR2" s="287"/>
      <c r="AXS2" s="287"/>
      <c r="AXT2" s="287"/>
      <c r="AXU2" s="287"/>
      <c r="AXV2" s="287"/>
      <c r="AXW2" s="287"/>
      <c r="AXX2" s="287"/>
      <c r="AXY2" s="287"/>
      <c r="AXZ2" s="287"/>
      <c r="AYA2" s="287"/>
      <c r="AYB2" s="287"/>
      <c r="AYC2" s="287"/>
      <c r="AYD2" s="287"/>
      <c r="AYE2" s="287"/>
      <c r="AYF2" s="287"/>
      <c r="AYG2" s="287"/>
      <c r="AYH2" s="287"/>
      <c r="AYI2" s="287"/>
      <c r="AYJ2" s="287"/>
      <c r="AYK2" s="287"/>
      <c r="AYL2" s="287"/>
      <c r="AYM2" s="287"/>
      <c r="AYN2" s="287"/>
      <c r="AYO2" s="287"/>
      <c r="AYP2" s="287"/>
      <c r="AYQ2" s="287"/>
      <c r="AYR2" s="287"/>
      <c r="AYS2" s="287"/>
      <c r="AYT2" s="287"/>
      <c r="AYU2" s="287"/>
      <c r="AYV2" s="287"/>
      <c r="AYW2" s="287"/>
      <c r="AYX2" s="287"/>
      <c r="AYY2" s="287"/>
      <c r="AYZ2" s="287"/>
      <c r="AZA2" s="287"/>
      <c r="AZB2" s="287"/>
      <c r="AZC2" s="287"/>
      <c r="AZD2" s="287"/>
      <c r="AZE2" s="287"/>
      <c r="AZF2" s="287"/>
      <c r="AZG2" s="287"/>
      <c r="AZH2" s="287"/>
      <c r="AZI2" s="287"/>
      <c r="AZJ2" s="287"/>
      <c r="AZK2" s="287"/>
      <c r="AZL2" s="287"/>
      <c r="AZM2" s="287"/>
      <c r="AZN2" s="287"/>
      <c r="AZO2" s="287"/>
      <c r="AZP2" s="287"/>
      <c r="AZQ2" s="287"/>
      <c r="AZR2" s="287"/>
      <c r="AZS2" s="287"/>
      <c r="AZT2" s="287"/>
      <c r="AZU2" s="287"/>
      <c r="AZV2" s="287"/>
      <c r="AZW2" s="287"/>
      <c r="AZX2" s="287"/>
      <c r="AZY2" s="287"/>
      <c r="AZZ2" s="287"/>
      <c r="BAA2" s="287"/>
      <c r="BAB2" s="287"/>
      <c r="BAC2" s="287"/>
      <c r="BAD2" s="287"/>
      <c r="BAE2" s="287"/>
      <c r="BAF2" s="287"/>
      <c r="BAG2" s="287"/>
      <c r="BAH2" s="287"/>
      <c r="BAI2" s="287"/>
      <c r="BAJ2" s="287"/>
      <c r="BAK2" s="287"/>
      <c r="BAL2" s="287"/>
      <c r="BAM2" s="287"/>
      <c r="BAN2" s="287"/>
      <c r="BAO2" s="287"/>
      <c r="BAP2" s="287"/>
      <c r="BAQ2" s="287"/>
      <c r="BAR2" s="287"/>
      <c r="BAS2" s="287"/>
      <c r="BAT2" s="287"/>
      <c r="BAU2" s="287"/>
      <c r="BAV2" s="287"/>
      <c r="BAW2" s="287"/>
      <c r="BAX2" s="287"/>
      <c r="BAY2" s="287"/>
      <c r="BAZ2" s="287"/>
      <c r="BBA2" s="287"/>
      <c r="BBB2" s="287"/>
      <c r="BBC2" s="287"/>
      <c r="BBD2" s="287"/>
      <c r="BBE2" s="287"/>
      <c r="BBF2" s="287"/>
      <c r="BBG2" s="287"/>
      <c r="BBH2" s="287"/>
      <c r="BBI2" s="287"/>
      <c r="BBJ2" s="287"/>
      <c r="BBK2" s="287"/>
      <c r="BBL2" s="287"/>
      <c r="BBM2" s="287"/>
      <c r="BBN2" s="287"/>
      <c r="BBO2" s="287"/>
      <c r="BBP2" s="287"/>
      <c r="BBQ2" s="287"/>
      <c r="BBR2" s="287"/>
      <c r="BBS2" s="287"/>
      <c r="BBT2" s="287"/>
      <c r="BBU2" s="287"/>
      <c r="BBV2" s="287"/>
      <c r="BBW2" s="287"/>
      <c r="BBX2" s="287"/>
      <c r="BBY2" s="287"/>
      <c r="BBZ2" s="287"/>
      <c r="BCA2" s="287"/>
      <c r="BCB2" s="287"/>
      <c r="BCC2" s="287"/>
      <c r="BCD2" s="287"/>
      <c r="BCE2" s="287"/>
      <c r="BCF2" s="287"/>
      <c r="BCG2" s="287"/>
      <c r="BCH2" s="287"/>
      <c r="BCI2" s="287"/>
      <c r="BCJ2" s="287"/>
      <c r="BCK2" s="287"/>
      <c r="BCL2" s="287"/>
      <c r="BCM2" s="287"/>
      <c r="BCN2" s="287"/>
      <c r="BCO2" s="287"/>
      <c r="BCP2" s="287"/>
      <c r="BCQ2" s="287"/>
      <c r="BCR2" s="287"/>
      <c r="BCS2" s="287"/>
      <c r="BCT2" s="287"/>
      <c r="BCU2" s="287"/>
      <c r="BCV2" s="287"/>
      <c r="BCW2" s="287"/>
      <c r="BCX2" s="287"/>
      <c r="BCY2" s="287"/>
      <c r="BCZ2" s="287"/>
      <c r="BDA2" s="287"/>
      <c r="BDB2" s="287"/>
      <c r="BDC2" s="287"/>
      <c r="BDD2" s="287"/>
      <c r="BDE2" s="287"/>
      <c r="BDF2" s="287"/>
      <c r="BDG2" s="287"/>
      <c r="BDH2" s="287"/>
      <c r="BDI2" s="287"/>
      <c r="BDJ2" s="287"/>
      <c r="BDK2" s="287"/>
      <c r="BDL2" s="287"/>
      <c r="BDM2" s="287"/>
      <c r="BDN2" s="287"/>
      <c r="BDO2" s="287"/>
      <c r="BDP2" s="287"/>
      <c r="BDQ2" s="287"/>
      <c r="BDR2" s="287"/>
      <c r="BDS2" s="287"/>
      <c r="BDT2" s="287"/>
      <c r="BDU2" s="287"/>
      <c r="BDV2" s="287"/>
      <c r="BDW2" s="287"/>
      <c r="BDX2" s="287"/>
      <c r="BDY2" s="287"/>
      <c r="BDZ2" s="287"/>
      <c r="BEA2" s="287"/>
      <c r="BEB2" s="287"/>
      <c r="BEC2" s="287"/>
      <c r="BED2" s="287"/>
      <c r="BEE2" s="287"/>
      <c r="BEF2" s="287"/>
      <c r="BEG2" s="287"/>
      <c r="BEH2" s="287"/>
      <c r="BEI2" s="287"/>
      <c r="BEJ2" s="287"/>
      <c r="BEK2" s="287"/>
      <c r="BEL2" s="287"/>
      <c r="BEM2" s="287"/>
      <c r="BEN2" s="287"/>
      <c r="BEO2" s="287"/>
      <c r="BEP2" s="287"/>
      <c r="BEQ2" s="287"/>
      <c r="BER2" s="287"/>
      <c r="BES2" s="287"/>
      <c r="BET2" s="287"/>
      <c r="BEU2" s="287"/>
      <c r="BEV2" s="287"/>
      <c r="BEW2" s="287"/>
      <c r="BEX2" s="287"/>
      <c r="BEY2" s="287"/>
      <c r="BEZ2" s="287"/>
      <c r="BFA2" s="287"/>
      <c r="BFB2" s="287"/>
      <c r="BFC2" s="287"/>
      <c r="BFD2" s="287"/>
      <c r="BFE2" s="287"/>
      <c r="BFF2" s="287"/>
      <c r="BFG2" s="287"/>
      <c r="BFH2" s="287"/>
      <c r="BFI2" s="287"/>
      <c r="BFJ2" s="287"/>
      <c r="BFK2" s="287"/>
      <c r="BFL2" s="287"/>
      <c r="BFM2" s="287"/>
      <c r="BFN2" s="287"/>
      <c r="BFO2" s="287"/>
      <c r="BFP2" s="287"/>
      <c r="BFQ2" s="287"/>
      <c r="BFR2" s="287"/>
      <c r="BFS2" s="287"/>
      <c r="BFT2" s="287"/>
      <c r="BFU2" s="287"/>
      <c r="BFV2" s="287"/>
      <c r="BFW2" s="287"/>
      <c r="BFX2" s="287"/>
      <c r="BFY2" s="287"/>
      <c r="BFZ2" s="287"/>
      <c r="BGA2" s="287"/>
      <c r="BGB2" s="287"/>
      <c r="BGC2" s="287"/>
      <c r="BGD2" s="287"/>
      <c r="BGE2" s="287"/>
      <c r="BGF2" s="287"/>
      <c r="BGG2" s="287"/>
      <c r="BGH2" s="287"/>
      <c r="BGI2" s="287"/>
      <c r="BGJ2" s="287"/>
      <c r="BGK2" s="287"/>
      <c r="BGL2" s="287"/>
      <c r="BGM2" s="287"/>
      <c r="BGN2" s="287"/>
      <c r="BGO2" s="287"/>
      <c r="BGP2" s="287"/>
      <c r="BGQ2" s="287"/>
      <c r="BGR2" s="287"/>
      <c r="BGS2" s="287"/>
      <c r="BGT2" s="287"/>
      <c r="BGU2" s="287"/>
      <c r="BGV2" s="287"/>
      <c r="BGW2" s="287"/>
      <c r="BGX2" s="287"/>
      <c r="BGY2" s="287"/>
      <c r="BGZ2" s="287"/>
      <c r="BHA2" s="287"/>
      <c r="BHB2" s="287"/>
      <c r="BHC2" s="287"/>
      <c r="BHD2" s="287"/>
      <c r="BHE2" s="287"/>
      <c r="BHF2" s="287"/>
      <c r="BHG2" s="287"/>
      <c r="BHH2" s="287"/>
      <c r="BHI2" s="287"/>
      <c r="BHJ2" s="287"/>
      <c r="BHK2" s="287"/>
      <c r="BHL2" s="287"/>
      <c r="BHM2" s="287"/>
      <c r="BHN2" s="287"/>
      <c r="BHO2" s="287"/>
      <c r="BHP2" s="287"/>
      <c r="BHQ2" s="287"/>
      <c r="BHR2" s="287"/>
      <c r="BHS2" s="287"/>
      <c r="BHT2" s="287"/>
      <c r="BHU2" s="287"/>
      <c r="BHV2" s="287"/>
      <c r="BHW2" s="287"/>
      <c r="BHX2" s="287"/>
      <c r="BHY2" s="287"/>
      <c r="BHZ2" s="287"/>
      <c r="BIA2" s="287"/>
      <c r="BIB2" s="287"/>
      <c r="BIC2" s="287"/>
      <c r="BID2" s="287"/>
      <c r="BIE2" s="287"/>
      <c r="BIF2" s="287"/>
      <c r="BIG2" s="287"/>
      <c r="BIH2" s="287"/>
      <c r="BII2" s="287"/>
      <c r="BIJ2" s="287"/>
      <c r="BIK2" s="287"/>
      <c r="BIL2" s="287"/>
      <c r="BIM2" s="287"/>
      <c r="BIN2" s="287"/>
      <c r="BIO2" s="287"/>
      <c r="BIP2" s="287"/>
      <c r="BIQ2" s="287"/>
      <c r="BIR2" s="287"/>
      <c r="BIS2" s="287"/>
      <c r="BIT2" s="287"/>
      <c r="BIU2" s="287"/>
      <c r="BIV2" s="287"/>
      <c r="BIW2" s="287"/>
      <c r="BIX2" s="287"/>
      <c r="BIY2" s="287"/>
      <c r="BIZ2" s="287"/>
      <c r="BJA2" s="287"/>
      <c r="BJB2" s="287"/>
      <c r="BJC2" s="287"/>
      <c r="BJD2" s="287"/>
      <c r="BJE2" s="287"/>
      <c r="BJF2" s="287"/>
      <c r="BJG2" s="287"/>
      <c r="BJH2" s="287"/>
      <c r="BJI2" s="287"/>
      <c r="BJJ2" s="287"/>
      <c r="BJK2" s="287"/>
      <c r="BJL2" s="287"/>
      <c r="BJM2" s="287"/>
      <c r="BJN2" s="287"/>
      <c r="BJO2" s="287"/>
      <c r="BJP2" s="287"/>
      <c r="BJQ2" s="287"/>
      <c r="BJR2" s="287"/>
      <c r="BJS2" s="287"/>
      <c r="BJT2" s="287"/>
      <c r="BJU2" s="287"/>
      <c r="BJV2" s="287"/>
      <c r="BJW2" s="287"/>
      <c r="BJX2" s="287"/>
      <c r="BJY2" s="287"/>
      <c r="BJZ2" s="287"/>
      <c r="BKA2" s="287"/>
      <c r="BKB2" s="287"/>
      <c r="BKC2" s="287"/>
      <c r="BKD2" s="287"/>
      <c r="BKE2" s="287"/>
      <c r="BKF2" s="287"/>
      <c r="BKG2" s="287"/>
      <c r="BKH2" s="287"/>
      <c r="BKI2" s="287"/>
      <c r="BKJ2" s="287"/>
      <c r="BKK2" s="287"/>
      <c r="BKL2" s="287"/>
      <c r="BKM2" s="287"/>
      <c r="BKN2" s="287"/>
      <c r="BKO2" s="287"/>
      <c r="BKP2" s="287"/>
      <c r="BKQ2" s="287"/>
      <c r="BKR2" s="287"/>
      <c r="BKS2" s="287"/>
      <c r="BKT2" s="287"/>
      <c r="BKU2" s="287"/>
      <c r="BKV2" s="287"/>
      <c r="BKW2" s="287"/>
      <c r="BKX2" s="287"/>
      <c r="BKY2" s="287"/>
      <c r="BKZ2" s="287"/>
      <c r="BLA2" s="287"/>
      <c r="BLB2" s="287"/>
      <c r="BLC2" s="287"/>
      <c r="BLD2" s="287"/>
      <c r="BLE2" s="287"/>
      <c r="BLF2" s="287"/>
      <c r="BLG2" s="287"/>
      <c r="BLH2" s="287"/>
      <c r="BLI2" s="287"/>
      <c r="BLJ2" s="287"/>
      <c r="BLK2" s="287"/>
      <c r="BLL2" s="287"/>
      <c r="BLM2" s="287"/>
      <c r="BLN2" s="287"/>
      <c r="BLO2" s="287"/>
      <c r="BLP2" s="287"/>
      <c r="BLQ2" s="287"/>
      <c r="BLR2" s="287"/>
      <c r="BLS2" s="287"/>
      <c r="BLT2" s="287"/>
      <c r="BLU2" s="287"/>
      <c r="BLV2" s="287"/>
      <c r="BLW2" s="287"/>
      <c r="BLX2" s="287"/>
      <c r="BLY2" s="287"/>
      <c r="BLZ2" s="287"/>
      <c r="BMA2" s="287"/>
      <c r="BMB2" s="287"/>
      <c r="BMC2" s="287"/>
      <c r="BMD2" s="287"/>
      <c r="BME2" s="287"/>
      <c r="BMF2" s="287"/>
      <c r="BMG2" s="287"/>
      <c r="BMH2" s="287"/>
      <c r="BMI2" s="287"/>
      <c r="BMJ2" s="287"/>
      <c r="BMK2" s="287"/>
      <c r="BML2" s="287"/>
      <c r="BMM2" s="287"/>
      <c r="BMN2" s="287"/>
      <c r="BMO2" s="287"/>
      <c r="BMP2" s="287"/>
      <c r="BMQ2" s="287"/>
      <c r="BMR2" s="287"/>
      <c r="BMS2" s="287"/>
      <c r="BMT2" s="287"/>
      <c r="BMU2" s="287"/>
      <c r="BMV2" s="287"/>
      <c r="BMW2" s="287"/>
      <c r="BMX2" s="287"/>
      <c r="BMY2" s="287"/>
      <c r="BMZ2" s="287"/>
      <c r="BNA2" s="287"/>
      <c r="BNB2" s="287"/>
      <c r="BNC2" s="287"/>
      <c r="BND2" s="287"/>
      <c r="BNE2" s="287"/>
      <c r="BNF2" s="287"/>
      <c r="BNG2" s="287"/>
      <c r="BNH2" s="287"/>
      <c r="BNI2" s="287"/>
      <c r="BNJ2" s="287"/>
      <c r="BNK2" s="287"/>
      <c r="BNL2" s="287"/>
      <c r="BNM2" s="287"/>
      <c r="BNN2" s="287"/>
      <c r="BNO2" s="287"/>
      <c r="BNP2" s="287"/>
      <c r="BNQ2" s="287"/>
      <c r="BNR2" s="287"/>
      <c r="BNS2" s="287"/>
      <c r="BNT2" s="287"/>
      <c r="BNU2" s="287"/>
      <c r="BNV2" s="287"/>
      <c r="BNW2" s="287"/>
      <c r="BNX2" s="287"/>
      <c r="BNY2" s="287"/>
      <c r="BNZ2" s="287"/>
      <c r="BOA2" s="287"/>
      <c r="BOB2" s="287"/>
      <c r="BOC2" s="287"/>
      <c r="BOD2" s="287"/>
      <c r="BOE2" s="287"/>
      <c r="BOF2" s="287"/>
      <c r="BOG2" s="287"/>
      <c r="BOH2" s="287"/>
      <c r="BOI2" s="287"/>
      <c r="BOJ2" s="287"/>
      <c r="BOK2" s="287"/>
      <c r="BOL2" s="287"/>
      <c r="BOM2" s="287"/>
      <c r="BON2" s="287"/>
      <c r="BOO2" s="287"/>
      <c r="BOP2" s="287"/>
      <c r="BOQ2" s="287"/>
      <c r="BOR2" s="287"/>
      <c r="BOS2" s="287"/>
      <c r="BOT2" s="287"/>
      <c r="BOU2" s="287"/>
      <c r="BOV2" s="287"/>
      <c r="BOW2" s="287"/>
      <c r="BOX2" s="287"/>
      <c r="BOY2" s="287"/>
      <c r="BOZ2" s="287"/>
      <c r="BPA2" s="287"/>
      <c r="BPB2" s="287"/>
      <c r="BPC2" s="287"/>
      <c r="BPD2" s="287"/>
      <c r="BPE2" s="287"/>
      <c r="BPF2" s="287"/>
      <c r="BPG2" s="287"/>
      <c r="BPH2" s="287"/>
      <c r="BPI2" s="287"/>
      <c r="BPJ2" s="287"/>
      <c r="BPK2" s="287"/>
      <c r="BPL2" s="287"/>
      <c r="BPM2" s="287"/>
      <c r="BPN2" s="287"/>
      <c r="BPO2" s="287"/>
      <c r="BPP2" s="287"/>
      <c r="BPQ2" s="287"/>
      <c r="BPR2" s="287"/>
      <c r="BPS2" s="287"/>
      <c r="BPT2" s="287"/>
      <c r="BPU2" s="287"/>
      <c r="BPV2" s="287"/>
      <c r="BPW2" s="287"/>
      <c r="BPX2" s="287"/>
      <c r="BPY2" s="287"/>
      <c r="BPZ2" s="287"/>
      <c r="BQA2" s="287"/>
      <c r="BQB2" s="287"/>
      <c r="BQC2" s="287"/>
      <c r="BQD2" s="287"/>
      <c r="BQE2" s="287"/>
      <c r="BQF2" s="287"/>
      <c r="BQG2" s="287"/>
      <c r="BQH2" s="287"/>
      <c r="BQI2" s="287"/>
      <c r="BQJ2" s="287"/>
      <c r="BQK2" s="287"/>
      <c r="BQL2" s="287"/>
      <c r="BQM2" s="287"/>
      <c r="BQN2" s="287"/>
      <c r="BQO2" s="287"/>
      <c r="BQP2" s="287"/>
      <c r="BQQ2" s="287"/>
      <c r="BQR2" s="287"/>
      <c r="BQS2" s="287"/>
      <c r="BQT2" s="287"/>
      <c r="BQU2" s="287"/>
      <c r="BQV2" s="287"/>
      <c r="BQW2" s="287"/>
      <c r="BQX2" s="287"/>
      <c r="BQY2" s="287"/>
      <c r="BQZ2" s="287"/>
      <c r="BRA2" s="287"/>
      <c r="BRB2" s="287"/>
      <c r="BRC2" s="287"/>
      <c r="BRD2" s="287"/>
      <c r="BRE2" s="287"/>
      <c r="BRF2" s="287"/>
      <c r="BRG2" s="287"/>
      <c r="BRH2" s="287"/>
      <c r="BRI2" s="287"/>
      <c r="BRJ2" s="287"/>
      <c r="BRK2" s="287"/>
      <c r="BRL2" s="287"/>
      <c r="BRM2" s="287"/>
      <c r="BRN2" s="287"/>
      <c r="BRO2" s="287"/>
      <c r="BRP2" s="287"/>
      <c r="BRQ2" s="287"/>
      <c r="BRR2" s="287"/>
      <c r="BRS2" s="287"/>
      <c r="BRT2" s="287"/>
      <c r="BRU2" s="287"/>
      <c r="BRV2" s="287"/>
      <c r="BRW2" s="287"/>
      <c r="BRX2" s="287"/>
      <c r="BRY2" s="287"/>
      <c r="BRZ2" s="287"/>
      <c r="BSA2" s="287"/>
      <c r="BSB2" s="287"/>
      <c r="BSC2" s="287"/>
      <c r="BSD2" s="287"/>
      <c r="BSE2" s="287"/>
      <c r="BSF2" s="287"/>
      <c r="BSG2" s="287"/>
      <c r="BSH2" s="287"/>
      <c r="BSI2" s="287"/>
      <c r="BSJ2" s="287"/>
      <c r="BSK2" s="287"/>
      <c r="BSL2" s="287"/>
      <c r="BSM2" s="287"/>
      <c r="BSN2" s="287"/>
      <c r="BSO2" s="287"/>
      <c r="BSP2" s="287"/>
      <c r="BSQ2" s="287"/>
      <c r="BSR2" s="287"/>
      <c r="BSS2" s="287"/>
      <c r="BST2" s="287"/>
      <c r="BSU2" s="287"/>
      <c r="BSV2" s="287"/>
      <c r="BSW2" s="287"/>
      <c r="BSX2" s="287"/>
      <c r="BSY2" s="287"/>
      <c r="BSZ2" s="287"/>
      <c r="BTA2" s="287"/>
      <c r="BTB2" s="287"/>
      <c r="BTC2" s="287"/>
      <c r="BTD2" s="287"/>
      <c r="BTE2" s="287"/>
      <c r="BTF2" s="287"/>
      <c r="BTG2" s="287"/>
      <c r="BTH2" s="287"/>
      <c r="BTI2" s="287"/>
      <c r="BTJ2" s="287"/>
      <c r="BTK2" s="287"/>
      <c r="BTL2" s="287"/>
      <c r="BTM2" s="287"/>
      <c r="BTN2" s="287"/>
      <c r="BTO2" s="287"/>
      <c r="BTP2" s="287"/>
      <c r="BTQ2" s="287"/>
      <c r="BTR2" s="287"/>
      <c r="BTS2" s="287"/>
      <c r="BTT2" s="287"/>
      <c r="BTU2" s="287"/>
      <c r="BTV2" s="287"/>
      <c r="BTW2" s="287"/>
      <c r="BTX2" s="287"/>
      <c r="BTY2" s="287"/>
      <c r="BTZ2" s="287"/>
      <c r="BUA2" s="287"/>
      <c r="BUB2" s="287"/>
      <c r="BUC2" s="287"/>
      <c r="BUD2" s="287"/>
      <c r="BUE2" s="287"/>
      <c r="BUF2" s="287"/>
      <c r="BUG2" s="287"/>
      <c r="BUH2" s="287"/>
      <c r="BUI2" s="287"/>
      <c r="BUJ2" s="287"/>
      <c r="BUK2" s="287"/>
      <c r="BUL2" s="287"/>
      <c r="BUM2" s="287"/>
      <c r="BUN2" s="287"/>
      <c r="BUO2" s="287"/>
      <c r="BUP2" s="287"/>
      <c r="BUQ2" s="287"/>
      <c r="BUR2" s="287"/>
      <c r="BUS2" s="287"/>
      <c r="BUT2" s="287"/>
      <c r="BUU2" s="287"/>
      <c r="BUV2" s="287"/>
      <c r="BUW2" s="287"/>
      <c r="BUX2" s="287"/>
      <c r="BUY2" s="287"/>
      <c r="BUZ2" s="287"/>
      <c r="BVA2" s="287"/>
      <c r="BVB2" s="287"/>
      <c r="BVC2" s="287"/>
      <c r="BVD2" s="287"/>
      <c r="BVE2" s="287"/>
      <c r="BVF2" s="287"/>
      <c r="BVG2" s="287"/>
      <c r="BVH2" s="287"/>
      <c r="BVI2" s="287"/>
      <c r="BVJ2" s="287"/>
      <c r="BVK2" s="287"/>
      <c r="BVL2" s="287"/>
      <c r="BVM2" s="287"/>
      <c r="BVN2" s="287"/>
      <c r="BVO2" s="287"/>
      <c r="BVP2" s="287"/>
      <c r="BVQ2" s="287"/>
      <c r="BVR2" s="287"/>
      <c r="BVS2" s="287"/>
      <c r="BVT2" s="287"/>
      <c r="BVU2" s="287"/>
      <c r="BVV2" s="287"/>
      <c r="BVW2" s="287"/>
      <c r="BVX2" s="287"/>
      <c r="BVY2" s="287"/>
      <c r="BVZ2" s="287"/>
      <c r="BWA2" s="287"/>
      <c r="BWB2" s="287"/>
      <c r="BWC2" s="287"/>
      <c r="BWD2" s="287"/>
      <c r="BWE2" s="287"/>
      <c r="BWF2" s="287"/>
      <c r="BWG2" s="287"/>
      <c r="BWH2" s="287"/>
      <c r="BWI2" s="287"/>
      <c r="BWJ2" s="287"/>
      <c r="BWK2" s="287"/>
      <c r="BWL2" s="287"/>
      <c r="BWM2" s="287"/>
      <c r="BWN2" s="287"/>
      <c r="BWO2" s="287"/>
      <c r="BWP2" s="287"/>
      <c r="BWQ2" s="287"/>
      <c r="BWR2" s="287"/>
      <c r="BWS2" s="287"/>
      <c r="BWT2" s="287"/>
      <c r="BWU2" s="287"/>
      <c r="BWV2" s="287"/>
      <c r="BWW2" s="287"/>
      <c r="BWX2" s="287"/>
      <c r="BWY2" s="287"/>
      <c r="BWZ2" s="287"/>
      <c r="BXA2" s="287"/>
      <c r="BXB2" s="287"/>
      <c r="BXC2" s="287"/>
      <c r="BXD2" s="287"/>
      <c r="BXE2" s="287"/>
      <c r="BXF2" s="287"/>
      <c r="BXG2" s="287"/>
      <c r="BXH2" s="287"/>
      <c r="BXI2" s="287"/>
      <c r="BXJ2" s="287"/>
      <c r="BXK2" s="287"/>
      <c r="BXL2" s="287"/>
      <c r="BXM2" s="287"/>
      <c r="BXN2" s="287"/>
      <c r="BXO2" s="287"/>
      <c r="BXP2" s="287"/>
      <c r="BXQ2" s="287"/>
      <c r="BXR2" s="287"/>
      <c r="BXS2" s="287"/>
      <c r="BXT2" s="287"/>
      <c r="BXU2" s="287"/>
      <c r="BXV2" s="287"/>
      <c r="BXW2" s="287"/>
      <c r="BXX2" s="287"/>
      <c r="BXY2" s="287"/>
      <c r="BXZ2" s="287"/>
      <c r="BYA2" s="287"/>
      <c r="BYB2" s="287"/>
      <c r="BYC2" s="287"/>
      <c r="BYD2" s="287"/>
      <c r="BYE2" s="287"/>
      <c r="BYF2" s="287"/>
      <c r="BYG2" s="287"/>
      <c r="BYH2" s="287"/>
      <c r="BYI2" s="287"/>
      <c r="BYJ2" s="287"/>
      <c r="BYK2" s="287"/>
      <c r="BYL2" s="287"/>
      <c r="BYM2" s="287"/>
      <c r="BYN2" s="287"/>
      <c r="BYO2" s="287"/>
      <c r="BYP2" s="287"/>
      <c r="BYQ2" s="287"/>
      <c r="BYR2" s="287"/>
      <c r="BYS2" s="287"/>
      <c r="BYT2" s="287"/>
      <c r="BYU2" s="287"/>
      <c r="BYV2" s="287"/>
      <c r="BYW2" s="287"/>
      <c r="BYX2" s="287"/>
      <c r="BYY2" s="287"/>
      <c r="BYZ2" s="287"/>
      <c r="BZA2" s="287"/>
      <c r="BZB2" s="287"/>
      <c r="BZC2" s="287"/>
      <c r="BZD2" s="287"/>
      <c r="BZE2" s="287"/>
      <c r="BZF2" s="287"/>
      <c r="BZG2" s="287"/>
      <c r="BZH2" s="287"/>
      <c r="BZI2" s="287"/>
      <c r="BZJ2" s="287"/>
      <c r="BZK2" s="287"/>
      <c r="BZL2" s="287"/>
      <c r="BZM2" s="287"/>
      <c r="BZN2" s="287"/>
      <c r="BZO2" s="287"/>
      <c r="BZP2" s="287"/>
      <c r="BZQ2" s="287"/>
      <c r="BZR2" s="287"/>
      <c r="BZS2" s="287"/>
      <c r="BZT2" s="287"/>
      <c r="BZU2" s="287"/>
      <c r="BZV2" s="287"/>
      <c r="BZW2" s="287"/>
      <c r="BZX2" s="287"/>
      <c r="BZY2" s="287"/>
      <c r="BZZ2" s="287"/>
      <c r="CAA2" s="287"/>
      <c r="CAB2" s="287"/>
      <c r="CAC2" s="287"/>
      <c r="CAD2" s="287"/>
      <c r="CAE2" s="287"/>
      <c r="CAF2" s="287"/>
      <c r="CAG2" s="287"/>
      <c r="CAH2" s="287"/>
      <c r="CAI2" s="287"/>
      <c r="CAJ2" s="287"/>
      <c r="CAK2" s="287"/>
      <c r="CAL2" s="287"/>
      <c r="CAM2" s="287"/>
      <c r="CAN2" s="287"/>
      <c r="CAO2" s="287"/>
      <c r="CAP2" s="287"/>
      <c r="CAQ2" s="287"/>
      <c r="CAR2" s="287"/>
      <c r="CAS2" s="287"/>
      <c r="CAT2" s="287"/>
      <c r="CAU2" s="287"/>
      <c r="CAV2" s="287"/>
      <c r="CAW2" s="287"/>
      <c r="CAX2" s="287"/>
      <c r="CAY2" s="287"/>
      <c r="CAZ2" s="287"/>
      <c r="CBA2" s="287"/>
      <c r="CBB2" s="287"/>
      <c r="CBC2" s="287"/>
      <c r="CBD2" s="287"/>
      <c r="CBE2" s="287"/>
      <c r="CBF2" s="287"/>
      <c r="CBG2" s="287"/>
      <c r="CBH2" s="287"/>
      <c r="CBI2" s="287"/>
      <c r="CBJ2" s="287"/>
      <c r="CBK2" s="287"/>
      <c r="CBL2" s="287"/>
      <c r="CBM2" s="287"/>
      <c r="CBN2" s="287"/>
      <c r="CBO2" s="287"/>
      <c r="CBP2" s="287"/>
      <c r="CBQ2" s="287"/>
      <c r="CBR2" s="287"/>
      <c r="CBS2" s="287"/>
      <c r="CBT2" s="287"/>
      <c r="CBU2" s="287"/>
      <c r="CBV2" s="287"/>
      <c r="CBW2" s="287"/>
      <c r="CBX2" s="287"/>
      <c r="CBY2" s="287"/>
      <c r="CBZ2" s="287"/>
      <c r="CCA2" s="287"/>
      <c r="CCB2" s="287"/>
      <c r="CCC2" s="287"/>
      <c r="CCD2" s="287"/>
      <c r="CCE2" s="287"/>
      <c r="CCF2" s="287"/>
      <c r="CCG2" s="287"/>
      <c r="CCH2" s="287"/>
      <c r="CCI2" s="287"/>
      <c r="CCJ2" s="287"/>
      <c r="CCK2" s="287"/>
      <c r="CCL2" s="287"/>
      <c r="CCM2" s="287"/>
      <c r="CCN2" s="287"/>
      <c r="CCO2" s="287"/>
      <c r="CCP2" s="287"/>
      <c r="CCQ2" s="287"/>
      <c r="CCR2" s="287"/>
      <c r="CCS2" s="287"/>
      <c r="CCT2" s="287"/>
      <c r="CCU2" s="287"/>
      <c r="CCV2" s="287"/>
      <c r="CCW2" s="287"/>
      <c r="CCX2" s="287"/>
      <c r="CCY2" s="287"/>
      <c r="CCZ2" s="287"/>
      <c r="CDA2" s="287"/>
      <c r="CDB2" s="287"/>
      <c r="CDC2" s="287"/>
      <c r="CDD2" s="287"/>
      <c r="CDE2" s="287"/>
      <c r="CDF2" s="287"/>
      <c r="CDG2" s="287"/>
      <c r="CDH2" s="287"/>
      <c r="CDI2" s="287"/>
      <c r="CDJ2" s="287"/>
      <c r="CDK2" s="287"/>
      <c r="CDL2" s="287"/>
      <c r="CDM2" s="287"/>
      <c r="CDN2" s="287"/>
      <c r="CDO2" s="287"/>
      <c r="CDP2" s="287"/>
      <c r="CDQ2" s="287"/>
      <c r="CDR2" s="287"/>
      <c r="CDS2" s="287"/>
      <c r="CDT2" s="287"/>
      <c r="CDU2" s="287"/>
      <c r="CDV2" s="287"/>
      <c r="CDW2" s="287"/>
      <c r="CDX2" s="287"/>
      <c r="CDY2" s="287"/>
      <c r="CDZ2" s="287"/>
      <c r="CEA2" s="287"/>
      <c r="CEB2" s="287"/>
      <c r="CEC2" s="287"/>
      <c r="CED2" s="287"/>
      <c r="CEE2" s="287"/>
      <c r="CEF2" s="287"/>
      <c r="CEG2" s="287"/>
      <c r="CEH2" s="287"/>
      <c r="CEI2" s="287"/>
      <c r="CEJ2" s="287"/>
      <c r="CEK2" s="287"/>
      <c r="CEL2" s="287"/>
      <c r="CEM2" s="287"/>
      <c r="CEN2" s="287"/>
      <c r="CEO2" s="287"/>
      <c r="CEP2" s="287"/>
      <c r="CEQ2" s="287"/>
      <c r="CER2" s="287"/>
      <c r="CES2" s="287"/>
      <c r="CET2" s="287"/>
      <c r="CEU2" s="287"/>
      <c r="CEV2" s="287"/>
      <c r="CEW2" s="287"/>
      <c r="CEX2" s="287"/>
      <c r="CEY2" s="287"/>
      <c r="CEZ2" s="287"/>
      <c r="CFA2" s="287"/>
      <c r="CFB2" s="287"/>
      <c r="CFC2" s="287"/>
      <c r="CFD2" s="287"/>
      <c r="CFE2" s="287"/>
      <c r="CFF2" s="287"/>
      <c r="CFG2" s="287"/>
      <c r="CFH2" s="287"/>
      <c r="CFI2" s="287"/>
      <c r="CFJ2" s="287"/>
      <c r="CFK2" s="287"/>
      <c r="CFL2" s="287"/>
      <c r="CFM2" s="287"/>
      <c r="CFN2" s="287"/>
      <c r="CFO2" s="287"/>
      <c r="CFP2" s="287"/>
      <c r="CFQ2" s="287"/>
      <c r="CFR2" s="287"/>
      <c r="CFS2" s="287"/>
      <c r="CFT2" s="287"/>
      <c r="CFU2" s="287"/>
      <c r="CFV2" s="287"/>
      <c r="CFW2" s="287"/>
      <c r="CFX2" s="287"/>
      <c r="CFY2" s="287"/>
      <c r="CFZ2" s="287"/>
      <c r="CGA2" s="287"/>
      <c r="CGB2" s="287"/>
      <c r="CGC2" s="287"/>
      <c r="CGD2" s="287"/>
      <c r="CGE2" s="287"/>
      <c r="CGF2" s="287"/>
      <c r="CGG2" s="287"/>
      <c r="CGH2" s="287"/>
      <c r="CGI2" s="287"/>
      <c r="CGJ2" s="287"/>
      <c r="CGK2" s="287"/>
      <c r="CGL2" s="287"/>
      <c r="CGM2" s="287"/>
      <c r="CGN2" s="287"/>
      <c r="CGO2" s="287"/>
      <c r="CGP2" s="287"/>
      <c r="CGQ2" s="287"/>
      <c r="CGR2" s="287"/>
      <c r="CGS2" s="287"/>
      <c r="CGT2" s="287"/>
      <c r="CGU2" s="287"/>
      <c r="CGV2" s="287"/>
      <c r="CGW2" s="287"/>
      <c r="CGX2" s="287"/>
      <c r="CGY2" s="287"/>
      <c r="CGZ2" s="287"/>
      <c r="CHA2" s="287"/>
      <c r="CHB2" s="287"/>
      <c r="CHC2" s="287"/>
      <c r="CHD2" s="287"/>
      <c r="CHE2" s="287"/>
      <c r="CHF2" s="287"/>
      <c r="CHG2" s="287"/>
      <c r="CHH2" s="287"/>
      <c r="CHI2" s="287"/>
      <c r="CHJ2" s="287"/>
      <c r="CHK2" s="287"/>
      <c r="CHL2" s="287"/>
      <c r="CHM2" s="287"/>
      <c r="CHN2" s="287"/>
      <c r="CHO2" s="287"/>
      <c r="CHP2" s="287"/>
      <c r="CHQ2" s="287"/>
      <c r="CHR2" s="287"/>
      <c r="CHS2" s="287"/>
      <c r="CHT2" s="287"/>
      <c r="CHU2" s="287"/>
      <c r="CHV2" s="287"/>
      <c r="CHW2" s="287"/>
      <c r="CHX2" s="287"/>
      <c r="CHY2" s="287"/>
      <c r="CHZ2" s="287"/>
      <c r="CIA2" s="287"/>
      <c r="CIB2" s="287"/>
      <c r="CIC2" s="287"/>
      <c r="CID2" s="287"/>
      <c r="CIE2" s="287"/>
      <c r="CIF2" s="287"/>
      <c r="CIG2" s="287"/>
      <c r="CIH2" s="287"/>
      <c r="CII2" s="287"/>
      <c r="CIJ2" s="287"/>
      <c r="CIK2" s="287"/>
      <c r="CIL2" s="287"/>
      <c r="CIM2" s="287"/>
      <c r="CIN2" s="287"/>
      <c r="CIO2" s="287"/>
      <c r="CIP2" s="287"/>
      <c r="CIQ2" s="287"/>
      <c r="CIR2" s="287"/>
      <c r="CIS2" s="287"/>
      <c r="CIT2" s="287"/>
      <c r="CIU2" s="287"/>
      <c r="CIV2" s="287"/>
      <c r="CIW2" s="287"/>
      <c r="CIX2" s="287"/>
      <c r="CIY2" s="287"/>
      <c r="CIZ2" s="287"/>
      <c r="CJA2" s="287"/>
      <c r="CJB2" s="287"/>
      <c r="CJC2" s="287"/>
      <c r="CJD2" s="287"/>
      <c r="CJE2" s="287"/>
      <c r="CJF2" s="287"/>
      <c r="CJG2" s="287"/>
      <c r="CJH2" s="287"/>
      <c r="CJI2" s="287"/>
      <c r="CJJ2" s="287"/>
      <c r="CJK2" s="287"/>
      <c r="CJL2" s="287"/>
      <c r="CJM2" s="287"/>
      <c r="CJN2" s="287"/>
      <c r="CJO2" s="287"/>
      <c r="CJP2" s="287"/>
      <c r="CJQ2" s="287"/>
      <c r="CJR2" s="287"/>
      <c r="CJS2" s="287"/>
      <c r="CJT2" s="287"/>
      <c r="CJU2" s="287"/>
      <c r="CJV2" s="287"/>
      <c r="CJW2" s="287"/>
      <c r="CJX2" s="287"/>
      <c r="CJY2" s="287"/>
      <c r="CJZ2" s="287"/>
      <c r="CKA2" s="287"/>
      <c r="CKB2" s="287"/>
      <c r="CKC2" s="287"/>
      <c r="CKD2" s="287"/>
      <c r="CKE2" s="287"/>
      <c r="CKF2" s="287"/>
      <c r="CKG2" s="287"/>
      <c r="CKH2" s="287"/>
      <c r="CKI2" s="287"/>
      <c r="CKJ2" s="287"/>
      <c r="CKK2" s="287"/>
      <c r="CKL2" s="287"/>
      <c r="CKM2" s="287"/>
      <c r="CKN2" s="287"/>
      <c r="CKO2" s="287"/>
      <c r="CKP2" s="287"/>
      <c r="CKQ2" s="287"/>
      <c r="CKR2" s="287"/>
      <c r="CKS2" s="287"/>
      <c r="CKT2" s="287"/>
      <c r="CKU2" s="287"/>
      <c r="CKV2" s="287"/>
      <c r="CKW2" s="287"/>
      <c r="CKX2" s="287"/>
      <c r="CKY2" s="287"/>
      <c r="CKZ2" s="287"/>
      <c r="CLA2" s="287"/>
      <c r="CLB2" s="287"/>
      <c r="CLC2" s="287"/>
      <c r="CLD2" s="287"/>
      <c r="CLE2" s="287"/>
      <c r="CLF2" s="287"/>
      <c r="CLG2" s="287"/>
      <c r="CLH2" s="287"/>
      <c r="CLI2" s="287"/>
      <c r="CLJ2" s="287"/>
      <c r="CLK2" s="287"/>
      <c r="CLL2" s="287"/>
      <c r="CLM2" s="287"/>
      <c r="CLN2" s="287"/>
      <c r="CLO2" s="287"/>
      <c r="CLP2" s="287"/>
      <c r="CLQ2" s="287"/>
      <c r="CLR2" s="287"/>
      <c r="CLS2" s="287"/>
      <c r="CLT2" s="287"/>
      <c r="CLU2" s="287"/>
      <c r="CLV2" s="287"/>
      <c r="CLW2" s="287"/>
      <c r="CLX2" s="287"/>
      <c r="CLY2" s="287"/>
      <c r="CLZ2" s="287"/>
      <c r="CMA2" s="287"/>
      <c r="CMB2" s="287"/>
      <c r="CMC2" s="287"/>
      <c r="CMD2" s="287"/>
      <c r="CME2" s="287"/>
      <c r="CMF2" s="287"/>
      <c r="CMG2" s="287"/>
      <c r="CMH2" s="287"/>
      <c r="CMI2" s="287"/>
      <c r="CMJ2" s="287"/>
      <c r="CMK2" s="287"/>
      <c r="CML2" s="287"/>
      <c r="CMM2" s="287"/>
      <c r="CMN2" s="287"/>
      <c r="CMO2" s="287"/>
      <c r="CMP2" s="287"/>
      <c r="CMQ2" s="287"/>
      <c r="CMR2" s="287"/>
      <c r="CMS2" s="287"/>
      <c r="CMT2" s="287"/>
      <c r="CMU2" s="287"/>
      <c r="CMV2" s="287"/>
      <c r="CMW2" s="287"/>
      <c r="CMX2" s="287"/>
      <c r="CMY2" s="287"/>
      <c r="CMZ2" s="287"/>
      <c r="CNA2" s="287"/>
      <c r="CNB2" s="287"/>
      <c r="CNC2" s="287"/>
      <c r="CND2" s="287"/>
      <c r="CNE2" s="287"/>
      <c r="CNF2" s="287"/>
      <c r="CNG2" s="287"/>
      <c r="CNH2" s="287"/>
      <c r="CNI2" s="287"/>
      <c r="CNJ2" s="287"/>
      <c r="CNK2" s="287"/>
      <c r="CNL2" s="287"/>
      <c r="CNM2" s="287"/>
      <c r="CNN2" s="287"/>
      <c r="CNO2" s="287"/>
      <c r="CNP2" s="287"/>
      <c r="CNQ2" s="287"/>
      <c r="CNR2" s="287"/>
      <c r="CNS2" s="287"/>
      <c r="CNT2" s="287"/>
      <c r="CNU2" s="287"/>
      <c r="CNV2" s="287"/>
      <c r="CNW2" s="287"/>
      <c r="CNX2" s="287"/>
      <c r="CNY2" s="287"/>
      <c r="CNZ2" s="287"/>
      <c r="COA2" s="287"/>
      <c r="COB2" s="287"/>
      <c r="COC2" s="287"/>
      <c r="COD2" s="287"/>
      <c r="COE2" s="287"/>
      <c r="COF2" s="287"/>
      <c r="COG2" s="287"/>
      <c r="COH2" s="287"/>
      <c r="COI2" s="287"/>
      <c r="COJ2" s="287"/>
      <c r="COK2" s="287"/>
      <c r="COL2" s="287"/>
      <c r="COM2" s="287"/>
      <c r="CON2" s="287"/>
      <c r="COO2" s="287"/>
      <c r="COP2" s="287"/>
      <c r="COQ2" s="287"/>
      <c r="COR2" s="287"/>
      <c r="COS2" s="287"/>
      <c r="COT2" s="287"/>
      <c r="COU2" s="287"/>
      <c r="COV2" s="287"/>
      <c r="COW2" s="287"/>
      <c r="COX2" s="287"/>
      <c r="COY2" s="287"/>
      <c r="COZ2" s="287"/>
      <c r="CPA2" s="287"/>
      <c r="CPB2" s="287"/>
      <c r="CPC2" s="287"/>
      <c r="CPD2" s="287"/>
      <c r="CPE2" s="287"/>
      <c r="CPF2" s="287"/>
      <c r="CPG2" s="287"/>
      <c r="CPH2" s="287"/>
      <c r="CPI2" s="287"/>
      <c r="CPJ2" s="287"/>
      <c r="CPK2" s="287"/>
      <c r="CPL2" s="287"/>
      <c r="CPM2" s="287"/>
      <c r="CPN2" s="287"/>
      <c r="CPO2" s="287"/>
      <c r="CPP2" s="287"/>
      <c r="CPQ2" s="287"/>
      <c r="CPR2" s="287"/>
      <c r="CPS2" s="287"/>
      <c r="CPT2" s="287"/>
      <c r="CPU2" s="287"/>
      <c r="CPV2" s="287"/>
      <c r="CPW2" s="287"/>
      <c r="CPX2" s="287"/>
      <c r="CPY2" s="287"/>
      <c r="CPZ2" s="287"/>
      <c r="CQA2" s="287"/>
      <c r="CQB2" s="287"/>
      <c r="CQC2" s="287"/>
      <c r="CQD2" s="287"/>
      <c r="CQE2" s="287"/>
      <c r="CQF2" s="287"/>
      <c r="CQG2" s="287"/>
      <c r="CQH2" s="287"/>
      <c r="CQI2" s="287"/>
      <c r="CQJ2" s="287"/>
      <c r="CQK2" s="287"/>
      <c r="CQL2" s="287"/>
      <c r="CQM2" s="287"/>
      <c r="CQN2" s="287"/>
      <c r="CQO2" s="287"/>
      <c r="CQP2" s="287"/>
      <c r="CQQ2" s="287"/>
      <c r="CQR2" s="287"/>
      <c r="CQS2" s="287"/>
      <c r="CQT2" s="287"/>
      <c r="CQU2" s="287"/>
      <c r="CQV2" s="287"/>
      <c r="CQW2" s="287"/>
      <c r="CQX2" s="287"/>
      <c r="CQY2" s="287"/>
      <c r="CQZ2" s="287"/>
      <c r="CRA2" s="287"/>
      <c r="CRB2" s="287"/>
      <c r="CRC2" s="287"/>
      <c r="CRD2" s="287"/>
      <c r="CRE2" s="287"/>
      <c r="CRF2" s="287"/>
      <c r="CRG2" s="287"/>
      <c r="CRH2" s="287"/>
      <c r="CRI2" s="287"/>
      <c r="CRJ2" s="287"/>
      <c r="CRK2" s="287"/>
      <c r="CRL2" s="287"/>
      <c r="CRM2" s="287"/>
      <c r="CRN2" s="287"/>
      <c r="CRO2" s="287"/>
      <c r="CRP2" s="287"/>
      <c r="CRQ2" s="287"/>
      <c r="CRR2" s="287"/>
      <c r="CRS2" s="287"/>
      <c r="CRT2" s="287"/>
      <c r="CRU2" s="287"/>
      <c r="CRV2" s="287"/>
      <c r="CRW2" s="287"/>
      <c r="CRX2" s="287"/>
      <c r="CRY2" s="287"/>
      <c r="CRZ2" s="287"/>
      <c r="CSA2" s="287"/>
      <c r="CSB2" s="287"/>
      <c r="CSC2" s="287"/>
      <c r="CSD2" s="287"/>
      <c r="CSE2" s="287"/>
      <c r="CSF2" s="287"/>
      <c r="CSG2" s="287"/>
      <c r="CSH2" s="287"/>
      <c r="CSI2" s="287"/>
      <c r="CSJ2" s="287"/>
      <c r="CSK2" s="287"/>
      <c r="CSL2" s="287"/>
      <c r="CSM2" s="287"/>
      <c r="CSN2" s="287"/>
      <c r="CSO2" s="287"/>
      <c r="CSP2" s="287"/>
      <c r="CSQ2" s="287"/>
      <c r="CSR2" s="287"/>
      <c r="CSS2" s="287"/>
      <c r="CST2" s="287"/>
      <c r="CSU2" s="287"/>
      <c r="CSV2" s="287"/>
      <c r="CSW2" s="287"/>
      <c r="CSX2" s="287"/>
      <c r="CSY2" s="287"/>
      <c r="CSZ2" s="287"/>
      <c r="CTA2" s="287"/>
      <c r="CTB2" s="287"/>
      <c r="CTC2" s="287"/>
      <c r="CTD2" s="287"/>
      <c r="CTE2" s="287"/>
      <c r="CTF2" s="287"/>
      <c r="CTG2" s="287"/>
      <c r="CTH2" s="287"/>
      <c r="CTI2" s="287"/>
      <c r="CTJ2" s="287"/>
      <c r="CTK2" s="287"/>
      <c r="CTL2" s="287"/>
      <c r="CTM2" s="287"/>
      <c r="CTN2" s="287"/>
      <c r="CTO2" s="287"/>
      <c r="CTP2" s="287"/>
      <c r="CTQ2" s="287"/>
      <c r="CTR2" s="287"/>
      <c r="CTS2" s="287"/>
      <c r="CTT2" s="287"/>
      <c r="CTU2" s="287"/>
      <c r="CTV2" s="287"/>
      <c r="CTW2" s="287"/>
      <c r="CTX2" s="287"/>
      <c r="CTY2" s="287"/>
      <c r="CTZ2" s="287"/>
      <c r="CUA2" s="287"/>
      <c r="CUB2" s="287"/>
      <c r="CUC2" s="287"/>
      <c r="CUD2" s="287"/>
      <c r="CUE2" s="287"/>
      <c r="CUF2" s="287"/>
      <c r="CUG2" s="287"/>
      <c r="CUH2" s="287"/>
      <c r="CUI2" s="287"/>
      <c r="CUJ2" s="287"/>
      <c r="CUK2" s="287"/>
      <c r="CUL2" s="287"/>
      <c r="CUM2" s="287"/>
      <c r="CUN2" s="287"/>
      <c r="CUO2" s="287"/>
      <c r="CUP2" s="287"/>
      <c r="CUQ2" s="287"/>
      <c r="CUR2" s="287"/>
      <c r="CUS2" s="287"/>
      <c r="CUT2" s="287"/>
      <c r="CUU2" s="287"/>
      <c r="CUV2" s="287"/>
      <c r="CUW2" s="287"/>
      <c r="CUX2" s="287"/>
      <c r="CUY2" s="287"/>
      <c r="CUZ2" s="287"/>
      <c r="CVA2" s="287"/>
      <c r="CVB2" s="287"/>
      <c r="CVC2" s="287"/>
      <c r="CVD2" s="287"/>
      <c r="CVE2" s="287"/>
      <c r="CVF2" s="287"/>
      <c r="CVG2" s="287"/>
      <c r="CVH2" s="287"/>
      <c r="CVI2" s="287"/>
      <c r="CVJ2" s="287"/>
      <c r="CVK2" s="287"/>
      <c r="CVL2" s="287"/>
      <c r="CVM2" s="287"/>
      <c r="CVN2" s="287"/>
      <c r="CVO2" s="287"/>
      <c r="CVP2" s="287"/>
      <c r="CVQ2" s="287"/>
      <c r="CVR2" s="287"/>
      <c r="CVS2" s="287"/>
      <c r="CVT2" s="287"/>
      <c r="CVU2" s="287"/>
      <c r="CVV2" s="287"/>
      <c r="CVW2" s="287"/>
      <c r="CVX2" s="287"/>
      <c r="CVY2" s="287"/>
      <c r="CVZ2" s="287"/>
      <c r="CWA2" s="287"/>
      <c r="CWB2" s="287"/>
      <c r="CWC2" s="287"/>
      <c r="CWD2" s="287"/>
      <c r="CWE2" s="287"/>
      <c r="CWF2" s="287"/>
      <c r="CWG2" s="287"/>
      <c r="CWH2" s="287"/>
      <c r="CWI2" s="287"/>
      <c r="CWJ2" s="287"/>
      <c r="CWK2" s="287"/>
      <c r="CWL2" s="287"/>
      <c r="CWM2" s="287"/>
      <c r="CWN2" s="287"/>
      <c r="CWO2" s="287"/>
      <c r="CWP2" s="287"/>
      <c r="CWQ2" s="287"/>
      <c r="CWR2" s="287"/>
      <c r="CWS2" s="287"/>
      <c r="CWT2" s="287"/>
      <c r="CWU2" s="287"/>
      <c r="CWV2" s="287"/>
      <c r="CWW2" s="287"/>
      <c r="CWX2" s="287"/>
      <c r="CWY2" s="287"/>
      <c r="CWZ2" s="287"/>
      <c r="CXA2" s="287"/>
      <c r="CXB2" s="287"/>
      <c r="CXC2" s="287"/>
      <c r="CXD2" s="287"/>
      <c r="CXE2" s="287"/>
      <c r="CXF2" s="287"/>
      <c r="CXG2" s="287"/>
      <c r="CXH2" s="287"/>
      <c r="CXI2" s="287"/>
      <c r="CXJ2" s="287"/>
      <c r="CXK2" s="287"/>
      <c r="CXL2" s="287"/>
      <c r="CXM2" s="287"/>
      <c r="CXN2" s="287"/>
      <c r="CXO2" s="287"/>
      <c r="CXP2" s="287"/>
      <c r="CXQ2" s="287"/>
      <c r="CXR2" s="287"/>
      <c r="CXS2" s="287"/>
      <c r="CXT2" s="287"/>
      <c r="CXU2" s="287"/>
      <c r="CXV2" s="287"/>
      <c r="CXW2" s="287"/>
      <c r="CXX2" s="287"/>
      <c r="CXY2" s="287"/>
      <c r="CXZ2" s="287"/>
      <c r="CYA2" s="287"/>
      <c r="CYB2" s="287"/>
      <c r="CYC2" s="287"/>
      <c r="CYD2" s="287"/>
      <c r="CYE2" s="287"/>
      <c r="CYF2" s="287"/>
      <c r="CYG2" s="287"/>
      <c r="CYH2" s="287"/>
      <c r="CYI2" s="287"/>
      <c r="CYJ2" s="287"/>
      <c r="CYK2" s="287"/>
      <c r="CYL2" s="287"/>
      <c r="CYM2" s="287"/>
      <c r="CYN2" s="287"/>
      <c r="CYO2" s="287"/>
      <c r="CYP2" s="287"/>
      <c r="CYQ2" s="287"/>
      <c r="CYR2" s="287"/>
      <c r="CYS2" s="287"/>
      <c r="CYT2" s="287"/>
      <c r="CYU2" s="287"/>
      <c r="CYV2" s="287"/>
      <c r="CYW2" s="287"/>
      <c r="CYX2" s="287"/>
      <c r="CYY2" s="287"/>
      <c r="CYZ2" s="287"/>
      <c r="CZA2" s="287"/>
      <c r="CZB2" s="287"/>
      <c r="CZC2" s="287"/>
      <c r="CZD2" s="287"/>
      <c r="CZE2" s="287"/>
      <c r="CZF2" s="287"/>
      <c r="CZG2" s="287"/>
      <c r="CZH2" s="287"/>
      <c r="CZI2" s="287"/>
      <c r="CZJ2" s="287"/>
      <c r="CZK2" s="287"/>
      <c r="CZL2" s="287"/>
      <c r="CZM2" s="287"/>
      <c r="CZN2" s="287"/>
      <c r="CZO2" s="287"/>
      <c r="CZP2" s="287"/>
      <c r="CZQ2" s="287"/>
      <c r="CZR2" s="287"/>
      <c r="CZS2" s="287"/>
      <c r="CZT2" s="287"/>
      <c r="CZU2" s="287"/>
      <c r="CZV2" s="287"/>
      <c r="CZW2" s="287"/>
      <c r="CZX2" s="287"/>
      <c r="CZY2" s="287"/>
      <c r="CZZ2" s="287"/>
      <c r="DAA2" s="287"/>
      <c r="DAB2" s="287"/>
      <c r="DAC2" s="287"/>
      <c r="DAD2" s="287"/>
      <c r="DAE2" s="287"/>
      <c r="DAF2" s="287"/>
      <c r="DAG2" s="287"/>
      <c r="DAH2" s="287"/>
      <c r="DAI2" s="287"/>
      <c r="DAJ2" s="287"/>
      <c r="DAK2" s="287"/>
      <c r="DAL2" s="287"/>
      <c r="DAM2" s="287"/>
      <c r="DAN2" s="287"/>
      <c r="DAO2" s="287"/>
      <c r="DAP2" s="287"/>
      <c r="DAQ2" s="287"/>
      <c r="DAR2" s="287"/>
      <c r="DAS2" s="287"/>
      <c r="DAT2" s="287"/>
      <c r="DAU2" s="287"/>
      <c r="DAV2" s="287"/>
      <c r="DAW2" s="287"/>
      <c r="DAX2" s="287"/>
      <c r="DAY2" s="287"/>
      <c r="DAZ2" s="287"/>
      <c r="DBA2" s="287"/>
      <c r="DBB2" s="287"/>
      <c r="DBC2" s="287"/>
      <c r="DBD2" s="287"/>
      <c r="DBE2" s="287"/>
      <c r="DBF2" s="287"/>
      <c r="DBG2" s="287"/>
      <c r="DBH2" s="287"/>
      <c r="DBI2" s="287"/>
      <c r="DBJ2" s="287"/>
      <c r="DBK2" s="287"/>
      <c r="DBL2" s="287"/>
      <c r="DBM2" s="287"/>
      <c r="DBN2" s="287"/>
      <c r="DBO2" s="287"/>
      <c r="DBP2" s="287"/>
      <c r="DBQ2" s="287"/>
      <c r="DBR2" s="287"/>
      <c r="DBS2" s="287"/>
      <c r="DBT2" s="287"/>
      <c r="DBU2" s="287"/>
      <c r="DBV2" s="287"/>
      <c r="DBW2" s="287"/>
      <c r="DBX2" s="287"/>
      <c r="DBY2" s="287"/>
      <c r="DBZ2" s="287"/>
      <c r="DCA2" s="287"/>
      <c r="DCB2" s="287"/>
      <c r="DCC2" s="287"/>
      <c r="DCD2" s="287"/>
      <c r="DCE2" s="287"/>
      <c r="DCF2" s="287"/>
      <c r="DCG2" s="287"/>
      <c r="DCH2" s="287"/>
      <c r="DCI2" s="287"/>
      <c r="DCJ2" s="287"/>
      <c r="DCK2" s="287"/>
      <c r="DCL2" s="287"/>
      <c r="DCM2" s="287"/>
      <c r="DCN2" s="287"/>
      <c r="DCO2" s="287"/>
      <c r="DCP2" s="287"/>
      <c r="DCQ2" s="287"/>
      <c r="DCR2" s="287"/>
      <c r="DCS2" s="287"/>
      <c r="DCT2" s="287"/>
      <c r="DCU2" s="287"/>
      <c r="DCV2" s="287"/>
      <c r="DCW2" s="287"/>
      <c r="DCX2" s="287"/>
      <c r="DCY2" s="287"/>
      <c r="DCZ2" s="287"/>
      <c r="DDA2" s="287"/>
      <c r="DDB2" s="287"/>
      <c r="DDC2" s="287"/>
      <c r="DDD2" s="287"/>
      <c r="DDE2" s="287"/>
      <c r="DDF2" s="287"/>
      <c r="DDG2" s="287"/>
      <c r="DDH2" s="287"/>
      <c r="DDI2" s="287"/>
      <c r="DDJ2" s="287"/>
      <c r="DDK2" s="287"/>
      <c r="DDL2" s="287"/>
      <c r="DDM2" s="287"/>
      <c r="DDN2" s="287"/>
      <c r="DDO2" s="287"/>
      <c r="DDP2" s="287"/>
      <c r="DDQ2" s="287"/>
      <c r="DDR2" s="287"/>
      <c r="DDS2" s="287"/>
      <c r="DDT2" s="287"/>
      <c r="DDU2" s="287"/>
      <c r="DDV2" s="287"/>
      <c r="DDW2" s="287"/>
      <c r="DDX2" s="287"/>
      <c r="DDY2" s="287"/>
      <c r="DDZ2" s="287"/>
      <c r="DEA2" s="287"/>
      <c r="DEB2" s="287"/>
      <c r="DEC2" s="287"/>
      <c r="DED2" s="287"/>
      <c r="DEE2" s="287"/>
      <c r="DEF2" s="287"/>
      <c r="DEG2" s="287"/>
      <c r="DEH2" s="287"/>
      <c r="DEI2" s="287"/>
      <c r="DEJ2" s="287"/>
      <c r="DEK2" s="287"/>
      <c r="DEL2" s="287"/>
      <c r="DEM2" s="287"/>
      <c r="DEN2" s="287"/>
      <c r="DEO2" s="287"/>
      <c r="DEP2" s="287"/>
      <c r="DEQ2" s="287"/>
      <c r="DER2" s="287"/>
      <c r="DES2" s="287"/>
      <c r="DET2" s="287"/>
      <c r="DEU2" s="287"/>
      <c r="DEV2" s="287"/>
      <c r="DEW2" s="287"/>
      <c r="DEX2" s="287"/>
      <c r="DEY2" s="287"/>
      <c r="DEZ2" s="287"/>
      <c r="DFA2" s="287"/>
      <c r="DFB2" s="287"/>
      <c r="DFC2" s="287"/>
      <c r="DFD2" s="287"/>
      <c r="DFE2" s="287"/>
      <c r="DFF2" s="287"/>
      <c r="DFG2" s="287"/>
      <c r="DFH2" s="287"/>
      <c r="DFI2" s="287"/>
      <c r="DFJ2" s="287"/>
      <c r="DFK2" s="287"/>
      <c r="DFL2" s="287"/>
      <c r="DFM2" s="287"/>
      <c r="DFN2" s="287"/>
      <c r="DFO2" s="287"/>
      <c r="DFP2" s="287"/>
      <c r="DFQ2" s="287"/>
      <c r="DFR2" s="287"/>
      <c r="DFS2" s="287"/>
      <c r="DFT2" s="287"/>
      <c r="DFU2" s="287"/>
      <c r="DFV2" s="287"/>
      <c r="DFW2" s="287"/>
      <c r="DFX2" s="287"/>
      <c r="DFY2" s="287"/>
      <c r="DFZ2" s="287"/>
      <c r="DGA2" s="287"/>
      <c r="DGB2" s="287"/>
      <c r="DGC2" s="287"/>
      <c r="DGD2" s="287"/>
      <c r="DGE2" s="287"/>
      <c r="DGF2" s="287"/>
      <c r="DGG2" s="287"/>
      <c r="DGH2" s="287"/>
      <c r="DGI2" s="287"/>
      <c r="DGJ2" s="287"/>
      <c r="DGK2" s="287"/>
      <c r="DGL2" s="287"/>
      <c r="DGM2" s="287"/>
      <c r="DGN2" s="287"/>
      <c r="DGO2" s="287"/>
      <c r="DGP2" s="287"/>
      <c r="DGQ2" s="287"/>
      <c r="DGR2" s="287"/>
      <c r="DGS2" s="287"/>
      <c r="DGT2" s="287"/>
      <c r="DGU2" s="287"/>
      <c r="DGV2" s="287"/>
      <c r="DGW2" s="287"/>
      <c r="DGX2" s="287"/>
      <c r="DGY2" s="287"/>
      <c r="DGZ2" s="287"/>
      <c r="DHA2" s="287"/>
      <c r="DHB2" s="287"/>
      <c r="DHC2" s="287"/>
      <c r="DHD2" s="287"/>
      <c r="DHE2" s="287"/>
      <c r="DHF2" s="287"/>
      <c r="DHG2" s="287"/>
      <c r="DHH2" s="287"/>
      <c r="DHI2" s="287"/>
      <c r="DHJ2" s="287"/>
      <c r="DHK2" s="287"/>
      <c r="DHL2" s="287"/>
      <c r="DHM2" s="287"/>
      <c r="DHN2" s="287"/>
      <c r="DHO2" s="287"/>
      <c r="DHP2" s="287"/>
      <c r="DHQ2" s="287"/>
      <c r="DHR2" s="287"/>
      <c r="DHS2" s="287"/>
      <c r="DHT2" s="287"/>
      <c r="DHU2" s="287"/>
      <c r="DHV2" s="287"/>
      <c r="DHW2" s="287"/>
      <c r="DHX2" s="287"/>
      <c r="DHY2" s="287"/>
      <c r="DHZ2" s="287"/>
      <c r="DIA2" s="287"/>
      <c r="DIB2" s="287"/>
      <c r="DIC2" s="287"/>
      <c r="DID2" s="287"/>
      <c r="DIE2" s="287"/>
      <c r="DIF2" s="287"/>
      <c r="DIG2" s="287"/>
      <c r="DIH2" s="287"/>
      <c r="DII2" s="287"/>
      <c r="DIJ2" s="287"/>
      <c r="DIK2" s="287"/>
      <c r="DIL2" s="287"/>
      <c r="DIM2" s="287"/>
      <c r="DIN2" s="287"/>
      <c r="DIO2" s="287"/>
      <c r="DIP2" s="287"/>
      <c r="DIQ2" s="287"/>
      <c r="DIR2" s="287"/>
      <c r="DIS2" s="287"/>
      <c r="DIT2" s="287"/>
      <c r="DIU2" s="287"/>
      <c r="DIV2" s="287"/>
      <c r="DIW2" s="287"/>
      <c r="DIX2" s="287"/>
      <c r="DIY2" s="287"/>
      <c r="DIZ2" s="287"/>
      <c r="DJA2" s="287"/>
      <c r="DJB2" s="287"/>
      <c r="DJC2" s="287"/>
      <c r="DJD2" s="287"/>
      <c r="DJE2" s="287"/>
      <c r="DJF2" s="287"/>
      <c r="DJG2" s="287"/>
      <c r="DJH2" s="287"/>
      <c r="DJI2" s="287"/>
      <c r="DJJ2" s="287"/>
      <c r="DJK2" s="287"/>
      <c r="DJL2" s="287"/>
      <c r="DJM2" s="287"/>
      <c r="DJN2" s="287"/>
      <c r="DJO2" s="287"/>
      <c r="DJP2" s="287"/>
      <c r="DJQ2" s="287"/>
      <c r="DJR2" s="287"/>
      <c r="DJS2" s="287"/>
      <c r="DJT2" s="287"/>
      <c r="DJU2" s="287"/>
      <c r="DJV2" s="287"/>
      <c r="DJW2" s="287"/>
      <c r="DJX2" s="287"/>
      <c r="DJY2" s="287"/>
      <c r="DJZ2" s="287"/>
      <c r="DKA2" s="287"/>
      <c r="DKB2" s="287"/>
      <c r="DKC2" s="287"/>
      <c r="DKD2" s="287"/>
      <c r="DKE2" s="287"/>
      <c r="DKF2" s="287"/>
      <c r="DKG2" s="287"/>
      <c r="DKH2" s="287"/>
      <c r="DKI2" s="287"/>
      <c r="DKJ2" s="287"/>
      <c r="DKK2" s="287"/>
      <c r="DKL2" s="287"/>
      <c r="DKM2" s="287"/>
      <c r="DKN2" s="287"/>
      <c r="DKO2" s="287"/>
      <c r="DKP2" s="287"/>
      <c r="DKQ2" s="287"/>
      <c r="DKR2" s="287"/>
      <c r="DKS2" s="287"/>
      <c r="DKT2" s="287"/>
      <c r="DKU2" s="287"/>
      <c r="DKV2" s="287"/>
      <c r="DKW2" s="287"/>
      <c r="DKX2" s="287"/>
      <c r="DKY2" s="287"/>
      <c r="DKZ2" s="287"/>
      <c r="DLA2" s="287"/>
      <c r="DLB2" s="287"/>
      <c r="DLC2" s="287"/>
      <c r="DLD2" s="287"/>
      <c r="DLE2" s="287"/>
      <c r="DLF2" s="287"/>
      <c r="DLG2" s="287"/>
      <c r="DLH2" s="287"/>
      <c r="DLI2" s="287"/>
      <c r="DLJ2" s="287"/>
      <c r="DLK2" s="287"/>
      <c r="DLL2" s="287"/>
      <c r="DLM2" s="287"/>
      <c r="DLN2" s="287"/>
      <c r="DLO2" s="287"/>
      <c r="DLP2" s="287"/>
      <c r="DLQ2" s="287"/>
      <c r="DLR2" s="287"/>
      <c r="DLS2" s="287"/>
      <c r="DLT2" s="287"/>
      <c r="DLU2" s="287"/>
      <c r="DLV2" s="287"/>
      <c r="DLW2" s="287"/>
      <c r="DLX2" s="287"/>
      <c r="DLY2" s="287"/>
      <c r="DLZ2" s="287"/>
      <c r="DMA2" s="287"/>
      <c r="DMB2" s="287"/>
      <c r="DMC2" s="287"/>
      <c r="DMD2" s="287"/>
      <c r="DME2" s="287"/>
      <c r="DMF2" s="287"/>
      <c r="DMG2" s="287"/>
      <c r="DMH2" s="287"/>
      <c r="DMI2" s="287"/>
      <c r="DMJ2" s="287"/>
      <c r="DMK2" s="287"/>
      <c r="DML2" s="287"/>
      <c r="DMM2" s="287"/>
      <c r="DMN2" s="287"/>
      <c r="DMO2" s="287"/>
      <c r="DMP2" s="287"/>
      <c r="DMQ2" s="287"/>
      <c r="DMR2" s="287"/>
      <c r="DMS2" s="287"/>
      <c r="DMT2" s="287"/>
      <c r="DMU2" s="287"/>
      <c r="DMV2" s="287"/>
      <c r="DMW2" s="287"/>
      <c r="DMX2" s="287"/>
      <c r="DMY2" s="287"/>
      <c r="DMZ2" s="287"/>
      <c r="DNA2" s="287"/>
      <c r="DNB2" s="287"/>
      <c r="DNC2" s="287"/>
      <c r="DND2" s="287"/>
      <c r="DNE2" s="287"/>
      <c r="DNF2" s="287"/>
      <c r="DNG2" s="287"/>
      <c r="DNH2" s="287"/>
      <c r="DNI2" s="287"/>
      <c r="DNJ2" s="287"/>
      <c r="DNK2" s="287"/>
      <c r="DNL2" s="287"/>
      <c r="DNM2" s="287"/>
      <c r="DNN2" s="287"/>
      <c r="DNO2" s="287"/>
      <c r="DNP2" s="287"/>
      <c r="DNQ2" s="287"/>
      <c r="DNR2" s="287"/>
      <c r="DNS2" s="287"/>
      <c r="DNT2" s="287"/>
      <c r="DNU2" s="287"/>
      <c r="DNV2" s="287"/>
      <c r="DNW2" s="287"/>
      <c r="DNX2" s="287"/>
      <c r="DNY2" s="287"/>
      <c r="DNZ2" s="287"/>
      <c r="DOA2" s="287"/>
      <c r="DOB2" s="287"/>
      <c r="DOC2" s="287"/>
      <c r="DOD2" s="287"/>
      <c r="DOE2" s="287"/>
      <c r="DOF2" s="287"/>
      <c r="DOG2" s="287"/>
      <c r="DOH2" s="287"/>
      <c r="DOI2" s="287"/>
      <c r="DOJ2" s="287"/>
      <c r="DOK2" s="287"/>
      <c r="DOL2" s="287"/>
      <c r="DOM2" s="287"/>
      <c r="DON2" s="287"/>
      <c r="DOO2" s="287"/>
      <c r="DOP2" s="287"/>
      <c r="DOQ2" s="287"/>
      <c r="DOR2" s="287"/>
      <c r="DOS2" s="287"/>
      <c r="DOT2" s="287"/>
      <c r="DOU2" s="287"/>
      <c r="DOV2" s="287"/>
      <c r="DOW2" s="287"/>
      <c r="DOX2" s="287"/>
      <c r="DOY2" s="287"/>
      <c r="DOZ2" s="287"/>
      <c r="DPA2" s="287"/>
      <c r="DPB2" s="287"/>
      <c r="DPC2" s="287"/>
      <c r="DPD2" s="287"/>
      <c r="DPE2" s="287"/>
      <c r="DPF2" s="287"/>
      <c r="DPG2" s="287"/>
      <c r="DPH2" s="287"/>
      <c r="DPI2" s="287"/>
      <c r="DPJ2" s="287"/>
      <c r="DPK2" s="287"/>
      <c r="DPL2" s="287"/>
      <c r="DPM2" s="287"/>
      <c r="DPN2" s="287"/>
      <c r="DPO2" s="287"/>
      <c r="DPP2" s="287"/>
      <c r="DPQ2" s="287"/>
      <c r="DPR2" s="287"/>
      <c r="DPS2" s="287"/>
      <c r="DPT2" s="287"/>
      <c r="DPU2" s="287"/>
      <c r="DPV2" s="287"/>
      <c r="DPW2" s="287"/>
      <c r="DPX2" s="287"/>
      <c r="DPY2" s="287"/>
      <c r="DPZ2" s="287"/>
      <c r="DQA2" s="287"/>
      <c r="DQB2" s="287"/>
      <c r="DQC2" s="287"/>
      <c r="DQD2" s="287"/>
      <c r="DQE2" s="287"/>
      <c r="DQF2" s="287"/>
      <c r="DQG2" s="287"/>
      <c r="DQH2" s="287"/>
      <c r="DQI2" s="287"/>
      <c r="DQJ2" s="287"/>
      <c r="DQK2" s="287"/>
      <c r="DQL2" s="287"/>
      <c r="DQM2" s="287"/>
      <c r="DQN2" s="287"/>
      <c r="DQO2" s="287"/>
      <c r="DQP2" s="287"/>
      <c r="DQQ2" s="287"/>
      <c r="DQR2" s="287"/>
      <c r="DQS2" s="287"/>
      <c r="DQT2" s="287"/>
      <c r="DQU2" s="287"/>
      <c r="DQV2" s="287"/>
      <c r="DQW2" s="287"/>
      <c r="DQX2" s="287"/>
      <c r="DQY2" s="287"/>
      <c r="DQZ2" s="287"/>
      <c r="DRA2" s="287"/>
      <c r="DRB2" s="287"/>
      <c r="DRC2" s="287"/>
      <c r="DRD2" s="287"/>
      <c r="DRE2" s="287"/>
      <c r="DRF2" s="287"/>
      <c r="DRG2" s="287"/>
      <c r="DRH2" s="287"/>
      <c r="DRI2" s="287"/>
      <c r="DRJ2" s="287"/>
      <c r="DRK2" s="287"/>
      <c r="DRL2" s="287"/>
      <c r="DRM2" s="287"/>
      <c r="DRN2" s="287"/>
      <c r="DRO2" s="287"/>
      <c r="DRP2" s="287"/>
      <c r="DRQ2" s="287"/>
      <c r="DRR2" s="287"/>
      <c r="DRS2" s="287"/>
      <c r="DRT2" s="287"/>
      <c r="DRU2" s="287"/>
      <c r="DRV2" s="287"/>
      <c r="DRW2" s="287"/>
      <c r="DRX2" s="287"/>
      <c r="DRY2" s="287"/>
      <c r="DRZ2" s="287"/>
      <c r="DSA2" s="287"/>
      <c r="DSB2" s="287"/>
      <c r="DSC2" s="287"/>
      <c r="DSD2" s="287"/>
      <c r="DSE2" s="287"/>
      <c r="DSF2" s="287"/>
      <c r="DSG2" s="287"/>
      <c r="DSH2" s="287"/>
      <c r="DSI2" s="287"/>
      <c r="DSJ2" s="287"/>
      <c r="DSK2" s="287"/>
      <c r="DSL2" s="287"/>
      <c r="DSM2" s="287"/>
      <c r="DSN2" s="287"/>
      <c r="DSO2" s="287"/>
      <c r="DSP2" s="287"/>
      <c r="DSQ2" s="287"/>
      <c r="DSR2" s="287"/>
      <c r="DSS2" s="287"/>
      <c r="DST2" s="287"/>
      <c r="DSU2" s="287"/>
      <c r="DSV2" s="287"/>
      <c r="DSW2" s="287"/>
      <c r="DSX2" s="287"/>
      <c r="DSY2" s="287"/>
      <c r="DSZ2" s="287"/>
      <c r="DTA2" s="287"/>
      <c r="DTB2" s="287"/>
      <c r="DTC2" s="287"/>
      <c r="DTD2" s="287"/>
      <c r="DTE2" s="287"/>
      <c r="DTF2" s="287"/>
      <c r="DTG2" s="287"/>
      <c r="DTH2" s="287"/>
      <c r="DTI2" s="287"/>
      <c r="DTJ2" s="287"/>
      <c r="DTK2" s="287"/>
      <c r="DTL2" s="287"/>
      <c r="DTM2" s="287"/>
      <c r="DTN2" s="287"/>
      <c r="DTO2" s="287"/>
      <c r="DTP2" s="287"/>
      <c r="DTQ2" s="287"/>
      <c r="DTR2" s="287"/>
      <c r="DTS2" s="287"/>
      <c r="DTT2" s="287"/>
      <c r="DTU2" s="287"/>
      <c r="DTV2" s="287"/>
      <c r="DTW2" s="287"/>
      <c r="DTX2" s="287"/>
      <c r="DTY2" s="287"/>
      <c r="DTZ2" s="287"/>
      <c r="DUA2" s="287"/>
      <c r="DUB2" s="287"/>
      <c r="DUC2" s="287"/>
      <c r="DUD2" s="287"/>
      <c r="DUE2" s="287"/>
      <c r="DUF2" s="287"/>
      <c r="DUG2" s="287"/>
      <c r="DUH2" s="287"/>
      <c r="DUI2" s="287"/>
      <c r="DUJ2" s="287"/>
      <c r="DUK2" s="287"/>
      <c r="DUL2" s="287"/>
      <c r="DUM2" s="287"/>
      <c r="DUN2" s="287"/>
      <c r="DUO2" s="287"/>
      <c r="DUP2" s="287"/>
      <c r="DUQ2" s="287"/>
      <c r="DUR2" s="287"/>
      <c r="DUS2" s="287"/>
      <c r="DUT2" s="287"/>
      <c r="DUU2" s="287"/>
      <c r="DUV2" s="287"/>
      <c r="DUW2" s="287"/>
      <c r="DUX2" s="287"/>
      <c r="DUY2" s="287"/>
      <c r="DUZ2" s="287"/>
      <c r="DVA2" s="287"/>
      <c r="DVB2" s="287"/>
      <c r="DVC2" s="287"/>
      <c r="DVD2" s="287"/>
      <c r="DVE2" s="287"/>
      <c r="DVF2" s="287"/>
      <c r="DVG2" s="287"/>
      <c r="DVH2" s="287"/>
      <c r="DVI2" s="287"/>
      <c r="DVJ2" s="287"/>
      <c r="DVK2" s="287"/>
      <c r="DVL2" s="287"/>
      <c r="DVM2" s="287"/>
      <c r="DVN2" s="287"/>
      <c r="DVO2" s="287"/>
      <c r="DVP2" s="287"/>
      <c r="DVQ2" s="287"/>
      <c r="DVR2" s="287"/>
      <c r="DVS2" s="287"/>
      <c r="DVT2" s="287"/>
      <c r="DVU2" s="287"/>
      <c r="DVV2" s="287"/>
      <c r="DVW2" s="287"/>
      <c r="DVX2" s="287"/>
      <c r="DVY2" s="287"/>
      <c r="DVZ2" s="287"/>
      <c r="DWA2" s="287"/>
      <c r="DWB2" s="287"/>
      <c r="DWC2" s="287"/>
      <c r="DWD2" s="287"/>
      <c r="DWE2" s="287"/>
      <c r="DWF2" s="287"/>
      <c r="DWG2" s="287"/>
      <c r="DWH2" s="287"/>
      <c r="DWI2" s="287"/>
      <c r="DWJ2" s="287"/>
      <c r="DWK2" s="287"/>
      <c r="DWL2" s="287"/>
      <c r="DWM2" s="287"/>
      <c r="DWN2" s="287"/>
      <c r="DWO2" s="287"/>
      <c r="DWP2" s="287"/>
      <c r="DWQ2" s="287"/>
      <c r="DWR2" s="287"/>
      <c r="DWS2" s="287"/>
      <c r="DWT2" s="287"/>
      <c r="DWU2" s="287"/>
      <c r="DWV2" s="287"/>
      <c r="DWW2" s="287"/>
      <c r="DWX2" s="287"/>
      <c r="DWY2" s="287"/>
      <c r="DWZ2" s="287"/>
      <c r="DXA2" s="287"/>
      <c r="DXB2" s="287"/>
      <c r="DXC2" s="287"/>
      <c r="DXD2" s="287"/>
      <c r="DXE2" s="287"/>
      <c r="DXF2" s="287"/>
      <c r="DXG2" s="287"/>
      <c r="DXH2" s="287"/>
      <c r="DXI2" s="287"/>
      <c r="DXJ2" s="287"/>
      <c r="DXK2" s="287"/>
      <c r="DXL2" s="287"/>
      <c r="DXM2" s="287"/>
      <c r="DXN2" s="287"/>
      <c r="DXO2" s="287"/>
      <c r="DXP2" s="287"/>
      <c r="DXQ2" s="287"/>
      <c r="DXR2" s="287"/>
      <c r="DXS2" s="287"/>
      <c r="DXT2" s="287"/>
      <c r="DXU2" s="287"/>
      <c r="DXV2" s="287"/>
      <c r="DXW2" s="287"/>
      <c r="DXX2" s="287"/>
      <c r="DXY2" s="287"/>
      <c r="DXZ2" s="287"/>
      <c r="DYA2" s="287"/>
      <c r="DYB2" s="287"/>
      <c r="DYC2" s="287"/>
      <c r="DYD2" s="287"/>
      <c r="DYE2" s="287"/>
      <c r="DYF2" s="287"/>
      <c r="DYG2" s="287"/>
      <c r="DYH2" s="287"/>
      <c r="DYI2" s="287"/>
      <c r="DYJ2" s="287"/>
      <c r="DYK2" s="287"/>
      <c r="DYL2" s="287"/>
      <c r="DYM2" s="287"/>
      <c r="DYN2" s="287"/>
      <c r="DYO2" s="287"/>
      <c r="DYP2" s="287"/>
      <c r="DYQ2" s="287"/>
      <c r="DYR2" s="287"/>
      <c r="DYS2" s="287"/>
      <c r="DYT2" s="287"/>
      <c r="DYU2" s="287"/>
      <c r="DYV2" s="287"/>
      <c r="DYW2" s="287"/>
      <c r="DYX2" s="287"/>
      <c r="DYY2" s="287"/>
      <c r="DYZ2" s="287"/>
      <c r="DZA2" s="287"/>
      <c r="DZB2" s="287"/>
      <c r="DZC2" s="287"/>
      <c r="DZD2" s="287"/>
      <c r="DZE2" s="287"/>
      <c r="DZF2" s="287"/>
      <c r="DZG2" s="287"/>
      <c r="DZH2" s="287"/>
      <c r="DZI2" s="287"/>
      <c r="DZJ2" s="287"/>
      <c r="DZK2" s="287"/>
      <c r="DZL2" s="287"/>
      <c r="DZM2" s="287"/>
      <c r="DZN2" s="287"/>
      <c r="DZO2" s="287"/>
      <c r="DZP2" s="287"/>
      <c r="DZQ2" s="287"/>
      <c r="DZR2" s="287"/>
      <c r="DZS2" s="287"/>
      <c r="DZT2" s="287"/>
      <c r="DZU2" s="287"/>
      <c r="DZV2" s="287"/>
      <c r="DZW2" s="287"/>
      <c r="DZX2" s="287"/>
      <c r="DZY2" s="287"/>
      <c r="DZZ2" s="287"/>
      <c r="EAA2" s="287"/>
      <c r="EAB2" s="287"/>
      <c r="EAC2" s="287"/>
      <c r="EAD2" s="287"/>
      <c r="EAE2" s="287"/>
      <c r="EAF2" s="287"/>
      <c r="EAG2" s="287"/>
      <c r="EAH2" s="287"/>
      <c r="EAI2" s="287"/>
      <c r="EAJ2" s="287"/>
      <c r="EAK2" s="287"/>
      <c r="EAL2" s="287"/>
      <c r="EAM2" s="287"/>
      <c r="EAN2" s="287"/>
      <c r="EAO2" s="287"/>
      <c r="EAP2" s="287"/>
      <c r="EAQ2" s="287"/>
      <c r="EAR2" s="287"/>
      <c r="EAS2" s="287"/>
      <c r="EAT2" s="287"/>
      <c r="EAU2" s="287"/>
      <c r="EAV2" s="287"/>
      <c r="EAW2" s="287"/>
      <c r="EAX2" s="287"/>
      <c r="EAY2" s="287"/>
      <c r="EAZ2" s="287"/>
      <c r="EBA2" s="287"/>
      <c r="EBB2" s="287"/>
      <c r="EBC2" s="287"/>
      <c r="EBD2" s="287"/>
      <c r="EBE2" s="287"/>
      <c r="EBF2" s="287"/>
      <c r="EBG2" s="287"/>
      <c r="EBH2" s="287"/>
      <c r="EBI2" s="287"/>
      <c r="EBJ2" s="287"/>
      <c r="EBK2" s="287"/>
      <c r="EBL2" s="287"/>
      <c r="EBM2" s="287"/>
      <c r="EBN2" s="287"/>
      <c r="EBO2" s="287"/>
      <c r="EBP2" s="287"/>
      <c r="EBQ2" s="287"/>
      <c r="EBR2" s="287"/>
      <c r="EBS2" s="287"/>
      <c r="EBT2" s="287"/>
      <c r="EBU2" s="287"/>
      <c r="EBV2" s="287"/>
      <c r="EBW2" s="287"/>
      <c r="EBX2" s="287"/>
      <c r="EBY2" s="287"/>
      <c r="EBZ2" s="287"/>
      <c r="ECA2" s="287"/>
      <c r="ECB2" s="287"/>
      <c r="ECC2" s="287"/>
      <c r="ECD2" s="287"/>
      <c r="ECE2" s="287"/>
      <c r="ECF2" s="287"/>
      <c r="ECG2" s="287"/>
      <c r="ECH2" s="287"/>
      <c r="ECI2" s="287"/>
      <c r="ECJ2" s="287"/>
      <c r="ECK2" s="287"/>
      <c r="ECL2" s="287"/>
      <c r="ECM2" s="287"/>
      <c r="ECN2" s="287"/>
      <c r="ECO2" s="287"/>
      <c r="ECP2" s="287"/>
      <c r="ECQ2" s="287"/>
      <c r="ECR2" s="287"/>
      <c r="ECS2" s="287"/>
      <c r="ECT2" s="287"/>
      <c r="ECU2" s="287"/>
      <c r="ECV2" s="287"/>
      <c r="ECW2" s="287"/>
      <c r="ECX2" s="287"/>
      <c r="ECY2" s="287"/>
      <c r="ECZ2" s="287"/>
      <c r="EDA2" s="287"/>
      <c r="EDB2" s="287"/>
      <c r="EDC2" s="287"/>
      <c r="EDD2" s="287"/>
      <c r="EDE2" s="287"/>
      <c r="EDF2" s="287"/>
      <c r="EDG2" s="287"/>
      <c r="EDH2" s="287"/>
      <c r="EDI2" s="287"/>
      <c r="EDJ2" s="287"/>
      <c r="EDK2" s="287"/>
      <c r="EDL2" s="287"/>
      <c r="EDM2" s="287"/>
      <c r="EDN2" s="287"/>
      <c r="EDO2" s="287"/>
      <c r="EDP2" s="287"/>
      <c r="EDQ2" s="287"/>
      <c r="EDR2" s="287"/>
      <c r="EDS2" s="287"/>
      <c r="EDT2" s="287"/>
      <c r="EDU2" s="287"/>
      <c r="EDV2" s="287"/>
      <c r="EDW2" s="287"/>
      <c r="EDX2" s="287"/>
      <c r="EDY2" s="287"/>
      <c r="EDZ2" s="287"/>
      <c r="EEA2" s="287"/>
      <c r="EEB2" s="287"/>
      <c r="EEC2" s="287"/>
      <c r="EED2" s="287"/>
      <c r="EEE2" s="287"/>
      <c r="EEF2" s="287"/>
      <c r="EEG2" s="287"/>
      <c r="EEH2" s="287"/>
      <c r="EEI2" s="287"/>
      <c r="EEJ2" s="287"/>
      <c r="EEK2" s="287"/>
      <c r="EEL2" s="287"/>
      <c r="EEM2" s="287"/>
      <c r="EEN2" s="287"/>
      <c r="EEO2" s="287"/>
      <c r="EEP2" s="287"/>
      <c r="EEQ2" s="287"/>
      <c r="EER2" s="287"/>
      <c r="EES2" s="287"/>
      <c r="EET2" s="287"/>
      <c r="EEU2" s="287"/>
      <c r="EEV2" s="287"/>
      <c r="EEW2" s="287"/>
      <c r="EEX2" s="287"/>
      <c r="EEY2" s="287"/>
      <c r="EEZ2" s="287"/>
      <c r="EFA2" s="287"/>
      <c r="EFB2" s="287"/>
      <c r="EFC2" s="287"/>
      <c r="EFD2" s="287"/>
      <c r="EFE2" s="287"/>
      <c r="EFF2" s="287"/>
      <c r="EFG2" s="287"/>
      <c r="EFH2" s="287"/>
      <c r="EFI2" s="287"/>
      <c r="EFJ2" s="287"/>
      <c r="EFK2" s="287"/>
      <c r="EFL2" s="287"/>
      <c r="EFM2" s="287"/>
      <c r="EFN2" s="287"/>
      <c r="EFO2" s="287"/>
      <c r="EFP2" s="287"/>
      <c r="EFQ2" s="287"/>
      <c r="EFR2" s="287"/>
      <c r="EFS2" s="287"/>
      <c r="EFT2" s="287"/>
      <c r="EFU2" s="287"/>
      <c r="EFV2" s="287"/>
      <c r="EFW2" s="287"/>
      <c r="EFX2" s="287"/>
      <c r="EFY2" s="287"/>
      <c r="EFZ2" s="287"/>
      <c r="EGA2" s="287"/>
      <c r="EGB2" s="287"/>
      <c r="EGC2" s="287"/>
      <c r="EGD2" s="287"/>
      <c r="EGE2" s="287"/>
      <c r="EGF2" s="287"/>
      <c r="EGG2" s="287"/>
      <c r="EGH2" s="287"/>
      <c r="EGI2" s="287"/>
      <c r="EGJ2" s="287"/>
      <c r="EGK2" s="287"/>
      <c r="EGL2" s="287"/>
      <c r="EGM2" s="287"/>
      <c r="EGN2" s="287"/>
      <c r="EGO2" s="287"/>
      <c r="EGP2" s="287"/>
      <c r="EGQ2" s="287"/>
      <c r="EGR2" s="287"/>
      <c r="EGS2" s="287"/>
      <c r="EGT2" s="287"/>
      <c r="EGU2" s="287"/>
      <c r="EGV2" s="287"/>
      <c r="EGW2" s="287"/>
      <c r="EGX2" s="287"/>
      <c r="EGY2" s="287"/>
      <c r="EGZ2" s="287"/>
      <c r="EHA2" s="287"/>
      <c r="EHB2" s="287"/>
      <c r="EHC2" s="287"/>
      <c r="EHD2" s="287"/>
      <c r="EHE2" s="287"/>
      <c r="EHF2" s="287"/>
      <c r="EHG2" s="287"/>
      <c r="EHH2" s="287"/>
      <c r="EHI2" s="287"/>
      <c r="EHJ2" s="287"/>
      <c r="EHK2" s="287"/>
      <c r="EHL2" s="287"/>
      <c r="EHM2" s="287"/>
      <c r="EHN2" s="287"/>
      <c r="EHO2" s="287"/>
      <c r="EHP2" s="287"/>
      <c r="EHQ2" s="287"/>
      <c r="EHR2" s="287"/>
      <c r="EHS2" s="287"/>
      <c r="EHT2" s="287"/>
      <c r="EHU2" s="287"/>
      <c r="EHV2" s="287"/>
      <c r="EHW2" s="287"/>
      <c r="EHX2" s="287"/>
      <c r="EHY2" s="287"/>
      <c r="EHZ2" s="287"/>
      <c r="EIA2" s="287"/>
      <c r="EIB2" s="287"/>
      <c r="EIC2" s="287"/>
      <c r="EID2" s="287"/>
      <c r="EIE2" s="287"/>
      <c r="EIF2" s="287"/>
      <c r="EIG2" s="287"/>
      <c r="EIH2" s="287"/>
      <c r="EII2" s="287"/>
      <c r="EIJ2" s="287"/>
      <c r="EIK2" s="287"/>
      <c r="EIL2" s="287"/>
      <c r="EIM2" s="287"/>
      <c r="EIN2" s="287"/>
      <c r="EIO2" s="287"/>
      <c r="EIP2" s="287"/>
      <c r="EIQ2" s="287"/>
      <c r="EIR2" s="287"/>
      <c r="EIS2" s="287"/>
      <c r="EIT2" s="287"/>
      <c r="EIU2" s="287"/>
      <c r="EIV2" s="287"/>
      <c r="EIW2" s="287"/>
      <c r="EIX2" s="287"/>
      <c r="EIY2" s="287"/>
      <c r="EIZ2" s="287"/>
      <c r="EJA2" s="287"/>
      <c r="EJB2" s="287"/>
      <c r="EJC2" s="287"/>
      <c r="EJD2" s="287"/>
      <c r="EJE2" s="287"/>
      <c r="EJF2" s="287"/>
      <c r="EJG2" s="287"/>
      <c r="EJH2" s="287"/>
      <c r="EJI2" s="287"/>
      <c r="EJJ2" s="287"/>
      <c r="EJK2" s="287"/>
      <c r="EJL2" s="287"/>
      <c r="EJM2" s="287"/>
      <c r="EJN2" s="287"/>
      <c r="EJO2" s="287"/>
      <c r="EJP2" s="287"/>
      <c r="EJQ2" s="287"/>
      <c r="EJR2" s="287"/>
      <c r="EJS2" s="287"/>
      <c r="EJT2" s="287"/>
      <c r="EJU2" s="287"/>
      <c r="EJV2" s="287"/>
      <c r="EJW2" s="287"/>
      <c r="EJX2" s="287"/>
      <c r="EJY2" s="287"/>
      <c r="EJZ2" s="287"/>
      <c r="EKA2" s="287"/>
      <c r="EKB2" s="287"/>
      <c r="EKC2" s="287"/>
      <c r="EKD2" s="287"/>
      <c r="EKE2" s="287"/>
      <c r="EKF2" s="287"/>
      <c r="EKG2" s="287"/>
      <c r="EKH2" s="287"/>
      <c r="EKI2" s="287"/>
      <c r="EKJ2" s="287"/>
      <c r="EKK2" s="287"/>
      <c r="EKL2" s="287"/>
      <c r="EKM2" s="287"/>
      <c r="EKN2" s="287"/>
      <c r="EKO2" s="287"/>
      <c r="EKP2" s="287"/>
      <c r="EKQ2" s="287"/>
      <c r="EKR2" s="287"/>
      <c r="EKS2" s="287"/>
      <c r="EKT2" s="287"/>
      <c r="EKU2" s="287"/>
      <c r="EKV2" s="287"/>
      <c r="EKW2" s="287"/>
      <c r="EKX2" s="287"/>
      <c r="EKY2" s="287"/>
      <c r="EKZ2" s="287"/>
      <c r="ELA2" s="287"/>
      <c r="ELB2" s="287"/>
      <c r="ELC2" s="287"/>
      <c r="ELD2" s="287"/>
      <c r="ELE2" s="287"/>
      <c r="ELF2" s="287"/>
      <c r="ELG2" s="287"/>
      <c r="ELH2" s="287"/>
      <c r="ELI2" s="287"/>
      <c r="ELJ2" s="287"/>
      <c r="ELK2" s="287"/>
      <c r="ELL2" s="287"/>
      <c r="ELM2" s="287"/>
      <c r="ELN2" s="287"/>
      <c r="ELO2" s="287"/>
      <c r="ELP2" s="287"/>
      <c r="ELQ2" s="287"/>
      <c r="ELR2" s="287"/>
      <c r="ELS2" s="287"/>
      <c r="ELT2" s="287"/>
      <c r="ELU2" s="287"/>
      <c r="ELV2" s="287"/>
      <c r="ELW2" s="287"/>
      <c r="ELX2" s="287"/>
      <c r="ELY2" s="287"/>
      <c r="ELZ2" s="287"/>
      <c r="EMA2" s="287"/>
      <c r="EMB2" s="287"/>
      <c r="EMC2" s="287"/>
      <c r="EMD2" s="287"/>
      <c r="EME2" s="287"/>
      <c r="EMF2" s="287"/>
      <c r="EMG2" s="287"/>
      <c r="EMH2" s="287"/>
      <c r="EMI2" s="287"/>
      <c r="EMJ2" s="287"/>
      <c r="EMK2" s="287"/>
      <c r="EML2" s="287"/>
      <c r="EMM2" s="287"/>
      <c r="EMN2" s="287"/>
      <c r="EMO2" s="287"/>
      <c r="EMP2" s="287"/>
      <c r="EMQ2" s="287"/>
      <c r="EMR2" s="287"/>
      <c r="EMS2" s="287"/>
      <c r="EMT2" s="287"/>
      <c r="EMU2" s="287"/>
      <c r="EMV2" s="287"/>
      <c r="EMW2" s="287"/>
      <c r="EMX2" s="287"/>
      <c r="EMY2" s="287"/>
      <c r="EMZ2" s="287"/>
      <c r="ENA2" s="287"/>
      <c r="ENB2" s="287"/>
      <c r="ENC2" s="287"/>
      <c r="END2" s="287"/>
      <c r="ENE2" s="287"/>
      <c r="ENF2" s="287"/>
      <c r="ENG2" s="287"/>
      <c r="ENH2" s="287"/>
      <c r="ENI2" s="287"/>
      <c r="ENJ2" s="287"/>
      <c r="ENK2" s="287"/>
      <c r="ENL2" s="287"/>
      <c r="ENM2" s="287"/>
      <c r="ENN2" s="287"/>
      <c r="ENO2" s="287"/>
      <c r="ENP2" s="287"/>
      <c r="ENQ2" s="287"/>
      <c r="ENR2" s="287"/>
      <c r="ENS2" s="287"/>
      <c r="ENT2" s="287"/>
      <c r="ENU2" s="287"/>
      <c r="ENV2" s="287"/>
      <c r="ENW2" s="287"/>
      <c r="ENX2" s="287"/>
      <c r="ENY2" s="287"/>
      <c r="ENZ2" s="287"/>
      <c r="EOA2" s="287"/>
      <c r="EOB2" s="287"/>
      <c r="EOC2" s="287"/>
      <c r="EOD2" s="287"/>
      <c r="EOE2" s="287"/>
      <c r="EOF2" s="287"/>
      <c r="EOG2" s="287"/>
      <c r="EOH2" s="287"/>
      <c r="EOI2" s="287"/>
      <c r="EOJ2" s="287"/>
      <c r="EOK2" s="287"/>
      <c r="EOL2" s="287"/>
      <c r="EOM2" s="287"/>
      <c r="EON2" s="287"/>
      <c r="EOO2" s="287"/>
      <c r="EOP2" s="287"/>
      <c r="EOQ2" s="287"/>
      <c r="EOR2" s="287"/>
      <c r="EOS2" s="287"/>
      <c r="EOT2" s="287"/>
      <c r="EOU2" s="287"/>
      <c r="EOV2" s="287"/>
      <c r="EOW2" s="287"/>
      <c r="EOX2" s="287"/>
      <c r="EOY2" s="287"/>
      <c r="EOZ2" s="287"/>
      <c r="EPA2" s="287"/>
      <c r="EPB2" s="287"/>
      <c r="EPC2" s="287"/>
      <c r="EPD2" s="287"/>
      <c r="EPE2" s="287"/>
      <c r="EPF2" s="287"/>
      <c r="EPG2" s="287"/>
      <c r="EPH2" s="287"/>
      <c r="EPI2" s="287"/>
      <c r="EPJ2" s="287"/>
      <c r="EPK2" s="287"/>
      <c r="EPL2" s="287"/>
      <c r="EPM2" s="287"/>
      <c r="EPN2" s="287"/>
      <c r="EPO2" s="287"/>
      <c r="EPP2" s="287"/>
      <c r="EPQ2" s="287"/>
      <c r="EPR2" s="287"/>
      <c r="EPS2" s="287"/>
      <c r="EPT2" s="287"/>
      <c r="EPU2" s="287"/>
      <c r="EPV2" s="287"/>
      <c r="EPW2" s="287"/>
      <c r="EPX2" s="287"/>
      <c r="EPY2" s="287"/>
      <c r="EPZ2" s="287"/>
      <c r="EQA2" s="287"/>
      <c r="EQB2" s="287"/>
      <c r="EQC2" s="287"/>
      <c r="EQD2" s="287"/>
      <c r="EQE2" s="287"/>
      <c r="EQF2" s="287"/>
      <c r="EQG2" s="287"/>
      <c r="EQH2" s="287"/>
      <c r="EQI2" s="287"/>
      <c r="EQJ2" s="287"/>
      <c r="EQK2" s="287"/>
      <c r="EQL2" s="287"/>
      <c r="EQM2" s="287"/>
      <c r="EQN2" s="287"/>
      <c r="EQO2" s="287"/>
      <c r="EQP2" s="287"/>
      <c r="EQQ2" s="287"/>
      <c r="EQR2" s="287"/>
      <c r="EQS2" s="287"/>
      <c r="EQT2" s="287"/>
      <c r="EQU2" s="287"/>
      <c r="EQV2" s="287"/>
      <c r="EQW2" s="287"/>
      <c r="EQX2" s="287"/>
      <c r="EQY2" s="287"/>
      <c r="EQZ2" s="287"/>
      <c r="ERA2" s="287"/>
      <c r="ERB2" s="287"/>
      <c r="ERC2" s="287"/>
      <c r="ERD2" s="287"/>
      <c r="ERE2" s="287"/>
      <c r="ERF2" s="287"/>
      <c r="ERG2" s="287"/>
      <c r="ERH2" s="287"/>
      <c r="ERI2" s="287"/>
      <c r="ERJ2" s="287"/>
      <c r="ERK2" s="287"/>
      <c r="ERL2" s="287"/>
      <c r="ERM2" s="287"/>
      <c r="ERN2" s="287"/>
      <c r="ERO2" s="287"/>
      <c r="ERP2" s="287"/>
      <c r="ERQ2" s="287"/>
      <c r="ERR2" s="287"/>
      <c r="ERS2" s="287"/>
      <c r="ERT2" s="287"/>
      <c r="ERU2" s="287"/>
      <c r="ERV2" s="287"/>
      <c r="ERW2" s="287"/>
      <c r="ERX2" s="287"/>
      <c r="ERY2" s="287"/>
      <c r="ERZ2" s="287"/>
      <c r="ESA2" s="287"/>
      <c r="ESB2" s="287"/>
      <c r="ESC2" s="287"/>
      <c r="ESD2" s="287"/>
      <c r="ESE2" s="287"/>
      <c r="ESF2" s="287"/>
      <c r="ESG2" s="287"/>
      <c r="ESH2" s="287"/>
      <c r="ESI2" s="287"/>
      <c r="ESJ2" s="287"/>
      <c r="ESK2" s="287"/>
      <c r="ESL2" s="287"/>
      <c r="ESM2" s="287"/>
      <c r="ESN2" s="287"/>
      <c r="ESO2" s="287"/>
      <c r="ESP2" s="287"/>
      <c r="ESQ2" s="287"/>
      <c r="ESR2" s="287"/>
      <c r="ESS2" s="287"/>
      <c r="EST2" s="287"/>
      <c r="ESU2" s="287"/>
      <c r="ESV2" s="287"/>
      <c r="ESW2" s="287"/>
      <c r="ESX2" s="287"/>
      <c r="ESY2" s="287"/>
      <c r="ESZ2" s="287"/>
      <c r="ETA2" s="287"/>
      <c r="ETB2" s="287"/>
      <c r="ETC2" s="287"/>
      <c r="ETD2" s="287"/>
      <c r="ETE2" s="287"/>
      <c r="ETF2" s="287"/>
      <c r="ETG2" s="287"/>
      <c r="ETH2" s="287"/>
      <c r="ETI2" s="287"/>
      <c r="ETJ2" s="287"/>
      <c r="ETK2" s="287"/>
      <c r="ETL2" s="287"/>
      <c r="ETM2" s="287"/>
      <c r="ETN2" s="287"/>
      <c r="ETO2" s="287"/>
      <c r="ETP2" s="287"/>
      <c r="ETQ2" s="287"/>
      <c r="ETR2" s="287"/>
      <c r="ETS2" s="287"/>
      <c r="ETT2" s="287"/>
      <c r="ETU2" s="287"/>
      <c r="ETV2" s="287"/>
      <c r="ETW2" s="287"/>
      <c r="ETX2" s="287"/>
      <c r="ETY2" s="287"/>
      <c r="ETZ2" s="287"/>
      <c r="EUA2" s="287"/>
      <c r="EUB2" s="287"/>
      <c r="EUC2" s="287"/>
      <c r="EUD2" s="287"/>
      <c r="EUE2" s="287"/>
      <c r="EUF2" s="287"/>
      <c r="EUG2" s="287"/>
      <c r="EUH2" s="287"/>
      <c r="EUI2" s="287"/>
      <c r="EUJ2" s="287"/>
      <c r="EUK2" s="287"/>
      <c r="EUL2" s="287"/>
      <c r="EUM2" s="287"/>
      <c r="EUN2" s="287"/>
      <c r="EUO2" s="287"/>
      <c r="EUP2" s="287"/>
      <c r="EUQ2" s="287"/>
      <c r="EUR2" s="287"/>
      <c r="EUS2" s="287"/>
      <c r="EUT2" s="287"/>
      <c r="EUU2" s="287"/>
      <c r="EUV2" s="287"/>
      <c r="EUW2" s="287"/>
      <c r="EUX2" s="287"/>
      <c r="EUY2" s="287"/>
      <c r="EUZ2" s="287"/>
      <c r="EVA2" s="287"/>
      <c r="EVB2" s="287"/>
      <c r="EVC2" s="287"/>
      <c r="EVD2" s="287"/>
      <c r="EVE2" s="287"/>
      <c r="EVF2" s="287"/>
      <c r="EVG2" s="287"/>
      <c r="EVH2" s="287"/>
      <c r="EVI2" s="287"/>
      <c r="EVJ2" s="287"/>
      <c r="EVK2" s="287"/>
      <c r="EVL2" s="287"/>
      <c r="EVM2" s="287"/>
      <c r="EVN2" s="287"/>
      <c r="EVO2" s="287"/>
      <c r="EVP2" s="287"/>
      <c r="EVQ2" s="287"/>
      <c r="EVR2" s="287"/>
      <c r="EVS2" s="287"/>
      <c r="EVT2" s="287"/>
      <c r="EVU2" s="287"/>
      <c r="EVV2" s="287"/>
      <c r="EVW2" s="287"/>
      <c r="EVX2" s="287"/>
      <c r="EVY2" s="287"/>
      <c r="EVZ2" s="287"/>
      <c r="EWA2" s="287"/>
      <c r="EWB2" s="287"/>
      <c r="EWC2" s="287"/>
      <c r="EWD2" s="287"/>
      <c r="EWE2" s="287"/>
      <c r="EWF2" s="287"/>
      <c r="EWG2" s="287"/>
      <c r="EWH2" s="287"/>
      <c r="EWI2" s="287"/>
      <c r="EWJ2" s="287"/>
      <c r="EWK2" s="287"/>
      <c r="EWL2" s="287"/>
      <c r="EWM2" s="287"/>
      <c r="EWN2" s="287"/>
      <c r="EWO2" s="287"/>
      <c r="EWP2" s="287"/>
      <c r="EWQ2" s="287"/>
      <c r="EWR2" s="287"/>
      <c r="EWS2" s="287"/>
      <c r="EWT2" s="287"/>
      <c r="EWU2" s="287"/>
      <c r="EWV2" s="287"/>
      <c r="EWW2" s="287"/>
      <c r="EWX2" s="287"/>
      <c r="EWY2" s="287"/>
      <c r="EWZ2" s="287"/>
      <c r="EXA2" s="287"/>
      <c r="EXB2" s="287"/>
      <c r="EXC2" s="287"/>
      <c r="EXD2" s="287"/>
      <c r="EXE2" s="287"/>
      <c r="EXF2" s="287"/>
      <c r="EXG2" s="287"/>
      <c r="EXH2" s="287"/>
      <c r="EXI2" s="287"/>
      <c r="EXJ2" s="287"/>
      <c r="EXK2" s="287"/>
      <c r="EXL2" s="287"/>
      <c r="EXM2" s="287"/>
      <c r="EXN2" s="287"/>
      <c r="EXO2" s="287"/>
      <c r="EXP2" s="287"/>
      <c r="EXQ2" s="287"/>
      <c r="EXR2" s="287"/>
      <c r="EXS2" s="287"/>
      <c r="EXT2" s="287"/>
      <c r="EXU2" s="287"/>
      <c r="EXV2" s="287"/>
      <c r="EXW2" s="287"/>
      <c r="EXX2" s="287"/>
      <c r="EXY2" s="287"/>
      <c r="EXZ2" s="287"/>
      <c r="EYA2" s="287"/>
      <c r="EYB2" s="287"/>
      <c r="EYC2" s="287"/>
      <c r="EYD2" s="287"/>
      <c r="EYE2" s="287"/>
      <c r="EYF2" s="287"/>
      <c r="EYG2" s="287"/>
      <c r="EYH2" s="287"/>
      <c r="EYI2" s="287"/>
      <c r="EYJ2" s="287"/>
      <c r="EYK2" s="287"/>
      <c r="EYL2" s="287"/>
      <c r="EYM2" s="287"/>
      <c r="EYN2" s="287"/>
      <c r="EYO2" s="287"/>
      <c r="EYP2" s="287"/>
      <c r="EYQ2" s="287"/>
      <c r="EYR2" s="287"/>
      <c r="EYS2" s="287"/>
      <c r="EYT2" s="287"/>
      <c r="EYU2" s="287"/>
      <c r="EYV2" s="287"/>
      <c r="EYW2" s="287"/>
      <c r="EYX2" s="287"/>
      <c r="EYY2" s="287"/>
      <c r="EYZ2" s="287"/>
      <c r="EZA2" s="287"/>
      <c r="EZB2" s="287"/>
      <c r="EZC2" s="287"/>
      <c r="EZD2" s="287"/>
      <c r="EZE2" s="287"/>
      <c r="EZF2" s="287"/>
      <c r="EZG2" s="287"/>
      <c r="EZH2" s="287"/>
      <c r="EZI2" s="287"/>
      <c r="EZJ2" s="287"/>
      <c r="EZK2" s="287"/>
      <c r="EZL2" s="287"/>
      <c r="EZM2" s="287"/>
      <c r="EZN2" s="287"/>
      <c r="EZO2" s="287"/>
      <c r="EZP2" s="287"/>
      <c r="EZQ2" s="287"/>
      <c r="EZR2" s="287"/>
      <c r="EZS2" s="287"/>
      <c r="EZT2" s="287"/>
      <c r="EZU2" s="287"/>
      <c r="EZV2" s="287"/>
      <c r="EZW2" s="287"/>
      <c r="EZX2" s="287"/>
      <c r="EZY2" s="287"/>
      <c r="EZZ2" s="287"/>
      <c r="FAA2" s="287"/>
      <c r="FAB2" s="287"/>
      <c r="FAC2" s="287"/>
      <c r="FAD2" s="287"/>
      <c r="FAE2" s="287"/>
      <c r="FAF2" s="287"/>
      <c r="FAG2" s="287"/>
      <c r="FAH2" s="287"/>
      <c r="FAI2" s="287"/>
      <c r="FAJ2" s="287"/>
      <c r="FAK2" s="287"/>
      <c r="FAL2" s="287"/>
      <c r="FAM2" s="287"/>
      <c r="FAN2" s="287"/>
      <c r="FAO2" s="287"/>
      <c r="FAP2" s="287"/>
      <c r="FAQ2" s="287"/>
      <c r="FAR2" s="287"/>
      <c r="FAS2" s="287"/>
      <c r="FAT2" s="287"/>
      <c r="FAU2" s="287"/>
      <c r="FAV2" s="287"/>
      <c r="FAW2" s="287"/>
      <c r="FAX2" s="287"/>
      <c r="FAY2" s="287"/>
      <c r="FAZ2" s="287"/>
      <c r="FBA2" s="287"/>
      <c r="FBB2" s="287"/>
      <c r="FBC2" s="287"/>
      <c r="FBD2" s="287"/>
      <c r="FBE2" s="287"/>
      <c r="FBF2" s="287"/>
      <c r="FBG2" s="287"/>
      <c r="FBH2" s="287"/>
      <c r="FBI2" s="287"/>
      <c r="FBJ2" s="287"/>
      <c r="FBK2" s="287"/>
      <c r="FBL2" s="287"/>
      <c r="FBM2" s="287"/>
      <c r="FBN2" s="287"/>
      <c r="FBO2" s="287"/>
      <c r="FBP2" s="287"/>
      <c r="FBQ2" s="287"/>
      <c r="FBR2" s="287"/>
      <c r="FBS2" s="287"/>
      <c r="FBT2" s="287"/>
      <c r="FBU2" s="287"/>
      <c r="FBV2" s="287"/>
      <c r="FBW2" s="287"/>
      <c r="FBX2" s="287"/>
      <c r="FBY2" s="287"/>
      <c r="FBZ2" s="287"/>
      <c r="FCA2" s="287"/>
      <c r="FCB2" s="287"/>
      <c r="FCC2" s="287"/>
      <c r="FCD2" s="287"/>
      <c r="FCE2" s="287"/>
      <c r="FCF2" s="287"/>
      <c r="FCG2" s="287"/>
      <c r="FCH2" s="287"/>
      <c r="FCI2" s="287"/>
      <c r="FCJ2" s="287"/>
      <c r="FCK2" s="287"/>
      <c r="FCL2" s="287"/>
      <c r="FCM2" s="287"/>
      <c r="FCN2" s="287"/>
      <c r="FCO2" s="287"/>
      <c r="FCP2" s="287"/>
      <c r="FCQ2" s="287"/>
      <c r="FCR2" s="287"/>
      <c r="FCS2" s="287"/>
      <c r="FCT2" s="287"/>
      <c r="FCU2" s="287"/>
      <c r="FCV2" s="287"/>
      <c r="FCW2" s="287"/>
      <c r="FCX2" s="287"/>
      <c r="FCY2" s="287"/>
      <c r="FCZ2" s="287"/>
      <c r="FDA2" s="287"/>
      <c r="FDB2" s="287"/>
      <c r="FDC2" s="287"/>
      <c r="FDD2" s="287"/>
      <c r="FDE2" s="287"/>
      <c r="FDF2" s="287"/>
      <c r="FDG2" s="287"/>
      <c r="FDH2" s="287"/>
      <c r="FDI2" s="287"/>
      <c r="FDJ2" s="287"/>
      <c r="FDK2" s="287"/>
      <c r="FDL2" s="287"/>
      <c r="FDM2" s="287"/>
      <c r="FDN2" s="287"/>
      <c r="FDO2" s="287"/>
      <c r="FDP2" s="287"/>
      <c r="FDQ2" s="287"/>
      <c r="FDR2" s="287"/>
      <c r="FDS2" s="287"/>
      <c r="FDT2" s="287"/>
      <c r="FDU2" s="287"/>
      <c r="FDV2" s="287"/>
      <c r="FDW2" s="287"/>
      <c r="FDX2" s="287"/>
      <c r="FDY2" s="287"/>
      <c r="FDZ2" s="287"/>
      <c r="FEA2" s="287"/>
      <c r="FEB2" s="287"/>
      <c r="FEC2" s="287"/>
      <c r="FED2" s="287"/>
      <c r="FEE2" s="287"/>
      <c r="FEF2" s="287"/>
      <c r="FEG2" s="287"/>
      <c r="FEH2" s="287"/>
      <c r="FEI2" s="287"/>
      <c r="FEJ2" s="287"/>
      <c r="FEK2" s="287"/>
      <c r="FEL2" s="287"/>
      <c r="FEM2" s="287"/>
      <c r="FEN2" s="287"/>
      <c r="FEO2" s="287"/>
      <c r="FEP2" s="287"/>
      <c r="FEQ2" s="287"/>
      <c r="FER2" s="287"/>
      <c r="FES2" s="287"/>
      <c r="FET2" s="287"/>
      <c r="FEU2" s="287"/>
      <c r="FEV2" s="287"/>
      <c r="FEW2" s="287"/>
      <c r="FEX2" s="287"/>
      <c r="FEY2" s="287"/>
      <c r="FEZ2" s="287"/>
      <c r="FFA2" s="287"/>
      <c r="FFB2" s="287"/>
      <c r="FFC2" s="287"/>
      <c r="FFD2" s="287"/>
      <c r="FFE2" s="287"/>
      <c r="FFF2" s="287"/>
      <c r="FFG2" s="287"/>
      <c r="FFH2" s="287"/>
      <c r="FFI2" s="287"/>
      <c r="FFJ2" s="287"/>
      <c r="FFK2" s="287"/>
      <c r="FFL2" s="287"/>
      <c r="FFM2" s="287"/>
      <c r="FFN2" s="287"/>
      <c r="FFO2" s="287"/>
      <c r="FFP2" s="287"/>
      <c r="FFQ2" s="287"/>
      <c r="FFR2" s="287"/>
      <c r="FFS2" s="287"/>
      <c r="FFT2" s="287"/>
      <c r="FFU2" s="287"/>
      <c r="FFV2" s="287"/>
      <c r="FFW2" s="287"/>
      <c r="FFX2" s="287"/>
      <c r="FFY2" s="287"/>
      <c r="FFZ2" s="287"/>
      <c r="FGA2" s="287"/>
      <c r="FGB2" s="287"/>
      <c r="FGC2" s="287"/>
      <c r="FGD2" s="287"/>
      <c r="FGE2" s="287"/>
      <c r="FGF2" s="287"/>
      <c r="FGG2" s="287"/>
      <c r="FGH2" s="287"/>
      <c r="FGI2" s="287"/>
      <c r="FGJ2" s="287"/>
      <c r="FGK2" s="287"/>
      <c r="FGL2" s="287"/>
      <c r="FGM2" s="287"/>
      <c r="FGN2" s="287"/>
      <c r="FGO2" s="287"/>
      <c r="FGP2" s="287"/>
      <c r="FGQ2" s="287"/>
      <c r="FGR2" s="287"/>
      <c r="FGS2" s="287"/>
      <c r="FGT2" s="287"/>
      <c r="FGU2" s="287"/>
      <c r="FGV2" s="287"/>
      <c r="FGW2" s="287"/>
      <c r="FGX2" s="287"/>
      <c r="FGY2" s="287"/>
      <c r="FGZ2" s="287"/>
      <c r="FHA2" s="287"/>
      <c r="FHB2" s="287"/>
      <c r="FHC2" s="287"/>
      <c r="FHD2" s="287"/>
      <c r="FHE2" s="287"/>
      <c r="FHF2" s="287"/>
      <c r="FHG2" s="287"/>
      <c r="FHH2" s="287"/>
      <c r="FHI2" s="287"/>
      <c r="FHJ2" s="287"/>
      <c r="FHK2" s="287"/>
      <c r="FHL2" s="287"/>
      <c r="FHM2" s="287"/>
      <c r="FHN2" s="287"/>
      <c r="FHO2" s="287"/>
      <c r="FHP2" s="287"/>
      <c r="FHQ2" s="287"/>
      <c r="FHR2" s="287"/>
      <c r="FHS2" s="287"/>
      <c r="FHT2" s="287"/>
      <c r="FHU2" s="287"/>
      <c r="FHV2" s="287"/>
      <c r="FHW2" s="287"/>
      <c r="FHX2" s="287"/>
      <c r="FHY2" s="287"/>
      <c r="FHZ2" s="287"/>
      <c r="FIA2" s="287"/>
      <c r="FIB2" s="287"/>
      <c r="FIC2" s="287"/>
      <c r="FID2" s="287"/>
      <c r="FIE2" s="287"/>
      <c r="FIF2" s="287"/>
      <c r="FIG2" s="287"/>
      <c r="FIH2" s="287"/>
      <c r="FII2" s="287"/>
      <c r="FIJ2" s="287"/>
      <c r="FIK2" s="287"/>
      <c r="FIL2" s="287"/>
      <c r="FIM2" s="287"/>
      <c r="FIN2" s="287"/>
      <c r="FIO2" s="287"/>
      <c r="FIP2" s="287"/>
      <c r="FIQ2" s="287"/>
      <c r="FIR2" s="287"/>
      <c r="FIS2" s="287"/>
      <c r="FIT2" s="287"/>
      <c r="FIU2" s="287"/>
      <c r="FIV2" s="287"/>
      <c r="FIW2" s="287"/>
      <c r="FIX2" s="287"/>
      <c r="FIY2" s="287"/>
      <c r="FIZ2" s="287"/>
      <c r="FJA2" s="287"/>
      <c r="FJB2" s="287"/>
      <c r="FJC2" s="287"/>
      <c r="FJD2" s="287"/>
      <c r="FJE2" s="287"/>
      <c r="FJF2" s="287"/>
      <c r="FJG2" s="287"/>
      <c r="FJH2" s="287"/>
      <c r="FJI2" s="287"/>
      <c r="FJJ2" s="287"/>
      <c r="FJK2" s="287"/>
      <c r="FJL2" s="287"/>
      <c r="FJM2" s="287"/>
      <c r="FJN2" s="287"/>
      <c r="FJO2" s="287"/>
      <c r="FJP2" s="287"/>
      <c r="FJQ2" s="287"/>
      <c r="FJR2" s="287"/>
      <c r="FJS2" s="287"/>
      <c r="FJT2" s="287"/>
      <c r="FJU2" s="287"/>
      <c r="FJV2" s="287"/>
      <c r="FJW2" s="287"/>
      <c r="FJX2" s="287"/>
      <c r="FJY2" s="287"/>
      <c r="FJZ2" s="287"/>
      <c r="FKA2" s="287"/>
      <c r="FKB2" s="287"/>
      <c r="FKC2" s="287"/>
      <c r="FKD2" s="287"/>
      <c r="FKE2" s="287"/>
      <c r="FKF2" s="287"/>
      <c r="FKG2" s="287"/>
      <c r="FKH2" s="287"/>
      <c r="FKI2" s="287"/>
      <c r="FKJ2" s="287"/>
      <c r="FKK2" s="287"/>
      <c r="FKL2" s="287"/>
      <c r="FKM2" s="287"/>
      <c r="FKN2" s="287"/>
      <c r="FKO2" s="287"/>
      <c r="FKP2" s="287"/>
      <c r="FKQ2" s="287"/>
      <c r="FKR2" s="287"/>
      <c r="FKS2" s="287"/>
      <c r="FKT2" s="287"/>
      <c r="FKU2" s="287"/>
      <c r="FKV2" s="287"/>
      <c r="FKW2" s="287"/>
      <c r="FKX2" s="287"/>
      <c r="FKY2" s="287"/>
      <c r="FKZ2" s="287"/>
      <c r="FLA2" s="287"/>
      <c r="FLB2" s="287"/>
      <c r="FLC2" s="287"/>
      <c r="FLD2" s="287"/>
      <c r="FLE2" s="287"/>
      <c r="FLF2" s="287"/>
      <c r="FLG2" s="287"/>
      <c r="FLH2" s="287"/>
      <c r="FLI2" s="287"/>
      <c r="FLJ2" s="287"/>
      <c r="FLK2" s="287"/>
      <c r="FLL2" s="287"/>
      <c r="FLM2" s="287"/>
      <c r="FLN2" s="287"/>
      <c r="FLO2" s="287"/>
      <c r="FLP2" s="287"/>
      <c r="FLQ2" s="287"/>
      <c r="FLR2" s="287"/>
      <c r="FLS2" s="287"/>
      <c r="FLT2" s="287"/>
      <c r="FLU2" s="287"/>
      <c r="FLV2" s="287"/>
      <c r="FLW2" s="287"/>
      <c r="FLX2" s="287"/>
      <c r="FLY2" s="287"/>
      <c r="FLZ2" s="287"/>
      <c r="FMA2" s="287"/>
      <c r="FMB2" s="287"/>
      <c r="FMC2" s="287"/>
      <c r="FMD2" s="287"/>
      <c r="FME2" s="287"/>
      <c r="FMF2" s="287"/>
      <c r="FMG2" s="287"/>
      <c r="FMH2" s="287"/>
      <c r="FMI2" s="287"/>
      <c r="FMJ2" s="287"/>
      <c r="FMK2" s="287"/>
      <c r="FML2" s="287"/>
      <c r="FMM2" s="287"/>
      <c r="FMN2" s="287"/>
      <c r="FMO2" s="287"/>
      <c r="FMP2" s="287"/>
      <c r="FMQ2" s="287"/>
      <c r="FMR2" s="287"/>
      <c r="FMS2" s="287"/>
      <c r="FMT2" s="287"/>
      <c r="FMU2" s="287"/>
      <c r="FMV2" s="287"/>
      <c r="FMW2" s="287"/>
      <c r="FMX2" s="287"/>
      <c r="FMY2" s="287"/>
      <c r="FMZ2" s="287"/>
      <c r="FNA2" s="287"/>
      <c r="FNB2" s="287"/>
      <c r="FNC2" s="287"/>
      <c r="FND2" s="287"/>
      <c r="FNE2" s="287"/>
      <c r="FNF2" s="287"/>
      <c r="FNG2" s="287"/>
      <c r="FNH2" s="287"/>
      <c r="FNI2" s="287"/>
      <c r="FNJ2" s="287"/>
      <c r="FNK2" s="287"/>
      <c r="FNL2" s="287"/>
      <c r="FNM2" s="287"/>
      <c r="FNN2" s="287"/>
      <c r="FNO2" s="287"/>
      <c r="FNP2" s="287"/>
      <c r="FNQ2" s="287"/>
      <c r="FNR2" s="287"/>
      <c r="FNS2" s="287"/>
      <c r="FNT2" s="287"/>
      <c r="FNU2" s="287"/>
      <c r="FNV2" s="287"/>
      <c r="FNW2" s="287"/>
      <c r="FNX2" s="287"/>
      <c r="FNY2" s="287"/>
      <c r="FNZ2" s="287"/>
      <c r="FOA2" s="287"/>
      <c r="FOB2" s="287"/>
      <c r="FOC2" s="287"/>
      <c r="FOD2" s="287"/>
      <c r="FOE2" s="287"/>
      <c r="FOF2" s="287"/>
      <c r="FOG2" s="287"/>
      <c r="FOH2" s="287"/>
      <c r="FOI2" s="287"/>
      <c r="FOJ2" s="287"/>
      <c r="FOK2" s="287"/>
      <c r="FOL2" s="287"/>
      <c r="FOM2" s="287"/>
      <c r="FON2" s="287"/>
      <c r="FOO2" s="287"/>
      <c r="FOP2" s="287"/>
      <c r="FOQ2" s="287"/>
      <c r="FOR2" s="287"/>
      <c r="FOS2" s="287"/>
      <c r="FOT2" s="287"/>
      <c r="FOU2" s="287"/>
      <c r="FOV2" s="287"/>
      <c r="FOW2" s="287"/>
      <c r="FOX2" s="287"/>
      <c r="FOY2" s="287"/>
      <c r="FOZ2" s="287"/>
      <c r="FPA2" s="287"/>
      <c r="FPB2" s="287"/>
      <c r="FPC2" s="287"/>
      <c r="FPD2" s="287"/>
      <c r="FPE2" s="287"/>
      <c r="FPF2" s="287"/>
      <c r="FPG2" s="287"/>
      <c r="FPH2" s="287"/>
      <c r="FPI2" s="287"/>
      <c r="FPJ2" s="287"/>
      <c r="FPK2" s="287"/>
      <c r="FPL2" s="287"/>
      <c r="FPM2" s="287"/>
      <c r="FPN2" s="287"/>
      <c r="FPO2" s="287"/>
      <c r="FPP2" s="287"/>
      <c r="FPQ2" s="287"/>
      <c r="FPR2" s="287"/>
      <c r="FPS2" s="287"/>
      <c r="FPT2" s="287"/>
      <c r="FPU2" s="287"/>
      <c r="FPV2" s="287"/>
      <c r="FPW2" s="287"/>
      <c r="FPX2" s="287"/>
      <c r="FPY2" s="287"/>
      <c r="FPZ2" s="287"/>
      <c r="FQA2" s="287"/>
      <c r="FQB2" s="287"/>
      <c r="FQC2" s="287"/>
      <c r="FQD2" s="287"/>
      <c r="FQE2" s="287"/>
      <c r="FQF2" s="287"/>
      <c r="FQG2" s="287"/>
      <c r="FQH2" s="287"/>
      <c r="FQI2" s="287"/>
      <c r="FQJ2" s="287"/>
      <c r="FQK2" s="287"/>
      <c r="FQL2" s="287"/>
      <c r="FQM2" s="287"/>
      <c r="FQN2" s="287"/>
      <c r="FQO2" s="287"/>
      <c r="FQP2" s="287"/>
      <c r="FQQ2" s="287"/>
      <c r="FQR2" s="287"/>
      <c r="FQS2" s="287"/>
      <c r="FQT2" s="287"/>
      <c r="FQU2" s="287"/>
      <c r="FQV2" s="287"/>
      <c r="FQW2" s="287"/>
      <c r="FQX2" s="287"/>
      <c r="FQY2" s="287"/>
      <c r="FQZ2" s="287"/>
      <c r="FRA2" s="287"/>
      <c r="FRB2" s="287"/>
      <c r="FRC2" s="287"/>
      <c r="FRD2" s="287"/>
      <c r="FRE2" s="287"/>
      <c r="FRF2" s="287"/>
      <c r="FRG2" s="287"/>
      <c r="FRH2" s="287"/>
      <c r="FRI2" s="287"/>
      <c r="FRJ2" s="287"/>
      <c r="FRK2" s="287"/>
      <c r="FRL2" s="287"/>
      <c r="FRM2" s="287"/>
      <c r="FRN2" s="287"/>
      <c r="FRO2" s="287"/>
      <c r="FRP2" s="287"/>
      <c r="FRQ2" s="287"/>
      <c r="FRR2" s="287"/>
      <c r="FRS2" s="287"/>
      <c r="FRT2" s="287"/>
      <c r="FRU2" s="287"/>
      <c r="FRV2" s="287"/>
      <c r="FRW2" s="287"/>
      <c r="FRX2" s="287"/>
      <c r="FRY2" s="287"/>
      <c r="FRZ2" s="287"/>
      <c r="FSA2" s="287"/>
      <c r="FSB2" s="287"/>
      <c r="FSC2" s="287"/>
      <c r="FSD2" s="287"/>
      <c r="FSE2" s="287"/>
      <c r="FSF2" s="287"/>
      <c r="FSG2" s="287"/>
      <c r="FSH2" s="287"/>
      <c r="FSI2" s="287"/>
      <c r="FSJ2" s="287"/>
      <c r="FSK2" s="287"/>
      <c r="FSL2" s="287"/>
      <c r="FSM2" s="287"/>
      <c r="FSN2" s="287"/>
      <c r="FSO2" s="287"/>
      <c r="FSP2" s="287"/>
      <c r="FSQ2" s="287"/>
      <c r="FSR2" s="287"/>
      <c r="FSS2" s="287"/>
      <c r="FST2" s="287"/>
      <c r="FSU2" s="287"/>
      <c r="FSV2" s="287"/>
      <c r="FSW2" s="287"/>
      <c r="FSX2" s="287"/>
      <c r="FSY2" s="287"/>
      <c r="FSZ2" s="287"/>
      <c r="FTA2" s="287"/>
      <c r="FTB2" s="287"/>
      <c r="FTC2" s="287"/>
      <c r="FTD2" s="287"/>
      <c r="FTE2" s="287"/>
      <c r="FTF2" s="287"/>
      <c r="FTG2" s="287"/>
      <c r="FTH2" s="287"/>
      <c r="FTI2" s="287"/>
      <c r="FTJ2" s="287"/>
      <c r="FTK2" s="287"/>
      <c r="FTL2" s="287"/>
      <c r="FTM2" s="287"/>
      <c r="FTN2" s="287"/>
      <c r="FTO2" s="287"/>
      <c r="FTP2" s="287"/>
      <c r="FTQ2" s="287"/>
      <c r="FTR2" s="287"/>
      <c r="FTS2" s="287"/>
      <c r="FTT2" s="287"/>
      <c r="FTU2" s="287"/>
      <c r="FTV2" s="287"/>
      <c r="FTW2" s="287"/>
      <c r="FTX2" s="287"/>
      <c r="FTY2" s="287"/>
      <c r="FTZ2" s="287"/>
      <c r="FUA2" s="287"/>
      <c r="FUB2" s="287"/>
      <c r="FUC2" s="287"/>
      <c r="FUD2" s="287"/>
      <c r="FUE2" s="287"/>
      <c r="FUF2" s="287"/>
      <c r="FUG2" s="287"/>
      <c r="FUH2" s="287"/>
      <c r="FUI2" s="287"/>
      <c r="FUJ2" s="287"/>
      <c r="FUK2" s="287"/>
      <c r="FUL2" s="287"/>
      <c r="FUM2" s="287"/>
      <c r="FUN2" s="287"/>
      <c r="FUO2" s="287"/>
      <c r="FUP2" s="287"/>
      <c r="FUQ2" s="287"/>
      <c r="FUR2" s="287"/>
      <c r="FUS2" s="287"/>
      <c r="FUT2" s="287"/>
      <c r="FUU2" s="287"/>
      <c r="FUV2" s="287"/>
      <c r="FUW2" s="287"/>
      <c r="FUX2" s="287"/>
      <c r="FUY2" s="287"/>
      <c r="FUZ2" s="287"/>
      <c r="FVA2" s="287"/>
      <c r="FVB2" s="287"/>
      <c r="FVC2" s="287"/>
      <c r="FVD2" s="287"/>
      <c r="FVE2" s="287"/>
      <c r="FVF2" s="287"/>
      <c r="FVG2" s="287"/>
      <c r="FVH2" s="287"/>
      <c r="FVI2" s="287"/>
      <c r="FVJ2" s="287"/>
      <c r="FVK2" s="287"/>
      <c r="FVL2" s="287"/>
      <c r="FVM2" s="287"/>
      <c r="FVN2" s="287"/>
      <c r="FVO2" s="287"/>
      <c r="FVP2" s="287"/>
      <c r="FVQ2" s="287"/>
      <c r="FVR2" s="287"/>
      <c r="FVS2" s="287"/>
      <c r="FVT2" s="287"/>
      <c r="FVU2" s="287"/>
      <c r="FVV2" s="287"/>
      <c r="FVW2" s="287"/>
      <c r="FVX2" s="287"/>
      <c r="FVY2" s="287"/>
      <c r="FVZ2" s="287"/>
      <c r="FWA2" s="287"/>
      <c r="FWB2" s="287"/>
      <c r="FWC2" s="287"/>
      <c r="FWD2" s="287"/>
      <c r="FWE2" s="287"/>
      <c r="FWF2" s="287"/>
      <c r="FWG2" s="287"/>
      <c r="FWH2" s="287"/>
      <c r="FWI2" s="287"/>
      <c r="FWJ2" s="287"/>
      <c r="FWK2" s="287"/>
      <c r="FWL2" s="287"/>
      <c r="FWM2" s="287"/>
      <c r="FWN2" s="287"/>
      <c r="FWO2" s="287"/>
      <c r="FWP2" s="287"/>
      <c r="FWQ2" s="287"/>
      <c r="FWR2" s="287"/>
      <c r="FWS2" s="287"/>
      <c r="FWT2" s="287"/>
      <c r="FWU2" s="287"/>
      <c r="FWV2" s="287"/>
      <c r="FWW2" s="287"/>
      <c r="FWX2" s="287"/>
      <c r="FWY2" s="287"/>
      <c r="FWZ2" s="287"/>
      <c r="FXA2" s="287"/>
      <c r="FXB2" s="287"/>
      <c r="FXC2" s="287"/>
      <c r="FXD2" s="287"/>
      <c r="FXE2" s="287"/>
      <c r="FXF2" s="287"/>
      <c r="FXG2" s="287"/>
      <c r="FXH2" s="287"/>
      <c r="FXI2" s="287"/>
      <c r="FXJ2" s="287"/>
      <c r="FXK2" s="287"/>
      <c r="FXL2" s="287"/>
      <c r="FXM2" s="287"/>
      <c r="FXN2" s="287"/>
      <c r="FXO2" s="287"/>
      <c r="FXP2" s="287"/>
      <c r="FXQ2" s="287"/>
      <c r="FXR2" s="287"/>
      <c r="FXS2" s="287"/>
      <c r="FXT2" s="287"/>
      <c r="FXU2" s="287"/>
      <c r="FXV2" s="287"/>
      <c r="FXW2" s="287"/>
      <c r="FXX2" s="287"/>
      <c r="FXY2" s="287"/>
      <c r="FXZ2" s="287"/>
      <c r="FYA2" s="287"/>
      <c r="FYB2" s="287"/>
      <c r="FYC2" s="287"/>
      <c r="FYD2" s="287"/>
      <c r="FYE2" s="287"/>
      <c r="FYF2" s="287"/>
      <c r="FYG2" s="287"/>
      <c r="FYH2" s="287"/>
      <c r="FYI2" s="287"/>
      <c r="FYJ2" s="287"/>
      <c r="FYK2" s="287"/>
      <c r="FYL2" s="287"/>
      <c r="FYM2" s="287"/>
      <c r="FYN2" s="287"/>
      <c r="FYO2" s="287"/>
      <c r="FYP2" s="287"/>
      <c r="FYQ2" s="287"/>
      <c r="FYR2" s="287"/>
      <c r="FYS2" s="287"/>
      <c r="FYT2" s="287"/>
      <c r="FYU2" s="287"/>
      <c r="FYV2" s="287"/>
      <c r="FYW2" s="287"/>
      <c r="FYX2" s="287"/>
      <c r="FYY2" s="287"/>
      <c r="FYZ2" s="287"/>
      <c r="FZA2" s="287"/>
      <c r="FZB2" s="287"/>
      <c r="FZC2" s="287"/>
      <c r="FZD2" s="287"/>
      <c r="FZE2" s="287"/>
      <c r="FZF2" s="287"/>
      <c r="FZG2" s="287"/>
      <c r="FZH2" s="287"/>
      <c r="FZI2" s="287"/>
      <c r="FZJ2" s="287"/>
      <c r="FZK2" s="287"/>
      <c r="FZL2" s="287"/>
      <c r="FZM2" s="287"/>
      <c r="FZN2" s="287"/>
      <c r="FZO2" s="287"/>
      <c r="FZP2" s="287"/>
      <c r="FZQ2" s="287"/>
      <c r="FZR2" s="287"/>
      <c r="FZS2" s="287"/>
      <c r="FZT2" s="287"/>
      <c r="FZU2" s="287"/>
      <c r="FZV2" s="287"/>
      <c r="FZW2" s="287"/>
      <c r="FZX2" s="287"/>
      <c r="FZY2" s="287"/>
      <c r="FZZ2" s="287"/>
      <c r="GAA2" s="287"/>
      <c r="GAB2" s="287"/>
      <c r="GAC2" s="287"/>
      <c r="GAD2" s="287"/>
      <c r="GAE2" s="287"/>
      <c r="GAF2" s="287"/>
      <c r="GAG2" s="287"/>
      <c r="GAH2" s="287"/>
      <c r="GAI2" s="287"/>
      <c r="GAJ2" s="287"/>
      <c r="GAK2" s="287"/>
      <c r="GAL2" s="287"/>
      <c r="GAM2" s="287"/>
      <c r="GAN2" s="287"/>
      <c r="GAO2" s="287"/>
      <c r="GAP2" s="287"/>
      <c r="GAQ2" s="287"/>
      <c r="GAR2" s="287"/>
      <c r="GAS2" s="287"/>
      <c r="GAT2" s="287"/>
      <c r="GAU2" s="287"/>
      <c r="GAV2" s="287"/>
      <c r="GAW2" s="287"/>
      <c r="GAX2" s="287"/>
      <c r="GAY2" s="287"/>
      <c r="GAZ2" s="287"/>
      <c r="GBA2" s="287"/>
      <c r="GBB2" s="287"/>
      <c r="GBC2" s="287"/>
      <c r="GBD2" s="287"/>
      <c r="GBE2" s="287"/>
      <c r="GBF2" s="287"/>
      <c r="GBG2" s="287"/>
      <c r="GBH2" s="287"/>
      <c r="GBI2" s="287"/>
      <c r="GBJ2" s="287"/>
      <c r="GBK2" s="287"/>
      <c r="GBL2" s="287"/>
      <c r="GBM2" s="287"/>
      <c r="GBN2" s="287"/>
      <c r="GBO2" s="287"/>
      <c r="GBP2" s="287"/>
      <c r="GBQ2" s="287"/>
      <c r="GBR2" s="287"/>
      <c r="GBS2" s="287"/>
      <c r="GBT2" s="287"/>
      <c r="GBU2" s="287"/>
      <c r="GBV2" s="287"/>
      <c r="GBW2" s="287"/>
      <c r="GBX2" s="287"/>
      <c r="GBY2" s="287"/>
      <c r="GBZ2" s="287"/>
      <c r="GCA2" s="287"/>
      <c r="GCB2" s="287"/>
      <c r="GCC2" s="287"/>
      <c r="GCD2" s="287"/>
      <c r="GCE2" s="287"/>
      <c r="GCF2" s="287"/>
      <c r="GCG2" s="287"/>
      <c r="GCH2" s="287"/>
      <c r="GCI2" s="287"/>
      <c r="GCJ2" s="287"/>
      <c r="GCK2" s="287"/>
      <c r="GCL2" s="287"/>
      <c r="GCM2" s="287"/>
      <c r="GCN2" s="287"/>
      <c r="GCO2" s="287"/>
      <c r="GCP2" s="287"/>
      <c r="GCQ2" s="287"/>
      <c r="GCR2" s="287"/>
      <c r="GCS2" s="287"/>
      <c r="GCT2" s="287"/>
      <c r="GCU2" s="287"/>
      <c r="GCV2" s="287"/>
      <c r="GCW2" s="287"/>
      <c r="GCX2" s="287"/>
      <c r="GCY2" s="287"/>
      <c r="GCZ2" s="287"/>
      <c r="GDA2" s="287"/>
      <c r="GDB2" s="287"/>
      <c r="GDC2" s="287"/>
      <c r="GDD2" s="287"/>
      <c r="GDE2" s="287"/>
      <c r="GDF2" s="287"/>
      <c r="GDG2" s="287"/>
      <c r="GDH2" s="287"/>
      <c r="GDI2" s="287"/>
      <c r="GDJ2" s="287"/>
      <c r="GDK2" s="287"/>
      <c r="GDL2" s="287"/>
      <c r="GDM2" s="287"/>
      <c r="GDN2" s="287"/>
      <c r="GDO2" s="287"/>
      <c r="GDP2" s="287"/>
      <c r="GDQ2" s="287"/>
      <c r="GDR2" s="287"/>
      <c r="GDS2" s="287"/>
      <c r="GDT2" s="287"/>
      <c r="GDU2" s="287"/>
      <c r="GDV2" s="287"/>
      <c r="GDW2" s="287"/>
      <c r="GDX2" s="287"/>
      <c r="GDY2" s="287"/>
      <c r="GDZ2" s="287"/>
      <c r="GEA2" s="287"/>
      <c r="GEB2" s="287"/>
      <c r="GEC2" s="287"/>
      <c r="GED2" s="287"/>
      <c r="GEE2" s="287"/>
      <c r="GEF2" s="287"/>
      <c r="GEG2" s="287"/>
      <c r="GEH2" s="287"/>
      <c r="GEI2" s="287"/>
      <c r="GEJ2" s="287"/>
      <c r="GEK2" s="287"/>
      <c r="GEL2" s="287"/>
      <c r="GEM2" s="287"/>
      <c r="GEN2" s="287"/>
      <c r="GEO2" s="287"/>
      <c r="GEP2" s="287"/>
      <c r="GEQ2" s="287"/>
      <c r="GER2" s="287"/>
      <c r="GES2" s="287"/>
      <c r="GET2" s="287"/>
      <c r="GEU2" s="287"/>
      <c r="GEV2" s="287"/>
      <c r="GEW2" s="287"/>
      <c r="GEX2" s="287"/>
      <c r="GEY2" s="287"/>
      <c r="GEZ2" s="287"/>
      <c r="GFA2" s="287"/>
      <c r="GFB2" s="287"/>
      <c r="GFC2" s="287"/>
      <c r="GFD2" s="287"/>
      <c r="GFE2" s="287"/>
      <c r="GFF2" s="287"/>
      <c r="GFG2" s="287"/>
      <c r="GFH2" s="287"/>
      <c r="GFI2" s="287"/>
      <c r="GFJ2" s="287"/>
      <c r="GFK2" s="287"/>
      <c r="GFL2" s="287"/>
      <c r="GFM2" s="287"/>
      <c r="GFN2" s="287"/>
      <c r="GFO2" s="287"/>
      <c r="GFP2" s="287"/>
      <c r="GFQ2" s="287"/>
      <c r="GFR2" s="287"/>
      <c r="GFS2" s="287"/>
      <c r="GFT2" s="287"/>
      <c r="GFU2" s="287"/>
      <c r="GFV2" s="287"/>
      <c r="GFW2" s="287"/>
      <c r="GFX2" s="287"/>
      <c r="GFY2" s="287"/>
      <c r="GFZ2" s="287"/>
      <c r="GGA2" s="287"/>
      <c r="GGB2" s="287"/>
      <c r="GGC2" s="287"/>
      <c r="GGD2" s="287"/>
      <c r="GGE2" s="287"/>
      <c r="GGF2" s="287"/>
      <c r="GGG2" s="287"/>
      <c r="GGH2" s="287"/>
      <c r="GGI2" s="287"/>
      <c r="GGJ2" s="287"/>
      <c r="GGK2" s="287"/>
      <c r="GGL2" s="287"/>
      <c r="GGM2" s="287"/>
      <c r="GGN2" s="287"/>
      <c r="GGO2" s="287"/>
      <c r="GGP2" s="287"/>
      <c r="GGQ2" s="287"/>
      <c r="GGR2" s="287"/>
      <c r="GGS2" s="287"/>
      <c r="GGT2" s="287"/>
      <c r="GGU2" s="287"/>
      <c r="GGV2" s="287"/>
      <c r="GGW2" s="287"/>
      <c r="GGX2" s="287"/>
      <c r="GGY2" s="287"/>
      <c r="GGZ2" s="287"/>
      <c r="GHA2" s="287"/>
      <c r="GHB2" s="287"/>
      <c r="GHC2" s="287"/>
      <c r="GHD2" s="287"/>
      <c r="GHE2" s="287"/>
      <c r="GHF2" s="287"/>
      <c r="GHG2" s="287"/>
      <c r="GHH2" s="287"/>
      <c r="GHI2" s="287"/>
      <c r="GHJ2" s="287"/>
      <c r="GHK2" s="287"/>
      <c r="GHL2" s="287"/>
      <c r="GHM2" s="287"/>
      <c r="GHN2" s="287"/>
      <c r="GHO2" s="287"/>
      <c r="GHP2" s="287"/>
      <c r="GHQ2" s="287"/>
      <c r="GHR2" s="287"/>
      <c r="GHS2" s="287"/>
      <c r="GHT2" s="287"/>
      <c r="GHU2" s="287"/>
      <c r="GHV2" s="287"/>
      <c r="GHW2" s="287"/>
      <c r="GHX2" s="287"/>
      <c r="GHY2" s="287"/>
      <c r="GHZ2" s="287"/>
      <c r="GIA2" s="287"/>
      <c r="GIB2" s="287"/>
      <c r="GIC2" s="287"/>
      <c r="GID2" s="287"/>
      <c r="GIE2" s="287"/>
      <c r="GIF2" s="287"/>
      <c r="GIG2" s="287"/>
      <c r="GIH2" s="287"/>
      <c r="GII2" s="287"/>
      <c r="GIJ2" s="287"/>
      <c r="GIK2" s="287"/>
      <c r="GIL2" s="287"/>
      <c r="GIM2" s="287"/>
      <c r="GIN2" s="287"/>
      <c r="GIO2" s="287"/>
      <c r="GIP2" s="287"/>
      <c r="GIQ2" s="287"/>
      <c r="GIR2" s="287"/>
      <c r="GIS2" s="287"/>
      <c r="GIT2" s="287"/>
      <c r="GIU2" s="287"/>
      <c r="GIV2" s="287"/>
      <c r="GIW2" s="287"/>
      <c r="GIX2" s="287"/>
      <c r="GIY2" s="287"/>
      <c r="GIZ2" s="287"/>
      <c r="GJA2" s="287"/>
      <c r="GJB2" s="287"/>
      <c r="GJC2" s="287"/>
      <c r="GJD2" s="287"/>
      <c r="GJE2" s="287"/>
      <c r="GJF2" s="287"/>
      <c r="GJG2" s="287"/>
      <c r="GJH2" s="287"/>
      <c r="GJI2" s="287"/>
      <c r="GJJ2" s="287"/>
      <c r="GJK2" s="287"/>
      <c r="GJL2" s="287"/>
      <c r="GJM2" s="287"/>
      <c r="GJN2" s="287"/>
      <c r="GJO2" s="287"/>
      <c r="GJP2" s="287"/>
      <c r="GJQ2" s="287"/>
      <c r="GJR2" s="287"/>
      <c r="GJS2" s="287"/>
      <c r="GJT2" s="287"/>
      <c r="GJU2" s="287"/>
      <c r="GJV2" s="287"/>
      <c r="GJW2" s="287"/>
      <c r="GJX2" s="287"/>
      <c r="GJY2" s="287"/>
      <c r="GJZ2" s="287"/>
      <c r="GKA2" s="287"/>
      <c r="GKB2" s="287"/>
      <c r="GKC2" s="287"/>
      <c r="GKD2" s="287"/>
      <c r="GKE2" s="287"/>
      <c r="GKF2" s="287"/>
      <c r="GKG2" s="287"/>
      <c r="GKH2" s="287"/>
      <c r="GKI2" s="287"/>
      <c r="GKJ2" s="287"/>
      <c r="GKK2" s="287"/>
      <c r="GKL2" s="287"/>
      <c r="GKM2" s="287"/>
      <c r="GKN2" s="287"/>
      <c r="GKO2" s="287"/>
      <c r="GKP2" s="287"/>
      <c r="GKQ2" s="287"/>
      <c r="GKR2" s="287"/>
      <c r="GKS2" s="287"/>
      <c r="GKT2" s="287"/>
      <c r="GKU2" s="287"/>
      <c r="GKV2" s="287"/>
      <c r="GKW2" s="287"/>
      <c r="GKX2" s="287"/>
      <c r="GKY2" s="287"/>
      <c r="GKZ2" s="287"/>
      <c r="GLA2" s="287"/>
      <c r="GLB2" s="287"/>
      <c r="GLC2" s="287"/>
      <c r="GLD2" s="287"/>
      <c r="GLE2" s="287"/>
      <c r="GLF2" s="287"/>
      <c r="GLG2" s="287"/>
      <c r="GLH2" s="287"/>
      <c r="GLI2" s="287"/>
      <c r="GLJ2" s="287"/>
      <c r="GLK2" s="287"/>
      <c r="GLL2" s="287"/>
      <c r="GLM2" s="287"/>
      <c r="GLN2" s="287"/>
      <c r="GLO2" s="287"/>
      <c r="GLP2" s="287"/>
      <c r="GLQ2" s="287"/>
      <c r="GLR2" s="287"/>
      <c r="GLS2" s="287"/>
      <c r="GLT2" s="287"/>
      <c r="GLU2" s="287"/>
      <c r="GLV2" s="287"/>
      <c r="GLW2" s="287"/>
      <c r="GLX2" s="287"/>
      <c r="GLY2" s="287"/>
      <c r="GLZ2" s="287"/>
      <c r="GMA2" s="287"/>
      <c r="GMB2" s="287"/>
      <c r="GMC2" s="287"/>
      <c r="GMD2" s="287"/>
      <c r="GME2" s="287"/>
      <c r="GMF2" s="287"/>
      <c r="GMG2" s="287"/>
      <c r="GMH2" s="287"/>
      <c r="GMI2" s="287"/>
      <c r="GMJ2" s="287"/>
      <c r="GMK2" s="287"/>
      <c r="GML2" s="287"/>
      <c r="GMM2" s="287"/>
      <c r="GMN2" s="287"/>
      <c r="GMO2" s="287"/>
      <c r="GMP2" s="287"/>
      <c r="GMQ2" s="287"/>
      <c r="GMR2" s="287"/>
      <c r="GMS2" s="287"/>
      <c r="GMT2" s="287"/>
      <c r="GMU2" s="287"/>
      <c r="GMV2" s="287"/>
      <c r="GMW2" s="287"/>
      <c r="GMX2" s="287"/>
      <c r="GMY2" s="287"/>
      <c r="GMZ2" s="287"/>
      <c r="GNA2" s="287"/>
      <c r="GNB2" s="287"/>
      <c r="GNC2" s="287"/>
      <c r="GND2" s="287"/>
      <c r="GNE2" s="287"/>
      <c r="GNF2" s="287"/>
      <c r="GNG2" s="287"/>
      <c r="GNH2" s="287"/>
      <c r="GNI2" s="287"/>
      <c r="GNJ2" s="287"/>
      <c r="GNK2" s="287"/>
      <c r="GNL2" s="287"/>
      <c r="GNM2" s="287"/>
      <c r="GNN2" s="287"/>
      <c r="GNO2" s="287"/>
      <c r="GNP2" s="287"/>
      <c r="GNQ2" s="287"/>
      <c r="GNR2" s="287"/>
      <c r="GNS2" s="287"/>
      <c r="GNT2" s="287"/>
      <c r="GNU2" s="287"/>
      <c r="GNV2" s="287"/>
      <c r="GNW2" s="287"/>
      <c r="GNX2" s="287"/>
      <c r="GNY2" s="287"/>
      <c r="GNZ2" s="287"/>
      <c r="GOA2" s="287"/>
      <c r="GOB2" s="287"/>
      <c r="GOC2" s="287"/>
      <c r="GOD2" s="287"/>
      <c r="GOE2" s="287"/>
      <c r="GOF2" s="287"/>
      <c r="GOG2" s="287"/>
      <c r="GOH2" s="287"/>
      <c r="GOI2" s="287"/>
      <c r="GOJ2" s="287"/>
      <c r="GOK2" s="287"/>
      <c r="GOL2" s="287"/>
      <c r="GOM2" s="287"/>
      <c r="GON2" s="287"/>
      <c r="GOO2" s="287"/>
      <c r="GOP2" s="287"/>
      <c r="GOQ2" s="287"/>
      <c r="GOR2" s="287"/>
      <c r="GOS2" s="287"/>
      <c r="GOT2" s="287"/>
      <c r="GOU2" s="287"/>
      <c r="GOV2" s="287"/>
      <c r="GOW2" s="287"/>
      <c r="GOX2" s="287"/>
      <c r="GOY2" s="287"/>
      <c r="GOZ2" s="287"/>
      <c r="GPA2" s="287"/>
      <c r="GPB2" s="287"/>
      <c r="GPC2" s="287"/>
      <c r="GPD2" s="287"/>
      <c r="GPE2" s="287"/>
      <c r="GPF2" s="287"/>
      <c r="GPG2" s="287"/>
      <c r="GPH2" s="287"/>
      <c r="GPI2" s="287"/>
      <c r="GPJ2" s="287"/>
      <c r="GPK2" s="287"/>
      <c r="GPL2" s="287"/>
      <c r="GPM2" s="287"/>
      <c r="GPN2" s="287"/>
      <c r="GPO2" s="287"/>
      <c r="GPP2" s="287"/>
      <c r="GPQ2" s="287"/>
      <c r="GPR2" s="287"/>
      <c r="GPS2" s="287"/>
      <c r="GPT2" s="287"/>
      <c r="GPU2" s="287"/>
      <c r="GPV2" s="287"/>
      <c r="GPW2" s="287"/>
      <c r="GPX2" s="287"/>
      <c r="GPY2" s="287"/>
      <c r="GPZ2" s="287"/>
      <c r="GQA2" s="287"/>
      <c r="GQB2" s="287"/>
      <c r="GQC2" s="287"/>
      <c r="GQD2" s="287"/>
      <c r="GQE2" s="287"/>
      <c r="GQF2" s="287"/>
      <c r="GQG2" s="287"/>
      <c r="GQH2" s="287"/>
      <c r="GQI2" s="287"/>
      <c r="GQJ2" s="287"/>
      <c r="GQK2" s="287"/>
      <c r="GQL2" s="287"/>
      <c r="GQM2" s="287"/>
      <c r="GQN2" s="287"/>
      <c r="GQO2" s="287"/>
      <c r="GQP2" s="287"/>
      <c r="GQQ2" s="287"/>
      <c r="GQR2" s="287"/>
      <c r="GQS2" s="287"/>
      <c r="GQT2" s="287"/>
      <c r="GQU2" s="287"/>
      <c r="GQV2" s="287"/>
      <c r="GQW2" s="287"/>
      <c r="GQX2" s="287"/>
      <c r="GQY2" s="287"/>
      <c r="GQZ2" s="287"/>
      <c r="GRA2" s="287"/>
      <c r="GRB2" s="287"/>
      <c r="GRC2" s="287"/>
      <c r="GRD2" s="287"/>
      <c r="GRE2" s="287"/>
      <c r="GRF2" s="287"/>
      <c r="GRG2" s="287"/>
      <c r="GRH2" s="287"/>
      <c r="GRI2" s="287"/>
      <c r="GRJ2" s="287"/>
      <c r="GRK2" s="287"/>
      <c r="GRL2" s="287"/>
      <c r="GRM2" s="287"/>
      <c r="GRN2" s="287"/>
      <c r="GRO2" s="287"/>
      <c r="GRP2" s="287"/>
      <c r="GRQ2" s="287"/>
      <c r="GRR2" s="287"/>
      <c r="GRS2" s="287"/>
      <c r="GRT2" s="287"/>
      <c r="GRU2" s="287"/>
      <c r="GRV2" s="287"/>
      <c r="GRW2" s="287"/>
      <c r="GRX2" s="287"/>
      <c r="GRY2" s="287"/>
      <c r="GRZ2" s="287"/>
      <c r="GSA2" s="287"/>
      <c r="GSB2" s="287"/>
      <c r="GSC2" s="287"/>
      <c r="GSD2" s="287"/>
      <c r="GSE2" s="287"/>
      <c r="GSF2" s="287"/>
      <c r="GSG2" s="287"/>
      <c r="GSH2" s="287"/>
      <c r="GSI2" s="287"/>
      <c r="GSJ2" s="287"/>
      <c r="GSK2" s="287"/>
      <c r="GSL2" s="287"/>
      <c r="GSM2" s="287"/>
      <c r="GSN2" s="287"/>
      <c r="GSO2" s="287"/>
      <c r="GSP2" s="287"/>
      <c r="GSQ2" s="287"/>
      <c r="GSR2" s="287"/>
      <c r="GSS2" s="287"/>
      <c r="GST2" s="287"/>
      <c r="GSU2" s="287"/>
      <c r="GSV2" s="287"/>
      <c r="GSW2" s="287"/>
      <c r="GSX2" s="287"/>
      <c r="GSY2" s="287"/>
      <c r="GSZ2" s="287"/>
      <c r="GTA2" s="287"/>
      <c r="GTB2" s="287"/>
      <c r="GTC2" s="287"/>
      <c r="GTD2" s="287"/>
      <c r="GTE2" s="287"/>
      <c r="GTF2" s="287"/>
      <c r="GTG2" s="287"/>
      <c r="GTH2" s="287"/>
      <c r="GTI2" s="287"/>
      <c r="GTJ2" s="287"/>
      <c r="GTK2" s="287"/>
      <c r="GTL2" s="287"/>
      <c r="GTM2" s="287"/>
      <c r="GTN2" s="287"/>
      <c r="GTO2" s="287"/>
      <c r="GTP2" s="287"/>
      <c r="GTQ2" s="287"/>
      <c r="GTR2" s="287"/>
      <c r="GTS2" s="287"/>
      <c r="GTT2" s="287"/>
      <c r="GTU2" s="287"/>
      <c r="GTV2" s="287"/>
      <c r="GTW2" s="287"/>
      <c r="GTX2" s="287"/>
      <c r="GTY2" s="287"/>
      <c r="GTZ2" s="287"/>
      <c r="GUA2" s="287"/>
      <c r="GUB2" s="287"/>
      <c r="GUC2" s="287"/>
      <c r="GUD2" s="287"/>
      <c r="GUE2" s="287"/>
      <c r="GUF2" s="287"/>
      <c r="GUG2" s="287"/>
      <c r="GUH2" s="287"/>
      <c r="GUI2" s="287"/>
      <c r="GUJ2" s="287"/>
      <c r="GUK2" s="287"/>
      <c r="GUL2" s="287"/>
      <c r="GUM2" s="287"/>
      <c r="GUN2" s="287"/>
      <c r="GUO2" s="287"/>
      <c r="GUP2" s="287"/>
      <c r="GUQ2" s="287"/>
      <c r="GUR2" s="287"/>
      <c r="GUS2" s="287"/>
      <c r="GUT2" s="287"/>
      <c r="GUU2" s="287"/>
      <c r="GUV2" s="287"/>
      <c r="GUW2" s="287"/>
      <c r="GUX2" s="287"/>
      <c r="GUY2" s="287"/>
      <c r="GUZ2" s="287"/>
      <c r="GVA2" s="287"/>
      <c r="GVB2" s="287"/>
      <c r="GVC2" s="287"/>
      <c r="GVD2" s="287"/>
      <c r="GVE2" s="287"/>
      <c r="GVF2" s="287"/>
      <c r="GVG2" s="287"/>
      <c r="GVH2" s="287"/>
      <c r="GVI2" s="287"/>
      <c r="GVJ2" s="287"/>
      <c r="GVK2" s="287"/>
      <c r="GVL2" s="287"/>
      <c r="GVM2" s="287"/>
      <c r="GVN2" s="287"/>
      <c r="GVO2" s="287"/>
      <c r="GVP2" s="287"/>
      <c r="GVQ2" s="287"/>
      <c r="GVR2" s="287"/>
      <c r="GVS2" s="287"/>
      <c r="GVT2" s="287"/>
      <c r="GVU2" s="287"/>
      <c r="GVV2" s="287"/>
      <c r="GVW2" s="287"/>
      <c r="GVX2" s="287"/>
      <c r="GVY2" s="287"/>
      <c r="GVZ2" s="287"/>
      <c r="GWA2" s="287"/>
      <c r="GWB2" s="287"/>
      <c r="GWC2" s="287"/>
      <c r="GWD2" s="287"/>
      <c r="GWE2" s="287"/>
      <c r="GWF2" s="287"/>
      <c r="GWG2" s="287"/>
      <c r="GWH2" s="287"/>
      <c r="GWI2" s="287"/>
      <c r="GWJ2" s="287"/>
      <c r="GWK2" s="287"/>
      <c r="GWL2" s="287"/>
      <c r="GWM2" s="287"/>
      <c r="GWN2" s="287"/>
      <c r="GWO2" s="287"/>
      <c r="GWP2" s="287"/>
      <c r="GWQ2" s="287"/>
      <c r="GWR2" s="287"/>
      <c r="GWS2" s="287"/>
      <c r="GWT2" s="287"/>
      <c r="GWU2" s="287"/>
      <c r="GWV2" s="287"/>
      <c r="GWW2" s="287"/>
      <c r="GWX2" s="287"/>
      <c r="GWY2" s="287"/>
      <c r="GWZ2" s="287"/>
      <c r="GXA2" s="287"/>
      <c r="GXB2" s="287"/>
      <c r="GXC2" s="287"/>
      <c r="GXD2" s="287"/>
      <c r="GXE2" s="287"/>
      <c r="GXF2" s="287"/>
      <c r="GXG2" s="287"/>
      <c r="GXH2" s="287"/>
      <c r="GXI2" s="287"/>
      <c r="GXJ2" s="287"/>
      <c r="GXK2" s="287"/>
      <c r="GXL2" s="287"/>
      <c r="GXM2" s="287"/>
      <c r="GXN2" s="287"/>
      <c r="GXO2" s="287"/>
      <c r="GXP2" s="287"/>
      <c r="GXQ2" s="287"/>
      <c r="GXR2" s="287"/>
      <c r="GXS2" s="287"/>
      <c r="GXT2" s="287"/>
      <c r="GXU2" s="287"/>
      <c r="GXV2" s="287"/>
      <c r="GXW2" s="287"/>
      <c r="GXX2" s="287"/>
      <c r="GXY2" s="287"/>
      <c r="GXZ2" s="287"/>
      <c r="GYA2" s="287"/>
      <c r="GYB2" s="287"/>
      <c r="GYC2" s="287"/>
      <c r="GYD2" s="287"/>
      <c r="GYE2" s="287"/>
      <c r="GYF2" s="287"/>
      <c r="GYG2" s="287"/>
      <c r="GYH2" s="287"/>
      <c r="GYI2" s="287"/>
      <c r="GYJ2" s="287"/>
      <c r="GYK2" s="287"/>
      <c r="GYL2" s="287"/>
      <c r="GYM2" s="287"/>
      <c r="GYN2" s="287"/>
      <c r="GYO2" s="287"/>
      <c r="GYP2" s="287"/>
      <c r="GYQ2" s="287"/>
      <c r="GYR2" s="287"/>
      <c r="GYS2" s="287"/>
      <c r="GYT2" s="287"/>
      <c r="GYU2" s="287"/>
      <c r="GYV2" s="287"/>
      <c r="GYW2" s="287"/>
      <c r="GYX2" s="287"/>
      <c r="GYY2" s="287"/>
      <c r="GYZ2" s="287"/>
      <c r="GZA2" s="287"/>
      <c r="GZB2" s="287"/>
      <c r="GZC2" s="287"/>
      <c r="GZD2" s="287"/>
      <c r="GZE2" s="287"/>
      <c r="GZF2" s="287"/>
      <c r="GZG2" s="287"/>
      <c r="GZH2" s="287"/>
      <c r="GZI2" s="287"/>
      <c r="GZJ2" s="287"/>
      <c r="GZK2" s="287"/>
      <c r="GZL2" s="287"/>
      <c r="GZM2" s="287"/>
      <c r="GZN2" s="287"/>
      <c r="GZO2" s="287"/>
      <c r="GZP2" s="287"/>
      <c r="GZQ2" s="287"/>
      <c r="GZR2" s="287"/>
      <c r="GZS2" s="287"/>
      <c r="GZT2" s="287"/>
      <c r="GZU2" s="287"/>
      <c r="GZV2" s="287"/>
      <c r="GZW2" s="287"/>
      <c r="GZX2" s="287"/>
      <c r="GZY2" s="287"/>
      <c r="GZZ2" s="287"/>
      <c r="HAA2" s="287"/>
      <c r="HAB2" s="287"/>
      <c r="HAC2" s="287"/>
      <c r="HAD2" s="287"/>
      <c r="HAE2" s="287"/>
      <c r="HAF2" s="287"/>
      <c r="HAG2" s="287"/>
      <c r="HAH2" s="287"/>
      <c r="HAI2" s="287"/>
      <c r="HAJ2" s="287"/>
      <c r="HAK2" s="287"/>
      <c r="HAL2" s="287"/>
      <c r="HAM2" s="287"/>
      <c r="HAN2" s="287"/>
      <c r="HAO2" s="287"/>
      <c r="HAP2" s="287"/>
      <c r="HAQ2" s="287"/>
      <c r="HAR2" s="287"/>
      <c r="HAS2" s="287"/>
      <c r="HAT2" s="287"/>
      <c r="HAU2" s="287"/>
      <c r="HAV2" s="287"/>
      <c r="HAW2" s="287"/>
      <c r="HAX2" s="287"/>
      <c r="HAY2" s="287"/>
      <c r="HAZ2" s="287"/>
      <c r="HBA2" s="287"/>
      <c r="HBB2" s="287"/>
      <c r="HBC2" s="287"/>
      <c r="HBD2" s="287"/>
      <c r="HBE2" s="287"/>
      <c r="HBF2" s="287"/>
      <c r="HBG2" s="287"/>
      <c r="HBH2" s="287"/>
      <c r="HBI2" s="287"/>
      <c r="HBJ2" s="287"/>
      <c r="HBK2" s="287"/>
      <c r="HBL2" s="287"/>
      <c r="HBM2" s="287"/>
      <c r="HBN2" s="287"/>
      <c r="HBO2" s="287"/>
      <c r="HBP2" s="287"/>
      <c r="HBQ2" s="287"/>
      <c r="HBR2" s="287"/>
      <c r="HBS2" s="287"/>
      <c r="HBT2" s="287"/>
      <c r="HBU2" s="287"/>
      <c r="HBV2" s="287"/>
      <c r="HBW2" s="287"/>
      <c r="HBX2" s="287"/>
      <c r="HBY2" s="287"/>
      <c r="HBZ2" s="287"/>
      <c r="HCA2" s="287"/>
      <c r="HCB2" s="287"/>
      <c r="HCC2" s="287"/>
      <c r="HCD2" s="287"/>
      <c r="HCE2" s="287"/>
      <c r="HCF2" s="287"/>
      <c r="HCG2" s="287"/>
      <c r="HCH2" s="287"/>
      <c r="HCI2" s="287"/>
      <c r="HCJ2" s="287"/>
      <c r="HCK2" s="287"/>
      <c r="HCL2" s="287"/>
      <c r="HCM2" s="287"/>
      <c r="HCN2" s="287"/>
      <c r="HCO2" s="287"/>
      <c r="HCP2" s="287"/>
      <c r="HCQ2" s="287"/>
      <c r="HCR2" s="287"/>
      <c r="HCS2" s="287"/>
      <c r="HCT2" s="287"/>
      <c r="HCU2" s="287"/>
      <c r="HCV2" s="287"/>
      <c r="HCW2" s="287"/>
      <c r="HCX2" s="287"/>
      <c r="HCY2" s="287"/>
      <c r="HCZ2" s="287"/>
      <c r="HDA2" s="287"/>
      <c r="HDB2" s="287"/>
      <c r="HDC2" s="287"/>
      <c r="HDD2" s="287"/>
      <c r="HDE2" s="287"/>
      <c r="HDF2" s="287"/>
      <c r="HDG2" s="287"/>
      <c r="HDH2" s="287"/>
      <c r="HDI2" s="287"/>
      <c r="HDJ2" s="287"/>
      <c r="HDK2" s="287"/>
      <c r="HDL2" s="287"/>
      <c r="HDM2" s="287"/>
      <c r="HDN2" s="287"/>
      <c r="HDO2" s="287"/>
      <c r="HDP2" s="287"/>
      <c r="HDQ2" s="287"/>
      <c r="HDR2" s="287"/>
      <c r="HDS2" s="287"/>
      <c r="HDT2" s="287"/>
      <c r="HDU2" s="287"/>
      <c r="HDV2" s="287"/>
      <c r="HDW2" s="287"/>
      <c r="HDX2" s="287"/>
      <c r="HDY2" s="287"/>
      <c r="HDZ2" s="287"/>
      <c r="HEA2" s="287"/>
      <c r="HEB2" s="287"/>
      <c r="HEC2" s="287"/>
      <c r="HED2" s="287"/>
      <c r="HEE2" s="287"/>
      <c r="HEF2" s="287"/>
      <c r="HEG2" s="287"/>
      <c r="HEH2" s="287"/>
      <c r="HEI2" s="287"/>
      <c r="HEJ2" s="287"/>
      <c r="HEK2" s="287"/>
      <c r="HEL2" s="287"/>
      <c r="HEM2" s="287"/>
      <c r="HEN2" s="287"/>
      <c r="HEO2" s="287"/>
      <c r="HEP2" s="287"/>
      <c r="HEQ2" s="287"/>
      <c r="HER2" s="287"/>
      <c r="HES2" s="287"/>
      <c r="HET2" s="287"/>
      <c r="HEU2" s="287"/>
      <c r="HEV2" s="287"/>
      <c r="HEW2" s="287"/>
      <c r="HEX2" s="287"/>
      <c r="HEY2" s="287"/>
      <c r="HEZ2" s="287"/>
      <c r="HFA2" s="287"/>
      <c r="HFB2" s="287"/>
      <c r="HFC2" s="287"/>
      <c r="HFD2" s="287"/>
      <c r="HFE2" s="287"/>
      <c r="HFF2" s="287"/>
      <c r="HFG2" s="287"/>
      <c r="HFH2" s="287"/>
      <c r="HFI2" s="287"/>
      <c r="HFJ2" s="287"/>
      <c r="HFK2" s="287"/>
      <c r="HFL2" s="287"/>
      <c r="HFM2" s="287"/>
      <c r="HFN2" s="287"/>
      <c r="HFO2" s="287"/>
      <c r="HFP2" s="287"/>
      <c r="HFQ2" s="287"/>
      <c r="HFR2" s="287"/>
      <c r="HFS2" s="287"/>
      <c r="HFT2" s="287"/>
      <c r="HFU2" s="287"/>
      <c r="HFV2" s="287"/>
      <c r="HFW2" s="287"/>
      <c r="HFX2" s="287"/>
      <c r="HFY2" s="287"/>
      <c r="HFZ2" s="287"/>
      <c r="HGA2" s="287"/>
      <c r="HGB2" s="287"/>
      <c r="HGC2" s="287"/>
      <c r="HGD2" s="287"/>
      <c r="HGE2" s="287"/>
      <c r="HGF2" s="287"/>
      <c r="HGG2" s="287"/>
      <c r="HGH2" s="287"/>
      <c r="HGI2" s="287"/>
      <c r="HGJ2" s="287"/>
      <c r="HGK2" s="287"/>
      <c r="HGL2" s="287"/>
      <c r="HGM2" s="287"/>
      <c r="HGN2" s="287"/>
      <c r="HGO2" s="287"/>
      <c r="HGP2" s="287"/>
      <c r="HGQ2" s="287"/>
      <c r="HGR2" s="287"/>
      <c r="HGS2" s="287"/>
      <c r="HGT2" s="287"/>
      <c r="HGU2" s="287"/>
      <c r="HGV2" s="287"/>
      <c r="HGW2" s="287"/>
      <c r="HGX2" s="287"/>
      <c r="HGY2" s="287"/>
      <c r="HGZ2" s="287"/>
      <c r="HHA2" s="287"/>
      <c r="HHB2" s="287"/>
      <c r="HHC2" s="287"/>
      <c r="HHD2" s="287"/>
      <c r="HHE2" s="287"/>
      <c r="HHF2" s="287"/>
      <c r="HHG2" s="287"/>
      <c r="HHH2" s="287"/>
      <c r="HHI2" s="287"/>
      <c r="HHJ2" s="287"/>
      <c r="HHK2" s="287"/>
      <c r="HHL2" s="287"/>
      <c r="HHM2" s="287"/>
      <c r="HHN2" s="287"/>
      <c r="HHO2" s="287"/>
      <c r="HHP2" s="287"/>
      <c r="HHQ2" s="287"/>
      <c r="HHR2" s="287"/>
      <c r="HHS2" s="287"/>
      <c r="HHT2" s="287"/>
      <c r="HHU2" s="287"/>
      <c r="HHV2" s="287"/>
      <c r="HHW2" s="287"/>
      <c r="HHX2" s="287"/>
      <c r="HHY2" s="287"/>
      <c r="HHZ2" s="287"/>
      <c r="HIA2" s="287"/>
      <c r="HIB2" s="287"/>
      <c r="HIC2" s="287"/>
      <c r="HID2" s="287"/>
      <c r="HIE2" s="287"/>
      <c r="HIF2" s="287"/>
      <c r="HIG2" s="287"/>
      <c r="HIH2" s="287"/>
      <c r="HII2" s="287"/>
      <c r="HIJ2" s="287"/>
      <c r="HIK2" s="287"/>
      <c r="HIL2" s="287"/>
      <c r="HIM2" s="287"/>
      <c r="HIN2" s="287"/>
      <c r="HIO2" s="287"/>
      <c r="HIP2" s="287"/>
      <c r="HIQ2" s="287"/>
      <c r="HIR2" s="287"/>
      <c r="HIS2" s="287"/>
      <c r="HIT2" s="287"/>
      <c r="HIU2" s="287"/>
      <c r="HIV2" s="287"/>
      <c r="HIW2" s="287"/>
      <c r="HIX2" s="287"/>
      <c r="HIY2" s="287"/>
      <c r="HIZ2" s="287"/>
      <c r="HJA2" s="287"/>
      <c r="HJB2" s="287"/>
      <c r="HJC2" s="287"/>
      <c r="HJD2" s="287"/>
      <c r="HJE2" s="287"/>
      <c r="HJF2" s="287"/>
      <c r="HJG2" s="287"/>
      <c r="HJH2" s="287"/>
      <c r="HJI2" s="287"/>
      <c r="HJJ2" s="287"/>
      <c r="HJK2" s="287"/>
      <c r="HJL2" s="287"/>
      <c r="HJM2" s="287"/>
      <c r="HJN2" s="287"/>
      <c r="HJO2" s="287"/>
      <c r="HJP2" s="287"/>
      <c r="HJQ2" s="287"/>
      <c r="HJR2" s="287"/>
      <c r="HJS2" s="287"/>
      <c r="HJT2" s="287"/>
      <c r="HJU2" s="287"/>
      <c r="HJV2" s="287"/>
      <c r="HJW2" s="287"/>
      <c r="HJX2" s="287"/>
      <c r="HJY2" s="287"/>
      <c r="HJZ2" s="287"/>
      <c r="HKA2" s="287"/>
      <c r="HKB2" s="287"/>
      <c r="HKC2" s="287"/>
      <c r="HKD2" s="287"/>
      <c r="HKE2" s="287"/>
      <c r="HKF2" s="287"/>
      <c r="HKG2" s="287"/>
      <c r="HKH2" s="287"/>
      <c r="HKI2" s="287"/>
      <c r="HKJ2" s="287"/>
      <c r="HKK2" s="287"/>
      <c r="HKL2" s="287"/>
      <c r="HKM2" s="287"/>
      <c r="HKN2" s="287"/>
      <c r="HKO2" s="287"/>
      <c r="HKP2" s="287"/>
      <c r="HKQ2" s="287"/>
      <c r="HKR2" s="287"/>
      <c r="HKS2" s="287"/>
      <c r="HKT2" s="287"/>
      <c r="HKU2" s="287"/>
      <c r="HKV2" s="287"/>
      <c r="HKW2" s="287"/>
      <c r="HKX2" s="287"/>
      <c r="HKY2" s="287"/>
      <c r="HKZ2" s="287"/>
      <c r="HLA2" s="287"/>
      <c r="HLB2" s="287"/>
      <c r="HLC2" s="287"/>
      <c r="HLD2" s="287"/>
      <c r="HLE2" s="287"/>
      <c r="HLF2" s="287"/>
      <c r="HLG2" s="287"/>
      <c r="HLH2" s="287"/>
      <c r="HLI2" s="287"/>
      <c r="HLJ2" s="287"/>
      <c r="HLK2" s="287"/>
      <c r="HLL2" s="287"/>
      <c r="HLM2" s="287"/>
      <c r="HLN2" s="287"/>
      <c r="HLO2" s="287"/>
      <c r="HLP2" s="287"/>
      <c r="HLQ2" s="287"/>
      <c r="HLR2" s="287"/>
      <c r="HLS2" s="287"/>
      <c r="HLT2" s="287"/>
      <c r="HLU2" s="287"/>
      <c r="HLV2" s="287"/>
      <c r="HLW2" s="287"/>
      <c r="HLX2" s="287"/>
      <c r="HLY2" s="287"/>
      <c r="HLZ2" s="287"/>
      <c r="HMA2" s="287"/>
      <c r="HMB2" s="287"/>
      <c r="HMC2" s="287"/>
      <c r="HMD2" s="287"/>
      <c r="HME2" s="287"/>
      <c r="HMF2" s="287"/>
      <c r="HMG2" s="287"/>
      <c r="HMH2" s="287"/>
      <c r="HMI2" s="287"/>
      <c r="HMJ2" s="287"/>
      <c r="HMK2" s="287"/>
      <c r="HML2" s="287"/>
      <c r="HMM2" s="287"/>
      <c r="HMN2" s="287"/>
      <c r="HMO2" s="287"/>
      <c r="HMP2" s="287"/>
      <c r="HMQ2" s="287"/>
      <c r="HMR2" s="287"/>
      <c r="HMS2" s="287"/>
      <c r="HMT2" s="287"/>
      <c r="HMU2" s="287"/>
      <c r="HMV2" s="287"/>
      <c r="HMW2" s="287"/>
      <c r="HMX2" s="287"/>
      <c r="HMY2" s="287"/>
      <c r="HMZ2" s="287"/>
      <c r="HNA2" s="287"/>
      <c r="HNB2" s="287"/>
      <c r="HNC2" s="287"/>
      <c r="HND2" s="287"/>
      <c r="HNE2" s="287"/>
      <c r="HNF2" s="287"/>
      <c r="HNG2" s="287"/>
      <c r="HNH2" s="287"/>
      <c r="HNI2" s="287"/>
      <c r="HNJ2" s="287"/>
      <c r="HNK2" s="287"/>
      <c r="HNL2" s="287"/>
      <c r="HNM2" s="287"/>
      <c r="HNN2" s="287"/>
      <c r="HNO2" s="287"/>
      <c r="HNP2" s="287"/>
      <c r="HNQ2" s="287"/>
      <c r="HNR2" s="287"/>
      <c r="HNS2" s="287"/>
      <c r="HNT2" s="287"/>
      <c r="HNU2" s="287"/>
      <c r="HNV2" s="287"/>
      <c r="HNW2" s="287"/>
      <c r="HNX2" s="287"/>
      <c r="HNY2" s="287"/>
      <c r="HNZ2" s="287"/>
      <c r="HOA2" s="287"/>
      <c r="HOB2" s="287"/>
      <c r="HOC2" s="287"/>
      <c r="HOD2" s="287"/>
      <c r="HOE2" s="287"/>
      <c r="HOF2" s="287"/>
      <c r="HOG2" s="287"/>
      <c r="HOH2" s="287"/>
      <c r="HOI2" s="287"/>
      <c r="HOJ2" s="287"/>
      <c r="HOK2" s="287"/>
      <c r="HOL2" s="287"/>
      <c r="HOM2" s="287"/>
      <c r="HON2" s="287"/>
      <c r="HOO2" s="287"/>
      <c r="HOP2" s="287"/>
      <c r="HOQ2" s="287"/>
      <c r="HOR2" s="287"/>
      <c r="HOS2" s="287"/>
      <c r="HOT2" s="287"/>
      <c r="HOU2" s="287"/>
      <c r="HOV2" s="287"/>
      <c r="HOW2" s="287"/>
      <c r="HOX2" s="287"/>
      <c r="HOY2" s="287"/>
      <c r="HOZ2" s="287"/>
      <c r="HPA2" s="287"/>
      <c r="HPB2" s="287"/>
      <c r="HPC2" s="287"/>
      <c r="HPD2" s="287"/>
      <c r="HPE2" s="287"/>
      <c r="HPF2" s="287"/>
      <c r="HPG2" s="287"/>
      <c r="HPH2" s="287"/>
      <c r="HPI2" s="287"/>
      <c r="HPJ2" s="287"/>
      <c r="HPK2" s="287"/>
      <c r="HPL2" s="287"/>
      <c r="HPM2" s="287"/>
      <c r="HPN2" s="287"/>
      <c r="HPO2" s="287"/>
      <c r="HPP2" s="287"/>
      <c r="HPQ2" s="287"/>
      <c r="HPR2" s="287"/>
      <c r="HPS2" s="287"/>
      <c r="HPT2" s="287"/>
      <c r="HPU2" s="287"/>
      <c r="HPV2" s="287"/>
      <c r="HPW2" s="287"/>
      <c r="HPX2" s="287"/>
      <c r="HPY2" s="287"/>
      <c r="HPZ2" s="287"/>
      <c r="HQA2" s="287"/>
      <c r="HQB2" s="287"/>
      <c r="HQC2" s="287"/>
      <c r="HQD2" s="287"/>
      <c r="HQE2" s="287"/>
      <c r="HQF2" s="287"/>
      <c r="HQG2" s="287"/>
      <c r="HQH2" s="287"/>
      <c r="HQI2" s="287"/>
      <c r="HQJ2" s="287"/>
      <c r="HQK2" s="287"/>
      <c r="HQL2" s="287"/>
      <c r="HQM2" s="287"/>
      <c r="HQN2" s="287"/>
      <c r="HQO2" s="287"/>
      <c r="HQP2" s="287"/>
      <c r="HQQ2" s="287"/>
      <c r="HQR2" s="287"/>
      <c r="HQS2" s="287"/>
      <c r="HQT2" s="287"/>
      <c r="HQU2" s="287"/>
      <c r="HQV2" s="287"/>
      <c r="HQW2" s="287"/>
      <c r="HQX2" s="287"/>
      <c r="HQY2" s="287"/>
      <c r="HQZ2" s="287"/>
      <c r="HRA2" s="287"/>
      <c r="HRB2" s="287"/>
      <c r="HRC2" s="287"/>
      <c r="HRD2" s="287"/>
      <c r="HRE2" s="287"/>
      <c r="HRF2" s="287"/>
      <c r="HRG2" s="287"/>
      <c r="HRH2" s="287"/>
      <c r="HRI2" s="287"/>
      <c r="HRJ2" s="287"/>
      <c r="HRK2" s="287"/>
      <c r="HRL2" s="287"/>
      <c r="HRM2" s="287"/>
      <c r="HRN2" s="287"/>
      <c r="HRO2" s="287"/>
      <c r="HRP2" s="287"/>
      <c r="HRQ2" s="287"/>
      <c r="HRR2" s="287"/>
      <c r="HRS2" s="287"/>
      <c r="HRT2" s="287"/>
      <c r="HRU2" s="287"/>
      <c r="HRV2" s="287"/>
      <c r="HRW2" s="287"/>
      <c r="HRX2" s="287"/>
      <c r="HRY2" s="287"/>
      <c r="HRZ2" s="287"/>
      <c r="HSA2" s="287"/>
      <c r="HSB2" s="287"/>
      <c r="HSC2" s="287"/>
      <c r="HSD2" s="287"/>
      <c r="HSE2" s="287"/>
      <c r="HSF2" s="287"/>
      <c r="HSG2" s="287"/>
      <c r="HSH2" s="287"/>
      <c r="HSI2" s="287"/>
      <c r="HSJ2" s="287"/>
      <c r="HSK2" s="287"/>
      <c r="HSL2" s="287"/>
      <c r="HSM2" s="287"/>
      <c r="HSN2" s="287"/>
      <c r="HSO2" s="287"/>
      <c r="HSP2" s="287"/>
      <c r="HSQ2" s="287"/>
      <c r="HSR2" s="287"/>
      <c r="HSS2" s="287"/>
      <c r="HST2" s="287"/>
      <c r="HSU2" s="287"/>
      <c r="HSV2" s="287"/>
      <c r="HSW2" s="287"/>
      <c r="HSX2" s="287"/>
      <c r="HSY2" s="287"/>
      <c r="HSZ2" s="287"/>
      <c r="HTA2" s="287"/>
      <c r="HTB2" s="287"/>
      <c r="HTC2" s="287"/>
      <c r="HTD2" s="287"/>
      <c r="HTE2" s="287"/>
      <c r="HTF2" s="287"/>
      <c r="HTG2" s="287"/>
      <c r="HTH2" s="287"/>
      <c r="HTI2" s="287"/>
      <c r="HTJ2" s="287"/>
      <c r="HTK2" s="287"/>
      <c r="HTL2" s="287"/>
      <c r="HTM2" s="287"/>
      <c r="HTN2" s="287"/>
      <c r="HTO2" s="287"/>
      <c r="HTP2" s="287"/>
      <c r="HTQ2" s="287"/>
      <c r="HTR2" s="287"/>
      <c r="HTS2" s="287"/>
      <c r="HTT2" s="287"/>
      <c r="HTU2" s="287"/>
      <c r="HTV2" s="287"/>
      <c r="HTW2" s="287"/>
      <c r="HTX2" s="287"/>
      <c r="HTY2" s="287"/>
      <c r="HTZ2" s="287"/>
      <c r="HUA2" s="287"/>
      <c r="HUB2" s="287"/>
      <c r="HUC2" s="287"/>
      <c r="HUD2" s="287"/>
      <c r="HUE2" s="287"/>
      <c r="HUF2" s="287"/>
      <c r="HUG2" s="287"/>
      <c r="HUH2" s="287"/>
      <c r="HUI2" s="287"/>
      <c r="HUJ2" s="287"/>
      <c r="HUK2" s="287"/>
      <c r="HUL2" s="287"/>
      <c r="HUM2" s="287"/>
      <c r="HUN2" s="287"/>
      <c r="HUO2" s="287"/>
      <c r="HUP2" s="287"/>
      <c r="HUQ2" s="287"/>
      <c r="HUR2" s="287"/>
      <c r="HUS2" s="287"/>
      <c r="HUT2" s="287"/>
      <c r="HUU2" s="287"/>
      <c r="HUV2" s="287"/>
      <c r="HUW2" s="287"/>
      <c r="HUX2" s="287"/>
      <c r="HUY2" s="287"/>
      <c r="HUZ2" s="287"/>
      <c r="HVA2" s="287"/>
      <c r="HVB2" s="287"/>
      <c r="HVC2" s="287"/>
      <c r="HVD2" s="287"/>
      <c r="HVE2" s="287"/>
      <c r="HVF2" s="287"/>
      <c r="HVG2" s="287"/>
      <c r="HVH2" s="287"/>
      <c r="HVI2" s="287"/>
      <c r="HVJ2" s="287"/>
      <c r="HVK2" s="287"/>
      <c r="HVL2" s="287"/>
      <c r="HVM2" s="287"/>
      <c r="HVN2" s="287"/>
      <c r="HVO2" s="287"/>
      <c r="HVP2" s="287"/>
      <c r="HVQ2" s="287"/>
      <c r="HVR2" s="287"/>
      <c r="HVS2" s="287"/>
      <c r="HVT2" s="287"/>
      <c r="HVU2" s="287"/>
      <c r="HVV2" s="287"/>
      <c r="HVW2" s="287"/>
      <c r="HVX2" s="287"/>
      <c r="HVY2" s="287"/>
      <c r="HVZ2" s="287"/>
      <c r="HWA2" s="287"/>
      <c r="HWB2" s="287"/>
      <c r="HWC2" s="287"/>
      <c r="HWD2" s="287"/>
      <c r="HWE2" s="287"/>
      <c r="HWF2" s="287"/>
      <c r="HWG2" s="287"/>
      <c r="HWH2" s="287"/>
      <c r="HWI2" s="287"/>
      <c r="HWJ2" s="287"/>
      <c r="HWK2" s="287"/>
      <c r="HWL2" s="287"/>
      <c r="HWM2" s="287"/>
      <c r="HWN2" s="287"/>
      <c r="HWO2" s="287"/>
      <c r="HWP2" s="287"/>
      <c r="HWQ2" s="287"/>
      <c r="HWR2" s="287"/>
      <c r="HWS2" s="287"/>
      <c r="HWT2" s="287"/>
      <c r="HWU2" s="287"/>
      <c r="HWV2" s="287"/>
      <c r="HWW2" s="287"/>
      <c r="HWX2" s="287"/>
      <c r="HWY2" s="287"/>
      <c r="HWZ2" s="287"/>
      <c r="HXA2" s="287"/>
      <c r="HXB2" s="287"/>
      <c r="HXC2" s="287"/>
      <c r="HXD2" s="287"/>
      <c r="HXE2" s="287"/>
      <c r="HXF2" s="287"/>
      <c r="HXG2" s="287"/>
      <c r="HXH2" s="287"/>
      <c r="HXI2" s="287"/>
      <c r="HXJ2" s="287"/>
      <c r="HXK2" s="287"/>
      <c r="HXL2" s="287"/>
      <c r="HXM2" s="287"/>
      <c r="HXN2" s="287"/>
      <c r="HXO2" s="287"/>
      <c r="HXP2" s="287"/>
      <c r="HXQ2" s="287"/>
      <c r="HXR2" s="287"/>
      <c r="HXS2" s="287"/>
      <c r="HXT2" s="287"/>
      <c r="HXU2" s="287"/>
      <c r="HXV2" s="287"/>
      <c r="HXW2" s="287"/>
      <c r="HXX2" s="287"/>
      <c r="HXY2" s="287"/>
      <c r="HXZ2" s="287"/>
      <c r="HYA2" s="287"/>
      <c r="HYB2" s="287"/>
      <c r="HYC2" s="287"/>
      <c r="HYD2" s="287"/>
      <c r="HYE2" s="287"/>
      <c r="HYF2" s="287"/>
      <c r="HYG2" s="287"/>
      <c r="HYH2" s="287"/>
      <c r="HYI2" s="287"/>
      <c r="HYJ2" s="287"/>
      <c r="HYK2" s="287"/>
      <c r="HYL2" s="287"/>
      <c r="HYM2" s="287"/>
      <c r="HYN2" s="287"/>
      <c r="HYO2" s="287"/>
      <c r="HYP2" s="287"/>
      <c r="HYQ2" s="287"/>
      <c r="HYR2" s="287"/>
      <c r="HYS2" s="287"/>
      <c r="HYT2" s="287"/>
      <c r="HYU2" s="287"/>
      <c r="HYV2" s="287"/>
      <c r="HYW2" s="287"/>
      <c r="HYX2" s="287"/>
      <c r="HYY2" s="287"/>
      <c r="HYZ2" s="287"/>
      <c r="HZA2" s="287"/>
      <c r="HZB2" s="287"/>
      <c r="HZC2" s="287"/>
      <c r="HZD2" s="287"/>
      <c r="HZE2" s="287"/>
      <c r="HZF2" s="287"/>
      <c r="HZG2" s="287"/>
      <c r="HZH2" s="287"/>
      <c r="HZI2" s="287"/>
      <c r="HZJ2" s="287"/>
      <c r="HZK2" s="287"/>
      <c r="HZL2" s="287"/>
      <c r="HZM2" s="287"/>
      <c r="HZN2" s="287"/>
      <c r="HZO2" s="287"/>
      <c r="HZP2" s="287"/>
      <c r="HZQ2" s="287"/>
      <c r="HZR2" s="287"/>
      <c r="HZS2" s="287"/>
      <c r="HZT2" s="287"/>
      <c r="HZU2" s="287"/>
      <c r="HZV2" s="287"/>
      <c r="HZW2" s="287"/>
      <c r="HZX2" s="287"/>
      <c r="HZY2" s="287"/>
      <c r="HZZ2" s="287"/>
      <c r="IAA2" s="287"/>
      <c r="IAB2" s="287"/>
      <c r="IAC2" s="287"/>
      <c r="IAD2" s="287"/>
      <c r="IAE2" s="287"/>
      <c r="IAF2" s="287"/>
      <c r="IAG2" s="287"/>
      <c r="IAH2" s="287"/>
      <c r="IAI2" s="287"/>
      <c r="IAJ2" s="287"/>
      <c r="IAK2" s="287"/>
      <c r="IAL2" s="287"/>
      <c r="IAM2" s="287"/>
      <c r="IAN2" s="287"/>
      <c r="IAO2" s="287"/>
      <c r="IAP2" s="287"/>
      <c r="IAQ2" s="287"/>
      <c r="IAR2" s="287"/>
      <c r="IAS2" s="287"/>
      <c r="IAT2" s="287"/>
      <c r="IAU2" s="287"/>
      <c r="IAV2" s="287"/>
      <c r="IAW2" s="287"/>
      <c r="IAX2" s="287"/>
      <c r="IAY2" s="287"/>
      <c r="IAZ2" s="287"/>
      <c r="IBA2" s="287"/>
      <c r="IBB2" s="287"/>
      <c r="IBC2" s="287"/>
      <c r="IBD2" s="287"/>
      <c r="IBE2" s="287"/>
      <c r="IBF2" s="287"/>
      <c r="IBG2" s="287"/>
      <c r="IBH2" s="287"/>
      <c r="IBI2" s="287"/>
      <c r="IBJ2" s="287"/>
      <c r="IBK2" s="287"/>
      <c r="IBL2" s="287"/>
      <c r="IBM2" s="287"/>
      <c r="IBN2" s="287"/>
      <c r="IBO2" s="287"/>
      <c r="IBP2" s="287"/>
      <c r="IBQ2" s="287"/>
      <c r="IBR2" s="287"/>
      <c r="IBS2" s="287"/>
      <c r="IBT2" s="287"/>
      <c r="IBU2" s="287"/>
      <c r="IBV2" s="287"/>
      <c r="IBW2" s="287"/>
      <c r="IBX2" s="287"/>
      <c r="IBY2" s="287"/>
      <c r="IBZ2" s="287"/>
      <c r="ICA2" s="287"/>
      <c r="ICB2" s="287"/>
      <c r="ICC2" s="287"/>
      <c r="ICD2" s="287"/>
      <c r="ICE2" s="287"/>
      <c r="ICF2" s="287"/>
      <c r="ICG2" s="287"/>
      <c r="ICH2" s="287"/>
      <c r="ICI2" s="287"/>
      <c r="ICJ2" s="287"/>
      <c r="ICK2" s="287"/>
      <c r="ICL2" s="287"/>
      <c r="ICM2" s="287"/>
      <c r="ICN2" s="287"/>
      <c r="ICO2" s="287"/>
      <c r="ICP2" s="287"/>
      <c r="ICQ2" s="287"/>
      <c r="ICR2" s="287"/>
      <c r="ICS2" s="287"/>
      <c r="ICT2" s="287"/>
      <c r="ICU2" s="287"/>
      <c r="ICV2" s="287"/>
      <c r="ICW2" s="287"/>
      <c r="ICX2" s="287"/>
      <c r="ICY2" s="287"/>
      <c r="ICZ2" s="287"/>
      <c r="IDA2" s="287"/>
      <c r="IDB2" s="287"/>
      <c r="IDC2" s="287"/>
      <c r="IDD2" s="287"/>
      <c r="IDE2" s="287"/>
      <c r="IDF2" s="287"/>
      <c r="IDG2" s="287"/>
      <c r="IDH2" s="287"/>
      <c r="IDI2" s="287"/>
      <c r="IDJ2" s="287"/>
      <c r="IDK2" s="287"/>
      <c r="IDL2" s="287"/>
      <c r="IDM2" s="287"/>
      <c r="IDN2" s="287"/>
      <c r="IDO2" s="287"/>
      <c r="IDP2" s="287"/>
      <c r="IDQ2" s="287"/>
      <c r="IDR2" s="287"/>
      <c r="IDS2" s="287"/>
      <c r="IDT2" s="287"/>
      <c r="IDU2" s="287"/>
      <c r="IDV2" s="287"/>
      <c r="IDW2" s="287"/>
      <c r="IDX2" s="287"/>
      <c r="IDY2" s="287"/>
      <c r="IDZ2" s="287"/>
      <c r="IEA2" s="287"/>
      <c r="IEB2" s="287"/>
      <c r="IEC2" s="287"/>
      <c r="IED2" s="287"/>
      <c r="IEE2" s="287"/>
      <c r="IEF2" s="287"/>
      <c r="IEG2" s="287"/>
      <c r="IEH2" s="287"/>
      <c r="IEI2" s="287"/>
      <c r="IEJ2" s="287"/>
      <c r="IEK2" s="287"/>
      <c r="IEL2" s="287"/>
      <c r="IEM2" s="287"/>
      <c r="IEN2" s="287"/>
      <c r="IEO2" s="287"/>
      <c r="IEP2" s="287"/>
      <c r="IEQ2" s="287"/>
      <c r="IER2" s="287"/>
      <c r="IES2" s="287"/>
      <c r="IET2" s="287"/>
      <c r="IEU2" s="287"/>
      <c r="IEV2" s="287"/>
      <c r="IEW2" s="287"/>
      <c r="IEX2" s="287"/>
      <c r="IEY2" s="287"/>
      <c r="IEZ2" s="287"/>
      <c r="IFA2" s="287"/>
      <c r="IFB2" s="287"/>
      <c r="IFC2" s="287"/>
      <c r="IFD2" s="287"/>
      <c r="IFE2" s="287"/>
      <c r="IFF2" s="287"/>
      <c r="IFG2" s="287"/>
      <c r="IFH2" s="287"/>
      <c r="IFI2" s="287"/>
      <c r="IFJ2" s="287"/>
      <c r="IFK2" s="287"/>
      <c r="IFL2" s="287"/>
      <c r="IFM2" s="287"/>
      <c r="IFN2" s="287"/>
      <c r="IFO2" s="287"/>
      <c r="IFP2" s="287"/>
      <c r="IFQ2" s="287"/>
      <c r="IFR2" s="287"/>
      <c r="IFS2" s="287"/>
      <c r="IFT2" s="287"/>
      <c r="IFU2" s="287"/>
      <c r="IFV2" s="287"/>
      <c r="IFW2" s="287"/>
      <c r="IFX2" s="287"/>
      <c r="IFY2" s="287"/>
      <c r="IFZ2" s="287"/>
      <c r="IGA2" s="287"/>
      <c r="IGB2" s="287"/>
      <c r="IGC2" s="287"/>
      <c r="IGD2" s="287"/>
      <c r="IGE2" s="287"/>
      <c r="IGF2" s="287"/>
      <c r="IGG2" s="287"/>
      <c r="IGH2" s="287"/>
      <c r="IGI2" s="287"/>
      <c r="IGJ2" s="287"/>
      <c r="IGK2" s="287"/>
      <c r="IGL2" s="287"/>
      <c r="IGM2" s="287"/>
      <c r="IGN2" s="287"/>
      <c r="IGO2" s="287"/>
      <c r="IGP2" s="287"/>
      <c r="IGQ2" s="287"/>
      <c r="IGR2" s="287"/>
      <c r="IGS2" s="287"/>
      <c r="IGT2" s="287"/>
      <c r="IGU2" s="287"/>
      <c r="IGV2" s="287"/>
      <c r="IGW2" s="287"/>
      <c r="IGX2" s="287"/>
      <c r="IGY2" s="287"/>
      <c r="IGZ2" s="287"/>
      <c r="IHA2" s="287"/>
      <c r="IHB2" s="287"/>
      <c r="IHC2" s="287"/>
      <c r="IHD2" s="287"/>
      <c r="IHE2" s="287"/>
      <c r="IHF2" s="287"/>
      <c r="IHG2" s="287"/>
      <c r="IHH2" s="287"/>
      <c r="IHI2" s="287"/>
      <c r="IHJ2" s="287"/>
      <c r="IHK2" s="287"/>
      <c r="IHL2" s="287"/>
      <c r="IHM2" s="287"/>
      <c r="IHN2" s="287"/>
      <c r="IHO2" s="287"/>
      <c r="IHP2" s="287"/>
      <c r="IHQ2" s="287"/>
      <c r="IHR2" s="287"/>
      <c r="IHS2" s="287"/>
      <c r="IHT2" s="287"/>
      <c r="IHU2" s="287"/>
      <c r="IHV2" s="287"/>
      <c r="IHW2" s="287"/>
      <c r="IHX2" s="287"/>
      <c r="IHY2" s="287"/>
      <c r="IHZ2" s="287"/>
      <c r="IIA2" s="287"/>
      <c r="IIB2" s="287"/>
      <c r="IIC2" s="287"/>
      <c r="IID2" s="287"/>
      <c r="IIE2" s="287"/>
      <c r="IIF2" s="287"/>
      <c r="IIG2" s="287"/>
      <c r="IIH2" s="287"/>
      <c r="III2" s="287"/>
      <c r="IIJ2" s="287"/>
      <c r="IIK2" s="287"/>
      <c r="IIL2" s="287"/>
      <c r="IIM2" s="287"/>
      <c r="IIN2" s="287"/>
      <c r="IIO2" s="287"/>
      <c r="IIP2" s="287"/>
      <c r="IIQ2" s="287"/>
      <c r="IIR2" s="287"/>
      <c r="IIS2" s="287"/>
      <c r="IIT2" s="287"/>
      <c r="IIU2" s="287"/>
      <c r="IIV2" s="287"/>
      <c r="IIW2" s="287"/>
      <c r="IIX2" s="287"/>
      <c r="IIY2" s="287"/>
      <c r="IIZ2" s="287"/>
      <c r="IJA2" s="287"/>
      <c r="IJB2" s="287"/>
      <c r="IJC2" s="287"/>
      <c r="IJD2" s="287"/>
      <c r="IJE2" s="287"/>
      <c r="IJF2" s="287"/>
      <c r="IJG2" s="287"/>
      <c r="IJH2" s="287"/>
      <c r="IJI2" s="287"/>
      <c r="IJJ2" s="287"/>
      <c r="IJK2" s="287"/>
      <c r="IJL2" s="287"/>
      <c r="IJM2" s="287"/>
      <c r="IJN2" s="287"/>
      <c r="IJO2" s="287"/>
      <c r="IJP2" s="287"/>
      <c r="IJQ2" s="287"/>
      <c r="IJR2" s="287"/>
      <c r="IJS2" s="287"/>
      <c r="IJT2" s="287"/>
      <c r="IJU2" s="287"/>
      <c r="IJV2" s="287"/>
      <c r="IJW2" s="287"/>
      <c r="IJX2" s="287"/>
      <c r="IJY2" s="287"/>
      <c r="IJZ2" s="287"/>
      <c r="IKA2" s="287"/>
      <c r="IKB2" s="287"/>
      <c r="IKC2" s="287"/>
      <c r="IKD2" s="287"/>
      <c r="IKE2" s="287"/>
      <c r="IKF2" s="287"/>
      <c r="IKG2" s="287"/>
      <c r="IKH2" s="287"/>
      <c r="IKI2" s="287"/>
      <c r="IKJ2" s="287"/>
      <c r="IKK2" s="287"/>
      <c r="IKL2" s="287"/>
      <c r="IKM2" s="287"/>
      <c r="IKN2" s="287"/>
      <c r="IKO2" s="287"/>
      <c r="IKP2" s="287"/>
      <c r="IKQ2" s="287"/>
      <c r="IKR2" s="287"/>
      <c r="IKS2" s="287"/>
      <c r="IKT2" s="287"/>
      <c r="IKU2" s="287"/>
      <c r="IKV2" s="287"/>
      <c r="IKW2" s="287"/>
      <c r="IKX2" s="287"/>
      <c r="IKY2" s="287"/>
      <c r="IKZ2" s="287"/>
      <c r="ILA2" s="287"/>
      <c r="ILB2" s="287"/>
      <c r="ILC2" s="287"/>
      <c r="ILD2" s="287"/>
      <c r="ILE2" s="287"/>
      <c r="ILF2" s="287"/>
      <c r="ILG2" s="287"/>
      <c r="ILH2" s="287"/>
      <c r="ILI2" s="287"/>
      <c r="ILJ2" s="287"/>
      <c r="ILK2" s="287"/>
      <c r="ILL2" s="287"/>
      <c r="ILM2" s="287"/>
      <c r="ILN2" s="287"/>
      <c r="ILO2" s="287"/>
      <c r="ILP2" s="287"/>
      <c r="ILQ2" s="287"/>
      <c r="ILR2" s="287"/>
      <c r="ILS2" s="287"/>
      <c r="ILT2" s="287"/>
      <c r="ILU2" s="287"/>
      <c r="ILV2" s="287"/>
      <c r="ILW2" s="287"/>
      <c r="ILX2" s="287"/>
      <c r="ILY2" s="287"/>
      <c r="ILZ2" s="287"/>
      <c r="IMA2" s="287"/>
      <c r="IMB2" s="287"/>
      <c r="IMC2" s="287"/>
      <c r="IMD2" s="287"/>
      <c r="IME2" s="287"/>
      <c r="IMF2" s="287"/>
      <c r="IMG2" s="287"/>
      <c r="IMH2" s="287"/>
      <c r="IMI2" s="287"/>
      <c r="IMJ2" s="287"/>
      <c r="IMK2" s="287"/>
      <c r="IML2" s="287"/>
      <c r="IMM2" s="287"/>
      <c r="IMN2" s="287"/>
      <c r="IMO2" s="287"/>
      <c r="IMP2" s="287"/>
      <c r="IMQ2" s="287"/>
      <c r="IMR2" s="287"/>
      <c r="IMS2" s="287"/>
      <c r="IMT2" s="287"/>
      <c r="IMU2" s="287"/>
      <c r="IMV2" s="287"/>
      <c r="IMW2" s="287"/>
      <c r="IMX2" s="287"/>
      <c r="IMY2" s="287"/>
      <c r="IMZ2" s="287"/>
      <c r="INA2" s="287"/>
      <c r="INB2" s="287"/>
      <c r="INC2" s="287"/>
      <c r="IND2" s="287"/>
      <c r="INE2" s="287"/>
      <c r="INF2" s="287"/>
      <c r="ING2" s="287"/>
      <c r="INH2" s="287"/>
      <c r="INI2" s="287"/>
      <c r="INJ2" s="287"/>
      <c r="INK2" s="287"/>
      <c r="INL2" s="287"/>
      <c r="INM2" s="287"/>
      <c r="INN2" s="287"/>
      <c r="INO2" s="287"/>
      <c r="INP2" s="287"/>
      <c r="INQ2" s="287"/>
      <c r="INR2" s="287"/>
      <c r="INS2" s="287"/>
      <c r="INT2" s="287"/>
      <c r="INU2" s="287"/>
      <c r="INV2" s="287"/>
      <c r="INW2" s="287"/>
      <c r="INX2" s="287"/>
      <c r="INY2" s="287"/>
      <c r="INZ2" s="287"/>
      <c r="IOA2" s="287"/>
      <c r="IOB2" s="287"/>
      <c r="IOC2" s="287"/>
      <c r="IOD2" s="287"/>
      <c r="IOE2" s="287"/>
      <c r="IOF2" s="287"/>
      <c r="IOG2" s="287"/>
      <c r="IOH2" s="287"/>
      <c r="IOI2" s="287"/>
      <c r="IOJ2" s="287"/>
      <c r="IOK2" s="287"/>
      <c r="IOL2" s="287"/>
      <c r="IOM2" s="287"/>
      <c r="ION2" s="287"/>
      <c r="IOO2" s="287"/>
      <c r="IOP2" s="287"/>
      <c r="IOQ2" s="287"/>
      <c r="IOR2" s="287"/>
      <c r="IOS2" s="287"/>
      <c r="IOT2" s="287"/>
      <c r="IOU2" s="287"/>
      <c r="IOV2" s="287"/>
      <c r="IOW2" s="287"/>
      <c r="IOX2" s="287"/>
      <c r="IOY2" s="287"/>
      <c r="IOZ2" s="287"/>
      <c r="IPA2" s="287"/>
      <c r="IPB2" s="287"/>
      <c r="IPC2" s="287"/>
      <c r="IPD2" s="287"/>
      <c r="IPE2" s="287"/>
      <c r="IPF2" s="287"/>
      <c r="IPG2" s="287"/>
      <c r="IPH2" s="287"/>
      <c r="IPI2" s="287"/>
      <c r="IPJ2" s="287"/>
      <c r="IPK2" s="287"/>
      <c r="IPL2" s="287"/>
      <c r="IPM2" s="287"/>
      <c r="IPN2" s="287"/>
      <c r="IPO2" s="287"/>
      <c r="IPP2" s="287"/>
      <c r="IPQ2" s="287"/>
      <c r="IPR2" s="287"/>
      <c r="IPS2" s="287"/>
      <c r="IPT2" s="287"/>
      <c r="IPU2" s="287"/>
      <c r="IPV2" s="287"/>
      <c r="IPW2" s="287"/>
      <c r="IPX2" s="287"/>
      <c r="IPY2" s="287"/>
      <c r="IPZ2" s="287"/>
      <c r="IQA2" s="287"/>
      <c r="IQB2" s="287"/>
      <c r="IQC2" s="287"/>
      <c r="IQD2" s="287"/>
      <c r="IQE2" s="287"/>
      <c r="IQF2" s="287"/>
      <c r="IQG2" s="287"/>
      <c r="IQH2" s="287"/>
      <c r="IQI2" s="287"/>
      <c r="IQJ2" s="287"/>
      <c r="IQK2" s="287"/>
      <c r="IQL2" s="287"/>
      <c r="IQM2" s="287"/>
      <c r="IQN2" s="287"/>
      <c r="IQO2" s="287"/>
      <c r="IQP2" s="287"/>
      <c r="IQQ2" s="287"/>
      <c r="IQR2" s="287"/>
      <c r="IQS2" s="287"/>
      <c r="IQT2" s="287"/>
      <c r="IQU2" s="287"/>
      <c r="IQV2" s="287"/>
      <c r="IQW2" s="287"/>
      <c r="IQX2" s="287"/>
      <c r="IQY2" s="287"/>
      <c r="IQZ2" s="287"/>
      <c r="IRA2" s="287"/>
      <c r="IRB2" s="287"/>
      <c r="IRC2" s="287"/>
      <c r="IRD2" s="287"/>
      <c r="IRE2" s="287"/>
      <c r="IRF2" s="287"/>
      <c r="IRG2" s="287"/>
      <c r="IRH2" s="287"/>
      <c r="IRI2" s="287"/>
      <c r="IRJ2" s="287"/>
      <c r="IRK2" s="287"/>
      <c r="IRL2" s="287"/>
      <c r="IRM2" s="287"/>
      <c r="IRN2" s="287"/>
      <c r="IRO2" s="287"/>
      <c r="IRP2" s="287"/>
      <c r="IRQ2" s="287"/>
      <c r="IRR2" s="287"/>
      <c r="IRS2" s="287"/>
      <c r="IRT2" s="287"/>
      <c r="IRU2" s="287"/>
      <c r="IRV2" s="287"/>
      <c r="IRW2" s="287"/>
      <c r="IRX2" s="287"/>
      <c r="IRY2" s="287"/>
      <c r="IRZ2" s="287"/>
      <c r="ISA2" s="287"/>
      <c r="ISB2" s="287"/>
      <c r="ISC2" s="287"/>
      <c r="ISD2" s="287"/>
      <c r="ISE2" s="287"/>
      <c r="ISF2" s="287"/>
      <c r="ISG2" s="287"/>
      <c r="ISH2" s="287"/>
      <c r="ISI2" s="287"/>
      <c r="ISJ2" s="287"/>
      <c r="ISK2" s="287"/>
      <c r="ISL2" s="287"/>
      <c r="ISM2" s="287"/>
      <c r="ISN2" s="287"/>
      <c r="ISO2" s="287"/>
      <c r="ISP2" s="287"/>
      <c r="ISQ2" s="287"/>
      <c r="ISR2" s="287"/>
      <c r="ISS2" s="287"/>
      <c r="IST2" s="287"/>
      <c r="ISU2" s="287"/>
      <c r="ISV2" s="287"/>
      <c r="ISW2" s="287"/>
      <c r="ISX2" s="287"/>
      <c r="ISY2" s="287"/>
      <c r="ISZ2" s="287"/>
      <c r="ITA2" s="287"/>
      <c r="ITB2" s="287"/>
      <c r="ITC2" s="287"/>
      <c r="ITD2" s="287"/>
      <c r="ITE2" s="287"/>
      <c r="ITF2" s="287"/>
      <c r="ITG2" s="287"/>
      <c r="ITH2" s="287"/>
      <c r="ITI2" s="287"/>
      <c r="ITJ2" s="287"/>
      <c r="ITK2" s="287"/>
      <c r="ITL2" s="287"/>
      <c r="ITM2" s="287"/>
      <c r="ITN2" s="287"/>
      <c r="ITO2" s="287"/>
      <c r="ITP2" s="287"/>
      <c r="ITQ2" s="287"/>
      <c r="ITR2" s="287"/>
      <c r="ITS2" s="287"/>
      <c r="ITT2" s="287"/>
      <c r="ITU2" s="287"/>
      <c r="ITV2" s="287"/>
      <c r="ITW2" s="287"/>
      <c r="ITX2" s="287"/>
      <c r="ITY2" s="287"/>
      <c r="ITZ2" s="287"/>
      <c r="IUA2" s="287"/>
      <c r="IUB2" s="287"/>
      <c r="IUC2" s="287"/>
      <c r="IUD2" s="287"/>
      <c r="IUE2" s="287"/>
      <c r="IUF2" s="287"/>
      <c r="IUG2" s="287"/>
      <c r="IUH2" s="287"/>
      <c r="IUI2" s="287"/>
      <c r="IUJ2" s="287"/>
      <c r="IUK2" s="287"/>
      <c r="IUL2" s="287"/>
      <c r="IUM2" s="287"/>
      <c r="IUN2" s="287"/>
      <c r="IUO2" s="287"/>
      <c r="IUP2" s="287"/>
      <c r="IUQ2" s="287"/>
      <c r="IUR2" s="287"/>
      <c r="IUS2" s="287"/>
      <c r="IUT2" s="287"/>
      <c r="IUU2" s="287"/>
      <c r="IUV2" s="287"/>
      <c r="IUW2" s="287"/>
      <c r="IUX2" s="287"/>
      <c r="IUY2" s="287"/>
      <c r="IUZ2" s="287"/>
      <c r="IVA2" s="287"/>
      <c r="IVB2" s="287"/>
      <c r="IVC2" s="287"/>
      <c r="IVD2" s="287"/>
      <c r="IVE2" s="287"/>
      <c r="IVF2" s="287"/>
      <c r="IVG2" s="287"/>
      <c r="IVH2" s="287"/>
      <c r="IVI2" s="287"/>
      <c r="IVJ2" s="287"/>
      <c r="IVK2" s="287"/>
      <c r="IVL2" s="287"/>
      <c r="IVM2" s="287"/>
      <c r="IVN2" s="287"/>
      <c r="IVO2" s="287"/>
      <c r="IVP2" s="287"/>
      <c r="IVQ2" s="287"/>
      <c r="IVR2" s="287"/>
      <c r="IVS2" s="287"/>
      <c r="IVT2" s="287"/>
      <c r="IVU2" s="287"/>
      <c r="IVV2" s="287"/>
      <c r="IVW2" s="287"/>
      <c r="IVX2" s="287"/>
      <c r="IVY2" s="287"/>
      <c r="IVZ2" s="287"/>
      <c r="IWA2" s="287"/>
      <c r="IWB2" s="287"/>
      <c r="IWC2" s="287"/>
      <c r="IWD2" s="287"/>
      <c r="IWE2" s="287"/>
      <c r="IWF2" s="287"/>
      <c r="IWG2" s="287"/>
      <c r="IWH2" s="287"/>
      <c r="IWI2" s="287"/>
      <c r="IWJ2" s="287"/>
      <c r="IWK2" s="287"/>
      <c r="IWL2" s="287"/>
      <c r="IWM2" s="287"/>
      <c r="IWN2" s="287"/>
      <c r="IWO2" s="287"/>
      <c r="IWP2" s="287"/>
      <c r="IWQ2" s="287"/>
      <c r="IWR2" s="287"/>
      <c r="IWS2" s="287"/>
      <c r="IWT2" s="287"/>
      <c r="IWU2" s="287"/>
      <c r="IWV2" s="287"/>
      <c r="IWW2" s="287"/>
      <c r="IWX2" s="287"/>
      <c r="IWY2" s="287"/>
      <c r="IWZ2" s="287"/>
      <c r="IXA2" s="287"/>
      <c r="IXB2" s="287"/>
      <c r="IXC2" s="287"/>
      <c r="IXD2" s="287"/>
      <c r="IXE2" s="287"/>
      <c r="IXF2" s="287"/>
      <c r="IXG2" s="287"/>
      <c r="IXH2" s="287"/>
      <c r="IXI2" s="287"/>
      <c r="IXJ2" s="287"/>
      <c r="IXK2" s="287"/>
      <c r="IXL2" s="287"/>
      <c r="IXM2" s="287"/>
      <c r="IXN2" s="287"/>
      <c r="IXO2" s="287"/>
      <c r="IXP2" s="287"/>
      <c r="IXQ2" s="287"/>
      <c r="IXR2" s="287"/>
      <c r="IXS2" s="287"/>
      <c r="IXT2" s="287"/>
      <c r="IXU2" s="287"/>
      <c r="IXV2" s="287"/>
      <c r="IXW2" s="287"/>
      <c r="IXX2" s="287"/>
      <c r="IXY2" s="287"/>
      <c r="IXZ2" s="287"/>
      <c r="IYA2" s="287"/>
      <c r="IYB2" s="287"/>
      <c r="IYC2" s="287"/>
      <c r="IYD2" s="287"/>
      <c r="IYE2" s="287"/>
      <c r="IYF2" s="287"/>
      <c r="IYG2" s="287"/>
      <c r="IYH2" s="287"/>
      <c r="IYI2" s="287"/>
      <c r="IYJ2" s="287"/>
      <c r="IYK2" s="287"/>
      <c r="IYL2" s="287"/>
      <c r="IYM2" s="287"/>
      <c r="IYN2" s="287"/>
      <c r="IYO2" s="287"/>
      <c r="IYP2" s="287"/>
      <c r="IYQ2" s="287"/>
      <c r="IYR2" s="287"/>
      <c r="IYS2" s="287"/>
      <c r="IYT2" s="287"/>
      <c r="IYU2" s="287"/>
      <c r="IYV2" s="287"/>
      <c r="IYW2" s="287"/>
      <c r="IYX2" s="287"/>
      <c r="IYY2" s="287"/>
      <c r="IYZ2" s="287"/>
      <c r="IZA2" s="287"/>
      <c r="IZB2" s="287"/>
      <c r="IZC2" s="287"/>
      <c r="IZD2" s="287"/>
      <c r="IZE2" s="287"/>
      <c r="IZF2" s="287"/>
      <c r="IZG2" s="287"/>
      <c r="IZH2" s="287"/>
      <c r="IZI2" s="287"/>
      <c r="IZJ2" s="287"/>
      <c r="IZK2" s="287"/>
      <c r="IZL2" s="287"/>
      <c r="IZM2" s="287"/>
      <c r="IZN2" s="287"/>
      <c r="IZO2" s="287"/>
      <c r="IZP2" s="287"/>
      <c r="IZQ2" s="287"/>
      <c r="IZR2" s="287"/>
      <c r="IZS2" s="287"/>
      <c r="IZT2" s="287"/>
      <c r="IZU2" s="287"/>
      <c r="IZV2" s="287"/>
      <c r="IZW2" s="287"/>
      <c r="IZX2" s="287"/>
      <c r="IZY2" s="287"/>
      <c r="IZZ2" s="287"/>
      <c r="JAA2" s="287"/>
      <c r="JAB2" s="287"/>
      <c r="JAC2" s="287"/>
      <c r="JAD2" s="287"/>
      <c r="JAE2" s="287"/>
      <c r="JAF2" s="287"/>
      <c r="JAG2" s="287"/>
      <c r="JAH2" s="287"/>
      <c r="JAI2" s="287"/>
      <c r="JAJ2" s="287"/>
      <c r="JAK2" s="287"/>
      <c r="JAL2" s="287"/>
      <c r="JAM2" s="287"/>
      <c r="JAN2" s="287"/>
      <c r="JAO2" s="287"/>
      <c r="JAP2" s="287"/>
      <c r="JAQ2" s="287"/>
      <c r="JAR2" s="287"/>
      <c r="JAS2" s="287"/>
      <c r="JAT2" s="287"/>
      <c r="JAU2" s="287"/>
      <c r="JAV2" s="287"/>
      <c r="JAW2" s="287"/>
      <c r="JAX2" s="287"/>
      <c r="JAY2" s="287"/>
      <c r="JAZ2" s="287"/>
      <c r="JBA2" s="287"/>
      <c r="JBB2" s="287"/>
      <c r="JBC2" s="287"/>
      <c r="JBD2" s="287"/>
      <c r="JBE2" s="287"/>
      <c r="JBF2" s="287"/>
      <c r="JBG2" s="287"/>
      <c r="JBH2" s="287"/>
      <c r="JBI2" s="287"/>
      <c r="JBJ2" s="287"/>
      <c r="JBK2" s="287"/>
      <c r="JBL2" s="287"/>
      <c r="JBM2" s="287"/>
      <c r="JBN2" s="287"/>
      <c r="JBO2" s="287"/>
      <c r="JBP2" s="287"/>
      <c r="JBQ2" s="287"/>
      <c r="JBR2" s="287"/>
      <c r="JBS2" s="287"/>
      <c r="JBT2" s="287"/>
      <c r="JBU2" s="287"/>
      <c r="JBV2" s="287"/>
      <c r="JBW2" s="287"/>
      <c r="JBX2" s="287"/>
      <c r="JBY2" s="287"/>
      <c r="JBZ2" s="287"/>
      <c r="JCA2" s="287"/>
      <c r="JCB2" s="287"/>
      <c r="JCC2" s="287"/>
      <c r="JCD2" s="287"/>
      <c r="JCE2" s="287"/>
      <c r="JCF2" s="287"/>
      <c r="JCG2" s="287"/>
      <c r="JCH2" s="287"/>
      <c r="JCI2" s="287"/>
      <c r="JCJ2" s="287"/>
      <c r="JCK2" s="287"/>
      <c r="JCL2" s="287"/>
      <c r="JCM2" s="287"/>
      <c r="JCN2" s="287"/>
      <c r="JCO2" s="287"/>
      <c r="JCP2" s="287"/>
      <c r="JCQ2" s="287"/>
      <c r="JCR2" s="287"/>
      <c r="JCS2" s="287"/>
      <c r="JCT2" s="287"/>
      <c r="JCU2" s="287"/>
      <c r="JCV2" s="287"/>
      <c r="JCW2" s="287"/>
      <c r="JCX2" s="287"/>
      <c r="JCY2" s="287"/>
      <c r="JCZ2" s="287"/>
      <c r="JDA2" s="287"/>
      <c r="JDB2" s="287"/>
      <c r="JDC2" s="287"/>
      <c r="JDD2" s="287"/>
      <c r="JDE2" s="287"/>
      <c r="JDF2" s="287"/>
      <c r="JDG2" s="287"/>
      <c r="JDH2" s="287"/>
      <c r="JDI2" s="287"/>
      <c r="JDJ2" s="287"/>
      <c r="JDK2" s="287"/>
      <c r="JDL2" s="287"/>
      <c r="JDM2" s="287"/>
      <c r="JDN2" s="287"/>
      <c r="JDO2" s="287"/>
      <c r="JDP2" s="287"/>
      <c r="JDQ2" s="287"/>
      <c r="JDR2" s="287"/>
      <c r="JDS2" s="287"/>
      <c r="JDT2" s="287"/>
      <c r="JDU2" s="287"/>
      <c r="JDV2" s="287"/>
      <c r="JDW2" s="287"/>
      <c r="JDX2" s="287"/>
      <c r="JDY2" s="287"/>
      <c r="JDZ2" s="287"/>
      <c r="JEA2" s="287"/>
      <c r="JEB2" s="287"/>
      <c r="JEC2" s="287"/>
      <c r="JED2" s="287"/>
      <c r="JEE2" s="287"/>
      <c r="JEF2" s="287"/>
      <c r="JEG2" s="287"/>
      <c r="JEH2" s="287"/>
      <c r="JEI2" s="287"/>
      <c r="JEJ2" s="287"/>
      <c r="JEK2" s="287"/>
      <c r="JEL2" s="287"/>
      <c r="JEM2" s="287"/>
      <c r="JEN2" s="287"/>
      <c r="JEO2" s="287"/>
      <c r="JEP2" s="287"/>
      <c r="JEQ2" s="287"/>
      <c r="JER2" s="287"/>
      <c r="JES2" s="287"/>
      <c r="JET2" s="287"/>
      <c r="JEU2" s="287"/>
      <c r="JEV2" s="287"/>
      <c r="JEW2" s="287"/>
      <c r="JEX2" s="287"/>
      <c r="JEY2" s="287"/>
      <c r="JEZ2" s="287"/>
      <c r="JFA2" s="287"/>
      <c r="JFB2" s="287"/>
      <c r="JFC2" s="287"/>
      <c r="JFD2" s="287"/>
      <c r="JFE2" s="287"/>
      <c r="JFF2" s="287"/>
      <c r="JFG2" s="287"/>
      <c r="JFH2" s="287"/>
      <c r="JFI2" s="287"/>
      <c r="JFJ2" s="287"/>
      <c r="JFK2" s="287"/>
      <c r="JFL2" s="287"/>
      <c r="JFM2" s="287"/>
      <c r="JFN2" s="287"/>
      <c r="JFO2" s="287"/>
      <c r="JFP2" s="287"/>
      <c r="JFQ2" s="287"/>
      <c r="JFR2" s="287"/>
      <c r="JFS2" s="287"/>
      <c r="JFT2" s="287"/>
      <c r="JFU2" s="287"/>
      <c r="JFV2" s="287"/>
      <c r="JFW2" s="287"/>
      <c r="JFX2" s="287"/>
      <c r="JFY2" s="287"/>
      <c r="JFZ2" s="287"/>
      <c r="JGA2" s="287"/>
      <c r="JGB2" s="287"/>
      <c r="JGC2" s="287"/>
      <c r="JGD2" s="287"/>
      <c r="JGE2" s="287"/>
      <c r="JGF2" s="287"/>
      <c r="JGG2" s="287"/>
      <c r="JGH2" s="287"/>
      <c r="JGI2" s="287"/>
      <c r="JGJ2" s="287"/>
      <c r="JGK2" s="287"/>
      <c r="JGL2" s="287"/>
      <c r="JGM2" s="287"/>
      <c r="JGN2" s="287"/>
      <c r="JGO2" s="287"/>
      <c r="JGP2" s="287"/>
      <c r="JGQ2" s="287"/>
      <c r="JGR2" s="287"/>
      <c r="JGS2" s="287"/>
      <c r="JGT2" s="287"/>
      <c r="JGU2" s="287"/>
      <c r="JGV2" s="287"/>
      <c r="JGW2" s="287"/>
      <c r="JGX2" s="287"/>
      <c r="JGY2" s="287"/>
      <c r="JGZ2" s="287"/>
      <c r="JHA2" s="287"/>
      <c r="JHB2" s="287"/>
      <c r="JHC2" s="287"/>
      <c r="JHD2" s="287"/>
      <c r="JHE2" s="287"/>
      <c r="JHF2" s="287"/>
      <c r="JHG2" s="287"/>
      <c r="JHH2" s="287"/>
      <c r="JHI2" s="287"/>
      <c r="JHJ2" s="287"/>
      <c r="JHK2" s="287"/>
      <c r="JHL2" s="287"/>
      <c r="JHM2" s="287"/>
      <c r="JHN2" s="287"/>
      <c r="JHO2" s="287"/>
      <c r="JHP2" s="287"/>
      <c r="JHQ2" s="287"/>
      <c r="JHR2" s="287"/>
      <c r="JHS2" s="287"/>
      <c r="JHT2" s="287"/>
      <c r="JHU2" s="287"/>
      <c r="JHV2" s="287"/>
      <c r="JHW2" s="287"/>
      <c r="JHX2" s="287"/>
      <c r="JHY2" s="287"/>
      <c r="JHZ2" s="287"/>
      <c r="JIA2" s="287"/>
      <c r="JIB2" s="287"/>
      <c r="JIC2" s="287"/>
      <c r="JID2" s="287"/>
      <c r="JIE2" s="287"/>
      <c r="JIF2" s="287"/>
      <c r="JIG2" s="287"/>
      <c r="JIH2" s="287"/>
      <c r="JII2" s="287"/>
      <c r="JIJ2" s="287"/>
      <c r="JIK2" s="287"/>
      <c r="JIL2" s="287"/>
      <c r="JIM2" s="287"/>
      <c r="JIN2" s="287"/>
      <c r="JIO2" s="287"/>
      <c r="JIP2" s="287"/>
      <c r="JIQ2" s="287"/>
      <c r="JIR2" s="287"/>
      <c r="JIS2" s="287"/>
      <c r="JIT2" s="287"/>
      <c r="JIU2" s="287"/>
      <c r="JIV2" s="287"/>
      <c r="JIW2" s="287"/>
      <c r="JIX2" s="287"/>
      <c r="JIY2" s="287"/>
      <c r="JIZ2" s="287"/>
      <c r="JJA2" s="287"/>
      <c r="JJB2" s="287"/>
      <c r="JJC2" s="287"/>
      <c r="JJD2" s="287"/>
      <c r="JJE2" s="287"/>
      <c r="JJF2" s="287"/>
      <c r="JJG2" s="287"/>
      <c r="JJH2" s="287"/>
      <c r="JJI2" s="287"/>
      <c r="JJJ2" s="287"/>
      <c r="JJK2" s="287"/>
      <c r="JJL2" s="287"/>
      <c r="JJM2" s="287"/>
      <c r="JJN2" s="287"/>
      <c r="JJO2" s="287"/>
      <c r="JJP2" s="287"/>
      <c r="JJQ2" s="287"/>
      <c r="JJR2" s="287"/>
      <c r="JJS2" s="287"/>
      <c r="JJT2" s="287"/>
      <c r="JJU2" s="287"/>
      <c r="JJV2" s="287"/>
      <c r="JJW2" s="287"/>
      <c r="JJX2" s="287"/>
      <c r="JJY2" s="287"/>
      <c r="JJZ2" s="287"/>
      <c r="JKA2" s="287"/>
      <c r="JKB2" s="287"/>
      <c r="JKC2" s="287"/>
      <c r="JKD2" s="287"/>
      <c r="JKE2" s="287"/>
      <c r="JKF2" s="287"/>
      <c r="JKG2" s="287"/>
      <c r="JKH2" s="287"/>
      <c r="JKI2" s="287"/>
      <c r="JKJ2" s="287"/>
      <c r="JKK2" s="287"/>
      <c r="JKL2" s="287"/>
      <c r="JKM2" s="287"/>
      <c r="JKN2" s="287"/>
      <c r="JKO2" s="287"/>
      <c r="JKP2" s="287"/>
      <c r="JKQ2" s="287"/>
      <c r="JKR2" s="287"/>
      <c r="JKS2" s="287"/>
      <c r="JKT2" s="287"/>
      <c r="JKU2" s="287"/>
      <c r="JKV2" s="287"/>
      <c r="JKW2" s="287"/>
      <c r="JKX2" s="287"/>
      <c r="JKY2" s="287"/>
      <c r="JKZ2" s="287"/>
      <c r="JLA2" s="287"/>
      <c r="JLB2" s="287"/>
      <c r="JLC2" s="287"/>
      <c r="JLD2" s="287"/>
      <c r="JLE2" s="287"/>
      <c r="JLF2" s="287"/>
      <c r="JLG2" s="287"/>
      <c r="JLH2" s="287"/>
      <c r="JLI2" s="287"/>
      <c r="JLJ2" s="287"/>
      <c r="JLK2" s="287"/>
      <c r="JLL2" s="287"/>
      <c r="JLM2" s="287"/>
      <c r="JLN2" s="287"/>
      <c r="JLO2" s="287"/>
      <c r="JLP2" s="287"/>
      <c r="JLQ2" s="287"/>
      <c r="JLR2" s="287"/>
      <c r="JLS2" s="287"/>
      <c r="JLT2" s="287"/>
      <c r="JLU2" s="287"/>
      <c r="JLV2" s="287"/>
      <c r="JLW2" s="287"/>
      <c r="JLX2" s="287"/>
      <c r="JLY2" s="287"/>
      <c r="JLZ2" s="287"/>
      <c r="JMA2" s="287"/>
      <c r="JMB2" s="287"/>
      <c r="JMC2" s="287"/>
      <c r="JMD2" s="287"/>
      <c r="JME2" s="287"/>
      <c r="JMF2" s="287"/>
      <c r="JMG2" s="287"/>
      <c r="JMH2" s="287"/>
      <c r="JMI2" s="287"/>
      <c r="JMJ2" s="287"/>
      <c r="JMK2" s="287"/>
      <c r="JML2" s="287"/>
      <c r="JMM2" s="287"/>
      <c r="JMN2" s="287"/>
      <c r="JMO2" s="287"/>
      <c r="JMP2" s="287"/>
      <c r="JMQ2" s="287"/>
      <c r="JMR2" s="287"/>
      <c r="JMS2" s="287"/>
      <c r="JMT2" s="287"/>
      <c r="JMU2" s="287"/>
      <c r="JMV2" s="287"/>
      <c r="JMW2" s="287"/>
      <c r="JMX2" s="287"/>
      <c r="JMY2" s="287"/>
      <c r="JMZ2" s="287"/>
      <c r="JNA2" s="287"/>
      <c r="JNB2" s="287"/>
      <c r="JNC2" s="287"/>
      <c r="JND2" s="287"/>
      <c r="JNE2" s="287"/>
      <c r="JNF2" s="287"/>
      <c r="JNG2" s="287"/>
      <c r="JNH2" s="287"/>
      <c r="JNI2" s="287"/>
      <c r="JNJ2" s="287"/>
      <c r="JNK2" s="287"/>
      <c r="JNL2" s="287"/>
      <c r="JNM2" s="287"/>
      <c r="JNN2" s="287"/>
      <c r="JNO2" s="287"/>
      <c r="JNP2" s="287"/>
      <c r="JNQ2" s="287"/>
      <c r="JNR2" s="287"/>
      <c r="JNS2" s="287"/>
      <c r="JNT2" s="287"/>
      <c r="JNU2" s="287"/>
      <c r="JNV2" s="287"/>
      <c r="JNW2" s="287"/>
      <c r="JNX2" s="287"/>
      <c r="JNY2" s="287"/>
      <c r="JNZ2" s="287"/>
      <c r="JOA2" s="287"/>
      <c r="JOB2" s="287"/>
      <c r="JOC2" s="287"/>
      <c r="JOD2" s="287"/>
      <c r="JOE2" s="287"/>
      <c r="JOF2" s="287"/>
      <c r="JOG2" s="287"/>
      <c r="JOH2" s="287"/>
      <c r="JOI2" s="287"/>
      <c r="JOJ2" s="287"/>
      <c r="JOK2" s="287"/>
      <c r="JOL2" s="287"/>
      <c r="JOM2" s="287"/>
      <c r="JON2" s="287"/>
      <c r="JOO2" s="287"/>
      <c r="JOP2" s="287"/>
      <c r="JOQ2" s="287"/>
      <c r="JOR2" s="287"/>
      <c r="JOS2" s="287"/>
      <c r="JOT2" s="287"/>
      <c r="JOU2" s="287"/>
      <c r="JOV2" s="287"/>
      <c r="JOW2" s="287"/>
      <c r="JOX2" s="287"/>
      <c r="JOY2" s="287"/>
      <c r="JOZ2" s="287"/>
      <c r="JPA2" s="287"/>
      <c r="JPB2" s="287"/>
      <c r="JPC2" s="287"/>
      <c r="JPD2" s="287"/>
      <c r="JPE2" s="287"/>
      <c r="JPF2" s="287"/>
      <c r="JPG2" s="287"/>
      <c r="JPH2" s="287"/>
      <c r="JPI2" s="287"/>
      <c r="JPJ2" s="287"/>
      <c r="JPK2" s="287"/>
      <c r="JPL2" s="287"/>
      <c r="JPM2" s="287"/>
      <c r="JPN2" s="287"/>
      <c r="JPO2" s="287"/>
      <c r="JPP2" s="287"/>
      <c r="JPQ2" s="287"/>
      <c r="JPR2" s="287"/>
      <c r="JPS2" s="287"/>
      <c r="JPT2" s="287"/>
      <c r="JPU2" s="287"/>
      <c r="JPV2" s="287"/>
      <c r="JPW2" s="287"/>
      <c r="JPX2" s="287"/>
      <c r="JPY2" s="287"/>
      <c r="JPZ2" s="287"/>
      <c r="JQA2" s="287"/>
      <c r="JQB2" s="287"/>
      <c r="JQC2" s="287"/>
      <c r="JQD2" s="287"/>
      <c r="JQE2" s="287"/>
      <c r="JQF2" s="287"/>
      <c r="JQG2" s="287"/>
      <c r="JQH2" s="287"/>
      <c r="JQI2" s="287"/>
      <c r="JQJ2" s="287"/>
      <c r="JQK2" s="287"/>
      <c r="JQL2" s="287"/>
      <c r="JQM2" s="287"/>
      <c r="JQN2" s="287"/>
      <c r="JQO2" s="287"/>
      <c r="JQP2" s="287"/>
      <c r="JQQ2" s="287"/>
      <c r="JQR2" s="287"/>
      <c r="JQS2" s="287"/>
      <c r="JQT2" s="287"/>
      <c r="JQU2" s="287"/>
      <c r="JQV2" s="287"/>
      <c r="JQW2" s="287"/>
      <c r="JQX2" s="287"/>
      <c r="JQY2" s="287"/>
      <c r="JQZ2" s="287"/>
      <c r="JRA2" s="287"/>
      <c r="JRB2" s="287"/>
      <c r="JRC2" s="287"/>
      <c r="JRD2" s="287"/>
      <c r="JRE2" s="287"/>
      <c r="JRF2" s="287"/>
      <c r="JRG2" s="287"/>
      <c r="JRH2" s="287"/>
      <c r="JRI2" s="287"/>
      <c r="JRJ2" s="287"/>
      <c r="JRK2" s="287"/>
      <c r="JRL2" s="287"/>
      <c r="JRM2" s="287"/>
      <c r="JRN2" s="287"/>
      <c r="JRO2" s="287"/>
      <c r="JRP2" s="287"/>
      <c r="JRQ2" s="287"/>
      <c r="JRR2" s="287"/>
      <c r="JRS2" s="287"/>
      <c r="JRT2" s="287"/>
      <c r="JRU2" s="287"/>
      <c r="JRV2" s="287"/>
      <c r="JRW2" s="287"/>
      <c r="JRX2" s="287"/>
      <c r="JRY2" s="287"/>
      <c r="JRZ2" s="287"/>
      <c r="JSA2" s="287"/>
      <c r="JSB2" s="287"/>
      <c r="JSC2" s="287"/>
      <c r="JSD2" s="287"/>
      <c r="JSE2" s="287"/>
      <c r="JSF2" s="287"/>
      <c r="JSG2" s="287"/>
      <c r="JSH2" s="287"/>
      <c r="JSI2" s="287"/>
      <c r="JSJ2" s="287"/>
      <c r="JSK2" s="287"/>
      <c r="JSL2" s="287"/>
      <c r="JSM2" s="287"/>
      <c r="JSN2" s="287"/>
      <c r="JSO2" s="287"/>
      <c r="JSP2" s="287"/>
      <c r="JSQ2" s="287"/>
      <c r="JSR2" s="287"/>
      <c r="JSS2" s="287"/>
      <c r="JST2" s="287"/>
      <c r="JSU2" s="287"/>
      <c r="JSV2" s="287"/>
      <c r="JSW2" s="287"/>
      <c r="JSX2" s="287"/>
      <c r="JSY2" s="287"/>
      <c r="JSZ2" s="287"/>
      <c r="JTA2" s="287"/>
      <c r="JTB2" s="287"/>
      <c r="JTC2" s="287"/>
      <c r="JTD2" s="287"/>
      <c r="JTE2" s="287"/>
      <c r="JTF2" s="287"/>
      <c r="JTG2" s="287"/>
      <c r="JTH2" s="287"/>
      <c r="JTI2" s="287"/>
      <c r="JTJ2" s="287"/>
      <c r="JTK2" s="287"/>
      <c r="JTL2" s="287"/>
      <c r="JTM2" s="287"/>
      <c r="JTN2" s="287"/>
      <c r="JTO2" s="287"/>
      <c r="JTP2" s="287"/>
      <c r="JTQ2" s="287"/>
      <c r="JTR2" s="287"/>
      <c r="JTS2" s="287"/>
      <c r="JTT2" s="287"/>
      <c r="JTU2" s="287"/>
      <c r="JTV2" s="287"/>
      <c r="JTW2" s="287"/>
      <c r="JTX2" s="287"/>
      <c r="JTY2" s="287"/>
      <c r="JTZ2" s="287"/>
      <c r="JUA2" s="287"/>
      <c r="JUB2" s="287"/>
      <c r="JUC2" s="287"/>
      <c r="JUD2" s="287"/>
      <c r="JUE2" s="287"/>
      <c r="JUF2" s="287"/>
      <c r="JUG2" s="287"/>
      <c r="JUH2" s="287"/>
      <c r="JUI2" s="287"/>
      <c r="JUJ2" s="287"/>
      <c r="JUK2" s="287"/>
      <c r="JUL2" s="287"/>
      <c r="JUM2" s="287"/>
      <c r="JUN2" s="287"/>
      <c r="JUO2" s="287"/>
      <c r="JUP2" s="287"/>
      <c r="JUQ2" s="287"/>
      <c r="JUR2" s="287"/>
      <c r="JUS2" s="287"/>
      <c r="JUT2" s="287"/>
      <c r="JUU2" s="287"/>
      <c r="JUV2" s="287"/>
      <c r="JUW2" s="287"/>
      <c r="JUX2" s="287"/>
      <c r="JUY2" s="287"/>
      <c r="JUZ2" s="287"/>
      <c r="JVA2" s="287"/>
      <c r="JVB2" s="287"/>
      <c r="JVC2" s="287"/>
      <c r="JVD2" s="287"/>
      <c r="JVE2" s="287"/>
      <c r="JVF2" s="287"/>
      <c r="JVG2" s="287"/>
      <c r="JVH2" s="287"/>
      <c r="JVI2" s="287"/>
      <c r="JVJ2" s="287"/>
      <c r="JVK2" s="287"/>
      <c r="JVL2" s="287"/>
      <c r="JVM2" s="287"/>
      <c r="JVN2" s="287"/>
      <c r="JVO2" s="287"/>
      <c r="JVP2" s="287"/>
      <c r="JVQ2" s="287"/>
      <c r="JVR2" s="287"/>
      <c r="JVS2" s="287"/>
      <c r="JVT2" s="287"/>
      <c r="JVU2" s="287"/>
      <c r="JVV2" s="287"/>
      <c r="JVW2" s="287"/>
      <c r="JVX2" s="287"/>
      <c r="JVY2" s="287"/>
      <c r="JVZ2" s="287"/>
      <c r="JWA2" s="287"/>
      <c r="JWB2" s="287"/>
      <c r="JWC2" s="287"/>
      <c r="JWD2" s="287"/>
      <c r="JWE2" s="287"/>
      <c r="JWF2" s="287"/>
      <c r="JWG2" s="287"/>
      <c r="JWH2" s="287"/>
      <c r="JWI2" s="287"/>
      <c r="JWJ2" s="287"/>
      <c r="JWK2" s="287"/>
      <c r="JWL2" s="287"/>
      <c r="JWM2" s="287"/>
      <c r="JWN2" s="287"/>
      <c r="JWO2" s="287"/>
      <c r="JWP2" s="287"/>
      <c r="JWQ2" s="287"/>
      <c r="JWR2" s="287"/>
      <c r="JWS2" s="287"/>
      <c r="JWT2" s="287"/>
      <c r="JWU2" s="287"/>
      <c r="JWV2" s="287"/>
      <c r="JWW2" s="287"/>
      <c r="JWX2" s="287"/>
      <c r="JWY2" s="287"/>
      <c r="JWZ2" s="287"/>
      <c r="JXA2" s="287"/>
      <c r="JXB2" s="287"/>
      <c r="JXC2" s="287"/>
      <c r="JXD2" s="287"/>
      <c r="JXE2" s="287"/>
      <c r="JXF2" s="287"/>
      <c r="JXG2" s="287"/>
      <c r="JXH2" s="287"/>
      <c r="JXI2" s="287"/>
      <c r="JXJ2" s="287"/>
      <c r="JXK2" s="287"/>
      <c r="JXL2" s="287"/>
      <c r="JXM2" s="287"/>
      <c r="JXN2" s="287"/>
      <c r="JXO2" s="287"/>
      <c r="JXP2" s="287"/>
      <c r="JXQ2" s="287"/>
      <c r="JXR2" s="287"/>
      <c r="JXS2" s="287"/>
      <c r="JXT2" s="287"/>
      <c r="JXU2" s="287"/>
      <c r="JXV2" s="287"/>
      <c r="JXW2" s="287"/>
      <c r="JXX2" s="287"/>
      <c r="JXY2" s="287"/>
      <c r="JXZ2" s="287"/>
      <c r="JYA2" s="287"/>
      <c r="JYB2" s="287"/>
      <c r="JYC2" s="287"/>
      <c r="JYD2" s="287"/>
      <c r="JYE2" s="287"/>
      <c r="JYF2" s="287"/>
      <c r="JYG2" s="287"/>
      <c r="JYH2" s="287"/>
      <c r="JYI2" s="287"/>
      <c r="JYJ2" s="287"/>
      <c r="JYK2" s="287"/>
      <c r="JYL2" s="287"/>
      <c r="JYM2" s="287"/>
      <c r="JYN2" s="287"/>
      <c r="JYO2" s="287"/>
      <c r="JYP2" s="287"/>
      <c r="JYQ2" s="287"/>
      <c r="JYR2" s="287"/>
      <c r="JYS2" s="287"/>
      <c r="JYT2" s="287"/>
      <c r="JYU2" s="287"/>
      <c r="JYV2" s="287"/>
      <c r="JYW2" s="287"/>
      <c r="JYX2" s="287"/>
      <c r="JYY2" s="287"/>
      <c r="JYZ2" s="287"/>
      <c r="JZA2" s="287"/>
      <c r="JZB2" s="287"/>
      <c r="JZC2" s="287"/>
      <c r="JZD2" s="287"/>
      <c r="JZE2" s="287"/>
      <c r="JZF2" s="287"/>
      <c r="JZG2" s="287"/>
      <c r="JZH2" s="287"/>
      <c r="JZI2" s="287"/>
      <c r="JZJ2" s="287"/>
      <c r="JZK2" s="287"/>
      <c r="JZL2" s="287"/>
      <c r="JZM2" s="287"/>
      <c r="JZN2" s="287"/>
      <c r="JZO2" s="287"/>
      <c r="JZP2" s="287"/>
      <c r="JZQ2" s="287"/>
      <c r="JZR2" s="287"/>
      <c r="JZS2" s="287"/>
      <c r="JZT2" s="287"/>
      <c r="JZU2" s="287"/>
      <c r="JZV2" s="287"/>
      <c r="JZW2" s="287"/>
      <c r="JZX2" s="287"/>
      <c r="JZY2" s="287"/>
      <c r="JZZ2" s="287"/>
      <c r="KAA2" s="287"/>
      <c r="KAB2" s="287"/>
      <c r="KAC2" s="287"/>
      <c r="KAD2" s="287"/>
      <c r="KAE2" s="287"/>
      <c r="KAF2" s="287"/>
      <c r="KAG2" s="287"/>
      <c r="KAH2" s="287"/>
      <c r="KAI2" s="287"/>
      <c r="KAJ2" s="287"/>
      <c r="KAK2" s="287"/>
      <c r="KAL2" s="287"/>
      <c r="KAM2" s="287"/>
      <c r="KAN2" s="287"/>
      <c r="KAO2" s="287"/>
      <c r="KAP2" s="287"/>
      <c r="KAQ2" s="287"/>
      <c r="KAR2" s="287"/>
      <c r="KAS2" s="287"/>
      <c r="KAT2" s="287"/>
      <c r="KAU2" s="287"/>
      <c r="KAV2" s="287"/>
      <c r="KAW2" s="287"/>
      <c r="KAX2" s="287"/>
      <c r="KAY2" s="287"/>
      <c r="KAZ2" s="287"/>
      <c r="KBA2" s="287"/>
      <c r="KBB2" s="287"/>
      <c r="KBC2" s="287"/>
      <c r="KBD2" s="287"/>
      <c r="KBE2" s="287"/>
      <c r="KBF2" s="287"/>
      <c r="KBG2" s="287"/>
      <c r="KBH2" s="287"/>
      <c r="KBI2" s="287"/>
      <c r="KBJ2" s="287"/>
      <c r="KBK2" s="287"/>
      <c r="KBL2" s="287"/>
      <c r="KBM2" s="287"/>
      <c r="KBN2" s="287"/>
      <c r="KBO2" s="287"/>
      <c r="KBP2" s="287"/>
      <c r="KBQ2" s="287"/>
      <c r="KBR2" s="287"/>
      <c r="KBS2" s="287"/>
      <c r="KBT2" s="287"/>
      <c r="KBU2" s="287"/>
      <c r="KBV2" s="287"/>
      <c r="KBW2" s="287"/>
      <c r="KBX2" s="287"/>
      <c r="KBY2" s="287"/>
      <c r="KBZ2" s="287"/>
      <c r="KCA2" s="287"/>
      <c r="KCB2" s="287"/>
      <c r="KCC2" s="287"/>
      <c r="KCD2" s="287"/>
      <c r="KCE2" s="287"/>
      <c r="KCF2" s="287"/>
      <c r="KCG2" s="287"/>
      <c r="KCH2" s="287"/>
      <c r="KCI2" s="287"/>
      <c r="KCJ2" s="287"/>
      <c r="KCK2" s="287"/>
      <c r="KCL2" s="287"/>
      <c r="KCM2" s="287"/>
      <c r="KCN2" s="287"/>
      <c r="KCO2" s="287"/>
      <c r="KCP2" s="287"/>
      <c r="KCQ2" s="287"/>
      <c r="KCR2" s="287"/>
      <c r="KCS2" s="287"/>
      <c r="KCT2" s="287"/>
      <c r="KCU2" s="287"/>
      <c r="KCV2" s="287"/>
      <c r="KCW2" s="287"/>
      <c r="KCX2" s="287"/>
      <c r="KCY2" s="287"/>
      <c r="KCZ2" s="287"/>
      <c r="KDA2" s="287"/>
      <c r="KDB2" s="287"/>
      <c r="KDC2" s="287"/>
      <c r="KDD2" s="287"/>
      <c r="KDE2" s="287"/>
      <c r="KDF2" s="287"/>
      <c r="KDG2" s="287"/>
      <c r="KDH2" s="287"/>
      <c r="KDI2" s="287"/>
      <c r="KDJ2" s="287"/>
      <c r="KDK2" s="287"/>
      <c r="KDL2" s="287"/>
      <c r="KDM2" s="287"/>
      <c r="KDN2" s="287"/>
      <c r="KDO2" s="287"/>
      <c r="KDP2" s="287"/>
      <c r="KDQ2" s="287"/>
      <c r="KDR2" s="287"/>
      <c r="KDS2" s="287"/>
      <c r="KDT2" s="287"/>
      <c r="KDU2" s="287"/>
      <c r="KDV2" s="287"/>
      <c r="KDW2" s="287"/>
      <c r="KDX2" s="287"/>
      <c r="KDY2" s="287"/>
      <c r="KDZ2" s="287"/>
      <c r="KEA2" s="287"/>
      <c r="KEB2" s="287"/>
      <c r="KEC2" s="287"/>
      <c r="KED2" s="287"/>
      <c r="KEE2" s="287"/>
      <c r="KEF2" s="287"/>
      <c r="KEG2" s="287"/>
      <c r="KEH2" s="287"/>
      <c r="KEI2" s="287"/>
      <c r="KEJ2" s="287"/>
      <c r="KEK2" s="287"/>
      <c r="KEL2" s="287"/>
      <c r="KEM2" s="287"/>
      <c r="KEN2" s="287"/>
      <c r="KEO2" s="287"/>
      <c r="KEP2" s="287"/>
      <c r="KEQ2" s="287"/>
      <c r="KER2" s="287"/>
      <c r="KES2" s="287"/>
      <c r="KET2" s="287"/>
      <c r="KEU2" s="287"/>
      <c r="KEV2" s="287"/>
      <c r="KEW2" s="287"/>
      <c r="KEX2" s="287"/>
      <c r="KEY2" s="287"/>
      <c r="KEZ2" s="287"/>
      <c r="KFA2" s="287"/>
      <c r="KFB2" s="287"/>
      <c r="KFC2" s="287"/>
      <c r="KFD2" s="287"/>
      <c r="KFE2" s="287"/>
      <c r="KFF2" s="287"/>
      <c r="KFG2" s="287"/>
      <c r="KFH2" s="287"/>
      <c r="KFI2" s="287"/>
      <c r="KFJ2" s="287"/>
      <c r="KFK2" s="287"/>
      <c r="KFL2" s="287"/>
      <c r="KFM2" s="287"/>
      <c r="KFN2" s="287"/>
      <c r="KFO2" s="287"/>
      <c r="KFP2" s="287"/>
      <c r="KFQ2" s="287"/>
      <c r="KFR2" s="287"/>
      <c r="KFS2" s="287"/>
      <c r="KFT2" s="287"/>
      <c r="KFU2" s="287"/>
      <c r="KFV2" s="287"/>
      <c r="KFW2" s="287"/>
      <c r="KFX2" s="287"/>
      <c r="KFY2" s="287"/>
      <c r="KFZ2" s="287"/>
      <c r="KGA2" s="287"/>
      <c r="KGB2" s="287"/>
      <c r="KGC2" s="287"/>
      <c r="KGD2" s="287"/>
      <c r="KGE2" s="287"/>
      <c r="KGF2" s="287"/>
      <c r="KGG2" s="287"/>
      <c r="KGH2" s="287"/>
      <c r="KGI2" s="287"/>
      <c r="KGJ2" s="287"/>
      <c r="KGK2" s="287"/>
      <c r="KGL2" s="287"/>
      <c r="KGM2" s="287"/>
      <c r="KGN2" s="287"/>
      <c r="KGO2" s="287"/>
      <c r="KGP2" s="287"/>
      <c r="KGQ2" s="287"/>
      <c r="KGR2" s="287"/>
      <c r="KGS2" s="287"/>
      <c r="KGT2" s="287"/>
      <c r="KGU2" s="287"/>
      <c r="KGV2" s="287"/>
      <c r="KGW2" s="287"/>
      <c r="KGX2" s="287"/>
      <c r="KGY2" s="287"/>
      <c r="KGZ2" s="287"/>
      <c r="KHA2" s="287"/>
      <c r="KHB2" s="287"/>
      <c r="KHC2" s="287"/>
      <c r="KHD2" s="287"/>
      <c r="KHE2" s="287"/>
      <c r="KHF2" s="287"/>
      <c r="KHG2" s="287"/>
      <c r="KHH2" s="287"/>
      <c r="KHI2" s="287"/>
      <c r="KHJ2" s="287"/>
      <c r="KHK2" s="287"/>
      <c r="KHL2" s="287"/>
      <c r="KHM2" s="287"/>
      <c r="KHN2" s="287"/>
      <c r="KHO2" s="287"/>
      <c r="KHP2" s="287"/>
      <c r="KHQ2" s="287"/>
      <c r="KHR2" s="287"/>
      <c r="KHS2" s="287"/>
      <c r="KHT2" s="287"/>
      <c r="KHU2" s="287"/>
      <c r="KHV2" s="287"/>
      <c r="KHW2" s="287"/>
      <c r="KHX2" s="287"/>
      <c r="KHY2" s="287"/>
      <c r="KHZ2" s="287"/>
      <c r="KIA2" s="287"/>
      <c r="KIB2" s="287"/>
      <c r="KIC2" s="287"/>
      <c r="KID2" s="287"/>
      <c r="KIE2" s="287"/>
      <c r="KIF2" s="287"/>
      <c r="KIG2" s="287"/>
      <c r="KIH2" s="287"/>
      <c r="KII2" s="287"/>
      <c r="KIJ2" s="287"/>
      <c r="KIK2" s="287"/>
      <c r="KIL2" s="287"/>
      <c r="KIM2" s="287"/>
      <c r="KIN2" s="287"/>
      <c r="KIO2" s="287"/>
      <c r="KIP2" s="287"/>
      <c r="KIQ2" s="287"/>
      <c r="KIR2" s="287"/>
      <c r="KIS2" s="287"/>
      <c r="KIT2" s="287"/>
      <c r="KIU2" s="287"/>
      <c r="KIV2" s="287"/>
      <c r="KIW2" s="287"/>
      <c r="KIX2" s="287"/>
      <c r="KIY2" s="287"/>
      <c r="KIZ2" s="287"/>
      <c r="KJA2" s="287"/>
      <c r="KJB2" s="287"/>
      <c r="KJC2" s="287"/>
      <c r="KJD2" s="287"/>
      <c r="KJE2" s="287"/>
      <c r="KJF2" s="287"/>
      <c r="KJG2" s="287"/>
      <c r="KJH2" s="287"/>
      <c r="KJI2" s="287"/>
      <c r="KJJ2" s="287"/>
      <c r="KJK2" s="287"/>
      <c r="KJL2" s="287"/>
      <c r="KJM2" s="287"/>
      <c r="KJN2" s="287"/>
      <c r="KJO2" s="287"/>
      <c r="KJP2" s="287"/>
      <c r="KJQ2" s="287"/>
      <c r="KJR2" s="287"/>
      <c r="KJS2" s="287"/>
      <c r="KJT2" s="287"/>
      <c r="KJU2" s="287"/>
      <c r="KJV2" s="287"/>
      <c r="KJW2" s="287"/>
      <c r="KJX2" s="287"/>
      <c r="KJY2" s="287"/>
      <c r="KJZ2" s="287"/>
      <c r="KKA2" s="287"/>
      <c r="KKB2" s="287"/>
      <c r="KKC2" s="287"/>
      <c r="KKD2" s="287"/>
      <c r="KKE2" s="287"/>
      <c r="KKF2" s="287"/>
      <c r="KKG2" s="287"/>
      <c r="KKH2" s="287"/>
      <c r="KKI2" s="287"/>
      <c r="KKJ2" s="287"/>
      <c r="KKK2" s="287"/>
      <c r="KKL2" s="287"/>
      <c r="KKM2" s="287"/>
      <c r="KKN2" s="287"/>
      <c r="KKO2" s="287"/>
      <c r="KKP2" s="287"/>
      <c r="KKQ2" s="287"/>
      <c r="KKR2" s="287"/>
      <c r="KKS2" s="287"/>
      <c r="KKT2" s="287"/>
      <c r="KKU2" s="287"/>
      <c r="KKV2" s="287"/>
      <c r="KKW2" s="287"/>
      <c r="KKX2" s="287"/>
      <c r="KKY2" s="287"/>
      <c r="KKZ2" s="287"/>
      <c r="KLA2" s="287"/>
      <c r="KLB2" s="287"/>
      <c r="KLC2" s="287"/>
      <c r="KLD2" s="287"/>
      <c r="KLE2" s="287"/>
      <c r="KLF2" s="287"/>
      <c r="KLG2" s="287"/>
      <c r="KLH2" s="287"/>
      <c r="KLI2" s="287"/>
      <c r="KLJ2" s="287"/>
      <c r="KLK2" s="287"/>
      <c r="KLL2" s="287"/>
      <c r="KLM2" s="287"/>
      <c r="KLN2" s="287"/>
      <c r="KLO2" s="287"/>
      <c r="KLP2" s="287"/>
      <c r="KLQ2" s="287"/>
      <c r="KLR2" s="287"/>
      <c r="KLS2" s="287"/>
      <c r="KLT2" s="287"/>
      <c r="KLU2" s="287"/>
      <c r="KLV2" s="287"/>
      <c r="KLW2" s="287"/>
      <c r="KLX2" s="287"/>
      <c r="KLY2" s="287"/>
      <c r="KLZ2" s="287"/>
      <c r="KMA2" s="287"/>
      <c r="KMB2" s="287"/>
      <c r="KMC2" s="287"/>
      <c r="KMD2" s="287"/>
      <c r="KME2" s="287"/>
      <c r="KMF2" s="287"/>
      <c r="KMG2" s="287"/>
      <c r="KMH2" s="287"/>
      <c r="KMI2" s="287"/>
      <c r="KMJ2" s="287"/>
      <c r="KMK2" s="287"/>
      <c r="KML2" s="287"/>
      <c r="KMM2" s="287"/>
      <c r="KMN2" s="287"/>
      <c r="KMO2" s="287"/>
      <c r="KMP2" s="287"/>
      <c r="KMQ2" s="287"/>
      <c r="KMR2" s="287"/>
      <c r="KMS2" s="287"/>
      <c r="KMT2" s="287"/>
      <c r="KMU2" s="287"/>
      <c r="KMV2" s="287"/>
      <c r="KMW2" s="287"/>
      <c r="KMX2" s="287"/>
      <c r="KMY2" s="287"/>
      <c r="KMZ2" s="287"/>
      <c r="KNA2" s="287"/>
      <c r="KNB2" s="287"/>
      <c r="KNC2" s="287"/>
      <c r="KND2" s="287"/>
      <c r="KNE2" s="287"/>
      <c r="KNF2" s="287"/>
      <c r="KNG2" s="287"/>
      <c r="KNH2" s="287"/>
      <c r="KNI2" s="287"/>
      <c r="KNJ2" s="287"/>
      <c r="KNK2" s="287"/>
      <c r="KNL2" s="287"/>
      <c r="KNM2" s="287"/>
      <c r="KNN2" s="287"/>
      <c r="KNO2" s="287"/>
      <c r="KNP2" s="287"/>
      <c r="KNQ2" s="287"/>
      <c r="KNR2" s="287"/>
      <c r="KNS2" s="287"/>
      <c r="KNT2" s="287"/>
      <c r="KNU2" s="287"/>
      <c r="KNV2" s="287"/>
      <c r="KNW2" s="287"/>
      <c r="KNX2" s="287"/>
      <c r="KNY2" s="287"/>
      <c r="KNZ2" s="287"/>
      <c r="KOA2" s="287"/>
      <c r="KOB2" s="287"/>
      <c r="KOC2" s="287"/>
      <c r="KOD2" s="287"/>
      <c r="KOE2" s="287"/>
      <c r="KOF2" s="287"/>
      <c r="KOG2" s="287"/>
      <c r="KOH2" s="287"/>
      <c r="KOI2" s="287"/>
      <c r="KOJ2" s="287"/>
      <c r="KOK2" s="287"/>
      <c r="KOL2" s="287"/>
      <c r="KOM2" s="287"/>
      <c r="KON2" s="287"/>
      <c r="KOO2" s="287"/>
      <c r="KOP2" s="287"/>
      <c r="KOQ2" s="287"/>
      <c r="KOR2" s="287"/>
      <c r="KOS2" s="287"/>
      <c r="KOT2" s="287"/>
      <c r="KOU2" s="287"/>
      <c r="KOV2" s="287"/>
      <c r="KOW2" s="287"/>
      <c r="KOX2" s="287"/>
      <c r="KOY2" s="287"/>
      <c r="KOZ2" s="287"/>
      <c r="KPA2" s="287"/>
      <c r="KPB2" s="287"/>
      <c r="KPC2" s="287"/>
      <c r="KPD2" s="287"/>
      <c r="KPE2" s="287"/>
      <c r="KPF2" s="287"/>
      <c r="KPG2" s="287"/>
      <c r="KPH2" s="287"/>
      <c r="KPI2" s="287"/>
      <c r="KPJ2" s="287"/>
      <c r="KPK2" s="287"/>
      <c r="KPL2" s="287"/>
      <c r="KPM2" s="287"/>
      <c r="KPN2" s="287"/>
      <c r="KPO2" s="287"/>
      <c r="KPP2" s="287"/>
      <c r="KPQ2" s="287"/>
      <c r="KPR2" s="287"/>
      <c r="KPS2" s="287"/>
      <c r="KPT2" s="287"/>
      <c r="KPU2" s="287"/>
      <c r="KPV2" s="287"/>
      <c r="KPW2" s="287"/>
      <c r="KPX2" s="287"/>
      <c r="KPY2" s="287"/>
      <c r="KPZ2" s="287"/>
      <c r="KQA2" s="287"/>
      <c r="KQB2" s="287"/>
      <c r="KQC2" s="287"/>
      <c r="KQD2" s="287"/>
      <c r="KQE2" s="287"/>
      <c r="KQF2" s="287"/>
      <c r="KQG2" s="287"/>
      <c r="KQH2" s="287"/>
      <c r="KQI2" s="287"/>
      <c r="KQJ2" s="287"/>
      <c r="KQK2" s="287"/>
      <c r="KQL2" s="287"/>
      <c r="KQM2" s="287"/>
      <c r="KQN2" s="287"/>
      <c r="KQO2" s="287"/>
      <c r="KQP2" s="287"/>
      <c r="KQQ2" s="287"/>
      <c r="KQR2" s="287"/>
      <c r="KQS2" s="287"/>
      <c r="KQT2" s="287"/>
      <c r="KQU2" s="287"/>
      <c r="KQV2" s="287"/>
      <c r="KQW2" s="287"/>
      <c r="KQX2" s="287"/>
      <c r="KQY2" s="287"/>
      <c r="KQZ2" s="287"/>
      <c r="KRA2" s="287"/>
      <c r="KRB2" s="287"/>
      <c r="KRC2" s="287"/>
      <c r="KRD2" s="287"/>
      <c r="KRE2" s="287"/>
      <c r="KRF2" s="287"/>
      <c r="KRG2" s="287"/>
      <c r="KRH2" s="287"/>
      <c r="KRI2" s="287"/>
      <c r="KRJ2" s="287"/>
      <c r="KRK2" s="287"/>
      <c r="KRL2" s="287"/>
      <c r="KRM2" s="287"/>
      <c r="KRN2" s="287"/>
      <c r="KRO2" s="287"/>
      <c r="KRP2" s="287"/>
      <c r="KRQ2" s="287"/>
      <c r="KRR2" s="287"/>
      <c r="KRS2" s="287"/>
      <c r="KRT2" s="287"/>
      <c r="KRU2" s="287"/>
      <c r="KRV2" s="287"/>
      <c r="KRW2" s="287"/>
      <c r="KRX2" s="287"/>
      <c r="KRY2" s="287"/>
      <c r="KRZ2" s="287"/>
      <c r="KSA2" s="287"/>
      <c r="KSB2" s="287"/>
      <c r="KSC2" s="287"/>
      <c r="KSD2" s="287"/>
      <c r="KSE2" s="287"/>
      <c r="KSF2" s="287"/>
      <c r="KSG2" s="287"/>
      <c r="KSH2" s="287"/>
      <c r="KSI2" s="287"/>
      <c r="KSJ2" s="287"/>
      <c r="KSK2" s="287"/>
      <c r="KSL2" s="287"/>
      <c r="KSM2" s="287"/>
      <c r="KSN2" s="287"/>
      <c r="KSO2" s="287"/>
      <c r="KSP2" s="287"/>
      <c r="KSQ2" s="287"/>
      <c r="KSR2" s="287"/>
      <c r="KSS2" s="287"/>
      <c r="KST2" s="287"/>
      <c r="KSU2" s="287"/>
      <c r="KSV2" s="287"/>
      <c r="KSW2" s="287"/>
      <c r="KSX2" s="287"/>
      <c r="KSY2" s="287"/>
      <c r="KSZ2" s="287"/>
      <c r="KTA2" s="287"/>
      <c r="KTB2" s="287"/>
      <c r="KTC2" s="287"/>
      <c r="KTD2" s="287"/>
      <c r="KTE2" s="287"/>
      <c r="KTF2" s="287"/>
      <c r="KTG2" s="287"/>
      <c r="KTH2" s="287"/>
      <c r="KTI2" s="287"/>
      <c r="KTJ2" s="287"/>
      <c r="KTK2" s="287"/>
      <c r="KTL2" s="287"/>
      <c r="KTM2" s="287"/>
      <c r="KTN2" s="287"/>
      <c r="KTO2" s="287"/>
      <c r="KTP2" s="287"/>
      <c r="KTQ2" s="287"/>
      <c r="KTR2" s="287"/>
      <c r="KTS2" s="287"/>
      <c r="KTT2" s="287"/>
      <c r="KTU2" s="287"/>
      <c r="KTV2" s="287"/>
      <c r="KTW2" s="287"/>
      <c r="KTX2" s="287"/>
      <c r="KTY2" s="287"/>
      <c r="KTZ2" s="287"/>
      <c r="KUA2" s="287"/>
      <c r="KUB2" s="287"/>
      <c r="KUC2" s="287"/>
      <c r="KUD2" s="287"/>
      <c r="KUE2" s="287"/>
      <c r="KUF2" s="287"/>
      <c r="KUG2" s="287"/>
      <c r="KUH2" s="287"/>
      <c r="KUI2" s="287"/>
      <c r="KUJ2" s="287"/>
      <c r="KUK2" s="287"/>
      <c r="KUL2" s="287"/>
      <c r="KUM2" s="287"/>
      <c r="KUN2" s="287"/>
      <c r="KUO2" s="287"/>
      <c r="KUP2" s="287"/>
      <c r="KUQ2" s="287"/>
      <c r="KUR2" s="287"/>
      <c r="KUS2" s="287"/>
      <c r="KUT2" s="287"/>
      <c r="KUU2" s="287"/>
      <c r="KUV2" s="287"/>
      <c r="KUW2" s="287"/>
      <c r="KUX2" s="287"/>
      <c r="KUY2" s="287"/>
      <c r="KUZ2" s="287"/>
      <c r="KVA2" s="287"/>
      <c r="KVB2" s="287"/>
      <c r="KVC2" s="287"/>
      <c r="KVD2" s="287"/>
      <c r="KVE2" s="287"/>
      <c r="KVF2" s="287"/>
      <c r="KVG2" s="287"/>
      <c r="KVH2" s="287"/>
      <c r="KVI2" s="287"/>
      <c r="KVJ2" s="287"/>
      <c r="KVK2" s="287"/>
      <c r="KVL2" s="287"/>
      <c r="KVM2" s="287"/>
      <c r="KVN2" s="287"/>
      <c r="KVO2" s="287"/>
      <c r="KVP2" s="287"/>
      <c r="KVQ2" s="287"/>
      <c r="KVR2" s="287"/>
      <c r="KVS2" s="287"/>
      <c r="KVT2" s="287"/>
      <c r="KVU2" s="287"/>
      <c r="KVV2" s="287"/>
      <c r="KVW2" s="287"/>
      <c r="KVX2" s="287"/>
      <c r="KVY2" s="287"/>
      <c r="KVZ2" s="287"/>
      <c r="KWA2" s="287"/>
      <c r="KWB2" s="287"/>
      <c r="KWC2" s="287"/>
      <c r="KWD2" s="287"/>
      <c r="KWE2" s="287"/>
      <c r="KWF2" s="287"/>
      <c r="KWG2" s="287"/>
      <c r="KWH2" s="287"/>
      <c r="KWI2" s="287"/>
      <c r="KWJ2" s="287"/>
      <c r="KWK2" s="287"/>
      <c r="KWL2" s="287"/>
      <c r="KWM2" s="287"/>
      <c r="KWN2" s="287"/>
      <c r="KWO2" s="287"/>
      <c r="KWP2" s="287"/>
      <c r="KWQ2" s="287"/>
      <c r="KWR2" s="287"/>
      <c r="KWS2" s="287"/>
      <c r="KWT2" s="287"/>
      <c r="KWU2" s="287"/>
      <c r="KWV2" s="287"/>
      <c r="KWW2" s="287"/>
      <c r="KWX2" s="287"/>
      <c r="KWY2" s="287"/>
      <c r="KWZ2" s="287"/>
      <c r="KXA2" s="287"/>
      <c r="KXB2" s="287"/>
      <c r="KXC2" s="287"/>
      <c r="KXD2" s="287"/>
      <c r="KXE2" s="287"/>
      <c r="KXF2" s="287"/>
      <c r="KXG2" s="287"/>
      <c r="KXH2" s="287"/>
      <c r="KXI2" s="287"/>
      <c r="KXJ2" s="287"/>
      <c r="KXK2" s="287"/>
      <c r="KXL2" s="287"/>
      <c r="KXM2" s="287"/>
      <c r="KXN2" s="287"/>
      <c r="KXO2" s="287"/>
      <c r="KXP2" s="287"/>
      <c r="KXQ2" s="287"/>
      <c r="KXR2" s="287"/>
      <c r="KXS2" s="287"/>
      <c r="KXT2" s="287"/>
      <c r="KXU2" s="287"/>
      <c r="KXV2" s="287"/>
      <c r="KXW2" s="287"/>
      <c r="KXX2" s="287"/>
      <c r="KXY2" s="287"/>
      <c r="KXZ2" s="287"/>
      <c r="KYA2" s="287"/>
      <c r="KYB2" s="287"/>
      <c r="KYC2" s="287"/>
      <c r="KYD2" s="287"/>
      <c r="KYE2" s="287"/>
      <c r="KYF2" s="287"/>
      <c r="KYG2" s="287"/>
      <c r="KYH2" s="287"/>
      <c r="KYI2" s="287"/>
      <c r="KYJ2" s="287"/>
      <c r="KYK2" s="287"/>
      <c r="KYL2" s="287"/>
      <c r="KYM2" s="287"/>
      <c r="KYN2" s="287"/>
      <c r="KYO2" s="287"/>
      <c r="KYP2" s="287"/>
      <c r="KYQ2" s="287"/>
      <c r="KYR2" s="287"/>
      <c r="KYS2" s="287"/>
      <c r="KYT2" s="287"/>
      <c r="KYU2" s="287"/>
      <c r="KYV2" s="287"/>
      <c r="KYW2" s="287"/>
      <c r="KYX2" s="287"/>
      <c r="KYY2" s="287"/>
      <c r="KYZ2" s="287"/>
      <c r="KZA2" s="287"/>
      <c r="KZB2" s="287"/>
      <c r="KZC2" s="287"/>
      <c r="KZD2" s="287"/>
      <c r="KZE2" s="287"/>
      <c r="KZF2" s="287"/>
      <c r="KZG2" s="287"/>
      <c r="KZH2" s="287"/>
      <c r="KZI2" s="287"/>
      <c r="KZJ2" s="287"/>
      <c r="KZK2" s="287"/>
      <c r="KZL2" s="287"/>
      <c r="KZM2" s="287"/>
      <c r="KZN2" s="287"/>
      <c r="KZO2" s="287"/>
      <c r="KZP2" s="287"/>
      <c r="KZQ2" s="287"/>
      <c r="KZR2" s="287"/>
      <c r="KZS2" s="287"/>
      <c r="KZT2" s="287"/>
      <c r="KZU2" s="287"/>
      <c r="KZV2" s="287"/>
      <c r="KZW2" s="287"/>
      <c r="KZX2" s="287"/>
      <c r="KZY2" s="287"/>
      <c r="KZZ2" s="287"/>
      <c r="LAA2" s="287"/>
      <c r="LAB2" s="287"/>
      <c r="LAC2" s="287"/>
      <c r="LAD2" s="287"/>
      <c r="LAE2" s="287"/>
      <c r="LAF2" s="287"/>
      <c r="LAG2" s="287"/>
      <c r="LAH2" s="287"/>
      <c r="LAI2" s="287"/>
      <c r="LAJ2" s="287"/>
      <c r="LAK2" s="287"/>
      <c r="LAL2" s="287"/>
      <c r="LAM2" s="287"/>
      <c r="LAN2" s="287"/>
      <c r="LAO2" s="287"/>
      <c r="LAP2" s="287"/>
      <c r="LAQ2" s="287"/>
      <c r="LAR2" s="287"/>
      <c r="LAS2" s="287"/>
      <c r="LAT2" s="287"/>
      <c r="LAU2" s="287"/>
      <c r="LAV2" s="287"/>
      <c r="LAW2" s="287"/>
      <c r="LAX2" s="287"/>
      <c r="LAY2" s="287"/>
      <c r="LAZ2" s="287"/>
      <c r="LBA2" s="287"/>
      <c r="LBB2" s="287"/>
      <c r="LBC2" s="287"/>
      <c r="LBD2" s="287"/>
      <c r="LBE2" s="287"/>
      <c r="LBF2" s="287"/>
      <c r="LBG2" s="287"/>
      <c r="LBH2" s="287"/>
      <c r="LBI2" s="287"/>
      <c r="LBJ2" s="287"/>
      <c r="LBK2" s="287"/>
      <c r="LBL2" s="287"/>
      <c r="LBM2" s="287"/>
      <c r="LBN2" s="287"/>
      <c r="LBO2" s="287"/>
      <c r="LBP2" s="287"/>
      <c r="LBQ2" s="287"/>
      <c r="LBR2" s="287"/>
      <c r="LBS2" s="287"/>
      <c r="LBT2" s="287"/>
      <c r="LBU2" s="287"/>
      <c r="LBV2" s="287"/>
      <c r="LBW2" s="287"/>
      <c r="LBX2" s="287"/>
      <c r="LBY2" s="287"/>
      <c r="LBZ2" s="287"/>
      <c r="LCA2" s="287"/>
      <c r="LCB2" s="287"/>
      <c r="LCC2" s="287"/>
      <c r="LCD2" s="287"/>
      <c r="LCE2" s="287"/>
      <c r="LCF2" s="287"/>
      <c r="LCG2" s="287"/>
      <c r="LCH2" s="287"/>
      <c r="LCI2" s="287"/>
      <c r="LCJ2" s="287"/>
      <c r="LCK2" s="287"/>
      <c r="LCL2" s="287"/>
      <c r="LCM2" s="287"/>
      <c r="LCN2" s="287"/>
      <c r="LCO2" s="287"/>
      <c r="LCP2" s="287"/>
      <c r="LCQ2" s="287"/>
      <c r="LCR2" s="287"/>
      <c r="LCS2" s="287"/>
      <c r="LCT2" s="287"/>
      <c r="LCU2" s="287"/>
      <c r="LCV2" s="287"/>
      <c r="LCW2" s="287"/>
      <c r="LCX2" s="287"/>
      <c r="LCY2" s="287"/>
      <c r="LCZ2" s="287"/>
      <c r="LDA2" s="287"/>
      <c r="LDB2" s="287"/>
      <c r="LDC2" s="287"/>
      <c r="LDD2" s="287"/>
      <c r="LDE2" s="287"/>
      <c r="LDF2" s="287"/>
      <c r="LDG2" s="287"/>
      <c r="LDH2" s="287"/>
      <c r="LDI2" s="287"/>
      <c r="LDJ2" s="287"/>
      <c r="LDK2" s="287"/>
      <c r="LDL2" s="287"/>
      <c r="LDM2" s="287"/>
      <c r="LDN2" s="287"/>
      <c r="LDO2" s="287"/>
      <c r="LDP2" s="287"/>
      <c r="LDQ2" s="287"/>
      <c r="LDR2" s="287"/>
      <c r="LDS2" s="287"/>
      <c r="LDT2" s="287"/>
      <c r="LDU2" s="287"/>
      <c r="LDV2" s="287"/>
      <c r="LDW2" s="287"/>
      <c r="LDX2" s="287"/>
      <c r="LDY2" s="287"/>
      <c r="LDZ2" s="287"/>
      <c r="LEA2" s="287"/>
      <c r="LEB2" s="287"/>
      <c r="LEC2" s="287"/>
      <c r="LED2" s="287"/>
      <c r="LEE2" s="287"/>
      <c r="LEF2" s="287"/>
      <c r="LEG2" s="287"/>
      <c r="LEH2" s="287"/>
      <c r="LEI2" s="287"/>
      <c r="LEJ2" s="287"/>
      <c r="LEK2" s="287"/>
      <c r="LEL2" s="287"/>
      <c r="LEM2" s="287"/>
      <c r="LEN2" s="287"/>
      <c r="LEO2" s="287"/>
      <c r="LEP2" s="287"/>
      <c r="LEQ2" s="287"/>
      <c r="LER2" s="287"/>
      <c r="LES2" s="287"/>
      <c r="LET2" s="287"/>
      <c r="LEU2" s="287"/>
      <c r="LEV2" s="287"/>
      <c r="LEW2" s="287"/>
      <c r="LEX2" s="287"/>
      <c r="LEY2" s="287"/>
      <c r="LEZ2" s="287"/>
      <c r="LFA2" s="287"/>
      <c r="LFB2" s="287"/>
      <c r="LFC2" s="287"/>
      <c r="LFD2" s="287"/>
      <c r="LFE2" s="287"/>
      <c r="LFF2" s="287"/>
      <c r="LFG2" s="287"/>
      <c r="LFH2" s="287"/>
      <c r="LFI2" s="287"/>
      <c r="LFJ2" s="287"/>
      <c r="LFK2" s="287"/>
      <c r="LFL2" s="287"/>
      <c r="LFM2" s="287"/>
      <c r="LFN2" s="287"/>
      <c r="LFO2" s="287"/>
      <c r="LFP2" s="287"/>
      <c r="LFQ2" s="287"/>
      <c r="LFR2" s="287"/>
      <c r="LFS2" s="287"/>
      <c r="LFT2" s="287"/>
      <c r="LFU2" s="287"/>
      <c r="LFV2" s="287"/>
      <c r="LFW2" s="287"/>
      <c r="LFX2" s="287"/>
      <c r="LFY2" s="287"/>
      <c r="LFZ2" s="287"/>
      <c r="LGA2" s="287"/>
      <c r="LGB2" s="287"/>
      <c r="LGC2" s="287"/>
      <c r="LGD2" s="287"/>
      <c r="LGE2" s="287"/>
      <c r="LGF2" s="287"/>
      <c r="LGG2" s="287"/>
      <c r="LGH2" s="287"/>
      <c r="LGI2" s="287"/>
      <c r="LGJ2" s="287"/>
      <c r="LGK2" s="287"/>
      <c r="LGL2" s="287"/>
      <c r="LGM2" s="287"/>
      <c r="LGN2" s="287"/>
      <c r="LGO2" s="287"/>
      <c r="LGP2" s="287"/>
      <c r="LGQ2" s="287"/>
      <c r="LGR2" s="287"/>
      <c r="LGS2" s="287"/>
      <c r="LGT2" s="287"/>
      <c r="LGU2" s="287"/>
      <c r="LGV2" s="287"/>
      <c r="LGW2" s="287"/>
      <c r="LGX2" s="287"/>
      <c r="LGY2" s="287"/>
      <c r="LGZ2" s="287"/>
      <c r="LHA2" s="287"/>
      <c r="LHB2" s="287"/>
      <c r="LHC2" s="287"/>
      <c r="LHD2" s="287"/>
      <c r="LHE2" s="287"/>
      <c r="LHF2" s="287"/>
      <c r="LHG2" s="287"/>
      <c r="LHH2" s="287"/>
      <c r="LHI2" s="287"/>
      <c r="LHJ2" s="287"/>
      <c r="LHK2" s="287"/>
      <c r="LHL2" s="287"/>
      <c r="LHM2" s="287"/>
      <c r="LHN2" s="287"/>
      <c r="LHO2" s="287"/>
      <c r="LHP2" s="287"/>
      <c r="LHQ2" s="287"/>
      <c r="LHR2" s="287"/>
      <c r="LHS2" s="287"/>
      <c r="LHT2" s="287"/>
      <c r="LHU2" s="287"/>
      <c r="LHV2" s="287"/>
      <c r="LHW2" s="287"/>
      <c r="LHX2" s="287"/>
      <c r="LHY2" s="287"/>
      <c r="LHZ2" s="287"/>
      <c r="LIA2" s="287"/>
      <c r="LIB2" s="287"/>
      <c r="LIC2" s="287"/>
      <c r="LID2" s="287"/>
      <c r="LIE2" s="287"/>
      <c r="LIF2" s="287"/>
      <c r="LIG2" s="287"/>
      <c r="LIH2" s="287"/>
      <c r="LII2" s="287"/>
      <c r="LIJ2" s="287"/>
      <c r="LIK2" s="287"/>
      <c r="LIL2" s="287"/>
      <c r="LIM2" s="287"/>
      <c r="LIN2" s="287"/>
      <c r="LIO2" s="287"/>
      <c r="LIP2" s="287"/>
      <c r="LIQ2" s="287"/>
      <c r="LIR2" s="287"/>
      <c r="LIS2" s="287"/>
      <c r="LIT2" s="287"/>
      <c r="LIU2" s="287"/>
      <c r="LIV2" s="287"/>
      <c r="LIW2" s="287"/>
      <c r="LIX2" s="287"/>
      <c r="LIY2" s="287"/>
      <c r="LIZ2" s="287"/>
      <c r="LJA2" s="287"/>
      <c r="LJB2" s="287"/>
      <c r="LJC2" s="287"/>
      <c r="LJD2" s="287"/>
      <c r="LJE2" s="287"/>
      <c r="LJF2" s="287"/>
      <c r="LJG2" s="287"/>
      <c r="LJH2" s="287"/>
      <c r="LJI2" s="287"/>
      <c r="LJJ2" s="287"/>
      <c r="LJK2" s="287"/>
      <c r="LJL2" s="287"/>
      <c r="LJM2" s="287"/>
      <c r="LJN2" s="287"/>
      <c r="LJO2" s="287"/>
      <c r="LJP2" s="287"/>
      <c r="LJQ2" s="287"/>
      <c r="LJR2" s="287"/>
      <c r="LJS2" s="287"/>
      <c r="LJT2" s="287"/>
      <c r="LJU2" s="287"/>
      <c r="LJV2" s="287"/>
      <c r="LJW2" s="287"/>
      <c r="LJX2" s="287"/>
      <c r="LJY2" s="287"/>
      <c r="LJZ2" s="287"/>
      <c r="LKA2" s="287"/>
      <c r="LKB2" s="287"/>
      <c r="LKC2" s="287"/>
      <c r="LKD2" s="287"/>
      <c r="LKE2" s="287"/>
      <c r="LKF2" s="287"/>
      <c r="LKG2" s="287"/>
      <c r="LKH2" s="287"/>
      <c r="LKI2" s="287"/>
      <c r="LKJ2" s="287"/>
      <c r="LKK2" s="287"/>
      <c r="LKL2" s="287"/>
      <c r="LKM2" s="287"/>
      <c r="LKN2" s="287"/>
      <c r="LKO2" s="287"/>
      <c r="LKP2" s="287"/>
      <c r="LKQ2" s="287"/>
      <c r="LKR2" s="287"/>
      <c r="LKS2" s="287"/>
      <c r="LKT2" s="287"/>
      <c r="LKU2" s="287"/>
      <c r="LKV2" s="287"/>
      <c r="LKW2" s="287"/>
      <c r="LKX2" s="287"/>
      <c r="LKY2" s="287"/>
      <c r="LKZ2" s="287"/>
      <c r="LLA2" s="287"/>
      <c r="LLB2" s="287"/>
      <c r="LLC2" s="287"/>
      <c r="LLD2" s="287"/>
      <c r="LLE2" s="287"/>
      <c r="LLF2" s="287"/>
      <c r="LLG2" s="287"/>
      <c r="LLH2" s="287"/>
      <c r="LLI2" s="287"/>
      <c r="LLJ2" s="287"/>
      <c r="LLK2" s="287"/>
      <c r="LLL2" s="287"/>
      <c r="LLM2" s="287"/>
      <c r="LLN2" s="287"/>
      <c r="LLO2" s="287"/>
      <c r="LLP2" s="287"/>
      <c r="LLQ2" s="287"/>
      <c r="LLR2" s="287"/>
      <c r="LLS2" s="287"/>
      <c r="LLT2" s="287"/>
      <c r="LLU2" s="287"/>
      <c r="LLV2" s="287"/>
      <c r="LLW2" s="287"/>
      <c r="LLX2" s="287"/>
      <c r="LLY2" s="287"/>
      <c r="LLZ2" s="287"/>
      <c r="LMA2" s="287"/>
      <c r="LMB2" s="287"/>
      <c r="LMC2" s="287"/>
      <c r="LMD2" s="287"/>
      <c r="LME2" s="287"/>
      <c r="LMF2" s="287"/>
      <c r="LMG2" s="287"/>
      <c r="LMH2" s="287"/>
      <c r="LMI2" s="287"/>
      <c r="LMJ2" s="287"/>
      <c r="LMK2" s="287"/>
      <c r="LML2" s="287"/>
      <c r="LMM2" s="287"/>
      <c r="LMN2" s="287"/>
      <c r="LMO2" s="287"/>
      <c r="LMP2" s="287"/>
      <c r="LMQ2" s="287"/>
      <c r="LMR2" s="287"/>
      <c r="LMS2" s="287"/>
      <c r="LMT2" s="287"/>
      <c r="LMU2" s="287"/>
      <c r="LMV2" s="287"/>
      <c r="LMW2" s="287"/>
      <c r="LMX2" s="287"/>
      <c r="LMY2" s="287"/>
      <c r="LMZ2" s="287"/>
      <c r="LNA2" s="287"/>
      <c r="LNB2" s="287"/>
      <c r="LNC2" s="287"/>
      <c r="LND2" s="287"/>
      <c r="LNE2" s="287"/>
      <c r="LNF2" s="287"/>
      <c r="LNG2" s="287"/>
      <c r="LNH2" s="287"/>
      <c r="LNI2" s="287"/>
      <c r="LNJ2" s="287"/>
      <c r="LNK2" s="287"/>
      <c r="LNL2" s="287"/>
      <c r="LNM2" s="287"/>
      <c r="LNN2" s="287"/>
      <c r="LNO2" s="287"/>
      <c r="LNP2" s="287"/>
      <c r="LNQ2" s="287"/>
      <c r="LNR2" s="287"/>
      <c r="LNS2" s="287"/>
      <c r="LNT2" s="287"/>
      <c r="LNU2" s="287"/>
      <c r="LNV2" s="287"/>
      <c r="LNW2" s="287"/>
      <c r="LNX2" s="287"/>
      <c r="LNY2" s="287"/>
      <c r="LNZ2" s="287"/>
      <c r="LOA2" s="287"/>
      <c r="LOB2" s="287"/>
      <c r="LOC2" s="287"/>
      <c r="LOD2" s="287"/>
      <c r="LOE2" s="287"/>
      <c r="LOF2" s="287"/>
      <c r="LOG2" s="287"/>
      <c r="LOH2" s="287"/>
      <c r="LOI2" s="287"/>
      <c r="LOJ2" s="287"/>
      <c r="LOK2" s="287"/>
      <c r="LOL2" s="287"/>
      <c r="LOM2" s="287"/>
      <c r="LON2" s="287"/>
      <c r="LOO2" s="287"/>
      <c r="LOP2" s="287"/>
      <c r="LOQ2" s="287"/>
      <c r="LOR2" s="287"/>
      <c r="LOS2" s="287"/>
      <c r="LOT2" s="287"/>
      <c r="LOU2" s="287"/>
      <c r="LOV2" s="287"/>
      <c r="LOW2" s="287"/>
      <c r="LOX2" s="287"/>
      <c r="LOY2" s="287"/>
      <c r="LOZ2" s="287"/>
      <c r="LPA2" s="287"/>
      <c r="LPB2" s="287"/>
      <c r="LPC2" s="287"/>
      <c r="LPD2" s="287"/>
      <c r="LPE2" s="287"/>
      <c r="LPF2" s="287"/>
      <c r="LPG2" s="287"/>
      <c r="LPH2" s="287"/>
      <c r="LPI2" s="287"/>
      <c r="LPJ2" s="287"/>
      <c r="LPK2" s="287"/>
      <c r="LPL2" s="287"/>
      <c r="LPM2" s="287"/>
      <c r="LPN2" s="287"/>
      <c r="LPO2" s="287"/>
      <c r="LPP2" s="287"/>
      <c r="LPQ2" s="287"/>
      <c r="LPR2" s="287"/>
      <c r="LPS2" s="287"/>
      <c r="LPT2" s="287"/>
      <c r="LPU2" s="287"/>
      <c r="LPV2" s="287"/>
      <c r="LPW2" s="287"/>
      <c r="LPX2" s="287"/>
      <c r="LPY2" s="287"/>
      <c r="LPZ2" s="287"/>
      <c r="LQA2" s="287"/>
      <c r="LQB2" s="287"/>
      <c r="LQC2" s="287"/>
      <c r="LQD2" s="287"/>
      <c r="LQE2" s="287"/>
      <c r="LQF2" s="287"/>
      <c r="LQG2" s="287"/>
      <c r="LQH2" s="287"/>
      <c r="LQI2" s="287"/>
      <c r="LQJ2" s="287"/>
      <c r="LQK2" s="287"/>
      <c r="LQL2" s="287"/>
      <c r="LQM2" s="287"/>
      <c r="LQN2" s="287"/>
      <c r="LQO2" s="287"/>
      <c r="LQP2" s="287"/>
      <c r="LQQ2" s="287"/>
      <c r="LQR2" s="287"/>
      <c r="LQS2" s="287"/>
      <c r="LQT2" s="287"/>
      <c r="LQU2" s="287"/>
      <c r="LQV2" s="287"/>
      <c r="LQW2" s="287"/>
      <c r="LQX2" s="287"/>
      <c r="LQY2" s="287"/>
      <c r="LQZ2" s="287"/>
      <c r="LRA2" s="287"/>
      <c r="LRB2" s="287"/>
      <c r="LRC2" s="287"/>
      <c r="LRD2" s="287"/>
      <c r="LRE2" s="287"/>
      <c r="LRF2" s="287"/>
      <c r="LRG2" s="287"/>
      <c r="LRH2" s="287"/>
      <c r="LRI2" s="287"/>
      <c r="LRJ2" s="287"/>
      <c r="LRK2" s="287"/>
      <c r="LRL2" s="287"/>
      <c r="LRM2" s="287"/>
      <c r="LRN2" s="287"/>
      <c r="LRO2" s="287"/>
      <c r="LRP2" s="287"/>
      <c r="LRQ2" s="287"/>
      <c r="LRR2" s="287"/>
      <c r="LRS2" s="287"/>
      <c r="LRT2" s="287"/>
      <c r="LRU2" s="287"/>
      <c r="LRV2" s="287"/>
      <c r="LRW2" s="287"/>
      <c r="LRX2" s="287"/>
      <c r="LRY2" s="287"/>
      <c r="LRZ2" s="287"/>
      <c r="LSA2" s="287"/>
      <c r="LSB2" s="287"/>
      <c r="LSC2" s="287"/>
      <c r="LSD2" s="287"/>
      <c r="LSE2" s="287"/>
      <c r="LSF2" s="287"/>
      <c r="LSG2" s="287"/>
      <c r="LSH2" s="287"/>
      <c r="LSI2" s="287"/>
      <c r="LSJ2" s="287"/>
      <c r="LSK2" s="287"/>
      <c r="LSL2" s="287"/>
      <c r="LSM2" s="287"/>
      <c r="LSN2" s="287"/>
      <c r="LSO2" s="287"/>
      <c r="LSP2" s="287"/>
      <c r="LSQ2" s="287"/>
      <c r="LSR2" s="287"/>
      <c r="LSS2" s="287"/>
      <c r="LST2" s="287"/>
      <c r="LSU2" s="287"/>
      <c r="LSV2" s="287"/>
      <c r="LSW2" s="287"/>
      <c r="LSX2" s="287"/>
      <c r="LSY2" s="287"/>
      <c r="LSZ2" s="287"/>
      <c r="LTA2" s="287"/>
      <c r="LTB2" s="287"/>
      <c r="LTC2" s="287"/>
      <c r="LTD2" s="287"/>
      <c r="LTE2" s="287"/>
      <c r="LTF2" s="287"/>
      <c r="LTG2" s="287"/>
      <c r="LTH2" s="287"/>
      <c r="LTI2" s="287"/>
      <c r="LTJ2" s="287"/>
      <c r="LTK2" s="287"/>
      <c r="LTL2" s="287"/>
      <c r="LTM2" s="287"/>
      <c r="LTN2" s="287"/>
      <c r="LTO2" s="287"/>
      <c r="LTP2" s="287"/>
      <c r="LTQ2" s="287"/>
      <c r="LTR2" s="287"/>
      <c r="LTS2" s="287"/>
      <c r="LTT2" s="287"/>
      <c r="LTU2" s="287"/>
      <c r="LTV2" s="287"/>
      <c r="LTW2" s="287"/>
      <c r="LTX2" s="287"/>
      <c r="LTY2" s="287"/>
      <c r="LTZ2" s="287"/>
      <c r="LUA2" s="287"/>
      <c r="LUB2" s="287"/>
      <c r="LUC2" s="287"/>
      <c r="LUD2" s="287"/>
      <c r="LUE2" s="287"/>
      <c r="LUF2" s="287"/>
      <c r="LUG2" s="287"/>
      <c r="LUH2" s="287"/>
      <c r="LUI2" s="287"/>
      <c r="LUJ2" s="287"/>
      <c r="LUK2" s="287"/>
      <c r="LUL2" s="287"/>
      <c r="LUM2" s="287"/>
      <c r="LUN2" s="287"/>
      <c r="LUO2" s="287"/>
      <c r="LUP2" s="287"/>
      <c r="LUQ2" s="287"/>
      <c r="LUR2" s="287"/>
      <c r="LUS2" s="287"/>
      <c r="LUT2" s="287"/>
      <c r="LUU2" s="287"/>
      <c r="LUV2" s="287"/>
      <c r="LUW2" s="287"/>
      <c r="LUX2" s="287"/>
      <c r="LUY2" s="287"/>
      <c r="LUZ2" s="287"/>
      <c r="LVA2" s="287"/>
      <c r="LVB2" s="287"/>
      <c r="LVC2" s="287"/>
      <c r="LVD2" s="287"/>
      <c r="LVE2" s="287"/>
      <c r="LVF2" s="287"/>
      <c r="LVG2" s="287"/>
      <c r="LVH2" s="287"/>
      <c r="LVI2" s="287"/>
      <c r="LVJ2" s="287"/>
      <c r="LVK2" s="287"/>
      <c r="LVL2" s="287"/>
      <c r="LVM2" s="287"/>
      <c r="LVN2" s="287"/>
      <c r="LVO2" s="287"/>
      <c r="LVP2" s="287"/>
      <c r="LVQ2" s="287"/>
      <c r="LVR2" s="287"/>
      <c r="LVS2" s="287"/>
      <c r="LVT2" s="287"/>
      <c r="LVU2" s="287"/>
      <c r="LVV2" s="287"/>
      <c r="LVW2" s="287"/>
      <c r="LVX2" s="287"/>
      <c r="LVY2" s="287"/>
      <c r="LVZ2" s="287"/>
      <c r="LWA2" s="287"/>
      <c r="LWB2" s="287"/>
      <c r="LWC2" s="287"/>
      <c r="LWD2" s="287"/>
      <c r="LWE2" s="287"/>
      <c r="LWF2" s="287"/>
      <c r="LWG2" s="287"/>
      <c r="LWH2" s="287"/>
      <c r="LWI2" s="287"/>
      <c r="LWJ2" s="287"/>
      <c r="LWK2" s="287"/>
      <c r="LWL2" s="287"/>
      <c r="LWM2" s="287"/>
      <c r="LWN2" s="287"/>
      <c r="LWO2" s="287"/>
      <c r="LWP2" s="287"/>
      <c r="LWQ2" s="287"/>
      <c r="LWR2" s="287"/>
      <c r="LWS2" s="287"/>
      <c r="LWT2" s="287"/>
      <c r="LWU2" s="287"/>
      <c r="LWV2" s="287"/>
      <c r="LWW2" s="287"/>
      <c r="LWX2" s="287"/>
      <c r="LWY2" s="287"/>
      <c r="LWZ2" s="287"/>
      <c r="LXA2" s="287"/>
      <c r="LXB2" s="287"/>
      <c r="LXC2" s="287"/>
      <c r="LXD2" s="287"/>
      <c r="LXE2" s="287"/>
      <c r="LXF2" s="287"/>
      <c r="LXG2" s="287"/>
      <c r="LXH2" s="287"/>
      <c r="LXI2" s="287"/>
      <c r="LXJ2" s="287"/>
      <c r="LXK2" s="287"/>
      <c r="LXL2" s="287"/>
      <c r="LXM2" s="287"/>
      <c r="LXN2" s="287"/>
      <c r="LXO2" s="287"/>
      <c r="LXP2" s="287"/>
      <c r="LXQ2" s="287"/>
      <c r="LXR2" s="287"/>
      <c r="LXS2" s="287"/>
      <c r="LXT2" s="287"/>
      <c r="LXU2" s="287"/>
      <c r="LXV2" s="287"/>
      <c r="LXW2" s="287"/>
      <c r="LXX2" s="287"/>
      <c r="LXY2" s="287"/>
      <c r="LXZ2" s="287"/>
      <c r="LYA2" s="287"/>
      <c r="LYB2" s="287"/>
      <c r="LYC2" s="287"/>
      <c r="LYD2" s="287"/>
      <c r="LYE2" s="287"/>
      <c r="LYF2" s="287"/>
      <c r="LYG2" s="287"/>
      <c r="LYH2" s="287"/>
      <c r="LYI2" s="287"/>
      <c r="LYJ2" s="287"/>
      <c r="LYK2" s="287"/>
      <c r="LYL2" s="287"/>
      <c r="LYM2" s="287"/>
      <c r="LYN2" s="287"/>
      <c r="LYO2" s="287"/>
      <c r="LYP2" s="287"/>
      <c r="LYQ2" s="287"/>
      <c r="LYR2" s="287"/>
      <c r="LYS2" s="287"/>
      <c r="LYT2" s="287"/>
      <c r="LYU2" s="287"/>
      <c r="LYV2" s="287"/>
      <c r="LYW2" s="287"/>
      <c r="LYX2" s="287"/>
      <c r="LYY2" s="287"/>
      <c r="LYZ2" s="287"/>
      <c r="LZA2" s="287"/>
      <c r="LZB2" s="287"/>
      <c r="LZC2" s="287"/>
      <c r="LZD2" s="287"/>
      <c r="LZE2" s="287"/>
      <c r="LZF2" s="287"/>
      <c r="LZG2" s="287"/>
      <c r="LZH2" s="287"/>
      <c r="LZI2" s="287"/>
      <c r="LZJ2" s="287"/>
      <c r="LZK2" s="287"/>
      <c r="LZL2" s="287"/>
      <c r="LZM2" s="287"/>
      <c r="LZN2" s="287"/>
      <c r="LZO2" s="287"/>
      <c r="LZP2" s="287"/>
      <c r="LZQ2" s="287"/>
      <c r="LZR2" s="287"/>
      <c r="LZS2" s="287"/>
      <c r="LZT2" s="287"/>
      <c r="LZU2" s="287"/>
      <c r="LZV2" s="287"/>
      <c r="LZW2" s="287"/>
      <c r="LZX2" s="287"/>
      <c r="LZY2" s="287"/>
      <c r="LZZ2" s="287"/>
      <c r="MAA2" s="287"/>
      <c r="MAB2" s="287"/>
      <c r="MAC2" s="287"/>
      <c r="MAD2" s="287"/>
      <c r="MAE2" s="287"/>
      <c r="MAF2" s="287"/>
      <c r="MAG2" s="287"/>
      <c r="MAH2" s="287"/>
      <c r="MAI2" s="287"/>
      <c r="MAJ2" s="287"/>
      <c r="MAK2" s="287"/>
      <c r="MAL2" s="287"/>
      <c r="MAM2" s="287"/>
      <c r="MAN2" s="287"/>
      <c r="MAO2" s="287"/>
      <c r="MAP2" s="287"/>
      <c r="MAQ2" s="287"/>
      <c r="MAR2" s="287"/>
      <c r="MAS2" s="287"/>
      <c r="MAT2" s="287"/>
      <c r="MAU2" s="287"/>
      <c r="MAV2" s="287"/>
      <c r="MAW2" s="287"/>
      <c r="MAX2" s="287"/>
      <c r="MAY2" s="287"/>
      <c r="MAZ2" s="287"/>
      <c r="MBA2" s="287"/>
      <c r="MBB2" s="287"/>
      <c r="MBC2" s="287"/>
      <c r="MBD2" s="287"/>
      <c r="MBE2" s="287"/>
      <c r="MBF2" s="287"/>
      <c r="MBG2" s="287"/>
      <c r="MBH2" s="287"/>
      <c r="MBI2" s="287"/>
      <c r="MBJ2" s="287"/>
      <c r="MBK2" s="287"/>
      <c r="MBL2" s="287"/>
      <c r="MBM2" s="287"/>
      <c r="MBN2" s="287"/>
      <c r="MBO2" s="287"/>
      <c r="MBP2" s="287"/>
      <c r="MBQ2" s="287"/>
      <c r="MBR2" s="287"/>
      <c r="MBS2" s="287"/>
      <c r="MBT2" s="287"/>
      <c r="MBU2" s="287"/>
      <c r="MBV2" s="287"/>
      <c r="MBW2" s="287"/>
      <c r="MBX2" s="287"/>
      <c r="MBY2" s="287"/>
      <c r="MBZ2" s="287"/>
      <c r="MCA2" s="287"/>
      <c r="MCB2" s="287"/>
      <c r="MCC2" s="287"/>
      <c r="MCD2" s="287"/>
      <c r="MCE2" s="287"/>
      <c r="MCF2" s="287"/>
      <c r="MCG2" s="287"/>
      <c r="MCH2" s="287"/>
      <c r="MCI2" s="287"/>
      <c r="MCJ2" s="287"/>
      <c r="MCK2" s="287"/>
      <c r="MCL2" s="287"/>
      <c r="MCM2" s="287"/>
      <c r="MCN2" s="287"/>
      <c r="MCO2" s="287"/>
      <c r="MCP2" s="287"/>
      <c r="MCQ2" s="287"/>
      <c r="MCR2" s="287"/>
      <c r="MCS2" s="287"/>
      <c r="MCT2" s="287"/>
      <c r="MCU2" s="287"/>
      <c r="MCV2" s="287"/>
      <c r="MCW2" s="287"/>
      <c r="MCX2" s="287"/>
      <c r="MCY2" s="287"/>
      <c r="MCZ2" s="287"/>
      <c r="MDA2" s="287"/>
      <c r="MDB2" s="287"/>
      <c r="MDC2" s="287"/>
      <c r="MDD2" s="287"/>
      <c r="MDE2" s="287"/>
      <c r="MDF2" s="287"/>
      <c r="MDG2" s="287"/>
      <c r="MDH2" s="287"/>
      <c r="MDI2" s="287"/>
      <c r="MDJ2" s="287"/>
      <c r="MDK2" s="287"/>
      <c r="MDL2" s="287"/>
      <c r="MDM2" s="287"/>
      <c r="MDN2" s="287"/>
      <c r="MDO2" s="287"/>
      <c r="MDP2" s="287"/>
      <c r="MDQ2" s="287"/>
      <c r="MDR2" s="287"/>
      <c r="MDS2" s="287"/>
      <c r="MDT2" s="287"/>
      <c r="MDU2" s="287"/>
      <c r="MDV2" s="287"/>
      <c r="MDW2" s="287"/>
      <c r="MDX2" s="287"/>
      <c r="MDY2" s="287"/>
      <c r="MDZ2" s="287"/>
      <c r="MEA2" s="287"/>
      <c r="MEB2" s="287"/>
      <c r="MEC2" s="287"/>
      <c r="MED2" s="287"/>
      <c r="MEE2" s="287"/>
      <c r="MEF2" s="287"/>
      <c r="MEG2" s="287"/>
      <c r="MEH2" s="287"/>
      <c r="MEI2" s="287"/>
      <c r="MEJ2" s="287"/>
      <c r="MEK2" s="287"/>
      <c r="MEL2" s="287"/>
      <c r="MEM2" s="287"/>
      <c r="MEN2" s="287"/>
      <c r="MEO2" s="287"/>
      <c r="MEP2" s="287"/>
      <c r="MEQ2" s="287"/>
      <c r="MER2" s="287"/>
      <c r="MES2" s="287"/>
      <c r="MET2" s="287"/>
      <c r="MEU2" s="287"/>
      <c r="MEV2" s="287"/>
      <c r="MEW2" s="287"/>
      <c r="MEX2" s="287"/>
      <c r="MEY2" s="287"/>
      <c r="MEZ2" s="287"/>
      <c r="MFA2" s="287"/>
      <c r="MFB2" s="287"/>
      <c r="MFC2" s="287"/>
      <c r="MFD2" s="287"/>
      <c r="MFE2" s="287"/>
      <c r="MFF2" s="287"/>
      <c r="MFG2" s="287"/>
      <c r="MFH2" s="287"/>
      <c r="MFI2" s="287"/>
      <c r="MFJ2" s="287"/>
      <c r="MFK2" s="287"/>
      <c r="MFL2" s="287"/>
      <c r="MFM2" s="287"/>
      <c r="MFN2" s="287"/>
      <c r="MFO2" s="287"/>
      <c r="MFP2" s="287"/>
      <c r="MFQ2" s="287"/>
      <c r="MFR2" s="287"/>
      <c r="MFS2" s="287"/>
      <c r="MFT2" s="287"/>
      <c r="MFU2" s="287"/>
      <c r="MFV2" s="287"/>
      <c r="MFW2" s="287"/>
      <c r="MFX2" s="287"/>
      <c r="MFY2" s="287"/>
      <c r="MFZ2" s="287"/>
      <c r="MGA2" s="287"/>
      <c r="MGB2" s="287"/>
      <c r="MGC2" s="287"/>
      <c r="MGD2" s="287"/>
      <c r="MGE2" s="287"/>
      <c r="MGF2" s="287"/>
      <c r="MGG2" s="287"/>
      <c r="MGH2" s="287"/>
      <c r="MGI2" s="287"/>
      <c r="MGJ2" s="287"/>
      <c r="MGK2" s="287"/>
      <c r="MGL2" s="287"/>
      <c r="MGM2" s="287"/>
      <c r="MGN2" s="287"/>
      <c r="MGO2" s="287"/>
      <c r="MGP2" s="287"/>
      <c r="MGQ2" s="287"/>
      <c r="MGR2" s="287"/>
      <c r="MGS2" s="287"/>
      <c r="MGT2" s="287"/>
      <c r="MGU2" s="287"/>
      <c r="MGV2" s="287"/>
      <c r="MGW2" s="287"/>
      <c r="MGX2" s="287"/>
      <c r="MGY2" s="287"/>
      <c r="MGZ2" s="287"/>
      <c r="MHA2" s="287"/>
      <c r="MHB2" s="287"/>
      <c r="MHC2" s="287"/>
      <c r="MHD2" s="287"/>
      <c r="MHE2" s="287"/>
      <c r="MHF2" s="287"/>
      <c r="MHG2" s="287"/>
      <c r="MHH2" s="287"/>
      <c r="MHI2" s="287"/>
      <c r="MHJ2" s="287"/>
      <c r="MHK2" s="287"/>
      <c r="MHL2" s="287"/>
      <c r="MHM2" s="287"/>
      <c r="MHN2" s="287"/>
      <c r="MHO2" s="287"/>
      <c r="MHP2" s="287"/>
      <c r="MHQ2" s="287"/>
      <c r="MHR2" s="287"/>
      <c r="MHS2" s="287"/>
      <c r="MHT2" s="287"/>
      <c r="MHU2" s="287"/>
      <c r="MHV2" s="287"/>
      <c r="MHW2" s="287"/>
      <c r="MHX2" s="287"/>
      <c r="MHY2" s="287"/>
      <c r="MHZ2" s="287"/>
      <c r="MIA2" s="287"/>
      <c r="MIB2" s="287"/>
      <c r="MIC2" s="287"/>
      <c r="MID2" s="287"/>
      <c r="MIE2" s="287"/>
      <c r="MIF2" s="287"/>
      <c r="MIG2" s="287"/>
      <c r="MIH2" s="287"/>
      <c r="MII2" s="287"/>
      <c r="MIJ2" s="287"/>
      <c r="MIK2" s="287"/>
      <c r="MIL2" s="287"/>
      <c r="MIM2" s="287"/>
      <c r="MIN2" s="287"/>
      <c r="MIO2" s="287"/>
      <c r="MIP2" s="287"/>
      <c r="MIQ2" s="287"/>
      <c r="MIR2" s="287"/>
      <c r="MIS2" s="287"/>
      <c r="MIT2" s="287"/>
      <c r="MIU2" s="287"/>
      <c r="MIV2" s="287"/>
      <c r="MIW2" s="287"/>
      <c r="MIX2" s="287"/>
      <c r="MIY2" s="287"/>
      <c r="MIZ2" s="287"/>
      <c r="MJA2" s="287"/>
      <c r="MJB2" s="287"/>
      <c r="MJC2" s="287"/>
      <c r="MJD2" s="287"/>
      <c r="MJE2" s="287"/>
      <c r="MJF2" s="287"/>
      <c r="MJG2" s="287"/>
      <c r="MJH2" s="287"/>
      <c r="MJI2" s="287"/>
      <c r="MJJ2" s="287"/>
      <c r="MJK2" s="287"/>
      <c r="MJL2" s="287"/>
      <c r="MJM2" s="287"/>
      <c r="MJN2" s="287"/>
      <c r="MJO2" s="287"/>
      <c r="MJP2" s="287"/>
      <c r="MJQ2" s="287"/>
      <c r="MJR2" s="287"/>
      <c r="MJS2" s="287"/>
      <c r="MJT2" s="287"/>
      <c r="MJU2" s="287"/>
      <c r="MJV2" s="287"/>
      <c r="MJW2" s="287"/>
      <c r="MJX2" s="287"/>
      <c r="MJY2" s="287"/>
      <c r="MJZ2" s="287"/>
      <c r="MKA2" s="287"/>
      <c r="MKB2" s="287"/>
      <c r="MKC2" s="287"/>
      <c r="MKD2" s="287"/>
      <c r="MKE2" s="287"/>
      <c r="MKF2" s="287"/>
      <c r="MKG2" s="287"/>
      <c r="MKH2" s="287"/>
      <c r="MKI2" s="287"/>
      <c r="MKJ2" s="287"/>
      <c r="MKK2" s="287"/>
      <c r="MKL2" s="287"/>
      <c r="MKM2" s="287"/>
      <c r="MKN2" s="287"/>
      <c r="MKO2" s="287"/>
      <c r="MKP2" s="287"/>
      <c r="MKQ2" s="287"/>
      <c r="MKR2" s="287"/>
      <c r="MKS2" s="287"/>
      <c r="MKT2" s="287"/>
      <c r="MKU2" s="287"/>
      <c r="MKV2" s="287"/>
      <c r="MKW2" s="287"/>
      <c r="MKX2" s="287"/>
      <c r="MKY2" s="287"/>
      <c r="MKZ2" s="287"/>
      <c r="MLA2" s="287"/>
      <c r="MLB2" s="287"/>
      <c r="MLC2" s="287"/>
      <c r="MLD2" s="287"/>
      <c r="MLE2" s="287"/>
      <c r="MLF2" s="287"/>
      <c r="MLG2" s="287"/>
      <c r="MLH2" s="287"/>
      <c r="MLI2" s="287"/>
      <c r="MLJ2" s="287"/>
      <c r="MLK2" s="287"/>
      <c r="MLL2" s="287"/>
      <c r="MLM2" s="287"/>
      <c r="MLN2" s="287"/>
      <c r="MLO2" s="287"/>
      <c r="MLP2" s="287"/>
      <c r="MLQ2" s="287"/>
      <c r="MLR2" s="287"/>
      <c r="MLS2" s="287"/>
      <c r="MLT2" s="287"/>
      <c r="MLU2" s="287"/>
      <c r="MLV2" s="287"/>
      <c r="MLW2" s="287"/>
      <c r="MLX2" s="287"/>
      <c r="MLY2" s="287"/>
      <c r="MLZ2" s="287"/>
      <c r="MMA2" s="287"/>
      <c r="MMB2" s="287"/>
      <c r="MMC2" s="287"/>
      <c r="MMD2" s="287"/>
      <c r="MME2" s="287"/>
      <c r="MMF2" s="287"/>
      <c r="MMG2" s="287"/>
      <c r="MMH2" s="287"/>
      <c r="MMI2" s="287"/>
      <c r="MMJ2" s="287"/>
      <c r="MMK2" s="287"/>
      <c r="MML2" s="287"/>
      <c r="MMM2" s="287"/>
      <c r="MMN2" s="287"/>
      <c r="MMO2" s="287"/>
      <c r="MMP2" s="287"/>
      <c r="MMQ2" s="287"/>
      <c r="MMR2" s="287"/>
      <c r="MMS2" s="287"/>
      <c r="MMT2" s="287"/>
      <c r="MMU2" s="287"/>
      <c r="MMV2" s="287"/>
      <c r="MMW2" s="287"/>
      <c r="MMX2" s="287"/>
      <c r="MMY2" s="287"/>
      <c r="MMZ2" s="287"/>
      <c r="MNA2" s="287"/>
      <c r="MNB2" s="287"/>
      <c r="MNC2" s="287"/>
      <c r="MND2" s="287"/>
      <c r="MNE2" s="287"/>
      <c r="MNF2" s="287"/>
      <c r="MNG2" s="287"/>
      <c r="MNH2" s="287"/>
      <c r="MNI2" s="287"/>
      <c r="MNJ2" s="287"/>
      <c r="MNK2" s="287"/>
      <c r="MNL2" s="287"/>
      <c r="MNM2" s="287"/>
      <c r="MNN2" s="287"/>
      <c r="MNO2" s="287"/>
      <c r="MNP2" s="287"/>
      <c r="MNQ2" s="287"/>
      <c r="MNR2" s="287"/>
      <c r="MNS2" s="287"/>
      <c r="MNT2" s="287"/>
      <c r="MNU2" s="287"/>
      <c r="MNV2" s="287"/>
      <c r="MNW2" s="287"/>
      <c r="MNX2" s="287"/>
      <c r="MNY2" s="287"/>
      <c r="MNZ2" s="287"/>
      <c r="MOA2" s="287"/>
      <c r="MOB2" s="287"/>
      <c r="MOC2" s="287"/>
      <c r="MOD2" s="287"/>
      <c r="MOE2" s="287"/>
      <c r="MOF2" s="287"/>
      <c r="MOG2" s="287"/>
      <c r="MOH2" s="287"/>
      <c r="MOI2" s="287"/>
      <c r="MOJ2" s="287"/>
      <c r="MOK2" s="287"/>
      <c r="MOL2" s="287"/>
      <c r="MOM2" s="287"/>
      <c r="MON2" s="287"/>
      <c r="MOO2" s="287"/>
      <c r="MOP2" s="287"/>
      <c r="MOQ2" s="287"/>
      <c r="MOR2" s="287"/>
      <c r="MOS2" s="287"/>
      <c r="MOT2" s="287"/>
      <c r="MOU2" s="287"/>
      <c r="MOV2" s="287"/>
      <c r="MOW2" s="287"/>
      <c r="MOX2" s="287"/>
      <c r="MOY2" s="287"/>
      <c r="MOZ2" s="287"/>
      <c r="MPA2" s="287"/>
      <c r="MPB2" s="287"/>
      <c r="MPC2" s="287"/>
      <c r="MPD2" s="287"/>
      <c r="MPE2" s="287"/>
      <c r="MPF2" s="287"/>
      <c r="MPG2" s="287"/>
      <c r="MPH2" s="287"/>
      <c r="MPI2" s="287"/>
      <c r="MPJ2" s="287"/>
      <c r="MPK2" s="287"/>
      <c r="MPL2" s="287"/>
      <c r="MPM2" s="287"/>
      <c r="MPN2" s="287"/>
      <c r="MPO2" s="287"/>
      <c r="MPP2" s="287"/>
      <c r="MPQ2" s="287"/>
      <c r="MPR2" s="287"/>
      <c r="MPS2" s="287"/>
      <c r="MPT2" s="287"/>
      <c r="MPU2" s="287"/>
      <c r="MPV2" s="287"/>
      <c r="MPW2" s="287"/>
      <c r="MPX2" s="287"/>
      <c r="MPY2" s="287"/>
      <c r="MPZ2" s="287"/>
      <c r="MQA2" s="287"/>
      <c r="MQB2" s="287"/>
      <c r="MQC2" s="287"/>
      <c r="MQD2" s="287"/>
      <c r="MQE2" s="287"/>
      <c r="MQF2" s="287"/>
      <c r="MQG2" s="287"/>
      <c r="MQH2" s="287"/>
      <c r="MQI2" s="287"/>
      <c r="MQJ2" s="287"/>
      <c r="MQK2" s="287"/>
      <c r="MQL2" s="287"/>
      <c r="MQM2" s="287"/>
      <c r="MQN2" s="287"/>
      <c r="MQO2" s="287"/>
      <c r="MQP2" s="287"/>
      <c r="MQQ2" s="287"/>
      <c r="MQR2" s="287"/>
      <c r="MQS2" s="287"/>
      <c r="MQT2" s="287"/>
      <c r="MQU2" s="287"/>
      <c r="MQV2" s="287"/>
      <c r="MQW2" s="287"/>
      <c r="MQX2" s="287"/>
      <c r="MQY2" s="287"/>
      <c r="MQZ2" s="287"/>
      <c r="MRA2" s="287"/>
      <c r="MRB2" s="287"/>
      <c r="MRC2" s="287"/>
      <c r="MRD2" s="287"/>
      <c r="MRE2" s="287"/>
      <c r="MRF2" s="287"/>
      <c r="MRG2" s="287"/>
      <c r="MRH2" s="287"/>
      <c r="MRI2" s="287"/>
      <c r="MRJ2" s="287"/>
      <c r="MRK2" s="287"/>
      <c r="MRL2" s="287"/>
      <c r="MRM2" s="287"/>
      <c r="MRN2" s="287"/>
      <c r="MRO2" s="287"/>
      <c r="MRP2" s="287"/>
      <c r="MRQ2" s="287"/>
      <c r="MRR2" s="287"/>
      <c r="MRS2" s="287"/>
      <c r="MRT2" s="287"/>
      <c r="MRU2" s="287"/>
      <c r="MRV2" s="287"/>
      <c r="MRW2" s="287"/>
      <c r="MRX2" s="287"/>
      <c r="MRY2" s="287"/>
      <c r="MRZ2" s="287"/>
      <c r="MSA2" s="287"/>
      <c r="MSB2" s="287"/>
      <c r="MSC2" s="287"/>
      <c r="MSD2" s="287"/>
      <c r="MSE2" s="287"/>
      <c r="MSF2" s="287"/>
      <c r="MSG2" s="287"/>
      <c r="MSH2" s="287"/>
      <c r="MSI2" s="287"/>
      <c r="MSJ2" s="287"/>
      <c r="MSK2" s="287"/>
      <c r="MSL2" s="287"/>
      <c r="MSM2" s="287"/>
      <c r="MSN2" s="287"/>
      <c r="MSO2" s="287"/>
      <c r="MSP2" s="287"/>
      <c r="MSQ2" s="287"/>
      <c r="MSR2" s="287"/>
      <c r="MSS2" s="287"/>
      <c r="MST2" s="287"/>
      <c r="MSU2" s="287"/>
      <c r="MSV2" s="287"/>
      <c r="MSW2" s="287"/>
      <c r="MSX2" s="287"/>
      <c r="MSY2" s="287"/>
      <c r="MSZ2" s="287"/>
      <c r="MTA2" s="287"/>
      <c r="MTB2" s="287"/>
      <c r="MTC2" s="287"/>
      <c r="MTD2" s="287"/>
      <c r="MTE2" s="287"/>
      <c r="MTF2" s="287"/>
      <c r="MTG2" s="287"/>
      <c r="MTH2" s="287"/>
      <c r="MTI2" s="287"/>
      <c r="MTJ2" s="287"/>
      <c r="MTK2" s="287"/>
      <c r="MTL2" s="287"/>
      <c r="MTM2" s="287"/>
      <c r="MTN2" s="287"/>
      <c r="MTO2" s="287"/>
      <c r="MTP2" s="287"/>
      <c r="MTQ2" s="287"/>
      <c r="MTR2" s="287"/>
      <c r="MTS2" s="287"/>
      <c r="MTT2" s="287"/>
      <c r="MTU2" s="287"/>
      <c r="MTV2" s="287"/>
      <c r="MTW2" s="287"/>
      <c r="MTX2" s="287"/>
      <c r="MTY2" s="287"/>
      <c r="MTZ2" s="287"/>
      <c r="MUA2" s="287"/>
      <c r="MUB2" s="287"/>
      <c r="MUC2" s="287"/>
      <c r="MUD2" s="287"/>
      <c r="MUE2" s="287"/>
      <c r="MUF2" s="287"/>
      <c r="MUG2" s="287"/>
      <c r="MUH2" s="287"/>
      <c r="MUI2" s="287"/>
      <c r="MUJ2" s="287"/>
      <c r="MUK2" s="287"/>
      <c r="MUL2" s="287"/>
      <c r="MUM2" s="287"/>
      <c r="MUN2" s="287"/>
      <c r="MUO2" s="287"/>
      <c r="MUP2" s="287"/>
      <c r="MUQ2" s="287"/>
      <c r="MUR2" s="287"/>
      <c r="MUS2" s="287"/>
      <c r="MUT2" s="287"/>
      <c r="MUU2" s="287"/>
      <c r="MUV2" s="287"/>
      <c r="MUW2" s="287"/>
      <c r="MUX2" s="287"/>
      <c r="MUY2" s="287"/>
      <c r="MUZ2" s="287"/>
      <c r="MVA2" s="287"/>
      <c r="MVB2" s="287"/>
      <c r="MVC2" s="287"/>
      <c r="MVD2" s="287"/>
      <c r="MVE2" s="287"/>
      <c r="MVF2" s="287"/>
      <c r="MVG2" s="287"/>
      <c r="MVH2" s="287"/>
      <c r="MVI2" s="287"/>
      <c r="MVJ2" s="287"/>
      <c r="MVK2" s="287"/>
      <c r="MVL2" s="287"/>
      <c r="MVM2" s="287"/>
      <c r="MVN2" s="287"/>
      <c r="MVO2" s="287"/>
      <c r="MVP2" s="287"/>
      <c r="MVQ2" s="287"/>
      <c r="MVR2" s="287"/>
      <c r="MVS2" s="287"/>
      <c r="MVT2" s="287"/>
      <c r="MVU2" s="287"/>
      <c r="MVV2" s="287"/>
      <c r="MVW2" s="287"/>
      <c r="MVX2" s="287"/>
      <c r="MVY2" s="287"/>
      <c r="MVZ2" s="287"/>
      <c r="MWA2" s="287"/>
      <c r="MWB2" s="287"/>
      <c r="MWC2" s="287"/>
      <c r="MWD2" s="287"/>
      <c r="MWE2" s="287"/>
      <c r="MWF2" s="287"/>
      <c r="MWG2" s="287"/>
      <c r="MWH2" s="287"/>
      <c r="MWI2" s="287"/>
      <c r="MWJ2" s="287"/>
      <c r="MWK2" s="287"/>
      <c r="MWL2" s="287"/>
      <c r="MWM2" s="287"/>
      <c r="MWN2" s="287"/>
      <c r="MWO2" s="287"/>
      <c r="MWP2" s="287"/>
      <c r="MWQ2" s="287"/>
      <c r="MWR2" s="287"/>
      <c r="MWS2" s="287"/>
      <c r="MWT2" s="287"/>
      <c r="MWU2" s="287"/>
      <c r="MWV2" s="287"/>
      <c r="MWW2" s="287"/>
      <c r="MWX2" s="287"/>
      <c r="MWY2" s="287"/>
      <c r="MWZ2" s="287"/>
      <c r="MXA2" s="287"/>
      <c r="MXB2" s="287"/>
      <c r="MXC2" s="287"/>
      <c r="MXD2" s="287"/>
      <c r="MXE2" s="287"/>
      <c r="MXF2" s="287"/>
      <c r="MXG2" s="287"/>
      <c r="MXH2" s="287"/>
      <c r="MXI2" s="287"/>
      <c r="MXJ2" s="287"/>
      <c r="MXK2" s="287"/>
      <c r="MXL2" s="287"/>
      <c r="MXM2" s="287"/>
      <c r="MXN2" s="287"/>
      <c r="MXO2" s="287"/>
      <c r="MXP2" s="287"/>
      <c r="MXQ2" s="287"/>
      <c r="MXR2" s="287"/>
      <c r="MXS2" s="287"/>
      <c r="MXT2" s="287"/>
      <c r="MXU2" s="287"/>
      <c r="MXV2" s="287"/>
      <c r="MXW2" s="287"/>
      <c r="MXX2" s="287"/>
      <c r="MXY2" s="287"/>
      <c r="MXZ2" s="287"/>
      <c r="MYA2" s="287"/>
      <c r="MYB2" s="287"/>
      <c r="MYC2" s="287"/>
      <c r="MYD2" s="287"/>
      <c r="MYE2" s="287"/>
      <c r="MYF2" s="287"/>
      <c r="MYG2" s="287"/>
      <c r="MYH2" s="287"/>
      <c r="MYI2" s="287"/>
      <c r="MYJ2" s="287"/>
      <c r="MYK2" s="287"/>
      <c r="MYL2" s="287"/>
      <c r="MYM2" s="287"/>
      <c r="MYN2" s="287"/>
      <c r="MYO2" s="287"/>
      <c r="MYP2" s="287"/>
      <c r="MYQ2" s="287"/>
      <c r="MYR2" s="287"/>
      <c r="MYS2" s="287"/>
      <c r="MYT2" s="287"/>
      <c r="MYU2" s="287"/>
      <c r="MYV2" s="287"/>
      <c r="MYW2" s="287"/>
      <c r="MYX2" s="287"/>
      <c r="MYY2" s="287"/>
      <c r="MYZ2" s="287"/>
      <c r="MZA2" s="287"/>
      <c r="MZB2" s="287"/>
      <c r="MZC2" s="287"/>
      <c r="MZD2" s="287"/>
      <c r="MZE2" s="287"/>
      <c r="MZF2" s="287"/>
      <c r="MZG2" s="287"/>
      <c r="MZH2" s="287"/>
      <c r="MZI2" s="287"/>
      <c r="MZJ2" s="287"/>
      <c r="MZK2" s="287"/>
      <c r="MZL2" s="287"/>
      <c r="MZM2" s="287"/>
      <c r="MZN2" s="287"/>
      <c r="MZO2" s="287"/>
      <c r="MZP2" s="287"/>
      <c r="MZQ2" s="287"/>
      <c r="MZR2" s="287"/>
      <c r="MZS2" s="287"/>
      <c r="MZT2" s="287"/>
      <c r="MZU2" s="287"/>
      <c r="MZV2" s="287"/>
      <c r="MZW2" s="287"/>
      <c r="MZX2" s="287"/>
      <c r="MZY2" s="287"/>
      <c r="MZZ2" s="287"/>
      <c r="NAA2" s="287"/>
      <c r="NAB2" s="287"/>
      <c r="NAC2" s="287"/>
      <c r="NAD2" s="287"/>
      <c r="NAE2" s="287"/>
      <c r="NAF2" s="287"/>
      <c r="NAG2" s="287"/>
      <c r="NAH2" s="287"/>
      <c r="NAI2" s="287"/>
      <c r="NAJ2" s="287"/>
      <c r="NAK2" s="287"/>
      <c r="NAL2" s="287"/>
      <c r="NAM2" s="287"/>
      <c r="NAN2" s="287"/>
      <c r="NAO2" s="287"/>
      <c r="NAP2" s="287"/>
      <c r="NAQ2" s="287"/>
      <c r="NAR2" s="287"/>
      <c r="NAS2" s="287"/>
      <c r="NAT2" s="287"/>
      <c r="NAU2" s="287"/>
      <c r="NAV2" s="287"/>
      <c r="NAW2" s="287"/>
      <c r="NAX2" s="287"/>
      <c r="NAY2" s="287"/>
      <c r="NAZ2" s="287"/>
      <c r="NBA2" s="287"/>
      <c r="NBB2" s="287"/>
      <c r="NBC2" s="287"/>
      <c r="NBD2" s="287"/>
      <c r="NBE2" s="287"/>
      <c r="NBF2" s="287"/>
      <c r="NBG2" s="287"/>
      <c r="NBH2" s="287"/>
      <c r="NBI2" s="287"/>
      <c r="NBJ2" s="287"/>
      <c r="NBK2" s="287"/>
      <c r="NBL2" s="287"/>
      <c r="NBM2" s="287"/>
      <c r="NBN2" s="287"/>
      <c r="NBO2" s="287"/>
      <c r="NBP2" s="287"/>
      <c r="NBQ2" s="287"/>
      <c r="NBR2" s="287"/>
      <c r="NBS2" s="287"/>
      <c r="NBT2" s="287"/>
      <c r="NBU2" s="287"/>
      <c r="NBV2" s="287"/>
      <c r="NBW2" s="287"/>
      <c r="NBX2" s="287"/>
      <c r="NBY2" s="287"/>
      <c r="NBZ2" s="287"/>
      <c r="NCA2" s="287"/>
      <c r="NCB2" s="287"/>
      <c r="NCC2" s="287"/>
      <c r="NCD2" s="287"/>
      <c r="NCE2" s="287"/>
      <c r="NCF2" s="287"/>
      <c r="NCG2" s="287"/>
      <c r="NCH2" s="287"/>
      <c r="NCI2" s="287"/>
      <c r="NCJ2" s="287"/>
      <c r="NCK2" s="287"/>
      <c r="NCL2" s="287"/>
      <c r="NCM2" s="287"/>
      <c r="NCN2" s="287"/>
      <c r="NCO2" s="287"/>
      <c r="NCP2" s="287"/>
      <c r="NCQ2" s="287"/>
      <c r="NCR2" s="287"/>
      <c r="NCS2" s="287"/>
      <c r="NCT2" s="287"/>
      <c r="NCU2" s="287"/>
      <c r="NCV2" s="287"/>
      <c r="NCW2" s="287"/>
      <c r="NCX2" s="287"/>
      <c r="NCY2" s="287"/>
      <c r="NCZ2" s="287"/>
      <c r="NDA2" s="287"/>
      <c r="NDB2" s="287"/>
      <c r="NDC2" s="287"/>
      <c r="NDD2" s="287"/>
      <c r="NDE2" s="287"/>
      <c r="NDF2" s="287"/>
      <c r="NDG2" s="287"/>
      <c r="NDH2" s="287"/>
      <c r="NDI2" s="287"/>
      <c r="NDJ2" s="287"/>
      <c r="NDK2" s="287"/>
      <c r="NDL2" s="287"/>
      <c r="NDM2" s="287"/>
      <c r="NDN2" s="287"/>
      <c r="NDO2" s="287"/>
      <c r="NDP2" s="287"/>
      <c r="NDQ2" s="287"/>
      <c r="NDR2" s="287"/>
      <c r="NDS2" s="287"/>
      <c r="NDT2" s="287"/>
      <c r="NDU2" s="287"/>
      <c r="NDV2" s="287"/>
      <c r="NDW2" s="287"/>
      <c r="NDX2" s="287"/>
      <c r="NDY2" s="287"/>
      <c r="NDZ2" s="287"/>
      <c r="NEA2" s="287"/>
      <c r="NEB2" s="287"/>
      <c r="NEC2" s="287"/>
      <c r="NED2" s="287"/>
      <c r="NEE2" s="287"/>
      <c r="NEF2" s="287"/>
      <c r="NEG2" s="287"/>
      <c r="NEH2" s="287"/>
      <c r="NEI2" s="287"/>
      <c r="NEJ2" s="287"/>
      <c r="NEK2" s="287"/>
      <c r="NEL2" s="287"/>
      <c r="NEM2" s="287"/>
      <c r="NEN2" s="287"/>
      <c r="NEO2" s="287"/>
      <c r="NEP2" s="287"/>
      <c r="NEQ2" s="287"/>
      <c r="NER2" s="287"/>
      <c r="NES2" s="287"/>
      <c r="NET2" s="287"/>
      <c r="NEU2" s="287"/>
      <c r="NEV2" s="287"/>
      <c r="NEW2" s="287"/>
      <c r="NEX2" s="287"/>
      <c r="NEY2" s="287"/>
      <c r="NEZ2" s="287"/>
      <c r="NFA2" s="287"/>
      <c r="NFB2" s="287"/>
      <c r="NFC2" s="287"/>
      <c r="NFD2" s="287"/>
      <c r="NFE2" s="287"/>
      <c r="NFF2" s="287"/>
      <c r="NFG2" s="287"/>
      <c r="NFH2" s="287"/>
      <c r="NFI2" s="287"/>
      <c r="NFJ2" s="287"/>
      <c r="NFK2" s="287"/>
      <c r="NFL2" s="287"/>
      <c r="NFM2" s="287"/>
      <c r="NFN2" s="287"/>
      <c r="NFO2" s="287"/>
      <c r="NFP2" s="287"/>
      <c r="NFQ2" s="287"/>
      <c r="NFR2" s="287"/>
      <c r="NFS2" s="287"/>
      <c r="NFT2" s="287"/>
      <c r="NFU2" s="287"/>
      <c r="NFV2" s="287"/>
      <c r="NFW2" s="287"/>
      <c r="NFX2" s="287"/>
      <c r="NFY2" s="287"/>
      <c r="NFZ2" s="287"/>
      <c r="NGA2" s="287"/>
      <c r="NGB2" s="287"/>
      <c r="NGC2" s="287"/>
      <c r="NGD2" s="287"/>
      <c r="NGE2" s="287"/>
      <c r="NGF2" s="287"/>
      <c r="NGG2" s="287"/>
      <c r="NGH2" s="287"/>
      <c r="NGI2" s="287"/>
      <c r="NGJ2" s="287"/>
      <c r="NGK2" s="287"/>
      <c r="NGL2" s="287"/>
      <c r="NGM2" s="287"/>
      <c r="NGN2" s="287"/>
      <c r="NGO2" s="287"/>
      <c r="NGP2" s="287"/>
      <c r="NGQ2" s="287"/>
      <c r="NGR2" s="287"/>
      <c r="NGS2" s="287"/>
      <c r="NGT2" s="287"/>
      <c r="NGU2" s="287"/>
      <c r="NGV2" s="287"/>
      <c r="NGW2" s="287"/>
      <c r="NGX2" s="287"/>
      <c r="NGY2" s="287"/>
      <c r="NGZ2" s="287"/>
      <c r="NHA2" s="287"/>
      <c r="NHB2" s="287"/>
      <c r="NHC2" s="287"/>
      <c r="NHD2" s="287"/>
      <c r="NHE2" s="287"/>
      <c r="NHF2" s="287"/>
      <c r="NHG2" s="287"/>
      <c r="NHH2" s="287"/>
      <c r="NHI2" s="287"/>
      <c r="NHJ2" s="287"/>
      <c r="NHK2" s="287"/>
      <c r="NHL2" s="287"/>
      <c r="NHM2" s="287"/>
      <c r="NHN2" s="287"/>
      <c r="NHO2" s="287"/>
      <c r="NHP2" s="287"/>
      <c r="NHQ2" s="287"/>
      <c r="NHR2" s="287"/>
      <c r="NHS2" s="287"/>
      <c r="NHT2" s="287"/>
      <c r="NHU2" s="287"/>
      <c r="NHV2" s="287"/>
      <c r="NHW2" s="287"/>
      <c r="NHX2" s="287"/>
      <c r="NHY2" s="287"/>
      <c r="NHZ2" s="287"/>
      <c r="NIA2" s="287"/>
      <c r="NIB2" s="287"/>
      <c r="NIC2" s="287"/>
      <c r="NID2" s="287"/>
      <c r="NIE2" s="287"/>
      <c r="NIF2" s="287"/>
      <c r="NIG2" s="287"/>
      <c r="NIH2" s="287"/>
      <c r="NII2" s="287"/>
      <c r="NIJ2" s="287"/>
      <c r="NIK2" s="287"/>
      <c r="NIL2" s="287"/>
      <c r="NIM2" s="287"/>
      <c r="NIN2" s="287"/>
      <c r="NIO2" s="287"/>
      <c r="NIP2" s="287"/>
      <c r="NIQ2" s="287"/>
      <c r="NIR2" s="287"/>
      <c r="NIS2" s="287"/>
      <c r="NIT2" s="287"/>
      <c r="NIU2" s="287"/>
      <c r="NIV2" s="287"/>
      <c r="NIW2" s="287"/>
      <c r="NIX2" s="287"/>
      <c r="NIY2" s="287"/>
      <c r="NIZ2" s="287"/>
      <c r="NJA2" s="287"/>
      <c r="NJB2" s="287"/>
      <c r="NJC2" s="287"/>
      <c r="NJD2" s="287"/>
      <c r="NJE2" s="287"/>
      <c r="NJF2" s="287"/>
      <c r="NJG2" s="287"/>
      <c r="NJH2" s="287"/>
      <c r="NJI2" s="287"/>
      <c r="NJJ2" s="287"/>
      <c r="NJK2" s="287"/>
      <c r="NJL2" s="287"/>
      <c r="NJM2" s="287"/>
      <c r="NJN2" s="287"/>
      <c r="NJO2" s="287"/>
      <c r="NJP2" s="287"/>
      <c r="NJQ2" s="287"/>
      <c r="NJR2" s="287"/>
      <c r="NJS2" s="287"/>
      <c r="NJT2" s="287"/>
      <c r="NJU2" s="287"/>
      <c r="NJV2" s="287"/>
      <c r="NJW2" s="287"/>
      <c r="NJX2" s="287"/>
      <c r="NJY2" s="287"/>
      <c r="NJZ2" s="287"/>
      <c r="NKA2" s="287"/>
      <c r="NKB2" s="287"/>
      <c r="NKC2" s="287"/>
      <c r="NKD2" s="287"/>
      <c r="NKE2" s="287"/>
      <c r="NKF2" s="287"/>
      <c r="NKG2" s="287"/>
      <c r="NKH2" s="287"/>
      <c r="NKI2" s="287"/>
      <c r="NKJ2" s="287"/>
      <c r="NKK2" s="287"/>
      <c r="NKL2" s="287"/>
      <c r="NKM2" s="287"/>
      <c r="NKN2" s="287"/>
      <c r="NKO2" s="287"/>
      <c r="NKP2" s="287"/>
      <c r="NKQ2" s="287"/>
      <c r="NKR2" s="287"/>
      <c r="NKS2" s="287"/>
      <c r="NKT2" s="287"/>
      <c r="NKU2" s="287"/>
      <c r="NKV2" s="287"/>
      <c r="NKW2" s="287"/>
      <c r="NKX2" s="287"/>
      <c r="NKY2" s="287"/>
      <c r="NKZ2" s="287"/>
      <c r="NLA2" s="287"/>
      <c r="NLB2" s="287"/>
      <c r="NLC2" s="287"/>
      <c r="NLD2" s="287"/>
      <c r="NLE2" s="287"/>
      <c r="NLF2" s="287"/>
      <c r="NLG2" s="287"/>
      <c r="NLH2" s="287"/>
      <c r="NLI2" s="287"/>
      <c r="NLJ2" s="287"/>
      <c r="NLK2" s="287"/>
      <c r="NLL2" s="287"/>
      <c r="NLM2" s="287"/>
      <c r="NLN2" s="287"/>
      <c r="NLO2" s="287"/>
      <c r="NLP2" s="287"/>
      <c r="NLQ2" s="287"/>
      <c r="NLR2" s="287"/>
      <c r="NLS2" s="287"/>
      <c r="NLT2" s="287"/>
      <c r="NLU2" s="287"/>
      <c r="NLV2" s="287"/>
      <c r="NLW2" s="287"/>
      <c r="NLX2" s="287"/>
      <c r="NLY2" s="287"/>
      <c r="NLZ2" s="287"/>
      <c r="NMA2" s="287"/>
      <c r="NMB2" s="287"/>
      <c r="NMC2" s="287"/>
      <c r="NMD2" s="287"/>
      <c r="NME2" s="287"/>
      <c r="NMF2" s="287"/>
      <c r="NMG2" s="287"/>
      <c r="NMH2" s="287"/>
      <c r="NMI2" s="287"/>
      <c r="NMJ2" s="287"/>
      <c r="NMK2" s="287"/>
      <c r="NML2" s="287"/>
      <c r="NMM2" s="287"/>
      <c r="NMN2" s="287"/>
      <c r="NMO2" s="287"/>
      <c r="NMP2" s="287"/>
      <c r="NMQ2" s="287"/>
      <c r="NMR2" s="287"/>
      <c r="NMS2" s="287"/>
      <c r="NMT2" s="287"/>
      <c r="NMU2" s="287"/>
      <c r="NMV2" s="287"/>
      <c r="NMW2" s="287"/>
      <c r="NMX2" s="287"/>
      <c r="NMY2" s="287"/>
      <c r="NMZ2" s="287"/>
      <c r="NNA2" s="287"/>
      <c r="NNB2" s="287"/>
      <c r="NNC2" s="287"/>
      <c r="NND2" s="287"/>
      <c r="NNE2" s="287"/>
      <c r="NNF2" s="287"/>
      <c r="NNG2" s="287"/>
      <c r="NNH2" s="287"/>
      <c r="NNI2" s="287"/>
      <c r="NNJ2" s="287"/>
      <c r="NNK2" s="287"/>
      <c r="NNL2" s="287"/>
      <c r="NNM2" s="287"/>
      <c r="NNN2" s="287"/>
      <c r="NNO2" s="287"/>
      <c r="NNP2" s="287"/>
      <c r="NNQ2" s="287"/>
      <c r="NNR2" s="287"/>
      <c r="NNS2" s="287"/>
      <c r="NNT2" s="287"/>
      <c r="NNU2" s="287"/>
      <c r="NNV2" s="287"/>
      <c r="NNW2" s="287"/>
      <c r="NNX2" s="287"/>
      <c r="NNY2" s="287"/>
      <c r="NNZ2" s="287"/>
      <c r="NOA2" s="287"/>
      <c r="NOB2" s="287"/>
      <c r="NOC2" s="287"/>
      <c r="NOD2" s="287"/>
      <c r="NOE2" s="287"/>
      <c r="NOF2" s="287"/>
      <c r="NOG2" s="287"/>
      <c r="NOH2" s="287"/>
      <c r="NOI2" s="287"/>
      <c r="NOJ2" s="287"/>
      <c r="NOK2" s="287"/>
      <c r="NOL2" s="287"/>
      <c r="NOM2" s="287"/>
      <c r="NON2" s="287"/>
      <c r="NOO2" s="287"/>
      <c r="NOP2" s="287"/>
      <c r="NOQ2" s="287"/>
      <c r="NOR2" s="287"/>
      <c r="NOS2" s="287"/>
      <c r="NOT2" s="287"/>
      <c r="NOU2" s="287"/>
      <c r="NOV2" s="287"/>
      <c r="NOW2" s="287"/>
      <c r="NOX2" s="287"/>
      <c r="NOY2" s="287"/>
      <c r="NOZ2" s="287"/>
      <c r="NPA2" s="287"/>
      <c r="NPB2" s="287"/>
      <c r="NPC2" s="287"/>
      <c r="NPD2" s="287"/>
      <c r="NPE2" s="287"/>
      <c r="NPF2" s="287"/>
      <c r="NPG2" s="287"/>
      <c r="NPH2" s="287"/>
      <c r="NPI2" s="287"/>
      <c r="NPJ2" s="287"/>
      <c r="NPK2" s="287"/>
      <c r="NPL2" s="287"/>
      <c r="NPM2" s="287"/>
      <c r="NPN2" s="287"/>
      <c r="NPO2" s="287"/>
      <c r="NPP2" s="287"/>
      <c r="NPQ2" s="287"/>
      <c r="NPR2" s="287"/>
      <c r="NPS2" s="287"/>
      <c r="NPT2" s="287"/>
      <c r="NPU2" s="287"/>
      <c r="NPV2" s="287"/>
      <c r="NPW2" s="287"/>
      <c r="NPX2" s="287"/>
      <c r="NPY2" s="287"/>
      <c r="NPZ2" s="287"/>
      <c r="NQA2" s="287"/>
      <c r="NQB2" s="287"/>
      <c r="NQC2" s="287"/>
      <c r="NQD2" s="287"/>
      <c r="NQE2" s="287"/>
      <c r="NQF2" s="287"/>
      <c r="NQG2" s="287"/>
      <c r="NQH2" s="287"/>
      <c r="NQI2" s="287"/>
      <c r="NQJ2" s="287"/>
      <c r="NQK2" s="287"/>
      <c r="NQL2" s="287"/>
      <c r="NQM2" s="287"/>
      <c r="NQN2" s="287"/>
      <c r="NQO2" s="287"/>
      <c r="NQP2" s="287"/>
      <c r="NQQ2" s="287"/>
      <c r="NQR2" s="287"/>
      <c r="NQS2" s="287"/>
      <c r="NQT2" s="287"/>
      <c r="NQU2" s="287"/>
      <c r="NQV2" s="287"/>
      <c r="NQW2" s="287"/>
      <c r="NQX2" s="287"/>
      <c r="NQY2" s="287"/>
      <c r="NQZ2" s="287"/>
      <c r="NRA2" s="287"/>
      <c r="NRB2" s="287"/>
      <c r="NRC2" s="287"/>
      <c r="NRD2" s="287"/>
      <c r="NRE2" s="287"/>
      <c r="NRF2" s="287"/>
      <c r="NRG2" s="287"/>
      <c r="NRH2" s="287"/>
      <c r="NRI2" s="287"/>
      <c r="NRJ2" s="287"/>
      <c r="NRK2" s="287"/>
      <c r="NRL2" s="287"/>
      <c r="NRM2" s="287"/>
      <c r="NRN2" s="287"/>
      <c r="NRO2" s="287"/>
      <c r="NRP2" s="287"/>
      <c r="NRQ2" s="287"/>
      <c r="NRR2" s="287"/>
      <c r="NRS2" s="287"/>
      <c r="NRT2" s="287"/>
      <c r="NRU2" s="287"/>
      <c r="NRV2" s="287"/>
      <c r="NRW2" s="287"/>
      <c r="NRX2" s="287"/>
      <c r="NRY2" s="287"/>
      <c r="NRZ2" s="287"/>
      <c r="NSA2" s="287"/>
      <c r="NSB2" s="287"/>
      <c r="NSC2" s="287"/>
      <c r="NSD2" s="287"/>
      <c r="NSE2" s="287"/>
      <c r="NSF2" s="287"/>
      <c r="NSG2" s="287"/>
      <c r="NSH2" s="287"/>
      <c r="NSI2" s="287"/>
      <c r="NSJ2" s="287"/>
      <c r="NSK2" s="287"/>
      <c r="NSL2" s="287"/>
      <c r="NSM2" s="287"/>
      <c r="NSN2" s="287"/>
      <c r="NSO2" s="287"/>
      <c r="NSP2" s="287"/>
      <c r="NSQ2" s="287"/>
      <c r="NSR2" s="287"/>
      <c r="NSS2" s="287"/>
      <c r="NST2" s="287"/>
      <c r="NSU2" s="287"/>
      <c r="NSV2" s="287"/>
      <c r="NSW2" s="287"/>
      <c r="NSX2" s="287"/>
      <c r="NSY2" s="287"/>
      <c r="NSZ2" s="287"/>
      <c r="NTA2" s="287"/>
      <c r="NTB2" s="287"/>
      <c r="NTC2" s="287"/>
      <c r="NTD2" s="287"/>
      <c r="NTE2" s="287"/>
      <c r="NTF2" s="287"/>
      <c r="NTG2" s="287"/>
      <c r="NTH2" s="287"/>
      <c r="NTI2" s="287"/>
      <c r="NTJ2" s="287"/>
      <c r="NTK2" s="287"/>
      <c r="NTL2" s="287"/>
      <c r="NTM2" s="287"/>
      <c r="NTN2" s="287"/>
      <c r="NTO2" s="287"/>
      <c r="NTP2" s="287"/>
      <c r="NTQ2" s="287"/>
      <c r="NTR2" s="287"/>
      <c r="NTS2" s="287"/>
      <c r="NTT2" s="287"/>
      <c r="NTU2" s="287"/>
      <c r="NTV2" s="287"/>
      <c r="NTW2" s="287"/>
      <c r="NTX2" s="287"/>
      <c r="NTY2" s="287"/>
      <c r="NTZ2" s="287"/>
      <c r="NUA2" s="287"/>
      <c r="NUB2" s="287"/>
      <c r="NUC2" s="287"/>
      <c r="NUD2" s="287"/>
      <c r="NUE2" s="287"/>
      <c r="NUF2" s="287"/>
      <c r="NUG2" s="287"/>
      <c r="NUH2" s="287"/>
      <c r="NUI2" s="287"/>
      <c r="NUJ2" s="287"/>
      <c r="NUK2" s="287"/>
      <c r="NUL2" s="287"/>
      <c r="NUM2" s="287"/>
      <c r="NUN2" s="287"/>
      <c r="NUO2" s="287"/>
      <c r="NUP2" s="287"/>
      <c r="NUQ2" s="287"/>
      <c r="NUR2" s="287"/>
      <c r="NUS2" s="287"/>
      <c r="NUT2" s="287"/>
      <c r="NUU2" s="287"/>
      <c r="NUV2" s="287"/>
      <c r="NUW2" s="287"/>
      <c r="NUX2" s="287"/>
      <c r="NUY2" s="287"/>
      <c r="NUZ2" s="287"/>
      <c r="NVA2" s="287"/>
      <c r="NVB2" s="287"/>
      <c r="NVC2" s="287"/>
      <c r="NVD2" s="287"/>
      <c r="NVE2" s="287"/>
      <c r="NVF2" s="287"/>
      <c r="NVG2" s="287"/>
      <c r="NVH2" s="287"/>
      <c r="NVI2" s="287"/>
      <c r="NVJ2" s="287"/>
      <c r="NVK2" s="287"/>
      <c r="NVL2" s="287"/>
      <c r="NVM2" s="287"/>
      <c r="NVN2" s="287"/>
      <c r="NVO2" s="287"/>
      <c r="NVP2" s="287"/>
      <c r="NVQ2" s="287"/>
      <c r="NVR2" s="287"/>
      <c r="NVS2" s="287"/>
      <c r="NVT2" s="287"/>
      <c r="NVU2" s="287"/>
      <c r="NVV2" s="287"/>
      <c r="NVW2" s="287"/>
      <c r="NVX2" s="287"/>
      <c r="NVY2" s="287"/>
      <c r="NVZ2" s="287"/>
      <c r="NWA2" s="287"/>
      <c r="NWB2" s="287"/>
      <c r="NWC2" s="287"/>
      <c r="NWD2" s="287"/>
      <c r="NWE2" s="287"/>
      <c r="NWF2" s="287"/>
      <c r="NWG2" s="287"/>
      <c r="NWH2" s="287"/>
      <c r="NWI2" s="287"/>
      <c r="NWJ2" s="287"/>
      <c r="NWK2" s="287"/>
      <c r="NWL2" s="287"/>
      <c r="NWM2" s="287"/>
      <c r="NWN2" s="287"/>
      <c r="NWO2" s="287"/>
      <c r="NWP2" s="287"/>
      <c r="NWQ2" s="287"/>
      <c r="NWR2" s="287"/>
      <c r="NWS2" s="287"/>
      <c r="NWT2" s="287"/>
      <c r="NWU2" s="287"/>
      <c r="NWV2" s="287"/>
      <c r="NWW2" s="287"/>
      <c r="NWX2" s="287"/>
      <c r="NWY2" s="287"/>
      <c r="NWZ2" s="287"/>
      <c r="NXA2" s="287"/>
      <c r="NXB2" s="287"/>
      <c r="NXC2" s="287"/>
      <c r="NXD2" s="287"/>
      <c r="NXE2" s="287"/>
      <c r="NXF2" s="287"/>
      <c r="NXG2" s="287"/>
      <c r="NXH2" s="287"/>
      <c r="NXI2" s="287"/>
      <c r="NXJ2" s="287"/>
      <c r="NXK2" s="287"/>
      <c r="NXL2" s="287"/>
      <c r="NXM2" s="287"/>
      <c r="NXN2" s="287"/>
      <c r="NXO2" s="287"/>
      <c r="NXP2" s="287"/>
      <c r="NXQ2" s="287"/>
      <c r="NXR2" s="287"/>
      <c r="NXS2" s="287"/>
      <c r="NXT2" s="287"/>
      <c r="NXU2" s="287"/>
      <c r="NXV2" s="287"/>
      <c r="NXW2" s="287"/>
      <c r="NXX2" s="287"/>
      <c r="NXY2" s="287"/>
      <c r="NXZ2" s="287"/>
      <c r="NYA2" s="287"/>
      <c r="NYB2" s="287"/>
      <c r="NYC2" s="287"/>
      <c r="NYD2" s="287"/>
      <c r="NYE2" s="287"/>
      <c r="NYF2" s="287"/>
      <c r="NYG2" s="287"/>
      <c r="NYH2" s="287"/>
      <c r="NYI2" s="287"/>
      <c r="NYJ2" s="287"/>
      <c r="NYK2" s="287"/>
      <c r="NYL2" s="287"/>
      <c r="NYM2" s="287"/>
      <c r="NYN2" s="287"/>
      <c r="NYO2" s="287"/>
      <c r="NYP2" s="287"/>
      <c r="NYQ2" s="287"/>
      <c r="NYR2" s="287"/>
      <c r="NYS2" s="287"/>
      <c r="NYT2" s="287"/>
      <c r="NYU2" s="287"/>
      <c r="NYV2" s="287"/>
      <c r="NYW2" s="287"/>
      <c r="NYX2" s="287"/>
      <c r="NYY2" s="287"/>
      <c r="NYZ2" s="287"/>
      <c r="NZA2" s="287"/>
      <c r="NZB2" s="287"/>
      <c r="NZC2" s="287"/>
      <c r="NZD2" s="287"/>
      <c r="NZE2" s="287"/>
      <c r="NZF2" s="287"/>
      <c r="NZG2" s="287"/>
      <c r="NZH2" s="287"/>
      <c r="NZI2" s="287"/>
      <c r="NZJ2" s="287"/>
      <c r="NZK2" s="287"/>
      <c r="NZL2" s="287"/>
      <c r="NZM2" s="287"/>
      <c r="NZN2" s="287"/>
      <c r="NZO2" s="287"/>
      <c r="NZP2" s="287"/>
      <c r="NZQ2" s="287"/>
      <c r="NZR2" s="287"/>
      <c r="NZS2" s="287"/>
      <c r="NZT2" s="287"/>
      <c r="NZU2" s="287"/>
      <c r="NZV2" s="287"/>
      <c r="NZW2" s="287"/>
      <c r="NZX2" s="287"/>
      <c r="NZY2" s="287"/>
      <c r="NZZ2" s="287"/>
      <c r="OAA2" s="287"/>
      <c r="OAB2" s="287"/>
      <c r="OAC2" s="287"/>
      <c r="OAD2" s="287"/>
      <c r="OAE2" s="287"/>
      <c r="OAF2" s="287"/>
      <c r="OAG2" s="287"/>
      <c r="OAH2" s="287"/>
      <c r="OAI2" s="287"/>
      <c r="OAJ2" s="287"/>
      <c r="OAK2" s="287"/>
      <c r="OAL2" s="287"/>
      <c r="OAM2" s="287"/>
      <c r="OAN2" s="287"/>
      <c r="OAO2" s="287"/>
      <c r="OAP2" s="287"/>
      <c r="OAQ2" s="287"/>
      <c r="OAR2" s="287"/>
      <c r="OAS2" s="287"/>
      <c r="OAT2" s="287"/>
      <c r="OAU2" s="287"/>
      <c r="OAV2" s="287"/>
      <c r="OAW2" s="287"/>
      <c r="OAX2" s="287"/>
      <c r="OAY2" s="287"/>
      <c r="OAZ2" s="287"/>
      <c r="OBA2" s="287"/>
      <c r="OBB2" s="287"/>
      <c r="OBC2" s="287"/>
      <c r="OBD2" s="287"/>
      <c r="OBE2" s="287"/>
      <c r="OBF2" s="287"/>
      <c r="OBG2" s="287"/>
      <c r="OBH2" s="287"/>
      <c r="OBI2" s="287"/>
      <c r="OBJ2" s="287"/>
      <c r="OBK2" s="287"/>
      <c r="OBL2" s="287"/>
      <c r="OBM2" s="287"/>
      <c r="OBN2" s="287"/>
      <c r="OBO2" s="287"/>
      <c r="OBP2" s="287"/>
      <c r="OBQ2" s="287"/>
      <c r="OBR2" s="287"/>
      <c r="OBS2" s="287"/>
      <c r="OBT2" s="287"/>
      <c r="OBU2" s="287"/>
      <c r="OBV2" s="287"/>
      <c r="OBW2" s="287"/>
      <c r="OBX2" s="287"/>
      <c r="OBY2" s="287"/>
      <c r="OBZ2" s="287"/>
      <c r="OCA2" s="287"/>
      <c r="OCB2" s="287"/>
      <c r="OCC2" s="287"/>
      <c r="OCD2" s="287"/>
      <c r="OCE2" s="287"/>
      <c r="OCF2" s="287"/>
      <c r="OCG2" s="287"/>
      <c r="OCH2" s="287"/>
      <c r="OCI2" s="287"/>
      <c r="OCJ2" s="287"/>
      <c r="OCK2" s="287"/>
      <c r="OCL2" s="287"/>
      <c r="OCM2" s="287"/>
      <c r="OCN2" s="287"/>
      <c r="OCO2" s="287"/>
      <c r="OCP2" s="287"/>
      <c r="OCQ2" s="287"/>
      <c r="OCR2" s="287"/>
      <c r="OCS2" s="287"/>
      <c r="OCT2" s="287"/>
      <c r="OCU2" s="287"/>
      <c r="OCV2" s="287"/>
      <c r="OCW2" s="287"/>
      <c r="OCX2" s="287"/>
      <c r="OCY2" s="287"/>
      <c r="OCZ2" s="287"/>
      <c r="ODA2" s="287"/>
      <c r="ODB2" s="287"/>
      <c r="ODC2" s="287"/>
      <c r="ODD2" s="287"/>
      <c r="ODE2" s="287"/>
      <c r="ODF2" s="287"/>
      <c r="ODG2" s="287"/>
      <c r="ODH2" s="287"/>
      <c r="ODI2" s="287"/>
      <c r="ODJ2" s="287"/>
      <c r="ODK2" s="287"/>
      <c r="ODL2" s="287"/>
      <c r="ODM2" s="287"/>
      <c r="ODN2" s="287"/>
      <c r="ODO2" s="287"/>
      <c r="ODP2" s="287"/>
      <c r="ODQ2" s="287"/>
      <c r="ODR2" s="287"/>
      <c r="ODS2" s="287"/>
      <c r="ODT2" s="287"/>
      <c r="ODU2" s="287"/>
      <c r="ODV2" s="287"/>
      <c r="ODW2" s="287"/>
      <c r="ODX2" s="287"/>
      <c r="ODY2" s="287"/>
      <c r="ODZ2" s="287"/>
      <c r="OEA2" s="287"/>
      <c r="OEB2" s="287"/>
      <c r="OEC2" s="287"/>
      <c r="OED2" s="287"/>
      <c r="OEE2" s="287"/>
      <c r="OEF2" s="287"/>
      <c r="OEG2" s="287"/>
      <c r="OEH2" s="287"/>
      <c r="OEI2" s="287"/>
      <c r="OEJ2" s="287"/>
      <c r="OEK2" s="287"/>
      <c r="OEL2" s="287"/>
      <c r="OEM2" s="287"/>
      <c r="OEN2" s="287"/>
      <c r="OEO2" s="287"/>
      <c r="OEP2" s="287"/>
      <c r="OEQ2" s="287"/>
      <c r="OER2" s="287"/>
      <c r="OES2" s="287"/>
      <c r="OET2" s="287"/>
      <c r="OEU2" s="287"/>
      <c r="OEV2" s="287"/>
      <c r="OEW2" s="287"/>
      <c r="OEX2" s="287"/>
      <c r="OEY2" s="287"/>
      <c r="OEZ2" s="287"/>
      <c r="OFA2" s="287"/>
      <c r="OFB2" s="287"/>
      <c r="OFC2" s="287"/>
      <c r="OFD2" s="287"/>
      <c r="OFE2" s="287"/>
      <c r="OFF2" s="287"/>
      <c r="OFG2" s="287"/>
      <c r="OFH2" s="287"/>
      <c r="OFI2" s="287"/>
      <c r="OFJ2" s="287"/>
      <c r="OFK2" s="287"/>
      <c r="OFL2" s="287"/>
      <c r="OFM2" s="287"/>
      <c r="OFN2" s="287"/>
      <c r="OFO2" s="287"/>
      <c r="OFP2" s="287"/>
      <c r="OFQ2" s="287"/>
      <c r="OFR2" s="287"/>
      <c r="OFS2" s="287"/>
      <c r="OFT2" s="287"/>
      <c r="OFU2" s="287"/>
      <c r="OFV2" s="287"/>
      <c r="OFW2" s="287"/>
      <c r="OFX2" s="287"/>
      <c r="OFY2" s="287"/>
      <c r="OFZ2" s="287"/>
      <c r="OGA2" s="287"/>
      <c r="OGB2" s="287"/>
      <c r="OGC2" s="287"/>
      <c r="OGD2" s="287"/>
      <c r="OGE2" s="287"/>
      <c r="OGF2" s="287"/>
      <c r="OGG2" s="287"/>
      <c r="OGH2" s="287"/>
      <c r="OGI2" s="287"/>
      <c r="OGJ2" s="287"/>
      <c r="OGK2" s="287"/>
      <c r="OGL2" s="287"/>
      <c r="OGM2" s="287"/>
      <c r="OGN2" s="287"/>
      <c r="OGO2" s="287"/>
      <c r="OGP2" s="287"/>
      <c r="OGQ2" s="287"/>
      <c r="OGR2" s="287"/>
      <c r="OGS2" s="287"/>
      <c r="OGT2" s="287"/>
      <c r="OGU2" s="287"/>
      <c r="OGV2" s="287"/>
      <c r="OGW2" s="287"/>
      <c r="OGX2" s="287"/>
      <c r="OGY2" s="287"/>
      <c r="OGZ2" s="287"/>
      <c r="OHA2" s="287"/>
      <c r="OHB2" s="287"/>
      <c r="OHC2" s="287"/>
      <c r="OHD2" s="287"/>
      <c r="OHE2" s="287"/>
      <c r="OHF2" s="287"/>
      <c r="OHG2" s="287"/>
      <c r="OHH2" s="287"/>
      <c r="OHI2" s="287"/>
      <c r="OHJ2" s="287"/>
      <c r="OHK2" s="287"/>
      <c r="OHL2" s="287"/>
      <c r="OHM2" s="287"/>
      <c r="OHN2" s="287"/>
      <c r="OHO2" s="287"/>
      <c r="OHP2" s="287"/>
      <c r="OHQ2" s="287"/>
      <c r="OHR2" s="287"/>
      <c r="OHS2" s="287"/>
      <c r="OHT2" s="287"/>
      <c r="OHU2" s="287"/>
      <c r="OHV2" s="287"/>
      <c r="OHW2" s="287"/>
      <c r="OHX2" s="287"/>
      <c r="OHY2" s="287"/>
      <c r="OHZ2" s="287"/>
      <c r="OIA2" s="287"/>
      <c r="OIB2" s="287"/>
      <c r="OIC2" s="287"/>
      <c r="OID2" s="287"/>
      <c r="OIE2" s="287"/>
      <c r="OIF2" s="287"/>
      <c r="OIG2" s="287"/>
      <c r="OIH2" s="287"/>
      <c r="OII2" s="287"/>
      <c r="OIJ2" s="287"/>
      <c r="OIK2" s="287"/>
      <c r="OIL2" s="287"/>
      <c r="OIM2" s="287"/>
      <c r="OIN2" s="287"/>
      <c r="OIO2" s="287"/>
      <c r="OIP2" s="287"/>
      <c r="OIQ2" s="287"/>
      <c r="OIR2" s="287"/>
      <c r="OIS2" s="287"/>
      <c r="OIT2" s="287"/>
      <c r="OIU2" s="287"/>
      <c r="OIV2" s="287"/>
      <c r="OIW2" s="287"/>
      <c r="OIX2" s="287"/>
      <c r="OIY2" s="287"/>
      <c r="OIZ2" s="287"/>
      <c r="OJA2" s="287"/>
      <c r="OJB2" s="287"/>
      <c r="OJC2" s="287"/>
      <c r="OJD2" s="287"/>
      <c r="OJE2" s="287"/>
      <c r="OJF2" s="287"/>
      <c r="OJG2" s="287"/>
      <c r="OJH2" s="287"/>
      <c r="OJI2" s="287"/>
      <c r="OJJ2" s="287"/>
      <c r="OJK2" s="287"/>
      <c r="OJL2" s="287"/>
      <c r="OJM2" s="287"/>
      <c r="OJN2" s="287"/>
      <c r="OJO2" s="287"/>
      <c r="OJP2" s="287"/>
      <c r="OJQ2" s="287"/>
      <c r="OJR2" s="287"/>
      <c r="OJS2" s="287"/>
      <c r="OJT2" s="287"/>
      <c r="OJU2" s="287"/>
      <c r="OJV2" s="287"/>
      <c r="OJW2" s="287"/>
      <c r="OJX2" s="287"/>
      <c r="OJY2" s="287"/>
      <c r="OJZ2" s="287"/>
      <c r="OKA2" s="287"/>
      <c r="OKB2" s="287"/>
      <c r="OKC2" s="287"/>
      <c r="OKD2" s="287"/>
      <c r="OKE2" s="287"/>
      <c r="OKF2" s="287"/>
      <c r="OKG2" s="287"/>
      <c r="OKH2" s="287"/>
      <c r="OKI2" s="287"/>
      <c r="OKJ2" s="287"/>
      <c r="OKK2" s="287"/>
      <c r="OKL2" s="287"/>
      <c r="OKM2" s="287"/>
      <c r="OKN2" s="287"/>
      <c r="OKO2" s="287"/>
      <c r="OKP2" s="287"/>
      <c r="OKQ2" s="287"/>
      <c r="OKR2" s="287"/>
      <c r="OKS2" s="287"/>
      <c r="OKT2" s="287"/>
      <c r="OKU2" s="287"/>
      <c r="OKV2" s="287"/>
      <c r="OKW2" s="287"/>
      <c r="OKX2" s="287"/>
      <c r="OKY2" s="287"/>
      <c r="OKZ2" s="287"/>
      <c r="OLA2" s="287"/>
      <c r="OLB2" s="287"/>
      <c r="OLC2" s="287"/>
      <c r="OLD2" s="287"/>
      <c r="OLE2" s="287"/>
      <c r="OLF2" s="287"/>
      <c r="OLG2" s="287"/>
      <c r="OLH2" s="287"/>
      <c r="OLI2" s="287"/>
      <c r="OLJ2" s="287"/>
      <c r="OLK2" s="287"/>
      <c r="OLL2" s="287"/>
      <c r="OLM2" s="287"/>
      <c r="OLN2" s="287"/>
      <c r="OLO2" s="287"/>
      <c r="OLP2" s="287"/>
      <c r="OLQ2" s="287"/>
      <c r="OLR2" s="287"/>
      <c r="OLS2" s="287"/>
      <c r="OLT2" s="287"/>
      <c r="OLU2" s="287"/>
      <c r="OLV2" s="287"/>
      <c r="OLW2" s="287"/>
      <c r="OLX2" s="287"/>
      <c r="OLY2" s="287"/>
      <c r="OLZ2" s="287"/>
      <c r="OMA2" s="287"/>
      <c r="OMB2" s="287"/>
      <c r="OMC2" s="287"/>
      <c r="OMD2" s="287"/>
      <c r="OME2" s="287"/>
      <c r="OMF2" s="287"/>
      <c r="OMG2" s="287"/>
      <c r="OMH2" s="287"/>
      <c r="OMI2" s="287"/>
      <c r="OMJ2" s="287"/>
      <c r="OMK2" s="287"/>
      <c r="OML2" s="287"/>
      <c r="OMM2" s="287"/>
      <c r="OMN2" s="287"/>
      <c r="OMO2" s="287"/>
      <c r="OMP2" s="287"/>
      <c r="OMQ2" s="287"/>
      <c r="OMR2" s="287"/>
      <c r="OMS2" s="287"/>
      <c r="OMT2" s="287"/>
      <c r="OMU2" s="287"/>
      <c r="OMV2" s="287"/>
      <c r="OMW2" s="287"/>
      <c r="OMX2" s="287"/>
      <c r="OMY2" s="287"/>
      <c r="OMZ2" s="287"/>
      <c r="ONA2" s="287"/>
      <c r="ONB2" s="287"/>
      <c r="ONC2" s="287"/>
      <c r="OND2" s="287"/>
      <c r="ONE2" s="287"/>
      <c r="ONF2" s="287"/>
      <c r="ONG2" s="287"/>
      <c r="ONH2" s="287"/>
      <c r="ONI2" s="287"/>
      <c r="ONJ2" s="287"/>
      <c r="ONK2" s="287"/>
      <c r="ONL2" s="287"/>
      <c r="ONM2" s="287"/>
      <c r="ONN2" s="287"/>
      <c r="ONO2" s="287"/>
      <c r="ONP2" s="287"/>
      <c r="ONQ2" s="287"/>
      <c r="ONR2" s="287"/>
      <c r="ONS2" s="287"/>
      <c r="ONT2" s="287"/>
      <c r="ONU2" s="287"/>
      <c r="ONV2" s="287"/>
      <c r="ONW2" s="287"/>
      <c r="ONX2" s="287"/>
      <c r="ONY2" s="287"/>
      <c r="ONZ2" s="287"/>
      <c r="OOA2" s="287"/>
      <c r="OOB2" s="287"/>
      <c r="OOC2" s="287"/>
      <c r="OOD2" s="287"/>
      <c r="OOE2" s="287"/>
      <c r="OOF2" s="287"/>
      <c r="OOG2" s="287"/>
      <c r="OOH2" s="287"/>
      <c r="OOI2" s="287"/>
      <c r="OOJ2" s="287"/>
      <c r="OOK2" s="287"/>
      <c r="OOL2" s="287"/>
      <c r="OOM2" s="287"/>
      <c r="OON2" s="287"/>
      <c r="OOO2" s="287"/>
      <c r="OOP2" s="287"/>
      <c r="OOQ2" s="287"/>
      <c r="OOR2" s="287"/>
      <c r="OOS2" s="287"/>
      <c r="OOT2" s="287"/>
      <c r="OOU2" s="287"/>
      <c r="OOV2" s="287"/>
      <c r="OOW2" s="287"/>
      <c r="OOX2" s="287"/>
      <c r="OOY2" s="287"/>
      <c r="OOZ2" s="287"/>
      <c r="OPA2" s="287"/>
      <c r="OPB2" s="287"/>
      <c r="OPC2" s="287"/>
      <c r="OPD2" s="287"/>
      <c r="OPE2" s="287"/>
      <c r="OPF2" s="287"/>
      <c r="OPG2" s="287"/>
      <c r="OPH2" s="287"/>
      <c r="OPI2" s="287"/>
      <c r="OPJ2" s="287"/>
      <c r="OPK2" s="287"/>
      <c r="OPL2" s="287"/>
      <c r="OPM2" s="287"/>
      <c r="OPN2" s="287"/>
      <c r="OPO2" s="287"/>
      <c r="OPP2" s="287"/>
      <c r="OPQ2" s="287"/>
      <c r="OPR2" s="287"/>
      <c r="OPS2" s="287"/>
      <c r="OPT2" s="287"/>
      <c r="OPU2" s="287"/>
      <c r="OPV2" s="287"/>
      <c r="OPW2" s="287"/>
      <c r="OPX2" s="287"/>
      <c r="OPY2" s="287"/>
      <c r="OPZ2" s="287"/>
      <c r="OQA2" s="287"/>
      <c r="OQB2" s="287"/>
      <c r="OQC2" s="287"/>
      <c r="OQD2" s="287"/>
      <c r="OQE2" s="287"/>
      <c r="OQF2" s="287"/>
      <c r="OQG2" s="287"/>
      <c r="OQH2" s="287"/>
      <c r="OQI2" s="287"/>
      <c r="OQJ2" s="287"/>
      <c r="OQK2" s="287"/>
      <c r="OQL2" s="287"/>
      <c r="OQM2" s="287"/>
      <c r="OQN2" s="287"/>
      <c r="OQO2" s="287"/>
      <c r="OQP2" s="287"/>
      <c r="OQQ2" s="287"/>
      <c r="OQR2" s="287"/>
      <c r="OQS2" s="287"/>
      <c r="OQT2" s="287"/>
      <c r="OQU2" s="287"/>
      <c r="OQV2" s="287"/>
      <c r="OQW2" s="287"/>
      <c r="OQX2" s="287"/>
      <c r="OQY2" s="287"/>
      <c r="OQZ2" s="287"/>
      <c r="ORA2" s="287"/>
      <c r="ORB2" s="287"/>
      <c r="ORC2" s="287"/>
      <c r="ORD2" s="287"/>
      <c r="ORE2" s="287"/>
      <c r="ORF2" s="287"/>
      <c r="ORG2" s="287"/>
      <c r="ORH2" s="287"/>
      <c r="ORI2" s="287"/>
      <c r="ORJ2" s="287"/>
      <c r="ORK2" s="287"/>
      <c r="ORL2" s="287"/>
      <c r="ORM2" s="287"/>
      <c r="ORN2" s="287"/>
      <c r="ORO2" s="287"/>
      <c r="ORP2" s="287"/>
      <c r="ORQ2" s="287"/>
      <c r="ORR2" s="287"/>
      <c r="ORS2" s="287"/>
      <c r="ORT2" s="287"/>
      <c r="ORU2" s="287"/>
      <c r="ORV2" s="287"/>
      <c r="ORW2" s="287"/>
      <c r="ORX2" s="287"/>
      <c r="ORY2" s="287"/>
      <c r="ORZ2" s="287"/>
      <c r="OSA2" s="287"/>
      <c r="OSB2" s="287"/>
      <c r="OSC2" s="287"/>
      <c r="OSD2" s="287"/>
      <c r="OSE2" s="287"/>
      <c r="OSF2" s="287"/>
      <c r="OSG2" s="287"/>
      <c r="OSH2" s="287"/>
      <c r="OSI2" s="287"/>
      <c r="OSJ2" s="287"/>
      <c r="OSK2" s="287"/>
      <c r="OSL2" s="287"/>
      <c r="OSM2" s="287"/>
      <c r="OSN2" s="287"/>
      <c r="OSO2" s="287"/>
      <c r="OSP2" s="287"/>
      <c r="OSQ2" s="287"/>
      <c r="OSR2" s="287"/>
      <c r="OSS2" s="287"/>
      <c r="OST2" s="287"/>
      <c r="OSU2" s="287"/>
      <c r="OSV2" s="287"/>
      <c r="OSW2" s="287"/>
      <c r="OSX2" s="287"/>
      <c r="OSY2" s="287"/>
      <c r="OSZ2" s="287"/>
      <c r="OTA2" s="287"/>
      <c r="OTB2" s="287"/>
      <c r="OTC2" s="287"/>
      <c r="OTD2" s="287"/>
      <c r="OTE2" s="287"/>
      <c r="OTF2" s="287"/>
      <c r="OTG2" s="287"/>
      <c r="OTH2" s="287"/>
      <c r="OTI2" s="287"/>
      <c r="OTJ2" s="287"/>
      <c r="OTK2" s="287"/>
      <c r="OTL2" s="287"/>
      <c r="OTM2" s="287"/>
      <c r="OTN2" s="287"/>
      <c r="OTO2" s="287"/>
      <c r="OTP2" s="287"/>
      <c r="OTQ2" s="287"/>
      <c r="OTR2" s="287"/>
      <c r="OTS2" s="287"/>
      <c r="OTT2" s="287"/>
      <c r="OTU2" s="287"/>
      <c r="OTV2" s="287"/>
      <c r="OTW2" s="287"/>
      <c r="OTX2" s="287"/>
      <c r="OTY2" s="287"/>
      <c r="OTZ2" s="287"/>
      <c r="OUA2" s="287"/>
      <c r="OUB2" s="287"/>
      <c r="OUC2" s="287"/>
      <c r="OUD2" s="287"/>
      <c r="OUE2" s="287"/>
      <c r="OUF2" s="287"/>
      <c r="OUG2" s="287"/>
      <c r="OUH2" s="287"/>
      <c r="OUI2" s="287"/>
      <c r="OUJ2" s="287"/>
      <c r="OUK2" s="287"/>
      <c r="OUL2" s="287"/>
      <c r="OUM2" s="287"/>
      <c r="OUN2" s="287"/>
      <c r="OUO2" s="287"/>
      <c r="OUP2" s="287"/>
      <c r="OUQ2" s="287"/>
      <c r="OUR2" s="287"/>
      <c r="OUS2" s="287"/>
      <c r="OUT2" s="287"/>
      <c r="OUU2" s="287"/>
      <c r="OUV2" s="287"/>
      <c r="OUW2" s="287"/>
      <c r="OUX2" s="287"/>
      <c r="OUY2" s="287"/>
      <c r="OUZ2" s="287"/>
      <c r="OVA2" s="287"/>
      <c r="OVB2" s="287"/>
      <c r="OVC2" s="287"/>
      <c r="OVD2" s="287"/>
      <c r="OVE2" s="287"/>
      <c r="OVF2" s="287"/>
      <c r="OVG2" s="287"/>
      <c r="OVH2" s="287"/>
      <c r="OVI2" s="287"/>
      <c r="OVJ2" s="287"/>
      <c r="OVK2" s="287"/>
      <c r="OVL2" s="287"/>
      <c r="OVM2" s="287"/>
      <c r="OVN2" s="287"/>
      <c r="OVO2" s="287"/>
      <c r="OVP2" s="287"/>
      <c r="OVQ2" s="287"/>
      <c r="OVR2" s="287"/>
      <c r="OVS2" s="287"/>
      <c r="OVT2" s="287"/>
      <c r="OVU2" s="287"/>
      <c r="OVV2" s="287"/>
      <c r="OVW2" s="287"/>
      <c r="OVX2" s="287"/>
      <c r="OVY2" s="287"/>
      <c r="OVZ2" s="287"/>
      <c r="OWA2" s="287"/>
      <c r="OWB2" s="287"/>
      <c r="OWC2" s="287"/>
      <c r="OWD2" s="287"/>
      <c r="OWE2" s="287"/>
      <c r="OWF2" s="287"/>
      <c r="OWG2" s="287"/>
      <c r="OWH2" s="287"/>
      <c r="OWI2" s="287"/>
      <c r="OWJ2" s="287"/>
      <c r="OWK2" s="287"/>
      <c r="OWL2" s="287"/>
      <c r="OWM2" s="287"/>
      <c r="OWN2" s="287"/>
      <c r="OWO2" s="287"/>
      <c r="OWP2" s="287"/>
      <c r="OWQ2" s="287"/>
      <c r="OWR2" s="287"/>
      <c r="OWS2" s="287"/>
      <c r="OWT2" s="287"/>
      <c r="OWU2" s="287"/>
      <c r="OWV2" s="287"/>
      <c r="OWW2" s="287"/>
      <c r="OWX2" s="287"/>
      <c r="OWY2" s="287"/>
      <c r="OWZ2" s="287"/>
      <c r="OXA2" s="287"/>
      <c r="OXB2" s="287"/>
      <c r="OXC2" s="287"/>
      <c r="OXD2" s="287"/>
      <c r="OXE2" s="287"/>
      <c r="OXF2" s="287"/>
      <c r="OXG2" s="287"/>
      <c r="OXH2" s="287"/>
      <c r="OXI2" s="287"/>
      <c r="OXJ2" s="287"/>
      <c r="OXK2" s="287"/>
      <c r="OXL2" s="287"/>
      <c r="OXM2" s="287"/>
      <c r="OXN2" s="287"/>
      <c r="OXO2" s="287"/>
      <c r="OXP2" s="287"/>
      <c r="OXQ2" s="287"/>
      <c r="OXR2" s="287"/>
      <c r="OXS2" s="287"/>
      <c r="OXT2" s="287"/>
      <c r="OXU2" s="287"/>
      <c r="OXV2" s="287"/>
      <c r="OXW2" s="287"/>
      <c r="OXX2" s="287"/>
      <c r="OXY2" s="287"/>
      <c r="OXZ2" s="287"/>
      <c r="OYA2" s="287"/>
      <c r="OYB2" s="287"/>
      <c r="OYC2" s="287"/>
      <c r="OYD2" s="287"/>
      <c r="OYE2" s="287"/>
      <c r="OYF2" s="287"/>
      <c r="OYG2" s="287"/>
      <c r="OYH2" s="287"/>
      <c r="OYI2" s="287"/>
      <c r="OYJ2" s="287"/>
      <c r="OYK2" s="287"/>
      <c r="OYL2" s="287"/>
      <c r="OYM2" s="287"/>
      <c r="OYN2" s="287"/>
      <c r="OYO2" s="287"/>
      <c r="OYP2" s="287"/>
      <c r="OYQ2" s="287"/>
      <c r="OYR2" s="287"/>
      <c r="OYS2" s="287"/>
      <c r="OYT2" s="287"/>
      <c r="OYU2" s="287"/>
      <c r="OYV2" s="287"/>
      <c r="OYW2" s="287"/>
      <c r="OYX2" s="287"/>
      <c r="OYY2" s="287"/>
      <c r="OYZ2" s="287"/>
      <c r="OZA2" s="287"/>
      <c r="OZB2" s="287"/>
      <c r="OZC2" s="287"/>
      <c r="OZD2" s="287"/>
      <c r="OZE2" s="287"/>
      <c r="OZF2" s="287"/>
      <c r="OZG2" s="287"/>
      <c r="OZH2" s="287"/>
      <c r="OZI2" s="287"/>
      <c r="OZJ2" s="287"/>
      <c r="OZK2" s="287"/>
      <c r="OZL2" s="287"/>
      <c r="OZM2" s="287"/>
      <c r="OZN2" s="287"/>
      <c r="OZO2" s="287"/>
      <c r="OZP2" s="287"/>
      <c r="OZQ2" s="287"/>
      <c r="OZR2" s="287"/>
      <c r="OZS2" s="287"/>
      <c r="OZT2" s="287"/>
      <c r="OZU2" s="287"/>
      <c r="OZV2" s="287"/>
      <c r="OZW2" s="287"/>
      <c r="OZX2" s="287"/>
      <c r="OZY2" s="287"/>
      <c r="OZZ2" s="287"/>
      <c r="PAA2" s="287"/>
      <c r="PAB2" s="287"/>
      <c r="PAC2" s="287"/>
      <c r="PAD2" s="287"/>
      <c r="PAE2" s="287"/>
      <c r="PAF2" s="287"/>
      <c r="PAG2" s="287"/>
      <c r="PAH2" s="287"/>
      <c r="PAI2" s="287"/>
      <c r="PAJ2" s="287"/>
      <c r="PAK2" s="287"/>
      <c r="PAL2" s="287"/>
      <c r="PAM2" s="287"/>
      <c r="PAN2" s="287"/>
      <c r="PAO2" s="287"/>
      <c r="PAP2" s="287"/>
      <c r="PAQ2" s="287"/>
      <c r="PAR2" s="287"/>
      <c r="PAS2" s="287"/>
      <c r="PAT2" s="287"/>
      <c r="PAU2" s="287"/>
      <c r="PAV2" s="287"/>
      <c r="PAW2" s="287"/>
      <c r="PAX2" s="287"/>
      <c r="PAY2" s="287"/>
      <c r="PAZ2" s="287"/>
      <c r="PBA2" s="287"/>
      <c r="PBB2" s="287"/>
      <c r="PBC2" s="287"/>
      <c r="PBD2" s="287"/>
      <c r="PBE2" s="287"/>
      <c r="PBF2" s="287"/>
      <c r="PBG2" s="287"/>
      <c r="PBH2" s="287"/>
      <c r="PBI2" s="287"/>
      <c r="PBJ2" s="287"/>
      <c r="PBK2" s="287"/>
      <c r="PBL2" s="287"/>
      <c r="PBM2" s="287"/>
      <c r="PBN2" s="287"/>
      <c r="PBO2" s="287"/>
      <c r="PBP2" s="287"/>
      <c r="PBQ2" s="287"/>
      <c r="PBR2" s="287"/>
      <c r="PBS2" s="287"/>
      <c r="PBT2" s="287"/>
      <c r="PBU2" s="287"/>
      <c r="PBV2" s="287"/>
      <c r="PBW2" s="287"/>
      <c r="PBX2" s="287"/>
      <c r="PBY2" s="287"/>
      <c r="PBZ2" s="287"/>
      <c r="PCA2" s="287"/>
      <c r="PCB2" s="287"/>
      <c r="PCC2" s="287"/>
      <c r="PCD2" s="287"/>
      <c r="PCE2" s="287"/>
      <c r="PCF2" s="287"/>
      <c r="PCG2" s="287"/>
      <c r="PCH2" s="287"/>
      <c r="PCI2" s="287"/>
      <c r="PCJ2" s="287"/>
      <c r="PCK2" s="287"/>
      <c r="PCL2" s="287"/>
      <c r="PCM2" s="287"/>
      <c r="PCN2" s="287"/>
      <c r="PCO2" s="287"/>
      <c r="PCP2" s="287"/>
      <c r="PCQ2" s="287"/>
      <c r="PCR2" s="287"/>
      <c r="PCS2" s="287"/>
      <c r="PCT2" s="287"/>
      <c r="PCU2" s="287"/>
      <c r="PCV2" s="287"/>
      <c r="PCW2" s="287"/>
      <c r="PCX2" s="287"/>
      <c r="PCY2" s="287"/>
      <c r="PCZ2" s="287"/>
      <c r="PDA2" s="287"/>
      <c r="PDB2" s="287"/>
      <c r="PDC2" s="287"/>
      <c r="PDD2" s="287"/>
      <c r="PDE2" s="287"/>
      <c r="PDF2" s="287"/>
      <c r="PDG2" s="287"/>
      <c r="PDH2" s="287"/>
      <c r="PDI2" s="287"/>
      <c r="PDJ2" s="287"/>
      <c r="PDK2" s="287"/>
      <c r="PDL2" s="287"/>
      <c r="PDM2" s="287"/>
      <c r="PDN2" s="287"/>
      <c r="PDO2" s="287"/>
      <c r="PDP2" s="287"/>
      <c r="PDQ2" s="287"/>
      <c r="PDR2" s="287"/>
      <c r="PDS2" s="287"/>
      <c r="PDT2" s="287"/>
      <c r="PDU2" s="287"/>
      <c r="PDV2" s="287"/>
      <c r="PDW2" s="287"/>
      <c r="PDX2" s="287"/>
      <c r="PDY2" s="287"/>
      <c r="PDZ2" s="287"/>
      <c r="PEA2" s="287"/>
      <c r="PEB2" s="287"/>
      <c r="PEC2" s="287"/>
      <c r="PED2" s="287"/>
      <c r="PEE2" s="287"/>
      <c r="PEF2" s="287"/>
      <c r="PEG2" s="287"/>
      <c r="PEH2" s="287"/>
      <c r="PEI2" s="287"/>
      <c r="PEJ2" s="287"/>
      <c r="PEK2" s="287"/>
      <c r="PEL2" s="287"/>
      <c r="PEM2" s="287"/>
      <c r="PEN2" s="287"/>
      <c r="PEO2" s="287"/>
      <c r="PEP2" s="287"/>
      <c r="PEQ2" s="287"/>
      <c r="PER2" s="287"/>
      <c r="PES2" s="287"/>
      <c r="PET2" s="287"/>
      <c r="PEU2" s="287"/>
      <c r="PEV2" s="287"/>
      <c r="PEW2" s="287"/>
      <c r="PEX2" s="287"/>
      <c r="PEY2" s="287"/>
      <c r="PEZ2" s="287"/>
      <c r="PFA2" s="287"/>
      <c r="PFB2" s="287"/>
      <c r="PFC2" s="287"/>
      <c r="PFD2" s="287"/>
      <c r="PFE2" s="287"/>
      <c r="PFF2" s="287"/>
      <c r="PFG2" s="287"/>
      <c r="PFH2" s="287"/>
      <c r="PFI2" s="287"/>
      <c r="PFJ2" s="287"/>
      <c r="PFK2" s="287"/>
      <c r="PFL2" s="287"/>
      <c r="PFM2" s="287"/>
      <c r="PFN2" s="287"/>
      <c r="PFO2" s="287"/>
      <c r="PFP2" s="287"/>
      <c r="PFQ2" s="287"/>
      <c r="PFR2" s="287"/>
      <c r="PFS2" s="287"/>
      <c r="PFT2" s="287"/>
      <c r="PFU2" s="287"/>
      <c r="PFV2" s="287"/>
      <c r="PFW2" s="287"/>
      <c r="PFX2" s="287"/>
      <c r="PFY2" s="287"/>
      <c r="PFZ2" s="287"/>
      <c r="PGA2" s="287"/>
      <c r="PGB2" s="287"/>
      <c r="PGC2" s="287"/>
      <c r="PGD2" s="287"/>
      <c r="PGE2" s="287"/>
      <c r="PGF2" s="287"/>
      <c r="PGG2" s="287"/>
      <c r="PGH2" s="287"/>
      <c r="PGI2" s="287"/>
      <c r="PGJ2" s="287"/>
      <c r="PGK2" s="287"/>
      <c r="PGL2" s="287"/>
      <c r="PGM2" s="287"/>
      <c r="PGN2" s="287"/>
      <c r="PGO2" s="287"/>
      <c r="PGP2" s="287"/>
      <c r="PGQ2" s="287"/>
      <c r="PGR2" s="287"/>
      <c r="PGS2" s="287"/>
      <c r="PGT2" s="287"/>
      <c r="PGU2" s="287"/>
      <c r="PGV2" s="287"/>
      <c r="PGW2" s="287"/>
      <c r="PGX2" s="287"/>
      <c r="PGY2" s="287"/>
      <c r="PGZ2" s="287"/>
      <c r="PHA2" s="287"/>
      <c r="PHB2" s="287"/>
      <c r="PHC2" s="287"/>
      <c r="PHD2" s="287"/>
      <c r="PHE2" s="287"/>
      <c r="PHF2" s="287"/>
      <c r="PHG2" s="287"/>
      <c r="PHH2" s="287"/>
      <c r="PHI2" s="287"/>
      <c r="PHJ2" s="287"/>
      <c r="PHK2" s="287"/>
      <c r="PHL2" s="287"/>
      <c r="PHM2" s="287"/>
      <c r="PHN2" s="287"/>
      <c r="PHO2" s="287"/>
      <c r="PHP2" s="287"/>
      <c r="PHQ2" s="287"/>
      <c r="PHR2" s="287"/>
      <c r="PHS2" s="287"/>
      <c r="PHT2" s="287"/>
      <c r="PHU2" s="287"/>
      <c r="PHV2" s="287"/>
      <c r="PHW2" s="287"/>
      <c r="PHX2" s="287"/>
      <c r="PHY2" s="287"/>
      <c r="PHZ2" s="287"/>
      <c r="PIA2" s="287"/>
      <c r="PIB2" s="287"/>
      <c r="PIC2" s="287"/>
      <c r="PID2" s="287"/>
      <c r="PIE2" s="287"/>
      <c r="PIF2" s="287"/>
      <c r="PIG2" s="287"/>
      <c r="PIH2" s="287"/>
      <c r="PII2" s="287"/>
      <c r="PIJ2" s="287"/>
      <c r="PIK2" s="287"/>
      <c r="PIL2" s="287"/>
      <c r="PIM2" s="287"/>
      <c r="PIN2" s="287"/>
      <c r="PIO2" s="287"/>
      <c r="PIP2" s="287"/>
      <c r="PIQ2" s="287"/>
      <c r="PIR2" s="287"/>
      <c r="PIS2" s="287"/>
      <c r="PIT2" s="287"/>
      <c r="PIU2" s="287"/>
      <c r="PIV2" s="287"/>
      <c r="PIW2" s="287"/>
      <c r="PIX2" s="287"/>
      <c r="PIY2" s="287"/>
      <c r="PIZ2" s="287"/>
      <c r="PJA2" s="287"/>
      <c r="PJB2" s="287"/>
      <c r="PJC2" s="287"/>
      <c r="PJD2" s="287"/>
      <c r="PJE2" s="287"/>
      <c r="PJF2" s="287"/>
      <c r="PJG2" s="287"/>
      <c r="PJH2" s="287"/>
      <c r="PJI2" s="287"/>
      <c r="PJJ2" s="287"/>
      <c r="PJK2" s="287"/>
      <c r="PJL2" s="287"/>
      <c r="PJM2" s="287"/>
      <c r="PJN2" s="287"/>
      <c r="PJO2" s="287"/>
      <c r="PJP2" s="287"/>
      <c r="PJQ2" s="287"/>
      <c r="PJR2" s="287"/>
      <c r="PJS2" s="287"/>
      <c r="PJT2" s="287"/>
      <c r="PJU2" s="287"/>
      <c r="PJV2" s="287"/>
      <c r="PJW2" s="287"/>
      <c r="PJX2" s="287"/>
      <c r="PJY2" s="287"/>
      <c r="PJZ2" s="287"/>
      <c r="PKA2" s="287"/>
      <c r="PKB2" s="287"/>
      <c r="PKC2" s="287"/>
      <c r="PKD2" s="287"/>
      <c r="PKE2" s="287"/>
      <c r="PKF2" s="287"/>
      <c r="PKG2" s="287"/>
      <c r="PKH2" s="287"/>
      <c r="PKI2" s="287"/>
      <c r="PKJ2" s="287"/>
      <c r="PKK2" s="287"/>
      <c r="PKL2" s="287"/>
      <c r="PKM2" s="287"/>
      <c r="PKN2" s="287"/>
      <c r="PKO2" s="287"/>
      <c r="PKP2" s="287"/>
      <c r="PKQ2" s="287"/>
      <c r="PKR2" s="287"/>
      <c r="PKS2" s="287"/>
      <c r="PKT2" s="287"/>
      <c r="PKU2" s="287"/>
      <c r="PKV2" s="287"/>
      <c r="PKW2" s="287"/>
      <c r="PKX2" s="287"/>
      <c r="PKY2" s="287"/>
      <c r="PKZ2" s="287"/>
      <c r="PLA2" s="287"/>
      <c r="PLB2" s="287"/>
      <c r="PLC2" s="287"/>
      <c r="PLD2" s="287"/>
      <c r="PLE2" s="287"/>
      <c r="PLF2" s="287"/>
      <c r="PLG2" s="287"/>
      <c r="PLH2" s="287"/>
      <c r="PLI2" s="287"/>
      <c r="PLJ2" s="287"/>
      <c r="PLK2" s="287"/>
      <c r="PLL2" s="287"/>
      <c r="PLM2" s="287"/>
      <c r="PLN2" s="287"/>
      <c r="PLO2" s="287"/>
      <c r="PLP2" s="287"/>
      <c r="PLQ2" s="287"/>
      <c r="PLR2" s="287"/>
      <c r="PLS2" s="287"/>
      <c r="PLT2" s="287"/>
      <c r="PLU2" s="287"/>
      <c r="PLV2" s="287"/>
      <c r="PLW2" s="287"/>
      <c r="PLX2" s="287"/>
      <c r="PLY2" s="287"/>
      <c r="PLZ2" s="287"/>
      <c r="PMA2" s="287"/>
      <c r="PMB2" s="287"/>
      <c r="PMC2" s="287"/>
      <c r="PMD2" s="287"/>
      <c r="PME2" s="287"/>
      <c r="PMF2" s="287"/>
      <c r="PMG2" s="287"/>
      <c r="PMH2" s="287"/>
      <c r="PMI2" s="287"/>
      <c r="PMJ2" s="287"/>
      <c r="PMK2" s="287"/>
      <c r="PML2" s="287"/>
      <c r="PMM2" s="287"/>
      <c r="PMN2" s="287"/>
      <c r="PMO2" s="287"/>
      <c r="PMP2" s="287"/>
      <c r="PMQ2" s="287"/>
      <c r="PMR2" s="287"/>
      <c r="PMS2" s="287"/>
      <c r="PMT2" s="287"/>
      <c r="PMU2" s="287"/>
      <c r="PMV2" s="287"/>
      <c r="PMW2" s="287"/>
      <c r="PMX2" s="287"/>
      <c r="PMY2" s="287"/>
      <c r="PMZ2" s="287"/>
      <c r="PNA2" s="287"/>
      <c r="PNB2" s="287"/>
      <c r="PNC2" s="287"/>
      <c r="PND2" s="287"/>
      <c r="PNE2" s="287"/>
      <c r="PNF2" s="287"/>
      <c r="PNG2" s="287"/>
      <c r="PNH2" s="287"/>
      <c r="PNI2" s="287"/>
      <c r="PNJ2" s="287"/>
      <c r="PNK2" s="287"/>
      <c r="PNL2" s="287"/>
      <c r="PNM2" s="287"/>
      <c r="PNN2" s="287"/>
      <c r="PNO2" s="287"/>
      <c r="PNP2" s="287"/>
      <c r="PNQ2" s="287"/>
      <c r="PNR2" s="287"/>
      <c r="PNS2" s="287"/>
      <c r="PNT2" s="287"/>
      <c r="PNU2" s="287"/>
      <c r="PNV2" s="287"/>
      <c r="PNW2" s="287"/>
      <c r="PNX2" s="287"/>
      <c r="PNY2" s="287"/>
      <c r="PNZ2" s="287"/>
      <c r="POA2" s="287"/>
      <c r="POB2" s="287"/>
      <c r="POC2" s="287"/>
      <c r="POD2" s="287"/>
      <c r="POE2" s="287"/>
      <c r="POF2" s="287"/>
      <c r="POG2" s="287"/>
      <c r="POH2" s="287"/>
      <c r="POI2" s="287"/>
      <c r="POJ2" s="287"/>
      <c r="POK2" s="287"/>
      <c r="POL2" s="287"/>
      <c r="POM2" s="287"/>
      <c r="PON2" s="287"/>
      <c r="POO2" s="287"/>
      <c r="POP2" s="287"/>
      <c r="POQ2" s="287"/>
      <c r="POR2" s="287"/>
      <c r="POS2" s="287"/>
      <c r="POT2" s="287"/>
      <c r="POU2" s="287"/>
      <c r="POV2" s="287"/>
      <c r="POW2" s="287"/>
      <c r="POX2" s="287"/>
      <c r="POY2" s="287"/>
      <c r="POZ2" s="287"/>
      <c r="PPA2" s="287"/>
      <c r="PPB2" s="287"/>
      <c r="PPC2" s="287"/>
      <c r="PPD2" s="287"/>
      <c r="PPE2" s="287"/>
      <c r="PPF2" s="287"/>
      <c r="PPG2" s="287"/>
      <c r="PPH2" s="287"/>
      <c r="PPI2" s="287"/>
      <c r="PPJ2" s="287"/>
      <c r="PPK2" s="287"/>
      <c r="PPL2" s="287"/>
      <c r="PPM2" s="287"/>
      <c r="PPN2" s="287"/>
      <c r="PPO2" s="287"/>
      <c r="PPP2" s="287"/>
      <c r="PPQ2" s="287"/>
      <c r="PPR2" s="287"/>
      <c r="PPS2" s="287"/>
      <c r="PPT2" s="287"/>
      <c r="PPU2" s="287"/>
      <c r="PPV2" s="287"/>
      <c r="PPW2" s="287"/>
      <c r="PPX2" s="287"/>
      <c r="PPY2" s="287"/>
      <c r="PPZ2" s="287"/>
      <c r="PQA2" s="287"/>
      <c r="PQB2" s="287"/>
      <c r="PQC2" s="287"/>
      <c r="PQD2" s="287"/>
      <c r="PQE2" s="287"/>
      <c r="PQF2" s="287"/>
      <c r="PQG2" s="287"/>
      <c r="PQH2" s="287"/>
      <c r="PQI2" s="287"/>
      <c r="PQJ2" s="287"/>
      <c r="PQK2" s="287"/>
      <c r="PQL2" s="287"/>
      <c r="PQM2" s="287"/>
      <c r="PQN2" s="287"/>
      <c r="PQO2" s="287"/>
      <c r="PQP2" s="287"/>
      <c r="PQQ2" s="287"/>
      <c r="PQR2" s="287"/>
      <c r="PQS2" s="287"/>
      <c r="PQT2" s="287"/>
      <c r="PQU2" s="287"/>
      <c r="PQV2" s="287"/>
      <c r="PQW2" s="287"/>
      <c r="PQX2" s="287"/>
      <c r="PQY2" s="287"/>
      <c r="PQZ2" s="287"/>
      <c r="PRA2" s="287"/>
      <c r="PRB2" s="287"/>
      <c r="PRC2" s="287"/>
      <c r="PRD2" s="287"/>
      <c r="PRE2" s="287"/>
      <c r="PRF2" s="287"/>
      <c r="PRG2" s="287"/>
      <c r="PRH2" s="287"/>
      <c r="PRI2" s="287"/>
      <c r="PRJ2" s="287"/>
      <c r="PRK2" s="287"/>
      <c r="PRL2" s="287"/>
      <c r="PRM2" s="287"/>
      <c r="PRN2" s="287"/>
      <c r="PRO2" s="287"/>
      <c r="PRP2" s="287"/>
      <c r="PRQ2" s="287"/>
      <c r="PRR2" s="287"/>
      <c r="PRS2" s="287"/>
      <c r="PRT2" s="287"/>
      <c r="PRU2" s="287"/>
      <c r="PRV2" s="287"/>
      <c r="PRW2" s="287"/>
      <c r="PRX2" s="287"/>
      <c r="PRY2" s="287"/>
      <c r="PRZ2" s="287"/>
      <c r="PSA2" s="287"/>
      <c r="PSB2" s="287"/>
      <c r="PSC2" s="287"/>
      <c r="PSD2" s="287"/>
      <c r="PSE2" s="287"/>
      <c r="PSF2" s="287"/>
      <c r="PSG2" s="287"/>
      <c r="PSH2" s="287"/>
      <c r="PSI2" s="287"/>
      <c r="PSJ2" s="287"/>
      <c r="PSK2" s="287"/>
      <c r="PSL2" s="287"/>
      <c r="PSM2" s="287"/>
      <c r="PSN2" s="287"/>
      <c r="PSO2" s="287"/>
      <c r="PSP2" s="287"/>
      <c r="PSQ2" s="287"/>
      <c r="PSR2" s="287"/>
      <c r="PSS2" s="287"/>
      <c r="PST2" s="287"/>
      <c r="PSU2" s="287"/>
      <c r="PSV2" s="287"/>
      <c r="PSW2" s="287"/>
      <c r="PSX2" s="287"/>
      <c r="PSY2" s="287"/>
      <c r="PSZ2" s="287"/>
      <c r="PTA2" s="287"/>
      <c r="PTB2" s="287"/>
      <c r="PTC2" s="287"/>
      <c r="PTD2" s="287"/>
      <c r="PTE2" s="287"/>
      <c r="PTF2" s="287"/>
      <c r="PTG2" s="287"/>
      <c r="PTH2" s="287"/>
      <c r="PTI2" s="287"/>
      <c r="PTJ2" s="287"/>
      <c r="PTK2" s="287"/>
      <c r="PTL2" s="287"/>
      <c r="PTM2" s="287"/>
      <c r="PTN2" s="287"/>
      <c r="PTO2" s="287"/>
      <c r="PTP2" s="287"/>
      <c r="PTQ2" s="287"/>
      <c r="PTR2" s="287"/>
      <c r="PTS2" s="287"/>
      <c r="PTT2" s="287"/>
      <c r="PTU2" s="287"/>
      <c r="PTV2" s="287"/>
      <c r="PTW2" s="287"/>
      <c r="PTX2" s="287"/>
      <c r="PTY2" s="287"/>
      <c r="PTZ2" s="287"/>
      <c r="PUA2" s="287"/>
      <c r="PUB2" s="287"/>
      <c r="PUC2" s="287"/>
      <c r="PUD2" s="287"/>
      <c r="PUE2" s="287"/>
      <c r="PUF2" s="287"/>
      <c r="PUG2" s="287"/>
      <c r="PUH2" s="287"/>
      <c r="PUI2" s="287"/>
      <c r="PUJ2" s="287"/>
      <c r="PUK2" s="287"/>
      <c r="PUL2" s="287"/>
      <c r="PUM2" s="287"/>
      <c r="PUN2" s="287"/>
      <c r="PUO2" s="287"/>
      <c r="PUP2" s="287"/>
      <c r="PUQ2" s="287"/>
      <c r="PUR2" s="287"/>
      <c r="PUS2" s="287"/>
      <c r="PUT2" s="287"/>
      <c r="PUU2" s="287"/>
      <c r="PUV2" s="287"/>
      <c r="PUW2" s="287"/>
      <c r="PUX2" s="287"/>
      <c r="PUY2" s="287"/>
      <c r="PUZ2" s="287"/>
      <c r="PVA2" s="287"/>
      <c r="PVB2" s="287"/>
      <c r="PVC2" s="287"/>
      <c r="PVD2" s="287"/>
      <c r="PVE2" s="287"/>
      <c r="PVF2" s="287"/>
      <c r="PVG2" s="287"/>
      <c r="PVH2" s="287"/>
      <c r="PVI2" s="287"/>
      <c r="PVJ2" s="287"/>
      <c r="PVK2" s="287"/>
      <c r="PVL2" s="287"/>
      <c r="PVM2" s="287"/>
      <c r="PVN2" s="287"/>
      <c r="PVO2" s="287"/>
      <c r="PVP2" s="287"/>
      <c r="PVQ2" s="287"/>
      <c r="PVR2" s="287"/>
      <c r="PVS2" s="287"/>
      <c r="PVT2" s="287"/>
      <c r="PVU2" s="287"/>
      <c r="PVV2" s="287"/>
      <c r="PVW2" s="287"/>
      <c r="PVX2" s="287"/>
      <c r="PVY2" s="287"/>
      <c r="PVZ2" s="287"/>
      <c r="PWA2" s="287"/>
      <c r="PWB2" s="287"/>
      <c r="PWC2" s="287"/>
      <c r="PWD2" s="287"/>
      <c r="PWE2" s="287"/>
      <c r="PWF2" s="287"/>
      <c r="PWG2" s="287"/>
      <c r="PWH2" s="287"/>
      <c r="PWI2" s="287"/>
      <c r="PWJ2" s="287"/>
      <c r="PWK2" s="287"/>
      <c r="PWL2" s="287"/>
      <c r="PWM2" s="287"/>
      <c r="PWN2" s="287"/>
      <c r="PWO2" s="287"/>
      <c r="PWP2" s="287"/>
      <c r="PWQ2" s="287"/>
      <c r="PWR2" s="287"/>
      <c r="PWS2" s="287"/>
      <c r="PWT2" s="287"/>
      <c r="PWU2" s="287"/>
      <c r="PWV2" s="287"/>
      <c r="PWW2" s="287"/>
      <c r="PWX2" s="287"/>
      <c r="PWY2" s="287"/>
      <c r="PWZ2" s="287"/>
      <c r="PXA2" s="287"/>
      <c r="PXB2" s="287"/>
      <c r="PXC2" s="287"/>
      <c r="PXD2" s="287"/>
      <c r="PXE2" s="287"/>
      <c r="PXF2" s="287"/>
      <c r="PXG2" s="287"/>
      <c r="PXH2" s="287"/>
      <c r="PXI2" s="287"/>
      <c r="PXJ2" s="287"/>
      <c r="PXK2" s="287"/>
      <c r="PXL2" s="287"/>
      <c r="PXM2" s="287"/>
      <c r="PXN2" s="287"/>
      <c r="PXO2" s="287"/>
      <c r="PXP2" s="287"/>
      <c r="PXQ2" s="287"/>
      <c r="PXR2" s="287"/>
      <c r="PXS2" s="287"/>
      <c r="PXT2" s="287"/>
      <c r="PXU2" s="287"/>
      <c r="PXV2" s="287"/>
      <c r="PXW2" s="287"/>
      <c r="PXX2" s="287"/>
      <c r="PXY2" s="287"/>
      <c r="PXZ2" s="287"/>
      <c r="PYA2" s="287"/>
      <c r="PYB2" s="287"/>
      <c r="PYC2" s="287"/>
      <c r="PYD2" s="287"/>
      <c r="PYE2" s="287"/>
      <c r="PYF2" s="287"/>
      <c r="PYG2" s="287"/>
      <c r="PYH2" s="287"/>
      <c r="PYI2" s="287"/>
      <c r="PYJ2" s="287"/>
      <c r="PYK2" s="287"/>
      <c r="PYL2" s="287"/>
      <c r="PYM2" s="287"/>
      <c r="PYN2" s="287"/>
      <c r="PYO2" s="287"/>
      <c r="PYP2" s="287"/>
      <c r="PYQ2" s="287"/>
      <c r="PYR2" s="287"/>
      <c r="PYS2" s="287"/>
      <c r="PYT2" s="287"/>
      <c r="PYU2" s="287"/>
      <c r="PYV2" s="287"/>
      <c r="PYW2" s="287"/>
      <c r="PYX2" s="287"/>
      <c r="PYY2" s="287"/>
      <c r="PYZ2" s="287"/>
      <c r="PZA2" s="287"/>
      <c r="PZB2" s="287"/>
      <c r="PZC2" s="287"/>
      <c r="PZD2" s="287"/>
      <c r="PZE2" s="287"/>
      <c r="PZF2" s="287"/>
      <c r="PZG2" s="287"/>
      <c r="PZH2" s="287"/>
      <c r="PZI2" s="287"/>
      <c r="PZJ2" s="287"/>
      <c r="PZK2" s="287"/>
      <c r="PZL2" s="287"/>
      <c r="PZM2" s="287"/>
      <c r="PZN2" s="287"/>
      <c r="PZO2" s="287"/>
      <c r="PZP2" s="287"/>
      <c r="PZQ2" s="287"/>
      <c r="PZR2" s="287"/>
      <c r="PZS2" s="287"/>
      <c r="PZT2" s="287"/>
      <c r="PZU2" s="287"/>
      <c r="PZV2" s="287"/>
      <c r="PZW2" s="287"/>
      <c r="PZX2" s="287"/>
      <c r="PZY2" s="287"/>
      <c r="PZZ2" s="287"/>
      <c r="QAA2" s="287"/>
      <c r="QAB2" s="287"/>
      <c r="QAC2" s="287"/>
      <c r="QAD2" s="287"/>
      <c r="QAE2" s="287"/>
      <c r="QAF2" s="287"/>
      <c r="QAG2" s="287"/>
      <c r="QAH2" s="287"/>
      <c r="QAI2" s="287"/>
      <c r="QAJ2" s="287"/>
      <c r="QAK2" s="287"/>
      <c r="QAL2" s="287"/>
      <c r="QAM2" s="287"/>
      <c r="QAN2" s="287"/>
      <c r="QAO2" s="287"/>
      <c r="QAP2" s="287"/>
      <c r="QAQ2" s="287"/>
      <c r="QAR2" s="287"/>
      <c r="QAS2" s="287"/>
      <c r="QAT2" s="287"/>
      <c r="QAU2" s="287"/>
      <c r="QAV2" s="287"/>
      <c r="QAW2" s="287"/>
      <c r="QAX2" s="287"/>
      <c r="QAY2" s="287"/>
      <c r="QAZ2" s="287"/>
      <c r="QBA2" s="287"/>
      <c r="QBB2" s="287"/>
      <c r="QBC2" s="287"/>
      <c r="QBD2" s="287"/>
      <c r="QBE2" s="287"/>
      <c r="QBF2" s="287"/>
      <c r="QBG2" s="287"/>
      <c r="QBH2" s="287"/>
      <c r="QBI2" s="287"/>
      <c r="QBJ2" s="287"/>
      <c r="QBK2" s="287"/>
      <c r="QBL2" s="287"/>
      <c r="QBM2" s="287"/>
      <c r="QBN2" s="287"/>
      <c r="QBO2" s="287"/>
      <c r="QBP2" s="287"/>
      <c r="QBQ2" s="287"/>
      <c r="QBR2" s="287"/>
      <c r="QBS2" s="287"/>
      <c r="QBT2" s="287"/>
      <c r="QBU2" s="287"/>
      <c r="QBV2" s="287"/>
      <c r="QBW2" s="287"/>
      <c r="QBX2" s="287"/>
      <c r="QBY2" s="287"/>
      <c r="QBZ2" s="287"/>
      <c r="QCA2" s="287"/>
      <c r="QCB2" s="287"/>
      <c r="QCC2" s="287"/>
      <c r="QCD2" s="287"/>
      <c r="QCE2" s="287"/>
      <c r="QCF2" s="287"/>
      <c r="QCG2" s="287"/>
      <c r="QCH2" s="287"/>
      <c r="QCI2" s="287"/>
      <c r="QCJ2" s="287"/>
      <c r="QCK2" s="287"/>
      <c r="QCL2" s="287"/>
      <c r="QCM2" s="287"/>
      <c r="QCN2" s="287"/>
      <c r="QCO2" s="287"/>
      <c r="QCP2" s="287"/>
      <c r="QCQ2" s="287"/>
      <c r="QCR2" s="287"/>
      <c r="QCS2" s="287"/>
      <c r="QCT2" s="287"/>
      <c r="QCU2" s="287"/>
      <c r="QCV2" s="287"/>
      <c r="QCW2" s="287"/>
      <c r="QCX2" s="287"/>
      <c r="QCY2" s="287"/>
      <c r="QCZ2" s="287"/>
      <c r="QDA2" s="287"/>
      <c r="QDB2" s="287"/>
      <c r="QDC2" s="287"/>
      <c r="QDD2" s="287"/>
      <c r="QDE2" s="287"/>
      <c r="QDF2" s="287"/>
      <c r="QDG2" s="287"/>
      <c r="QDH2" s="287"/>
      <c r="QDI2" s="287"/>
      <c r="QDJ2" s="287"/>
      <c r="QDK2" s="287"/>
      <c r="QDL2" s="287"/>
      <c r="QDM2" s="287"/>
      <c r="QDN2" s="287"/>
      <c r="QDO2" s="287"/>
      <c r="QDP2" s="287"/>
      <c r="QDQ2" s="287"/>
      <c r="QDR2" s="287"/>
      <c r="QDS2" s="287"/>
      <c r="QDT2" s="287"/>
      <c r="QDU2" s="287"/>
      <c r="QDV2" s="287"/>
      <c r="QDW2" s="287"/>
      <c r="QDX2" s="287"/>
      <c r="QDY2" s="287"/>
      <c r="QDZ2" s="287"/>
      <c r="QEA2" s="287"/>
      <c r="QEB2" s="287"/>
      <c r="QEC2" s="287"/>
      <c r="QED2" s="287"/>
      <c r="QEE2" s="287"/>
      <c r="QEF2" s="287"/>
      <c r="QEG2" s="287"/>
      <c r="QEH2" s="287"/>
      <c r="QEI2" s="287"/>
      <c r="QEJ2" s="287"/>
      <c r="QEK2" s="287"/>
      <c r="QEL2" s="287"/>
      <c r="QEM2" s="287"/>
      <c r="QEN2" s="287"/>
      <c r="QEO2" s="287"/>
      <c r="QEP2" s="287"/>
      <c r="QEQ2" s="287"/>
      <c r="QER2" s="287"/>
      <c r="QES2" s="287"/>
      <c r="QET2" s="287"/>
      <c r="QEU2" s="287"/>
      <c r="QEV2" s="287"/>
      <c r="QEW2" s="287"/>
      <c r="QEX2" s="287"/>
      <c r="QEY2" s="287"/>
      <c r="QEZ2" s="287"/>
      <c r="QFA2" s="287"/>
      <c r="QFB2" s="287"/>
      <c r="QFC2" s="287"/>
      <c r="QFD2" s="287"/>
      <c r="QFE2" s="287"/>
      <c r="QFF2" s="287"/>
      <c r="QFG2" s="287"/>
      <c r="QFH2" s="287"/>
      <c r="QFI2" s="287"/>
      <c r="QFJ2" s="287"/>
      <c r="QFK2" s="287"/>
      <c r="QFL2" s="287"/>
      <c r="QFM2" s="287"/>
      <c r="QFN2" s="287"/>
      <c r="QFO2" s="287"/>
      <c r="QFP2" s="287"/>
      <c r="QFQ2" s="287"/>
      <c r="QFR2" s="287"/>
      <c r="QFS2" s="287"/>
      <c r="QFT2" s="287"/>
      <c r="QFU2" s="287"/>
      <c r="QFV2" s="287"/>
      <c r="QFW2" s="287"/>
      <c r="QFX2" s="287"/>
      <c r="QFY2" s="287"/>
      <c r="QFZ2" s="287"/>
      <c r="QGA2" s="287"/>
      <c r="QGB2" s="287"/>
      <c r="QGC2" s="287"/>
      <c r="QGD2" s="287"/>
      <c r="QGE2" s="287"/>
      <c r="QGF2" s="287"/>
      <c r="QGG2" s="287"/>
      <c r="QGH2" s="287"/>
      <c r="QGI2" s="287"/>
      <c r="QGJ2" s="287"/>
      <c r="QGK2" s="287"/>
      <c r="QGL2" s="287"/>
      <c r="QGM2" s="287"/>
      <c r="QGN2" s="287"/>
      <c r="QGO2" s="287"/>
      <c r="QGP2" s="287"/>
      <c r="QGQ2" s="287"/>
      <c r="QGR2" s="287"/>
      <c r="QGS2" s="287"/>
      <c r="QGT2" s="287"/>
      <c r="QGU2" s="287"/>
      <c r="QGV2" s="287"/>
      <c r="QGW2" s="287"/>
      <c r="QGX2" s="287"/>
      <c r="QGY2" s="287"/>
      <c r="QGZ2" s="287"/>
      <c r="QHA2" s="287"/>
      <c r="QHB2" s="287"/>
      <c r="QHC2" s="287"/>
      <c r="QHD2" s="287"/>
      <c r="QHE2" s="287"/>
      <c r="QHF2" s="287"/>
      <c r="QHG2" s="287"/>
      <c r="QHH2" s="287"/>
      <c r="QHI2" s="287"/>
      <c r="QHJ2" s="287"/>
      <c r="QHK2" s="287"/>
      <c r="QHL2" s="287"/>
      <c r="QHM2" s="287"/>
      <c r="QHN2" s="287"/>
      <c r="QHO2" s="287"/>
      <c r="QHP2" s="287"/>
      <c r="QHQ2" s="287"/>
      <c r="QHR2" s="287"/>
      <c r="QHS2" s="287"/>
      <c r="QHT2" s="287"/>
      <c r="QHU2" s="287"/>
      <c r="QHV2" s="287"/>
      <c r="QHW2" s="287"/>
      <c r="QHX2" s="287"/>
      <c r="QHY2" s="287"/>
      <c r="QHZ2" s="287"/>
      <c r="QIA2" s="287"/>
      <c r="QIB2" s="287"/>
      <c r="QIC2" s="287"/>
      <c r="QID2" s="287"/>
      <c r="QIE2" s="287"/>
      <c r="QIF2" s="287"/>
      <c r="QIG2" s="287"/>
      <c r="QIH2" s="287"/>
      <c r="QII2" s="287"/>
      <c r="QIJ2" s="287"/>
      <c r="QIK2" s="287"/>
      <c r="QIL2" s="287"/>
      <c r="QIM2" s="287"/>
      <c r="QIN2" s="287"/>
      <c r="QIO2" s="287"/>
      <c r="QIP2" s="287"/>
      <c r="QIQ2" s="287"/>
      <c r="QIR2" s="287"/>
      <c r="QIS2" s="287"/>
      <c r="QIT2" s="287"/>
      <c r="QIU2" s="287"/>
      <c r="QIV2" s="287"/>
      <c r="QIW2" s="287"/>
      <c r="QIX2" s="287"/>
      <c r="QIY2" s="287"/>
      <c r="QIZ2" s="287"/>
      <c r="QJA2" s="287"/>
      <c r="QJB2" s="287"/>
      <c r="QJC2" s="287"/>
      <c r="QJD2" s="287"/>
      <c r="QJE2" s="287"/>
      <c r="QJF2" s="287"/>
      <c r="QJG2" s="287"/>
      <c r="QJH2" s="287"/>
      <c r="QJI2" s="287"/>
      <c r="QJJ2" s="287"/>
      <c r="QJK2" s="287"/>
      <c r="QJL2" s="287"/>
      <c r="QJM2" s="287"/>
      <c r="QJN2" s="287"/>
      <c r="QJO2" s="287"/>
      <c r="QJP2" s="287"/>
      <c r="QJQ2" s="287"/>
      <c r="QJR2" s="287"/>
      <c r="QJS2" s="287"/>
      <c r="QJT2" s="287"/>
      <c r="QJU2" s="287"/>
      <c r="QJV2" s="287"/>
      <c r="QJW2" s="287"/>
      <c r="QJX2" s="287"/>
      <c r="QJY2" s="287"/>
      <c r="QJZ2" s="287"/>
      <c r="QKA2" s="287"/>
      <c r="QKB2" s="287"/>
      <c r="QKC2" s="287"/>
      <c r="QKD2" s="287"/>
      <c r="QKE2" s="287"/>
      <c r="QKF2" s="287"/>
      <c r="QKG2" s="287"/>
      <c r="QKH2" s="287"/>
      <c r="QKI2" s="287"/>
      <c r="QKJ2" s="287"/>
      <c r="QKK2" s="287"/>
      <c r="QKL2" s="287"/>
      <c r="QKM2" s="287"/>
      <c r="QKN2" s="287"/>
      <c r="QKO2" s="287"/>
      <c r="QKP2" s="287"/>
      <c r="QKQ2" s="287"/>
      <c r="QKR2" s="287"/>
      <c r="QKS2" s="287"/>
      <c r="QKT2" s="287"/>
      <c r="QKU2" s="287"/>
      <c r="QKV2" s="287"/>
      <c r="QKW2" s="287"/>
      <c r="QKX2" s="287"/>
      <c r="QKY2" s="287"/>
      <c r="QKZ2" s="287"/>
      <c r="QLA2" s="287"/>
      <c r="QLB2" s="287"/>
      <c r="QLC2" s="287"/>
      <c r="QLD2" s="287"/>
      <c r="QLE2" s="287"/>
      <c r="QLF2" s="287"/>
      <c r="QLG2" s="287"/>
      <c r="QLH2" s="287"/>
      <c r="QLI2" s="287"/>
      <c r="QLJ2" s="287"/>
      <c r="QLK2" s="287"/>
      <c r="QLL2" s="287"/>
      <c r="QLM2" s="287"/>
      <c r="QLN2" s="287"/>
      <c r="QLO2" s="287"/>
      <c r="QLP2" s="287"/>
      <c r="QLQ2" s="287"/>
      <c r="QLR2" s="287"/>
      <c r="QLS2" s="287"/>
      <c r="QLT2" s="287"/>
      <c r="QLU2" s="287"/>
      <c r="QLV2" s="287"/>
      <c r="QLW2" s="287"/>
      <c r="QLX2" s="287"/>
      <c r="QLY2" s="287"/>
      <c r="QLZ2" s="287"/>
      <c r="QMA2" s="287"/>
      <c r="QMB2" s="287"/>
      <c r="QMC2" s="287"/>
      <c r="QMD2" s="287"/>
      <c r="QME2" s="287"/>
      <c r="QMF2" s="287"/>
      <c r="QMG2" s="287"/>
      <c r="QMH2" s="287"/>
      <c r="QMI2" s="287"/>
      <c r="QMJ2" s="287"/>
      <c r="QMK2" s="287"/>
      <c r="QML2" s="287"/>
      <c r="QMM2" s="287"/>
      <c r="QMN2" s="287"/>
      <c r="QMO2" s="287"/>
      <c r="QMP2" s="287"/>
      <c r="QMQ2" s="287"/>
      <c r="QMR2" s="287"/>
      <c r="QMS2" s="287"/>
      <c r="QMT2" s="287"/>
      <c r="QMU2" s="287"/>
      <c r="QMV2" s="287"/>
      <c r="QMW2" s="287"/>
      <c r="QMX2" s="287"/>
      <c r="QMY2" s="287"/>
      <c r="QMZ2" s="287"/>
      <c r="QNA2" s="287"/>
      <c r="QNB2" s="287"/>
      <c r="QNC2" s="287"/>
      <c r="QND2" s="287"/>
      <c r="QNE2" s="287"/>
      <c r="QNF2" s="287"/>
      <c r="QNG2" s="287"/>
      <c r="QNH2" s="287"/>
      <c r="QNI2" s="287"/>
      <c r="QNJ2" s="287"/>
      <c r="QNK2" s="287"/>
      <c r="QNL2" s="287"/>
      <c r="QNM2" s="287"/>
      <c r="QNN2" s="287"/>
      <c r="QNO2" s="287"/>
      <c r="QNP2" s="287"/>
      <c r="QNQ2" s="287"/>
      <c r="QNR2" s="287"/>
      <c r="QNS2" s="287"/>
      <c r="QNT2" s="287"/>
      <c r="QNU2" s="287"/>
      <c r="QNV2" s="287"/>
      <c r="QNW2" s="287"/>
      <c r="QNX2" s="287"/>
      <c r="QNY2" s="287"/>
      <c r="QNZ2" s="287"/>
      <c r="QOA2" s="287"/>
      <c r="QOB2" s="287"/>
      <c r="QOC2" s="287"/>
      <c r="QOD2" s="287"/>
      <c r="QOE2" s="287"/>
      <c r="QOF2" s="287"/>
      <c r="QOG2" s="287"/>
      <c r="QOH2" s="287"/>
      <c r="QOI2" s="287"/>
      <c r="QOJ2" s="287"/>
      <c r="QOK2" s="287"/>
      <c r="QOL2" s="287"/>
      <c r="QOM2" s="287"/>
      <c r="QON2" s="287"/>
      <c r="QOO2" s="287"/>
      <c r="QOP2" s="287"/>
      <c r="QOQ2" s="287"/>
      <c r="QOR2" s="287"/>
      <c r="QOS2" s="287"/>
      <c r="QOT2" s="287"/>
      <c r="QOU2" s="287"/>
      <c r="QOV2" s="287"/>
      <c r="QOW2" s="287"/>
      <c r="QOX2" s="287"/>
      <c r="QOY2" s="287"/>
      <c r="QOZ2" s="287"/>
      <c r="QPA2" s="287"/>
      <c r="QPB2" s="287"/>
      <c r="QPC2" s="287"/>
      <c r="QPD2" s="287"/>
      <c r="QPE2" s="287"/>
      <c r="QPF2" s="287"/>
      <c r="QPG2" s="287"/>
      <c r="QPH2" s="287"/>
      <c r="QPI2" s="287"/>
      <c r="QPJ2" s="287"/>
      <c r="QPK2" s="287"/>
      <c r="QPL2" s="287"/>
      <c r="QPM2" s="287"/>
      <c r="QPN2" s="287"/>
      <c r="QPO2" s="287"/>
      <c r="QPP2" s="287"/>
      <c r="QPQ2" s="287"/>
      <c r="QPR2" s="287"/>
      <c r="QPS2" s="287"/>
      <c r="QPT2" s="287"/>
      <c r="QPU2" s="287"/>
      <c r="QPV2" s="287"/>
      <c r="QPW2" s="287"/>
      <c r="QPX2" s="287"/>
      <c r="QPY2" s="287"/>
      <c r="QPZ2" s="287"/>
      <c r="QQA2" s="287"/>
      <c r="QQB2" s="287"/>
      <c r="QQC2" s="287"/>
      <c r="QQD2" s="287"/>
      <c r="QQE2" s="287"/>
      <c r="QQF2" s="287"/>
      <c r="QQG2" s="287"/>
      <c r="QQH2" s="287"/>
      <c r="QQI2" s="287"/>
      <c r="QQJ2" s="287"/>
      <c r="QQK2" s="287"/>
      <c r="QQL2" s="287"/>
      <c r="QQM2" s="287"/>
      <c r="QQN2" s="287"/>
      <c r="QQO2" s="287"/>
      <c r="QQP2" s="287"/>
      <c r="QQQ2" s="287"/>
      <c r="QQR2" s="287"/>
      <c r="QQS2" s="287"/>
      <c r="QQT2" s="287"/>
      <c r="QQU2" s="287"/>
      <c r="QQV2" s="287"/>
      <c r="QQW2" s="287"/>
      <c r="QQX2" s="287"/>
      <c r="QQY2" s="287"/>
      <c r="QQZ2" s="287"/>
      <c r="QRA2" s="287"/>
      <c r="QRB2" s="287"/>
      <c r="QRC2" s="287"/>
      <c r="QRD2" s="287"/>
      <c r="QRE2" s="287"/>
      <c r="QRF2" s="287"/>
      <c r="QRG2" s="287"/>
      <c r="QRH2" s="287"/>
      <c r="QRI2" s="287"/>
      <c r="QRJ2" s="287"/>
      <c r="QRK2" s="287"/>
      <c r="QRL2" s="287"/>
      <c r="QRM2" s="287"/>
      <c r="QRN2" s="287"/>
      <c r="QRO2" s="287"/>
      <c r="QRP2" s="287"/>
      <c r="QRQ2" s="287"/>
      <c r="QRR2" s="287"/>
      <c r="QRS2" s="287"/>
      <c r="QRT2" s="287"/>
      <c r="QRU2" s="287"/>
      <c r="QRV2" s="287"/>
      <c r="QRW2" s="287"/>
      <c r="QRX2" s="287"/>
      <c r="QRY2" s="287"/>
      <c r="QRZ2" s="287"/>
      <c r="QSA2" s="287"/>
      <c r="QSB2" s="287"/>
      <c r="QSC2" s="287"/>
      <c r="QSD2" s="287"/>
      <c r="QSE2" s="287"/>
      <c r="QSF2" s="287"/>
      <c r="QSG2" s="287"/>
      <c r="QSH2" s="287"/>
      <c r="QSI2" s="287"/>
      <c r="QSJ2" s="287"/>
      <c r="QSK2" s="287"/>
      <c r="QSL2" s="287"/>
      <c r="QSM2" s="287"/>
      <c r="QSN2" s="287"/>
      <c r="QSO2" s="287"/>
      <c r="QSP2" s="287"/>
      <c r="QSQ2" s="287"/>
      <c r="QSR2" s="287"/>
      <c r="QSS2" s="287"/>
      <c r="QST2" s="287"/>
      <c r="QSU2" s="287"/>
      <c r="QSV2" s="287"/>
      <c r="QSW2" s="287"/>
      <c r="QSX2" s="287"/>
      <c r="QSY2" s="287"/>
      <c r="QSZ2" s="287"/>
      <c r="QTA2" s="287"/>
      <c r="QTB2" s="287"/>
      <c r="QTC2" s="287"/>
      <c r="QTD2" s="287"/>
      <c r="QTE2" s="287"/>
      <c r="QTF2" s="287"/>
      <c r="QTG2" s="287"/>
      <c r="QTH2" s="287"/>
      <c r="QTI2" s="287"/>
      <c r="QTJ2" s="287"/>
      <c r="QTK2" s="287"/>
      <c r="QTL2" s="287"/>
      <c r="QTM2" s="287"/>
      <c r="QTN2" s="287"/>
      <c r="QTO2" s="287"/>
      <c r="QTP2" s="287"/>
      <c r="QTQ2" s="287"/>
      <c r="QTR2" s="287"/>
      <c r="QTS2" s="287"/>
      <c r="QTT2" s="287"/>
      <c r="QTU2" s="287"/>
      <c r="QTV2" s="287"/>
      <c r="QTW2" s="287"/>
      <c r="QTX2" s="287"/>
      <c r="QTY2" s="287"/>
      <c r="QTZ2" s="287"/>
      <c r="QUA2" s="287"/>
      <c r="QUB2" s="287"/>
      <c r="QUC2" s="287"/>
      <c r="QUD2" s="287"/>
      <c r="QUE2" s="287"/>
      <c r="QUF2" s="287"/>
      <c r="QUG2" s="287"/>
      <c r="QUH2" s="287"/>
      <c r="QUI2" s="287"/>
      <c r="QUJ2" s="287"/>
      <c r="QUK2" s="287"/>
      <c r="QUL2" s="287"/>
      <c r="QUM2" s="287"/>
      <c r="QUN2" s="287"/>
      <c r="QUO2" s="287"/>
      <c r="QUP2" s="287"/>
      <c r="QUQ2" s="287"/>
      <c r="QUR2" s="287"/>
      <c r="QUS2" s="287"/>
      <c r="QUT2" s="287"/>
      <c r="QUU2" s="287"/>
      <c r="QUV2" s="287"/>
      <c r="QUW2" s="287"/>
      <c r="QUX2" s="287"/>
      <c r="QUY2" s="287"/>
      <c r="QUZ2" s="287"/>
      <c r="QVA2" s="287"/>
      <c r="QVB2" s="287"/>
      <c r="QVC2" s="287"/>
      <c r="QVD2" s="287"/>
      <c r="QVE2" s="287"/>
      <c r="QVF2" s="287"/>
      <c r="QVG2" s="287"/>
      <c r="QVH2" s="287"/>
      <c r="QVI2" s="287"/>
      <c r="QVJ2" s="287"/>
      <c r="QVK2" s="287"/>
      <c r="QVL2" s="287"/>
      <c r="QVM2" s="287"/>
      <c r="QVN2" s="287"/>
      <c r="QVO2" s="287"/>
      <c r="QVP2" s="287"/>
      <c r="QVQ2" s="287"/>
      <c r="QVR2" s="287"/>
      <c r="QVS2" s="287"/>
      <c r="QVT2" s="287"/>
      <c r="QVU2" s="287"/>
      <c r="QVV2" s="287"/>
      <c r="QVW2" s="287"/>
      <c r="QVX2" s="287"/>
      <c r="QVY2" s="287"/>
      <c r="QVZ2" s="287"/>
      <c r="QWA2" s="287"/>
      <c r="QWB2" s="287"/>
      <c r="QWC2" s="287"/>
      <c r="QWD2" s="287"/>
      <c r="QWE2" s="287"/>
      <c r="QWF2" s="287"/>
      <c r="QWG2" s="287"/>
      <c r="QWH2" s="287"/>
      <c r="QWI2" s="287"/>
      <c r="QWJ2" s="287"/>
      <c r="QWK2" s="287"/>
      <c r="QWL2" s="287"/>
      <c r="QWM2" s="287"/>
      <c r="QWN2" s="287"/>
      <c r="QWO2" s="287"/>
      <c r="QWP2" s="287"/>
      <c r="QWQ2" s="287"/>
      <c r="QWR2" s="287"/>
      <c r="QWS2" s="287"/>
      <c r="QWT2" s="287"/>
      <c r="QWU2" s="287"/>
      <c r="QWV2" s="287"/>
      <c r="QWW2" s="287"/>
      <c r="QWX2" s="287"/>
      <c r="QWY2" s="287"/>
      <c r="QWZ2" s="287"/>
      <c r="QXA2" s="287"/>
      <c r="QXB2" s="287"/>
      <c r="QXC2" s="287"/>
      <c r="QXD2" s="287"/>
      <c r="QXE2" s="287"/>
      <c r="QXF2" s="287"/>
      <c r="QXG2" s="287"/>
      <c r="QXH2" s="287"/>
      <c r="QXI2" s="287"/>
      <c r="QXJ2" s="287"/>
      <c r="QXK2" s="287"/>
      <c r="QXL2" s="287"/>
      <c r="QXM2" s="287"/>
      <c r="QXN2" s="287"/>
      <c r="QXO2" s="287"/>
      <c r="QXP2" s="287"/>
      <c r="QXQ2" s="287"/>
      <c r="QXR2" s="287"/>
      <c r="QXS2" s="287"/>
      <c r="QXT2" s="287"/>
      <c r="QXU2" s="287"/>
      <c r="QXV2" s="287"/>
      <c r="QXW2" s="287"/>
      <c r="QXX2" s="287"/>
      <c r="QXY2" s="287"/>
      <c r="QXZ2" s="287"/>
      <c r="QYA2" s="287"/>
      <c r="QYB2" s="287"/>
      <c r="QYC2" s="287"/>
      <c r="QYD2" s="287"/>
      <c r="QYE2" s="287"/>
      <c r="QYF2" s="287"/>
      <c r="QYG2" s="287"/>
      <c r="QYH2" s="287"/>
      <c r="QYI2" s="287"/>
      <c r="QYJ2" s="287"/>
      <c r="QYK2" s="287"/>
      <c r="QYL2" s="287"/>
      <c r="QYM2" s="287"/>
      <c r="QYN2" s="287"/>
      <c r="QYO2" s="287"/>
      <c r="QYP2" s="287"/>
      <c r="QYQ2" s="287"/>
      <c r="QYR2" s="287"/>
      <c r="QYS2" s="287"/>
      <c r="QYT2" s="287"/>
      <c r="QYU2" s="287"/>
      <c r="QYV2" s="287"/>
      <c r="QYW2" s="287"/>
      <c r="QYX2" s="287"/>
      <c r="QYY2" s="287"/>
      <c r="QYZ2" s="287"/>
      <c r="QZA2" s="287"/>
      <c r="QZB2" s="287"/>
      <c r="QZC2" s="287"/>
      <c r="QZD2" s="287"/>
      <c r="QZE2" s="287"/>
      <c r="QZF2" s="287"/>
      <c r="QZG2" s="287"/>
      <c r="QZH2" s="287"/>
      <c r="QZI2" s="287"/>
      <c r="QZJ2" s="287"/>
      <c r="QZK2" s="287"/>
      <c r="QZL2" s="287"/>
      <c r="QZM2" s="287"/>
      <c r="QZN2" s="287"/>
      <c r="QZO2" s="287"/>
      <c r="QZP2" s="287"/>
      <c r="QZQ2" s="287"/>
      <c r="QZR2" s="287"/>
      <c r="QZS2" s="287"/>
      <c r="QZT2" s="287"/>
      <c r="QZU2" s="287"/>
      <c r="QZV2" s="287"/>
      <c r="QZW2" s="287"/>
      <c r="QZX2" s="287"/>
      <c r="QZY2" s="287"/>
      <c r="QZZ2" s="287"/>
      <c r="RAA2" s="287"/>
      <c r="RAB2" s="287"/>
      <c r="RAC2" s="287"/>
      <c r="RAD2" s="287"/>
      <c r="RAE2" s="287"/>
      <c r="RAF2" s="287"/>
      <c r="RAG2" s="287"/>
      <c r="RAH2" s="287"/>
      <c r="RAI2" s="287"/>
      <c r="RAJ2" s="287"/>
      <c r="RAK2" s="287"/>
      <c r="RAL2" s="287"/>
      <c r="RAM2" s="287"/>
      <c r="RAN2" s="287"/>
      <c r="RAO2" s="287"/>
      <c r="RAP2" s="287"/>
      <c r="RAQ2" s="287"/>
      <c r="RAR2" s="287"/>
      <c r="RAS2" s="287"/>
      <c r="RAT2" s="287"/>
      <c r="RAU2" s="287"/>
      <c r="RAV2" s="287"/>
      <c r="RAW2" s="287"/>
      <c r="RAX2" s="287"/>
      <c r="RAY2" s="287"/>
      <c r="RAZ2" s="287"/>
      <c r="RBA2" s="287"/>
      <c r="RBB2" s="287"/>
      <c r="RBC2" s="287"/>
      <c r="RBD2" s="287"/>
      <c r="RBE2" s="287"/>
      <c r="RBF2" s="287"/>
      <c r="RBG2" s="287"/>
      <c r="RBH2" s="287"/>
      <c r="RBI2" s="287"/>
      <c r="RBJ2" s="287"/>
      <c r="RBK2" s="287"/>
      <c r="RBL2" s="287"/>
      <c r="RBM2" s="287"/>
      <c r="RBN2" s="287"/>
      <c r="RBO2" s="287"/>
      <c r="RBP2" s="287"/>
      <c r="RBQ2" s="287"/>
      <c r="RBR2" s="287"/>
      <c r="RBS2" s="287"/>
      <c r="RBT2" s="287"/>
      <c r="RBU2" s="287"/>
      <c r="RBV2" s="287"/>
      <c r="RBW2" s="287"/>
      <c r="RBX2" s="287"/>
      <c r="RBY2" s="287"/>
      <c r="RBZ2" s="287"/>
      <c r="RCA2" s="287"/>
      <c r="RCB2" s="287"/>
      <c r="RCC2" s="287"/>
      <c r="RCD2" s="287"/>
      <c r="RCE2" s="287"/>
      <c r="RCF2" s="287"/>
      <c r="RCG2" s="287"/>
      <c r="RCH2" s="287"/>
      <c r="RCI2" s="287"/>
      <c r="RCJ2" s="287"/>
      <c r="RCK2" s="287"/>
      <c r="RCL2" s="287"/>
      <c r="RCM2" s="287"/>
      <c r="RCN2" s="287"/>
      <c r="RCO2" s="287"/>
      <c r="RCP2" s="287"/>
      <c r="RCQ2" s="287"/>
      <c r="RCR2" s="287"/>
      <c r="RCS2" s="287"/>
      <c r="RCT2" s="287"/>
      <c r="RCU2" s="287"/>
      <c r="RCV2" s="287"/>
      <c r="RCW2" s="287"/>
      <c r="RCX2" s="287"/>
      <c r="RCY2" s="287"/>
      <c r="RCZ2" s="287"/>
      <c r="RDA2" s="287"/>
      <c r="RDB2" s="287"/>
      <c r="RDC2" s="287"/>
      <c r="RDD2" s="287"/>
      <c r="RDE2" s="287"/>
      <c r="RDF2" s="287"/>
      <c r="RDG2" s="287"/>
      <c r="RDH2" s="287"/>
      <c r="RDI2" s="287"/>
      <c r="RDJ2" s="287"/>
      <c r="RDK2" s="287"/>
      <c r="RDL2" s="287"/>
      <c r="RDM2" s="287"/>
      <c r="RDN2" s="287"/>
      <c r="RDO2" s="287"/>
      <c r="RDP2" s="287"/>
      <c r="RDQ2" s="287"/>
      <c r="RDR2" s="287"/>
      <c r="RDS2" s="287"/>
      <c r="RDT2" s="287"/>
      <c r="RDU2" s="287"/>
      <c r="RDV2" s="287"/>
      <c r="RDW2" s="287"/>
      <c r="RDX2" s="287"/>
      <c r="RDY2" s="287"/>
      <c r="RDZ2" s="287"/>
      <c r="REA2" s="287"/>
      <c r="REB2" s="287"/>
      <c r="REC2" s="287"/>
      <c r="RED2" s="287"/>
      <c r="REE2" s="287"/>
      <c r="REF2" s="287"/>
      <c r="REG2" s="287"/>
      <c r="REH2" s="287"/>
      <c r="REI2" s="287"/>
      <c r="REJ2" s="287"/>
      <c r="REK2" s="287"/>
      <c r="REL2" s="287"/>
      <c r="REM2" s="287"/>
      <c r="REN2" s="287"/>
      <c r="REO2" s="287"/>
      <c r="REP2" s="287"/>
      <c r="REQ2" s="287"/>
      <c r="RER2" s="287"/>
      <c r="RES2" s="287"/>
      <c r="RET2" s="287"/>
      <c r="REU2" s="287"/>
      <c r="REV2" s="287"/>
      <c r="REW2" s="287"/>
      <c r="REX2" s="287"/>
      <c r="REY2" s="287"/>
      <c r="REZ2" s="287"/>
      <c r="RFA2" s="287"/>
      <c r="RFB2" s="287"/>
      <c r="RFC2" s="287"/>
      <c r="RFD2" s="287"/>
      <c r="RFE2" s="287"/>
      <c r="RFF2" s="287"/>
      <c r="RFG2" s="287"/>
      <c r="RFH2" s="287"/>
      <c r="RFI2" s="287"/>
      <c r="RFJ2" s="287"/>
      <c r="RFK2" s="287"/>
      <c r="RFL2" s="287"/>
      <c r="RFM2" s="287"/>
      <c r="RFN2" s="287"/>
      <c r="RFO2" s="287"/>
      <c r="RFP2" s="287"/>
      <c r="RFQ2" s="287"/>
      <c r="RFR2" s="287"/>
      <c r="RFS2" s="287"/>
      <c r="RFT2" s="287"/>
      <c r="RFU2" s="287"/>
      <c r="RFV2" s="287"/>
      <c r="RFW2" s="287"/>
      <c r="RFX2" s="287"/>
      <c r="RFY2" s="287"/>
      <c r="RFZ2" s="287"/>
      <c r="RGA2" s="287"/>
      <c r="RGB2" s="287"/>
      <c r="RGC2" s="287"/>
      <c r="RGD2" s="287"/>
      <c r="RGE2" s="287"/>
      <c r="RGF2" s="287"/>
      <c r="RGG2" s="287"/>
      <c r="RGH2" s="287"/>
      <c r="RGI2" s="287"/>
      <c r="RGJ2" s="287"/>
      <c r="RGK2" s="287"/>
      <c r="RGL2" s="287"/>
      <c r="RGM2" s="287"/>
      <c r="RGN2" s="287"/>
      <c r="RGO2" s="287"/>
      <c r="RGP2" s="287"/>
      <c r="RGQ2" s="287"/>
      <c r="RGR2" s="287"/>
      <c r="RGS2" s="287"/>
      <c r="RGT2" s="287"/>
      <c r="RGU2" s="287"/>
      <c r="RGV2" s="287"/>
      <c r="RGW2" s="287"/>
      <c r="RGX2" s="287"/>
      <c r="RGY2" s="287"/>
      <c r="RGZ2" s="287"/>
      <c r="RHA2" s="287"/>
      <c r="RHB2" s="287"/>
      <c r="RHC2" s="287"/>
      <c r="RHD2" s="287"/>
      <c r="RHE2" s="287"/>
      <c r="RHF2" s="287"/>
      <c r="RHG2" s="287"/>
      <c r="RHH2" s="287"/>
      <c r="RHI2" s="287"/>
      <c r="RHJ2" s="287"/>
      <c r="RHK2" s="287"/>
      <c r="RHL2" s="287"/>
      <c r="RHM2" s="287"/>
      <c r="RHN2" s="287"/>
      <c r="RHO2" s="287"/>
      <c r="RHP2" s="287"/>
      <c r="RHQ2" s="287"/>
      <c r="RHR2" s="287"/>
      <c r="RHS2" s="287"/>
      <c r="RHT2" s="287"/>
      <c r="RHU2" s="287"/>
      <c r="RHV2" s="287"/>
      <c r="RHW2" s="287"/>
      <c r="RHX2" s="287"/>
      <c r="RHY2" s="287"/>
      <c r="RHZ2" s="287"/>
      <c r="RIA2" s="287"/>
      <c r="RIB2" s="287"/>
      <c r="RIC2" s="287"/>
      <c r="RID2" s="287"/>
      <c r="RIE2" s="287"/>
      <c r="RIF2" s="287"/>
      <c r="RIG2" s="287"/>
      <c r="RIH2" s="287"/>
      <c r="RII2" s="287"/>
      <c r="RIJ2" s="287"/>
      <c r="RIK2" s="287"/>
      <c r="RIL2" s="287"/>
      <c r="RIM2" s="287"/>
      <c r="RIN2" s="287"/>
      <c r="RIO2" s="287"/>
      <c r="RIP2" s="287"/>
      <c r="RIQ2" s="287"/>
      <c r="RIR2" s="287"/>
      <c r="RIS2" s="287"/>
      <c r="RIT2" s="287"/>
      <c r="RIU2" s="287"/>
      <c r="RIV2" s="287"/>
      <c r="RIW2" s="287"/>
      <c r="RIX2" s="287"/>
      <c r="RIY2" s="287"/>
      <c r="RIZ2" s="287"/>
      <c r="RJA2" s="287"/>
      <c r="RJB2" s="287"/>
      <c r="RJC2" s="287"/>
      <c r="RJD2" s="287"/>
      <c r="RJE2" s="287"/>
      <c r="RJF2" s="287"/>
      <c r="RJG2" s="287"/>
      <c r="RJH2" s="287"/>
      <c r="RJI2" s="287"/>
      <c r="RJJ2" s="287"/>
      <c r="RJK2" s="287"/>
      <c r="RJL2" s="287"/>
      <c r="RJM2" s="287"/>
      <c r="RJN2" s="287"/>
      <c r="RJO2" s="287"/>
      <c r="RJP2" s="287"/>
      <c r="RJQ2" s="287"/>
      <c r="RJR2" s="287"/>
      <c r="RJS2" s="287"/>
      <c r="RJT2" s="287"/>
      <c r="RJU2" s="287"/>
      <c r="RJV2" s="287"/>
      <c r="RJW2" s="287"/>
      <c r="RJX2" s="287"/>
      <c r="RJY2" s="287"/>
      <c r="RJZ2" s="287"/>
      <c r="RKA2" s="287"/>
      <c r="RKB2" s="287"/>
      <c r="RKC2" s="287"/>
      <c r="RKD2" s="287"/>
      <c r="RKE2" s="287"/>
      <c r="RKF2" s="287"/>
      <c r="RKG2" s="287"/>
      <c r="RKH2" s="287"/>
      <c r="RKI2" s="287"/>
      <c r="RKJ2" s="287"/>
      <c r="RKK2" s="287"/>
      <c r="RKL2" s="287"/>
      <c r="RKM2" s="287"/>
      <c r="RKN2" s="287"/>
      <c r="RKO2" s="287"/>
      <c r="RKP2" s="287"/>
      <c r="RKQ2" s="287"/>
      <c r="RKR2" s="287"/>
      <c r="RKS2" s="287"/>
      <c r="RKT2" s="287"/>
      <c r="RKU2" s="287"/>
      <c r="RKV2" s="287"/>
      <c r="RKW2" s="287"/>
      <c r="RKX2" s="287"/>
      <c r="RKY2" s="287"/>
      <c r="RKZ2" s="287"/>
      <c r="RLA2" s="287"/>
      <c r="RLB2" s="287"/>
      <c r="RLC2" s="287"/>
      <c r="RLD2" s="287"/>
      <c r="RLE2" s="287"/>
      <c r="RLF2" s="287"/>
      <c r="RLG2" s="287"/>
      <c r="RLH2" s="287"/>
      <c r="RLI2" s="287"/>
      <c r="RLJ2" s="287"/>
      <c r="RLK2" s="287"/>
      <c r="RLL2" s="287"/>
      <c r="RLM2" s="287"/>
      <c r="RLN2" s="287"/>
      <c r="RLO2" s="287"/>
      <c r="RLP2" s="287"/>
      <c r="RLQ2" s="287"/>
      <c r="RLR2" s="287"/>
      <c r="RLS2" s="287"/>
      <c r="RLT2" s="287"/>
      <c r="RLU2" s="287"/>
      <c r="RLV2" s="287"/>
      <c r="RLW2" s="287"/>
      <c r="RLX2" s="287"/>
      <c r="RLY2" s="287"/>
      <c r="RLZ2" s="287"/>
      <c r="RMA2" s="287"/>
      <c r="RMB2" s="287"/>
      <c r="RMC2" s="287"/>
      <c r="RMD2" s="287"/>
      <c r="RME2" s="287"/>
      <c r="RMF2" s="287"/>
      <c r="RMG2" s="287"/>
      <c r="RMH2" s="287"/>
      <c r="RMI2" s="287"/>
      <c r="RMJ2" s="287"/>
      <c r="RMK2" s="287"/>
      <c r="RML2" s="287"/>
      <c r="RMM2" s="287"/>
      <c r="RMN2" s="287"/>
      <c r="RMO2" s="287"/>
      <c r="RMP2" s="287"/>
      <c r="RMQ2" s="287"/>
      <c r="RMR2" s="287"/>
      <c r="RMS2" s="287"/>
      <c r="RMT2" s="287"/>
      <c r="RMU2" s="287"/>
      <c r="RMV2" s="287"/>
      <c r="RMW2" s="287"/>
      <c r="RMX2" s="287"/>
      <c r="RMY2" s="287"/>
      <c r="RMZ2" s="287"/>
      <c r="RNA2" s="287"/>
      <c r="RNB2" s="287"/>
      <c r="RNC2" s="287"/>
      <c r="RND2" s="287"/>
      <c r="RNE2" s="287"/>
      <c r="RNF2" s="287"/>
      <c r="RNG2" s="287"/>
      <c r="RNH2" s="287"/>
      <c r="RNI2" s="287"/>
      <c r="RNJ2" s="287"/>
      <c r="RNK2" s="287"/>
      <c r="RNL2" s="287"/>
      <c r="RNM2" s="287"/>
      <c r="RNN2" s="287"/>
      <c r="RNO2" s="287"/>
      <c r="RNP2" s="287"/>
      <c r="RNQ2" s="287"/>
      <c r="RNR2" s="287"/>
      <c r="RNS2" s="287"/>
      <c r="RNT2" s="287"/>
      <c r="RNU2" s="287"/>
      <c r="RNV2" s="287"/>
      <c r="RNW2" s="287"/>
      <c r="RNX2" s="287"/>
      <c r="RNY2" s="287"/>
      <c r="RNZ2" s="287"/>
      <c r="ROA2" s="287"/>
      <c r="ROB2" s="287"/>
      <c r="ROC2" s="287"/>
      <c r="ROD2" s="287"/>
      <c r="ROE2" s="287"/>
      <c r="ROF2" s="287"/>
      <c r="ROG2" s="287"/>
      <c r="ROH2" s="287"/>
      <c r="ROI2" s="287"/>
      <c r="ROJ2" s="287"/>
      <c r="ROK2" s="287"/>
      <c r="ROL2" s="287"/>
      <c r="ROM2" s="287"/>
      <c r="RON2" s="287"/>
      <c r="ROO2" s="287"/>
      <c r="ROP2" s="287"/>
      <c r="ROQ2" s="287"/>
      <c r="ROR2" s="287"/>
      <c r="ROS2" s="287"/>
      <c r="ROT2" s="287"/>
      <c r="ROU2" s="287"/>
      <c r="ROV2" s="287"/>
      <c r="ROW2" s="287"/>
      <c r="ROX2" s="287"/>
      <c r="ROY2" s="287"/>
      <c r="ROZ2" s="287"/>
      <c r="RPA2" s="287"/>
      <c r="RPB2" s="287"/>
      <c r="RPC2" s="287"/>
      <c r="RPD2" s="287"/>
      <c r="RPE2" s="287"/>
      <c r="RPF2" s="287"/>
      <c r="RPG2" s="287"/>
      <c r="RPH2" s="287"/>
      <c r="RPI2" s="287"/>
      <c r="RPJ2" s="287"/>
      <c r="RPK2" s="287"/>
      <c r="RPL2" s="287"/>
      <c r="RPM2" s="287"/>
      <c r="RPN2" s="287"/>
      <c r="RPO2" s="287"/>
      <c r="RPP2" s="287"/>
      <c r="RPQ2" s="287"/>
      <c r="RPR2" s="287"/>
      <c r="RPS2" s="287"/>
      <c r="RPT2" s="287"/>
      <c r="RPU2" s="287"/>
      <c r="RPV2" s="287"/>
      <c r="RPW2" s="287"/>
      <c r="RPX2" s="287"/>
      <c r="RPY2" s="287"/>
      <c r="RPZ2" s="287"/>
      <c r="RQA2" s="287"/>
      <c r="RQB2" s="287"/>
      <c r="RQC2" s="287"/>
      <c r="RQD2" s="287"/>
      <c r="RQE2" s="287"/>
      <c r="RQF2" s="287"/>
      <c r="RQG2" s="287"/>
      <c r="RQH2" s="287"/>
      <c r="RQI2" s="287"/>
      <c r="RQJ2" s="287"/>
      <c r="RQK2" s="287"/>
      <c r="RQL2" s="287"/>
      <c r="RQM2" s="287"/>
      <c r="RQN2" s="287"/>
      <c r="RQO2" s="287"/>
      <c r="RQP2" s="287"/>
      <c r="RQQ2" s="287"/>
      <c r="RQR2" s="287"/>
      <c r="RQS2" s="287"/>
      <c r="RQT2" s="287"/>
      <c r="RQU2" s="287"/>
      <c r="RQV2" s="287"/>
      <c r="RQW2" s="287"/>
      <c r="RQX2" s="287"/>
      <c r="RQY2" s="287"/>
      <c r="RQZ2" s="287"/>
      <c r="RRA2" s="287"/>
      <c r="RRB2" s="287"/>
      <c r="RRC2" s="287"/>
      <c r="RRD2" s="287"/>
      <c r="RRE2" s="287"/>
      <c r="RRF2" s="287"/>
      <c r="RRG2" s="287"/>
      <c r="RRH2" s="287"/>
      <c r="RRI2" s="287"/>
      <c r="RRJ2" s="287"/>
      <c r="RRK2" s="287"/>
      <c r="RRL2" s="287"/>
      <c r="RRM2" s="287"/>
      <c r="RRN2" s="287"/>
      <c r="RRO2" s="287"/>
      <c r="RRP2" s="287"/>
      <c r="RRQ2" s="287"/>
      <c r="RRR2" s="287"/>
      <c r="RRS2" s="287"/>
      <c r="RRT2" s="287"/>
      <c r="RRU2" s="287"/>
      <c r="RRV2" s="287"/>
      <c r="RRW2" s="287"/>
      <c r="RRX2" s="287"/>
      <c r="RRY2" s="287"/>
      <c r="RRZ2" s="287"/>
      <c r="RSA2" s="287"/>
      <c r="RSB2" s="287"/>
      <c r="RSC2" s="287"/>
      <c r="RSD2" s="287"/>
      <c r="RSE2" s="287"/>
      <c r="RSF2" s="287"/>
      <c r="RSG2" s="287"/>
      <c r="RSH2" s="287"/>
      <c r="RSI2" s="287"/>
      <c r="RSJ2" s="287"/>
      <c r="RSK2" s="287"/>
      <c r="RSL2" s="287"/>
      <c r="RSM2" s="287"/>
      <c r="RSN2" s="287"/>
      <c r="RSO2" s="287"/>
      <c r="RSP2" s="287"/>
      <c r="RSQ2" s="287"/>
      <c r="RSR2" s="287"/>
      <c r="RSS2" s="287"/>
      <c r="RST2" s="287"/>
      <c r="RSU2" s="287"/>
      <c r="RSV2" s="287"/>
      <c r="RSW2" s="287"/>
      <c r="RSX2" s="287"/>
      <c r="RSY2" s="287"/>
      <c r="RSZ2" s="287"/>
      <c r="RTA2" s="287"/>
      <c r="RTB2" s="287"/>
      <c r="RTC2" s="287"/>
      <c r="RTD2" s="287"/>
      <c r="RTE2" s="287"/>
      <c r="RTF2" s="287"/>
      <c r="RTG2" s="287"/>
      <c r="RTH2" s="287"/>
      <c r="RTI2" s="287"/>
      <c r="RTJ2" s="287"/>
      <c r="RTK2" s="287"/>
      <c r="RTL2" s="287"/>
      <c r="RTM2" s="287"/>
      <c r="RTN2" s="287"/>
      <c r="RTO2" s="287"/>
      <c r="RTP2" s="287"/>
      <c r="RTQ2" s="287"/>
      <c r="RTR2" s="287"/>
      <c r="RTS2" s="287"/>
      <c r="RTT2" s="287"/>
      <c r="RTU2" s="287"/>
      <c r="RTV2" s="287"/>
      <c r="RTW2" s="287"/>
      <c r="RTX2" s="287"/>
      <c r="RTY2" s="287"/>
      <c r="RTZ2" s="287"/>
      <c r="RUA2" s="287"/>
      <c r="RUB2" s="287"/>
      <c r="RUC2" s="287"/>
      <c r="RUD2" s="287"/>
      <c r="RUE2" s="287"/>
      <c r="RUF2" s="287"/>
      <c r="RUG2" s="287"/>
      <c r="RUH2" s="287"/>
      <c r="RUI2" s="287"/>
      <c r="RUJ2" s="287"/>
      <c r="RUK2" s="287"/>
      <c r="RUL2" s="287"/>
      <c r="RUM2" s="287"/>
      <c r="RUN2" s="287"/>
      <c r="RUO2" s="287"/>
      <c r="RUP2" s="287"/>
      <c r="RUQ2" s="287"/>
      <c r="RUR2" s="287"/>
      <c r="RUS2" s="287"/>
      <c r="RUT2" s="287"/>
      <c r="RUU2" s="287"/>
      <c r="RUV2" s="287"/>
      <c r="RUW2" s="287"/>
      <c r="RUX2" s="287"/>
      <c r="RUY2" s="287"/>
      <c r="RUZ2" s="287"/>
      <c r="RVA2" s="287"/>
      <c r="RVB2" s="287"/>
      <c r="RVC2" s="287"/>
      <c r="RVD2" s="287"/>
      <c r="RVE2" s="287"/>
      <c r="RVF2" s="287"/>
      <c r="RVG2" s="287"/>
      <c r="RVH2" s="287"/>
      <c r="RVI2" s="287"/>
      <c r="RVJ2" s="287"/>
      <c r="RVK2" s="287"/>
      <c r="RVL2" s="287"/>
      <c r="RVM2" s="287"/>
      <c r="RVN2" s="287"/>
      <c r="RVO2" s="287"/>
      <c r="RVP2" s="287"/>
      <c r="RVQ2" s="287"/>
      <c r="RVR2" s="287"/>
      <c r="RVS2" s="287"/>
      <c r="RVT2" s="287"/>
      <c r="RVU2" s="287"/>
      <c r="RVV2" s="287"/>
      <c r="RVW2" s="287"/>
      <c r="RVX2" s="287"/>
      <c r="RVY2" s="287"/>
      <c r="RVZ2" s="287"/>
      <c r="RWA2" s="287"/>
      <c r="RWB2" s="287"/>
      <c r="RWC2" s="287"/>
      <c r="RWD2" s="287"/>
      <c r="RWE2" s="287"/>
      <c r="RWF2" s="287"/>
      <c r="RWG2" s="287"/>
      <c r="RWH2" s="287"/>
      <c r="RWI2" s="287"/>
      <c r="RWJ2" s="287"/>
      <c r="RWK2" s="287"/>
      <c r="RWL2" s="287"/>
      <c r="RWM2" s="287"/>
      <c r="RWN2" s="287"/>
      <c r="RWO2" s="287"/>
      <c r="RWP2" s="287"/>
      <c r="RWQ2" s="287"/>
      <c r="RWR2" s="287"/>
      <c r="RWS2" s="287"/>
      <c r="RWT2" s="287"/>
      <c r="RWU2" s="287"/>
      <c r="RWV2" s="287"/>
      <c r="RWW2" s="287"/>
      <c r="RWX2" s="287"/>
      <c r="RWY2" s="287"/>
      <c r="RWZ2" s="287"/>
      <c r="RXA2" s="287"/>
      <c r="RXB2" s="287"/>
      <c r="RXC2" s="287"/>
      <c r="RXD2" s="287"/>
      <c r="RXE2" s="287"/>
      <c r="RXF2" s="287"/>
      <c r="RXG2" s="287"/>
      <c r="RXH2" s="287"/>
      <c r="RXI2" s="287"/>
      <c r="RXJ2" s="287"/>
      <c r="RXK2" s="287"/>
      <c r="RXL2" s="287"/>
      <c r="RXM2" s="287"/>
      <c r="RXN2" s="287"/>
      <c r="RXO2" s="287"/>
      <c r="RXP2" s="287"/>
      <c r="RXQ2" s="287"/>
      <c r="RXR2" s="287"/>
      <c r="RXS2" s="287"/>
      <c r="RXT2" s="287"/>
      <c r="RXU2" s="287"/>
      <c r="RXV2" s="287"/>
      <c r="RXW2" s="287"/>
      <c r="RXX2" s="287"/>
      <c r="RXY2" s="287"/>
      <c r="RXZ2" s="287"/>
      <c r="RYA2" s="287"/>
      <c r="RYB2" s="287"/>
      <c r="RYC2" s="287"/>
      <c r="RYD2" s="287"/>
      <c r="RYE2" s="287"/>
      <c r="RYF2" s="287"/>
      <c r="RYG2" s="287"/>
      <c r="RYH2" s="287"/>
      <c r="RYI2" s="287"/>
      <c r="RYJ2" s="287"/>
      <c r="RYK2" s="287"/>
      <c r="RYL2" s="287"/>
      <c r="RYM2" s="287"/>
      <c r="RYN2" s="287"/>
      <c r="RYO2" s="287"/>
      <c r="RYP2" s="287"/>
      <c r="RYQ2" s="287"/>
      <c r="RYR2" s="287"/>
      <c r="RYS2" s="287"/>
      <c r="RYT2" s="287"/>
      <c r="RYU2" s="287"/>
      <c r="RYV2" s="287"/>
      <c r="RYW2" s="287"/>
      <c r="RYX2" s="287"/>
      <c r="RYY2" s="287"/>
      <c r="RYZ2" s="287"/>
      <c r="RZA2" s="287"/>
      <c r="RZB2" s="287"/>
      <c r="RZC2" s="287"/>
      <c r="RZD2" s="287"/>
      <c r="RZE2" s="287"/>
      <c r="RZF2" s="287"/>
      <c r="RZG2" s="287"/>
      <c r="RZH2" s="287"/>
      <c r="RZI2" s="287"/>
      <c r="RZJ2" s="287"/>
      <c r="RZK2" s="287"/>
      <c r="RZL2" s="287"/>
      <c r="RZM2" s="287"/>
      <c r="RZN2" s="287"/>
      <c r="RZO2" s="287"/>
      <c r="RZP2" s="287"/>
      <c r="RZQ2" s="287"/>
      <c r="RZR2" s="287"/>
      <c r="RZS2" s="287"/>
      <c r="RZT2" s="287"/>
      <c r="RZU2" s="287"/>
      <c r="RZV2" s="287"/>
      <c r="RZW2" s="287"/>
      <c r="RZX2" s="287"/>
      <c r="RZY2" s="287"/>
      <c r="RZZ2" s="287"/>
      <c r="SAA2" s="287"/>
      <c r="SAB2" s="287"/>
      <c r="SAC2" s="287"/>
      <c r="SAD2" s="287"/>
      <c r="SAE2" s="287"/>
      <c r="SAF2" s="287"/>
      <c r="SAG2" s="287"/>
      <c r="SAH2" s="287"/>
      <c r="SAI2" s="287"/>
      <c r="SAJ2" s="287"/>
      <c r="SAK2" s="287"/>
      <c r="SAL2" s="287"/>
      <c r="SAM2" s="287"/>
      <c r="SAN2" s="287"/>
      <c r="SAO2" s="287"/>
      <c r="SAP2" s="287"/>
      <c r="SAQ2" s="287"/>
      <c r="SAR2" s="287"/>
      <c r="SAS2" s="287"/>
      <c r="SAT2" s="287"/>
      <c r="SAU2" s="287"/>
      <c r="SAV2" s="287"/>
      <c r="SAW2" s="287"/>
      <c r="SAX2" s="287"/>
      <c r="SAY2" s="287"/>
      <c r="SAZ2" s="287"/>
      <c r="SBA2" s="287"/>
      <c r="SBB2" s="287"/>
      <c r="SBC2" s="287"/>
      <c r="SBD2" s="287"/>
      <c r="SBE2" s="287"/>
      <c r="SBF2" s="287"/>
      <c r="SBG2" s="287"/>
      <c r="SBH2" s="287"/>
      <c r="SBI2" s="287"/>
      <c r="SBJ2" s="287"/>
      <c r="SBK2" s="287"/>
      <c r="SBL2" s="287"/>
      <c r="SBM2" s="287"/>
      <c r="SBN2" s="287"/>
      <c r="SBO2" s="287"/>
      <c r="SBP2" s="287"/>
      <c r="SBQ2" s="287"/>
      <c r="SBR2" s="287"/>
      <c r="SBS2" s="287"/>
      <c r="SBT2" s="287"/>
      <c r="SBU2" s="287"/>
      <c r="SBV2" s="287"/>
      <c r="SBW2" s="287"/>
      <c r="SBX2" s="287"/>
      <c r="SBY2" s="287"/>
      <c r="SBZ2" s="287"/>
      <c r="SCA2" s="287"/>
      <c r="SCB2" s="287"/>
      <c r="SCC2" s="287"/>
      <c r="SCD2" s="287"/>
      <c r="SCE2" s="287"/>
      <c r="SCF2" s="287"/>
      <c r="SCG2" s="287"/>
      <c r="SCH2" s="287"/>
      <c r="SCI2" s="287"/>
      <c r="SCJ2" s="287"/>
      <c r="SCK2" s="287"/>
      <c r="SCL2" s="287"/>
      <c r="SCM2" s="287"/>
      <c r="SCN2" s="287"/>
      <c r="SCO2" s="287"/>
      <c r="SCP2" s="287"/>
      <c r="SCQ2" s="287"/>
      <c r="SCR2" s="287"/>
      <c r="SCS2" s="287"/>
      <c r="SCT2" s="287"/>
      <c r="SCU2" s="287"/>
      <c r="SCV2" s="287"/>
      <c r="SCW2" s="287"/>
      <c r="SCX2" s="287"/>
      <c r="SCY2" s="287"/>
      <c r="SCZ2" s="287"/>
      <c r="SDA2" s="287"/>
      <c r="SDB2" s="287"/>
      <c r="SDC2" s="287"/>
      <c r="SDD2" s="287"/>
      <c r="SDE2" s="287"/>
      <c r="SDF2" s="287"/>
      <c r="SDG2" s="287"/>
      <c r="SDH2" s="287"/>
      <c r="SDI2" s="287"/>
      <c r="SDJ2" s="287"/>
      <c r="SDK2" s="287"/>
      <c r="SDL2" s="287"/>
      <c r="SDM2" s="287"/>
      <c r="SDN2" s="287"/>
      <c r="SDO2" s="287"/>
      <c r="SDP2" s="287"/>
      <c r="SDQ2" s="287"/>
      <c r="SDR2" s="287"/>
      <c r="SDS2" s="287"/>
      <c r="SDT2" s="287"/>
      <c r="SDU2" s="287"/>
      <c r="SDV2" s="287"/>
      <c r="SDW2" s="287"/>
      <c r="SDX2" s="287"/>
      <c r="SDY2" s="287"/>
      <c r="SDZ2" s="287"/>
      <c r="SEA2" s="287"/>
      <c r="SEB2" s="287"/>
      <c r="SEC2" s="287"/>
      <c r="SED2" s="287"/>
      <c r="SEE2" s="287"/>
      <c r="SEF2" s="287"/>
      <c r="SEG2" s="287"/>
      <c r="SEH2" s="287"/>
      <c r="SEI2" s="287"/>
      <c r="SEJ2" s="287"/>
      <c r="SEK2" s="287"/>
      <c r="SEL2" s="287"/>
      <c r="SEM2" s="287"/>
      <c r="SEN2" s="287"/>
      <c r="SEO2" s="287"/>
      <c r="SEP2" s="287"/>
      <c r="SEQ2" s="287"/>
      <c r="SER2" s="287"/>
      <c r="SES2" s="287"/>
      <c r="SET2" s="287"/>
      <c r="SEU2" s="287"/>
      <c r="SEV2" s="287"/>
      <c r="SEW2" s="287"/>
      <c r="SEX2" s="287"/>
      <c r="SEY2" s="287"/>
      <c r="SEZ2" s="287"/>
      <c r="SFA2" s="287"/>
      <c r="SFB2" s="287"/>
      <c r="SFC2" s="287"/>
      <c r="SFD2" s="287"/>
      <c r="SFE2" s="287"/>
      <c r="SFF2" s="287"/>
      <c r="SFG2" s="287"/>
      <c r="SFH2" s="287"/>
      <c r="SFI2" s="287"/>
      <c r="SFJ2" s="287"/>
      <c r="SFK2" s="287"/>
      <c r="SFL2" s="287"/>
      <c r="SFM2" s="287"/>
      <c r="SFN2" s="287"/>
      <c r="SFO2" s="287"/>
      <c r="SFP2" s="287"/>
      <c r="SFQ2" s="287"/>
      <c r="SFR2" s="287"/>
      <c r="SFS2" s="287"/>
      <c r="SFT2" s="287"/>
      <c r="SFU2" s="287"/>
      <c r="SFV2" s="287"/>
      <c r="SFW2" s="287"/>
      <c r="SFX2" s="287"/>
      <c r="SFY2" s="287"/>
      <c r="SFZ2" s="287"/>
      <c r="SGA2" s="287"/>
      <c r="SGB2" s="287"/>
      <c r="SGC2" s="287"/>
      <c r="SGD2" s="287"/>
      <c r="SGE2" s="287"/>
      <c r="SGF2" s="287"/>
      <c r="SGG2" s="287"/>
      <c r="SGH2" s="287"/>
      <c r="SGI2" s="287"/>
      <c r="SGJ2" s="287"/>
      <c r="SGK2" s="287"/>
      <c r="SGL2" s="287"/>
      <c r="SGM2" s="287"/>
      <c r="SGN2" s="287"/>
      <c r="SGO2" s="287"/>
      <c r="SGP2" s="287"/>
      <c r="SGQ2" s="287"/>
      <c r="SGR2" s="287"/>
      <c r="SGS2" s="287"/>
      <c r="SGT2" s="287"/>
      <c r="SGU2" s="287"/>
      <c r="SGV2" s="287"/>
      <c r="SGW2" s="287"/>
      <c r="SGX2" s="287"/>
      <c r="SGY2" s="287"/>
      <c r="SGZ2" s="287"/>
      <c r="SHA2" s="287"/>
      <c r="SHB2" s="287"/>
      <c r="SHC2" s="287"/>
      <c r="SHD2" s="287"/>
      <c r="SHE2" s="287"/>
      <c r="SHF2" s="287"/>
      <c r="SHG2" s="287"/>
      <c r="SHH2" s="287"/>
      <c r="SHI2" s="287"/>
      <c r="SHJ2" s="287"/>
      <c r="SHK2" s="287"/>
      <c r="SHL2" s="287"/>
      <c r="SHM2" s="287"/>
      <c r="SHN2" s="287"/>
      <c r="SHO2" s="287"/>
      <c r="SHP2" s="287"/>
      <c r="SHQ2" s="287"/>
      <c r="SHR2" s="287"/>
      <c r="SHS2" s="287"/>
      <c r="SHT2" s="287"/>
      <c r="SHU2" s="287"/>
      <c r="SHV2" s="287"/>
      <c r="SHW2" s="287"/>
      <c r="SHX2" s="287"/>
      <c r="SHY2" s="287"/>
      <c r="SHZ2" s="287"/>
      <c r="SIA2" s="287"/>
      <c r="SIB2" s="287"/>
      <c r="SIC2" s="287"/>
      <c r="SID2" s="287"/>
      <c r="SIE2" s="287"/>
      <c r="SIF2" s="287"/>
      <c r="SIG2" s="287"/>
      <c r="SIH2" s="287"/>
      <c r="SII2" s="287"/>
      <c r="SIJ2" s="287"/>
      <c r="SIK2" s="287"/>
      <c r="SIL2" s="287"/>
      <c r="SIM2" s="287"/>
      <c r="SIN2" s="287"/>
      <c r="SIO2" s="287"/>
      <c r="SIP2" s="287"/>
      <c r="SIQ2" s="287"/>
      <c r="SIR2" s="287"/>
      <c r="SIS2" s="287"/>
      <c r="SIT2" s="287"/>
      <c r="SIU2" s="287"/>
      <c r="SIV2" s="287"/>
      <c r="SIW2" s="287"/>
      <c r="SIX2" s="287"/>
      <c r="SIY2" s="287"/>
      <c r="SIZ2" s="287"/>
      <c r="SJA2" s="287"/>
      <c r="SJB2" s="287"/>
      <c r="SJC2" s="287"/>
      <c r="SJD2" s="287"/>
      <c r="SJE2" s="287"/>
      <c r="SJF2" s="287"/>
      <c r="SJG2" s="287"/>
      <c r="SJH2" s="287"/>
      <c r="SJI2" s="287"/>
      <c r="SJJ2" s="287"/>
      <c r="SJK2" s="287"/>
      <c r="SJL2" s="287"/>
      <c r="SJM2" s="287"/>
      <c r="SJN2" s="287"/>
      <c r="SJO2" s="287"/>
      <c r="SJP2" s="287"/>
      <c r="SJQ2" s="287"/>
      <c r="SJR2" s="287"/>
      <c r="SJS2" s="287"/>
      <c r="SJT2" s="287"/>
      <c r="SJU2" s="287"/>
      <c r="SJV2" s="287"/>
      <c r="SJW2" s="287"/>
      <c r="SJX2" s="287"/>
      <c r="SJY2" s="287"/>
      <c r="SJZ2" s="287"/>
      <c r="SKA2" s="287"/>
      <c r="SKB2" s="287"/>
      <c r="SKC2" s="287"/>
      <c r="SKD2" s="287"/>
      <c r="SKE2" s="287"/>
      <c r="SKF2" s="287"/>
      <c r="SKG2" s="287"/>
      <c r="SKH2" s="287"/>
      <c r="SKI2" s="287"/>
      <c r="SKJ2" s="287"/>
      <c r="SKK2" s="287"/>
      <c r="SKL2" s="287"/>
      <c r="SKM2" s="287"/>
      <c r="SKN2" s="287"/>
      <c r="SKO2" s="287"/>
      <c r="SKP2" s="287"/>
      <c r="SKQ2" s="287"/>
      <c r="SKR2" s="287"/>
      <c r="SKS2" s="287"/>
      <c r="SKT2" s="287"/>
      <c r="SKU2" s="287"/>
      <c r="SKV2" s="287"/>
      <c r="SKW2" s="287"/>
      <c r="SKX2" s="287"/>
      <c r="SKY2" s="287"/>
      <c r="SKZ2" s="287"/>
      <c r="SLA2" s="287"/>
      <c r="SLB2" s="287"/>
      <c r="SLC2" s="287"/>
      <c r="SLD2" s="287"/>
      <c r="SLE2" s="287"/>
      <c r="SLF2" s="287"/>
      <c r="SLG2" s="287"/>
      <c r="SLH2" s="287"/>
      <c r="SLI2" s="287"/>
      <c r="SLJ2" s="287"/>
      <c r="SLK2" s="287"/>
      <c r="SLL2" s="287"/>
      <c r="SLM2" s="287"/>
      <c r="SLN2" s="287"/>
      <c r="SLO2" s="287"/>
      <c r="SLP2" s="287"/>
      <c r="SLQ2" s="287"/>
      <c r="SLR2" s="287"/>
      <c r="SLS2" s="287"/>
      <c r="SLT2" s="287"/>
      <c r="SLU2" s="287"/>
      <c r="SLV2" s="287"/>
      <c r="SLW2" s="287"/>
      <c r="SLX2" s="287"/>
      <c r="SLY2" s="287"/>
      <c r="SLZ2" s="287"/>
      <c r="SMA2" s="287"/>
      <c r="SMB2" s="287"/>
      <c r="SMC2" s="287"/>
      <c r="SMD2" s="287"/>
      <c r="SME2" s="287"/>
      <c r="SMF2" s="287"/>
      <c r="SMG2" s="287"/>
      <c r="SMH2" s="287"/>
      <c r="SMI2" s="287"/>
      <c r="SMJ2" s="287"/>
      <c r="SMK2" s="287"/>
      <c r="SML2" s="287"/>
      <c r="SMM2" s="287"/>
      <c r="SMN2" s="287"/>
      <c r="SMO2" s="287"/>
      <c r="SMP2" s="287"/>
      <c r="SMQ2" s="287"/>
      <c r="SMR2" s="287"/>
      <c r="SMS2" s="287"/>
      <c r="SMT2" s="287"/>
      <c r="SMU2" s="287"/>
      <c r="SMV2" s="287"/>
      <c r="SMW2" s="287"/>
      <c r="SMX2" s="287"/>
      <c r="SMY2" s="287"/>
      <c r="SMZ2" s="287"/>
      <c r="SNA2" s="287"/>
      <c r="SNB2" s="287"/>
      <c r="SNC2" s="287"/>
      <c r="SND2" s="287"/>
      <c r="SNE2" s="287"/>
      <c r="SNF2" s="287"/>
      <c r="SNG2" s="287"/>
      <c r="SNH2" s="287"/>
      <c r="SNI2" s="287"/>
      <c r="SNJ2" s="287"/>
      <c r="SNK2" s="287"/>
      <c r="SNL2" s="287"/>
      <c r="SNM2" s="287"/>
      <c r="SNN2" s="287"/>
      <c r="SNO2" s="287"/>
      <c r="SNP2" s="287"/>
      <c r="SNQ2" s="287"/>
      <c r="SNR2" s="287"/>
      <c r="SNS2" s="287"/>
      <c r="SNT2" s="287"/>
      <c r="SNU2" s="287"/>
      <c r="SNV2" s="287"/>
      <c r="SNW2" s="287"/>
      <c r="SNX2" s="287"/>
      <c r="SNY2" s="287"/>
      <c r="SNZ2" s="287"/>
      <c r="SOA2" s="287"/>
      <c r="SOB2" s="287"/>
      <c r="SOC2" s="287"/>
      <c r="SOD2" s="287"/>
      <c r="SOE2" s="287"/>
      <c r="SOF2" s="287"/>
      <c r="SOG2" s="287"/>
      <c r="SOH2" s="287"/>
      <c r="SOI2" s="287"/>
      <c r="SOJ2" s="287"/>
      <c r="SOK2" s="287"/>
      <c r="SOL2" s="287"/>
      <c r="SOM2" s="287"/>
      <c r="SON2" s="287"/>
      <c r="SOO2" s="287"/>
      <c r="SOP2" s="287"/>
      <c r="SOQ2" s="287"/>
      <c r="SOR2" s="287"/>
      <c r="SOS2" s="287"/>
      <c r="SOT2" s="287"/>
      <c r="SOU2" s="287"/>
      <c r="SOV2" s="287"/>
      <c r="SOW2" s="287"/>
      <c r="SOX2" s="287"/>
      <c r="SOY2" s="287"/>
      <c r="SOZ2" s="287"/>
      <c r="SPA2" s="287"/>
      <c r="SPB2" s="287"/>
      <c r="SPC2" s="287"/>
      <c r="SPD2" s="287"/>
      <c r="SPE2" s="287"/>
      <c r="SPF2" s="287"/>
      <c r="SPG2" s="287"/>
      <c r="SPH2" s="287"/>
      <c r="SPI2" s="287"/>
      <c r="SPJ2" s="287"/>
      <c r="SPK2" s="287"/>
      <c r="SPL2" s="287"/>
      <c r="SPM2" s="287"/>
      <c r="SPN2" s="287"/>
      <c r="SPO2" s="287"/>
      <c r="SPP2" s="287"/>
      <c r="SPQ2" s="287"/>
      <c r="SPR2" s="287"/>
      <c r="SPS2" s="287"/>
      <c r="SPT2" s="287"/>
      <c r="SPU2" s="287"/>
      <c r="SPV2" s="287"/>
      <c r="SPW2" s="287"/>
      <c r="SPX2" s="287"/>
      <c r="SPY2" s="287"/>
      <c r="SPZ2" s="287"/>
      <c r="SQA2" s="287"/>
      <c r="SQB2" s="287"/>
      <c r="SQC2" s="287"/>
      <c r="SQD2" s="287"/>
      <c r="SQE2" s="287"/>
      <c r="SQF2" s="287"/>
      <c r="SQG2" s="287"/>
      <c r="SQH2" s="287"/>
      <c r="SQI2" s="287"/>
      <c r="SQJ2" s="287"/>
      <c r="SQK2" s="287"/>
      <c r="SQL2" s="287"/>
      <c r="SQM2" s="287"/>
      <c r="SQN2" s="287"/>
      <c r="SQO2" s="287"/>
      <c r="SQP2" s="287"/>
      <c r="SQQ2" s="287"/>
      <c r="SQR2" s="287"/>
      <c r="SQS2" s="287"/>
      <c r="SQT2" s="287"/>
      <c r="SQU2" s="287"/>
      <c r="SQV2" s="287"/>
      <c r="SQW2" s="287"/>
      <c r="SQX2" s="287"/>
      <c r="SQY2" s="287"/>
      <c r="SQZ2" s="287"/>
      <c r="SRA2" s="287"/>
      <c r="SRB2" s="287"/>
      <c r="SRC2" s="287"/>
      <c r="SRD2" s="287"/>
      <c r="SRE2" s="287"/>
      <c r="SRF2" s="287"/>
      <c r="SRG2" s="287"/>
      <c r="SRH2" s="287"/>
      <c r="SRI2" s="287"/>
      <c r="SRJ2" s="287"/>
      <c r="SRK2" s="287"/>
      <c r="SRL2" s="287"/>
      <c r="SRM2" s="287"/>
      <c r="SRN2" s="287"/>
      <c r="SRO2" s="287"/>
      <c r="SRP2" s="287"/>
      <c r="SRQ2" s="287"/>
      <c r="SRR2" s="287"/>
      <c r="SRS2" s="287"/>
      <c r="SRT2" s="287"/>
      <c r="SRU2" s="287"/>
      <c r="SRV2" s="287"/>
      <c r="SRW2" s="287"/>
      <c r="SRX2" s="287"/>
      <c r="SRY2" s="287"/>
      <c r="SRZ2" s="287"/>
      <c r="SSA2" s="287"/>
      <c r="SSB2" s="287"/>
      <c r="SSC2" s="287"/>
      <c r="SSD2" s="287"/>
      <c r="SSE2" s="287"/>
      <c r="SSF2" s="287"/>
      <c r="SSG2" s="287"/>
      <c r="SSH2" s="287"/>
      <c r="SSI2" s="287"/>
      <c r="SSJ2" s="287"/>
      <c r="SSK2" s="287"/>
      <c r="SSL2" s="287"/>
      <c r="SSM2" s="287"/>
      <c r="SSN2" s="287"/>
      <c r="SSO2" s="287"/>
      <c r="SSP2" s="287"/>
      <c r="SSQ2" s="287"/>
      <c r="SSR2" s="287"/>
      <c r="SSS2" s="287"/>
      <c r="SST2" s="287"/>
      <c r="SSU2" s="287"/>
      <c r="SSV2" s="287"/>
      <c r="SSW2" s="287"/>
      <c r="SSX2" s="287"/>
      <c r="SSY2" s="287"/>
      <c r="SSZ2" s="287"/>
      <c r="STA2" s="287"/>
      <c r="STB2" s="287"/>
      <c r="STC2" s="287"/>
      <c r="STD2" s="287"/>
      <c r="STE2" s="287"/>
      <c r="STF2" s="287"/>
      <c r="STG2" s="287"/>
      <c r="STH2" s="287"/>
      <c r="STI2" s="287"/>
      <c r="STJ2" s="287"/>
      <c r="STK2" s="287"/>
      <c r="STL2" s="287"/>
      <c r="STM2" s="287"/>
      <c r="STN2" s="287"/>
      <c r="STO2" s="287"/>
      <c r="STP2" s="287"/>
      <c r="STQ2" s="287"/>
      <c r="STR2" s="287"/>
      <c r="STS2" s="287"/>
      <c r="STT2" s="287"/>
      <c r="STU2" s="287"/>
      <c r="STV2" s="287"/>
      <c r="STW2" s="287"/>
      <c r="STX2" s="287"/>
      <c r="STY2" s="287"/>
      <c r="STZ2" s="287"/>
      <c r="SUA2" s="287"/>
      <c r="SUB2" s="287"/>
      <c r="SUC2" s="287"/>
      <c r="SUD2" s="287"/>
      <c r="SUE2" s="287"/>
      <c r="SUF2" s="287"/>
      <c r="SUG2" s="287"/>
      <c r="SUH2" s="287"/>
      <c r="SUI2" s="287"/>
      <c r="SUJ2" s="287"/>
      <c r="SUK2" s="287"/>
      <c r="SUL2" s="287"/>
      <c r="SUM2" s="287"/>
      <c r="SUN2" s="287"/>
      <c r="SUO2" s="287"/>
      <c r="SUP2" s="287"/>
      <c r="SUQ2" s="287"/>
      <c r="SUR2" s="287"/>
      <c r="SUS2" s="287"/>
      <c r="SUT2" s="287"/>
      <c r="SUU2" s="287"/>
      <c r="SUV2" s="287"/>
      <c r="SUW2" s="287"/>
      <c r="SUX2" s="287"/>
      <c r="SUY2" s="287"/>
      <c r="SUZ2" s="287"/>
      <c r="SVA2" s="287"/>
      <c r="SVB2" s="287"/>
      <c r="SVC2" s="287"/>
      <c r="SVD2" s="287"/>
      <c r="SVE2" s="287"/>
      <c r="SVF2" s="287"/>
      <c r="SVG2" s="287"/>
      <c r="SVH2" s="287"/>
      <c r="SVI2" s="287"/>
      <c r="SVJ2" s="287"/>
      <c r="SVK2" s="287"/>
      <c r="SVL2" s="287"/>
      <c r="SVM2" s="287"/>
      <c r="SVN2" s="287"/>
      <c r="SVO2" s="287"/>
      <c r="SVP2" s="287"/>
      <c r="SVQ2" s="287"/>
      <c r="SVR2" s="287"/>
      <c r="SVS2" s="287"/>
      <c r="SVT2" s="287"/>
      <c r="SVU2" s="287"/>
      <c r="SVV2" s="287"/>
      <c r="SVW2" s="287"/>
      <c r="SVX2" s="287"/>
      <c r="SVY2" s="287"/>
      <c r="SVZ2" s="287"/>
      <c r="SWA2" s="287"/>
      <c r="SWB2" s="287"/>
      <c r="SWC2" s="287"/>
      <c r="SWD2" s="287"/>
      <c r="SWE2" s="287"/>
      <c r="SWF2" s="287"/>
      <c r="SWG2" s="287"/>
      <c r="SWH2" s="287"/>
      <c r="SWI2" s="287"/>
      <c r="SWJ2" s="287"/>
      <c r="SWK2" s="287"/>
      <c r="SWL2" s="287"/>
      <c r="SWM2" s="287"/>
      <c r="SWN2" s="287"/>
      <c r="SWO2" s="287"/>
      <c r="SWP2" s="287"/>
      <c r="SWQ2" s="287"/>
      <c r="SWR2" s="287"/>
      <c r="SWS2" s="287"/>
      <c r="SWT2" s="287"/>
      <c r="SWU2" s="287"/>
      <c r="SWV2" s="287"/>
      <c r="SWW2" s="287"/>
      <c r="SWX2" s="287"/>
      <c r="SWY2" s="287"/>
      <c r="SWZ2" s="287"/>
      <c r="SXA2" s="287"/>
      <c r="SXB2" s="287"/>
      <c r="SXC2" s="287"/>
      <c r="SXD2" s="287"/>
      <c r="SXE2" s="287"/>
      <c r="SXF2" s="287"/>
      <c r="SXG2" s="287"/>
      <c r="SXH2" s="287"/>
      <c r="SXI2" s="287"/>
      <c r="SXJ2" s="287"/>
      <c r="SXK2" s="287"/>
      <c r="SXL2" s="287"/>
      <c r="SXM2" s="287"/>
      <c r="SXN2" s="287"/>
      <c r="SXO2" s="287"/>
      <c r="SXP2" s="287"/>
      <c r="SXQ2" s="287"/>
      <c r="SXR2" s="287"/>
      <c r="SXS2" s="287"/>
      <c r="SXT2" s="287"/>
      <c r="SXU2" s="287"/>
      <c r="SXV2" s="287"/>
      <c r="SXW2" s="287"/>
      <c r="SXX2" s="287"/>
      <c r="SXY2" s="287"/>
      <c r="SXZ2" s="287"/>
      <c r="SYA2" s="287"/>
      <c r="SYB2" s="287"/>
      <c r="SYC2" s="287"/>
      <c r="SYD2" s="287"/>
      <c r="SYE2" s="287"/>
      <c r="SYF2" s="287"/>
      <c r="SYG2" s="287"/>
      <c r="SYH2" s="287"/>
      <c r="SYI2" s="287"/>
      <c r="SYJ2" s="287"/>
      <c r="SYK2" s="287"/>
      <c r="SYL2" s="287"/>
      <c r="SYM2" s="287"/>
      <c r="SYN2" s="287"/>
      <c r="SYO2" s="287"/>
      <c r="SYP2" s="287"/>
      <c r="SYQ2" s="287"/>
      <c r="SYR2" s="287"/>
      <c r="SYS2" s="287"/>
      <c r="SYT2" s="287"/>
      <c r="SYU2" s="287"/>
      <c r="SYV2" s="287"/>
      <c r="SYW2" s="287"/>
      <c r="SYX2" s="287"/>
      <c r="SYY2" s="287"/>
      <c r="SYZ2" s="287"/>
      <c r="SZA2" s="287"/>
      <c r="SZB2" s="287"/>
      <c r="SZC2" s="287"/>
      <c r="SZD2" s="287"/>
      <c r="SZE2" s="287"/>
      <c r="SZF2" s="287"/>
      <c r="SZG2" s="287"/>
      <c r="SZH2" s="287"/>
      <c r="SZI2" s="287"/>
      <c r="SZJ2" s="287"/>
      <c r="SZK2" s="287"/>
      <c r="SZL2" s="287"/>
      <c r="SZM2" s="287"/>
      <c r="SZN2" s="287"/>
      <c r="SZO2" s="287"/>
      <c r="SZP2" s="287"/>
      <c r="SZQ2" s="287"/>
      <c r="SZR2" s="287"/>
      <c r="SZS2" s="287"/>
      <c r="SZT2" s="287"/>
      <c r="SZU2" s="287"/>
      <c r="SZV2" s="287"/>
      <c r="SZW2" s="287"/>
      <c r="SZX2" s="287"/>
      <c r="SZY2" s="287"/>
      <c r="SZZ2" s="287"/>
      <c r="TAA2" s="287"/>
      <c r="TAB2" s="287"/>
      <c r="TAC2" s="287"/>
      <c r="TAD2" s="287"/>
      <c r="TAE2" s="287"/>
      <c r="TAF2" s="287"/>
      <c r="TAG2" s="287"/>
      <c r="TAH2" s="287"/>
      <c r="TAI2" s="287"/>
      <c r="TAJ2" s="287"/>
      <c r="TAK2" s="287"/>
      <c r="TAL2" s="287"/>
      <c r="TAM2" s="287"/>
      <c r="TAN2" s="287"/>
      <c r="TAO2" s="287"/>
      <c r="TAP2" s="287"/>
      <c r="TAQ2" s="287"/>
      <c r="TAR2" s="287"/>
      <c r="TAS2" s="287"/>
      <c r="TAT2" s="287"/>
      <c r="TAU2" s="287"/>
      <c r="TAV2" s="287"/>
      <c r="TAW2" s="287"/>
      <c r="TAX2" s="287"/>
      <c r="TAY2" s="287"/>
      <c r="TAZ2" s="287"/>
      <c r="TBA2" s="287"/>
      <c r="TBB2" s="287"/>
      <c r="TBC2" s="287"/>
      <c r="TBD2" s="287"/>
      <c r="TBE2" s="287"/>
      <c r="TBF2" s="287"/>
      <c r="TBG2" s="287"/>
      <c r="TBH2" s="287"/>
      <c r="TBI2" s="287"/>
      <c r="TBJ2" s="287"/>
      <c r="TBK2" s="287"/>
      <c r="TBL2" s="287"/>
      <c r="TBM2" s="287"/>
      <c r="TBN2" s="287"/>
      <c r="TBO2" s="287"/>
      <c r="TBP2" s="287"/>
      <c r="TBQ2" s="287"/>
      <c r="TBR2" s="287"/>
      <c r="TBS2" s="287"/>
      <c r="TBT2" s="287"/>
      <c r="TBU2" s="287"/>
      <c r="TBV2" s="287"/>
      <c r="TBW2" s="287"/>
      <c r="TBX2" s="287"/>
      <c r="TBY2" s="287"/>
      <c r="TBZ2" s="287"/>
      <c r="TCA2" s="287"/>
      <c r="TCB2" s="287"/>
      <c r="TCC2" s="287"/>
      <c r="TCD2" s="287"/>
      <c r="TCE2" s="287"/>
      <c r="TCF2" s="287"/>
      <c r="TCG2" s="287"/>
      <c r="TCH2" s="287"/>
      <c r="TCI2" s="287"/>
      <c r="TCJ2" s="287"/>
      <c r="TCK2" s="287"/>
      <c r="TCL2" s="287"/>
      <c r="TCM2" s="287"/>
      <c r="TCN2" s="287"/>
      <c r="TCO2" s="287"/>
      <c r="TCP2" s="287"/>
      <c r="TCQ2" s="287"/>
      <c r="TCR2" s="287"/>
      <c r="TCS2" s="287"/>
      <c r="TCT2" s="287"/>
      <c r="TCU2" s="287"/>
      <c r="TCV2" s="287"/>
      <c r="TCW2" s="287"/>
      <c r="TCX2" s="287"/>
      <c r="TCY2" s="287"/>
      <c r="TCZ2" s="287"/>
      <c r="TDA2" s="287"/>
      <c r="TDB2" s="287"/>
      <c r="TDC2" s="287"/>
      <c r="TDD2" s="287"/>
      <c r="TDE2" s="287"/>
      <c r="TDF2" s="287"/>
      <c r="TDG2" s="287"/>
      <c r="TDH2" s="287"/>
      <c r="TDI2" s="287"/>
      <c r="TDJ2" s="287"/>
      <c r="TDK2" s="287"/>
      <c r="TDL2" s="287"/>
      <c r="TDM2" s="287"/>
      <c r="TDN2" s="287"/>
      <c r="TDO2" s="287"/>
      <c r="TDP2" s="287"/>
      <c r="TDQ2" s="287"/>
      <c r="TDR2" s="287"/>
      <c r="TDS2" s="287"/>
      <c r="TDT2" s="287"/>
      <c r="TDU2" s="287"/>
      <c r="TDV2" s="287"/>
      <c r="TDW2" s="287"/>
      <c r="TDX2" s="287"/>
      <c r="TDY2" s="287"/>
      <c r="TDZ2" s="287"/>
      <c r="TEA2" s="287"/>
      <c r="TEB2" s="287"/>
      <c r="TEC2" s="287"/>
      <c r="TED2" s="287"/>
      <c r="TEE2" s="287"/>
      <c r="TEF2" s="287"/>
      <c r="TEG2" s="287"/>
      <c r="TEH2" s="287"/>
      <c r="TEI2" s="287"/>
      <c r="TEJ2" s="287"/>
      <c r="TEK2" s="287"/>
      <c r="TEL2" s="287"/>
      <c r="TEM2" s="287"/>
      <c r="TEN2" s="287"/>
      <c r="TEO2" s="287"/>
      <c r="TEP2" s="287"/>
      <c r="TEQ2" s="287"/>
      <c r="TER2" s="287"/>
      <c r="TES2" s="287"/>
      <c r="TET2" s="287"/>
      <c r="TEU2" s="287"/>
      <c r="TEV2" s="287"/>
      <c r="TEW2" s="287"/>
      <c r="TEX2" s="287"/>
      <c r="TEY2" s="287"/>
      <c r="TEZ2" s="287"/>
      <c r="TFA2" s="287"/>
      <c r="TFB2" s="287"/>
      <c r="TFC2" s="287"/>
      <c r="TFD2" s="287"/>
      <c r="TFE2" s="287"/>
      <c r="TFF2" s="287"/>
      <c r="TFG2" s="287"/>
      <c r="TFH2" s="287"/>
      <c r="TFI2" s="287"/>
      <c r="TFJ2" s="287"/>
      <c r="TFK2" s="287"/>
      <c r="TFL2" s="287"/>
      <c r="TFM2" s="287"/>
      <c r="TFN2" s="287"/>
      <c r="TFO2" s="287"/>
      <c r="TFP2" s="287"/>
      <c r="TFQ2" s="287"/>
      <c r="TFR2" s="287"/>
      <c r="TFS2" s="287"/>
      <c r="TFT2" s="287"/>
      <c r="TFU2" s="287"/>
      <c r="TFV2" s="287"/>
      <c r="TFW2" s="287"/>
      <c r="TFX2" s="287"/>
      <c r="TFY2" s="287"/>
      <c r="TFZ2" s="287"/>
      <c r="TGA2" s="287"/>
      <c r="TGB2" s="287"/>
      <c r="TGC2" s="287"/>
      <c r="TGD2" s="287"/>
      <c r="TGE2" s="287"/>
      <c r="TGF2" s="287"/>
      <c r="TGG2" s="287"/>
      <c r="TGH2" s="287"/>
      <c r="TGI2" s="287"/>
      <c r="TGJ2" s="287"/>
      <c r="TGK2" s="287"/>
      <c r="TGL2" s="287"/>
      <c r="TGM2" s="287"/>
      <c r="TGN2" s="287"/>
      <c r="TGO2" s="287"/>
      <c r="TGP2" s="287"/>
      <c r="TGQ2" s="287"/>
      <c r="TGR2" s="287"/>
      <c r="TGS2" s="287"/>
      <c r="TGT2" s="287"/>
      <c r="TGU2" s="287"/>
      <c r="TGV2" s="287"/>
      <c r="TGW2" s="287"/>
      <c r="TGX2" s="287"/>
      <c r="TGY2" s="287"/>
      <c r="TGZ2" s="287"/>
      <c r="THA2" s="287"/>
      <c r="THB2" s="287"/>
      <c r="THC2" s="287"/>
      <c r="THD2" s="287"/>
      <c r="THE2" s="287"/>
      <c r="THF2" s="287"/>
      <c r="THG2" s="287"/>
      <c r="THH2" s="287"/>
      <c r="THI2" s="287"/>
      <c r="THJ2" s="287"/>
      <c r="THK2" s="287"/>
      <c r="THL2" s="287"/>
      <c r="THM2" s="287"/>
      <c r="THN2" s="287"/>
      <c r="THO2" s="287"/>
      <c r="THP2" s="287"/>
      <c r="THQ2" s="287"/>
      <c r="THR2" s="287"/>
      <c r="THS2" s="287"/>
      <c r="THT2" s="287"/>
      <c r="THU2" s="287"/>
      <c r="THV2" s="287"/>
      <c r="THW2" s="287"/>
      <c r="THX2" s="287"/>
      <c r="THY2" s="287"/>
      <c r="THZ2" s="287"/>
      <c r="TIA2" s="287"/>
      <c r="TIB2" s="287"/>
      <c r="TIC2" s="287"/>
      <c r="TID2" s="287"/>
      <c r="TIE2" s="287"/>
      <c r="TIF2" s="287"/>
      <c r="TIG2" s="287"/>
      <c r="TIH2" s="287"/>
      <c r="TII2" s="287"/>
      <c r="TIJ2" s="287"/>
      <c r="TIK2" s="287"/>
      <c r="TIL2" s="287"/>
      <c r="TIM2" s="287"/>
      <c r="TIN2" s="287"/>
      <c r="TIO2" s="287"/>
      <c r="TIP2" s="287"/>
      <c r="TIQ2" s="287"/>
      <c r="TIR2" s="287"/>
      <c r="TIS2" s="287"/>
      <c r="TIT2" s="287"/>
      <c r="TIU2" s="287"/>
      <c r="TIV2" s="287"/>
      <c r="TIW2" s="287"/>
      <c r="TIX2" s="287"/>
      <c r="TIY2" s="287"/>
      <c r="TIZ2" s="287"/>
      <c r="TJA2" s="287"/>
      <c r="TJB2" s="287"/>
      <c r="TJC2" s="287"/>
      <c r="TJD2" s="287"/>
      <c r="TJE2" s="287"/>
      <c r="TJF2" s="287"/>
      <c r="TJG2" s="287"/>
      <c r="TJH2" s="287"/>
      <c r="TJI2" s="287"/>
      <c r="TJJ2" s="287"/>
      <c r="TJK2" s="287"/>
      <c r="TJL2" s="287"/>
      <c r="TJM2" s="287"/>
      <c r="TJN2" s="287"/>
      <c r="TJO2" s="287"/>
      <c r="TJP2" s="287"/>
      <c r="TJQ2" s="287"/>
      <c r="TJR2" s="287"/>
      <c r="TJS2" s="287"/>
      <c r="TJT2" s="287"/>
      <c r="TJU2" s="287"/>
      <c r="TJV2" s="287"/>
      <c r="TJW2" s="287"/>
      <c r="TJX2" s="287"/>
      <c r="TJY2" s="287"/>
      <c r="TJZ2" s="287"/>
      <c r="TKA2" s="287"/>
      <c r="TKB2" s="287"/>
      <c r="TKC2" s="287"/>
      <c r="TKD2" s="287"/>
      <c r="TKE2" s="287"/>
      <c r="TKF2" s="287"/>
      <c r="TKG2" s="287"/>
      <c r="TKH2" s="287"/>
      <c r="TKI2" s="287"/>
      <c r="TKJ2" s="287"/>
      <c r="TKK2" s="287"/>
      <c r="TKL2" s="287"/>
      <c r="TKM2" s="287"/>
      <c r="TKN2" s="287"/>
      <c r="TKO2" s="287"/>
      <c r="TKP2" s="287"/>
      <c r="TKQ2" s="287"/>
      <c r="TKR2" s="287"/>
      <c r="TKS2" s="287"/>
      <c r="TKT2" s="287"/>
      <c r="TKU2" s="287"/>
      <c r="TKV2" s="287"/>
      <c r="TKW2" s="287"/>
      <c r="TKX2" s="287"/>
      <c r="TKY2" s="287"/>
      <c r="TKZ2" s="287"/>
      <c r="TLA2" s="287"/>
      <c r="TLB2" s="287"/>
      <c r="TLC2" s="287"/>
      <c r="TLD2" s="287"/>
      <c r="TLE2" s="287"/>
      <c r="TLF2" s="287"/>
      <c r="TLG2" s="287"/>
      <c r="TLH2" s="287"/>
      <c r="TLI2" s="287"/>
      <c r="TLJ2" s="287"/>
      <c r="TLK2" s="287"/>
      <c r="TLL2" s="287"/>
      <c r="TLM2" s="287"/>
      <c r="TLN2" s="287"/>
      <c r="TLO2" s="287"/>
      <c r="TLP2" s="287"/>
      <c r="TLQ2" s="287"/>
      <c r="TLR2" s="287"/>
      <c r="TLS2" s="287"/>
      <c r="TLT2" s="287"/>
      <c r="TLU2" s="287"/>
      <c r="TLV2" s="287"/>
      <c r="TLW2" s="287"/>
      <c r="TLX2" s="287"/>
      <c r="TLY2" s="287"/>
      <c r="TLZ2" s="287"/>
      <c r="TMA2" s="287"/>
      <c r="TMB2" s="287"/>
      <c r="TMC2" s="287"/>
      <c r="TMD2" s="287"/>
      <c r="TME2" s="287"/>
      <c r="TMF2" s="287"/>
      <c r="TMG2" s="287"/>
      <c r="TMH2" s="287"/>
      <c r="TMI2" s="287"/>
      <c r="TMJ2" s="287"/>
      <c r="TMK2" s="287"/>
      <c r="TML2" s="287"/>
      <c r="TMM2" s="287"/>
      <c r="TMN2" s="287"/>
      <c r="TMO2" s="287"/>
      <c r="TMP2" s="287"/>
      <c r="TMQ2" s="287"/>
      <c r="TMR2" s="287"/>
      <c r="TMS2" s="287"/>
      <c r="TMT2" s="287"/>
      <c r="TMU2" s="287"/>
      <c r="TMV2" s="287"/>
      <c r="TMW2" s="287"/>
      <c r="TMX2" s="287"/>
      <c r="TMY2" s="287"/>
      <c r="TMZ2" s="287"/>
      <c r="TNA2" s="287"/>
      <c r="TNB2" s="287"/>
      <c r="TNC2" s="287"/>
      <c r="TND2" s="287"/>
      <c r="TNE2" s="287"/>
      <c r="TNF2" s="287"/>
      <c r="TNG2" s="287"/>
      <c r="TNH2" s="287"/>
      <c r="TNI2" s="287"/>
      <c r="TNJ2" s="287"/>
      <c r="TNK2" s="287"/>
      <c r="TNL2" s="287"/>
      <c r="TNM2" s="287"/>
      <c r="TNN2" s="287"/>
      <c r="TNO2" s="287"/>
      <c r="TNP2" s="287"/>
      <c r="TNQ2" s="287"/>
      <c r="TNR2" s="287"/>
      <c r="TNS2" s="287"/>
      <c r="TNT2" s="287"/>
      <c r="TNU2" s="287"/>
      <c r="TNV2" s="287"/>
      <c r="TNW2" s="287"/>
      <c r="TNX2" s="287"/>
      <c r="TNY2" s="287"/>
      <c r="TNZ2" s="287"/>
      <c r="TOA2" s="287"/>
      <c r="TOB2" s="287"/>
      <c r="TOC2" s="287"/>
      <c r="TOD2" s="287"/>
      <c r="TOE2" s="287"/>
      <c r="TOF2" s="287"/>
      <c r="TOG2" s="287"/>
      <c r="TOH2" s="287"/>
      <c r="TOI2" s="287"/>
      <c r="TOJ2" s="287"/>
      <c r="TOK2" s="287"/>
      <c r="TOL2" s="287"/>
      <c r="TOM2" s="287"/>
      <c r="TON2" s="287"/>
      <c r="TOO2" s="287"/>
      <c r="TOP2" s="287"/>
      <c r="TOQ2" s="287"/>
      <c r="TOR2" s="287"/>
      <c r="TOS2" s="287"/>
      <c r="TOT2" s="287"/>
      <c r="TOU2" s="287"/>
      <c r="TOV2" s="287"/>
      <c r="TOW2" s="287"/>
      <c r="TOX2" s="287"/>
      <c r="TOY2" s="287"/>
      <c r="TOZ2" s="287"/>
      <c r="TPA2" s="287"/>
      <c r="TPB2" s="287"/>
      <c r="TPC2" s="287"/>
      <c r="TPD2" s="287"/>
      <c r="TPE2" s="287"/>
      <c r="TPF2" s="287"/>
      <c r="TPG2" s="287"/>
      <c r="TPH2" s="287"/>
      <c r="TPI2" s="287"/>
      <c r="TPJ2" s="287"/>
      <c r="TPK2" s="287"/>
      <c r="TPL2" s="287"/>
      <c r="TPM2" s="287"/>
      <c r="TPN2" s="287"/>
      <c r="TPO2" s="287"/>
      <c r="TPP2" s="287"/>
      <c r="TPQ2" s="287"/>
      <c r="TPR2" s="287"/>
      <c r="TPS2" s="287"/>
      <c r="TPT2" s="287"/>
      <c r="TPU2" s="287"/>
      <c r="TPV2" s="287"/>
      <c r="TPW2" s="287"/>
      <c r="TPX2" s="287"/>
      <c r="TPY2" s="287"/>
      <c r="TPZ2" s="287"/>
      <c r="TQA2" s="287"/>
      <c r="TQB2" s="287"/>
      <c r="TQC2" s="287"/>
      <c r="TQD2" s="287"/>
      <c r="TQE2" s="287"/>
      <c r="TQF2" s="287"/>
      <c r="TQG2" s="287"/>
      <c r="TQH2" s="287"/>
      <c r="TQI2" s="287"/>
      <c r="TQJ2" s="287"/>
      <c r="TQK2" s="287"/>
      <c r="TQL2" s="287"/>
      <c r="TQM2" s="287"/>
      <c r="TQN2" s="287"/>
      <c r="TQO2" s="287"/>
      <c r="TQP2" s="287"/>
      <c r="TQQ2" s="287"/>
      <c r="TQR2" s="287"/>
      <c r="TQS2" s="287"/>
      <c r="TQT2" s="287"/>
      <c r="TQU2" s="287"/>
      <c r="TQV2" s="287"/>
      <c r="TQW2" s="287"/>
      <c r="TQX2" s="287"/>
      <c r="TQY2" s="287"/>
      <c r="TQZ2" s="287"/>
      <c r="TRA2" s="287"/>
      <c r="TRB2" s="287"/>
      <c r="TRC2" s="287"/>
      <c r="TRD2" s="287"/>
      <c r="TRE2" s="287"/>
      <c r="TRF2" s="287"/>
      <c r="TRG2" s="287"/>
      <c r="TRH2" s="287"/>
      <c r="TRI2" s="287"/>
      <c r="TRJ2" s="287"/>
      <c r="TRK2" s="287"/>
      <c r="TRL2" s="287"/>
      <c r="TRM2" s="287"/>
      <c r="TRN2" s="287"/>
      <c r="TRO2" s="287"/>
      <c r="TRP2" s="287"/>
      <c r="TRQ2" s="287"/>
      <c r="TRR2" s="287"/>
      <c r="TRS2" s="287"/>
      <c r="TRT2" s="287"/>
      <c r="TRU2" s="287"/>
      <c r="TRV2" s="287"/>
      <c r="TRW2" s="287"/>
      <c r="TRX2" s="287"/>
      <c r="TRY2" s="287"/>
      <c r="TRZ2" s="287"/>
      <c r="TSA2" s="287"/>
      <c r="TSB2" s="287"/>
      <c r="TSC2" s="287"/>
      <c r="TSD2" s="287"/>
      <c r="TSE2" s="287"/>
      <c r="TSF2" s="287"/>
      <c r="TSG2" s="287"/>
      <c r="TSH2" s="287"/>
      <c r="TSI2" s="287"/>
      <c r="TSJ2" s="287"/>
      <c r="TSK2" s="287"/>
      <c r="TSL2" s="287"/>
      <c r="TSM2" s="287"/>
      <c r="TSN2" s="287"/>
      <c r="TSO2" s="287"/>
      <c r="TSP2" s="287"/>
      <c r="TSQ2" s="287"/>
      <c r="TSR2" s="287"/>
      <c r="TSS2" s="287"/>
      <c r="TST2" s="287"/>
      <c r="TSU2" s="287"/>
      <c r="TSV2" s="287"/>
      <c r="TSW2" s="287"/>
      <c r="TSX2" s="287"/>
      <c r="TSY2" s="287"/>
      <c r="TSZ2" s="287"/>
      <c r="TTA2" s="287"/>
      <c r="TTB2" s="287"/>
      <c r="TTC2" s="287"/>
      <c r="TTD2" s="287"/>
      <c r="TTE2" s="287"/>
      <c r="TTF2" s="287"/>
      <c r="TTG2" s="287"/>
      <c r="TTH2" s="287"/>
      <c r="TTI2" s="287"/>
      <c r="TTJ2" s="287"/>
      <c r="TTK2" s="287"/>
      <c r="TTL2" s="287"/>
      <c r="TTM2" s="287"/>
      <c r="TTN2" s="287"/>
      <c r="TTO2" s="287"/>
      <c r="TTP2" s="287"/>
      <c r="TTQ2" s="287"/>
      <c r="TTR2" s="287"/>
      <c r="TTS2" s="287"/>
      <c r="TTT2" s="287"/>
      <c r="TTU2" s="287"/>
      <c r="TTV2" s="287"/>
      <c r="TTW2" s="287"/>
      <c r="TTX2" s="287"/>
      <c r="TTY2" s="287"/>
      <c r="TTZ2" s="287"/>
      <c r="TUA2" s="287"/>
      <c r="TUB2" s="287"/>
      <c r="TUC2" s="287"/>
      <c r="TUD2" s="287"/>
      <c r="TUE2" s="287"/>
      <c r="TUF2" s="287"/>
      <c r="TUG2" s="287"/>
      <c r="TUH2" s="287"/>
      <c r="TUI2" s="287"/>
      <c r="TUJ2" s="287"/>
      <c r="TUK2" s="287"/>
      <c r="TUL2" s="287"/>
      <c r="TUM2" s="287"/>
      <c r="TUN2" s="287"/>
      <c r="TUO2" s="287"/>
      <c r="TUP2" s="287"/>
      <c r="TUQ2" s="287"/>
      <c r="TUR2" s="287"/>
      <c r="TUS2" s="287"/>
      <c r="TUT2" s="287"/>
      <c r="TUU2" s="287"/>
      <c r="TUV2" s="287"/>
      <c r="TUW2" s="287"/>
      <c r="TUX2" s="287"/>
      <c r="TUY2" s="287"/>
      <c r="TUZ2" s="287"/>
      <c r="TVA2" s="287"/>
      <c r="TVB2" s="287"/>
      <c r="TVC2" s="287"/>
      <c r="TVD2" s="287"/>
      <c r="TVE2" s="287"/>
      <c r="TVF2" s="287"/>
      <c r="TVG2" s="287"/>
      <c r="TVH2" s="287"/>
      <c r="TVI2" s="287"/>
      <c r="TVJ2" s="287"/>
      <c r="TVK2" s="287"/>
      <c r="TVL2" s="287"/>
      <c r="TVM2" s="287"/>
      <c r="TVN2" s="287"/>
      <c r="TVO2" s="287"/>
      <c r="TVP2" s="287"/>
      <c r="TVQ2" s="287"/>
      <c r="TVR2" s="287"/>
      <c r="TVS2" s="287"/>
      <c r="TVT2" s="287"/>
      <c r="TVU2" s="287"/>
      <c r="TVV2" s="287"/>
      <c r="TVW2" s="287"/>
      <c r="TVX2" s="287"/>
      <c r="TVY2" s="287"/>
      <c r="TVZ2" s="287"/>
      <c r="TWA2" s="287"/>
      <c r="TWB2" s="287"/>
      <c r="TWC2" s="287"/>
      <c r="TWD2" s="287"/>
      <c r="TWE2" s="287"/>
      <c r="TWF2" s="287"/>
      <c r="TWG2" s="287"/>
      <c r="TWH2" s="287"/>
      <c r="TWI2" s="287"/>
      <c r="TWJ2" s="287"/>
      <c r="TWK2" s="287"/>
      <c r="TWL2" s="287"/>
      <c r="TWM2" s="287"/>
      <c r="TWN2" s="287"/>
      <c r="TWO2" s="287"/>
      <c r="TWP2" s="287"/>
      <c r="TWQ2" s="287"/>
      <c r="TWR2" s="287"/>
      <c r="TWS2" s="287"/>
      <c r="TWT2" s="287"/>
      <c r="TWU2" s="287"/>
      <c r="TWV2" s="287"/>
      <c r="TWW2" s="287"/>
      <c r="TWX2" s="287"/>
      <c r="TWY2" s="287"/>
      <c r="TWZ2" s="287"/>
      <c r="TXA2" s="287"/>
      <c r="TXB2" s="287"/>
      <c r="TXC2" s="287"/>
      <c r="TXD2" s="287"/>
      <c r="TXE2" s="287"/>
      <c r="TXF2" s="287"/>
      <c r="TXG2" s="287"/>
      <c r="TXH2" s="287"/>
      <c r="TXI2" s="287"/>
      <c r="TXJ2" s="287"/>
      <c r="TXK2" s="287"/>
      <c r="TXL2" s="287"/>
      <c r="TXM2" s="287"/>
      <c r="TXN2" s="287"/>
      <c r="TXO2" s="287"/>
      <c r="TXP2" s="287"/>
      <c r="TXQ2" s="287"/>
      <c r="TXR2" s="287"/>
      <c r="TXS2" s="287"/>
      <c r="TXT2" s="287"/>
      <c r="TXU2" s="287"/>
      <c r="TXV2" s="287"/>
      <c r="TXW2" s="287"/>
      <c r="TXX2" s="287"/>
      <c r="TXY2" s="287"/>
      <c r="TXZ2" s="287"/>
      <c r="TYA2" s="287"/>
      <c r="TYB2" s="287"/>
      <c r="TYC2" s="287"/>
      <c r="TYD2" s="287"/>
      <c r="TYE2" s="287"/>
      <c r="TYF2" s="287"/>
      <c r="TYG2" s="287"/>
      <c r="TYH2" s="287"/>
      <c r="TYI2" s="287"/>
      <c r="TYJ2" s="287"/>
      <c r="TYK2" s="287"/>
      <c r="TYL2" s="287"/>
      <c r="TYM2" s="287"/>
      <c r="TYN2" s="287"/>
      <c r="TYO2" s="287"/>
      <c r="TYP2" s="287"/>
      <c r="TYQ2" s="287"/>
      <c r="TYR2" s="287"/>
      <c r="TYS2" s="287"/>
      <c r="TYT2" s="287"/>
      <c r="TYU2" s="287"/>
      <c r="TYV2" s="287"/>
      <c r="TYW2" s="287"/>
      <c r="TYX2" s="287"/>
      <c r="TYY2" s="287"/>
      <c r="TYZ2" s="287"/>
      <c r="TZA2" s="287"/>
      <c r="TZB2" s="287"/>
      <c r="TZC2" s="287"/>
      <c r="TZD2" s="287"/>
      <c r="TZE2" s="287"/>
      <c r="TZF2" s="287"/>
      <c r="TZG2" s="287"/>
      <c r="TZH2" s="287"/>
      <c r="TZI2" s="287"/>
      <c r="TZJ2" s="287"/>
      <c r="TZK2" s="287"/>
      <c r="TZL2" s="287"/>
      <c r="TZM2" s="287"/>
      <c r="TZN2" s="287"/>
      <c r="TZO2" s="287"/>
      <c r="TZP2" s="287"/>
      <c r="TZQ2" s="287"/>
      <c r="TZR2" s="287"/>
      <c r="TZS2" s="287"/>
      <c r="TZT2" s="287"/>
      <c r="TZU2" s="287"/>
      <c r="TZV2" s="287"/>
      <c r="TZW2" s="287"/>
      <c r="TZX2" s="287"/>
      <c r="TZY2" s="287"/>
      <c r="TZZ2" s="287"/>
      <c r="UAA2" s="287"/>
      <c r="UAB2" s="287"/>
      <c r="UAC2" s="287"/>
      <c r="UAD2" s="287"/>
      <c r="UAE2" s="287"/>
      <c r="UAF2" s="287"/>
      <c r="UAG2" s="287"/>
      <c r="UAH2" s="287"/>
      <c r="UAI2" s="287"/>
      <c r="UAJ2" s="287"/>
      <c r="UAK2" s="287"/>
      <c r="UAL2" s="287"/>
      <c r="UAM2" s="287"/>
      <c r="UAN2" s="287"/>
      <c r="UAO2" s="287"/>
      <c r="UAP2" s="287"/>
      <c r="UAQ2" s="287"/>
      <c r="UAR2" s="287"/>
      <c r="UAS2" s="287"/>
      <c r="UAT2" s="287"/>
      <c r="UAU2" s="287"/>
      <c r="UAV2" s="287"/>
      <c r="UAW2" s="287"/>
      <c r="UAX2" s="287"/>
      <c r="UAY2" s="287"/>
      <c r="UAZ2" s="287"/>
      <c r="UBA2" s="287"/>
      <c r="UBB2" s="287"/>
      <c r="UBC2" s="287"/>
      <c r="UBD2" s="287"/>
      <c r="UBE2" s="287"/>
      <c r="UBF2" s="287"/>
      <c r="UBG2" s="287"/>
      <c r="UBH2" s="287"/>
      <c r="UBI2" s="287"/>
      <c r="UBJ2" s="287"/>
      <c r="UBK2" s="287"/>
      <c r="UBL2" s="287"/>
      <c r="UBM2" s="287"/>
      <c r="UBN2" s="287"/>
      <c r="UBO2" s="287"/>
      <c r="UBP2" s="287"/>
      <c r="UBQ2" s="287"/>
      <c r="UBR2" s="287"/>
      <c r="UBS2" s="287"/>
      <c r="UBT2" s="287"/>
      <c r="UBU2" s="287"/>
      <c r="UBV2" s="287"/>
      <c r="UBW2" s="287"/>
      <c r="UBX2" s="287"/>
      <c r="UBY2" s="287"/>
      <c r="UBZ2" s="287"/>
      <c r="UCA2" s="287"/>
      <c r="UCB2" s="287"/>
      <c r="UCC2" s="287"/>
      <c r="UCD2" s="287"/>
      <c r="UCE2" s="287"/>
      <c r="UCF2" s="287"/>
      <c r="UCG2" s="287"/>
      <c r="UCH2" s="287"/>
      <c r="UCI2" s="287"/>
      <c r="UCJ2" s="287"/>
      <c r="UCK2" s="287"/>
      <c r="UCL2" s="287"/>
      <c r="UCM2" s="287"/>
      <c r="UCN2" s="287"/>
      <c r="UCO2" s="287"/>
      <c r="UCP2" s="287"/>
      <c r="UCQ2" s="287"/>
      <c r="UCR2" s="287"/>
      <c r="UCS2" s="287"/>
      <c r="UCT2" s="287"/>
      <c r="UCU2" s="287"/>
      <c r="UCV2" s="287"/>
      <c r="UCW2" s="287"/>
      <c r="UCX2" s="287"/>
      <c r="UCY2" s="287"/>
      <c r="UCZ2" s="287"/>
      <c r="UDA2" s="287"/>
      <c r="UDB2" s="287"/>
      <c r="UDC2" s="287"/>
      <c r="UDD2" s="287"/>
      <c r="UDE2" s="287"/>
      <c r="UDF2" s="287"/>
      <c r="UDG2" s="287"/>
      <c r="UDH2" s="287"/>
      <c r="UDI2" s="287"/>
      <c r="UDJ2" s="287"/>
      <c r="UDK2" s="287"/>
      <c r="UDL2" s="287"/>
      <c r="UDM2" s="287"/>
      <c r="UDN2" s="287"/>
      <c r="UDO2" s="287"/>
      <c r="UDP2" s="287"/>
      <c r="UDQ2" s="287"/>
      <c r="UDR2" s="287"/>
      <c r="UDS2" s="287"/>
      <c r="UDT2" s="287"/>
      <c r="UDU2" s="287"/>
      <c r="UDV2" s="287"/>
      <c r="UDW2" s="287"/>
      <c r="UDX2" s="287"/>
      <c r="UDY2" s="287"/>
      <c r="UDZ2" s="287"/>
      <c r="UEA2" s="287"/>
      <c r="UEB2" s="287"/>
      <c r="UEC2" s="287"/>
      <c r="UED2" s="287"/>
      <c r="UEE2" s="287"/>
      <c r="UEF2" s="287"/>
      <c r="UEG2" s="287"/>
      <c r="UEH2" s="287"/>
      <c r="UEI2" s="287"/>
      <c r="UEJ2" s="287"/>
      <c r="UEK2" s="287"/>
      <c r="UEL2" s="287"/>
      <c r="UEM2" s="287"/>
      <c r="UEN2" s="287"/>
      <c r="UEO2" s="287"/>
      <c r="UEP2" s="287"/>
      <c r="UEQ2" s="287"/>
      <c r="UER2" s="287"/>
      <c r="UES2" s="287"/>
      <c r="UET2" s="287"/>
      <c r="UEU2" s="287"/>
      <c r="UEV2" s="287"/>
      <c r="UEW2" s="287"/>
      <c r="UEX2" s="287"/>
      <c r="UEY2" s="287"/>
      <c r="UEZ2" s="287"/>
      <c r="UFA2" s="287"/>
      <c r="UFB2" s="287"/>
      <c r="UFC2" s="287"/>
      <c r="UFD2" s="287"/>
      <c r="UFE2" s="287"/>
      <c r="UFF2" s="287"/>
      <c r="UFG2" s="287"/>
      <c r="UFH2" s="287"/>
      <c r="UFI2" s="287"/>
      <c r="UFJ2" s="287"/>
      <c r="UFK2" s="287"/>
      <c r="UFL2" s="287"/>
      <c r="UFM2" s="287"/>
      <c r="UFN2" s="287"/>
      <c r="UFO2" s="287"/>
      <c r="UFP2" s="287"/>
      <c r="UFQ2" s="287"/>
      <c r="UFR2" s="287"/>
      <c r="UFS2" s="287"/>
      <c r="UFT2" s="287"/>
      <c r="UFU2" s="287"/>
      <c r="UFV2" s="287"/>
      <c r="UFW2" s="287"/>
      <c r="UFX2" s="287"/>
      <c r="UFY2" s="287"/>
      <c r="UFZ2" s="287"/>
      <c r="UGA2" s="287"/>
      <c r="UGB2" s="287"/>
      <c r="UGC2" s="287"/>
      <c r="UGD2" s="287"/>
      <c r="UGE2" s="287"/>
      <c r="UGF2" s="287"/>
      <c r="UGG2" s="287"/>
      <c r="UGH2" s="287"/>
      <c r="UGI2" s="287"/>
      <c r="UGJ2" s="287"/>
      <c r="UGK2" s="287"/>
      <c r="UGL2" s="287"/>
      <c r="UGM2" s="287"/>
      <c r="UGN2" s="287"/>
      <c r="UGO2" s="287"/>
      <c r="UGP2" s="287"/>
      <c r="UGQ2" s="287"/>
      <c r="UGR2" s="287"/>
      <c r="UGS2" s="287"/>
      <c r="UGT2" s="287"/>
      <c r="UGU2" s="287"/>
      <c r="UGV2" s="287"/>
      <c r="UGW2" s="287"/>
      <c r="UGX2" s="287"/>
      <c r="UGY2" s="287"/>
      <c r="UGZ2" s="287"/>
      <c r="UHA2" s="287"/>
      <c r="UHB2" s="287"/>
      <c r="UHC2" s="287"/>
      <c r="UHD2" s="287"/>
      <c r="UHE2" s="287"/>
      <c r="UHF2" s="287"/>
      <c r="UHG2" s="287"/>
      <c r="UHH2" s="287"/>
      <c r="UHI2" s="287"/>
      <c r="UHJ2" s="287"/>
      <c r="UHK2" s="287"/>
      <c r="UHL2" s="287"/>
      <c r="UHM2" s="287"/>
      <c r="UHN2" s="287"/>
      <c r="UHO2" s="287"/>
      <c r="UHP2" s="287"/>
      <c r="UHQ2" s="287"/>
      <c r="UHR2" s="287"/>
      <c r="UHS2" s="287"/>
      <c r="UHT2" s="287"/>
      <c r="UHU2" s="287"/>
      <c r="UHV2" s="287"/>
      <c r="UHW2" s="287"/>
      <c r="UHX2" s="287"/>
      <c r="UHY2" s="287"/>
      <c r="UHZ2" s="287"/>
      <c r="UIA2" s="287"/>
      <c r="UIB2" s="287"/>
      <c r="UIC2" s="287"/>
      <c r="UID2" s="287"/>
      <c r="UIE2" s="287"/>
      <c r="UIF2" s="287"/>
      <c r="UIG2" s="287"/>
      <c r="UIH2" s="287"/>
      <c r="UII2" s="287"/>
      <c r="UIJ2" s="287"/>
      <c r="UIK2" s="287"/>
      <c r="UIL2" s="287"/>
      <c r="UIM2" s="287"/>
      <c r="UIN2" s="287"/>
      <c r="UIO2" s="287"/>
      <c r="UIP2" s="287"/>
      <c r="UIQ2" s="287"/>
      <c r="UIR2" s="287"/>
      <c r="UIS2" s="287"/>
      <c r="UIT2" s="287"/>
      <c r="UIU2" s="287"/>
      <c r="UIV2" s="287"/>
      <c r="UIW2" s="287"/>
      <c r="UIX2" s="287"/>
      <c r="UIY2" s="287"/>
      <c r="UIZ2" s="287"/>
      <c r="UJA2" s="287"/>
      <c r="UJB2" s="287"/>
      <c r="UJC2" s="287"/>
      <c r="UJD2" s="287"/>
      <c r="UJE2" s="287"/>
      <c r="UJF2" s="287"/>
      <c r="UJG2" s="287"/>
      <c r="UJH2" s="287"/>
      <c r="UJI2" s="287"/>
      <c r="UJJ2" s="287"/>
      <c r="UJK2" s="287"/>
      <c r="UJL2" s="287"/>
      <c r="UJM2" s="287"/>
      <c r="UJN2" s="287"/>
      <c r="UJO2" s="287"/>
      <c r="UJP2" s="287"/>
      <c r="UJQ2" s="287"/>
      <c r="UJR2" s="287"/>
      <c r="UJS2" s="287"/>
      <c r="UJT2" s="287"/>
      <c r="UJU2" s="287"/>
      <c r="UJV2" s="287"/>
      <c r="UJW2" s="287"/>
      <c r="UJX2" s="287"/>
      <c r="UJY2" s="287"/>
      <c r="UJZ2" s="287"/>
      <c r="UKA2" s="287"/>
      <c r="UKB2" s="287"/>
      <c r="UKC2" s="287"/>
      <c r="UKD2" s="287"/>
      <c r="UKE2" s="287"/>
      <c r="UKF2" s="287"/>
      <c r="UKG2" s="287"/>
      <c r="UKH2" s="287"/>
      <c r="UKI2" s="287"/>
      <c r="UKJ2" s="287"/>
      <c r="UKK2" s="287"/>
      <c r="UKL2" s="287"/>
      <c r="UKM2" s="287"/>
      <c r="UKN2" s="287"/>
      <c r="UKO2" s="287"/>
      <c r="UKP2" s="287"/>
      <c r="UKQ2" s="287"/>
      <c r="UKR2" s="287"/>
      <c r="UKS2" s="287"/>
      <c r="UKT2" s="287"/>
      <c r="UKU2" s="287"/>
      <c r="UKV2" s="287"/>
      <c r="UKW2" s="287"/>
      <c r="UKX2" s="287"/>
      <c r="UKY2" s="287"/>
      <c r="UKZ2" s="287"/>
      <c r="ULA2" s="287"/>
      <c r="ULB2" s="287"/>
      <c r="ULC2" s="287"/>
      <c r="ULD2" s="287"/>
      <c r="ULE2" s="287"/>
      <c r="ULF2" s="287"/>
      <c r="ULG2" s="287"/>
      <c r="ULH2" s="287"/>
      <c r="ULI2" s="287"/>
      <c r="ULJ2" s="287"/>
      <c r="ULK2" s="287"/>
      <c r="ULL2" s="287"/>
      <c r="ULM2" s="287"/>
      <c r="ULN2" s="287"/>
      <c r="ULO2" s="287"/>
      <c r="ULP2" s="287"/>
      <c r="ULQ2" s="287"/>
      <c r="ULR2" s="287"/>
      <c r="ULS2" s="287"/>
      <c r="ULT2" s="287"/>
      <c r="ULU2" s="287"/>
      <c r="ULV2" s="287"/>
      <c r="ULW2" s="287"/>
      <c r="ULX2" s="287"/>
      <c r="ULY2" s="287"/>
      <c r="ULZ2" s="287"/>
      <c r="UMA2" s="287"/>
      <c r="UMB2" s="287"/>
      <c r="UMC2" s="287"/>
      <c r="UMD2" s="287"/>
      <c r="UME2" s="287"/>
      <c r="UMF2" s="287"/>
      <c r="UMG2" s="287"/>
      <c r="UMH2" s="287"/>
      <c r="UMI2" s="287"/>
      <c r="UMJ2" s="287"/>
      <c r="UMK2" s="287"/>
      <c r="UML2" s="287"/>
      <c r="UMM2" s="287"/>
      <c r="UMN2" s="287"/>
      <c r="UMO2" s="287"/>
      <c r="UMP2" s="287"/>
      <c r="UMQ2" s="287"/>
      <c r="UMR2" s="287"/>
      <c r="UMS2" s="287"/>
      <c r="UMT2" s="287"/>
      <c r="UMU2" s="287"/>
      <c r="UMV2" s="287"/>
      <c r="UMW2" s="287"/>
      <c r="UMX2" s="287"/>
      <c r="UMY2" s="287"/>
      <c r="UMZ2" s="287"/>
      <c r="UNA2" s="287"/>
      <c r="UNB2" s="287"/>
      <c r="UNC2" s="287"/>
      <c r="UND2" s="287"/>
      <c r="UNE2" s="287"/>
      <c r="UNF2" s="287"/>
      <c r="UNG2" s="287"/>
      <c r="UNH2" s="287"/>
      <c r="UNI2" s="287"/>
      <c r="UNJ2" s="287"/>
      <c r="UNK2" s="287"/>
      <c r="UNL2" s="287"/>
      <c r="UNM2" s="287"/>
      <c r="UNN2" s="287"/>
      <c r="UNO2" s="287"/>
      <c r="UNP2" s="287"/>
      <c r="UNQ2" s="287"/>
      <c r="UNR2" s="287"/>
      <c r="UNS2" s="287"/>
      <c r="UNT2" s="287"/>
      <c r="UNU2" s="287"/>
      <c r="UNV2" s="287"/>
      <c r="UNW2" s="287"/>
      <c r="UNX2" s="287"/>
      <c r="UNY2" s="287"/>
      <c r="UNZ2" s="287"/>
      <c r="UOA2" s="287"/>
      <c r="UOB2" s="287"/>
      <c r="UOC2" s="287"/>
      <c r="UOD2" s="287"/>
      <c r="UOE2" s="287"/>
      <c r="UOF2" s="287"/>
      <c r="UOG2" s="287"/>
      <c r="UOH2" s="287"/>
      <c r="UOI2" s="287"/>
      <c r="UOJ2" s="287"/>
      <c r="UOK2" s="287"/>
      <c r="UOL2" s="287"/>
      <c r="UOM2" s="287"/>
      <c r="UON2" s="287"/>
      <c r="UOO2" s="287"/>
      <c r="UOP2" s="287"/>
      <c r="UOQ2" s="287"/>
      <c r="UOR2" s="287"/>
      <c r="UOS2" s="287"/>
      <c r="UOT2" s="287"/>
      <c r="UOU2" s="287"/>
      <c r="UOV2" s="287"/>
      <c r="UOW2" s="287"/>
      <c r="UOX2" s="287"/>
      <c r="UOY2" s="287"/>
      <c r="UOZ2" s="287"/>
      <c r="UPA2" s="287"/>
      <c r="UPB2" s="287"/>
      <c r="UPC2" s="287"/>
      <c r="UPD2" s="287"/>
      <c r="UPE2" s="287"/>
      <c r="UPF2" s="287"/>
      <c r="UPG2" s="287"/>
      <c r="UPH2" s="287"/>
      <c r="UPI2" s="287"/>
      <c r="UPJ2" s="287"/>
      <c r="UPK2" s="287"/>
      <c r="UPL2" s="287"/>
      <c r="UPM2" s="287"/>
      <c r="UPN2" s="287"/>
      <c r="UPO2" s="287"/>
      <c r="UPP2" s="287"/>
      <c r="UPQ2" s="287"/>
      <c r="UPR2" s="287"/>
      <c r="UPS2" s="287"/>
      <c r="UPT2" s="287"/>
      <c r="UPU2" s="287"/>
      <c r="UPV2" s="287"/>
      <c r="UPW2" s="287"/>
      <c r="UPX2" s="287"/>
      <c r="UPY2" s="287"/>
      <c r="UPZ2" s="287"/>
      <c r="UQA2" s="287"/>
      <c r="UQB2" s="287"/>
      <c r="UQC2" s="287"/>
      <c r="UQD2" s="287"/>
      <c r="UQE2" s="287"/>
      <c r="UQF2" s="287"/>
      <c r="UQG2" s="287"/>
      <c r="UQH2" s="287"/>
      <c r="UQI2" s="287"/>
      <c r="UQJ2" s="287"/>
      <c r="UQK2" s="287"/>
      <c r="UQL2" s="287"/>
      <c r="UQM2" s="287"/>
      <c r="UQN2" s="287"/>
      <c r="UQO2" s="287"/>
      <c r="UQP2" s="287"/>
      <c r="UQQ2" s="287"/>
      <c r="UQR2" s="287"/>
      <c r="UQS2" s="287"/>
      <c r="UQT2" s="287"/>
      <c r="UQU2" s="287"/>
      <c r="UQV2" s="287"/>
      <c r="UQW2" s="287"/>
      <c r="UQX2" s="287"/>
      <c r="UQY2" s="287"/>
      <c r="UQZ2" s="287"/>
      <c r="URA2" s="287"/>
      <c r="URB2" s="287"/>
      <c r="URC2" s="287"/>
      <c r="URD2" s="287"/>
      <c r="URE2" s="287"/>
      <c r="URF2" s="287"/>
      <c r="URG2" s="287"/>
      <c r="URH2" s="287"/>
      <c r="URI2" s="287"/>
      <c r="URJ2" s="287"/>
      <c r="URK2" s="287"/>
      <c r="URL2" s="287"/>
      <c r="URM2" s="287"/>
      <c r="URN2" s="287"/>
      <c r="URO2" s="287"/>
      <c r="URP2" s="287"/>
      <c r="URQ2" s="287"/>
      <c r="URR2" s="287"/>
      <c r="URS2" s="287"/>
      <c r="URT2" s="287"/>
      <c r="URU2" s="287"/>
      <c r="URV2" s="287"/>
      <c r="URW2" s="287"/>
      <c r="URX2" s="287"/>
      <c r="URY2" s="287"/>
      <c r="URZ2" s="287"/>
      <c r="USA2" s="287"/>
      <c r="USB2" s="287"/>
      <c r="USC2" s="287"/>
      <c r="USD2" s="287"/>
      <c r="USE2" s="287"/>
      <c r="USF2" s="287"/>
      <c r="USG2" s="287"/>
      <c r="USH2" s="287"/>
      <c r="USI2" s="287"/>
      <c r="USJ2" s="287"/>
      <c r="USK2" s="287"/>
      <c r="USL2" s="287"/>
      <c r="USM2" s="287"/>
      <c r="USN2" s="287"/>
      <c r="USO2" s="287"/>
      <c r="USP2" s="287"/>
      <c r="USQ2" s="287"/>
      <c r="USR2" s="287"/>
      <c r="USS2" s="287"/>
      <c r="UST2" s="287"/>
      <c r="USU2" s="287"/>
      <c r="USV2" s="287"/>
      <c r="USW2" s="287"/>
      <c r="USX2" s="287"/>
      <c r="USY2" s="287"/>
      <c r="USZ2" s="287"/>
      <c r="UTA2" s="287"/>
      <c r="UTB2" s="287"/>
      <c r="UTC2" s="287"/>
      <c r="UTD2" s="287"/>
      <c r="UTE2" s="287"/>
      <c r="UTF2" s="287"/>
      <c r="UTG2" s="287"/>
      <c r="UTH2" s="287"/>
      <c r="UTI2" s="287"/>
      <c r="UTJ2" s="287"/>
      <c r="UTK2" s="287"/>
      <c r="UTL2" s="287"/>
      <c r="UTM2" s="287"/>
      <c r="UTN2" s="287"/>
      <c r="UTO2" s="287"/>
      <c r="UTP2" s="287"/>
      <c r="UTQ2" s="287"/>
      <c r="UTR2" s="287"/>
      <c r="UTS2" s="287"/>
      <c r="UTT2" s="287"/>
      <c r="UTU2" s="287"/>
      <c r="UTV2" s="287"/>
      <c r="UTW2" s="287"/>
      <c r="UTX2" s="287"/>
      <c r="UTY2" s="287"/>
      <c r="UTZ2" s="287"/>
      <c r="UUA2" s="287"/>
      <c r="UUB2" s="287"/>
      <c r="UUC2" s="287"/>
      <c r="UUD2" s="287"/>
      <c r="UUE2" s="287"/>
      <c r="UUF2" s="287"/>
      <c r="UUG2" s="287"/>
      <c r="UUH2" s="287"/>
      <c r="UUI2" s="287"/>
      <c r="UUJ2" s="287"/>
      <c r="UUK2" s="287"/>
      <c r="UUL2" s="287"/>
      <c r="UUM2" s="287"/>
      <c r="UUN2" s="287"/>
      <c r="UUO2" s="287"/>
      <c r="UUP2" s="287"/>
      <c r="UUQ2" s="287"/>
      <c r="UUR2" s="287"/>
      <c r="UUS2" s="287"/>
      <c r="UUT2" s="287"/>
      <c r="UUU2" s="287"/>
      <c r="UUV2" s="287"/>
      <c r="UUW2" s="287"/>
      <c r="UUX2" s="287"/>
      <c r="UUY2" s="287"/>
      <c r="UUZ2" s="287"/>
      <c r="UVA2" s="287"/>
      <c r="UVB2" s="287"/>
      <c r="UVC2" s="287"/>
      <c r="UVD2" s="287"/>
      <c r="UVE2" s="287"/>
      <c r="UVF2" s="287"/>
      <c r="UVG2" s="287"/>
      <c r="UVH2" s="287"/>
      <c r="UVI2" s="287"/>
      <c r="UVJ2" s="287"/>
      <c r="UVK2" s="287"/>
      <c r="UVL2" s="287"/>
      <c r="UVM2" s="287"/>
      <c r="UVN2" s="287"/>
      <c r="UVO2" s="287"/>
      <c r="UVP2" s="287"/>
      <c r="UVQ2" s="287"/>
      <c r="UVR2" s="287"/>
      <c r="UVS2" s="287"/>
      <c r="UVT2" s="287"/>
      <c r="UVU2" s="287"/>
      <c r="UVV2" s="287"/>
      <c r="UVW2" s="287"/>
      <c r="UVX2" s="287"/>
      <c r="UVY2" s="287"/>
      <c r="UVZ2" s="287"/>
      <c r="UWA2" s="287"/>
      <c r="UWB2" s="287"/>
      <c r="UWC2" s="287"/>
      <c r="UWD2" s="287"/>
      <c r="UWE2" s="287"/>
      <c r="UWF2" s="287"/>
      <c r="UWG2" s="287"/>
      <c r="UWH2" s="287"/>
      <c r="UWI2" s="287"/>
      <c r="UWJ2" s="287"/>
      <c r="UWK2" s="287"/>
      <c r="UWL2" s="287"/>
      <c r="UWM2" s="287"/>
      <c r="UWN2" s="287"/>
      <c r="UWO2" s="287"/>
      <c r="UWP2" s="287"/>
      <c r="UWQ2" s="287"/>
      <c r="UWR2" s="287"/>
      <c r="UWS2" s="287"/>
      <c r="UWT2" s="287"/>
      <c r="UWU2" s="287"/>
      <c r="UWV2" s="287"/>
      <c r="UWW2" s="287"/>
      <c r="UWX2" s="287"/>
      <c r="UWY2" s="287"/>
      <c r="UWZ2" s="287"/>
      <c r="UXA2" s="287"/>
      <c r="UXB2" s="287"/>
      <c r="UXC2" s="287"/>
      <c r="UXD2" s="287"/>
      <c r="UXE2" s="287"/>
      <c r="UXF2" s="287"/>
      <c r="UXG2" s="287"/>
      <c r="UXH2" s="287"/>
      <c r="UXI2" s="287"/>
      <c r="UXJ2" s="287"/>
      <c r="UXK2" s="287"/>
      <c r="UXL2" s="287"/>
      <c r="UXM2" s="287"/>
      <c r="UXN2" s="287"/>
      <c r="UXO2" s="287"/>
      <c r="UXP2" s="287"/>
      <c r="UXQ2" s="287"/>
      <c r="UXR2" s="287"/>
      <c r="UXS2" s="287"/>
      <c r="UXT2" s="287"/>
      <c r="UXU2" s="287"/>
      <c r="UXV2" s="287"/>
      <c r="UXW2" s="287"/>
      <c r="UXX2" s="287"/>
      <c r="UXY2" s="287"/>
      <c r="UXZ2" s="287"/>
      <c r="UYA2" s="287"/>
      <c r="UYB2" s="287"/>
      <c r="UYC2" s="287"/>
      <c r="UYD2" s="287"/>
      <c r="UYE2" s="287"/>
      <c r="UYF2" s="287"/>
      <c r="UYG2" s="287"/>
      <c r="UYH2" s="287"/>
      <c r="UYI2" s="287"/>
      <c r="UYJ2" s="287"/>
      <c r="UYK2" s="287"/>
      <c r="UYL2" s="287"/>
      <c r="UYM2" s="287"/>
      <c r="UYN2" s="287"/>
      <c r="UYO2" s="287"/>
      <c r="UYP2" s="287"/>
      <c r="UYQ2" s="287"/>
      <c r="UYR2" s="287"/>
      <c r="UYS2" s="287"/>
      <c r="UYT2" s="287"/>
      <c r="UYU2" s="287"/>
      <c r="UYV2" s="287"/>
      <c r="UYW2" s="287"/>
      <c r="UYX2" s="287"/>
      <c r="UYY2" s="287"/>
      <c r="UYZ2" s="287"/>
      <c r="UZA2" s="287"/>
      <c r="UZB2" s="287"/>
      <c r="UZC2" s="287"/>
      <c r="UZD2" s="287"/>
      <c r="UZE2" s="287"/>
      <c r="UZF2" s="287"/>
      <c r="UZG2" s="287"/>
      <c r="UZH2" s="287"/>
      <c r="UZI2" s="287"/>
      <c r="UZJ2" s="287"/>
      <c r="UZK2" s="287"/>
      <c r="UZL2" s="287"/>
      <c r="UZM2" s="287"/>
      <c r="UZN2" s="287"/>
      <c r="UZO2" s="287"/>
      <c r="UZP2" s="287"/>
      <c r="UZQ2" s="287"/>
      <c r="UZR2" s="287"/>
      <c r="UZS2" s="287"/>
      <c r="UZT2" s="287"/>
      <c r="UZU2" s="287"/>
      <c r="UZV2" s="287"/>
      <c r="UZW2" s="287"/>
      <c r="UZX2" s="287"/>
      <c r="UZY2" s="287"/>
      <c r="UZZ2" s="287"/>
      <c r="VAA2" s="287"/>
      <c r="VAB2" s="287"/>
      <c r="VAC2" s="287"/>
      <c r="VAD2" s="287"/>
      <c r="VAE2" s="287"/>
      <c r="VAF2" s="287"/>
      <c r="VAG2" s="287"/>
      <c r="VAH2" s="287"/>
      <c r="VAI2" s="287"/>
      <c r="VAJ2" s="287"/>
      <c r="VAK2" s="287"/>
      <c r="VAL2" s="287"/>
      <c r="VAM2" s="287"/>
      <c r="VAN2" s="287"/>
      <c r="VAO2" s="287"/>
      <c r="VAP2" s="287"/>
      <c r="VAQ2" s="287"/>
      <c r="VAR2" s="287"/>
      <c r="VAS2" s="287"/>
      <c r="VAT2" s="287"/>
      <c r="VAU2" s="287"/>
      <c r="VAV2" s="287"/>
      <c r="VAW2" s="287"/>
      <c r="VAX2" s="287"/>
      <c r="VAY2" s="287"/>
      <c r="VAZ2" s="287"/>
      <c r="VBA2" s="287"/>
      <c r="VBB2" s="287"/>
      <c r="VBC2" s="287"/>
      <c r="VBD2" s="287"/>
      <c r="VBE2" s="287"/>
      <c r="VBF2" s="287"/>
      <c r="VBG2" s="287"/>
      <c r="VBH2" s="287"/>
      <c r="VBI2" s="287"/>
      <c r="VBJ2" s="287"/>
      <c r="VBK2" s="287"/>
      <c r="VBL2" s="287"/>
      <c r="VBM2" s="287"/>
      <c r="VBN2" s="287"/>
      <c r="VBO2" s="287"/>
      <c r="VBP2" s="287"/>
      <c r="VBQ2" s="287"/>
      <c r="VBR2" s="287"/>
      <c r="VBS2" s="287"/>
      <c r="VBT2" s="287"/>
      <c r="VBU2" s="287"/>
      <c r="VBV2" s="287"/>
      <c r="VBW2" s="287"/>
      <c r="VBX2" s="287"/>
      <c r="VBY2" s="287"/>
      <c r="VBZ2" s="287"/>
      <c r="VCA2" s="287"/>
      <c r="VCB2" s="287"/>
      <c r="VCC2" s="287"/>
      <c r="VCD2" s="287"/>
      <c r="VCE2" s="287"/>
      <c r="VCF2" s="287"/>
      <c r="VCG2" s="287"/>
      <c r="VCH2" s="287"/>
      <c r="VCI2" s="287"/>
      <c r="VCJ2" s="287"/>
      <c r="VCK2" s="287"/>
      <c r="VCL2" s="287"/>
      <c r="VCM2" s="287"/>
      <c r="VCN2" s="287"/>
      <c r="VCO2" s="287"/>
      <c r="VCP2" s="287"/>
      <c r="VCQ2" s="287"/>
      <c r="VCR2" s="287"/>
      <c r="VCS2" s="287"/>
      <c r="VCT2" s="287"/>
      <c r="VCU2" s="287"/>
      <c r="VCV2" s="287"/>
      <c r="VCW2" s="287"/>
      <c r="VCX2" s="287"/>
      <c r="VCY2" s="287"/>
      <c r="VCZ2" s="287"/>
      <c r="VDA2" s="287"/>
      <c r="VDB2" s="287"/>
      <c r="VDC2" s="287"/>
      <c r="VDD2" s="287"/>
      <c r="VDE2" s="287"/>
      <c r="VDF2" s="287"/>
      <c r="VDG2" s="287"/>
      <c r="VDH2" s="287"/>
      <c r="VDI2" s="287"/>
      <c r="VDJ2" s="287"/>
      <c r="VDK2" s="287"/>
      <c r="VDL2" s="287"/>
      <c r="VDM2" s="287"/>
      <c r="VDN2" s="287"/>
      <c r="VDO2" s="287"/>
      <c r="VDP2" s="287"/>
      <c r="VDQ2" s="287"/>
      <c r="VDR2" s="287"/>
      <c r="VDS2" s="287"/>
      <c r="VDT2" s="287"/>
      <c r="VDU2" s="287"/>
      <c r="VDV2" s="287"/>
      <c r="VDW2" s="287"/>
      <c r="VDX2" s="287"/>
      <c r="VDY2" s="287"/>
      <c r="VDZ2" s="287"/>
      <c r="VEA2" s="287"/>
      <c r="VEB2" s="287"/>
      <c r="VEC2" s="287"/>
      <c r="VED2" s="287"/>
      <c r="VEE2" s="287"/>
      <c r="VEF2" s="287"/>
      <c r="VEG2" s="287"/>
      <c r="VEH2" s="287"/>
      <c r="VEI2" s="287"/>
      <c r="VEJ2" s="287"/>
      <c r="VEK2" s="287"/>
      <c r="VEL2" s="287"/>
      <c r="VEM2" s="287"/>
      <c r="VEN2" s="287"/>
      <c r="VEO2" s="287"/>
      <c r="VEP2" s="287"/>
      <c r="VEQ2" s="287"/>
      <c r="VER2" s="287"/>
      <c r="VES2" s="287"/>
      <c r="VET2" s="287"/>
      <c r="VEU2" s="287"/>
      <c r="VEV2" s="287"/>
      <c r="VEW2" s="287"/>
      <c r="VEX2" s="287"/>
      <c r="VEY2" s="287"/>
      <c r="VEZ2" s="287"/>
      <c r="VFA2" s="287"/>
      <c r="VFB2" s="287"/>
      <c r="VFC2" s="287"/>
      <c r="VFD2" s="287"/>
      <c r="VFE2" s="287"/>
      <c r="VFF2" s="287"/>
      <c r="VFG2" s="287"/>
      <c r="VFH2" s="287"/>
      <c r="VFI2" s="287"/>
      <c r="VFJ2" s="287"/>
      <c r="VFK2" s="287"/>
      <c r="VFL2" s="287"/>
      <c r="VFM2" s="287"/>
      <c r="VFN2" s="287"/>
      <c r="VFO2" s="287"/>
      <c r="VFP2" s="287"/>
      <c r="VFQ2" s="287"/>
      <c r="VFR2" s="287"/>
      <c r="VFS2" s="287"/>
      <c r="VFT2" s="287"/>
      <c r="VFU2" s="287"/>
      <c r="VFV2" s="287"/>
      <c r="VFW2" s="287"/>
      <c r="VFX2" s="287"/>
      <c r="VFY2" s="287"/>
      <c r="VFZ2" s="287"/>
      <c r="VGA2" s="287"/>
      <c r="VGB2" s="287"/>
      <c r="VGC2" s="287"/>
      <c r="VGD2" s="287"/>
      <c r="VGE2" s="287"/>
      <c r="VGF2" s="287"/>
      <c r="VGG2" s="287"/>
      <c r="VGH2" s="287"/>
      <c r="VGI2" s="287"/>
      <c r="VGJ2" s="287"/>
      <c r="VGK2" s="287"/>
      <c r="VGL2" s="287"/>
      <c r="VGM2" s="287"/>
      <c r="VGN2" s="287"/>
      <c r="VGO2" s="287"/>
      <c r="VGP2" s="287"/>
      <c r="VGQ2" s="287"/>
      <c r="VGR2" s="287"/>
      <c r="VGS2" s="287"/>
      <c r="VGT2" s="287"/>
      <c r="VGU2" s="287"/>
      <c r="VGV2" s="287"/>
      <c r="VGW2" s="287"/>
      <c r="VGX2" s="287"/>
      <c r="VGY2" s="287"/>
      <c r="VGZ2" s="287"/>
      <c r="VHA2" s="287"/>
      <c r="VHB2" s="287"/>
      <c r="VHC2" s="287"/>
      <c r="VHD2" s="287"/>
      <c r="VHE2" s="287"/>
      <c r="VHF2" s="287"/>
      <c r="VHG2" s="287"/>
      <c r="VHH2" s="287"/>
      <c r="VHI2" s="287"/>
      <c r="VHJ2" s="287"/>
      <c r="VHK2" s="287"/>
      <c r="VHL2" s="287"/>
      <c r="VHM2" s="287"/>
      <c r="VHN2" s="287"/>
      <c r="VHO2" s="287"/>
      <c r="VHP2" s="287"/>
      <c r="VHQ2" s="287"/>
      <c r="VHR2" s="287"/>
      <c r="VHS2" s="287"/>
      <c r="VHT2" s="287"/>
      <c r="VHU2" s="287"/>
      <c r="VHV2" s="287"/>
      <c r="VHW2" s="287"/>
      <c r="VHX2" s="287"/>
      <c r="VHY2" s="287"/>
      <c r="VHZ2" s="287"/>
      <c r="VIA2" s="287"/>
      <c r="VIB2" s="287"/>
      <c r="VIC2" s="287"/>
      <c r="VID2" s="287"/>
      <c r="VIE2" s="287"/>
      <c r="VIF2" s="287"/>
      <c r="VIG2" s="287"/>
      <c r="VIH2" s="287"/>
      <c r="VII2" s="287"/>
      <c r="VIJ2" s="287"/>
      <c r="VIK2" s="287"/>
      <c r="VIL2" s="287"/>
      <c r="VIM2" s="287"/>
      <c r="VIN2" s="287"/>
      <c r="VIO2" s="287"/>
      <c r="VIP2" s="287"/>
      <c r="VIQ2" s="287"/>
      <c r="VIR2" s="287"/>
      <c r="VIS2" s="287"/>
      <c r="VIT2" s="287"/>
      <c r="VIU2" s="287"/>
      <c r="VIV2" s="287"/>
      <c r="VIW2" s="287"/>
      <c r="VIX2" s="287"/>
      <c r="VIY2" s="287"/>
      <c r="VIZ2" s="287"/>
      <c r="VJA2" s="287"/>
      <c r="VJB2" s="287"/>
      <c r="VJC2" s="287"/>
      <c r="VJD2" s="287"/>
      <c r="VJE2" s="287"/>
      <c r="VJF2" s="287"/>
      <c r="VJG2" s="287"/>
      <c r="VJH2" s="287"/>
      <c r="VJI2" s="287"/>
      <c r="VJJ2" s="287"/>
      <c r="VJK2" s="287"/>
      <c r="VJL2" s="287"/>
      <c r="VJM2" s="287"/>
      <c r="VJN2" s="287"/>
      <c r="VJO2" s="287"/>
      <c r="VJP2" s="287"/>
      <c r="VJQ2" s="287"/>
      <c r="VJR2" s="287"/>
      <c r="VJS2" s="287"/>
      <c r="VJT2" s="287"/>
      <c r="VJU2" s="287"/>
      <c r="VJV2" s="287"/>
      <c r="VJW2" s="287"/>
      <c r="VJX2" s="287"/>
      <c r="VJY2" s="287"/>
      <c r="VJZ2" s="287"/>
      <c r="VKA2" s="287"/>
      <c r="VKB2" s="287"/>
      <c r="VKC2" s="287"/>
      <c r="VKD2" s="287"/>
      <c r="VKE2" s="287"/>
      <c r="VKF2" s="287"/>
      <c r="VKG2" s="287"/>
      <c r="VKH2" s="287"/>
      <c r="VKI2" s="287"/>
      <c r="VKJ2" s="287"/>
      <c r="VKK2" s="287"/>
      <c r="VKL2" s="287"/>
      <c r="VKM2" s="287"/>
      <c r="VKN2" s="287"/>
      <c r="VKO2" s="287"/>
      <c r="VKP2" s="287"/>
      <c r="VKQ2" s="287"/>
      <c r="VKR2" s="287"/>
      <c r="VKS2" s="287"/>
      <c r="VKT2" s="287"/>
      <c r="VKU2" s="287"/>
      <c r="VKV2" s="287"/>
      <c r="VKW2" s="287"/>
      <c r="VKX2" s="287"/>
      <c r="VKY2" s="287"/>
      <c r="VKZ2" s="287"/>
      <c r="VLA2" s="287"/>
      <c r="VLB2" s="287"/>
      <c r="VLC2" s="287"/>
      <c r="VLD2" s="287"/>
      <c r="VLE2" s="287"/>
      <c r="VLF2" s="287"/>
      <c r="VLG2" s="287"/>
      <c r="VLH2" s="287"/>
      <c r="VLI2" s="287"/>
      <c r="VLJ2" s="287"/>
      <c r="VLK2" s="287"/>
      <c r="VLL2" s="287"/>
      <c r="VLM2" s="287"/>
      <c r="VLN2" s="287"/>
      <c r="VLO2" s="287"/>
      <c r="VLP2" s="287"/>
      <c r="VLQ2" s="287"/>
      <c r="VLR2" s="287"/>
      <c r="VLS2" s="287"/>
      <c r="VLT2" s="287"/>
      <c r="VLU2" s="287"/>
      <c r="VLV2" s="287"/>
      <c r="VLW2" s="287"/>
      <c r="VLX2" s="287"/>
      <c r="VLY2" s="287"/>
      <c r="VLZ2" s="287"/>
      <c r="VMA2" s="287"/>
      <c r="VMB2" s="287"/>
      <c r="VMC2" s="287"/>
      <c r="VMD2" s="287"/>
      <c r="VME2" s="287"/>
      <c r="VMF2" s="287"/>
      <c r="VMG2" s="287"/>
      <c r="VMH2" s="287"/>
      <c r="VMI2" s="287"/>
      <c r="VMJ2" s="287"/>
      <c r="VMK2" s="287"/>
      <c r="VML2" s="287"/>
      <c r="VMM2" s="287"/>
      <c r="VMN2" s="287"/>
      <c r="VMO2" s="287"/>
      <c r="VMP2" s="287"/>
      <c r="VMQ2" s="287"/>
      <c r="VMR2" s="287"/>
      <c r="VMS2" s="287"/>
      <c r="VMT2" s="287"/>
      <c r="VMU2" s="287"/>
      <c r="VMV2" s="287"/>
      <c r="VMW2" s="287"/>
      <c r="VMX2" s="287"/>
      <c r="VMY2" s="287"/>
      <c r="VMZ2" s="287"/>
      <c r="VNA2" s="287"/>
      <c r="VNB2" s="287"/>
      <c r="VNC2" s="287"/>
      <c r="VND2" s="287"/>
      <c r="VNE2" s="287"/>
      <c r="VNF2" s="287"/>
      <c r="VNG2" s="287"/>
      <c r="VNH2" s="287"/>
      <c r="VNI2" s="287"/>
      <c r="VNJ2" s="287"/>
      <c r="VNK2" s="287"/>
      <c r="VNL2" s="287"/>
      <c r="VNM2" s="287"/>
      <c r="VNN2" s="287"/>
      <c r="VNO2" s="287"/>
      <c r="VNP2" s="287"/>
      <c r="VNQ2" s="287"/>
      <c r="VNR2" s="287"/>
      <c r="VNS2" s="287"/>
      <c r="VNT2" s="287"/>
      <c r="VNU2" s="287"/>
      <c r="VNV2" s="287"/>
      <c r="VNW2" s="287"/>
      <c r="VNX2" s="287"/>
      <c r="VNY2" s="287"/>
      <c r="VNZ2" s="287"/>
      <c r="VOA2" s="287"/>
      <c r="VOB2" s="287"/>
      <c r="VOC2" s="287"/>
      <c r="VOD2" s="287"/>
      <c r="VOE2" s="287"/>
      <c r="VOF2" s="287"/>
      <c r="VOG2" s="287"/>
      <c r="VOH2" s="287"/>
      <c r="VOI2" s="287"/>
      <c r="VOJ2" s="287"/>
      <c r="VOK2" s="287"/>
      <c r="VOL2" s="287"/>
      <c r="VOM2" s="287"/>
      <c r="VON2" s="287"/>
      <c r="VOO2" s="287"/>
      <c r="VOP2" s="287"/>
      <c r="VOQ2" s="287"/>
      <c r="VOR2" s="287"/>
      <c r="VOS2" s="287"/>
      <c r="VOT2" s="287"/>
      <c r="VOU2" s="287"/>
      <c r="VOV2" s="287"/>
      <c r="VOW2" s="287"/>
      <c r="VOX2" s="287"/>
      <c r="VOY2" s="287"/>
      <c r="VOZ2" s="287"/>
      <c r="VPA2" s="287"/>
      <c r="VPB2" s="287"/>
      <c r="VPC2" s="287"/>
      <c r="VPD2" s="287"/>
      <c r="VPE2" s="287"/>
      <c r="VPF2" s="287"/>
      <c r="VPG2" s="287"/>
      <c r="VPH2" s="287"/>
      <c r="VPI2" s="287"/>
      <c r="VPJ2" s="287"/>
      <c r="VPK2" s="287"/>
      <c r="VPL2" s="287"/>
      <c r="VPM2" s="287"/>
      <c r="VPN2" s="287"/>
      <c r="VPO2" s="287"/>
      <c r="VPP2" s="287"/>
      <c r="VPQ2" s="287"/>
      <c r="VPR2" s="287"/>
      <c r="VPS2" s="287"/>
      <c r="VPT2" s="287"/>
      <c r="VPU2" s="287"/>
      <c r="VPV2" s="287"/>
      <c r="VPW2" s="287"/>
      <c r="VPX2" s="287"/>
      <c r="VPY2" s="287"/>
      <c r="VPZ2" s="287"/>
      <c r="VQA2" s="287"/>
      <c r="VQB2" s="287"/>
      <c r="VQC2" s="287"/>
      <c r="VQD2" s="287"/>
      <c r="VQE2" s="287"/>
      <c r="VQF2" s="287"/>
      <c r="VQG2" s="287"/>
      <c r="VQH2" s="287"/>
      <c r="VQI2" s="287"/>
      <c r="VQJ2" s="287"/>
      <c r="VQK2" s="287"/>
      <c r="VQL2" s="287"/>
      <c r="VQM2" s="287"/>
      <c r="VQN2" s="287"/>
      <c r="VQO2" s="287"/>
      <c r="VQP2" s="287"/>
      <c r="VQQ2" s="287"/>
      <c r="VQR2" s="287"/>
      <c r="VQS2" s="287"/>
      <c r="VQT2" s="287"/>
      <c r="VQU2" s="287"/>
      <c r="VQV2" s="287"/>
      <c r="VQW2" s="287"/>
      <c r="VQX2" s="287"/>
      <c r="VQY2" s="287"/>
      <c r="VQZ2" s="287"/>
      <c r="VRA2" s="287"/>
      <c r="VRB2" s="287"/>
      <c r="VRC2" s="287"/>
      <c r="VRD2" s="287"/>
      <c r="VRE2" s="287"/>
      <c r="VRF2" s="287"/>
      <c r="VRG2" s="287"/>
      <c r="VRH2" s="287"/>
      <c r="VRI2" s="287"/>
      <c r="VRJ2" s="287"/>
      <c r="VRK2" s="287"/>
      <c r="VRL2" s="287"/>
      <c r="VRM2" s="287"/>
      <c r="VRN2" s="287"/>
      <c r="VRO2" s="287"/>
      <c r="VRP2" s="287"/>
      <c r="VRQ2" s="287"/>
      <c r="VRR2" s="287"/>
      <c r="VRS2" s="287"/>
      <c r="VRT2" s="287"/>
      <c r="VRU2" s="287"/>
      <c r="VRV2" s="287"/>
      <c r="VRW2" s="287"/>
      <c r="VRX2" s="287"/>
      <c r="VRY2" s="287"/>
      <c r="VRZ2" s="287"/>
      <c r="VSA2" s="287"/>
      <c r="VSB2" s="287"/>
      <c r="VSC2" s="287"/>
      <c r="VSD2" s="287"/>
      <c r="VSE2" s="287"/>
      <c r="VSF2" s="287"/>
      <c r="VSG2" s="287"/>
      <c r="VSH2" s="287"/>
      <c r="VSI2" s="287"/>
      <c r="VSJ2" s="287"/>
      <c r="VSK2" s="287"/>
      <c r="VSL2" s="287"/>
      <c r="VSM2" s="287"/>
      <c r="VSN2" s="287"/>
      <c r="VSO2" s="287"/>
      <c r="VSP2" s="287"/>
      <c r="VSQ2" s="287"/>
      <c r="VSR2" s="287"/>
      <c r="VSS2" s="287"/>
      <c r="VST2" s="287"/>
      <c r="VSU2" s="287"/>
      <c r="VSV2" s="287"/>
      <c r="VSW2" s="287"/>
      <c r="VSX2" s="287"/>
      <c r="VSY2" s="287"/>
      <c r="VSZ2" s="287"/>
      <c r="VTA2" s="287"/>
      <c r="VTB2" s="287"/>
      <c r="VTC2" s="287"/>
      <c r="VTD2" s="287"/>
      <c r="VTE2" s="287"/>
      <c r="VTF2" s="287"/>
      <c r="VTG2" s="287"/>
      <c r="VTH2" s="287"/>
      <c r="VTI2" s="287"/>
      <c r="VTJ2" s="287"/>
      <c r="VTK2" s="287"/>
      <c r="VTL2" s="287"/>
      <c r="VTM2" s="287"/>
      <c r="VTN2" s="287"/>
      <c r="VTO2" s="287"/>
      <c r="VTP2" s="287"/>
      <c r="VTQ2" s="287"/>
      <c r="VTR2" s="287"/>
      <c r="VTS2" s="287"/>
      <c r="VTT2" s="287"/>
      <c r="VTU2" s="287"/>
      <c r="VTV2" s="287"/>
      <c r="VTW2" s="287"/>
      <c r="VTX2" s="287"/>
      <c r="VTY2" s="287"/>
      <c r="VTZ2" s="287"/>
      <c r="VUA2" s="287"/>
      <c r="VUB2" s="287"/>
      <c r="VUC2" s="287"/>
      <c r="VUD2" s="287"/>
      <c r="VUE2" s="287"/>
      <c r="VUF2" s="287"/>
      <c r="VUG2" s="287"/>
      <c r="VUH2" s="287"/>
      <c r="VUI2" s="287"/>
      <c r="VUJ2" s="287"/>
      <c r="VUK2" s="287"/>
      <c r="VUL2" s="287"/>
      <c r="VUM2" s="287"/>
      <c r="VUN2" s="287"/>
      <c r="VUO2" s="287"/>
      <c r="VUP2" s="287"/>
      <c r="VUQ2" s="287"/>
      <c r="VUR2" s="287"/>
      <c r="VUS2" s="287"/>
      <c r="VUT2" s="287"/>
      <c r="VUU2" s="287"/>
      <c r="VUV2" s="287"/>
      <c r="VUW2" s="287"/>
      <c r="VUX2" s="287"/>
      <c r="VUY2" s="287"/>
      <c r="VUZ2" s="287"/>
      <c r="VVA2" s="287"/>
      <c r="VVB2" s="287"/>
      <c r="VVC2" s="287"/>
      <c r="VVD2" s="287"/>
      <c r="VVE2" s="287"/>
      <c r="VVF2" s="287"/>
      <c r="VVG2" s="287"/>
      <c r="VVH2" s="287"/>
      <c r="VVI2" s="287"/>
      <c r="VVJ2" s="287"/>
      <c r="VVK2" s="287"/>
      <c r="VVL2" s="287"/>
      <c r="VVM2" s="287"/>
      <c r="VVN2" s="287"/>
      <c r="VVO2" s="287"/>
      <c r="VVP2" s="287"/>
      <c r="VVQ2" s="287"/>
      <c r="VVR2" s="287"/>
      <c r="VVS2" s="287"/>
      <c r="VVT2" s="287"/>
      <c r="VVU2" s="287"/>
      <c r="VVV2" s="287"/>
      <c r="VVW2" s="287"/>
      <c r="VVX2" s="287"/>
      <c r="VVY2" s="287"/>
      <c r="VVZ2" s="287"/>
      <c r="VWA2" s="287"/>
      <c r="VWB2" s="287"/>
      <c r="VWC2" s="287"/>
      <c r="VWD2" s="287"/>
      <c r="VWE2" s="287"/>
      <c r="VWF2" s="287"/>
      <c r="VWG2" s="287"/>
      <c r="VWH2" s="287"/>
      <c r="VWI2" s="287"/>
      <c r="VWJ2" s="287"/>
      <c r="VWK2" s="287"/>
      <c r="VWL2" s="287"/>
      <c r="VWM2" s="287"/>
      <c r="VWN2" s="287"/>
      <c r="VWO2" s="287"/>
      <c r="VWP2" s="287"/>
      <c r="VWQ2" s="287"/>
      <c r="VWR2" s="287"/>
      <c r="VWS2" s="287"/>
      <c r="VWT2" s="287"/>
      <c r="VWU2" s="287"/>
      <c r="VWV2" s="287"/>
      <c r="VWW2" s="287"/>
      <c r="VWX2" s="287"/>
      <c r="VWY2" s="287"/>
      <c r="VWZ2" s="287"/>
      <c r="VXA2" s="287"/>
      <c r="VXB2" s="287"/>
      <c r="VXC2" s="287"/>
      <c r="VXD2" s="287"/>
      <c r="VXE2" s="287"/>
      <c r="VXF2" s="287"/>
      <c r="VXG2" s="287"/>
      <c r="VXH2" s="287"/>
      <c r="VXI2" s="287"/>
      <c r="VXJ2" s="287"/>
      <c r="VXK2" s="287"/>
      <c r="VXL2" s="287"/>
      <c r="VXM2" s="287"/>
      <c r="VXN2" s="287"/>
      <c r="VXO2" s="287"/>
      <c r="VXP2" s="287"/>
      <c r="VXQ2" s="287"/>
      <c r="VXR2" s="287"/>
      <c r="VXS2" s="287"/>
      <c r="VXT2" s="287"/>
      <c r="VXU2" s="287"/>
      <c r="VXV2" s="287"/>
      <c r="VXW2" s="287"/>
      <c r="VXX2" s="287"/>
      <c r="VXY2" s="287"/>
      <c r="VXZ2" s="287"/>
      <c r="VYA2" s="287"/>
      <c r="VYB2" s="287"/>
      <c r="VYC2" s="287"/>
      <c r="VYD2" s="287"/>
      <c r="VYE2" s="287"/>
      <c r="VYF2" s="287"/>
      <c r="VYG2" s="287"/>
      <c r="VYH2" s="287"/>
      <c r="VYI2" s="287"/>
      <c r="VYJ2" s="287"/>
      <c r="VYK2" s="287"/>
      <c r="VYL2" s="287"/>
      <c r="VYM2" s="287"/>
      <c r="VYN2" s="287"/>
      <c r="VYO2" s="287"/>
      <c r="VYP2" s="287"/>
      <c r="VYQ2" s="287"/>
      <c r="VYR2" s="287"/>
      <c r="VYS2" s="287"/>
      <c r="VYT2" s="287"/>
      <c r="VYU2" s="287"/>
      <c r="VYV2" s="287"/>
      <c r="VYW2" s="287"/>
      <c r="VYX2" s="287"/>
      <c r="VYY2" s="287"/>
      <c r="VYZ2" s="287"/>
      <c r="VZA2" s="287"/>
      <c r="VZB2" s="287"/>
      <c r="VZC2" s="287"/>
      <c r="VZD2" s="287"/>
      <c r="VZE2" s="287"/>
      <c r="VZF2" s="287"/>
      <c r="VZG2" s="287"/>
      <c r="VZH2" s="287"/>
      <c r="VZI2" s="287"/>
      <c r="VZJ2" s="287"/>
      <c r="VZK2" s="287"/>
      <c r="VZL2" s="287"/>
      <c r="VZM2" s="287"/>
      <c r="VZN2" s="287"/>
      <c r="VZO2" s="287"/>
      <c r="VZP2" s="287"/>
      <c r="VZQ2" s="287"/>
      <c r="VZR2" s="287"/>
      <c r="VZS2" s="287"/>
      <c r="VZT2" s="287"/>
      <c r="VZU2" s="287"/>
      <c r="VZV2" s="287"/>
      <c r="VZW2" s="287"/>
      <c r="VZX2" s="287"/>
      <c r="VZY2" s="287"/>
      <c r="VZZ2" s="287"/>
      <c r="WAA2" s="287"/>
      <c r="WAB2" s="287"/>
      <c r="WAC2" s="287"/>
      <c r="WAD2" s="287"/>
      <c r="WAE2" s="287"/>
      <c r="WAF2" s="287"/>
      <c r="WAG2" s="287"/>
      <c r="WAH2" s="287"/>
      <c r="WAI2" s="287"/>
      <c r="WAJ2" s="287"/>
      <c r="WAK2" s="287"/>
      <c r="WAL2" s="287"/>
      <c r="WAM2" s="287"/>
      <c r="WAN2" s="287"/>
      <c r="WAO2" s="287"/>
      <c r="WAP2" s="287"/>
      <c r="WAQ2" s="287"/>
      <c r="WAR2" s="287"/>
      <c r="WAS2" s="287"/>
      <c r="WAT2" s="287"/>
      <c r="WAU2" s="287"/>
      <c r="WAV2" s="287"/>
      <c r="WAW2" s="287"/>
      <c r="WAX2" s="287"/>
      <c r="WAY2" s="287"/>
      <c r="WAZ2" s="287"/>
      <c r="WBA2" s="287"/>
      <c r="WBB2" s="287"/>
      <c r="WBC2" s="287"/>
      <c r="WBD2" s="287"/>
      <c r="WBE2" s="287"/>
      <c r="WBF2" s="287"/>
      <c r="WBG2" s="287"/>
      <c r="WBH2" s="287"/>
      <c r="WBI2" s="287"/>
      <c r="WBJ2" s="287"/>
      <c r="WBK2" s="287"/>
      <c r="WBL2" s="287"/>
      <c r="WBM2" s="287"/>
      <c r="WBN2" s="287"/>
      <c r="WBO2" s="287"/>
      <c r="WBP2" s="287"/>
      <c r="WBQ2" s="287"/>
      <c r="WBR2" s="287"/>
      <c r="WBS2" s="287"/>
      <c r="WBT2" s="287"/>
      <c r="WBU2" s="287"/>
      <c r="WBV2" s="287"/>
      <c r="WBW2" s="287"/>
      <c r="WBX2" s="287"/>
      <c r="WBY2" s="287"/>
      <c r="WBZ2" s="287"/>
      <c r="WCA2" s="287"/>
      <c r="WCB2" s="287"/>
      <c r="WCC2" s="287"/>
      <c r="WCD2" s="287"/>
      <c r="WCE2" s="287"/>
      <c r="WCF2" s="287"/>
      <c r="WCG2" s="287"/>
      <c r="WCH2" s="287"/>
      <c r="WCI2" s="287"/>
      <c r="WCJ2" s="287"/>
      <c r="WCK2" s="287"/>
      <c r="WCL2" s="287"/>
      <c r="WCM2" s="287"/>
      <c r="WCN2" s="287"/>
      <c r="WCO2" s="287"/>
      <c r="WCP2" s="287"/>
      <c r="WCQ2" s="287"/>
      <c r="WCR2" s="287"/>
      <c r="WCS2" s="287"/>
      <c r="WCT2" s="287"/>
      <c r="WCU2" s="287"/>
      <c r="WCV2" s="287"/>
      <c r="WCW2" s="287"/>
      <c r="WCX2" s="287"/>
      <c r="WCY2" s="287"/>
      <c r="WCZ2" s="287"/>
      <c r="WDA2" s="287"/>
      <c r="WDB2" s="287"/>
      <c r="WDC2" s="287"/>
      <c r="WDD2" s="287"/>
      <c r="WDE2" s="287"/>
      <c r="WDF2" s="287"/>
      <c r="WDG2" s="287"/>
      <c r="WDH2" s="287"/>
      <c r="WDI2" s="287"/>
      <c r="WDJ2" s="287"/>
      <c r="WDK2" s="287"/>
      <c r="WDL2" s="287"/>
      <c r="WDM2" s="287"/>
      <c r="WDN2" s="287"/>
      <c r="WDO2" s="287"/>
      <c r="WDP2" s="287"/>
      <c r="WDQ2" s="287"/>
      <c r="WDR2" s="287"/>
      <c r="WDS2" s="287"/>
      <c r="WDT2" s="287"/>
      <c r="WDU2" s="287"/>
      <c r="WDV2" s="287"/>
      <c r="WDW2" s="287"/>
      <c r="WDX2" s="287"/>
      <c r="WDY2" s="287"/>
      <c r="WDZ2" s="287"/>
      <c r="WEA2" s="287"/>
      <c r="WEB2" s="287"/>
      <c r="WEC2" s="287"/>
      <c r="WED2" s="287"/>
      <c r="WEE2" s="287"/>
      <c r="WEF2" s="287"/>
      <c r="WEG2" s="287"/>
      <c r="WEH2" s="287"/>
      <c r="WEI2" s="287"/>
      <c r="WEJ2" s="287"/>
      <c r="WEK2" s="287"/>
      <c r="WEL2" s="287"/>
      <c r="WEM2" s="287"/>
      <c r="WEN2" s="287"/>
      <c r="WEO2" s="287"/>
      <c r="WEP2" s="287"/>
      <c r="WEQ2" s="287"/>
      <c r="WER2" s="287"/>
      <c r="WES2" s="287"/>
      <c r="WET2" s="287"/>
      <c r="WEU2" s="287"/>
      <c r="WEV2" s="287"/>
      <c r="WEW2" s="287"/>
      <c r="WEX2" s="287"/>
      <c r="WEY2" s="287"/>
      <c r="WEZ2" s="287"/>
      <c r="WFA2" s="287"/>
      <c r="WFB2" s="287"/>
      <c r="WFC2" s="287"/>
      <c r="WFD2" s="287"/>
      <c r="WFE2" s="287"/>
      <c r="WFF2" s="287"/>
      <c r="WFG2" s="287"/>
      <c r="WFH2" s="287"/>
      <c r="WFI2" s="287"/>
      <c r="WFJ2" s="287"/>
      <c r="WFK2" s="287"/>
      <c r="WFL2" s="287"/>
      <c r="WFM2" s="287"/>
      <c r="WFN2" s="287"/>
      <c r="WFO2" s="287"/>
      <c r="WFP2" s="287"/>
      <c r="WFQ2" s="287"/>
      <c r="WFR2" s="287"/>
      <c r="WFS2" s="287"/>
      <c r="WFT2" s="287"/>
      <c r="WFU2" s="287"/>
      <c r="WFV2" s="287"/>
      <c r="WFW2" s="287"/>
      <c r="WFX2" s="287"/>
      <c r="WFY2" s="287"/>
      <c r="WFZ2" s="287"/>
      <c r="WGA2" s="287"/>
      <c r="WGB2" s="287"/>
      <c r="WGC2" s="287"/>
      <c r="WGD2" s="287"/>
      <c r="WGE2" s="287"/>
      <c r="WGF2" s="287"/>
      <c r="WGG2" s="287"/>
      <c r="WGH2" s="287"/>
      <c r="WGI2" s="287"/>
      <c r="WGJ2" s="287"/>
      <c r="WGK2" s="287"/>
      <c r="WGL2" s="287"/>
      <c r="WGM2" s="287"/>
      <c r="WGN2" s="287"/>
      <c r="WGO2" s="287"/>
      <c r="WGP2" s="287"/>
      <c r="WGQ2" s="287"/>
      <c r="WGR2" s="287"/>
      <c r="WGS2" s="287"/>
      <c r="WGT2" s="287"/>
      <c r="WGU2" s="287"/>
      <c r="WGV2" s="287"/>
      <c r="WGW2" s="287"/>
      <c r="WGX2" s="287"/>
      <c r="WGY2" s="287"/>
      <c r="WGZ2" s="287"/>
      <c r="WHA2" s="287"/>
      <c r="WHB2" s="287"/>
      <c r="WHC2" s="287"/>
      <c r="WHD2" s="287"/>
      <c r="WHE2" s="287"/>
      <c r="WHF2" s="287"/>
      <c r="WHG2" s="287"/>
      <c r="WHH2" s="287"/>
      <c r="WHI2" s="287"/>
      <c r="WHJ2" s="287"/>
      <c r="WHK2" s="287"/>
      <c r="WHL2" s="287"/>
      <c r="WHM2" s="287"/>
      <c r="WHN2" s="287"/>
      <c r="WHO2" s="287"/>
      <c r="WHP2" s="287"/>
      <c r="WHQ2" s="287"/>
      <c r="WHR2" s="287"/>
      <c r="WHS2" s="287"/>
      <c r="WHT2" s="287"/>
      <c r="WHU2" s="287"/>
      <c r="WHV2" s="287"/>
      <c r="WHW2" s="287"/>
      <c r="WHX2" s="287"/>
      <c r="WHY2" s="287"/>
      <c r="WHZ2" s="287"/>
      <c r="WIA2" s="287"/>
      <c r="WIB2" s="287"/>
      <c r="WIC2" s="287"/>
      <c r="WID2" s="287"/>
      <c r="WIE2" s="287"/>
      <c r="WIF2" s="287"/>
      <c r="WIG2" s="287"/>
      <c r="WIH2" s="287"/>
      <c r="WII2" s="287"/>
      <c r="WIJ2" s="287"/>
      <c r="WIK2" s="287"/>
      <c r="WIL2" s="287"/>
      <c r="WIM2" s="287"/>
      <c r="WIN2" s="287"/>
      <c r="WIO2" s="287"/>
      <c r="WIP2" s="287"/>
      <c r="WIQ2" s="287"/>
      <c r="WIR2" s="287"/>
      <c r="WIS2" s="287"/>
      <c r="WIT2" s="287"/>
      <c r="WIU2" s="287"/>
      <c r="WIV2" s="287"/>
      <c r="WIW2" s="287"/>
      <c r="WIX2" s="287"/>
      <c r="WIY2" s="287"/>
      <c r="WIZ2" s="287"/>
      <c r="WJA2" s="287"/>
      <c r="WJB2" s="287"/>
      <c r="WJC2" s="287"/>
      <c r="WJD2" s="287"/>
      <c r="WJE2" s="287"/>
      <c r="WJF2" s="287"/>
      <c r="WJG2" s="287"/>
      <c r="WJH2" s="287"/>
      <c r="WJI2" s="287"/>
      <c r="WJJ2" s="287"/>
      <c r="WJK2" s="287"/>
      <c r="WJL2" s="287"/>
      <c r="WJM2" s="287"/>
      <c r="WJN2" s="287"/>
      <c r="WJO2" s="287"/>
      <c r="WJP2" s="287"/>
      <c r="WJQ2" s="287"/>
      <c r="WJR2" s="287"/>
      <c r="WJS2" s="287"/>
      <c r="WJT2" s="287"/>
      <c r="WJU2" s="287"/>
      <c r="WJV2" s="287"/>
      <c r="WJW2" s="287"/>
      <c r="WJX2" s="287"/>
      <c r="WJY2" s="287"/>
      <c r="WJZ2" s="287"/>
      <c r="WKA2" s="287"/>
      <c r="WKB2" s="287"/>
      <c r="WKC2" s="287"/>
      <c r="WKD2" s="287"/>
      <c r="WKE2" s="287"/>
      <c r="WKF2" s="287"/>
      <c r="WKG2" s="287"/>
      <c r="WKH2" s="287"/>
      <c r="WKI2" s="287"/>
      <c r="WKJ2" s="287"/>
      <c r="WKK2" s="287"/>
      <c r="WKL2" s="287"/>
      <c r="WKM2" s="287"/>
      <c r="WKN2" s="287"/>
      <c r="WKO2" s="287"/>
      <c r="WKP2" s="287"/>
      <c r="WKQ2" s="287"/>
      <c r="WKR2" s="287"/>
      <c r="WKS2" s="287"/>
      <c r="WKT2" s="287"/>
      <c r="WKU2" s="287"/>
      <c r="WKV2" s="287"/>
      <c r="WKW2" s="287"/>
      <c r="WKX2" s="287"/>
      <c r="WKY2" s="287"/>
      <c r="WKZ2" s="287"/>
      <c r="WLA2" s="287"/>
      <c r="WLB2" s="287"/>
      <c r="WLC2" s="287"/>
      <c r="WLD2" s="287"/>
      <c r="WLE2" s="287"/>
      <c r="WLF2" s="287"/>
      <c r="WLG2" s="287"/>
      <c r="WLH2" s="287"/>
      <c r="WLI2" s="287"/>
      <c r="WLJ2" s="287"/>
      <c r="WLK2" s="287"/>
      <c r="WLL2" s="287"/>
      <c r="WLM2" s="287"/>
      <c r="WLN2" s="287"/>
      <c r="WLO2" s="287"/>
      <c r="WLP2" s="287"/>
      <c r="WLQ2" s="287"/>
      <c r="WLR2" s="287"/>
      <c r="WLS2" s="287"/>
      <c r="WLT2" s="287"/>
      <c r="WLU2" s="287"/>
      <c r="WLV2" s="287"/>
      <c r="WLW2" s="287"/>
      <c r="WLX2" s="287"/>
      <c r="WLY2" s="287"/>
      <c r="WLZ2" s="287"/>
      <c r="WMA2" s="287"/>
      <c r="WMB2" s="287"/>
      <c r="WMC2" s="287"/>
      <c r="WMD2" s="287"/>
      <c r="WME2" s="287"/>
      <c r="WMF2" s="287"/>
      <c r="WMG2" s="287"/>
      <c r="WMH2" s="287"/>
      <c r="WMI2" s="287"/>
      <c r="WMJ2" s="287"/>
      <c r="WMK2" s="287"/>
      <c r="WML2" s="287"/>
      <c r="WMM2" s="287"/>
      <c r="WMN2" s="287"/>
      <c r="WMO2" s="287"/>
      <c r="WMP2" s="287"/>
      <c r="WMQ2" s="287"/>
      <c r="WMR2" s="287"/>
      <c r="WMS2" s="287"/>
      <c r="WMT2" s="287"/>
      <c r="WMU2" s="287"/>
      <c r="WMV2" s="287"/>
      <c r="WMW2" s="287"/>
      <c r="WMX2" s="287"/>
      <c r="WMY2" s="287"/>
      <c r="WMZ2" s="287"/>
      <c r="WNA2" s="287"/>
      <c r="WNB2" s="287"/>
      <c r="WNC2" s="287"/>
      <c r="WND2" s="287"/>
      <c r="WNE2" s="287"/>
      <c r="WNF2" s="287"/>
      <c r="WNG2" s="287"/>
      <c r="WNH2" s="287"/>
      <c r="WNI2" s="287"/>
      <c r="WNJ2" s="287"/>
      <c r="WNK2" s="287"/>
      <c r="WNL2" s="287"/>
      <c r="WNM2" s="287"/>
      <c r="WNN2" s="287"/>
      <c r="WNO2" s="287"/>
      <c r="WNP2" s="287"/>
      <c r="WNQ2" s="287"/>
      <c r="WNR2" s="287"/>
      <c r="WNS2" s="287"/>
      <c r="WNT2" s="287"/>
      <c r="WNU2" s="287"/>
      <c r="WNV2" s="287"/>
      <c r="WNW2" s="287"/>
      <c r="WNX2" s="287"/>
      <c r="WNY2" s="287"/>
      <c r="WNZ2" s="287"/>
      <c r="WOA2" s="287"/>
      <c r="WOB2" s="287"/>
      <c r="WOC2" s="287"/>
      <c r="WOD2" s="287"/>
      <c r="WOE2" s="287"/>
      <c r="WOF2" s="287"/>
      <c r="WOG2" s="287"/>
      <c r="WOH2" s="287"/>
      <c r="WOI2" s="287"/>
      <c r="WOJ2" s="287"/>
      <c r="WOK2" s="287"/>
      <c r="WOL2" s="287"/>
      <c r="WOM2" s="287"/>
      <c r="WON2" s="287"/>
      <c r="WOO2" s="287"/>
      <c r="WOP2" s="287"/>
      <c r="WOQ2" s="287"/>
      <c r="WOR2" s="287"/>
      <c r="WOS2" s="287"/>
      <c r="WOT2" s="287"/>
      <c r="WOU2" s="287"/>
      <c r="WOV2" s="287"/>
      <c r="WOW2" s="287"/>
      <c r="WOX2" s="287"/>
      <c r="WOY2" s="287"/>
      <c r="WOZ2" s="287"/>
      <c r="WPA2" s="287"/>
      <c r="WPB2" s="287"/>
      <c r="WPC2" s="287"/>
      <c r="WPD2" s="287"/>
      <c r="WPE2" s="287"/>
      <c r="WPF2" s="287"/>
      <c r="WPG2" s="287"/>
      <c r="WPH2" s="287"/>
      <c r="WPI2" s="287"/>
      <c r="WPJ2" s="287"/>
      <c r="WPK2" s="287"/>
      <c r="WPL2" s="287"/>
      <c r="WPM2" s="287"/>
      <c r="WPN2" s="287"/>
      <c r="WPO2" s="287"/>
      <c r="WPP2" s="287"/>
      <c r="WPQ2" s="287"/>
      <c r="WPR2" s="287"/>
      <c r="WPS2" s="287"/>
      <c r="WPT2" s="287"/>
      <c r="WPU2" s="287"/>
      <c r="WPV2" s="287"/>
      <c r="WPW2" s="287"/>
      <c r="WPX2" s="287"/>
      <c r="WPY2" s="287"/>
      <c r="WPZ2" s="287"/>
      <c r="WQA2" s="287"/>
      <c r="WQB2" s="287"/>
      <c r="WQC2" s="287"/>
      <c r="WQD2" s="287"/>
      <c r="WQE2" s="287"/>
      <c r="WQF2" s="287"/>
      <c r="WQG2" s="287"/>
      <c r="WQH2" s="287"/>
      <c r="WQI2" s="287"/>
      <c r="WQJ2" s="287"/>
      <c r="WQK2" s="287"/>
      <c r="WQL2" s="287"/>
      <c r="WQM2" s="287"/>
      <c r="WQN2" s="287"/>
      <c r="WQO2" s="287"/>
      <c r="WQP2" s="287"/>
      <c r="WQQ2" s="287"/>
      <c r="WQR2" s="287"/>
      <c r="WQS2" s="287"/>
      <c r="WQT2" s="287"/>
      <c r="WQU2" s="287"/>
      <c r="WQV2" s="287"/>
      <c r="WQW2" s="287"/>
      <c r="WQX2" s="287"/>
      <c r="WQY2" s="287"/>
      <c r="WQZ2" s="287"/>
      <c r="WRA2" s="287"/>
      <c r="WRB2" s="287"/>
      <c r="WRC2" s="287"/>
      <c r="WRD2" s="287"/>
      <c r="WRE2" s="287"/>
      <c r="WRF2" s="287"/>
      <c r="WRG2" s="287"/>
      <c r="WRH2" s="287"/>
      <c r="WRI2" s="287"/>
      <c r="WRJ2" s="287"/>
      <c r="WRK2" s="287"/>
      <c r="WRL2" s="287"/>
      <c r="WRM2" s="287"/>
      <c r="WRN2" s="287"/>
      <c r="WRO2" s="287"/>
      <c r="WRP2" s="287"/>
      <c r="WRQ2" s="287"/>
      <c r="WRR2" s="287"/>
      <c r="WRS2" s="287"/>
      <c r="WRT2" s="287"/>
      <c r="WRU2" s="287"/>
      <c r="WRV2" s="287"/>
      <c r="WRW2" s="287"/>
      <c r="WRX2" s="287"/>
      <c r="WRY2" s="287"/>
      <c r="WRZ2" s="287"/>
      <c r="WSA2" s="287"/>
      <c r="WSB2" s="287"/>
      <c r="WSC2" s="287"/>
      <c r="WSD2" s="287"/>
      <c r="WSE2" s="287"/>
      <c r="WSF2" s="287"/>
      <c r="WSG2" s="287"/>
      <c r="WSH2" s="287"/>
      <c r="WSI2" s="287"/>
      <c r="WSJ2" s="287"/>
      <c r="WSK2" s="287"/>
      <c r="WSL2" s="287"/>
      <c r="WSM2" s="287"/>
      <c r="WSN2" s="287"/>
      <c r="WSO2" s="287"/>
      <c r="WSP2" s="287"/>
      <c r="WSQ2" s="287"/>
      <c r="WSR2" s="287"/>
      <c r="WSS2" s="287"/>
      <c r="WST2" s="287"/>
      <c r="WSU2" s="287"/>
      <c r="WSV2" s="287"/>
      <c r="WSW2" s="287"/>
      <c r="WSX2" s="287"/>
      <c r="WSY2" s="287"/>
      <c r="WSZ2" s="287"/>
      <c r="WTA2" s="287"/>
      <c r="WTB2" s="287"/>
      <c r="WTC2" s="287"/>
      <c r="WTD2" s="287"/>
      <c r="WTE2" s="287"/>
      <c r="WTF2" s="287"/>
      <c r="WTG2" s="287"/>
      <c r="WTH2" s="287"/>
      <c r="WTI2" s="287"/>
      <c r="WTJ2" s="287"/>
      <c r="WTK2" s="287"/>
      <c r="WTL2" s="287"/>
      <c r="WTM2" s="287"/>
      <c r="WTN2" s="287"/>
      <c r="WTO2" s="287"/>
      <c r="WTP2" s="287"/>
      <c r="WTQ2" s="287"/>
      <c r="WTR2" s="287"/>
      <c r="WTS2" s="287"/>
      <c r="WTT2" s="287"/>
      <c r="WTU2" s="287"/>
      <c r="WTV2" s="287"/>
      <c r="WTW2" s="287"/>
      <c r="WTX2" s="287"/>
      <c r="WTY2" s="287"/>
      <c r="WTZ2" s="287"/>
      <c r="WUA2" s="287"/>
      <c r="WUB2" s="287"/>
      <c r="WUC2" s="287"/>
      <c r="WUD2" s="287"/>
      <c r="WUE2" s="287"/>
      <c r="WUF2" s="287"/>
      <c r="WUG2" s="287"/>
      <c r="WUH2" s="287"/>
      <c r="WUI2" s="287"/>
      <c r="WUJ2" s="287"/>
      <c r="WUK2" s="287"/>
      <c r="WUL2" s="287"/>
      <c r="WUM2" s="287"/>
      <c r="WUN2" s="287"/>
      <c r="WUO2" s="287"/>
      <c r="WUP2" s="287"/>
      <c r="WUQ2" s="287"/>
      <c r="WUR2" s="287"/>
      <c r="WUS2" s="287"/>
      <c r="WUT2" s="287"/>
      <c r="WUU2" s="287"/>
      <c r="WUV2" s="287"/>
      <c r="WUW2" s="287"/>
      <c r="WUX2" s="287"/>
      <c r="WUY2" s="287"/>
      <c r="WUZ2" s="287"/>
      <c r="WVA2" s="287"/>
      <c r="WVB2" s="287"/>
      <c r="WVC2" s="287"/>
      <c r="WVD2" s="287"/>
      <c r="WVE2" s="287"/>
      <c r="WVF2" s="287"/>
      <c r="WVG2" s="287"/>
      <c r="WVH2" s="287"/>
      <c r="WVI2" s="287"/>
      <c r="WVJ2" s="287"/>
      <c r="WVK2" s="287"/>
      <c r="WVL2" s="287"/>
      <c r="WVM2" s="287"/>
      <c r="WVN2" s="287"/>
      <c r="WVO2" s="287"/>
      <c r="WVP2" s="287"/>
      <c r="WVQ2" s="287"/>
      <c r="WVR2" s="287"/>
      <c r="WVS2" s="287"/>
      <c r="WVT2" s="287"/>
      <c r="WVU2" s="287"/>
      <c r="WVV2" s="287"/>
      <c r="WVW2" s="287"/>
      <c r="WVX2" s="287"/>
      <c r="WVY2" s="287"/>
      <c r="WVZ2" s="287"/>
      <c r="WWA2" s="287"/>
      <c r="WWB2" s="287"/>
      <c r="WWC2" s="287"/>
      <c r="WWD2" s="287"/>
      <c r="WWE2" s="287"/>
      <c r="WWF2" s="287"/>
      <c r="WWG2" s="287"/>
      <c r="WWH2" s="287"/>
      <c r="WWI2" s="287"/>
      <c r="WWJ2" s="287"/>
      <c r="WWK2" s="287"/>
      <c r="WWL2" s="287"/>
      <c r="WWM2" s="287"/>
      <c r="WWN2" s="287"/>
      <c r="WWO2" s="287"/>
      <c r="WWP2" s="287"/>
      <c r="WWQ2" s="287"/>
      <c r="WWR2" s="287"/>
      <c r="WWS2" s="287"/>
      <c r="WWT2" s="287"/>
      <c r="WWU2" s="287"/>
      <c r="WWV2" s="287"/>
      <c r="WWW2" s="287"/>
      <c r="WWX2" s="287"/>
      <c r="WWY2" s="287"/>
      <c r="WWZ2" s="287"/>
      <c r="WXA2" s="287"/>
      <c r="WXB2" s="287"/>
      <c r="WXC2" s="287"/>
      <c r="WXD2" s="287"/>
      <c r="WXE2" s="287"/>
      <c r="WXF2" s="287"/>
      <c r="WXG2" s="287"/>
      <c r="WXH2" s="287"/>
      <c r="WXI2" s="287"/>
      <c r="WXJ2" s="287"/>
      <c r="WXK2" s="287"/>
      <c r="WXL2" s="287"/>
      <c r="WXM2" s="287"/>
      <c r="WXN2" s="287"/>
      <c r="WXO2" s="287"/>
      <c r="WXP2" s="287"/>
      <c r="WXQ2" s="287"/>
      <c r="WXR2" s="287"/>
      <c r="WXS2" s="287"/>
      <c r="WXT2" s="287"/>
      <c r="WXU2" s="287"/>
      <c r="WXV2" s="287"/>
      <c r="WXW2" s="287"/>
      <c r="WXX2" s="287"/>
      <c r="WXY2" s="287"/>
      <c r="WXZ2" s="287"/>
      <c r="WYA2" s="287"/>
      <c r="WYB2" s="287"/>
      <c r="WYC2" s="287"/>
      <c r="WYD2" s="287"/>
      <c r="WYE2" s="287"/>
      <c r="WYF2" s="287"/>
      <c r="WYG2" s="287"/>
      <c r="WYH2" s="287"/>
      <c r="WYI2" s="287"/>
      <c r="WYJ2" s="287"/>
      <c r="WYK2" s="287"/>
      <c r="WYL2" s="287"/>
      <c r="WYM2" s="287"/>
      <c r="WYN2" s="287"/>
      <c r="WYO2" s="287"/>
      <c r="WYP2" s="287"/>
      <c r="WYQ2" s="287"/>
      <c r="WYR2" s="287"/>
      <c r="WYS2" s="287"/>
      <c r="WYT2" s="287"/>
      <c r="WYU2" s="287"/>
      <c r="WYV2" s="287"/>
      <c r="WYW2" s="287"/>
      <c r="WYX2" s="287"/>
      <c r="WYY2" s="287"/>
      <c r="WYZ2" s="287"/>
      <c r="WZA2" s="287"/>
      <c r="WZB2" s="287"/>
      <c r="WZC2" s="287"/>
      <c r="WZD2" s="287"/>
      <c r="WZE2" s="287"/>
      <c r="WZF2" s="287"/>
      <c r="WZG2" s="287"/>
      <c r="WZH2" s="287"/>
      <c r="WZI2" s="287"/>
      <c r="WZJ2" s="287"/>
      <c r="WZK2" s="287"/>
      <c r="WZL2" s="287"/>
      <c r="WZM2" s="287"/>
      <c r="WZN2" s="287"/>
      <c r="WZO2" s="287"/>
      <c r="WZP2" s="287"/>
      <c r="WZQ2" s="287"/>
      <c r="WZR2" s="287"/>
      <c r="WZS2" s="287"/>
      <c r="WZT2" s="287"/>
      <c r="WZU2" s="287"/>
      <c r="WZV2" s="287"/>
      <c r="WZW2" s="287"/>
      <c r="WZX2" s="287"/>
      <c r="WZY2" s="287"/>
      <c r="WZZ2" s="287"/>
      <c r="XAA2" s="287"/>
      <c r="XAB2" s="287"/>
      <c r="XAC2" s="287"/>
      <c r="XAD2" s="287"/>
      <c r="XAE2" s="287"/>
      <c r="XAF2" s="287"/>
      <c r="XAG2" s="287"/>
      <c r="XAH2" s="287"/>
      <c r="XAI2" s="287"/>
      <c r="XAJ2" s="287"/>
      <c r="XAK2" s="287"/>
      <c r="XAL2" s="287"/>
      <c r="XAM2" s="287"/>
      <c r="XAN2" s="287"/>
      <c r="XAO2" s="287"/>
      <c r="XAP2" s="287"/>
      <c r="XAQ2" s="287"/>
      <c r="XAR2" s="287"/>
      <c r="XAS2" s="287"/>
      <c r="XAT2" s="287"/>
      <c r="XAU2" s="287"/>
      <c r="XAV2" s="287"/>
      <c r="XAW2" s="287"/>
      <c r="XAX2" s="287"/>
      <c r="XAY2" s="287"/>
      <c r="XAZ2" s="287"/>
      <c r="XBA2" s="287"/>
      <c r="XBB2" s="287"/>
      <c r="XBC2" s="287"/>
      <c r="XBD2" s="287"/>
      <c r="XBE2" s="287"/>
      <c r="XBF2" s="287"/>
      <c r="XBG2" s="287"/>
      <c r="XBH2" s="287"/>
      <c r="XBI2" s="287"/>
      <c r="XBJ2" s="287"/>
      <c r="XBK2" s="287"/>
      <c r="XBL2" s="287"/>
      <c r="XBM2" s="287"/>
      <c r="XBN2" s="287"/>
      <c r="XBO2" s="287"/>
      <c r="XBP2" s="287"/>
      <c r="XBQ2" s="287"/>
      <c r="XBR2" s="287"/>
      <c r="XBS2" s="287"/>
      <c r="XBT2" s="287"/>
      <c r="XBU2" s="287"/>
      <c r="XBV2" s="287"/>
      <c r="XBW2" s="287"/>
      <c r="XBX2" s="287"/>
      <c r="XBY2" s="287"/>
      <c r="XBZ2" s="287"/>
      <c r="XCA2" s="287"/>
      <c r="XCB2" s="287"/>
      <c r="XCC2" s="287"/>
      <c r="XCD2" s="287"/>
      <c r="XCE2" s="287"/>
      <c r="XCF2" s="287"/>
      <c r="XCG2" s="287"/>
      <c r="XCH2" s="287"/>
      <c r="XCI2" s="287"/>
      <c r="XCJ2" s="287"/>
      <c r="XCK2" s="287"/>
      <c r="XCL2" s="287"/>
      <c r="XCM2" s="287"/>
      <c r="XCN2" s="287"/>
      <c r="XCO2" s="287"/>
      <c r="XCP2" s="287"/>
      <c r="XCQ2" s="287"/>
      <c r="XCR2" s="287"/>
      <c r="XCS2" s="287"/>
      <c r="XCT2" s="287"/>
      <c r="XCU2" s="287"/>
      <c r="XCV2" s="287"/>
      <c r="XCW2" s="287"/>
      <c r="XCX2" s="287"/>
      <c r="XCY2" s="287"/>
      <c r="XCZ2" s="287"/>
      <c r="XDA2" s="287"/>
      <c r="XDB2" s="287"/>
      <c r="XDC2" s="287"/>
      <c r="XDD2" s="287"/>
      <c r="XDE2" s="287"/>
      <c r="XDF2" s="287"/>
      <c r="XDG2" s="287"/>
      <c r="XDH2" s="287"/>
      <c r="XDI2" s="287"/>
      <c r="XDJ2" s="287"/>
      <c r="XDK2" s="287"/>
      <c r="XDL2" s="287"/>
      <c r="XDM2" s="287"/>
      <c r="XDN2" s="287"/>
      <c r="XDO2" s="287"/>
      <c r="XDP2" s="287"/>
      <c r="XDQ2" s="287"/>
      <c r="XDR2" s="287"/>
      <c r="XDS2" s="287"/>
      <c r="XDT2" s="287"/>
      <c r="XDU2" s="287"/>
      <c r="XDV2" s="287"/>
      <c r="XDW2" s="287"/>
      <c r="XDX2" s="287"/>
      <c r="XDY2" s="287"/>
      <c r="XDZ2" s="287"/>
      <c r="XEA2" s="287"/>
      <c r="XEB2" s="287"/>
      <c r="XEC2" s="287"/>
      <c r="XED2" s="287"/>
      <c r="XEE2" s="287"/>
      <c r="XEF2" s="287"/>
      <c r="XEG2" s="287"/>
      <c r="XEH2" s="287"/>
      <c r="XEI2" s="287"/>
      <c r="XEJ2" s="287"/>
      <c r="XEK2" s="287"/>
      <c r="XEL2" s="287"/>
      <c r="XEM2" s="287"/>
      <c r="XEN2" s="287"/>
      <c r="XEO2" s="287"/>
      <c r="XEP2" s="287"/>
      <c r="XEQ2" s="287"/>
      <c r="XER2" s="287"/>
      <c r="XES2" s="287"/>
      <c r="XET2" s="287"/>
      <c r="XEU2" s="287"/>
      <c r="XEV2" s="287"/>
      <c r="XEW2" s="287"/>
      <c r="XEX2" s="287"/>
      <c r="XEY2" s="287"/>
      <c r="XEZ2" s="202"/>
    </row>
    <row r="3" spans="1:16380" s="175" customFormat="1" ht="24.95" customHeight="1" thickBot="1">
      <c r="A3" s="271" t="s">
        <v>123</v>
      </c>
      <c r="B3" s="272"/>
      <c r="C3" s="145" t="s">
        <v>180</v>
      </c>
      <c r="D3" s="105"/>
      <c r="E3" s="105"/>
      <c r="F3" s="105"/>
      <c r="G3" s="105"/>
      <c r="H3" s="105"/>
      <c r="I3" s="105"/>
      <c r="J3" s="105"/>
      <c r="K3" s="105"/>
    </row>
    <row r="4" spans="1:16380" s="175" customFormat="1" ht="24.95" customHeight="1">
      <c r="A4" s="284" t="s">
        <v>124</v>
      </c>
      <c r="B4" s="285"/>
      <c r="C4" s="193">
        <f>SUM(C6:C10)</f>
        <v>0</v>
      </c>
      <c r="D4" s="105"/>
      <c r="E4" s="105"/>
      <c r="F4" s="105"/>
      <c r="G4" s="105"/>
      <c r="H4" s="105"/>
      <c r="I4" s="105"/>
      <c r="J4" s="105"/>
      <c r="K4" s="105"/>
    </row>
    <row r="5" spans="1:16380" s="175" customFormat="1" ht="24.95" customHeight="1">
      <c r="A5" s="273" t="s">
        <v>182</v>
      </c>
      <c r="B5" s="274"/>
      <c r="C5" s="194"/>
      <c r="D5" s="105"/>
      <c r="E5" s="105"/>
      <c r="F5" s="105"/>
      <c r="G5" s="105"/>
      <c r="H5" s="105"/>
      <c r="I5" s="105"/>
      <c r="J5" s="105"/>
      <c r="K5" s="105"/>
    </row>
    <row r="6" spans="1:16380" ht="12.75" customHeight="1">
      <c r="A6" s="148" t="s">
        <v>85</v>
      </c>
      <c r="B6" s="149" t="s">
        <v>86</v>
      </c>
      <c r="C6" s="95"/>
      <c r="D6" s="105"/>
      <c r="E6" s="105"/>
      <c r="F6" s="105"/>
      <c r="G6" s="105"/>
      <c r="H6" s="105"/>
      <c r="I6" s="105"/>
      <c r="J6" s="105"/>
      <c r="K6" s="105"/>
    </row>
    <row r="7" spans="1:16380" ht="12.75" customHeight="1">
      <c r="A7" s="151" t="s">
        <v>87</v>
      </c>
      <c r="B7" s="152" t="s">
        <v>281</v>
      </c>
      <c r="C7" s="93"/>
      <c r="D7" s="105"/>
      <c r="E7" s="105"/>
      <c r="F7" s="105"/>
      <c r="G7" s="105"/>
      <c r="H7" s="105"/>
      <c r="I7" s="105"/>
      <c r="J7" s="105"/>
      <c r="K7" s="105"/>
    </row>
    <row r="8" spans="1:16380" ht="12.75" customHeight="1">
      <c r="A8" s="151" t="s">
        <v>88</v>
      </c>
      <c r="B8" s="153" t="s">
        <v>89</v>
      </c>
      <c r="C8" s="93"/>
      <c r="D8" s="105"/>
      <c r="E8" s="105"/>
      <c r="F8" s="105"/>
      <c r="G8" s="105"/>
      <c r="H8" s="105"/>
      <c r="I8" s="105"/>
      <c r="J8" s="105"/>
      <c r="K8" s="105"/>
    </row>
    <row r="9" spans="1:16380" ht="12.75" customHeight="1">
      <c r="A9" s="154" t="s">
        <v>90</v>
      </c>
      <c r="B9" s="152" t="s">
        <v>91</v>
      </c>
      <c r="C9" s="93"/>
      <c r="D9" s="105"/>
      <c r="E9" s="105"/>
      <c r="F9" s="105"/>
      <c r="G9" s="105"/>
      <c r="H9" s="105"/>
      <c r="I9" s="105"/>
      <c r="J9" s="105"/>
      <c r="K9" s="105"/>
    </row>
    <row r="10" spans="1:16380" ht="12.75" customHeight="1">
      <c r="A10" s="151" t="s">
        <v>92</v>
      </c>
      <c r="B10" s="152" t="s">
        <v>93</v>
      </c>
      <c r="C10" s="97"/>
      <c r="D10" s="105"/>
      <c r="E10" s="105"/>
      <c r="F10" s="105"/>
      <c r="G10" s="105"/>
      <c r="H10" s="105"/>
      <c r="I10" s="105"/>
      <c r="J10" s="105"/>
      <c r="K10" s="105"/>
    </row>
    <row r="11" spans="1:16380" s="175" customFormat="1" ht="24.95" customHeight="1">
      <c r="A11" s="284" t="s">
        <v>125</v>
      </c>
      <c r="B11" s="285"/>
      <c r="C11" s="193">
        <f>SUM(C13:C16,C18:C24,C26:C32,C34:C40,C42:C47,C49:C52,C54+C56,C58:C64)</f>
        <v>0</v>
      </c>
      <c r="D11" s="105"/>
      <c r="E11" s="105"/>
      <c r="F11" s="105"/>
      <c r="G11" s="105"/>
      <c r="H11" s="105"/>
      <c r="I11" s="105"/>
      <c r="J11" s="105"/>
      <c r="K11" s="105"/>
    </row>
    <row r="12" spans="1:16380" s="175" customFormat="1" ht="24.95" customHeight="1">
      <c r="A12" s="273" t="s">
        <v>183</v>
      </c>
      <c r="B12" s="274"/>
      <c r="C12" s="194"/>
      <c r="D12" s="105"/>
      <c r="E12" s="105"/>
      <c r="F12" s="105"/>
      <c r="G12" s="105"/>
      <c r="H12" s="105"/>
      <c r="I12" s="105"/>
      <c r="J12" s="105"/>
      <c r="K12" s="105"/>
    </row>
    <row r="13" spans="1:16380" ht="24" customHeight="1">
      <c r="A13" s="148" t="s">
        <v>94</v>
      </c>
      <c r="B13" s="155" t="s">
        <v>95</v>
      </c>
      <c r="C13" s="98"/>
      <c r="D13" s="105"/>
      <c r="E13" s="105"/>
      <c r="F13" s="105"/>
      <c r="G13" s="105"/>
      <c r="H13" s="105"/>
      <c r="I13" s="105"/>
      <c r="J13" s="105"/>
      <c r="K13" s="105"/>
    </row>
    <row r="14" spans="1:16380" ht="24" customHeight="1">
      <c r="A14" s="151" t="s">
        <v>96</v>
      </c>
      <c r="B14" s="152" t="s">
        <v>97</v>
      </c>
      <c r="C14" s="93"/>
      <c r="D14" s="105"/>
      <c r="E14" s="105"/>
      <c r="F14" s="105"/>
      <c r="G14" s="105"/>
      <c r="H14" s="105"/>
      <c r="I14" s="105"/>
      <c r="J14" s="105"/>
      <c r="K14" s="105"/>
    </row>
    <row r="15" spans="1:16380" s="183" customFormat="1" ht="12.75" customHeight="1">
      <c r="A15" s="151" t="s">
        <v>98</v>
      </c>
      <c r="B15" s="153" t="s">
        <v>99</v>
      </c>
      <c r="C15" s="93"/>
      <c r="D15" s="105"/>
      <c r="E15" s="105"/>
      <c r="F15" s="105"/>
      <c r="G15" s="105"/>
      <c r="H15" s="105"/>
      <c r="I15" s="105"/>
      <c r="J15" s="105"/>
      <c r="K15" s="105"/>
    </row>
    <row r="16" spans="1:16380" ht="12.75" customHeight="1">
      <c r="A16" s="151" t="s">
        <v>233</v>
      </c>
      <c r="B16" s="153" t="s">
        <v>126</v>
      </c>
      <c r="C16" s="93"/>
      <c r="D16" s="105">
        <f>SUM(C13:C15)/100*5</f>
        <v>0</v>
      </c>
      <c r="E16" s="105"/>
      <c r="F16" s="105"/>
      <c r="G16" s="105"/>
      <c r="H16" s="105"/>
      <c r="I16" s="105"/>
      <c r="J16" s="105"/>
      <c r="K16" s="105"/>
    </row>
    <row r="17" spans="1:11" s="175" customFormat="1" ht="24.95" customHeight="1">
      <c r="A17" s="273" t="s">
        <v>184</v>
      </c>
      <c r="B17" s="274"/>
      <c r="C17" s="194"/>
      <c r="D17" s="105"/>
      <c r="E17" s="105"/>
      <c r="F17" s="105"/>
      <c r="G17" s="105"/>
      <c r="H17" s="105"/>
      <c r="I17" s="105"/>
      <c r="J17" s="105"/>
      <c r="K17" s="105"/>
    </row>
    <row r="18" spans="1:11" ht="12.75" customHeight="1">
      <c r="A18" s="151" t="s">
        <v>100</v>
      </c>
      <c r="B18" s="152" t="s">
        <v>101</v>
      </c>
      <c r="C18" s="93"/>
      <c r="D18" s="105"/>
      <c r="E18" s="105"/>
      <c r="F18" s="105"/>
      <c r="G18" s="105"/>
      <c r="H18" s="105"/>
      <c r="I18" s="105"/>
      <c r="J18" s="105"/>
      <c r="K18" s="105"/>
    </row>
    <row r="19" spans="1:11" s="183" customFormat="1" ht="12.75" customHeight="1">
      <c r="A19" s="154" t="s">
        <v>102</v>
      </c>
      <c r="B19" s="153" t="s">
        <v>103</v>
      </c>
      <c r="C19" s="93"/>
      <c r="D19" s="105"/>
      <c r="E19" s="105"/>
      <c r="F19" s="105"/>
      <c r="G19" s="105"/>
      <c r="H19" s="105"/>
      <c r="I19" s="105"/>
      <c r="J19" s="105"/>
      <c r="K19" s="105"/>
    </row>
    <row r="20" spans="1:11" s="183" customFormat="1" ht="12.75" customHeight="1">
      <c r="A20" s="151" t="s">
        <v>104</v>
      </c>
      <c r="B20" s="153" t="s">
        <v>282</v>
      </c>
      <c r="C20" s="93"/>
      <c r="D20" s="105"/>
      <c r="E20" s="105"/>
      <c r="F20" s="105"/>
      <c r="G20" s="105"/>
      <c r="H20" s="105"/>
      <c r="I20" s="105"/>
      <c r="J20" s="105"/>
      <c r="K20" s="105"/>
    </row>
    <row r="21" spans="1:11" s="183" customFormat="1" ht="24" customHeight="1">
      <c r="A21" s="154" t="s">
        <v>105</v>
      </c>
      <c r="B21" s="152" t="s">
        <v>106</v>
      </c>
      <c r="C21" s="93"/>
      <c r="D21" s="105"/>
      <c r="E21" s="105"/>
      <c r="F21" s="105"/>
      <c r="G21" s="105"/>
      <c r="H21" s="105"/>
      <c r="I21" s="105"/>
      <c r="J21" s="105"/>
      <c r="K21" s="105"/>
    </row>
    <row r="22" spans="1:11" s="183" customFormat="1" ht="24" customHeight="1">
      <c r="A22" s="154" t="s">
        <v>107</v>
      </c>
      <c r="B22" s="152" t="s">
        <v>108</v>
      </c>
      <c r="C22" s="93"/>
      <c r="D22" s="105"/>
      <c r="E22" s="105"/>
      <c r="F22" s="105"/>
      <c r="G22" s="105"/>
      <c r="H22" s="105"/>
      <c r="I22" s="105"/>
      <c r="J22" s="105"/>
      <c r="K22" s="105"/>
    </row>
    <row r="23" spans="1:11" s="183" customFormat="1" ht="12.75" customHeight="1">
      <c r="A23" s="151" t="s">
        <v>109</v>
      </c>
      <c r="B23" s="152" t="s">
        <v>110</v>
      </c>
      <c r="C23" s="93"/>
      <c r="D23" s="105"/>
      <c r="E23" s="105"/>
      <c r="F23" s="105"/>
      <c r="G23" s="105"/>
      <c r="H23" s="105"/>
      <c r="I23" s="105"/>
      <c r="J23" s="105"/>
      <c r="K23" s="105"/>
    </row>
    <row r="24" spans="1:11" s="183" customFormat="1" ht="12.75" customHeight="1">
      <c r="A24" s="151" t="s">
        <v>111</v>
      </c>
      <c r="B24" s="153" t="s">
        <v>127</v>
      </c>
      <c r="C24" s="93"/>
      <c r="D24" s="105">
        <f>SUM(C18:C23)/100*5</f>
        <v>0</v>
      </c>
      <c r="E24" s="105"/>
      <c r="F24" s="105"/>
      <c r="G24" s="105"/>
      <c r="H24" s="105"/>
      <c r="I24" s="105"/>
      <c r="J24" s="105"/>
      <c r="K24" s="105"/>
    </row>
    <row r="25" spans="1:11" s="175" customFormat="1" ht="24.95" customHeight="1">
      <c r="A25" s="273" t="s">
        <v>181</v>
      </c>
      <c r="B25" s="274"/>
      <c r="C25" s="194"/>
      <c r="D25" s="105"/>
      <c r="E25" s="105"/>
      <c r="F25" s="105"/>
      <c r="G25" s="105"/>
      <c r="H25" s="105"/>
      <c r="I25" s="105"/>
      <c r="J25" s="105"/>
      <c r="K25" s="105"/>
    </row>
    <row r="26" spans="1:11" s="183" customFormat="1" ht="12.75" customHeight="1">
      <c r="A26" s="151" t="s">
        <v>112</v>
      </c>
      <c r="B26" s="160" t="s">
        <v>113</v>
      </c>
      <c r="C26" s="93"/>
      <c r="D26" s="105"/>
      <c r="E26" s="105"/>
      <c r="F26" s="105"/>
      <c r="G26" s="105"/>
      <c r="H26" s="105"/>
      <c r="I26" s="105"/>
      <c r="J26" s="105"/>
      <c r="K26" s="105"/>
    </row>
    <row r="27" spans="1:11" s="183" customFormat="1" ht="24" customHeight="1">
      <c r="A27" s="151" t="s">
        <v>114</v>
      </c>
      <c r="B27" s="152" t="s">
        <v>117</v>
      </c>
      <c r="C27" s="93"/>
      <c r="D27" s="105"/>
      <c r="E27" s="105"/>
      <c r="F27" s="105"/>
      <c r="G27" s="105"/>
      <c r="H27" s="105"/>
      <c r="I27" s="105"/>
      <c r="J27" s="105"/>
      <c r="K27" s="105"/>
    </row>
    <row r="28" spans="1:11" s="183" customFormat="1" ht="12.75" customHeight="1">
      <c r="A28" s="151" t="s">
        <v>115</v>
      </c>
      <c r="B28" s="153" t="s">
        <v>116</v>
      </c>
      <c r="C28" s="93"/>
      <c r="D28" s="105"/>
      <c r="E28" s="105"/>
      <c r="F28" s="105"/>
      <c r="G28" s="105"/>
      <c r="H28" s="105"/>
      <c r="I28" s="105"/>
      <c r="J28" s="105"/>
      <c r="K28" s="105"/>
    </row>
    <row r="29" spans="1:11" s="183" customFormat="1" ht="12.75" customHeight="1">
      <c r="A29" s="151" t="s">
        <v>118</v>
      </c>
      <c r="B29" s="152" t="s">
        <v>283</v>
      </c>
      <c r="C29" s="93"/>
      <c r="D29" s="105"/>
      <c r="E29" s="105"/>
      <c r="F29" s="105"/>
      <c r="G29" s="105"/>
      <c r="H29" s="105"/>
      <c r="I29" s="105"/>
      <c r="J29" s="105"/>
      <c r="K29" s="105"/>
    </row>
    <row r="30" spans="1:11" ht="12.75" customHeight="1">
      <c r="A30" s="154" t="s">
        <v>119</v>
      </c>
      <c r="B30" s="152" t="s">
        <v>284</v>
      </c>
      <c r="C30" s="93"/>
      <c r="D30" s="105"/>
      <c r="E30" s="105"/>
      <c r="F30" s="105"/>
      <c r="G30" s="105"/>
      <c r="H30" s="105"/>
      <c r="I30" s="105"/>
      <c r="J30" s="105"/>
      <c r="K30" s="105"/>
    </row>
    <row r="31" spans="1:11" ht="12.75" customHeight="1">
      <c r="A31" s="154" t="s">
        <v>120</v>
      </c>
      <c r="B31" s="152" t="s">
        <v>285</v>
      </c>
      <c r="C31" s="93"/>
      <c r="D31" s="105"/>
      <c r="E31" s="105"/>
      <c r="F31" s="105"/>
      <c r="G31" s="105"/>
      <c r="H31" s="105"/>
      <c r="I31" s="105"/>
      <c r="J31" s="105"/>
      <c r="K31" s="105"/>
    </row>
    <row r="32" spans="1:11" ht="12.75" customHeight="1">
      <c r="A32" s="154" t="s">
        <v>121</v>
      </c>
      <c r="B32" s="152" t="s">
        <v>122</v>
      </c>
      <c r="C32" s="93"/>
      <c r="D32" s="105"/>
      <c r="E32" s="105"/>
      <c r="F32" s="105"/>
      <c r="G32" s="105"/>
      <c r="H32" s="105"/>
      <c r="I32" s="105"/>
      <c r="J32" s="105"/>
      <c r="K32" s="105"/>
    </row>
    <row r="33" spans="1:11" s="175" customFormat="1" ht="24.95" customHeight="1">
      <c r="A33" s="273" t="s">
        <v>191</v>
      </c>
      <c r="B33" s="274"/>
      <c r="C33" s="194"/>
      <c r="D33" s="105"/>
      <c r="E33" s="105"/>
      <c r="F33" s="105"/>
      <c r="G33" s="105"/>
      <c r="H33" s="105"/>
      <c r="I33" s="105"/>
      <c r="J33" s="105"/>
      <c r="K33" s="105"/>
    </row>
    <row r="34" spans="1:11" s="195" customFormat="1" ht="12.75" customHeight="1">
      <c r="A34" s="154" t="s">
        <v>192</v>
      </c>
      <c r="B34" s="152" t="s">
        <v>193</v>
      </c>
      <c r="C34" s="97"/>
      <c r="D34" s="105"/>
      <c r="E34" s="105"/>
      <c r="F34" s="105"/>
      <c r="G34" s="105"/>
      <c r="H34" s="105"/>
      <c r="I34" s="105"/>
      <c r="J34" s="105"/>
      <c r="K34" s="105"/>
    </row>
    <row r="35" spans="1:11" s="195" customFormat="1" ht="24" customHeight="1">
      <c r="A35" s="154" t="s">
        <v>194</v>
      </c>
      <c r="B35" s="152" t="s">
        <v>195</v>
      </c>
      <c r="C35" s="97"/>
      <c r="D35" s="105"/>
      <c r="E35" s="105"/>
      <c r="F35" s="105"/>
      <c r="G35" s="105"/>
      <c r="H35" s="105"/>
      <c r="I35" s="105"/>
      <c r="J35" s="105"/>
      <c r="K35" s="105"/>
    </row>
    <row r="36" spans="1:11" s="195" customFormat="1" ht="12.75" customHeight="1">
      <c r="A36" s="154" t="s">
        <v>196</v>
      </c>
      <c r="B36" s="152" t="s">
        <v>197</v>
      </c>
      <c r="C36" s="97"/>
      <c r="D36" s="105"/>
      <c r="E36" s="105"/>
      <c r="F36" s="105"/>
      <c r="G36" s="105"/>
      <c r="H36" s="105"/>
      <c r="I36" s="105"/>
      <c r="J36" s="105"/>
      <c r="K36" s="105"/>
    </row>
    <row r="37" spans="1:11" s="195" customFormat="1" ht="12.75" customHeight="1">
      <c r="A37" s="154" t="s">
        <v>198</v>
      </c>
      <c r="B37" s="152" t="s">
        <v>283</v>
      </c>
      <c r="C37" s="97"/>
      <c r="D37" s="105"/>
      <c r="E37" s="105"/>
      <c r="F37" s="105"/>
      <c r="G37" s="105"/>
      <c r="H37" s="105"/>
      <c r="I37" s="105"/>
      <c r="J37" s="105"/>
      <c r="K37" s="105"/>
    </row>
    <row r="38" spans="1:11" s="195" customFormat="1" ht="12.75" customHeight="1">
      <c r="A38" s="154" t="s">
        <v>199</v>
      </c>
      <c r="B38" s="152" t="s">
        <v>286</v>
      </c>
      <c r="C38" s="97"/>
      <c r="D38" s="105"/>
      <c r="E38" s="105"/>
      <c r="F38" s="105"/>
      <c r="G38" s="105"/>
      <c r="H38" s="105"/>
      <c r="I38" s="105"/>
      <c r="J38" s="105"/>
      <c r="K38" s="105"/>
    </row>
    <row r="39" spans="1:11" s="195" customFormat="1" ht="24" customHeight="1">
      <c r="A39" s="154" t="s">
        <v>200</v>
      </c>
      <c r="B39" s="152" t="s">
        <v>201</v>
      </c>
      <c r="C39" s="97"/>
      <c r="D39" s="105"/>
      <c r="E39" s="105"/>
      <c r="F39" s="105"/>
      <c r="G39" s="105"/>
      <c r="H39" s="105"/>
      <c r="I39" s="105"/>
      <c r="J39" s="105"/>
      <c r="K39" s="105"/>
    </row>
    <row r="40" spans="1:11" s="195" customFormat="1" ht="24" customHeight="1">
      <c r="A40" s="154" t="s">
        <v>202</v>
      </c>
      <c r="B40" s="152" t="s">
        <v>259</v>
      </c>
      <c r="C40" s="97"/>
      <c r="D40" s="105">
        <f>SUM(C34:C39)/100*5</f>
        <v>0</v>
      </c>
      <c r="E40" s="105"/>
      <c r="F40" s="105"/>
      <c r="G40" s="105"/>
      <c r="H40" s="105"/>
      <c r="I40" s="105"/>
      <c r="J40" s="105"/>
      <c r="K40" s="105"/>
    </row>
    <row r="41" spans="1:11" s="175" customFormat="1" ht="24.95" customHeight="1">
      <c r="A41" s="273" t="s">
        <v>203</v>
      </c>
      <c r="B41" s="274"/>
      <c r="C41" s="194"/>
      <c r="D41" s="105"/>
      <c r="E41" s="105"/>
      <c r="F41" s="105"/>
      <c r="G41" s="105"/>
      <c r="H41" s="105"/>
      <c r="I41" s="105"/>
      <c r="J41" s="105"/>
      <c r="K41" s="105"/>
    </row>
    <row r="42" spans="1:11" s="195" customFormat="1" ht="24" customHeight="1">
      <c r="A42" s="154" t="s">
        <v>204</v>
      </c>
      <c r="B42" s="152" t="s">
        <v>205</v>
      </c>
      <c r="C42" s="97"/>
      <c r="D42" s="105"/>
      <c r="E42" s="105"/>
      <c r="F42" s="105"/>
      <c r="G42" s="105"/>
      <c r="H42" s="105"/>
      <c r="I42" s="105"/>
      <c r="J42" s="105"/>
      <c r="K42" s="105"/>
    </row>
    <row r="43" spans="1:11" s="195" customFormat="1" ht="12.75" customHeight="1">
      <c r="A43" s="154" t="s">
        <v>206</v>
      </c>
      <c r="B43" s="152" t="s">
        <v>207</v>
      </c>
      <c r="C43" s="97"/>
      <c r="D43" s="105"/>
      <c r="E43" s="105"/>
      <c r="F43" s="105"/>
      <c r="G43" s="105"/>
      <c r="H43" s="105"/>
      <c r="I43" s="105"/>
      <c r="J43" s="105"/>
      <c r="K43" s="105"/>
    </row>
    <row r="44" spans="1:11" s="195" customFormat="1" ht="12.75" customHeight="1">
      <c r="A44" s="154" t="s">
        <v>208</v>
      </c>
      <c r="B44" s="152" t="s">
        <v>287</v>
      </c>
      <c r="C44" s="97"/>
      <c r="D44" s="105"/>
      <c r="E44" s="105"/>
      <c r="F44" s="105"/>
      <c r="G44" s="105"/>
      <c r="H44" s="105"/>
      <c r="I44" s="105"/>
      <c r="J44" s="105"/>
      <c r="K44" s="105"/>
    </row>
    <row r="45" spans="1:11" s="195" customFormat="1" ht="12.75" customHeight="1">
      <c r="A45" s="154" t="s">
        <v>209</v>
      </c>
      <c r="B45" s="152" t="s">
        <v>210</v>
      </c>
      <c r="C45" s="97"/>
      <c r="D45" s="105"/>
      <c r="E45" s="105"/>
      <c r="F45" s="105"/>
      <c r="G45" s="105"/>
      <c r="H45" s="105"/>
      <c r="I45" s="105"/>
      <c r="J45" s="105"/>
      <c r="K45" s="105"/>
    </row>
    <row r="46" spans="1:11" s="195" customFormat="1" ht="12.75" customHeight="1">
      <c r="A46" s="154" t="s">
        <v>211</v>
      </c>
      <c r="B46" s="152" t="s">
        <v>212</v>
      </c>
      <c r="C46" s="97"/>
      <c r="D46" s="105"/>
      <c r="E46" s="105"/>
      <c r="F46" s="105"/>
      <c r="G46" s="105"/>
      <c r="H46" s="105"/>
      <c r="I46" s="105"/>
      <c r="J46" s="105"/>
      <c r="K46" s="105"/>
    </row>
    <row r="47" spans="1:11" s="195" customFormat="1" ht="24" customHeight="1">
      <c r="A47" s="154" t="s">
        <v>213</v>
      </c>
      <c r="B47" s="152" t="s">
        <v>265</v>
      </c>
      <c r="C47" s="97"/>
      <c r="D47" s="105">
        <f>SUM(C42:C46)/100*5</f>
        <v>0</v>
      </c>
      <c r="E47" s="105"/>
      <c r="F47" s="105"/>
      <c r="G47" s="105"/>
      <c r="H47" s="105"/>
      <c r="I47" s="105"/>
      <c r="J47" s="105"/>
      <c r="K47" s="105"/>
    </row>
    <row r="48" spans="1:11" s="175" customFormat="1" ht="24.95" customHeight="1">
      <c r="A48" s="273" t="s">
        <v>214</v>
      </c>
      <c r="B48" s="274"/>
      <c r="C48" s="194"/>
      <c r="D48" s="105"/>
      <c r="E48" s="105"/>
      <c r="F48" s="105"/>
      <c r="G48" s="105"/>
      <c r="H48" s="105"/>
      <c r="I48" s="105"/>
      <c r="J48" s="105"/>
      <c r="K48" s="105"/>
    </row>
    <row r="49" spans="1:11" s="195" customFormat="1" ht="12.75" customHeight="1">
      <c r="A49" s="154" t="s">
        <v>215</v>
      </c>
      <c r="B49" s="152" t="s">
        <v>288</v>
      </c>
      <c r="C49" s="97"/>
      <c r="D49" s="105"/>
      <c r="E49" s="105"/>
      <c r="F49" s="105"/>
      <c r="G49" s="105"/>
      <c r="H49" s="105"/>
      <c r="I49" s="105"/>
      <c r="J49" s="105"/>
      <c r="K49" s="105"/>
    </row>
    <row r="50" spans="1:11" s="195" customFormat="1" ht="12.75" customHeight="1">
      <c r="A50" s="151" t="s">
        <v>129</v>
      </c>
      <c r="B50" s="160" t="s">
        <v>289</v>
      </c>
      <c r="C50" s="97"/>
      <c r="D50" s="105"/>
      <c r="E50" s="105"/>
      <c r="F50" s="105"/>
      <c r="G50" s="105"/>
      <c r="H50" s="105"/>
      <c r="I50" s="105"/>
      <c r="J50" s="105"/>
      <c r="K50" s="105"/>
    </row>
    <row r="51" spans="1:11" s="195" customFormat="1" ht="12.75" customHeight="1">
      <c r="A51" s="151" t="s">
        <v>130</v>
      </c>
      <c r="B51" s="160" t="s">
        <v>132</v>
      </c>
      <c r="C51" s="97"/>
      <c r="D51" s="105"/>
      <c r="E51" s="105"/>
      <c r="F51" s="105"/>
      <c r="G51" s="105"/>
      <c r="H51" s="105"/>
      <c r="I51" s="105"/>
      <c r="J51" s="105"/>
      <c r="K51" s="105"/>
    </row>
    <row r="52" spans="1:11" s="195" customFormat="1" ht="12.75" customHeight="1">
      <c r="A52" s="151" t="s">
        <v>131</v>
      </c>
      <c r="B52" s="162" t="s">
        <v>173</v>
      </c>
      <c r="C52" s="97"/>
      <c r="D52" s="105">
        <f>SUM(C49:C51)/100*5</f>
        <v>0</v>
      </c>
      <c r="E52" s="105"/>
      <c r="F52" s="105"/>
      <c r="G52" s="105"/>
      <c r="H52" s="105"/>
      <c r="I52" s="105"/>
      <c r="J52" s="105"/>
      <c r="K52" s="105"/>
    </row>
    <row r="53" spans="1:11" s="175" customFormat="1" ht="24.95" customHeight="1">
      <c r="A53" s="273" t="s">
        <v>290</v>
      </c>
      <c r="B53" s="274"/>
      <c r="C53" s="194"/>
      <c r="D53" s="105"/>
      <c r="E53" s="105"/>
      <c r="F53" s="105"/>
      <c r="G53" s="105"/>
      <c r="H53" s="105"/>
      <c r="I53" s="105"/>
      <c r="J53" s="105"/>
      <c r="K53" s="105"/>
    </row>
    <row r="54" spans="1:11" s="195" customFormat="1" ht="12.75" customHeight="1">
      <c r="A54" s="151" t="s">
        <v>133</v>
      </c>
      <c r="B54" s="160" t="s">
        <v>291</v>
      </c>
      <c r="C54" s="97"/>
      <c r="D54" s="105"/>
      <c r="E54" s="105"/>
      <c r="F54" s="105"/>
      <c r="G54" s="105"/>
      <c r="H54" s="105"/>
      <c r="I54" s="105"/>
      <c r="J54" s="105"/>
      <c r="K54" s="105"/>
    </row>
    <row r="55" spans="1:11" s="175" customFormat="1" ht="24.95" customHeight="1">
      <c r="A55" s="273" t="s">
        <v>188</v>
      </c>
      <c r="B55" s="274"/>
      <c r="C55" s="194"/>
      <c r="D55" s="105"/>
      <c r="E55" s="105"/>
      <c r="F55" s="105"/>
      <c r="G55" s="105"/>
      <c r="H55" s="105"/>
      <c r="I55" s="105"/>
      <c r="J55" s="105"/>
      <c r="K55" s="105"/>
    </row>
    <row r="56" spans="1:11" ht="24" customHeight="1">
      <c r="A56" s="151" t="s">
        <v>134</v>
      </c>
      <c r="B56" s="160" t="s">
        <v>292</v>
      </c>
      <c r="C56" s="93"/>
      <c r="D56" s="105"/>
      <c r="E56" s="105"/>
      <c r="F56" s="105"/>
      <c r="G56" s="105"/>
      <c r="H56" s="105"/>
      <c r="I56" s="105"/>
      <c r="J56" s="105"/>
      <c r="K56" s="105"/>
    </row>
    <row r="57" spans="1:11" s="175" customFormat="1" ht="24.95" customHeight="1">
      <c r="A57" s="273" t="s">
        <v>186</v>
      </c>
      <c r="B57" s="274"/>
      <c r="C57" s="194"/>
      <c r="D57" s="105"/>
      <c r="E57" s="105"/>
      <c r="F57" s="105"/>
      <c r="G57" s="105"/>
      <c r="H57" s="105"/>
      <c r="I57" s="105"/>
      <c r="J57" s="105"/>
      <c r="K57" s="105"/>
    </row>
    <row r="58" spans="1:11" ht="24" customHeight="1">
      <c r="A58" s="151" t="s">
        <v>135</v>
      </c>
      <c r="B58" s="160" t="s">
        <v>293</v>
      </c>
      <c r="C58" s="93"/>
      <c r="D58" s="105"/>
      <c r="E58" s="105"/>
      <c r="F58" s="105"/>
      <c r="G58" s="105"/>
      <c r="H58" s="105"/>
      <c r="I58" s="105"/>
      <c r="J58" s="105"/>
      <c r="K58" s="105"/>
    </row>
    <row r="59" spans="1:11" ht="12.75" customHeight="1">
      <c r="A59" s="151" t="s">
        <v>136</v>
      </c>
      <c r="B59" s="162" t="s">
        <v>137</v>
      </c>
      <c r="C59" s="93"/>
      <c r="D59" s="105"/>
      <c r="E59" s="105"/>
      <c r="F59" s="105"/>
      <c r="G59" s="105"/>
      <c r="H59" s="105"/>
      <c r="I59" s="105"/>
      <c r="J59" s="105"/>
      <c r="K59" s="105"/>
    </row>
    <row r="60" spans="1:11" ht="12.75" customHeight="1">
      <c r="A60" s="151" t="s">
        <v>138</v>
      </c>
      <c r="B60" s="160" t="s">
        <v>139</v>
      </c>
      <c r="C60" s="93"/>
      <c r="D60" s="105"/>
      <c r="E60" s="105"/>
      <c r="F60" s="105"/>
      <c r="G60" s="105"/>
      <c r="H60" s="105"/>
      <c r="I60" s="105"/>
      <c r="J60" s="105"/>
      <c r="K60" s="105"/>
    </row>
    <row r="61" spans="1:11" ht="12.75" customHeight="1">
      <c r="A61" s="151" t="s">
        <v>140</v>
      </c>
      <c r="B61" s="160" t="s">
        <v>141</v>
      </c>
      <c r="C61" s="93"/>
      <c r="D61" s="105"/>
      <c r="E61" s="105"/>
      <c r="F61" s="105"/>
      <c r="G61" s="105"/>
      <c r="H61" s="105"/>
      <c r="I61" s="105"/>
      <c r="J61" s="105"/>
      <c r="K61" s="105"/>
    </row>
    <row r="62" spans="1:11" ht="24" customHeight="1">
      <c r="A62" s="151" t="s">
        <v>142</v>
      </c>
      <c r="B62" s="160" t="s">
        <v>143</v>
      </c>
      <c r="C62" s="93"/>
      <c r="D62" s="105"/>
      <c r="E62" s="105"/>
      <c r="F62" s="105"/>
      <c r="G62" s="105"/>
      <c r="H62" s="105"/>
      <c r="I62" s="105"/>
      <c r="J62" s="105"/>
      <c r="K62" s="105"/>
    </row>
    <row r="63" spans="1:11" ht="12.75" customHeight="1">
      <c r="A63" s="151" t="s">
        <v>144</v>
      </c>
      <c r="B63" s="160" t="s">
        <v>294</v>
      </c>
      <c r="C63" s="93"/>
      <c r="D63" s="105"/>
      <c r="E63" s="105"/>
      <c r="F63" s="105"/>
      <c r="G63" s="105"/>
      <c r="H63" s="105"/>
      <c r="I63" s="105"/>
      <c r="J63" s="105"/>
      <c r="K63" s="105"/>
    </row>
    <row r="64" spans="1:11" ht="36" customHeight="1">
      <c r="A64" s="151" t="s">
        <v>145</v>
      </c>
      <c r="B64" s="160" t="s">
        <v>262</v>
      </c>
      <c r="C64" s="93"/>
      <c r="D64" s="105">
        <f>SUM(C58:C63)/100*5</f>
        <v>0</v>
      </c>
      <c r="E64" s="105"/>
      <c r="F64" s="105"/>
      <c r="G64" s="105"/>
      <c r="H64" s="105"/>
      <c r="I64" s="105"/>
      <c r="J64" s="105"/>
      <c r="K64" s="105"/>
    </row>
    <row r="65" spans="1:11" s="175" customFormat="1" ht="24.95" customHeight="1">
      <c r="A65" s="284" t="s">
        <v>146</v>
      </c>
      <c r="B65" s="285"/>
      <c r="C65" s="193">
        <f>SUM(C67:C68,C70:C72,C74,C76:C77,C79:C84,C86:C92)</f>
        <v>0</v>
      </c>
      <c r="D65" s="105"/>
      <c r="E65" s="105"/>
      <c r="F65" s="105"/>
      <c r="G65" s="105"/>
      <c r="H65" s="105"/>
      <c r="I65" s="105"/>
      <c r="J65" s="105"/>
      <c r="K65" s="105"/>
    </row>
    <row r="66" spans="1:11" s="175" customFormat="1" ht="24.95" customHeight="1">
      <c r="A66" s="273" t="s">
        <v>295</v>
      </c>
      <c r="B66" s="274"/>
      <c r="C66" s="194"/>
      <c r="D66" s="105"/>
      <c r="E66" s="105"/>
      <c r="F66" s="105"/>
      <c r="G66" s="105"/>
      <c r="H66" s="105"/>
      <c r="I66" s="105"/>
      <c r="J66" s="105"/>
      <c r="K66" s="105"/>
    </row>
    <row r="67" spans="1:11" s="186" customFormat="1" ht="12.75" customHeight="1">
      <c r="A67" s="151" t="s">
        <v>255</v>
      </c>
      <c r="B67" s="160" t="s">
        <v>296</v>
      </c>
      <c r="C67" s="93"/>
      <c r="D67" s="105"/>
      <c r="E67" s="105"/>
      <c r="F67" s="105"/>
      <c r="G67" s="105"/>
      <c r="H67" s="105"/>
      <c r="I67" s="105"/>
      <c r="J67" s="105"/>
      <c r="K67" s="105"/>
    </row>
    <row r="68" spans="1:11" s="186" customFormat="1" ht="24" customHeight="1">
      <c r="A68" s="151" t="s">
        <v>232</v>
      </c>
      <c r="B68" s="160" t="s">
        <v>297</v>
      </c>
      <c r="C68" s="93"/>
      <c r="D68" s="105">
        <f>SUM(C67)/100*5</f>
        <v>0</v>
      </c>
      <c r="E68" s="105"/>
      <c r="F68" s="105"/>
      <c r="G68" s="105"/>
      <c r="H68" s="105"/>
      <c r="I68" s="105"/>
      <c r="J68" s="105"/>
      <c r="K68" s="105"/>
    </row>
    <row r="69" spans="1:11" s="175" customFormat="1" ht="24.95" customHeight="1">
      <c r="A69" s="273" t="s">
        <v>298</v>
      </c>
      <c r="B69" s="274"/>
      <c r="C69" s="194"/>
      <c r="D69" s="105"/>
      <c r="E69" s="105"/>
      <c r="F69" s="105"/>
      <c r="G69" s="105"/>
      <c r="H69" s="105"/>
      <c r="I69" s="105"/>
      <c r="J69" s="105"/>
      <c r="K69" s="105"/>
    </row>
    <row r="70" spans="1:11" s="186" customFormat="1" ht="12.75" customHeight="1">
      <c r="A70" s="151" t="s">
        <v>149</v>
      </c>
      <c r="B70" s="162" t="s">
        <v>150</v>
      </c>
      <c r="C70" s="93"/>
      <c r="D70" s="105"/>
      <c r="E70" s="105"/>
      <c r="F70" s="105"/>
      <c r="G70" s="105"/>
      <c r="H70" s="105"/>
      <c r="I70" s="105"/>
      <c r="J70" s="105"/>
      <c r="K70" s="105"/>
    </row>
    <row r="71" spans="1:11" s="186" customFormat="1" ht="12.75" customHeight="1">
      <c r="A71" s="151" t="s">
        <v>151</v>
      </c>
      <c r="B71" s="162" t="s">
        <v>152</v>
      </c>
      <c r="C71" s="93"/>
      <c r="D71" s="105"/>
      <c r="E71" s="105"/>
      <c r="F71" s="105"/>
      <c r="G71" s="105"/>
      <c r="H71" s="105"/>
      <c r="I71" s="105"/>
      <c r="J71" s="105"/>
      <c r="K71" s="105"/>
    </row>
    <row r="72" spans="1:11" s="186" customFormat="1" ht="24" customHeight="1">
      <c r="A72" s="151" t="s">
        <v>153</v>
      </c>
      <c r="B72" s="160" t="s">
        <v>263</v>
      </c>
      <c r="C72" s="93"/>
      <c r="D72" s="105">
        <f>SUM(C70:C71)/100*5</f>
        <v>0</v>
      </c>
      <c r="E72" s="105"/>
      <c r="F72" s="105"/>
      <c r="G72" s="105"/>
      <c r="H72" s="105"/>
      <c r="I72" s="105"/>
      <c r="J72" s="105"/>
      <c r="K72" s="105"/>
    </row>
    <row r="73" spans="1:11" s="175" customFormat="1" ht="24.95" customHeight="1">
      <c r="A73" s="273" t="s">
        <v>299</v>
      </c>
      <c r="B73" s="274"/>
      <c r="C73" s="194"/>
      <c r="D73" s="105"/>
      <c r="E73" s="105"/>
      <c r="F73" s="105"/>
      <c r="G73" s="105"/>
      <c r="H73" s="105"/>
      <c r="I73" s="105"/>
      <c r="J73" s="105"/>
      <c r="K73" s="105"/>
    </row>
    <row r="74" spans="1:11" s="186" customFormat="1" ht="12.75" customHeight="1">
      <c r="A74" s="167" t="s">
        <v>174</v>
      </c>
      <c r="B74" s="153" t="s">
        <v>175</v>
      </c>
      <c r="C74" s="93"/>
      <c r="D74" s="105"/>
      <c r="E74" s="105"/>
      <c r="F74" s="105"/>
      <c r="G74" s="105"/>
      <c r="H74" s="105"/>
      <c r="I74" s="105"/>
      <c r="J74" s="105"/>
      <c r="K74" s="105"/>
    </row>
    <row r="75" spans="1:11" s="186" customFormat="1" ht="42" customHeight="1">
      <c r="A75" s="273" t="s">
        <v>187</v>
      </c>
      <c r="B75" s="279"/>
      <c r="C75" s="194"/>
      <c r="D75" s="105"/>
      <c r="E75" s="105"/>
      <c r="F75" s="105"/>
      <c r="G75" s="105"/>
      <c r="H75" s="105"/>
      <c r="I75" s="105"/>
      <c r="J75" s="105"/>
      <c r="K75" s="105"/>
    </row>
    <row r="76" spans="1:11" s="186" customFormat="1" ht="12.75" customHeight="1">
      <c r="A76" s="154" t="s">
        <v>302</v>
      </c>
      <c r="B76" s="160" t="s">
        <v>300</v>
      </c>
      <c r="C76" s="93"/>
      <c r="D76" s="105"/>
      <c r="E76" s="105"/>
      <c r="F76" s="105"/>
      <c r="G76" s="105"/>
      <c r="H76" s="105"/>
      <c r="I76" s="105"/>
      <c r="J76" s="105"/>
      <c r="K76" s="105"/>
    </row>
    <row r="77" spans="1:11" s="186" customFormat="1" ht="12.75" customHeight="1">
      <c r="A77" s="151" t="s">
        <v>154</v>
      </c>
      <c r="B77" s="160" t="s">
        <v>301</v>
      </c>
      <c r="C77" s="93"/>
      <c r="D77" s="105">
        <f>SUM(C76)/100*5</f>
        <v>0</v>
      </c>
      <c r="E77" s="105"/>
      <c r="F77" s="105"/>
      <c r="G77" s="105"/>
      <c r="H77" s="105"/>
      <c r="I77" s="105"/>
      <c r="J77" s="105"/>
      <c r="K77" s="105"/>
    </row>
    <row r="78" spans="1:11" s="175" customFormat="1" ht="24.95" customHeight="1">
      <c r="A78" s="273" t="s">
        <v>77</v>
      </c>
      <c r="B78" s="274"/>
      <c r="C78" s="194"/>
      <c r="D78" s="105"/>
      <c r="E78" s="105"/>
      <c r="F78" s="105"/>
      <c r="G78" s="105"/>
      <c r="H78" s="105"/>
      <c r="I78" s="105"/>
      <c r="J78" s="105"/>
      <c r="K78" s="105"/>
    </row>
    <row r="79" spans="1:11" s="189" customFormat="1" ht="12.75" customHeight="1">
      <c r="A79" s="151" t="s">
        <v>155</v>
      </c>
      <c r="B79" s="160" t="s">
        <v>303</v>
      </c>
      <c r="C79" s="93"/>
      <c r="D79" s="105"/>
      <c r="E79" s="105"/>
      <c r="F79" s="105"/>
      <c r="G79" s="105"/>
      <c r="H79" s="105"/>
      <c r="I79" s="105"/>
      <c r="J79" s="105"/>
      <c r="K79" s="105"/>
    </row>
    <row r="80" spans="1:11" s="189" customFormat="1" ht="12.75" customHeight="1">
      <c r="A80" s="154" t="s">
        <v>156</v>
      </c>
      <c r="B80" s="160" t="s">
        <v>157</v>
      </c>
      <c r="C80" s="93"/>
      <c r="D80" s="105"/>
      <c r="E80" s="105"/>
      <c r="F80" s="105"/>
      <c r="G80" s="105"/>
      <c r="H80" s="105"/>
      <c r="I80" s="105"/>
      <c r="J80" s="105"/>
      <c r="K80" s="105"/>
    </row>
    <row r="81" spans="1:11" s="189" customFormat="1" ht="12.75" customHeight="1">
      <c r="A81" s="154" t="s">
        <v>158</v>
      </c>
      <c r="B81" s="160" t="s">
        <v>304</v>
      </c>
      <c r="C81" s="93"/>
      <c r="D81" s="105"/>
      <c r="E81" s="105"/>
      <c r="F81" s="105"/>
      <c r="G81" s="105"/>
      <c r="H81" s="105"/>
      <c r="I81" s="105"/>
      <c r="J81" s="105"/>
      <c r="K81" s="105"/>
    </row>
    <row r="82" spans="1:11" s="189" customFormat="1" ht="12.75" customHeight="1">
      <c r="A82" s="154" t="s">
        <v>38</v>
      </c>
      <c r="B82" s="160" t="s">
        <v>160</v>
      </c>
      <c r="C82" s="93"/>
      <c r="D82" s="105"/>
      <c r="E82" s="105"/>
      <c r="F82" s="105"/>
      <c r="G82" s="105"/>
      <c r="H82" s="105"/>
      <c r="I82" s="105"/>
      <c r="J82" s="105"/>
      <c r="K82" s="105"/>
    </row>
    <row r="83" spans="1:11" s="189" customFormat="1" ht="12.75" customHeight="1">
      <c r="A83" s="154" t="s">
        <v>39</v>
      </c>
      <c r="B83" s="160" t="s">
        <v>161</v>
      </c>
      <c r="C83" s="93"/>
      <c r="D83" s="105"/>
      <c r="E83" s="105"/>
      <c r="F83" s="105"/>
      <c r="G83" s="105"/>
      <c r="H83" s="105"/>
      <c r="I83" s="105"/>
      <c r="J83" s="105"/>
      <c r="K83" s="105"/>
    </row>
    <row r="84" spans="1:11" s="186" customFormat="1" ht="12.75" customHeight="1">
      <c r="A84" s="154" t="s">
        <v>162</v>
      </c>
      <c r="B84" s="162" t="s">
        <v>163</v>
      </c>
      <c r="C84" s="93"/>
      <c r="D84" s="105">
        <f>SUM(C79:C83)/100*5</f>
        <v>0</v>
      </c>
      <c r="E84" s="105"/>
      <c r="F84" s="105"/>
      <c r="G84" s="105"/>
      <c r="H84" s="105"/>
      <c r="I84" s="105"/>
      <c r="J84" s="105"/>
      <c r="K84" s="105"/>
    </row>
    <row r="85" spans="1:11" s="175" customFormat="1" ht="24.95" customHeight="1">
      <c r="A85" s="273" t="s">
        <v>189</v>
      </c>
      <c r="B85" s="274"/>
      <c r="C85" s="194"/>
      <c r="D85" s="105"/>
      <c r="E85" s="105"/>
      <c r="F85" s="105"/>
      <c r="G85" s="105"/>
      <c r="H85" s="105"/>
      <c r="I85" s="105"/>
      <c r="J85" s="105"/>
      <c r="K85" s="105"/>
    </row>
    <row r="86" spans="1:11" s="186" customFormat="1" ht="24" customHeight="1">
      <c r="A86" s="154" t="s">
        <v>164</v>
      </c>
      <c r="B86" s="160" t="s">
        <v>305</v>
      </c>
      <c r="C86" s="93"/>
      <c r="D86" s="105"/>
      <c r="E86" s="105"/>
      <c r="F86" s="105"/>
      <c r="G86" s="105"/>
      <c r="H86" s="105"/>
      <c r="I86" s="105"/>
      <c r="J86" s="105"/>
      <c r="K86" s="105"/>
    </row>
    <row r="87" spans="1:11" s="186" customFormat="1" ht="12.75" customHeight="1">
      <c r="A87" s="154" t="s">
        <v>40</v>
      </c>
      <c r="B87" s="162" t="s">
        <v>165</v>
      </c>
      <c r="C87" s="93"/>
      <c r="D87" s="105"/>
      <c r="E87" s="105"/>
      <c r="F87" s="105"/>
      <c r="G87" s="105"/>
      <c r="H87" s="105"/>
      <c r="I87" s="105"/>
      <c r="J87" s="105"/>
      <c r="K87" s="105"/>
    </row>
    <row r="88" spans="1:11" s="186" customFormat="1" ht="12.75" customHeight="1">
      <c r="A88" s="154" t="s">
        <v>41</v>
      </c>
      <c r="B88" s="160" t="s">
        <v>166</v>
      </c>
      <c r="C88" s="93"/>
      <c r="D88" s="105"/>
      <c r="E88" s="105"/>
      <c r="F88" s="105"/>
      <c r="G88" s="105"/>
      <c r="H88" s="105"/>
      <c r="I88" s="105"/>
      <c r="J88" s="105"/>
      <c r="K88" s="105"/>
    </row>
    <row r="89" spans="1:11" s="186" customFormat="1" ht="12.75" customHeight="1">
      <c r="A89" s="154" t="s">
        <v>42</v>
      </c>
      <c r="B89" s="160" t="s">
        <v>141</v>
      </c>
      <c r="C89" s="93"/>
      <c r="D89" s="105"/>
      <c r="E89" s="105"/>
      <c r="F89" s="105"/>
      <c r="G89" s="105"/>
      <c r="H89" s="105"/>
      <c r="I89" s="105"/>
      <c r="J89" s="105"/>
      <c r="K89" s="105"/>
    </row>
    <row r="90" spans="1:11" s="186" customFormat="1" ht="24" customHeight="1">
      <c r="A90" s="204" t="s">
        <v>159</v>
      </c>
      <c r="B90" s="205" t="s">
        <v>167</v>
      </c>
      <c r="C90" s="93"/>
      <c r="D90" s="105"/>
      <c r="E90" s="105"/>
      <c r="F90" s="105"/>
      <c r="G90" s="105"/>
      <c r="H90" s="105"/>
      <c r="I90" s="105"/>
      <c r="J90" s="105"/>
      <c r="K90" s="105"/>
    </row>
    <row r="91" spans="1:11" s="186" customFormat="1" ht="12.75" customHeight="1">
      <c r="A91" s="207" t="s">
        <v>168</v>
      </c>
      <c r="B91" s="208" t="s">
        <v>306</v>
      </c>
      <c r="C91" s="93"/>
      <c r="D91" s="105"/>
      <c r="E91" s="105"/>
      <c r="F91" s="105"/>
      <c r="G91" s="105"/>
      <c r="H91" s="105"/>
      <c r="I91" s="105"/>
      <c r="J91" s="105"/>
      <c r="K91" s="105"/>
    </row>
    <row r="92" spans="1:11" s="186" customFormat="1" ht="24" customHeight="1">
      <c r="A92" s="206" t="s">
        <v>169</v>
      </c>
      <c r="B92" s="149" t="s">
        <v>170</v>
      </c>
      <c r="C92" s="93"/>
      <c r="D92" s="105">
        <f>SUM(C86:C91)/100*5</f>
        <v>0</v>
      </c>
      <c r="E92" s="105"/>
      <c r="F92" s="105"/>
      <c r="G92" s="105"/>
      <c r="H92" s="105"/>
      <c r="I92" s="105"/>
      <c r="J92" s="105"/>
      <c r="K92" s="105"/>
    </row>
    <row r="93" spans="1:11" s="175" customFormat="1" ht="24.95" customHeight="1">
      <c r="A93" s="284" t="s">
        <v>229</v>
      </c>
      <c r="B93" s="285"/>
      <c r="C93" s="193">
        <f>SUM(C95:C96)</f>
        <v>0</v>
      </c>
      <c r="D93" s="105"/>
      <c r="E93" s="105"/>
      <c r="F93" s="105"/>
      <c r="G93" s="105"/>
      <c r="H93" s="105"/>
      <c r="I93" s="105"/>
      <c r="J93" s="105"/>
      <c r="K93" s="105"/>
    </row>
    <row r="94" spans="1:11" s="175" customFormat="1" ht="24.95" customHeight="1">
      <c r="A94" s="273" t="s">
        <v>225</v>
      </c>
      <c r="B94" s="274"/>
      <c r="C94" s="194"/>
      <c r="D94" s="105"/>
      <c r="E94" s="105"/>
      <c r="F94" s="105"/>
      <c r="G94" s="105"/>
      <c r="H94" s="105"/>
      <c r="I94" s="105"/>
      <c r="J94" s="105"/>
      <c r="K94" s="105"/>
    </row>
    <row r="95" spans="1:11" s="186" customFormat="1" ht="12.75" customHeight="1">
      <c r="A95" s="154" t="s">
        <v>310</v>
      </c>
      <c r="B95" s="152" t="s">
        <v>307</v>
      </c>
      <c r="C95" s="93"/>
      <c r="D95" s="105"/>
      <c r="E95" s="105"/>
      <c r="F95" s="105"/>
      <c r="G95" s="105"/>
      <c r="H95" s="105"/>
      <c r="I95" s="105"/>
      <c r="J95" s="105"/>
      <c r="K95" s="105"/>
    </row>
    <row r="96" spans="1:11" s="186" customFormat="1" ht="12.75" customHeight="1">
      <c r="A96" s="154" t="s">
        <v>227</v>
      </c>
      <c r="B96" s="152" t="s">
        <v>228</v>
      </c>
      <c r="C96" s="93"/>
      <c r="D96" s="105">
        <f>SUM(C95)/100*5</f>
        <v>0</v>
      </c>
      <c r="E96" s="105"/>
      <c r="F96" s="105"/>
      <c r="G96" s="105"/>
      <c r="H96" s="105"/>
      <c r="I96" s="105"/>
      <c r="J96" s="105"/>
      <c r="K96" s="105"/>
    </row>
    <row r="97" spans="1:11" s="175" customFormat="1" ht="24.95" customHeight="1">
      <c r="A97" s="284" t="s">
        <v>171</v>
      </c>
      <c r="B97" s="285"/>
      <c r="C97" s="193">
        <f>SUM(C99:C100,C102)</f>
        <v>0</v>
      </c>
      <c r="D97" s="105"/>
      <c r="E97" s="105"/>
      <c r="F97" s="105"/>
      <c r="G97" s="105"/>
      <c r="H97" s="105"/>
      <c r="I97" s="105"/>
      <c r="J97" s="105"/>
      <c r="K97" s="105"/>
    </row>
    <row r="98" spans="1:11" ht="24.95" customHeight="1">
      <c r="A98" s="273" t="s">
        <v>190</v>
      </c>
      <c r="B98" s="274"/>
      <c r="C98" s="194"/>
      <c r="D98" s="105"/>
      <c r="E98" s="105"/>
      <c r="F98" s="105"/>
      <c r="G98" s="105"/>
      <c r="H98" s="105"/>
      <c r="I98" s="105"/>
      <c r="J98" s="105"/>
      <c r="K98" s="105"/>
    </row>
    <row r="99" spans="1:11" ht="12.75" customHeight="1">
      <c r="A99" s="154" t="s">
        <v>176</v>
      </c>
      <c r="B99" s="160" t="s">
        <v>308</v>
      </c>
      <c r="C99" s="93"/>
      <c r="D99" s="105"/>
      <c r="E99" s="105"/>
      <c r="F99" s="105"/>
      <c r="G99" s="105"/>
      <c r="H99" s="105"/>
      <c r="I99" s="105"/>
      <c r="J99" s="105"/>
      <c r="K99" s="105"/>
    </row>
    <row r="100" spans="1:11" ht="12.75" customHeight="1">
      <c r="A100" s="154" t="s">
        <v>177</v>
      </c>
      <c r="B100" s="160" t="s">
        <v>309</v>
      </c>
      <c r="C100" s="93"/>
      <c r="D100" s="105">
        <f>SUM(C99)/100*5</f>
        <v>0</v>
      </c>
      <c r="E100" s="105"/>
      <c r="F100" s="105"/>
      <c r="G100" s="105"/>
      <c r="H100" s="105"/>
      <c r="I100" s="105"/>
      <c r="J100" s="105"/>
      <c r="K100" s="105"/>
    </row>
    <row r="101" spans="1:11" s="175" customFormat="1" ht="24.95" customHeight="1">
      <c r="A101" s="273" t="s">
        <v>178</v>
      </c>
      <c r="B101" s="274"/>
      <c r="C101" s="194"/>
      <c r="D101" s="105"/>
      <c r="E101" s="105"/>
      <c r="F101" s="105"/>
      <c r="G101" s="105"/>
      <c r="H101" s="105"/>
      <c r="I101" s="105"/>
      <c r="J101" s="105"/>
      <c r="K101" s="105"/>
    </row>
    <row r="102" spans="1:11" ht="12.75" customHeight="1" thickBot="1">
      <c r="A102" s="172" t="s">
        <v>319</v>
      </c>
      <c r="B102" s="173" t="s">
        <v>321</v>
      </c>
      <c r="C102" s="94"/>
      <c r="D102" s="105"/>
      <c r="E102" s="105"/>
      <c r="F102" s="105"/>
      <c r="G102" s="105"/>
      <c r="H102" s="105"/>
      <c r="I102" s="105"/>
      <c r="J102" s="105"/>
      <c r="K102" s="105"/>
    </row>
    <row r="103" spans="1:11">
      <c r="A103" s="105"/>
      <c r="B103" s="105"/>
      <c r="C103" s="105"/>
      <c r="D103" s="105"/>
      <c r="E103" s="105"/>
      <c r="F103" s="105"/>
      <c r="G103" s="105"/>
      <c r="H103" s="105"/>
      <c r="I103" s="105"/>
      <c r="J103" s="105"/>
      <c r="K103" s="105"/>
    </row>
    <row r="104" spans="1:11">
      <c r="A104" s="105"/>
      <c r="B104" s="105"/>
      <c r="C104" s="105"/>
      <c r="D104" s="105"/>
      <c r="E104" s="105"/>
      <c r="F104" s="105"/>
      <c r="G104" s="105"/>
      <c r="H104" s="105"/>
      <c r="I104" s="105"/>
      <c r="J104" s="105"/>
      <c r="K104" s="105"/>
    </row>
    <row r="105" spans="1:11">
      <c r="A105" s="105"/>
      <c r="B105" s="105"/>
      <c r="C105" s="105"/>
      <c r="D105" s="105"/>
      <c r="E105" s="105"/>
      <c r="F105" s="105"/>
      <c r="G105" s="105"/>
      <c r="H105" s="105"/>
      <c r="I105" s="105"/>
      <c r="J105" s="105"/>
      <c r="K105" s="105"/>
    </row>
    <row r="106" spans="1:11">
      <c r="A106" s="105"/>
      <c r="B106" s="105"/>
      <c r="C106" s="105"/>
      <c r="D106" s="105"/>
      <c r="E106" s="105"/>
      <c r="F106" s="105"/>
      <c r="G106" s="105"/>
      <c r="H106" s="105"/>
      <c r="I106" s="105"/>
      <c r="J106" s="105"/>
      <c r="K106" s="105"/>
    </row>
    <row r="107" spans="1:11">
      <c r="A107" s="105"/>
      <c r="B107" s="105"/>
      <c r="C107" s="105"/>
      <c r="D107" s="105"/>
      <c r="E107" s="105"/>
      <c r="F107" s="105"/>
      <c r="G107" s="105"/>
      <c r="H107" s="105"/>
      <c r="I107" s="105"/>
      <c r="J107" s="105"/>
      <c r="K107" s="105"/>
    </row>
    <row r="108" spans="1:11">
      <c r="A108" s="105"/>
      <c r="B108" s="105"/>
      <c r="C108" s="105"/>
      <c r="D108" s="105"/>
      <c r="E108" s="105"/>
      <c r="F108" s="105"/>
      <c r="G108" s="105"/>
      <c r="H108" s="105"/>
      <c r="I108" s="105"/>
      <c r="J108" s="105"/>
      <c r="K108" s="105"/>
    </row>
    <row r="109" spans="1:11">
      <c r="A109" s="105"/>
      <c r="B109" s="105"/>
      <c r="C109" s="105"/>
      <c r="D109" s="105"/>
      <c r="E109" s="105"/>
      <c r="F109" s="105"/>
      <c r="G109" s="105"/>
      <c r="H109" s="105"/>
      <c r="I109" s="105"/>
      <c r="J109" s="105"/>
      <c r="K109" s="105"/>
    </row>
    <row r="110" spans="1:11">
      <c r="A110" s="105"/>
      <c r="B110" s="105"/>
      <c r="C110" s="105"/>
      <c r="D110" s="105"/>
      <c r="E110" s="105"/>
      <c r="F110" s="105"/>
      <c r="G110" s="105"/>
      <c r="H110" s="105"/>
      <c r="I110" s="105"/>
      <c r="J110" s="105"/>
      <c r="K110" s="105"/>
    </row>
    <row r="111" spans="1:11">
      <c r="A111" s="105"/>
      <c r="B111" s="105"/>
      <c r="C111" s="105"/>
      <c r="D111" s="105"/>
      <c r="E111" s="105"/>
      <c r="F111" s="105"/>
      <c r="G111" s="105"/>
      <c r="H111" s="105"/>
      <c r="I111" s="105"/>
      <c r="J111" s="105"/>
      <c r="K111" s="105"/>
    </row>
    <row r="112" spans="1:11">
      <c r="A112" s="105"/>
      <c r="B112" s="105"/>
      <c r="C112" s="105"/>
      <c r="D112" s="105"/>
      <c r="E112" s="105"/>
      <c r="F112" s="105"/>
      <c r="G112" s="105"/>
      <c r="H112" s="105"/>
      <c r="I112" s="105"/>
      <c r="J112" s="105"/>
      <c r="K112" s="105"/>
    </row>
    <row r="113" spans="1:11">
      <c r="A113" s="105"/>
      <c r="B113" s="105"/>
      <c r="C113" s="105"/>
      <c r="D113" s="105"/>
      <c r="E113" s="105"/>
      <c r="F113" s="105"/>
      <c r="G113" s="105"/>
      <c r="H113" s="105"/>
      <c r="I113" s="105"/>
      <c r="J113" s="105"/>
      <c r="K113" s="105"/>
    </row>
    <row r="114" spans="1:11">
      <c r="A114" s="105"/>
      <c r="B114" s="105"/>
      <c r="C114" s="105"/>
      <c r="D114" s="105"/>
      <c r="E114" s="105"/>
      <c r="F114" s="105"/>
      <c r="G114" s="105"/>
      <c r="H114" s="105"/>
      <c r="I114" s="105"/>
      <c r="J114" s="105"/>
      <c r="K114" s="105"/>
    </row>
    <row r="115" spans="1:11">
      <c r="A115" s="105"/>
      <c r="B115" s="105"/>
      <c r="C115" s="105"/>
      <c r="D115" s="105"/>
      <c r="E115" s="105"/>
      <c r="F115" s="105"/>
      <c r="G115" s="105"/>
      <c r="H115" s="105"/>
      <c r="I115" s="105"/>
      <c r="J115" s="105"/>
      <c r="K115" s="105"/>
    </row>
    <row r="116" spans="1:11">
      <c r="A116" s="105"/>
      <c r="B116" s="105"/>
      <c r="C116" s="105"/>
      <c r="D116" s="105"/>
      <c r="E116" s="105"/>
      <c r="F116" s="105"/>
      <c r="G116" s="105"/>
      <c r="H116" s="105"/>
      <c r="I116" s="105"/>
      <c r="J116" s="105"/>
      <c r="K116" s="105"/>
    </row>
    <row r="117" spans="1:11">
      <c r="A117" s="105"/>
      <c r="B117" s="105"/>
      <c r="C117" s="105"/>
      <c r="D117" s="105"/>
      <c r="E117" s="105"/>
      <c r="F117" s="105"/>
      <c r="G117" s="105"/>
      <c r="H117" s="105"/>
      <c r="I117" s="105"/>
      <c r="J117" s="105"/>
      <c r="K117" s="105"/>
    </row>
  </sheetData>
  <sheetProtection algorithmName="SHA-512" hashValue="VygWoispDxhtGLxxcpOADCBDmVQjKrg8s4hEGvzllDMqVmInKSTWmV/KFQ2KyaQ5zGFde7SpJST/Q3k9yDaLzA==" saltValue="SuueOl2/W6XFFvQSM78B0w==" spinCount="100000" sheet="1" objects="1" scenarios="1" selectLockedCells="1"/>
  <mergeCells count="5483">
    <mergeCell ref="A1:B1"/>
    <mergeCell ref="A2:B2"/>
    <mergeCell ref="A25:B25"/>
    <mergeCell ref="A33:B33"/>
    <mergeCell ref="A41:B41"/>
    <mergeCell ref="A48:B48"/>
    <mergeCell ref="O2:Q2"/>
    <mergeCell ref="R2:T2"/>
    <mergeCell ref="U2:W2"/>
    <mergeCell ref="X2:Z2"/>
    <mergeCell ref="AA2:AC2"/>
    <mergeCell ref="L2:N2"/>
    <mergeCell ref="A101:B101"/>
    <mergeCell ref="A55:B55"/>
    <mergeCell ref="A57:B57"/>
    <mergeCell ref="A65:B65"/>
    <mergeCell ref="A66:B66"/>
    <mergeCell ref="A69:B69"/>
    <mergeCell ref="A73:B73"/>
    <mergeCell ref="A75:B75"/>
    <mergeCell ref="A78:B78"/>
    <mergeCell ref="A85:B85"/>
    <mergeCell ref="A97:B97"/>
    <mergeCell ref="A98:B98"/>
    <mergeCell ref="A93:B93"/>
    <mergeCell ref="A94:B94"/>
    <mergeCell ref="A53:B53"/>
    <mergeCell ref="A3:B3"/>
    <mergeCell ref="A4:B4"/>
    <mergeCell ref="A5:B5"/>
    <mergeCell ref="A11:B11"/>
    <mergeCell ref="A12:B12"/>
    <mergeCell ref="A17:B17"/>
    <mergeCell ref="BW2:BY2"/>
    <mergeCell ref="BZ2:CB2"/>
    <mergeCell ref="CC2:CE2"/>
    <mergeCell ref="CF2:CH2"/>
    <mergeCell ref="CI2:CK2"/>
    <mergeCell ref="BH2:BJ2"/>
    <mergeCell ref="BK2:BM2"/>
    <mergeCell ref="BN2:BP2"/>
    <mergeCell ref="BQ2:BS2"/>
    <mergeCell ref="BT2:BV2"/>
    <mergeCell ref="AS2:AU2"/>
    <mergeCell ref="AV2:AX2"/>
    <mergeCell ref="AY2:BA2"/>
    <mergeCell ref="BB2:BD2"/>
    <mergeCell ref="BE2:BG2"/>
    <mergeCell ref="AD2:AF2"/>
    <mergeCell ref="AG2:AI2"/>
    <mergeCell ref="AJ2:AL2"/>
    <mergeCell ref="AM2:AO2"/>
    <mergeCell ref="AP2:AR2"/>
    <mergeCell ref="EE2:EG2"/>
    <mergeCell ref="EH2:EJ2"/>
    <mergeCell ref="EK2:EM2"/>
    <mergeCell ref="EN2:EP2"/>
    <mergeCell ref="EQ2:ES2"/>
    <mergeCell ref="DP2:DR2"/>
    <mergeCell ref="DS2:DU2"/>
    <mergeCell ref="DV2:DX2"/>
    <mergeCell ref="DY2:EA2"/>
    <mergeCell ref="EB2:ED2"/>
    <mergeCell ref="DA2:DC2"/>
    <mergeCell ref="DD2:DF2"/>
    <mergeCell ref="DG2:DI2"/>
    <mergeCell ref="DJ2:DL2"/>
    <mergeCell ref="DM2:DO2"/>
    <mergeCell ref="CL2:CN2"/>
    <mergeCell ref="CO2:CQ2"/>
    <mergeCell ref="CR2:CT2"/>
    <mergeCell ref="CU2:CW2"/>
    <mergeCell ref="CX2:CZ2"/>
    <mergeCell ref="GM2:GO2"/>
    <mergeCell ref="GP2:GR2"/>
    <mergeCell ref="GS2:GU2"/>
    <mergeCell ref="GV2:GX2"/>
    <mergeCell ref="GY2:HA2"/>
    <mergeCell ref="FX2:FZ2"/>
    <mergeCell ref="GA2:GC2"/>
    <mergeCell ref="GD2:GF2"/>
    <mergeCell ref="GG2:GI2"/>
    <mergeCell ref="GJ2:GL2"/>
    <mergeCell ref="FI2:FK2"/>
    <mergeCell ref="FL2:FN2"/>
    <mergeCell ref="FO2:FQ2"/>
    <mergeCell ref="FR2:FT2"/>
    <mergeCell ref="FU2:FW2"/>
    <mergeCell ref="ET2:EV2"/>
    <mergeCell ref="EW2:EY2"/>
    <mergeCell ref="EZ2:FB2"/>
    <mergeCell ref="FC2:FE2"/>
    <mergeCell ref="FF2:FH2"/>
    <mergeCell ref="IU2:IW2"/>
    <mergeCell ref="IX2:IZ2"/>
    <mergeCell ref="JA2:JC2"/>
    <mergeCell ref="JD2:JF2"/>
    <mergeCell ref="JG2:JI2"/>
    <mergeCell ref="IF2:IH2"/>
    <mergeCell ref="II2:IK2"/>
    <mergeCell ref="IL2:IN2"/>
    <mergeCell ref="IO2:IQ2"/>
    <mergeCell ref="IR2:IT2"/>
    <mergeCell ref="HQ2:HS2"/>
    <mergeCell ref="HT2:HV2"/>
    <mergeCell ref="HW2:HY2"/>
    <mergeCell ref="HZ2:IB2"/>
    <mergeCell ref="IC2:IE2"/>
    <mergeCell ref="HB2:HD2"/>
    <mergeCell ref="HE2:HG2"/>
    <mergeCell ref="HH2:HJ2"/>
    <mergeCell ref="HK2:HM2"/>
    <mergeCell ref="HN2:HP2"/>
    <mergeCell ref="LC2:LE2"/>
    <mergeCell ref="LF2:LH2"/>
    <mergeCell ref="LI2:LK2"/>
    <mergeCell ref="LL2:LN2"/>
    <mergeCell ref="LO2:LQ2"/>
    <mergeCell ref="KN2:KP2"/>
    <mergeCell ref="KQ2:KS2"/>
    <mergeCell ref="KT2:KV2"/>
    <mergeCell ref="KW2:KY2"/>
    <mergeCell ref="KZ2:LB2"/>
    <mergeCell ref="JY2:KA2"/>
    <mergeCell ref="KB2:KD2"/>
    <mergeCell ref="KE2:KG2"/>
    <mergeCell ref="KH2:KJ2"/>
    <mergeCell ref="KK2:KM2"/>
    <mergeCell ref="JJ2:JL2"/>
    <mergeCell ref="JM2:JO2"/>
    <mergeCell ref="JP2:JR2"/>
    <mergeCell ref="JS2:JU2"/>
    <mergeCell ref="JV2:JX2"/>
    <mergeCell ref="NK2:NM2"/>
    <mergeCell ref="NN2:NP2"/>
    <mergeCell ref="NQ2:NS2"/>
    <mergeCell ref="NT2:NV2"/>
    <mergeCell ref="NW2:NY2"/>
    <mergeCell ref="MV2:MX2"/>
    <mergeCell ref="MY2:NA2"/>
    <mergeCell ref="NB2:ND2"/>
    <mergeCell ref="NE2:NG2"/>
    <mergeCell ref="NH2:NJ2"/>
    <mergeCell ref="MG2:MI2"/>
    <mergeCell ref="MJ2:ML2"/>
    <mergeCell ref="MM2:MO2"/>
    <mergeCell ref="MP2:MR2"/>
    <mergeCell ref="MS2:MU2"/>
    <mergeCell ref="LR2:LT2"/>
    <mergeCell ref="LU2:LW2"/>
    <mergeCell ref="LX2:LZ2"/>
    <mergeCell ref="MA2:MC2"/>
    <mergeCell ref="MD2:MF2"/>
    <mergeCell ref="PS2:PU2"/>
    <mergeCell ref="PV2:PX2"/>
    <mergeCell ref="PY2:QA2"/>
    <mergeCell ref="QB2:QD2"/>
    <mergeCell ref="QE2:QG2"/>
    <mergeCell ref="PD2:PF2"/>
    <mergeCell ref="PG2:PI2"/>
    <mergeCell ref="PJ2:PL2"/>
    <mergeCell ref="PM2:PO2"/>
    <mergeCell ref="PP2:PR2"/>
    <mergeCell ref="OO2:OQ2"/>
    <mergeCell ref="OR2:OT2"/>
    <mergeCell ref="OU2:OW2"/>
    <mergeCell ref="OX2:OZ2"/>
    <mergeCell ref="PA2:PC2"/>
    <mergeCell ref="NZ2:OB2"/>
    <mergeCell ref="OC2:OE2"/>
    <mergeCell ref="OF2:OH2"/>
    <mergeCell ref="OI2:OK2"/>
    <mergeCell ref="OL2:ON2"/>
    <mergeCell ref="SA2:SC2"/>
    <mergeCell ref="SD2:SF2"/>
    <mergeCell ref="SG2:SI2"/>
    <mergeCell ref="SJ2:SL2"/>
    <mergeCell ref="SM2:SO2"/>
    <mergeCell ref="RL2:RN2"/>
    <mergeCell ref="RO2:RQ2"/>
    <mergeCell ref="RR2:RT2"/>
    <mergeCell ref="RU2:RW2"/>
    <mergeCell ref="RX2:RZ2"/>
    <mergeCell ref="QW2:QY2"/>
    <mergeCell ref="QZ2:RB2"/>
    <mergeCell ref="RC2:RE2"/>
    <mergeCell ref="RF2:RH2"/>
    <mergeCell ref="RI2:RK2"/>
    <mergeCell ref="QH2:QJ2"/>
    <mergeCell ref="QK2:QM2"/>
    <mergeCell ref="QN2:QP2"/>
    <mergeCell ref="QQ2:QS2"/>
    <mergeCell ref="QT2:QV2"/>
    <mergeCell ref="UI2:UK2"/>
    <mergeCell ref="UL2:UN2"/>
    <mergeCell ref="UO2:UQ2"/>
    <mergeCell ref="UR2:UT2"/>
    <mergeCell ref="UU2:UW2"/>
    <mergeCell ref="TT2:TV2"/>
    <mergeCell ref="TW2:TY2"/>
    <mergeCell ref="TZ2:UB2"/>
    <mergeCell ref="UC2:UE2"/>
    <mergeCell ref="UF2:UH2"/>
    <mergeCell ref="TE2:TG2"/>
    <mergeCell ref="TH2:TJ2"/>
    <mergeCell ref="TK2:TM2"/>
    <mergeCell ref="TN2:TP2"/>
    <mergeCell ref="TQ2:TS2"/>
    <mergeCell ref="SP2:SR2"/>
    <mergeCell ref="SS2:SU2"/>
    <mergeCell ref="SV2:SX2"/>
    <mergeCell ref="SY2:TA2"/>
    <mergeCell ref="TB2:TD2"/>
    <mergeCell ref="WQ2:WS2"/>
    <mergeCell ref="WT2:WV2"/>
    <mergeCell ref="WW2:WY2"/>
    <mergeCell ref="WZ2:XB2"/>
    <mergeCell ref="XC2:XE2"/>
    <mergeCell ref="WB2:WD2"/>
    <mergeCell ref="WE2:WG2"/>
    <mergeCell ref="WH2:WJ2"/>
    <mergeCell ref="WK2:WM2"/>
    <mergeCell ref="WN2:WP2"/>
    <mergeCell ref="VM2:VO2"/>
    <mergeCell ref="VP2:VR2"/>
    <mergeCell ref="VS2:VU2"/>
    <mergeCell ref="VV2:VX2"/>
    <mergeCell ref="VY2:WA2"/>
    <mergeCell ref="UX2:UZ2"/>
    <mergeCell ref="VA2:VC2"/>
    <mergeCell ref="VD2:VF2"/>
    <mergeCell ref="VG2:VI2"/>
    <mergeCell ref="VJ2:VL2"/>
    <mergeCell ref="YY2:ZA2"/>
    <mergeCell ref="ZB2:ZD2"/>
    <mergeCell ref="ZE2:ZG2"/>
    <mergeCell ref="ZH2:ZJ2"/>
    <mergeCell ref="ZK2:ZM2"/>
    <mergeCell ref="YJ2:YL2"/>
    <mergeCell ref="YM2:YO2"/>
    <mergeCell ref="YP2:YR2"/>
    <mergeCell ref="YS2:YU2"/>
    <mergeCell ref="YV2:YX2"/>
    <mergeCell ref="XU2:XW2"/>
    <mergeCell ref="XX2:XZ2"/>
    <mergeCell ref="YA2:YC2"/>
    <mergeCell ref="YD2:YF2"/>
    <mergeCell ref="YG2:YI2"/>
    <mergeCell ref="XF2:XH2"/>
    <mergeCell ref="XI2:XK2"/>
    <mergeCell ref="XL2:XN2"/>
    <mergeCell ref="XO2:XQ2"/>
    <mergeCell ref="XR2:XT2"/>
    <mergeCell ref="ABG2:ABI2"/>
    <mergeCell ref="ABJ2:ABL2"/>
    <mergeCell ref="ABM2:ABO2"/>
    <mergeCell ref="ABP2:ABR2"/>
    <mergeCell ref="ABS2:ABU2"/>
    <mergeCell ref="AAR2:AAT2"/>
    <mergeCell ref="AAU2:AAW2"/>
    <mergeCell ref="AAX2:AAZ2"/>
    <mergeCell ref="ABA2:ABC2"/>
    <mergeCell ref="ABD2:ABF2"/>
    <mergeCell ref="AAC2:AAE2"/>
    <mergeCell ref="AAF2:AAH2"/>
    <mergeCell ref="AAI2:AAK2"/>
    <mergeCell ref="AAL2:AAN2"/>
    <mergeCell ref="AAO2:AAQ2"/>
    <mergeCell ref="ZN2:ZP2"/>
    <mergeCell ref="ZQ2:ZS2"/>
    <mergeCell ref="ZT2:ZV2"/>
    <mergeCell ref="ZW2:ZY2"/>
    <mergeCell ref="ZZ2:AAB2"/>
    <mergeCell ref="ADO2:ADQ2"/>
    <mergeCell ref="ADR2:ADT2"/>
    <mergeCell ref="ADU2:ADW2"/>
    <mergeCell ref="ADX2:ADZ2"/>
    <mergeCell ref="AEA2:AEC2"/>
    <mergeCell ref="ACZ2:ADB2"/>
    <mergeCell ref="ADC2:ADE2"/>
    <mergeCell ref="ADF2:ADH2"/>
    <mergeCell ref="ADI2:ADK2"/>
    <mergeCell ref="ADL2:ADN2"/>
    <mergeCell ref="ACK2:ACM2"/>
    <mergeCell ref="ACN2:ACP2"/>
    <mergeCell ref="ACQ2:ACS2"/>
    <mergeCell ref="ACT2:ACV2"/>
    <mergeCell ref="ACW2:ACY2"/>
    <mergeCell ref="ABV2:ABX2"/>
    <mergeCell ref="ABY2:ACA2"/>
    <mergeCell ref="ACB2:ACD2"/>
    <mergeCell ref="ACE2:ACG2"/>
    <mergeCell ref="ACH2:ACJ2"/>
    <mergeCell ref="AFW2:AFY2"/>
    <mergeCell ref="AFZ2:AGB2"/>
    <mergeCell ref="AGC2:AGE2"/>
    <mergeCell ref="AGF2:AGH2"/>
    <mergeCell ref="AGI2:AGK2"/>
    <mergeCell ref="AFH2:AFJ2"/>
    <mergeCell ref="AFK2:AFM2"/>
    <mergeCell ref="AFN2:AFP2"/>
    <mergeCell ref="AFQ2:AFS2"/>
    <mergeCell ref="AFT2:AFV2"/>
    <mergeCell ref="AES2:AEU2"/>
    <mergeCell ref="AEV2:AEX2"/>
    <mergeCell ref="AEY2:AFA2"/>
    <mergeCell ref="AFB2:AFD2"/>
    <mergeCell ref="AFE2:AFG2"/>
    <mergeCell ref="AED2:AEF2"/>
    <mergeCell ref="AEG2:AEI2"/>
    <mergeCell ref="AEJ2:AEL2"/>
    <mergeCell ref="AEM2:AEO2"/>
    <mergeCell ref="AEP2:AER2"/>
    <mergeCell ref="AIE2:AIG2"/>
    <mergeCell ref="AIH2:AIJ2"/>
    <mergeCell ref="AIK2:AIM2"/>
    <mergeCell ref="AIN2:AIP2"/>
    <mergeCell ref="AIQ2:AIS2"/>
    <mergeCell ref="AHP2:AHR2"/>
    <mergeCell ref="AHS2:AHU2"/>
    <mergeCell ref="AHV2:AHX2"/>
    <mergeCell ref="AHY2:AIA2"/>
    <mergeCell ref="AIB2:AID2"/>
    <mergeCell ref="AHA2:AHC2"/>
    <mergeCell ref="AHD2:AHF2"/>
    <mergeCell ref="AHG2:AHI2"/>
    <mergeCell ref="AHJ2:AHL2"/>
    <mergeCell ref="AHM2:AHO2"/>
    <mergeCell ref="AGL2:AGN2"/>
    <mergeCell ref="AGO2:AGQ2"/>
    <mergeCell ref="AGR2:AGT2"/>
    <mergeCell ref="AGU2:AGW2"/>
    <mergeCell ref="AGX2:AGZ2"/>
    <mergeCell ref="AKM2:AKO2"/>
    <mergeCell ref="AKP2:AKR2"/>
    <mergeCell ref="AKS2:AKU2"/>
    <mergeCell ref="AKV2:AKX2"/>
    <mergeCell ref="AKY2:ALA2"/>
    <mergeCell ref="AJX2:AJZ2"/>
    <mergeCell ref="AKA2:AKC2"/>
    <mergeCell ref="AKD2:AKF2"/>
    <mergeCell ref="AKG2:AKI2"/>
    <mergeCell ref="AKJ2:AKL2"/>
    <mergeCell ref="AJI2:AJK2"/>
    <mergeCell ref="AJL2:AJN2"/>
    <mergeCell ref="AJO2:AJQ2"/>
    <mergeCell ref="AJR2:AJT2"/>
    <mergeCell ref="AJU2:AJW2"/>
    <mergeCell ref="AIT2:AIV2"/>
    <mergeCell ref="AIW2:AIY2"/>
    <mergeCell ref="AIZ2:AJB2"/>
    <mergeCell ref="AJC2:AJE2"/>
    <mergeCell ref="AJF2:AJH2"/>
    <mergeCell ref="AMU2:AMW2"/>
    <mergeCell ref="AMX2:AMZ2"/>
    <mergeCell ref="ANA2:ANC2"/>
    <mergeCell ref="AND2:ANF2"/>
    <mergeCell ref="ANG2:ANI2"/>
    <mergeCell ref="AMF2:AMH2"/>
    <mergeCell ref="AMI2:AMK2"/>
    <mergeCell ref="AML2:AMN2"/>
    <mergeCell ref="AMO2:AMQ2"/>
    <mergeCell ref="AMR2:AMT2"/>
    <mergeCell ref="ALQ2:ALS2"/>
    <mergeCell ref="ALT2:ALV2"/>
    <mergeCell ref="ALW2:ALY2"/>
    <mergeCell ref="ALZ2:AMB2"/>
    <mergeCell ref="AMC2:AME2"/>
    <mergeCell ref="ALB2:ALD2"/>
    <mergeCell ref="ALE2:ALG2"/>
    <mergeCell ref="ALH2:ALJ2"/>
    <mergeCell ref="ALK2:ALM2"/>
    <mergeCell ref="ALN2:ALP2"/>
    <mergeCell ref="APC2:APE2"/>
    <mergeCell ref="APF2:APH2"/>
    <mergeCell ref="API2:APK2"/>
    <mergeCell ref="APL2:APN2"/>
    <mergeCell ref="APO2:APQ2"/>
    <mergeCell ref="AON2:AOP2"/>
    <mergeCell ref="AOQ2:AOS2"/>
    <mergeCell ref="AOT2:AOV2"/>
    <mergeCell ref="AOW2:AOY2"/>
    <mergeCell ref="AOZ2:APB2"/>
    <mergeCell ref="ANY2:AOA2"/>
    <mergeCell ref="AOB2:AOD2"/>
    <mergeCell ref="AOE2:AOG2"/>
    <mergeCell ref="AOH2:AOJ2"/>
    <mergeCell ref="AOK2:AOM2"/>
    <mergeCell ref="ANJ2:ANL2"/>
    <mergeCell ref="ANM2:ANO2"/>
    <mergeCell ref="ANP2:ANR2"/>
    <mergeCell ref="ANS2:ANU2"/>
    <mergeCell ref="ANV2:ANX2"/>
    <mergeCell ref="ARK2:ARM2"/>
    <mergeCell ref="ARN2:ARP2"/>
    <mergeCell ref="ARQ2:ARS2"/>
    <mergeCell ref="ART2:ARV2"/>
    <mergeCell ref="ARW2:ARY2"/>
    <mergeCell ref="AQV2:AQX2"/>
    <mergeCell ref="AQY2:ARA2"/>
    <mergeCell ref="ARB2:ARD2"/>
    <mergeCell ref="ARE2:ARG2"/>
    <mergeCell ref="ARH2:ARJ2"/>
    <mergeCell ref="AQG2:AQI2"/>
    <mergeCell ref="AQJ2:AQL2"/>
    <mergeCell ref="AQM2:AQO2"/>
    <mergeCell ref="AQP2:AQR2"/>
    <mergeCell ref="AQS2:AQU2"/>
    <mergeCell ref="APR2:APT2"/>
    <mergeCell ref="APU2:APW2"/>
    <mergeCell ref="APX2:APZ2"/>
    <mergeCell ref="AQA2:AQC2"/>
    <mergeCell ref="AQD2:AQF2"/>
    <mergeCell ref="ATS2:ATU2"/>
    <mergeCell ref="ATV2:ATX2"/>
    <mergeCell ref="ATY2:AUA2"/>
    <mergeCell ref="AUB2:AUD2"/>
    <mergeCell ref="AUE2:AUG2"/>
    <mergeCell ref="ATD2:ATF2"/>
    <mergeCell ref="ATG2:ATI2"/>
    <mergeCell ref="ATJ2:ATL2"/>
    <mergeCell ref="ATM2:ATO2"/>
    <mergeCell ref="ATP2:ATR2"/>
    <mergeCell ref="ASO2:ASQ2"/>
    <mergeCell ref="ASR2:AST2"/>
    <mergeCell ref="ASU2:ASW2"/>
    <mergeCell ref="ASX2:ASZ2"/>
    <mergeCell ref="ATA2:ATC2"/>
    <mergeCell ref="ARZ2:ASB2"/>
    <mergeCell ref="ASC2:ASE2"/>
    <mergeCell ref="ASF2:ASH2"/>
    <mergeCell ref="ASI2:ASK2"/>
    <mergeCell ref="ASL2:ASN2"/>
    <mergeCell ref="AWA2:AWC2"/>
    <mergeCell ref="AWD2:AWF2"/>
    <mergeCell ref="AWG2:AWI2"/>
    <mergeCell ref="AWJ2:AWL2"/>
    <mergeCell ref="AWM2:AWO2"/>
    <mergeCell ref="AVL2:AVN2"/>
    <mergeCell ref="AVO2:AVQ2"/>
    <mergeCell ref="AVR2:AVT2"/>
    <mergeCell ref="AVU2:AVW2"/>
    <mergeCell ref="AVX2:AVZ2"/>
    <mergeCell ref="AUW2:AUY2"/>
    <mergeCell ref="AUZ2:AVB2"/>
    <mergeCell ref="AVC2:AVE2"/>
    <mergeCell ref="AVF2:AVH2"/>
    <mergeCell ref="AVI2:AVK2"/>
    <mergeCell ref="AUH2:AUJ2"/>
    <mergeCell ref="AUK2:AUM2"/>
    <mergeCell ref="AUN2:AUP2"/>
    <mergeCell ref="AUQ2:AUS2"/>
    <mergeCell ref="AUT2:AUV2"/>
    <mergeCell ref="AYI2:AYK2"/>
    <mergeCell ref="AYL2:AYN2"/>
    <mergeCell ref="AYO2:AYQ2"/>
    <mergeCell ref="AYR2:AYT2"/>
    <mergeCell ref="AYU2:AYW2"/>
    <mergeCell ref="AXT2:AXV2"/>
    <mergeCell ref="AXW2:AXY2"/>
    <mergeCell ref="AXZ2:AYB2"/>
    <mergeCell ref="AYC2:AYE2"/>
    <mergeCell ref="AYF2:AYH2"/>
    <mergeCell ref="AXE2:AXG2"/>
    <mergeCell ref="AXH2:AXJ2"/>
    <mergeCell ref="AXK2:AXM2"/>
    <mergeCell ref="AXN2:AXP2"/>
    <mergeCell ref="AXQ2:AXS2"/>
    <mergeCell ref="AWP2:AWR2"/>
    <mergeCell ref="AWS2:AWU2"/>
    <mergeCell ref="AWV2:AWX2"/>
    <mergeCell ref="AWY2:AXA2"/>
    <mergeCell ref="AXB2:AXD2"/>
    <mergeCell ref="BAQ2:BAS2"/>
    <mergeCell ref="BAT2:BAV2"/>
    <mergeCell ref="BAW2:BAY2"/>
    <mergeCell ref="BAZ2:BBB2"/>
    <mergeCell ref="BBC2:BBE2"/>
    <mergeCell ref="BAB2:BAD2"/>
    <mergeCell ref="BAE2:BAG2"/>
    <mergeCell ref="BAH2:BAJ2"/>
    <mergeCell ref="BAK2:BAM2"/>
    <mergeCell ref="BAN2:BAP2"/>
    <mergeCell ref="AZM2:AZO2"/>
    <mergeCell ref="AZP2:AZR2"/>
    <mergeCell ref="AZS2:AZU2"/>
    <mergeCell ref="AZV2:AZX2"/>
    <mergeCell ref="AZY2:BAA2"/>
    <mergeCell ref="AYX2:AYZ2"/>
    <mergeCell ref="AZA2:AZC2"/>
    <mergeCell ref="AZD2:AZF2"/>
    <mergeCell ref="AZG2:AZI2"/>
    <mergeCell ref="AZJ2:AZL2"/>
    <mergeCell ref="BCY2:BDA2"/>
    <mergeCell ref="BDB2:BDD2"/>
    <mergeCell ref="BDE2:BDG2"/>
    <mergeCell ref="BDH2:BDJ2"/>
    <mergeCell ref="BDK2:BDM2"/>
    <mergeCell ref="BCJ2:BCL2"/>
    <mergeCell ref="BCM2:BCO2"/>
    <mergeCell ref="BCP2:BCR2"/>
    <mergeCell ref="BCS2:BCU2"/>
    <mergeCell ref="BCV2:BCX2"/>
    <mergeCell ref="BBU2:BBW2"/>
    <mergeCell ref="BBX2:BBZ2"/>
    <mergeCell ref="BCA2:BCC2"/>
    <mergeCell ref="BCD2:BCF2"/>
    <mergeCell ref="BCG2:BCI2"/>
    <mergeCell ref="BBF2:BBH2"/>
    <mergeCell ref="BBI2:BBK2"/>
    <mergeCell ref="BBL2:BBN2"/>
    <mergeCell ref="BBO2:BBQ2"/>
    <mergeCell ref="BBR2:BBT2"/>
    <mergeCell ref="BFG2:BFI2"/>
    <mergeCell ref="BFJ2:BFL2"/>
    <mergeCell ref="BFM2:BFO2"/>
    <mergeCell ref="BFP2:BFR2"/>
    <mergeCell ref="BFS2:BFU2"/>
    <mergeCell ref="BER2:BET2"/>
    <mergeCell ref="BEU2:BEW2"/>
    <mergeCell ref="BEX2:BEZ2"/>
    <mergeCell ref="BFA2:BFC2"/>
    <mergeCell ref="BFD2:BFF2"/>
    <mergeCell ref="BEC2:BEE2"/>
    <mergeCell ref="BEF2:BEH2"/>
    <mergeCell ref="BEI2:BEK2"/>
    <mergeCell ref="BEL2:BEN2"/>
    <mergeCell ref="BEO2:BEQ2"/>
    <mergeCell ref="BDN2:BDP2"/>
    <mergeCell ref="BDQ2:BDS2"/>
    <mergeCell ref="BDT2:BDV2"/>
    <mergeCell ref="BDW2:BDY2"/>
    <mergeCell ref="BDZ2:BEB2"/>
    <mergeCell ref="BHO2:BHQ2"/>
    <mergeCell ref="BHR2:BHT2"/>
    <mergeCell ref="BHU2:BHW2"/>
    <mergeCell ref="BHX2:BHZ2"/>
    <mergeCell ref="BIA2:BIC2"/>
    <mergeCell ref="BGZ2:BHB2"/>
    <mergeCell ref="BHC2:BHE2"/>
    <mergeCell ref="BHF2:BHH2"/>
    <mergeCell ref="BHI2:BHK2"/>
    <mergeCell ref="BHL2:BHN2"/>
    <mergeCell ref="BGK2:BGM2"/>
    <mergeCell ref="BGN2:BGP2"/>
    <mergeCell ref="BGQ2:BGS2"/>
    <mergeCell ref="BGT2:BGV2"/>
    <mergeCell ref="BGW2:BGY2"/>
    <mergeCell ref="BFV2:BFX2"/>
    <mergeCell ref="BFY2:BGA2"/>
    <mergeCell ref="BGB2:BGD2"/>
    <mergeCell ref="BGE2:BGG2"/>
    <mergeCell ref="BGH2:BGJ2"/>
    <mergeCell ref="BJW2:BJY2"/>
    <mergeCell ref="BJZ2:BKB2"/>
    <mergeCell ref="BKC2:BKE2"/>
    <mergeCell ref="BKF2:BKH2"/>
    <mergeCell ref="BKI2:BKK2"/>
    <mergeCell ref="BJH2:BJJ2"/>
    <mergeCell ref="BJK2:BJM2"/>
    <mergeCell ref="BJN2:BJP2"/>
    <mergeCell ref="BJQ2:BJS2"/>
    <mergeCell ref="BJT2:BJV2"/>
    <mergeCell ref="BIS2:BIU2"/>
    <mergeCell ref="BIV2:BIX2"/>
    <mergeCell ref="BIY2:BJA2"/>
    <mergeCell ref="BJB2:BJD2"/>
    <mergeCell ref="BJE2:BJG2"/>
    <mergeCell ref="BID2:BIF2"/>
    <mergeCell ref="BIG2:BII2"/>
    <mergeCell ref="BIJ2:BIL2"/>
    <mergeCell ref="BIM2:BIO2"/>
    <mergeCell ref="BIP2:BIR2"/>
    <mergeCell ref="BME2:BMG2"/>
    <mergeCell ref="BMH2:BMJ2"/>
    <mergeCell ref="BMK2:BMM2"/>
    <mergeCell ref="BMN2:BMP2"/>
    <mergeCell ref="BMQ2:BMS2"/>
    <mergeCell ref="BLP2:BLR2"/>
    <mergeCell ref="BLS2:BLU2"/>
    <mergeCell ref="BLV2:BLX2"/>
    <mergeCell ref="BLY2:BMA2"/>
    <mergeCell ref="BMB2:BMD2"/>
    <mergeCell ref="BLA2:BLC2"/>
    <mergeCell ref="BLD2:BLF2"/>
    <mergeCell ref="BLG2:BLI2"/>
    <mergeCell ref="BLJ2:BLL2"/>
    <mergeCell ref="BLM2:BLO2"/>
    <mergeCell ref="BKL2:BKN2"/>
    <mergeCell ref="BKO2:BKQ2"/>
    <mergeCell ref="BKR2:BKT2"/>
    <mergeCell ref="BKU2:BKW2"/>
    <mergeCell ref="BKX2:BKZ2"/>
    <mergeCell ref="BOM2:BOO2"/>
    <mergeCell ref="BOP2:BOR2"/>
    <mergeCell ref="BOS2:BOU2"/>
    <mergeCell ref="BOV2:BOX2"/>
    <mergeCell ref="BOY2:BPA2"/>
    <mergeCell ref="BNX2:BNZ2"/>
    <mergeCell ref="BOA2:BOC2"/>
    <mergeCell ref="BOD2:BOF2"/>
    <mergeCell ref="BOG2:BOI2"/>
    <mergeCell ref="BOJ2:BOL2"/>
    <mergeCell ref="BNI2:BNK2"/>
    <mergeCell ref="BNL2:BNN2"/>
    <mergeCell ref="BNO2:BNQ2"/>
    <mergeCell ref="BNR2:BNT2"/>
    <mergeCell ref="BNU2:BNW2"/>
    <mergeCell ref="BMT2:BMV2"/>
    <mergeCell ref="BMW2:BMY2"/>
    <mergeCell ref="BMZ2:BNB2"/>
    <mergeCell ref="BNC2:BNE2"/>
    <mergeCell ref="BNF2:BNH2"/>
    <mergeCell ref="BQU2:BQW2"/>
    <mergeCell ref="BQX2:BQZ2"/>
    <mergeCell ref="BRA2:BRC2"/>
    <mergeCell ref="BRD2:BRF2"/>
    <mergeCell ref="BRG2:BRI2"/>
    <mergeCell ref="BQF2:BQH2"/>
    <mergeCell ref="BQI2:BQK2"/>
    <mergeCell ref="BQL2:BQN2"/>
    <mergeCell ref="BQO2:BQQ2"/>
    <mergeCell ref="BQR2:BQT2"/>
    <mergeCell ref="BPQ2:BPS2"/>
    <mergeCell ref="BPT2:BPV2"/>
    <mergeCell ref="BPW2:BPY2"/>
    <mergeCell ref="BPZ2:BQB2"/>
    <mergeCell ref="BQC2:BQE2"/>
    <mergeCell ref="BPB2:BPD2"/>
    <mergeCell ref="BPE2:BPG2"/>
    <mergeCell ref="BPH2:BPJ2"/>
    <mergeCell ref="BPK2:BPM2"/>
    <mergeCell ref="BPN2:BPP2"/>
    <mergeCell ref="BTC2:BTE2"/>
    <mergeCell ref="BTF2:BTH2"/>
    <mergeCell ref="BTI2:BTK2"/>
    <mergeCell ref="BTL2:BTN2"/>
    <mergeCell ref="BTO2:BTQ2"/>
    <mergeCell ref="BSN2:BSP2"/>
    <mergeCell ref="BSQ2:BSS2"/>
    <mergeCell ref="BST2:BSV2"/>
    <mergeCell ref="BSW2:BSY2"/>
    <mergeCell ref="BSZ2:BTB2"/>
    <mergeCell ref="BRY2:BSA2"/>
    <mergeCell ref="BSB2:BSD2"/>
    <mergeCell ref="BSE2:BSG2"/>
    <mergeCell ref="BSH2:BSJ2"/>
    <mergeCell ref="BSK2:BSM2"/>
    <mergeCell ref="BRJ2:BRL2"/>
    <mergeCell ref="BRM2:BRO2"/>
    <mergeCell ref="BRP2:BRR2"/>
    <mergeCell ref="BRS2:BRU2"/>
    <mergeCell ref="BRV2:BRX2"/>
    <mergeCell ref="BVK2:BVM2"/>
    <mergeCell ref="BVN2:BVP2"/>
    <mergeCell ref="BVQ2:BVS2"/>
    <mergeCell ref="BVT2:BVV2"/>
    <mergeCell ref="BVW2:BVY2"/>
    <mergeCell ref="BUV2:BUX2"/>
    <mergeCell ref="BUY2:BVA2"/>
    <mergeCell ref="BVB2:BVD2"/>
    <mergeCell ref="BVE2:BVG2"/>
    <mergeCell ref="BVH2:BVJ2"/>
    <mergeCell ref="BUG2:BUI2"/>
    <mergeCell ref="BUJ2:BUL2"/>
    <mergeCell ref="BUM2:BUO2"/>
    <mergeCell ref="BUP2:BUR2"/>
    <mergeCell ref="BUS2:BUU2"/>
    <mergeCell ref="BTR2:BTT2"/>
    <mergeCell ref="BTU2:BTW2"/>
    <mergeCell ref="BTX2:BTZ2"/>
    <mergeCell ref="BUA2:BUC2"/>
    <mergeCell ref="BUD2:BUF2"/>
    <mergeCell ref="BXS2:BXU2"/>
    <mergeCell ref="BXV2:BXX2"/>
    <mergeCell ref="BXY2:BYA2"/>
    <mergeCell ref="BYB2:BYD2"/>
    <mergeCell ref="BYE2:BYG2"/>
    <mergeCell ref="BXD2:BXF2"/>
    <mergeCell ref="BXG2:BXI2"/>
    <mergeCell ref="BXJ2:BXL2"/>
    <mergeCell ref="BXM2:BXO2"/>
    <mergeCell ref="BXP2:BXR2"/>
    <mergeCell ref="BWO2:BWQ2"/>
    <mergeCell ref="BWR2:BWT2"/>
    <mergeCell ref="BWU2:BWW2"/>
    <mergeCell ref="BWX2:BWZ2"/>
    <mergeCell ref="BXA2:BXC2"/>
    <mergeCell ref="BVZ2:BWB2"/>
    <mergeCell ref="BWC2:BWE2"/>
    <mergeCell ref="BWF2:BWH2"/>
    <mergeCell ref="BWI2:BWK2"/>
    <mergeCell ref="BWL2:BWN2"/>
    <mergeCell ref="CAA2:CAC2"/>
    <mergeCell ref="CAD2:CAF2"/>
    <mergeCell ref="CAG2:CAI2"/>
    <mergeCell ref="CAJ2:CAL2"/>
    <mergeCell ref="CAM2:CAO2"/>
    <mergeCell ref="BZL2:BZN2"/>
    <mergeCell ref="BZO2:BZQ2"/>
    <mergeCell ref="BZR2:BZT2"/>
    <mergeCell ref="BZU2:BZW2"/>
    <mergeCell ref="BZX2:BZZ2"/>
    <mergeCell ref="BYW2:BYY2"/>
    <mergeCell ref="BYZ2:BZB2"/>
    <mergeCell ref="BZC2:BZE2"/>
    <mergeCell ref="BZF2:BZH2"/>
    <mergeCell ref="BZI2:BZK2"/>
    <mergeCell ref="BYH2:BYJ2"/>
    <mergeCell ref="BYK2:BYM2"/>
    <mergeCell ref="BYN2:BYP2"/>
    <mergeCell ref="BYQ2:BYS2"/>
    <mergeCell ref="BYT2:BYV2"/>
    <mergeCell ref="CCI2:CCK2"/>
    <mergeCell ref="CCL2:CCN2"/>
    <mergeCell ref="CCO2:CCQ2"/>
    <mergeCell ref="CCR2:CCT2"/>
    <mergeCell ref="CCU2:CCW2"/>
    <mergeCell ref="CBT2:CBV2"/>
    <mergeCell ref="CBW2:CBY2"/>
    <mergeCell ref="CBZ2:CCB2"/>
    <mergeCell ref="CCC2:CCE2"/>
    <mergeCell ref="CCF2:CCH2"/>
    <mergeCell ref="CBE2:CBG2"/>
    <mergeCell ref="CBH2:CBJ2"/>
    <mergeCell ref="CBK2:CBM2"/>
    <mergeCell ref="CBN2:CBP2"/>
    <mergeCell ref="CBQ2:CBS2"/>
    <mergeCell ref="CAP2:CAR2"/>
    <mergeCell ref="CAS2:CAU2"/>
    <mergeCell ref="CAV2:CAX2"/>
    <mergeCell ref="CAY2:CBA2"/>
    <mergeCell ref="CBB2:CBD2"/>
    <mergeCell ref="CEQ2:CES2"/>
    <mergeCell ref="CET2:CEV2"/>
    <mergeCell ref="CEW2:CEY2"/>
    <mergeCell ref="CEZ2:CFB2"/>
    <mergeCell ref="CFC2:CFE2"/>
    <mergeCell ref="CEB2:CED2"/>
    <mergeCell ref="CEE2:CEG2"/>
    <mergeCell ref="CEH2:CEJ2"/>
    <mergeCell ref="CEK2:CEM2"/>
    <mergeCell ref="CEN2:CEP2"/>
    <mergeCell ref="CDM2:CDO2"/>
    <mergeCell ref="CDP2:CDR2"/>
    <mergeCell ref="CDS2:CDU2"/>
    <mergeCell ref="CDV2:CDX2"/>
    <mergeCell ref="CDY2:CEA2"/>
    <mergeCell ref="CCX2:CCZ2"/>
    <mergeCell ref="CDA2:CDC2"/>
    <mergeCell ref="CDD2:CDF2"/>
    <mergeCell ref="CDG2:CDI2"/>
    <mergeCell ref="CDJ2:CDL2"/>
    <mergeCell ref="CGY2:CHA2"/>
    <mergeCell ref="CHB2:CHD2"/>
    <mergeCell ref="CHE2:CHG2"/>
    <mergeCell ref="CHH2:CHJ2"/>
    <mergeCell ref="CHK2:CHM2"/>
    <mergeCell ref="CGJ2:CGL2"/>
    <mergeCell ref="CGM2:CGO2"/>
    <mergeCell ref="CGP2:CGR2"/>
    <mergeCell ref="CGS2:CGU2"/>
    <mergeCell ref="CGV2:CGX2"/>
    <mergeCell ref="CFU2:CFW2"/>
    <mergeCell ref="CFX2:CFZ2"/>
    <mergeCell ref="CGA2:CGC2"/>
    <mergeCell ref="CGD2:CGF2"/>
    <mergeCell ref="CGG2:CGI2"/>
    <mergeCell ref="CFF2:CFH2"/>
    <mergeCell ref="CFI2:CFK2"/>
    <mergeCell ref="CFL2:CFN2"/>
    <mergeCell ref="CFO2:CFQ2"/>
    <mergeCell ref="CFR2:CFT2"/>
    <mergeCell ref="CJG2:CJI2"/>
    <mergeCell ref="CJJ2:CJL2"/>
    <mergeCell ref="CJM2:CJO2"/>
    <mergeCell ref="CJP2:CJR2"/>
    <mergeCell ref="CJS2:CJU2"/>
    <mergeCell ref="CIR2:CIT2"/>
    <mergeCell ref="CIU2:CIW2"/>
    <mergeCell ref="CIX2:CIZ2"/>
    <mergeCell ref="CJA2:CJC2"/>
    <mergeCell ref="CJD2:CJF2"/>
    <mergeCell ref="CIC2:CIE2"/>
    <mergeCell ref="CIF2:CIH2"/>
    <mergeCell ref="CII2:CIK2"/>
    <mergeCell ref="CIL2:CIN2"/>
    <mergeCell ref="CIO2:CIQ2"/>
    <mergeCell ref="CHN2:CHP2"/>
    <mergeCell ref="CHQ2:CHS2"/>
    <mergeCell ref="CHT2:CHV2"/>
    <mergeCell ref="CHW2:CHY2"/>
    <mergeCell ref="CHZ2:CIB2"/>
    <mergeCell ref="CLO2:CLQ2"/>
    <mergeCell ref="CLR2:CLT2"/>
    <mergeCell ref="CLU2:CLW2"/>
    <mergeCell ref="CLX2:CLZ2"/>
    <mergeCell ref="CMA2:CMC2"/>
    <mergeCell ref="CKZ2:CLB2"/>
    <mergeCell ref="CLC2:CLE2"/>
    <mergeCell ref="CLF2:CLH2"/>
    <mergeCell ref="CLI2:CLK2"/>
    <mergeCell ref="CLL2:CLN2"/>
    <mergeCell ref="CKK2:CKM2"/>
    <mergeCell ref="CKN2:CKP2"/>
    <mergeCell ref="CKQ2:CKS2"/>
    <mergeCell ref="CKT2:CKV2"/>
    <mergeCell ref="CKW2:CKY2"/>
    <mergeCell ref="CJV2:CJX2"/>
    <mergeCell ref="CJY2:CKA2"/>
    <mergeCell ref="CKB2:CKD2"/>
    <mergeCell ref="CKE2:CKG2"/>
    <mergeCell ref="CKH2:CKJ2"/>
    <mergeCell ref="CNW2:CNY2"/>
    <mergeCell ref="CNZ2:COB2"/>
    <mergeCell ref="COC2:COE2"/>
    <mergeCell ref="COF2:COH2"/>
    <mergeCell ref="COI2:COK2"/>
    <mergeCell ref="CNH2:CNJ2"/>
    <mergeCell ref="CNK2:CNM2"/>
    <mergeCell ref="CNN2:CNP2"/>
    <mergeCell ref="CNQ2:CNS2"/>
    <mergeCell ref="CNT2:CNV2"/>
    <mergeCell ref="CMS2:CMU2"/>
    <mergeCell ref="CMV2:CMX2"/>
    <mergeCell ref="CMY2:CNA2"/>
    <mergeCell ref="CNB2:CND2"/>
    <mergeCell ref="CNE2:CNG2"/>
    <mergeCell ref="CMD2:CMF2"/>
    <mergeCell ref="CMG2:CMI2"/>
    <mergeCell ref="CMJ2:CML2"/>
    <mergeCell ref="CMM2:CMO2"/>
    <mergeCell ref="CMP2:CMR2"/>
    <mergeCell ref="CQE2:CQG2"/>
    <mergeCell ref="CQH2:CQJ2"/>
    <mergeCell ref="CQK2:CQM2"/>
    <mergeCell ref="CQN2:CQP2"/>
    <mergeCell ref="CQQ2:CQS2"/>
    <mergeCell ref="CPP2:CPR2"/>
    <mergeCell ref="CPS2:CPU2"/>
    <mergeCell ref="CPV2:CPX2"/>
    <mergeCell ref="CPY2:CQA2"/>
    <mergeCell ref="CQB2:CQD2"/>
    <mergeCell ref="CPA2:CPC2"/>
    <mergeCell ref="CPD2:CPF2"/>
    <mergeCell ref="CPG2:CPI2"/>
    <mergeCell ref="CPJ2:CPL2"/>
    <mergeCell ref="CPM2:CPO2"/>
    <mergeCell ref="COL2:CON2"/>
    <mergeCell ref="COO2:COQ2"/>
    <mergeCell ref="COR2:COT2"/>
    <mergeCell ref="COU2:COW2"/>
    <mergeCell ref="COX2:COZ2"/>
    <mergeCell ref="CSM2:CSO2"/>
    <mergeCell ref="CSP2:CSR2"/>
    <mergeCell ref="CSS2:CSU2"/>
    <mergeCell ref="CSV2:CSX2"/>
    <mergeCell ref="CSY2:CTA2"/>
    <mergeCell ref="CRX2:CRZ2"/>
    <mergeCell ref="CSA2:CSC2"/>
    <mergeCell ref="CSD2:CSF2"/>
    <mergeCell ref="CSG2:CSI2"/>
    <mergeCell ref="CSJ2:CSL2"/>
    <mergeCell ref="CRI2:CRK2"/>
    <mergeCell ref="CRL2:CRN2"/>
    <mergeCell ref="CRO2:CRQ2"/>
    <mergeCell ref="CRR2:CRT2"/>
    <mergeCell ref="CRU2:CRW2"/>
    <mergeCell ref="CQT2:CQV2"/>
    <mergeCell ref="CQW2:CQY2"/>
    <mergeCell ref="CQZ2:CRB2"/>
    <mergeCell ref="CRC2:CRE2"/>
    <mergeCell ref="CRF2:CRH2"/>
    <mergeCell ref="CUU2:CUW2"/>
    <mergeCell ref="CUX2:CUZ2"/>
    <mergeCell ref="CVA2:CVC2"/>
    <mergeCell ref="CVD2:CVF2"/>
    <mergeCell ref="CVG2:CVI2"/>
    <mergeCell ref="CUF2:CUH2"/>
    <mergeCell ref="CUI2:CUK2"/>
    <mergeCell ref="CUL2:CUN2"/>
    <mergeCell ref="CUO2:CUQ2"/>
    <mergeCell ref="CUR2:CUT2"/>
    <mergeCell ref="CTQ2:CTS2"/>
    <mergeCell ref="CTT2:CTV2"/>
    <mergeCell ref="CTW2:CTY2"/>
    <mergeCell ref="CTZ2:CUB2"/>
    <mergeCell ref="CUC2:CUE2"/>
    <mergeCell ref="CTB2:CTD2"/>
    <mergeCell ref="CTE2:CTG2"/>
    <mergeCell ref="CTH2:CTJ2"/>
    <mergeCell ref="CTK2:CTM2"/>
    <mergeCell ref="CTN2:CTP2"/>
    <mergeCell ref="CXC2:CXE2"/>
    <mergeCell ref="CXF2:CXH2"/>
    <mergeCell ref="CXI2:CXK2"/>
    <mergeCell ref="CXL2:CXN2"/>
    <mergeCell ref="CXO2:CXQ2"/>
    <mergeCell ref="CWN2:CWP2"/>
    <mergeCell ref="CWQ2:CWS2"/>
    <mergeCell ref="CWT2:CWV2"/>
    <mergeCell ref="CWW2:CWY2"/>
    <mergeCell ref="CWZ2:CXB2"/>
    <mergeCell ref="CVY2:CWA2"/>
    <mergeCell ref="CWB2:CWD2"/>
    <mergeCell ref="CWE2:CWG2"/>
    <mergeCell ref="CWH2:CWJ2"/>
    <mergeCell ref="CWK2:CWM2"/>
    <mergeCell ref="CVJ2:CVL2"/>
    <mergeCell ref="CVM2:CVO2"/>
    <mergeCell ref="CVP2:CVR2"/>
    <mergeCell ref="CVS2:CVU2"/>
    <mergeCell ref="CVV2:CVX2"/>
    <mergeCell ref="CZK2:CZM2"/>
    <mergeCell ref="CZN2:CZP2"/>
    <mergeCell ref="CZQ2:CZS2"/>
    <mergeCell ref="CZT2:CZV2"/>
    <mergeCell ref="CZW2:CZY2"/>
    <mergeCell ref="CYV2:CYX2"/>
    <mergeCell ref="CYY2:CZA2"/>
    <mergeCell ref="CZB2:CZD2"/>
    <mergeCell ref="CZE2:CZG2"/>
    <mergeCell ref="CZH2:CZJ2"/>
    <mergeCell ref="CYG2:CYI2"/>
    <mergeCell ref="CYJ2:CYL2"/>
    <mergeCell ref="CYM2:CYO2"/>
    <mergeCell ref="CYP2:CYR2"/>
    <mergeCell ref="CYS2:CYU2"/>
    <mergeCell ref="CXR2:CXT2"/>
    <mergeCell ref="CXU2:CXW2"/>
    <mergeCell ref="CXX2:CXZ2"/>
    <mergeCell ref="CYA2:CYC2"/>
    <mergeCell ref="CYD2:CYF2"/>
    <mergeCell ref="DBS2:DBU2"/>
    <mergeCell ref="DBV2:DBX2"/>
    <mergeCell ref="DBY2:DCA2"/>
    <mergeCell ref="DCB2:DCD2"/>
    <mergeCell ref="DCE2:DCG2"/>
    <mergeCell ref="DBD2:DBF2"/>
    <mergeCell ref="DBG2:DBI2"/>
    <mergeCell ref="DBJ2:DBL2"/>
    <mergeCell ref="DBM2:DBO2"/>
    <mergeCell ref="DBP2:DBR2"/>
    <mergeCell ref="DAO2:DAQ2"/>
    <mergeCell ref="DAR2:DAT2"/>
    <mergeCell ref="DAU2:DAW2"/>
    <mergeCell ref="DAX2:DAZ2"/>
    <mergeCell ref="DBA2:DBC2"/>
    <mergeCell ref="CZZ2:DAB2"/>
    <mergeCell ref="DAC2:DAE2"/>
    <mergeCell ref="DAF2:DAH2"/>
    <mergeCell ref="DAI2:DAK2"/>
    <mergeCell ref="DAL2:DAN2"/>
    <mergeCell ref="DEA2:DEC2"/>
    <mergeCell ref="DED2:DEF2"/>
    <mergeCell ref="DEG2:DEI2"/>
    <mergeCell ref="DEJ2:DEL2"/>
    <mergeCell ref="DEM2:DEO2"/>
    <mergeCell ref="DDL2:DDN2"/>
    <mergeCell ref="DDO2:DDQ2"/>
    <mergeCell ref="DDR2:DDT2"/>
    <mergeCell ref="DDU2:DDW2"/>
    <mergeCell ref="DDX2:DDZ2"/>
    <mergeCell ref="DCW2:DCY2"/>
    <mergeCell ref="DCZ2:DDB2"/>
    <mergeCell ref="DDC2:DDE2"/>
    <mergeCell ref="DDF2:DDH2"/>
    <mergeCell ref="DDI2:DDK2"/>
    <mergeCell ref="DCH2:DCJ2"/>
    <mergeCell ref="DCK2:DCM2"/>
    <mergeCell ref="DCN2:DCP2"/>
    <mergeCell ref="DCQ2:DCS2"/>
    <mergeCell ref="DCT2:DCV2"/>
    <mergeCell ref="DGI2:DGK2"/>
    <mergeCell ref="DGL2:DGN2"/>
    <mergeCell ref="DGO2:DGQ2"/>
    <mergeCell ref="DGR2:DGT2"/>
    <mergeCell ref="DGU2:DGW2"/>
    <mergeCell ref="DFT2:DFV2"/>
    <mergeCell ref="DFW2:DFY2"/>
    <mergeCell ref="DFZ2:DGB2"/>
    <mergeCell ref="DGC2:DGE2"/>
    <mergeCell ref="DGF2:DGH2"/>
    <mergeCell ref="DFE2:DFG2"/>
    <mergeCell ref="DFH2:DFJ2"/>
    <mergeCell ref="DFK2:DFM2"/>
    <mergeCell ref="DFN2:DFP2"/>
    <mergeCell ref="DFQ2:DFS2"/>
    <mergeCell ref="DEP2:DER2"/>
    <mergeCell ref="DES2:DEU2"/>
    <mergeCell ref="DEV2:DEX2"/>
    <mergeCell ref="DEY2:DFA2"/>
    <mergeCell ref="DFB2:DFD2"/>
    <mergeCell ref="DIQ2:DIS2"/>
    <mergeCell ref="DIT2:DIV2"/>
    <mergeCell ref="DIW2:DIY2"/>
    <mergeCell ref="DIZ2:DJB2"/>
    <mergeCell ref="DJC2:DJE2"/>
    <mergeCell ref="DIB2:DID2"/>
    <mergeCell ref="DIE2:DIG2"/>
    <mergeCell ref="DIH2:DIJ2"/>
    <mergeCell ref="DIK2:DIM2"/>
    <mergeCell ref="DIN2:DIP2"/>
    <mergeCell ref="DHM2:DHO2"/>
    <mergeCell ref="DHP2:DHR2"/>
    <mergeCell ref="DHS2:DHU2"/>
    <mergeCell ref="DHV2:DHX2"/>
    <mergeCell ref="DHY2:DIA2"/>
    <mergeCell ref="DGX2:DGZ2"/>
    <mergeCell ref="DHA2:DHC2"/>
    <mergeCell ref="DHD2:DHF2"/>
    <mergeCell ref="DHG2:DHI2"/>
    <mergeCell ref="DHJ2:DHL2"/>
    <mergeCell ref="DKY2:DLA2"/>
    <mergeCell ref="DLB2:DLD2"/>
    <mergeCell ref="DLE2:DLG2"/>
    <mergeCell ref="DLH2:DLJ2"/>
    <mergeCell ref="DLK2:DLM2"/>
    <mergeCell ref="DKJ2:DKL2"/>
    <mergeCell ref="DKM2:DKO2"/>
    <mergeCell ref="DKP2:DKR2"/>
    <mergeCell ref="DKS2:DKU2"/>
    <mergeCell ref="DKV2:DKX2"/>
    <mergeCell ref="DJU2:DJW2"/>
    <mergeCell ref="DJX2:DJZ2"/>
    <mergeCell ref="DKA2:DKC2"/>
    <mergeCell ref="DKD2:DKF2"/>
    <mergeCell ref="DKG2:DKI2"/>
    <mergeCell ref="DJF2:DJH2"/>
    <mergeCell ref="DJI2:DJK2"/>
    <mergeCell ref="DJL2:DJN2"/>
    <mergeCell ref="DJO2:DJQ2"/>
    <mergeCell ref="DJR2:DJT2"/>
    <mergeCell ref="DNG2:DNI2"/>
    <mergeCell ref="DNJ2:DNL2"/>
    <mergeCell ref="DNM2:DNO2"/>
    <mergeCell ref="DNP2:DNR2"/>
    <mergeCell ref="DNS2:DNU2"/>
    <mergeCell ref="DMR2:DMT2"/>
    <mergeCell ref="DMU2:DMW2"/>
    <mergeCell ref="DMX2:DMZ2"/>
    <mergeCell ref="DNA2:DNC2"/>
    <mergeCell ref="DND2:DNF2"/>
    <mergeCell ref="DMC2:DME2"/>
    <mergeCell ref="DMF2:DMH2"/>
    <mergeCell ref="DMI2:DMK2"/>
    <mergeCell ref="DML2:DMN2"/>
    <mergeCell ref="DMO2:DMQ2"/>
    <mergeCell ref="DLN2:DLP2"/>
    <mergeCell ref="DLQ2:DLS2"/>
    <mergeCell ref="DLT2:DLV2"/>
    <mergeCell ref="DLW2:DLY2"/>
    <mergeCell ref="DLZ2:DMB2"/>
    <mergeCell ref="DPO2:DPQ2"/>
    <mergeCell ref="DPR2:DPT2"/>
    <mergeCell ref="DPU2:DPW2"/>
    <mergeCell ref="DPX2:DPZ2"/>
    <mergeCell ref="DQA2:DQC2"/>
    <mergeCell ref="DOZ2:DPB2"/>
    <mergeCell ref="DPC2:DPE2"/>
    <mergeCell ref="DPF2:DPH2"/>
    <mergeCell ref="DPI2:DPK2"/>
    <mergeCell ref="DPL2:DPN2"/>
    <mergeCell ref="DOK2:DOM2"/>
    <mergeCell ref="DON2:DOP2"/>
    <mergeCell ref="DOQ2:DOS2"/>
    <mergeCell ref="DOT2:DOV2"/>
    <mergeCell ref="DOW2:DOY2"/>
    <mergeCell ref="DNV2:DNX2"/>
    <mergeCell ref="DNY2:DOA2"/>
    <mergeCell ref="DOB2:DOD2"/>
    <mergeCell ref="DOE2:DOG2"/>
    <mergeCell ref="DOH2:DOJ2"/>
    <mergeCell ref="DRW2:DRY2"/>
    <mergeCell ref="DRZ2:DSB2"/>
    <mergeCell ref="DSC2:DSE2"/>
    <mergeCell ref="DSF2:DSH2"/>
    <mergeCell ref="DSI2:DSK2"/>
    <mergeCell ref="DRH2:DRJ2"/>
    <mergeCell ref="DRK2:DRM2"/>
    <mergeCell ref="DRN2:DRP2"/>
    <mergeCell ref="DRQ2:DRS2"/>
    <mergeCell ref="DRT2:DRV2"/>
    <mergeCell ref="DQS2:DQU2"/>
    <mergeCell ref="DQV2:DQX2"/>
    <mergeCell ref="DQY2:DRA2"/>
    <mergeCell ref="DRB2:DRD2"/>
    <mergeCell ref="DRE2:DRG2"/>
    <mergeCell ref="DQD2:DQF2"/>
    <mergeCell ref="DQG2:DQI2"/>
    <mergeCell ref="DQJ2:DQL2"/>
    <mergeCell ref="DQM2:DQO2"/>
    <mergeCell ref="DQP2:DQR2"/>
    <mergeCell ref="DUE2:DUG2"/>
    <mergeCell ref="DUH2:DUJ2"/>
    <mergeCell ref="DUK2:DUM2"/>
    <mergeCell ref="DUN2:DUP2"/>
    <mergeCell ref="DUQ2:DUS2"/>
    <mergeCell ref="DTP2:DTR2"/>
    <mergeCell ref="DTS2:DTU2"/>
    <mergeCell ref="DTV2:DTX2"/>
    <mergeCell ref="DTY2:DUA2"/>
    <mergeCell ref="DUB2:DUD2"/>
    <mergeCell ref="DTA2:DTC2"/>
    <mergeCell ref="DTD2:DTF2"/>
    <mergeCell ref="DTG2:DTI2"/>
    <mergeCell ref="DTJ2:DTL2"/>
    <mergeCell ref="DTM2:DTO2"/>
    <mergeCell ref="DSL2:DSN2"/>
    <mergeCell ref="DSO2:DSQ2"/>
    <mergeCell ref="DSR2:DST2"/>
    <mergeCell ref="DSU2:DSW2"/>
    <mergeCell ref="DSX2:DSZ2"/>
    <mergeCell ref="DWM2:DWO2"/>
    <mergeCell ref="DWP2:DWR2"/>
    <mergeCell ref="DWS2:DWU2"/>
    <mergeCell ref="DWV2:DWX2"/>
    <mergeCell ref="DWY2:DXA2"/>
    <mergeCell ref="DVX2:DVZ2"/>
    <mergeCell ref="DWA2:DWC2"/>
    <mergeCell ref="DWD2:DWF2"/>
    <mergeCell ref="DWG2:DWI2"/>
    <mergeCell ref="DWJ2:DWL2"/>
    <mergeCell ref="DVI2:DVK2"/>
    <mergeCell ref="DVL2:DVN2"/>
    <mergeCell ref="DVO2:DVQ2"/>
    <mergeCell ref="DVR2:DVT2"/>
    <mergeCell ref="DVU2:DVW2"/>
    <mergeCell ref="DUT2:DUV2"/>
    <mergeCell ref="DUW2:DUY2"/>
    <mergeCell ref="DUZ2:DVB2"/>
    <mergeCell ref="DVC2:DVE2"/>
    <mergeCell ref="DVF2:DVH2"/>
    <mergeCell ref="DYU2:DYW2"/>
    <mergeCell ref="DYX2:DYZ2"/>
    <mergeCell ref="DZA2:DZC2"/>
    <mergeCell ref="DZD2:DZF2"/>
    <mergeCell ref="DZG2:DZI2"/>
    <mergeCell ref="DYF2:DYH2"/>
    <mergeCell ref="DYI2:DYK2"/>
    <mergeCell ref="DYL2:DYN2"/>
    <mergeCell ref="DYO2:DYQ2"/>
    <mergeCell ref="DYR2:DYT2"/>
    <mergeCell ref="DXQ2:DXS2"/>
    <mergeCell ref="DXT2:DXV2"/>
    <mergeCell ref="DXW2:DXY2"/>
    <mergeCell ref="DXZ2:DYB2"/>
    <mergeCell ref="DYC2:DYE2"/>
    <mergeCell ref="DXB2:DXD2"/>
    <mergeCell ref="DXE2:DXG2"/>
    <mergeCell ref="DXH2:DXJ2"/>
    <mergeCell ref="DXK2:DXM2"/>
    <mergeCell ref="DXN2:DXP2"/>
    <mergeCell ref="EBC2:EBE2"/>
    <mergeCell ref="EBF2:EBH2"/>
    <mergeCell ref="EBI2:EBK2"/>
    <mergeCell ref="EBL2:EBN2"/>
    <mergeCell ref="EBO2:EBQ2"/>
    <mergeCell ref="EAN2:EAP2"/>
    <mergeCell ref="EAQ2:EAS2"/>
    <mergeCell ref="EAT2:EAV2"/>
    <mergeCell ref="EAW2:EAY2"/>
    <mergeCell ref="EAZ2:EBB2"/>
    <mergeCell ref="DZY2:EAA2"/>
    <mergeCell ref="EAB2:EAD2"/>
    <mergeCell ref="EAE2:EAG2"/>
    <mergeCell ref="EAH2:EAJ2"/>
    <mergeCell ref="EAK2:EAM2"/>
    <mergeCell ref="DZJ2:DZL2"/>
    <mergeCell ref="DZM2:DZO2"/>
    <mergeCell ref="DZP2:DZR2"/>
    <mergeCell ref="DZS2:DZU2"/>
    <mergeCell ref="DZV2:DZX2"/>
    <mergeCell ref="EDK2:EDM2"/>
    <mergeCell ref="EDN2:EDP2"/>
    <mergeCell ref="EDQ2:EDS2"/>
    <mergeCell ref="EDT2:EDV2"/>
    <mergeCell ref="EDW2:EDY2"/>
    <mergeCell ref="ECV2:ECX2"/>
    <mergeCell ref="ECY2:EDA2"/>
    <mergeCell ref="EDB2:EDD2"/>
    <mergeCell ref="EDE2:EDG2"/>
    <mergeCell ref="EDH2:EDJ2"/>
    <mergeCell ref="ECG2:ECI2"/>
    <mergeCell ref="ECJ2:ECL2"/>
    <mergeCell ref="ECM2:ECO2"/>
    <mergeCell ref="ECP2:ECR2"/>
    <mergeCell ref="ECS2:ECU2"/>
    <mergeCell ref="EBR2:EBT2"/>
    <mergeCell ref="EBU2:EBW2"/>
    <mergeCell ref="EBX2:EBZ2"/>
    <mergeCell ref="ECA2:ECC2"/>
    <mergeCell ref="ECD2:ECF2"/>
    <mergeCell ref="EFS2:EFU2"/>
    <mergeCell ref="EFV2:EFX2"/>
    <mergeCell ref="EFY2:EGA2"/>
    <mergeCell ref="EGB2:EGD2"/>
    <mergeCell ref="EGE2:EGG2"/>
    <mergeCell ref="EFD2:EFF2"/>
    <mergeCell ref="EFG2:EFI2"/>
    <mergeCell ref="EFJ2:EFL2"/>
    <mergeCell ref="EFM2:EFO2"/>
    <mergeCell ref="EFP2:EFR2"/>
    <mergeCell ref="EEO2:EEQ2"/>
    <mergeCell ref="EER2:EET2"/>
    <mergeCell ref="EEU2:EEW2"/>
    <mergeCell ref="EEX2:EEZ2"/>
    <mergeCell ref="EFA2:EFC2"/>
    <mergeCell ref="EDZ2:EEB2"/>
    <mergeCell ref="EEC2:EEE2"/>
    <mergeCell ref="EEF2:EEH2"/>
    <mergeCell ref="EEI2:EEK2"/>
    <mergeCell ref="EEL2:EEN2"/>
    <mergeCell ref="EIA2:EIC2"/>
    <mergeCell ref="EID2:EIF2"/>
    <mergeCell ref="EIG2:EII2"/>
    <mergeCell ref="EIJ2:EIL2"/>
    <mergeCell ref="EIM2:EIO2"/>
    <mergeCell ref="EHL2:EHN2"/>
    <mergeCell ref="EHO2:EHQ2"/>
    <mergeCell ref="EHR2:EHT2"/>
    <mergeCell ref="EHU2:EHW2"/>
    <mergeCell ref="EHX2:EHZ2"/>
    <mergeCell ref="EGW2:EGY2"/>
    <mergeCell ref="EGZ2:EHB2"/>
    <mergeCell ref="EHC2:EHE2"/>
    <mergeCell ref="EHF2:EHH2"/>
    <mergeCell ref="EHI2:EHK2"/>
    <mergeCell ref="EGH2:EGJ2"/>
    <mergeCell ref="EGK2:EGM2"/>
    <mergeCell ref="EGN2:EGP2"/>
    <mergeCell ref="EGQ2:EGS2"/>
    <mergeCell ref="EGT2:EGV2"/>
    <mergeCell ref="EKI2:EKK2"/>
    <mergeCell ref="EKL2:EKN2"/>
    <mergeCell ref="EKO2:EKQ2"/>
    <mergeCell ref="EKR2:EKT2"/>
    <mergeCell ref="EKU2:EKW2"/>
    <mergeCell ref="EJT2:EJV2"/>
    <mergeCell ref="EJW2:EJY2"/>
    <mergeCell ref="EJZ2:EKB2"/>
    <mergeCell ref="EKC2:EKE2"/>
    <mergeCell ref="EKF2:EKH2"/>
    <mergeCell ref="EJE2:EJG2"/>
    <mergeCell ref="EJH2:EJJ2"/>
    <mergeCell ref="EJK2:EJM2"/>
    <mergeCell ref="EJN2:EJP2"/>
    <mergeCell ref="EJQ2:EJS2"/>
    <mergeCell ref="EIP2:EIR2"/>
    <mergeCell ref="EIS2:EIU2"/>
    <mergeCell ref="EIV2:EIX2"/>
    <mergeCell ref="EIY2:EJA2"/>
    <mergeCell ref="EJB2:EJD2"/>
    <mergeCell ref="EMQ2:EMS2"/>
    <mergeCell ref="EMT2:EMV2"/>
    <mergeCell ref="EMW2:EMY2"/>
    <mergeCell ref="EMZ2:ENB2"/>
    <mergeCell ref="ENC2:ENE2"/>
    <mergeCell ref="EMB2:EMD2"/>
    <mergeCell ref="EME2:EMG2"/>
    <mergeCell ref="EMH2:EMJ2"/>
    <mergeCell ref="EMK2:EMM2"/>
    <mergeCell ref="EMN2:EMP2"/>
    <mergeCell ref="ELM2:ELO2"/>
    <mergeCell ref="ELP2:ELR2"/>
    <mergeCell ref="ELS2:ELU2"/>
    <mergeCell ref="ELV2:ELX2"/>
    <mergeCell ref="ELY2:EMA2"/>
    <mergeCell ref="EKX2:EKZ2"/>
    <mergeCell ref="ELA2:ELC2"/>
    <mergeCell ref="ELD2:ELF2"/>
    <mergeCell ref="ELG2:ELI2"/>
    <mergeCell ref="ELJ2:ELL2"/>
    <mergeCell ref="EOY2:EPA2"/>
    <mergeCell ref="EPB2:EPD2"/>
    <mergeCell ref="EPE2:EPG2"/>
    <mergeCell ref="EPH2:EPJ2"/>
    <mergeCell ref="EPK2:EPM2"/>
    <mergeCell ref="EOJ2:EOL2"/>
    <mergeCell ref="EOM2:EOO2"/>
    <mergeCell ref="EOP2:EOR2"/>
    <mergeCell ref="EOS2:EOU2"/>
    <mergeCell ref="EOV2:EOX2"/>
    <mergeCell ref="ENU2:ENW2"/>
    <mergeCell ref="ENX2:ENZ2"/>
    <mergeCell ref="EOA2:EOC2"/>
    <mergeCell ref="EOD2:EOF2"/>
    <mergeCell ref="EOG2:EOI2"/>
    <mergeCell ref="ENF2:ENH2"/>
    <mergeCell ref="ENI2:ENK2"/>
    <mergeCell ref="ENL2:ENN2"/>
    <mergeCell ref="ENO2:ENQ2"/>
    <mergeCell ref="ENR2:ENT2"/>
    <mergeCell ref="ERG2:ERI2"/>
    <mergeCell ref="ERJ2:ERL2"/>
    <mergeCell ref="ERM2:ERO2"/>
    <mergeCell ref="ERP2:ERR2"/>
    <mergeCell ref="ERS2:ERU2"/>
    <mergeCell ref="EQR2:EQT2"/>
    <mergeCell ref="EQU2:EQW2"/>
    <mergeCell ref="EQX2:EQZ2"/>
    <mergeCell ref="ERA2:ERC2"/>
    <mergeCell ref="ERD2:ERF2"/>
    <mergeCell ref="EQC2:EQE2"/>
    <mergeCell ref="EQF2:EQH2"/>
    <mergeCell ref="EQI2:EQK2"/>
    <mergeCell ref="EQL2:EQN2"/>
    <mergeCell ref="EQO2:EQQ2"/>
    <mergeCell ref="EPN2:EPP2"/>
    <mergeCell ref="EPQ2:EPS2"/>
    <mergeCell ref="EPT2:EPV2"/>
    <mergeCell ref="EPW2:EPY2"/>
    <mergeCell ref="EPZ2:EQB2"/>
    <mergeCell ref="ETO2:ETQ2"/>
    <mergeCell ref="ETR2:ETT2"/>
    <mergeCell ref="ETU2:ETW2"/>
    <mergeCell ref="ETX2:ETZ2"/>
    <mergeCell ref="EUA2:EUC2"/>
    <mergeCell ref="ESZ2:ETB2"/>
    <mergeCell ref="ETC2:ETE2"/>
    <mergeCell ref="ETF2:ETH2"/>
    <mergeCell ref="ETI2:ETK2"/>
    <mergeCell ref="ETL2:ETN2"/>
    <mergeCell ref="ESK2:ESM2"/>
    <mergeCell ref="ESN2:ESP2"/>
    <mergeCell ref="ESQ2:ESS2"/>
    <mergeCell ref="EST2:ESV2"/>
    <mergeCell ref="ESW2:ESY2"/>
    <mergeCell ref="ERV2:ERX2"/>
    <mergeCell ref="ERY2:ESA2"/>
    <mergeCell ref="ESB2:ESD2"/>
    <mergeCell ref="ESE2:ESG2"/>
    <mergeCell ref="ESH2:ESJ2"/>
    <mergeCell ref="EVW2:EVY2"/>
    <mergeCell ref="EVZ2:EWB2"/>
    <mergeCell ref="EWC2:EWE2"/>
    <mergeCell ref="EWF2:EWH2"/>
    <mergeCell ref="EWI2:EWK2"/>
    <mergeCell ref="EVH2:EVJ2"/>
    <mergeCell ref="EVK2:EVM2"/>
    <mergeCell ref="EVN2:EVP2"/>
    <mergeCell ref="EVQ2:EVS2"/>
    <mergeCell ref="EVT2:EVV2"/>
    <mergeCell ref="EUS2:EUU2"/>
    <mergeCell ref="EUV2:EUX2"/>
    <mergeCell ref="EUY2:EVA2"/>
    <mergeCell ref="EVB2:EVD2"/>
    <mergeCell ref="EVE2:EVG2"/>
    <mergeCell ref="EUD2:EUF2"/>
    <mergeCell ref="EUG2:EUI2"/>
    <mergeCell ref="EUJ2:EUL2"/>
    <mergeCell ref="EUM2:EUO2"/>
    <mergeCell ref="EUP2:EUR2"/>
    <mergeCell ref="EYE2:EYG2"/>
    <mergeCell ref="EYH2:EYJ2"/>
    <mergeCell ref="EYK2:EYM2"/>
    <mergeCell ref="EYN2:EYP2"/>
    <mergeCell ref="EYQ2:EYS2"/>
    <mergeCell ref="EXP2:EXR2"/>
    <mergeCell ref="EXS2:EXU2"/>
    <mergeCell ref="EXV2:EXX2"/>
    <mergeCell ref="EXY2:EYA2"/>
    <mergeCell ref="EYB2:EYD2"/>
    <mergeCell ref="EXA2:EXC2"/>
    <mergeCell ref="EXD2:EXF2"/>
    <mergeCell ref="EXG2:EXI2"/>
    <mergeCell ref="EXJ2:EXL2"/>
    <mergeCell ref="EXM2:EXO2"/>
    <mergeCell ref="EWL2:EWN2"/>
    <mergeCell ref="EWO2:EWQ2"/>
    <mergeCell ref="EWR2:EWT2"/>
    <mergeCell ref="EWU2:EWW2"/>
    <mergeCell ref="EWX2:EWZ2"/>
    <mergeCell ref="FAM2:FAO2"/>
    <mergeCell ref="FAP2:FAR2"/>
    <mergeCell ref="FAS2:FAU2"/>
    <mergeCell ref="FAV2:FAX2"/>
    <mergeCell ref="FAY2:FBA2"/>
    <mergeCell ref="EZX2:EZZ2"/>
    <mergeCell ref="FAA2:FAC2"/>
    <mergeCell ref="FAD2:FAF2"/>
    <mergeCell ref="FAG2:FAI2"/>
    <mergeCell ref="FAJ2:FAL2"/>
    <mergeCell ref="EZI2:EZK2"/>
    <mergeCell ref="EZL2:EZN2"/>
    <mergeCell ref="EZO2:EZQ2"/>
    <mergeCell ref="EZR2:EZT2"/>
    <mergeCell ref="EZU2:EZW2"/>
    <mergeCell ref="EYT2:EYV2"/>
    <mergeCell ref="EYW2:EYY2"/>
    <mergeCell ref="EYZ2:EZB2"/>
    <mergeCell ref="EZC2:EZE2"/>
    <mergeCell ref="EZF2:EZH2"/>
    <mergeCell ref="FCU2:FCW2"/>
    <mergeCell ref="FCX2:FCZ2"/>
    <mergeCell ref="FDA2:FDC2"/>
    <mergeCell ref="FDD2:FDF2"/>
    <mergeCell ref="FDG2:FDI2"/>
    <mergeCell ref="FCF2:FCH2"/>
    <mergeCell ref="FCI2:FCK2"/>
    <mergeCell ref="FCL2:FCN2"/>
    <mergeCell ref="FCO2:FCQ2"/>
    <mergeCell ref="FCR2:FCT2"/>
    <mergeCell ref="FBQ2:FBS2"/>
    <mergeCell ref="FBT2:FBV2"/>
    <mergeCell ref="FBW2:FBY2"/>
    <mergeCell ref="FBZ2:FCB2"/>
    <mergeCell ref="FCC2:FCE2"/>
    <mergeCell ref="FBB2:FBD2"/>
    <mergeCell ref="FBE2:FBG2"/>
    <mergeCell ref="FBH2:FBJ2"/>
    <mergeCell ref="FBK2:FBM2"/>
    <mergeCell ref="FBN2:FBP2"/>
    <mergeCell ref="FFC2:FFE2"/>
    <mergeCell ref="FFF2:FFH2"/>
    <mergeCell ref="FFI2:FFK2"/>
    <mergeCell ref="FFL2:FFN2"/>
    <mergeCell ref="FFO2:FFQ2"/>
    <mergeCell ref="FEN2:FEP2"/>
    <mergeCell ref="FEQ2:FES2"/>
    <mergeCell ref="FET2:FEV2"/>
    <mergeCell ref="FEW2:FEY2"/>
    <mergeCell ref="FEZ2:FFB2"/>
    <mergeCell ref="FDY2:FEA2"/>
    <mergeCell ref="FEB2:FED2"/>
    <mergeCell ref="FEE2:FEG2"/>
    <mergeCell ref="FEH2:FEJ2"/>
    <mergeCell ref="FEK2:FEM2"/>
    <mergeCell ref="FDJ2:FDL2"/>
    <mergeCell ref="FDM2:FDO2"/>
    <mergeCell ref="FDP2:FDR2"/>
    <mergeCell ref="FDS2:FDU2"/>
    <mergeCell ref="FDV2:FDX2"/>
    <mergeCell ref="FHK2:FHM2"/>
    <mergeCell ref="FHN2:FHP2"/>
    <mergeCell ref="FHQ2:FHS2"/>
    <mergeCell ref="FHT2:FHV2"/>
    <mergeCell ref="FHW2:FHY2"/>
    <mergeCell ref="FGV2:FGX2"/>
    <mergeCell ref="FGY2:FHA2"/>
    <mergeCell ref="FHB2:FHD2"/>
    <mergeCell ref="FHE2:FHG2"/>
    <mergeCell ref="FHH2:FHJ2"/>
    <mergeCell ref="FGG2:FGI2"/>
    <mergeCell ref="FGJ2:FGL2"/>
    <mergeCell ref="FGM2:FGO2"/>
    <mergeCell ref="FGP2:FGR2"/>
    <mergeCell ref="FGS2:FGU2"/>
    <mergeCell ref="FFR2:FFT2"/>
    <mergeCell ref="FFU2:FFW2"/>
    <mergeCell ref="FFX2:FFZ2"/>
    <mergeCell ref="FGA2:FGC2"/>
    <mergeCell ref="FGD2:FGF2"/>
    <mergeCell ref="FJS2:FJU2"/>
    <mergeCell ref="FJV2:FJX2"/>
    <mergeCell ref="FJY2:FKA2"/>
    <mergeCell ref="FKB2:FKD2"/>
    <mergeCell ref="FKE2:FKG2"/>
    <mergeCell ref="FJD2:FJF2"/>
    <mergeCell ref="FJG2:FJI2"/>
    <mergeCell ref="FJJ2:FJL2"/>
    <mergeCell ref="FJM2:FJO2"/>
    <mergeCell ref="FJP2:FJR2"/>
    <mergeCell ref="FIO2:FIQ2"/>
    <mergeCell ref="FIR2:FIT2"/>
    <mergeCell ref="FIU2:FIW2"/>
    <mergeCell ref="FIX2:FIZ2"/>
    <mergeCell ref="FJA2:FJC2"/>
    <mergeCell ref="FHZ2:FIB2"/>
    <mergeCell ref="FIC2:FIE2"/>
    <mergeCell ref="FIF2:FIH2"/>
    <mergeCell ref="FII2:FIK2"/>
    <mergeCell ref="FIL2:FIN2"/>
    <mergeCell ref="FMA2:FMC2"/>
    <mergeCell ref="FMD2:FMF2"/>
    <mergeCell ref="FMG2:FMI2"/>
    <mergeCell ref="FMJ2:FML2"/>
    <mergeCell ref="FMM2:FMO2"/>
    <mergeCell ref="FLL2:FLN2"/>
    <mergeCell ref="FLO2:FLQ2"/>
    <mergeCell ref="FLR2:FLT2"/>
    <mergeCell ref="FLU2:FLW2"/>
    <mergeCell ref="FLX2:FLZ2"/>
    <mergeCell ref="FKW2:FKY2"/>
    <mergeCell ref="FKZ2:FLB2"/>
    <mergeCell ref="FLC2:FLE2"/>
    <mergeCell ref="FLF2:FLH2"/>
    <mergeCell ref="FLI2:FLK2"/>
    <mergeCell ref="FKH2:FKJ2"/>
    <mergeCell ref="FKK2:FKM2"/>
    <mergeCell ref="FKN2:FKP2"/>
    <mergeCell ref="FKQ2:FKS2"/>
    <mergeCell ref="FKT2:FKV2"/>
    <mergeCell ref="FOI2:FOK2"/>
    <mergeCell ref="FOL2:FON2"/>
    <mergeCell ref="FOO2:FOQ2"/>
    <mergeCell ref="FOR2:FOT2"/>
    <mergeCell ref="FOU2:FOW2"/>
    <mergeCell ref="FNT2:FNV2"/>
    <mergeCell ref="FNW2:FNY2"/>
    <mergeCell ref="FNZ2:FOB2"/>
    <mergeCell ref="FOC2:FOE2"/>
    <mergeCell ref="FOF2:FOH2"/>
    <mergeCell ref="FNE2:FNG2"/>
    <mergeCell ref="FNH2:FNJ2"/>
    <mergeCell ref="FNK2:FNM2"/>
    <mergeCell ref="FNN2:FNP2"/>
    <mergeCell ref="FNQ2:FNS2"/>
    <mergeCell ref="FMP2:FMR2"/>
    <mergeCell ref="FMS2:FMU2"/>
    <mergeCell ref="FMV2:FMX2"/>
    <mergeCell ref="FMY2:FNA2"/>
    <mergeCell ref="FNB2:FND2"/>
    <mergeCell ref="FQQ2:FQS2"/>
    <mergeCell ref="FQT2:FQV2"/>
    <mergeCell ref="FQW2:FQY2"/>
    <mergeCell ref="FQZ2:FRB2"/>
    <mergeCell ref="FRC2:FRE2"/>
    <mergeCell ref="FQB2:FQD2"/>
    <mergeCell ref="FQE2:FQG2"/>
    <mergeCell ref="FQH2:FQJ2"/>
    <mergeCell ref="FQK2:FQM2"/>
    <mergeCell ref="FQN2:FQP2"/>
    <mergeCell ref="FPM2:FPO2"/>
    <mergeCell ref="FPP2:FPR2"/>
    <mergeCell ref="FPS2:FPU2"/>
    <mergeCell ref="FPV2:FPX2"/>
    <mergeCell ref="FPY2:FQA2"/>
    <mergeCell ref="FOX2:FOZ2"/>
    <mergeCell ref="FPA2:FPC2"/>
    <mergeCell ref="FPD2:FPF2"/>
    <mergeCell ref="FPG2:FPI2"/>
    <mergeCell ref="FPJ2:FPL2"/>
    <mergeCell ref="FSY2:FTA2"/>
    <mergeCell ref="FTB2:FTD2"/>
    <mergeCell ref="FTE2:FTG2"/>
    <mergeCell ref="FTH2:FTJ2"/>
    <mergeCell ref="FTK2:FTM2"/>
    <mergeCell ref="FSJ2:FSL2"/>
    <mergeCell ref="FSM2:FSO2"/>
    <mergeCell ref="FSP2:FSR2"/>
    <mergeCell ref="FSS2:FSU2"/>
    <mergeCell ref="FSV2:FSX2"/>
    <mergeCell ref="FRU2:FRW2"/>
    <mergeCell ref="FRX2:FRZ2"/>
    <mergeCell ref="FSA2:FSC2"/>
    <mergeCell ref="FSD2:FSF2"/>
    <mergeCell ref="FSG2:FSI2"/>
    <mergeCell ref="FRF2:FRH2"/>
    <mergeCell ref="FRI2:FRK2"/>
    <mergeCell ref="FRL2:FRN2"/>
    <mergeCell ref="FRO2:FRQ2"/>
    <mergeCell ref="FRR2:FRT2"/>
    <mergeCell ref="FVG2:FVI2"/>
    <mergeCell ref="FVJ2:FVL2"/>
    <mergeCell ref="FVM2:FVO2"/>
    <mergeCell ref="FVP2:FVR2"/>
    <mergeCell ref="FVS2:FVU2"/>
    <mergeCell ref="FUR2:FUT2"/>
    <mergeCell ref="FUU2:FUW2"/>
    <mergeCell ref="FUX2:FUZ2"/>
    <mergeCell ref="FVA2:FVC2"/>
    <mergeCell ref="FVD2:FVF2"/>
    <mergeCell ref="FUC2:FUE2"/>
    <mergeCell ref="FUF2:FUH2"/>
    <mergeCell ref="FUI2:FUK2"/>
    <mergeCell ref="FUL2:FUN2"/>
    <mergeCell ref="FUO2:FUQ2"/>
    <mergeCell ref="FTN2:FTP2"/>
    <mergeCell ref="FTQ2:FTS2"/>
    <mergeCell ref="FTT2:FTV2"/>
    <mergeCell ref="FTW2:FTY2"/>
    <mergeCell ref="FTZ2:FUB2"/>
    <mergeCell ref="FXO2:FXQ2"/>
    <mergeCell ref="FXR2:FXT2"/>
    <mergeCell ref="FXU2:FXW2"/>
    <mergeCell ref="FXX2:FXZ2"/>
    <mergeCell ref="FYA2:FYC2"/>
    <mergeCell ref="FWZ2:FXB2"/>
    <mergeCell ref="FXC2:FXE2"/>
    <mergeCell ref="FXF2:FXH2"/>
    <mergeCell ref="FXI2:FXK2"/>
    <mergeCell ref="FXL2:FXN2"/>
    <mergeCell ref="FWK2:FWM2"/>
    <mergeCell ref="FWN2:FWP2"/>
    <mergeCell ref="FWQ2:FWS2"/>
    <mergeCell ref="FWT2:FWV2"/>
    <mergeCell ref="FWW2:FWY2"/>
    <mergeCell ref="FVV2:FVX2"/>
    <mergeCell ref="FVY2:FWA2"/>
    <mergeCell ref="FWB2:FWD2"/>
    <mergeCell ref="FWE2:FWG2"/>
    <mergeCell ref="FWH2:FWJ2"/>
    <mergeCell ref="FZW2:FZY2"/>
    <mergeCell ref="FZZ2:GAB2"/>
    <mergeCell ref="GAC2:GAE2"/>
    <mergeCell ref="GAF2:GAH2"/>
    <mergeCell ref="GAI2:GAK2"/>
    <mergeCell ref="FZH2:FZJ2"/>
    <mergeCell ref="FZK2:FZM2"/>
    <mergeCell ref="FZN2:FZP2"/>
    <mergeCell ref="FZQ2:FZS2"/>
    <mergeCell ref="FZT2:FZV2"/>
    <mergeCell ref="FYS2:FYU2"/>
    <mergeCell ref="FYV2:FYX2"/>
    <mergeCell ref="FYY2:FZA2"/>
    <mergeCell ref="FZB2:FZD2"/>
    <mergeCell ref="FZE2:FZG2"/>
    <mergeCell ref="FYD2:FYF2"/>
    <mergeCell ref="FYG2:FYI2"/>
    <mergeCell ref="FYJ2:FYL2"/>
    <mergeCell ref="FYM2:FYO2"/>
    <mergeCell ref="FYP2:FYR2"/>
    <mergeCell ref="GCE2:GCG2"/>
    <mergeCell ref="GCH2:GCJ2"/>
    <mergeCell ref="GCK2:GCM2"/>
    <mergeCell ref="GCN2:GCP2"/>
    <mergeCell ref="GCQ2:GCS2"/>
    <mergeCell ref="GBP2:GBR2"/>
    <mergeCell ref="GBS2:GBU2"/>
    <mergeCell ref="GBV2:GBX2"/>
    <mergeCell ref="GBY2:GCA2"/>
    <mergeCell ref="GCB2:GCD2"/>
    <mergeCell ref="GBA2:GBC2"/>
    <mergeCell ref="GBD2:GBF2"/>
    <mergeCell ref="GBG2:GBI2"/>
    <mergeCell ref="GBJ2:GBL2"/>
    <mergeCell ref="GBM2:GBO2"/>
    <mergeCell ref="GAL2:GAN2"/>
    <mergeCell ref="GAO2:GAQ2"/>
    <mergeCell ref="GAR2:GAT2"/>
    <mergeCell ref="GAU2:GAW2"/>
    <mergeCell ref="GAX2:GAZ2"/>
    <mergeCell ref="GEM2:GEO2"/>
    <mergeCell ref="GEP2:GER2"/>
    <mergeCell ref="GES2:GEU2"/>
    <mergeCell ref="GEV2:GEX2"/>
    <mergeCell ref="GEY2:GFA2"/>
    <mergeCell ref="GDX2:GDZ2"/>
    <mergeCell ref="GEA2:GEC2"/>
    <mergeCell ref="GED2:GEF2"/>
    <mergeCell ref="GEG2:GEI2"/>
    <mergeCell ref="GEJ2:GEL2"/>
    <mergeCell ref="GDI2:GDK2"/>
    <mergeCell ref="GDL2:GDN2"/>
    <mergeCell ref="GDO2:GDQ2"/>
    <mergeCell ref="GDR2:GDT2"/>
    <mergeCell ref="GDU2:GDW2"/>
    <mergeCell ref="GCT2:GCV2"/>
    <mergeCell ref="GCW2:GCY2"/>
    <mergeCell ref="GCZ2:GDB2"/>
    <mergeCell ref="GDC2:GDE2"/>
    <mergeCell ref="GDF2:GDH2"/>
    <mergeCell ref="GGU2:GGW2"/>
    <mergeCell ref="GGX2:GGZ2"/>
    <mergeCell ref="GHA2:GHC2"/>
    <mergeCell ref="GHD2:GHF2"/>
    <mergeCell ref="GHG2:GHI2"/>
    <mergeCell ref="GGF2:GGH2"/>
    <mergeCell ref="GGI2:GGK2"/>
    <mergeCell ref="GGL2:GGN2"/>
    <mergeCell ref="GGO2:GGQ2"/>
    <mergeCell ref="GGR2:GGT2"/>
    <mergeCell ref="GFQ2:GFS2"/>
    <mergeCell ref="GFT2:GFV2"/>
    <mergeCell ref="GFW2:GFY2"/>
    <mergeCell ref="GFZ2:GGB2"/>
    <mergeCell ref="GGC2:GGE2"/>
    <mergeCell ref="GFB2:GFD2"/>
    <mergeCell ref="GFE2:GFG2"/>
    <mergeCell ref="GFH2:GFJ2"/>
    <mergeCell ref="GFK2:GFM2"/>
    <mergeCell ref="GFN2:GFP2"/>
    <mergeCell ref="GJC2:GJE2"/>
    <mergeCell ref="GJF2:GJH2"/>
    <mergeCell ref="GJI2:GJK2"/>
    <mergeCell ref="GJL2:GJN2"/>
    <mergeCell ref="GJO2:GJQ2"/>
    <mergeCell ref="GIN2:GIP2"/>
    <mergeCell ref="GIQ2:GIS2"/>
    <mergeCell ref="GIT2:GIV2"/>
    <mergeCell ref="GIW2:GIY2"/>
    <mergeCell ref="GIZ2:GJB2"/>
    <mergeCell ref="GHY2:GIA2"/>
    <mergeCell ref="GIB2:GID2"/>
    <mergeCell ref="GIE2:GIG2"/>
    <mergeCell ref="GIH2:GIJ2"/>
    <mergeCell ref="GIK2:GIM2"/>
    <mergeCell ref="GHJ2:GHL2"/>
    <mergeCell ref="GHM2:GHO2"/>
    <mergeCell ref="GHP2:GHR2"/>
    <mergeCell ref="GHS2:GHU2"/>
    <mergeCell ref="GHV2:GHX2"/>
    <mergeCell ref="GLK2:GLM2"/>
    <mergeCell ref="GLN2:GLP2"/>
    <mergeCell ref="GLQ2:GLS2"/>
    <mergeCell ref="GLT2:GLV2"/>
    <mergeCell ref="GLW2:GLY2"/>
    <mergeCell ref="GKV2:GKX2"/>
    <mergeCell ref="GKY2:GLA2"/>
    <mergeCell ref="GLB2:GLD2"/>
    <mergeCell ref="GLE2:GLG2"/>
    <mergeCell ref="GLH2:GLJ2"/>
    <mergeCell ref="GKG2:GKI2"/>
    <mergeCell ref="GKJ2:GKL2"/>
    <mergeCell ref="GKM2:GKO2"/>
    <mergeCell ref="GKP2:GKR2"/>
    <mergeCell ref="GKS2:GKU2"/>
    <mergeCell ref="GJR2:GJT2"/>
    <mergeCell ref="GJU2:GJW2"/>
    <mergeCell ref="GJX2:GJZ2"/>
    <mergeCell ref="GKA2:GKC2"/>
    <mergeCell ref="GKD2:GKF2"/>
    <mergeCell ref="GNS2:GNU2"/>
    <mergeCell ref="GNV2:GNX2"/>
    <mergeCell ref="GNY2:GOA2"/>
    <mergeCell ref="GOB2:GOD2"/>
    <mergeCell ref="GOE2:GOG2"/>
    <mergeCell ref="GND2:GNF2"/>
    <mergeCell ref="GNG2:GNI2"/>
    <mergeCell ref="GNJ2:GNL2"/>
    <mergeCell ref="GNM2:GNO2"/>
    <mergeCell ref="GNP2:GNR2"/>
    <mergeCell ref="GMO2:GMQ2"/>
    <mergeCell ref="GMR2:GMT2"/>
    <mergeCell ref="GMU2:GMW2"/>
    <mergeCell ref="GMX2:GMZ2"/>
    <mergeCell ref="GNA2:GNC2"/>
    <mergeCell ref="GLZ2:GMB2"/>
    <mergeCell ref="GMC2:GME2"/>
    <mergeCell ref="GMF2:GMH2"/>
    <mergeCell ref="GMI2:GMK2"/>
    <mergeCell ref="GML2:GMN2"/>
    <mergeCell ref="GQA2:GQC2"/>
    <mergeCell ref="GQD2:GQF2"/>
    <mergeCell ref="GQG2:GQI2"/>
    <mergeCell ref="GQJ2:GQL2"/>
    <mergeCell ref="GQM2:GQO2"/>
    <mergeCell ref="GPL2:GPN2"/>
    <mergeCell ref="GPO2:GPQ2"/>
    <mergeCell ref="GPR2:GPT2"/>
    <mergeCell ref="GPU2:GPW2"/>
    <mergeCell ref="GPX2:GPZ2"/>
    <mergeCell ref="GOW2:GOY2"/>
    <mergeCell ref="GOZ2:GPB2"/>
    <mergeCell ref="GPC2:GPE2"/>
    <mergeCell ref="GPF2:GPH2"/>
    <mergeCell ref="GPI2:GPK2"/>
    <mergeCell ref="GOH2:GOJ2"/>
    <mergeCell ref="GOK2:GOM2"/>
    <mergeCell ref="GON2:GOP2"/>
    <mergeCell ref="GOQ2:GOS2"/>
    <mergeCell ref="GOT2:GOV2"/>
    <mergeCell ref="GSI2:GSK2"/>
    <mergeCell ref="GSL2:GSN2"/>
    <mergeCell ref="GSO2:GSQ2"/>
    <mergeCell ref="GSR2:GST2"/>
    <mergeCell ref="GSU2:GSW2"/>
    <mergeCell ref="GRT2:GRV2"/>
    <mergeCell ref="GRW2:GRY2"/>
    <mergeCell ref="GRZ2:GSB2"/>
    <mergeCell ref="GSC2:GSE2"/>
    <mergeCell ref="GSF2:GSH2"/>
    <mergeCell ref="GRE2:GRG2"/>
    <mergeCell ref="GRH2:GRJ2"/>
    <mergeCell ref="GRK2:GRM2"/>
    <mergeCell ref="GRN2:GRP2"/>
    <mergeCell ref="GRQ2:GRS2"/>
    <mergeCell ref="GQP2:GQR2"/>
    <mergeCell ref="GQS2:GQU2"/>
    <mergeCell ref="GQV2:GQX2"/>
    <mergeCell ref="GQY2:GRA2"/>
    <mergeCell ref="GRB2:GRD2"/>
    <mergeCell ref="GUQ2:GUS2"/>
    <mergeCell ref="GUT2:GUV2"/>
    <mergeCell ref="GUW2:GUY2"/>
    <mergeCell ref="GUZ2:GVB2"/>
    <mergeCell ref="GVC2:GVE2"/>
    <mergeCell ref="GUB2:GUD2"/>
    <mergeCell ref="GUE2:GUG2"/>
    <mergeCell ref="GUH2:GUJ2"/>
    <mergeCell ref="GUK2:GUM2"/>
    <mergeCell ref="GUN2:GUP2"/>
    <mergeCell ref="GTM2:GTO2"/>
    <mergeCell ref="GTP2:GTR2"/>
    <mergeCell ref="GTS2:GTU2"/>
    <mergeCell ref="GTV2:GTX2"/>
    <mergeCell ref="GTY2:GUA2"/>
    <mergeCell ref="GSX2:GSZ2"/>
    <mergeCell ref="GTA2:GTC2"/>
    <mergeCell ref="GTD2:GTF2"/>
    <mergeCell ref="GTG2:GTI2"/>
    <mergeCell ref="GTJ2:GTL2"/>
    <mergeCell ref="GWY2:GXA2"/>
    <mergeCell ref="GXB2:GXD2"/>
    <mergeCell ref="GXE2:GXG2"/>
    <mergeCell ref="GXH2:GXJ2"/>
    <mergeCell ref="GXK2:GXM2"/>
    <mergeCell ref="GWJ2:GWL2"/>
    <mergeCell ref="GWM2:GWO2"/>
    <mergeCell ref="GWP2:GWR2"/>
    <mergeCell ref="GWS2:GWU2"/>
    <mergeCell ref="GWV2:GWX2"/>
    <mergeCell ref="GVU2:GVW2"/>
    <mergeCell ref="GVX2:GVZ2"/>
    <mergeCell ref="GWA2:GWC2"/>
    <mergeCell ref="GWD2:GWF2"/>
    <mergeCell ref="GWG2:GWI2"/>
    <mergeCell ref="GVF2:GVH2"/>
    <mergeCell ref="GVI2:GVK2"/>
    <mergeCell ref="GVL2:GVN2"/>
    <mergeCell ref="GVO2:GVQ2"/>
    <mergeCell ref="GVR2:GVT2"/>
    <mergeCell ref="GZG2:GZI2"/>
    <mergeCell ref="GZJ2:GZL2"/>
    <mergeCell ref="GZM2:GZO2"/>
    <mergeCell ref="GZP2:GZR2"/>
    <mergeCell ref="GZS2:GZU2"/>
    <mergeCell ref="GYR2:GYT2"/>
    <mergeCell ref="GYU2:GYW2"/>
    <mergeCell ref="GYX2:GYZ2"/>
    <mergeCell ref="GZA2:GZC2"/>
    <mergeCell ref="GZD2:GZF2"/>
    <mergeCell ref="GYC2:GYE2"/>
    <mergeCell ref="GYF2:GYH2"/>
    <mergeCell ref="GYI2:GYK2"/>
    <mergeCell ref="GYL2:GYN2"/>
    <mergeCell ref="GYO2:GYQ2"/>
    <mergeCell ref="GXN2:GXP2"/>
    <mergeCell ref="GXQ2:GXS2"/>
    <mergeCell ref="GXT2:GXV2"/>
    <mergeCell ref="GXW2:GXY2"/>
    <mergeCell ref="GXZ2:GYB2"/>
    <mergeCell ref="HBO2:HBQ2"/>
    <mergeCell ref="HBR2:HBT2"/>
    <mergeCell ref="HBU2:HBW2"/>
    <mergeCell ref="HBX2:HBZ2"/>
    <mergeCell ref="HCA2:HCC2"/>
    <mergeCell ref="HAZ2:HBB2"/>
    <mergeCell ref="HBC2:HBE2"/>
    <mergeCell ref="HBF2:HBH2"/>
    <mergeCell ref="HBI2:HBK2"/>
    <mergeCell ref="HBL2:HBN2"/>
    <mergeCell ref="HAK2:HAM2"/>
    <mergeCell ref="HAN2:HAP2"/>
    <mergeCell ref="HAQ2:HAS2"/>
    <mergeCell ref="HAT2:HAV2"/>
    <mergeCell ref="HAW2:HAY2"/>
    <mergeCell ref="GZV2:GZX2"/>
    <mergeCell ref="GZY2:HAA2"/>
    <mergeCell ref="HAB2:HAD2"/>
    <mergeCell ref="HAE2:HAG2"/>
    <mergeCell ref="HAH2:HAJ2"/>
    <mergeCell ref="HDW2:HDY2"/>
    <mergeCell ref="HDZ2:HEB2"/>
    <mergeCell ref="HEC2:HEE2"/>
    <mergeCell ref="HEF2:HEH2"/>
    <mergeCell ref="HEI2:HEK2"/>
    <mergeCell ref="HDH2:HDJ2"/>
    <mergeCell ref="HDK2:HDM2"/>
    <mergeCell ref="HDN2:HDP2"/>
    <mergeCell ref="HDQ2:HDS2"/>
    <mergeCell ref="HDT2:HDV2"/>
    <mergeCell ref="HCS2:HCU2"/>
    <mergeCell ref="HCV2:HCX2"/>
    <mergeCell ref="HCY2:HDA2"/>
    <mergeCell ref="HDB2:HDD2"/>
    <mergeCell ref="HDE2:HDG2"/>
    <mergeCell ref="HCD2:HCF2"/>
    <mergeCell ref="HCG2:HCI2"/>
    <mergeCell ref="HCJ2:HCL2"/>
    <mergeCell ref="HCM2:HCO2"/>
    <mergeCell ref="HCP2:HCR2"/>
    <mergeCell ref="HGE2:HGG2"/>
    <mergeCell ref="HGH2:HGJ2"/>
    <mergeCell ref="HGK2:HGM2"/>
    <mergeCell ref="HGN2:HGP2"/>
    <mergeCell ref="HGQ2:HGS2"/>
    <mergeCell ref="HFP2:HFR2"/>
    <mergeCell ref="HFS2:HFU2"/>
    <mergeCell ref="HFV2:HFX2"/>
    <mergeCell ref="HFY2:HGA2"/>
    <mergeCell ref="HGB2:HGD2"/>
    <mergeCell ref="HFA2:HFC2"/>
    <mergeCell ref="HFD2:HFF2"/>
    <mergeCell ref="HFG2:HFI2"/>
    <mergeCell ref="HFJ2:HFL2"/>
    <mergeCell ref="HFM2:HFO2"/>
    <mergeCell ref="HEL2:HEN2"/>
    <mergeCell ref="HEO2:HEQ2"/>
    <mergeCell ref="HER2:HET2"/>
    <mergeCell ref="HEU2:HEW2"/>
    <mergeCell ref="HEX2:HEZ2"/>
    <mergeCell ref="HIM2:HIO2"/>
    <mergeCell ref="HIP2:HIR2"/>
    <mergeCell ref="HIS2:HIU2"/>
    <mergeCell ref="HIV2:HIX2"/>
    <mergeCell ref="HIY2:HJA2"/>
    <mergeCell ref="HHX2:HHZ2"/>
    <mergeCell ref="HIA2:HIC2"/>
    <mergeCell ref="HID2:HIF2"/>
    <mergeCell ref="HIG2:HII2"/>
    <mergeCell ref="HIJ2:HIL2"/>
    <mergeCell ref="HHI2:HHK2"/>
    <mergeCell ref="HHL2:HHN2"/>
    <mergeCell ref="HHO2:HHQ2"/>
    <mergeCell ref="HHR2:HHT2"/>
    <mergeCell ref="HHU2:HHW2"/>
    <mergeCell ref="HGT2:HGV2"/>
    <mergeCell ref="HGW2:HGY2"/>
    <mergeCell ref="HGZ2:HHB2"/>
    <mergeCell ref="HHC2:HHE2"/>
    <mergeCell ref="HHF2:HHH2"/>
    <mergeCell ref="HKU2:HKW2"/>
    <mergeCell ref="HKX2:HKZ2"/>
    <mergeCell ref="HLA2:HLC2"/>
    <mergeCell ref="HLD2:HLF2"/>
    <mergeCell ref="HLG2:HLI2"/>
    <mergeCell ref="HKF2:HKH2"/>
    <mergeCell ref="HKI2:HKK2"/>
    <mergeCell ref="HKL2:HKN2"/>
    <mergeCell ref="HKO2:HKQ2"/>
    <mergeCell ref="HKR2:HKT2"/>
    <mergeCell ref="HJQ2:HJS2"/>
    <mergeCell ref="HJT2:HJV2"/>
    <mergeCell ref="HJW2:HJY2"/>
    <mergeCell ref="HJZ2:HKB2"/>
    <mergeCell ref="HKC2:HKE2"/>
    <mergeCell ref="HJB2:HJD2"/>
    <mergeCell ref="HJE2:HJG2"/>
    <mergeCell ref="HJH2:HJJ2"/>
    <mergeCell ref="HJK2:HJM2"/>
    <mergeCell ref="HJN2:HJP2"/>
    <mergeCell ref="HNC2:HNE2"/>
    <mergeCell ref="HNF2:HNH2"/>
    <mergeCell ref="HNI2:HNK2"/>
    <mergeCell ref="HNL2:HNN2"/>
    <mergeCell ref="HNO2:HNQ2"/>
    <mergeCell ref="HMN2:HMP2"/>
    <mergeCell ref="HMQ2:HMS2"/>
    <mergeCell ref="HMT2:HMV2"/>
    <mergeCell ref="HMW2:HMY2"/>
    <mergeCell ref="HMZ2:HNB2"/>
    <mergeCell ref="HLY2:HMA2"/>
    <mergeCell ref="HMB2:HMD2"/>
    <mergeCell ref="HME2:HMG2"/>
    <mergeCell ref="HMH2:HMJ2"/>
    <mergeCell ref="HMK2:HMM2"/>
    <mergeCell ref="HLJ2:HLL2"/>
    <mergeCell ref="HLM2:HLO2"/>
    <mergeCell ref="HLP2:HLR2"/>
    <mergeCell ref="HLS2:HLU2"/>
    <mergeCell ref="HLV2:HLX2"/>
    <mergeCell ref="HPK2:HPM2"/>
    <mergeCell ref="HPN2:HPP2"/>
    <mergeCell ref="HPQ2:HPS2"/>
    <mergeCell ref="HPT2:HPV2"/>
    <mergeCell ref="HPW2:HPY2"/>
    <mergeCell ref="HOV2:HOX2"/>
    <mergeCell ref="HOY2:HPA2"/>
    <mergeCell ref="HPB2:HPD2"/>
    <mergeCell ref="HPE2:HPG2"/>
    <mergeCell ref="HPH2:HPJ2"/>
    <mergeCell ref="HOG2:HOI2"/>
    <mergeCell ref="HOJ2:HOL2"/>
    <mergeCell ref="HOM2:HOO2"/>
    <mergeCell ref="HOP2:HOR2"/>
    <mergeCell ref="HOS2:HOU2"/>
    <mergeCell ref="HNR2:HNT2"/>
    <mergeCell ref="HNU2:HNW2"/>
    <mergeCell ref="HNX2:HNZ2"/>
    <mergeCell ref="HOA2:HOC2"/>
    <mergeCell ref="HOD2:HOF2"/>
    <mergeCell ref="HRS2:HRU2"/>
    <mergeCell ref="HRV2:HRX2"/>
    <mergeCell ref="HRY2:HSA2"/>
    <mergeCell ref="HSB2:HSD2"/>
    <mergeCell ref="HSE2:HSG2"/>
    <mergeCell ref="HRD2:HRF2"/>
    <mergeCell ref="HRG2:HRI2"/>
    <mergeCell ref="HRJ2:HRL2"/>
    <mergeCell ref="HRM2:HRO2"/>
    <mergeCell ref="HRP2:HRR2"/>
    <mergeCell ref="HQO2:HQQ2"/>
    <mergeCell ref="HQR2:HQT2"/>
    <mergeCell ref="HQU2:HQW2"/>
    <mergeCell ref="HQX2:HQZ2"/>
    <mergeCell ref="HRA2:HRC2"/>
    <mergeCell ref="HPZ2:HQB2"/>
    <mergeCell ref="HQC2:HQE2"/>
    <mergeCell ref="HQF2:HQH2"/>
    <mergeCell ref="HQI2:HQK2"/>
    <mergeCell ref="HQL2:HQN2"/>
    <mergeCell ref="HUA2:HUC2"/>
    <mergeCell ref="HUD2:HUF2"/>
    <mergeCell ref="HUG2:HUI2"/>
    <mergeCell ref="HUJ2:HUL2"/>
    <mergeCell ref="HUM2:HUO2"/>
    <mergeCell ref="HTL2:HTN2"/>
    <mergeCell ref="HTO2:HTQ2"/>
    <mergeCell ref="HTR2:HTT2"/>
    <mergeCell ref="HTU2:HTW2"/>
    <mergeCell ref="HTX2:HTZ2"/>
    <mergeCell ref="HSW2:HSY2"/>
    <mergeCell ref="HSZ2:HTB2"/>
    <mergeCell ref="HTC2:HTE2"/>
    <mergeCell ref="HTF2:HTH2"/>
    <mergeCell ref="HTI2:HTK2"/>
    <mergeCell ref="HSH2:HSJ2"/>
    <mergeCell ref="HSK2:HSM2"/>
    <mergeCell ref="HSN2:HSP2"/>
    <mergeCell ref="HSQ2:HSS2"/>
    <mergeCell ref="HST2:HSV2"/>
    <mergeCell ref="HWI2:HWK2"/>
    <mergeCell ref="HWL2:HWN2"/>
    <mergeCell ref="HWO2:HWQ2"/>
    <mergeCell ref="HWR2:HWT2"/>
    <mergeCell ref="HWU2:HWW2"/>
    <mergeCell ref="HVT2:HVV2"/>
    <mergeCell ref="HVW2:HVY2"/>
    <mergeCell ref="HVZ2:HWB2"/>
    <mergeCell ref="HWC2:HWE2"/>
    <mergeCell ref="HWF2:HWH2"/>
    <mergeCell ref="HVE2:HVG2"/>
    <mergeCell ref="HVH2:HVJ2"/>
    <mergeCell ref="HVK2:HVM2"/>
    <mergeCell ref="HVN2:HVP2"/>
    <mergeCell ref="HVQ2:HVS2"/>
    <mergeCell ref="HUP2:HUR2"/>
    <mergeCell ref="HUS2:HUU2"/>
    <mergeCell ref="HUV2:HUX2"/>
    <mergeCell ref="HUY2:HVA2"/>
    <mergeCell ref="HVB2:HVD2"/>
    <mergeCell ref="HYQ2:HYS2"/>
    <mergeCell ref="HYT2:HYV2"/>
    <mergeCell ref="HYW2:HYY2"/>
    <mergeCell ref="HYZ2:HZB2"/>
    <mergeCell ref="HZC2:HZE2"/>
    <mergeCell ref="HYB2:HYD2"/>
    <mergeCell ref="HYE2:HYG2"/>
    <mergeCell ref="HYH2:HYJ2"/>
    <mergeCell ref="HYK2:HYM2"/>
    <mergeCell ref="HYN2:HYP2"/>
    <mergeCell ref="HXM2:HXO2"/>
    <mergeCell ref="HXP2:HXR2"/>
    <mergeCell ref="HXS2:HXU2"/>
    <mergeCell ref="HXV2:HXX2"/>
    <mergeCell ref="HXY2:HYA2"/>
    <mergeCell ref="HWX2:HWZ2"/>
    <mergeCell ref="HXA2:HXC2"/>
    <mergeCell ref="HXD2:HXF2"/>
    <mergeCell ref="HXG2:HXI2"/>
    <mergeCell ref="HXJ2:HXL2"/>
    <mergeCell ref="IAY2:IBA2"/>
    <mergeCell ref="IBB2:IBD2"/>
    <mergeCell ref="IBE2:IBG2"/>
    <mergeCell ref="IBH2:IBJ2"/>
    <mergeCell ref="IBK2:IBM2"/>
    <mergeCell ref="IAJ2:IAL2"/>
    <mergeCell ref="IAM2:IAO2"/>
    <mergeCell ref="IAP2:IAR2"/>
    <mergeCell ref="IAS2:IAU2"/>
    <mergeCell ref="IAV2:IAX2"/>
    <mergeCell ref="HZU2:HZW2"/>
    <mergeCell ref="HZX2:HZZ2"/>
    <mergeCell ref="IAA2:IAC2"/>
    <mergeCell ref="IAD2:IAF2"/>
    <mergeCell ref="IAG2:IAI2"/>
    <mergeCell ref="HZF2:HZH2"/>
    <mergeCell ref="HZI2:HZK2"/>
    <mergeCell ref="HZL2:HZN2"/>
    <mergeCell ref="HZO2:HZQ2"/>
    <mergeCell ref="HZR2:HZT2"/>
    <mergeCell ref="IDG2:IDI2"/>
    <mergeCell ref="IDJ2:IDL2"/>
    <mergeCell ref="IDM2:IDO2"/>
    <mergeCell ref="IDP2:IDR2"/>
    <mergeCell ref="IDS2:IDU2"/>
    <mergeCell ref="ICR2:ICT2"/>
    <mergeCell ref="ICU2:ICW2"/>
    <mergeCell ref="ICX2:ICZ2"/>
    <mergeCell ref="IDA2:IDC2"/>
    <mergeCell ref="IDD2:IDF2"/>
    <mergeCell ref="ICC2:ICE2"/>
    <mergeCell ref="ICF2:ICH2"/>
    <mergeCell ref="ICI2:ICK2"/>
    <mergeCell ref="ICL2:ICN2"/>
    <mergeCell ref="ICO2:ICQ2"/>
    <mergeCell ref="IBN2:IBP2"/>
    <mergeCell ref="IBQ2:IBS2"/>
    <mergeCell ref="IBT2:IBV2"/>
    <mergeCell ref="IBW2:IBY2"/>
    <mergeCell ref="IBZ2:ICB2"/>
    <mergeCell ref="IFO2:IFQ2"/>
    <mergeCell ref="IFR2:IFT2"/>
    <mergeCell ref="IFU2:IFW2"/>
    <mergeCell ref="IFX2:IFZ2"/>
    <mergeCell ref="IGA2:IGC2"/>
    <mergeCell ref="IEZ2:IFB2"/>
    <mergeCell ref="IFC2:IFE2"/>
    <mergeCell ref="IFF2:IFH2"/>
    <mergeCell ref="IFI2:IFK2"/>
    <mergeCell ref="IFL2:IFN2"/>
    <mergeCell ref="IEK2:IEM2"/>
    <mergeCell ref="IEN2:IEP2"/>
    <mergeCell ref="IEQ2:IES2"/>
    <mergeCell ref="IET2:IEV2"/>
    <mergeCell ref="IEW2:IEY2"/>
    <mergeCell ref="IDV2:IDX2"/>
    <mergeCell ref="IDY2:IEA2"/>
    <mergeCell ref="IEB2:IED2"/>
    <mergeCell ref="IEE2:IEG2"/>
    <mergeCell ref="IEH2:IEJ2"/>
    <mergeCell ref="IHW2:IHY2"/>
    <mergeCell ref="IHZ2:IIB2"/>
    <mergeCell ref="IIC2:IIE2"/>
    <mergeCell ref="IIF2:IIH2"/>
    <mergeCell ref="III2:IIK2"/>
    <mergeCell ref="IHH2:IHJ2"/>
    <mergeCell ref="IHK2:IHM2"/>
    <mergeCell ref="IHN2:IHP2"/>
    <mergeCell ref="IHQ2:IHS2"/>
    <mergeCell ref="IHT2:IHV2"/>
    <mergeCell ref="IGS2:IGU2"/>
    <mergeCell ref="IGV2:IGX2"/>
    <mergeCell ref="IGY2:IHA2"/>
    <mergeCell ref="IHB2:IHD2"/>
    <mergeCell ref="IHE2:IHG2"/>
    <mergeCell ref="IGD2:IGF2"/>
    <mergeCell ref="IGG2:IGI2"/>
    <mergeCell ref="IGJ2:IGL2"/>
    <mergeCell ref="IGM2:IGO2"/>
    <mergeCell ref="IGP2:IGR2"/>
    <mergeCell ref="IKE2:IKG2"/>
    <mergeCell ref="IKH2:IKJ2"/>
    <mergeCell ref="IKK2:IKM2"/>
    <mergeCell ref="IKN2:IKP2"/>
    <mergeCell ref="IKQ2:IKS2"/>
    <mergeCell ref="IJP2:IJR2"/>
    <mergeCell ref="IJS2:IJU2"/>
    <mergeCell ref="IJV2:IJX2"/>
    <mergeCell ref="IJY2:IKA2"/>
    <mergeCell ref="IKB2:IKD2"/>
    <mergeCell ref="IJA2:IJC2"/>
    <mergeCell ref="IJD2:IJF2"/>
    <mergeCell ref="IJG2:IJI2"/>
    <mergeCell ref="IJJ2:IJL2"/>
    <mergeCell ref="IJM2:IJO2"/>
    <mergeCell ref="IIL2:IIN2"/>
    <mergeCell ref="IIO2:IIQ2"/>
    <mergeCell ref="IIR2:IIT2"/>
    <mergeCell ref="IIU2:IIW2"/>
    <mergeCell ref="IIX2:IIZ2"/>
    <mergeCell ref="IMM2:IMO2"/>
    <mergeCell ref="IMP2:IMR2"/>
    <mergeCell ref="IMS2:IMU2"/>
    <mergeCell ref="IMV2:IMX2"/>
    <mergeCell ref="IMY2:INA2"/>
    <mergeCell ref="ILX2:ILZ2"/>
    <mergeCell ref="IMA2:IMC2"/>
    <mergeCell ref="IMD2:IMF2"/>
    <mergeCell ref="IMG2:IMI2"/>
    <mergeCell ref="IMJ2:IML2"/>
    <mergeCell ref="ILI2:ILK2"/>
    <mergeCell ref="ILL2:ILN2"/>
    <mergeCell ref="ILO2:ILQ2"/>
    <mergeCell ref="ILR2:ILT2"/>
    <mergeCell ref="ILU2:ILW2"/>
    <mergeCell ref="IKT2:IKV2"/>
    <mergeCell ref="IKW2:IKY2"/>
    <mergeCell ref="IKZ2:ILB2"/>
    <mergeCell ref="ILC2:ILE2"/>
    <mergeCell ref="ILF2:ILH2"/>
    <mergeCell ref="IOU2:IOW2"/>
    <mergeCell ref="IOX2:IOZ2"/>
    <mergeCell ref="IPA2:IPC2"/>
    <mergeCell ref="IPD2:IPF2"/>
    <mergeCell ref="IPG2:IPI2"/>
    <mergeCell ref="IOF2:IOH2"/>
    <mergeCell ref="IOI2:IOK2"/>
    <mergeCell ref="IOL2:ION2"/>
    <mergeCell ref="IOO2:IOQ2"/>
    <mergeCell ref="IOR2:IOT2"/>
    <mergeCell ref="INQ2:INS2"/>
    <mergeCell ref="INT2:INV2"/>
    <mergeCell ref="INW2:INY2"/>
    <mergeCell ref="INZ2:IOB2"/>
    <mergeCell ref="IOC2:IOE2"/>
    <mergeCell ref="INB2:IND2"/>
    <mergeCell ref="INE2:ING2"/>
    <mergeCell ref="INH2:INJ2"/>
    <mergeCell ref="INK2:INM2"/>
    <mergeCell ref="INN2:INP2"/>
    <mergeCell ref="IRC2:IRE2"/>
    <mergeCell ref="IRF2:IRH2"/>
    <mergeCell ref="IRI2:IRK2"/>
    <mergeCell ref="IRL2:IRN2"/>
    <mergeCell ref="IRO2:IRQ2"/>
    <mergeCell ref="IQN2:IQP2"/>
    <mergeCell ref="IQQ2:IQS2"/>
    <mergeCell ref="IQT2:IQV2"/>
    <mergeCell ref="IQW2:IQY2"/>
    <mergeCell ref="IQZ2:IRB2"/>
    <mergeCell ref="IPY2:IQA2"/>
    <mergeCell ref="IQB2:IQD2"/>
    <mergeCell ref="IQE2:IQG2"/>
    <mergeCell ref="IQH2:IQJ2"/>
    <mergeCell ref="IQK2:IQM2"/>
    <mergeCell ref="IPJ2:IPL2"/>
    <mergeCell ref="IPM2:IPO2"/>
    <mergeCell ref="IPP2:IPR2"/>
    <mergeCell ref="IPS2:IPU2"/>
    <mergeCell ref="IPV2:IPX2"/>
    <mergeCell ref="ITK2:ITM2"/>
    <mergeCell ref="ITN2:ITP2"/>
    <mergeCell ref="ITQ2:ITS2"/>
    <mergeCell ref="ITT2:ITV2"/>
    <mergeCell ref="ITW2:ITY2"/>
    <mergeCell ref="ISV2:ISX2"/>
    <mergeCell ref="ISY2:ITA2"/>
    <mergeCell ref="ITB2:ITD2"/>
    <mergeCell ref="ITE2:ITG2"/>
    <mergeCell ref="ITH2:ITJ2"/>
    <mergeCell ref="ISG2:ISI2"/>
    <mergeCell ref="ISJ2:ISL2"/>
    <mergeCell ref="ISM2:ISO2"/>
    <mergeCell ref="ISP2:ISR2"/>
    <mergeCell ref="ISS2:ISU2"/>
    <mergeCell ref="IRR2:IRT2"/>
    <mergeCell ref="IRU2:IRW2"/>
    <mergeCell ref="IRX2:IRZ2"/>
    <mergeCell ref="ISA2:ISC2"/>
    <mergeCell ref="ISD2:ISF2"/>
    <mergeCell ref="IVS2:IVU2"/>
    <mergeCell ref="IVV2:IVX2"/>
    <mergeCell ref="IVY2:IWA2"/>
    <mergeCell ref="IWB2:IWD2"/>
    <mergeCell ref="IWE2:IWG2"/>
    <mergeCell ref="IVD2:IVF2"/>
    <mergeCell ref="IVG2:IVI2"/>
    <mergeCell ref="IVJ2:IVL2"/>
    <mergeCell ref="IVM2:IVO2"/>
    <mergeCell ref="IVP2:IVR2"/>
    <mergeCell ref="IUO2:IUQ2"/>
    <mergeCell ref="IUR2:IUT2"/>
    <mergeCell ref="IUU2:IUW2"/>
    <mergeCell ref="IUX2:IUZ2"/>
    <mergeCell ref="IVA2:IVC2"/>
    <mergeCell ref="ITZ2:IUB2"/>
    <mergeCell ref="IUC2:IUE2"/>
    <mergeCell ref="IUF2:IUH2"/>
    <mergeCell ref="IUI2:IUK2"/>
    <mergeCell ref="IUL2:IUN2"/>
    <mergeCell ref="IYA2:IYC2"/>
    <mergeCell ref="IYD2:IYF2"/>
    <mergeCell ref="IYG2:IYI2"/>
    <mergeCell ref="IYJ2:IYL2"/>
    <mergeCell ref="IYM2:IYO2"/>
    <mergeCell ref="IXL2:IXN2"/>
    <mergeCell ref="IXO2:IXQ2"/>
    <mergeCell ref="IXR2:IXT2"/>
    <mergeCell ref="IXU2:IXW2"/>
    <mergeCell ref="IXX2:IXZ2"/>
    <mergeCell ref="IWW2:IWY2"/>
    <mergeCell ref="IWZ2:IXB2"/>
    <mergeCell ref="IXC2:IXE2"/>
    <mergeCell ref="IXF2:IXH2"/>
    <mergeCell ref="IXI2:IXK2"/>
    <mergeCell ref="IWH2:IWJ2"/>
    <mergeCell ref="IWK2:IWM2"/>
    <mergeCell ref="IWN2:IWP2"/>
    <mergeCell ref="IWQ2:IWS2"/>
    <mergeCell ref="IWT2:IWV2"/>
    <mergeCell ref="JAI2:JAK2"/>
    <mergeCell ref="JAL2:JAN2"/>
    <mergeCell ref="JAO2:JAQ2"/>
    <mergeCell ref="JAR2:JAT2"/>
    <mergeCell ref="JAU2:JAW2"/>
    <mergeCell ref="IZT2:IZV2"/>
    <mergeCell ref="IZW2:IZY2"/>
    <mergeCell ref="IZZ2:JAB2"/>
    <mergeCell ref="JAC2:JAE2"/>
    <mergeCell ref="JAF2:JAH2"/>
    <mergeCell ref="IZE2:IZG2"/>
    <mergeCell ref="IZH2:IZJ2"/>
    <mergeCell ref="IZK2:IZM2"/>
    <mergeCell ref="IZN2:IZP2"/>
    <mergeCell ref="IZQ2:IZS2"/>
    <mergeCell ref="IYP2:IYR2"/>
    <mergeCell ref="IYS2:IYU2"/>
    <mergeCell ref="IYV2:IYX2"/>
    <mergeCell ref="IYY2:IZA2"/>
    <mergeCell ref="IZB2:IZD2"/>
    <mergeCell ref="JCQ2:JCS2"/>
    <mergeCell ref="JCT2:JCV2"/>
    <mergeCell ref="JCW2:JCY2"/>
    <mergeCell ref="JCZ2:JDB2"/>
    <mergeCell ref="JDC2:JDE2"/>
    <mergeCell ref="JCB2:JCD2"/>
    <mergeCell ref="JCE2:JCG2"/>
    <mergeCell ref="JCH2:JCJ2"/>
    <mergeCell ref="JCK2:JCM2"/>
    <mergeCell ref="JCN2:JCP2"/>
    <mergeCell ref="JBM2:JBO2"/>
    <mergeCell ref="JBP2:JBR2"/>
    <mergeCell ref="JBS2:JBU2"/>
    <mergeCell ref="JBV2:JBX2"/>
    <mergeCell ref="JBY2:JCA2"/>
    <mergeCell ref="JAX2:JAZ2"/>
    <mergeCell ref="JBA2:JBC2"/>
    <mergeCell ref="JBD2:JBF2"/>
    <mergeCell ref="JBG2:JBI2"/>
    <mergeCell ref="JBJ2:JBL2"/>
    <mergeCell ref="JEY2:JFA2"/>
    <mergeCell ref="JFB2:JFD2"/>
    <mergeCell ref="JFE2:JFG2"/>
    <mergeCell ref="JFH2:JFJ2"/>
    <mergeCell ref="JFK2:JFM2"/>
    <mergeCell ref="JEJ2:JEL2"/>
    <mergeCell ref="JEM2:JEO2"/>
    <mergeCell ref="JEP2:JER2"/>
    <mergeCell ref="JES2:JEU2"/>
    <mergeCell ref="JEV2:JEX2"/>
    <mergeCell ref="JDU2:JDW2"/>
    <mergeCell ref="JDX2:JDZ2"/>
    <mergeCell ref="JEA2:JEC2"/>
    <mergeCell ref="JED2:JEF2"/>
    <mergeCell ref="JEG2:JEI2"/>
    <mergeCell ref="JDF2:JDH2"/>
    <mergeCell ref="JDI2:JDK2"/>
    <mergeCell ref="JDL2:JDN2"/>
    <mergeCell ref="JDO2:JDQ2"/>
    <mergeCell ref="JDR2:JDT2"/>
    <mergeCell ref="JHG2:JHI2"/>
    <mergeCell ref="JHJ2:JHL2"/>
    <mergeCell ref="JHM2:JHO2"/>
    <mergeCell ref="JHP2:JHR2"/>
    <mergeCell ref="JHS2:JHU2"/>
    <mergeCell ref="JGR2:JGT2"/>
    <mergeCell ref="JGU2:JGW2"/>
    <mergeCell ref="JGX2:JGZ2"/>
    <mergeCell ref="JHA2:JHC2"/>
    <mergeCell ref="JHD2:JHF2"/>
    <mergeCell ref="JGC2:JGE2"/>
    <mergeCell ref="JGF2:JGH2"/>
    <mergeCell ref="JGI2:JGK2"/>
    <mergeCell ref="JGL2:JGN2"/>
    <mergeCell ref="JGO2:JGQ2"/>
    <mergeCell ref="JFN2:JFP2"/>
    <mergeCell ref="JFQ2:JFS2"/>
    <mergeCell ref="JFT2:JFV2"/>
    <mergeCell ref="JFW2:JFY2"/>
    <mergeCell ref="JFZ2:JGB2"/>
    <mergeCell ref="JJO2:JJQ2"/>
    <mergeCell ref="JJR2:JJT2"/>
    <mergeCell ref="JJU2:JJW2"/>
    <mergeCell ref="JJX2:JJZ2"/>
    <mergeCell ref="JKA2:JKC2"/>
    <mergeCell ref="JIZ2:JJB2"/>
    <mergeCell ref="JJC2:JJE2"/>
    <mergeCell ref="JJF2:JJH2"/>
    <mergeCell ref="JJI2:JJK2"/>
    <mergeCell ref="JJL2:JJN2"/>
    <mergeCell ref="JIK2:JIM2"/>
    <mergeCell ref="JIN2:JIP2"/>
    <mergeCell ref="JIQ2:JIS2"/>
    <mergeCell ref="JIT2:JIV2"/>
    <mergeCell ref="JIW2:JIY2"/>
    <mergeCell ref="JHV2:JHX2"/>
    <mergeCell ref="JHY2:JIA2"/>
    <mergeCell ref="JIB2:JID2"/>
    <mergeCell ref="JIE2:JIG2"/>
    <mergeCell ref="JIH2:JIJ2"/>
    <mergeCell ref="JLW2:JLY2"/>
    <mergeCell ref="JLZ2:JMB2"/>
    <mergeCell ref="JMC2:JME2"/>
    <mergeCell ref="JMF2:JMH2"/>
    <mergeCell ref="JMI2:JMK2"/>
    <mergeCell ref="JLH2:JLJ2"/>
    <mergeCell ref="JLK2:JLM2"/>
    <mergeCell ref="JLN2:JLP2"/>
    <mergeCell ref="JLQ2:JLS2"/>
    <mergeCell ref="JLT2:JLV2"/>
    <mergeCell ref="JKS2:JKU2"/>
    <mergeCell ref="JKV2:JKX2"/>
    <mergeCell ref="JKY2:JLA2"/>
    <mergeCell ref="JLB2:JLD2"/>
    <mergeCell ref="JLE2:JLG2"/>
    <mergeCell ref="JKD2:JKF2"/>
    <mergeCell ref="JKG2:JKI2"/>
    <mergeCell ref="JKJ2:JKL2"/>
    <mergeCell ref="JKM2:JKO2"/>
    <mergeCell ref="JKP2:JKR2"/>
    <mergeCell ref="JOE2:JOG2"/>
    <mergeCell ref="JOH2:JOJ2"/>
    <mergeCell ref="JOK2:JOM2"/>
    <mergeCell ref="JON2:JOP2"/>
    <mergeCell ref="JOQ2:JOS2"/>
    <mergeCell ref="JNP2:JNR2"/>
    <mergeCell ref="JNS2:JNU2"/>
    <mergeCell ref="JNV2:JNX2"/>
    <mergeCell ref="JNY2:JOA2"/>
    <mergeCell ref="JOB2:JOD2"/>
    <mergeCell ref="JNA2:JNC2"/>
    <mergeCell ref="JND2:JNF2"/>
    <mergeCell ref="JNG2:JNI2"/>
    <mergeCell ref="JNJ2:JNL2"/>
    <mergeCell ref="JNM2:JNO2"/>
    <mergeCell ref="JML2:JMN2"/>
    <mergeCell ref="JMO2:JMQ2"/>
    <mergeCell ref="JMR2:JMT2"/>
    <mergeCell ref="JMU2:JMW2"/>
    <mergeCell ref="JMX2:JMZ2"/>
    <mergeCell ref="JQM2:JQO2"/>
    <mergeCell ref="JQP2:JQR2"/>
    <mergeCell ref="JQS2:JQU2"/>
    <mergeCell ref="JQV2:JQX2"/>
    <mergeCell ref="JQY2:JRA2"/>
    <mergeCell ref="JPX2:JPZ2"/>
    <mergeCell ref="JQA2:JQC2"/>
    <mergeCell ref="JQD2:JQF2"/>
    <mergeCell ref="JQG2:JQI2"/>
    <mergeCell ref="JQJ2:JQL2"/>
    <mergeCell ref="JPI2:JPK2"/>
    <mergeCell ref="JPL2:JPN2"/>
    <mergeCell ref="JPO2:JPQ2"/>
    <mergeCell ref="JPR2:JPT2"/>
    <mergeCell ref="JPU2:JPW2"/>
    <mergeCell ref="JOT2:JOV2"/>
    <mergeCell ref="JOW2:JOY2"/>
    <mergeCell ref="JOZ2:JPB2"/>
    <mergeCell ref="JPC2:JPE2"/>
    <mergeCell ref="JPF2:JPH2"/>
    <mergeCell ref="JSU2:JSW2"/>
    <mergeCell ref="JSX2:JSZ2"/>
    <mergeCell ref="JTA2:JTC2"/>
    <mergeCell ref="JTD2:JTF2"/>
    <mergeCell ref="JTG2:JTI2"/>
    <mergeCell ref="JSF2:JSH2"/>
    <mergeCell ref="JSI2:JSK2"/>
    <mergeCell ref="JSL2:JSN2"/>
    <mergeCell ref="JSO2:JSQ2"/>
    <mergeCell ref="JSR2:JST2"/>
    <mergeCell ref="JRQ2:JRS2"/>
    <mergeCell ref="JRT2:JRV2"/>
    <mergeCell ref="JRW2:JRY2"/>
    <mergeCell ref="JRZ2:JSB2"/>
    <mergeCell ref="JSC2:JSE2"/>
    <mergeCell ref="JRB2:JRD2"/>
    <mergeCell ref="JRE2:JRG2"/>
    <mergeCell ref="JRH2:JRJ2"/>
    <mergeCell ref="JRK2:JRM2"/>
    <mergeCell ref="JRN2:JRP2"/>
    <mergeCell ref="JVC2:JVE2"/>
    <mergeCell ref="JVF2:JVH2"/>
    <mergeCell ref="JVI2:JVK2"/>
    <mergeCell ref="JVL2:JVN2"/>
    <mergeCell ref="JVO2:JVQ2"/>
    <mergeCell ref="JUN2:JUP2"/>
    <mergeCell ref="JUQ2:JUS2"/>
    <mergeCell ref="JUT2:JUV2"/>
    <mergeCell ref="JUW2:JUY2"/>
    <mergeCell ref="JUZ2:JVB2"/>
    <mergeCell ref="JTY2:JUA2"/>
    <mergeCell ref="JUB2:JUD2"/>
    <mergeCell ref="JUE2:JUG2"/>
    <mergeCell ref="JUH2:JUJ2"/>
    <mergeCell ref="JUK2:JUM2"/>
    <mergeCell ref="JTJ2:JTL2"/>
    <mergeCell ref="JTM2:JTO2"/>
    <mergeCell ref="JTP2:JTR2"/>
    <mergeCell ref="JTS2:JTU2"/>
    <mergeCell ref="JTV2:JTX2"/>
    <mergeCell ref="JXK2:JXM2"/>
    <mergeCell ref="JXN2:JXP2"/>
    <mergeCell ref="JXQ2:JXS2"/>
    <mergeCell ref="JXT2:JXV2"/>
    <mergeCell ref="JXW2:JXY2"/>
    <mergeCell ref="JWV2:JWX2"/>
    <mergeCell ref="JWY2:JXA2"/>
    <mergeCell ref="JXB2:JXD2"/>
    <mergeCell ref="JXE2:JXG2"/>
    <mergeCell ref="JXH2:JXJ2"/>
    <mergeCell ref="JWG2:JWI2"/>
    <mergeCell ref="JWJ2:JWL2"/>
    <mergeCell ref="JWM2:JWO2"/>
    <mergeCell ref="JWP2:JWR2"/>
    <mergeCell ref="JWS2:JWU2"/>
    <mergeCell ref="JVR2:JVT2"/>
    <mergeCell ref="JVU2:JVW2"/>
    <mergeCell ref="JVX2:JVZ2"/>
    <mergeCell ref="JWA2:JWC2"/>
    <mergeCell ref="JWD2:JWF2"/>
    <mergeCell ref="JZS2:JZU2"/>
    <mergeCell ref="JZV2:JZX2"/>
    <mergeCell ref="JZY2:KAA2"/>
    <mergeCell ref="KAB2:KAD2"/>
    <mergeCell ref="KAE2:KAG2"/>
    <mergeCell ref="JZD2:JZF2"/>
    <mergeCell ref="JZG2:JZI2"/>
    <mergeCell ref="JZJ2:JZL2"/>
    <mergeCell ref="JZM2:JZO2"/>
    <mergeCell ref="JZP2:JZR2"/>
    <mergeCell ref="JYO2:JYQ2"/>
    <mergeCell ref="JYR2:JYT2"/>
    <mergeCell ref="JYU2:JYW2"/>
    <mergeCell ref="JYX2:JYZ2"/>
    <mergeCell ref="JZA2:JZC2"/>
    <mergeCell ref="JXZ2:JYB2"/>
    <mergeCell ref="JYC2:JYE2"/>
    <mergeCell ref="JYF2:JYH2"/>
    <mergeCell ref="JYI2:JYK2"/>
    <mergeCell ref="JYL2:JYN2"/>
    <mergeCell ref="KCA2:KCC2"/>
    <mergeCell ref="KCD2:KCF2"/>
    <mergeCell ref="KCG2:KCI2"/>
    <mergeCell ref="KCJ2:KCL2"/>
    <mergeCell ref="KCM2:KCO2"/>
    <mergeCell ref="KBL2:KBN2"/>
    <mergeCell ref="KBO2:KBQ2"/>
    <mergeCell ref="KBR2:KBT2"/>
    <mergeCell ref="KBU2:KBW2"/>
    <mergeCell ref="KBX2:KBZ2"/>
    <mergeCell ref="KAW2:KAY2"/>
    <mergeCell ref="KAZ2:KBB2"/>
    <mergeCell ref="KBC2:KBE2"/>
    <mergeCell ref="KBF2:KBH2"/>
    <mergeCell ref="KBI2:KBK2"/>
    <mergeCell ref="KAH2:KAJ2"/>
    <mergeCell ref="KAK2:KAM2"/>
    <mergeCell ref="KAN2:KAP2"/>
    <mergeCell ref="KAQ2:KAS2"/>
    <mergeCell ref="KAT2:KAV2"/>
    <mergeCell ref="KEI2:KEK2"/>
    <mergeCell ref="KEL2:KEN2"/>
    <mergeCell ref="KEO2:KEQ2"/>
    <mergeCell ref="KER2:KET2"/>
    <mergeCell ref="KEU2:KEW2"/>
    <mergeCell ref="KDT2:KDV2"/>
    <mergeCell ref="KDW2:KDY2"/>
    <mergeCell ref="KDZ2:KEB2"/>
    <mergeCell ref="KEC2:KEE2"/>
    <mergeCell ref="KEF2:KEH2"/>
    <mergeCell ref="KDE2:KDG2"/>
    <mergeCell ref="KDH2:KDJ2"/>
    <mergeCell ref="KDK2:KDM2"/>
    <mergeCell ref="KDN2:KDP2"/>
    <mergeCell ref="KDQ2:KDS2"/>
    <mergeCell ref="KCP2:KCR2"/>
    <mergeCell ref="KCS2:KCU2"/>
    <mergeCell ref="KCV2:KCX2"/>
    <mergeCell ref="KCY2:KDA2"/>
    <mergeCell ref="KDB2:KDD2"/>
    <mergeCell ref="KGQ2:KGS2"/>
    <mergeCell ref="KGT2:KGV2"/>
    <mergeCell ref="KGW2:KGY2"/>
    <mergeCell ref="KGZ2:KHB2"/>
    <mergeCell ref="KHC2:KHE2"/>
    <mergeCell ref="KGB2:KGD2"/>
    <mergeCell ref="KGE2:KGG2"/>
    <mergeCell ref="KGH2:KGJ2"/>
    <mergeCell ref="KGK2:KGM2"/>
    <mergeCell ref="KGN2:KGP2"/>
    <mergeCell ref="KFM2:KFO2"/>
    <mergeCell ref="KFP2:KFR2"/>
    <mergeCell ref="KFS2:KFU2"/>
    <mergeCell ref="KFV2:KFX2"/>
    <mergeCell ref="KFY2:KGA2"/>
    <mergeCell ref="KEX2:KEZ2"/>
    <mergeCell ref="KFA2:KFC2"/>
    <mergeCell ref="KFD2:KFF2"/>
    <mergeCell ref="KFG2:KFI2"/>
    <mergeCell ref="KFJ2:KFL2"/>
    <mergeCell ref="KIY2:KJA2"/>
    <mergeCell ref="KJB2:KJD2"/>
    <mergeCell ref="KJE2:KJG2"/>
    <mergeCell ref="KJH2:KJJ2"/>
    <mergeCell ref="KJK2:KJM2"/>
    <mergeCell ref="KIJ2:KIL2"/>
    <mergeCell ref="KIM2:KIO2"/>
    <mergeCell ref="KIP2:KIR2"/>
    <mergeCell ref="KIS2:KIU2"/>
    <mergeCell ref="KIV2:KIX2"/>
    <mergeCell ref="KHU2:KHW2"/>
    <mergeCell ref="KHX2:KHZ2"/>
    <mergeCell ref="KIA2:KIC2"/>
    <mergeCell ref="KID2:KIF2"/>
    <mergeCell ref="KIG2:KII2"/>
    <mergeCell ref="KHF2:KHH2"/>
    <mergeCell ref="KHI2:KHK2"/>
    <mergeCell ref="KHL2:KHN2"/>
    <mergeCell ref="KHO2:KHQ2"/>
    <mergeCell ref="KHR2:KHT2"/>
    <mergeCell ref="KLG2:KLI2"/>
    <mergeCell ref="KLJ2:KLL2"/>
    <mergeCell ref="KLM2:KLO2"/>
    <mergeCell ref="KLP2:KLR2"/>
    <mergeCell ref="KLS2:KLU2"/>
    <mergeCell ref="KKR2:KKT2"/>
    <mergeCell ref="KKU2:KKW2"/>
    <mergeCell ref="KKX2:KKZ2"/>
    <mergeCell ref="KLA2:KLC2"/>
    <mergeCell ref="KLD2:KLF2"/>
    <mergeCell ref="KKC2:KKE2"/>
    <mergeCell ref="KKF2:KKH2"/>
    <mergeCell ref="KKI2:KKK2"/>
    <mergeCell ref="KKL2:KKN2"/>
    <mergeCell ref="KKO2:KKQ2"/>
    <mergeCell ref="KJN2:KJP2"/>
    <mergeCell ref="KJQ2:KJS2"/>
    <mergeCell ref="KJT2:KJV2"/>
    <mergeCell ref="KJW2:KJY2"/>
    <mergeCell ref="KJZ2:KKB2"/>
    <mergeCell ref="KNO2:KNQ2"/>
    <mergeCell ref="KNR2:KNT2"/>
    <mergeCell ref="KNU2:KNW2"/>
    <mergeCell ref="KNX2:KNZ2"/>
    <mergeCell ref="KOA2:KOC2"/>
    <mergeCell ref="KMZ2:KNB2"/>
    <mergeCell ref="KNC2:KNE2"/>
    <mergeCell ref="KNF2:KNH2"/>
    <mergeCell ref="KNI2:KNK2"/>
    <mergeCell ref="KNL2:KNN2"/>
    <mergeCell ref="KMK2:KMM2"/>
    <mergeCell ref="KMN2:KMP2"/>
    <mergeCell ref="KMQ2:KMS2"/>
    <mergeCell ref="KMT2:KMV2"/>
    <mergeCell ref="KMW2:KMY2"/>
    <mergeCell ref="KLV2:KLX2"/>
    <mergeCell ref="KLY2:KMA2"/>
    <mergeCell ref="KMB2:KMD2"/>
    <mergeCell ref="KME2:KMG2"/>
    <mergeCell ref="KMH2:KMJ2"/>
    <mergeCell ref="KPW2:KPY2"/>
    <mergeCell ref="KPZ2:KQB2"/>
    <mergeCell ref="KQC2:KQE2"/>
    <mergeCell ref="KQF2:KQH2"/>
    <mergeCell ref="KQI2:KQK2"/>
    <mergeCell ref="KPH2:KPJ2"/>
    <mergeCell ref="KPK2:KPM2"/>
    <mergeCell ref="KPN2:KPP2"/>
    <mergeCell ref="KPQ2:KPS2"/>
    <mergeCell ref="KPT2:KPV2"/>
    <mergeCell ref="KOS2:KOU2"/>
    <mergeCell ref="KOV2:KOX2"/>
    <mergeCell ref="KOY2:KPA2"/>
    <mergeCell ref="KPB2:KPD2"/>
    <mergeCell ref="KPE2:KPG2"/>
    <mergeCell ref="KOD2:KOF2"/>
    <mergeCell ref="KOG2:KOI2"/>
    <mergeCell ref="KOJ2:KOL2"/>
    <mergeCell ref="KOM2:KOO2"/>
    <mergeCell ref="KOP2:KOR2"/>
    <mergeCell ref="KSE2:KSG2"/>
    <mergeCell ref="KSH2:KSJ2"/>
    <mergeCell ref="KSK2:KSM2"/>
    <mergeCell ref="KSN2:KSP2"/>
    <mergeCell ref="KSQ2:KSS2"/>
    <mergeCell ref="KRP2:KRR2"/>
    <mergeCell ref="KRS2:KRU2"/>
    <mergeCell ref="KRV2:KRX2"/>
    <mergeCell ref="KRY2:KSA2"/>
    <mergeCell ref="KSB2:KSD2"/>
    <mergeCell ref="KRA2:KRC2"/>
    <mergeCell ref="KRD2:KRF2"/>
    <mergeCell ref="KRG2:KRI2"/>
    <mergeCell ref="KRJ2:KRL2"/>
    <mergeCell ref="KRM2:KRO2"/>
    <mergeCell ref="KQL2:KQN2"/>
    <mergeCell ref="KQO2:KQQ2"/>
    <mergeCell ref="KQR2:KQT2"/>
    <mergeCell ref="KQU2:KQW2"/>
    <mergeCell ref="KQX2:KQZ2"/>
    <mergeCell ref="KUM2:KUO2"/>
    <mergeCell ref="KUP2:KUR2"/>
    <mergeCell ref="KUS2:KUU2"/>
    <mergeCell ref="KUV2:KUX2"/>
    <mergeCell ref="KUY2:KVA2"/>
    <mergeCell ref="KTX2:KTZ2"/>
    <mergeCell ref="KUA2:KUC2"/>
    <mergeCell ref="KUD2:KUF2"/>
    <mergeCell ref="KUG2:KUI2"/>
    <mergeCell ref="KUJ2:KUL2"/>
    <mergeCell ref="KTI2:KTK2"/>
    <mergeCell ref="KTL2:KTN2"/>
    <mergeCell ref="KTO2:KTQ2"/>
    <mergeCell ref="KTR2:KTT2"/>
    <mergeCell ref="KTU2:KTW2"/>
    <mergeCell ref="KST2:KSV2"/>
    <mergeCell ref="KSW2:KSY2"/>
    <mergeCell ref="KSZ2:KTB2"/>
    <mergeCell ref="KTC2:KTE2"/>
    <mergeCell ref="KTF2:KTH2"/>
    <mergeCell ref="KWU2:KWW2"/>
    <mergeCell ref="KWX2:KWZ2"/>
    <mergeCell ref="KXA2:KXC2"/>
    <mergeCell ref="KXD2:KXF2"/>
    <mergeCell ref="KXG2:KXI2"/>
    <mergeCell ref="KWF2:KWH2"/>
    <mergeCell ref="KWI2:KWK2"/>
    <mergeCell ref="KWL2:KWN2"/>
    <mergeCell ref="KWO2:KWQ2"/>
    <mergeCell ref="KWR2:KWT2"/>
    <mergeCell ref="KVQ2:KVS2"/>
    <mergeCell ref="KVT2:KVV2"/>
    <mergeCell ref="KVW2:KVY2"/>
    <mergeCell ref="KVZ2:KWB2"/>
    <mergeCell ref="KWC2:KWE2"/>
    <mergeCell ref="KVB2:KVD2"/>
    <mergeCell ref="KVE2:KVG2"/>
    <mergeCell ref="KVH2:KVJ2"/>
    <mergeCell ref="KVK2:KVM2"/>
    <mergeCell ref="KVN2:KVP2"/>
    <mergeCell ref="KZC2:KZE2"/>
    <mergeCell ref="KZF2:KZH2"/>
    <mergeCell ref="KZI2:KZK2"/>
    <mergeCell ref="KZL2:KZN2"/>
    <mergeCell ref="KZO2:KZQ2"/>
    <mergeCell ref="KYN2:KYP2"/>
    <mergeCell ref="KYQ2:KYS2"/>
    <mergeCell ref="KYT2:KYV2"/>
    <mergeCell ref="KYW2:KYY2"/>
    <mergeCell ref="KYZ2:KZB2"/>
    <mergeCell ref="KXY2:KYA2"/>
    <mergeCell ref="KYB2:KYD2"/>
    <mergeCell ref="KYE2:KYG2"/>
    <mergeCell ref="KYH2:KYJ2"/>
    <mergeCell ref="KYK2:KYM2"/>
    <mergeCell ref="KXJ2:KXL2"/>
    <mergeCell ref="KXM2:KXO2"/>
    <mergeCell ref="KXP2:KXR2"/>
    <mergeCell ref="KXS2:KXU2"/>
    <mergeCell ref="KXV2:KXX2"/>
    <mergeCell ref="LBK2:LBM2"/>
    <mergeCell ref="LBN2:LBP2"/>
    <mergeCell ref="LBQ2:LBS2"/>
    <mergeCell ref="LBT2:LBV2"/>
    <mergeCell ref="LBW2:LBY2"/>
    <mergeCell ref="LAV2:LAX2"/>
    <mergeCell ref="LAY2:LBA2"/>
    <mergeCell ref="LBB2:LBD2"/>
    <mergeCell ref="LBE2:LBG2"/>
    <mergeCell ref="LBH2:LBJ2"/>
    <mergeCell ref="LAG2:LAI2"/>
    <mergeCell ref="LAJ2:LAL2"/>
    <mergeCell ref="LAM2:LAO2"/>
    <mergeCell ref="LAP2:LAR2"/>
    <mergeCell ref="LAS2:LAU2"/>
    <mergeCell ref="KZR2:KZT2"/>
    <mergeCell ref="KZU2:KZW2"/>
    <mergeCell ref="KZX2:KZZ2"/>
    <mergeCell ref="LAA2:LAC2"/>
    <mergeCell ref="LAD2:LAF2"/>
    <mergeCell ref="LDS2:LDU2"/>
    <mergeCell ref="LDV2:LDX2"/>
    <mergeCell ref="LDY2:LEA2"/>
    <mergeCell ref="LEB2:LED2"/>
    <mergeCell ref="LEE2:LEG2"/>
    <mergeCell ref="LDD2:LDF2"/>
    <mergeCell ref="LDG2:LDI2"/>
    <mergeCell ref="LDJ2:LDL2"/>
    <mergeCell ref="LDM2:LDO2"/>
    <mergeCell ref="LDP2:LDR2"/>
    <mergeCell ref="LCO2:LCQ2"/>
    <mergeCell ref="LCR2:LCT2"/>
    <mergeCell ref="LCU2:LCW2"/>
    <mergeCell ref="LCX2:LCZ2"/>
    <mergeCell ref="LDA2:LDC2"/>
    <mergeCell ref="LBZ2:LCB2"/>
    <mergeCell ref="LCC2:LCE2"/>
    <mergeCell ref="LCF2:LCH2"/>
    <mergeCell ref="LCI2:LCK2"/>
    <mergeCell ref="LCL2:LCN2"/>
    <mergeCell ref="LGA2:LGC2"/>
    <mergeCell ref="LGD2:LGF2"/>
    <mergeCell ref="LGG2:LGI2"/>
    <mergeCell ref="LGJ2:LGL2"/>
    <mergeCell ref="LGM2:LGO2"/>
    <mergeCell ref="LFL2:LFN2"/>
    <mergeCell ref="LFO2:LFQ2"/>
    <mergeCell ref="LFR2:LFT2"/>
    <mergeCell ref="LFU2:LFW2"/>
    <mergeCell ref="LFX2:LFZ2"/>
    <mergeCell ref="LEW2:LEY2"/>
    <mergeCell ref="LEZ2:LFB2"/>
    <mergeCell ref="LFC2:LFE2"/>
    <mergeCell ref="LFF2:LFH2"/>
    <mergeCell ref="LFI2:LFK2"/>
    <mergeCell ref="LEH2:LEJ2"/>
    <mergeCell ref="LEK2:LEM2"/>
    <mergeCell ref="LEN2:LEP2"/>
    <mergeCell ref="LEQ2:LES2"/>
    <mergeCell ref="LET2:LEV2"/>
    <mergeCell ref="LII2:LIK2"/>
    <mergeCell ref="LIL2:LIN2"/>
    <mergeCell ref="LIO2:LIQ2"/>
    <mergeCell ref="LIR2:LIT2"/>
    <mergeCell ref="LIU2:LIW2"/>
    <mergeCell ref="LHT2:LHV2"/>
    <mergeCell ref="LHW2:LHY2"/>
    <mergeCell ref="LHZ2:LIB2"/>
    <mergeCell ref="LIC2:LIE2"/>
    <mergeCell ref="LIF2:LIH2"/>
    <mergeCell ref="LHE2:LHG2"/>
    <mergeCell ref="LHH2:LHJ2"/>
    <mergeCell ref="LHK2:LHM2"/>
    <mergeCell ref="LHN2:LHP2"/>
    <mergeCell ref="LHQ2:LHS2"/>
    <mergeCell ref="LGP2:LGR2"/>
    <mergeCell ref="LGS2:LGU2"/>
    <mergeCell ref="LGV2:LGX2"/>
    <mergeCell ref="LGY2:LHA2"/>
    <mergeCell ref="LHB2:LHD2"/>
    <mergeCell ref="LKQ2:LKS2"/>
    <mergeCell ref="LKT2:LKV2"/>
    <mergeCell ref="LKW2:LKY2"/>
    <mergeCell ref="LKZ2:LLB2"/>
    <mergeCell ref="LLC2:LLE2"/>
    <mergeCell ref="LKB2:LKD2"/>
    <mergeCell ref="LKE2:LKG2"/>
    <mergeCell ref="LKH2:LKJ2"/>
    <mergeCell ref="LKK2:LKM2"/>
    <mergeCell ref="LKN2:LKP2"/>
    <mergeCell ref="LJM2:LJO2"/>
    <mergeCell ref="LJP2:LJR2"/>
    <mergeCell ref="LJS2:LJU2"/>
    <mergeCell ref="LJV2:LJX2"/>
    <mergeCell ref="LJY2:LKA2"/>
    <mergeCell ref="LIX2:LIZ2"/>
    <mergeCell ref="LJA2:LJC2"/>
    <mergeCell ref="LJD2:LJF2"/>
    <mergeCell ref="LJG2:LJI2"/>
    <mergeCell ref="LJJ2:LJL2"/>
    <mergeCell ref="LMY2:LNA2"/>
    <mergeCell ref="LNB2:LND2"/>
    <mergeCell ref="LNE2:LNG2"/>
    <mergeCell ref="LNH2:LNJ2"/>
    <mergeCell ref="LNK2:LNM2"/>
    <mergeCell ref="LMJ2:LML2"/>
    <mergeCell ref="LMM2:LMO2"/>
    <mergeCell ref="LMP2:LMR2"/>
    <mergeCell ref="LMS2:LMU2"/>
    <mergeCell ref="LMV2:LMX2"/>
    <mergeCell ref="LLU2:LLW2"/>
    <mergeCell ref="LLX2:LLZ2"/>
    <mergeCell ref="LMA2:LMC2"/>
    <mergeCell ref="LMD2:LMF2"/>
    <mergeCell ref="LMG2:LMI2"/>
    <mergeCell ref="LLF2:LLH2"/>
    <mergeCell ref="LLI2:LLK2"/>
    <mergeCell ref="LLL2:LLN2"/>
    <mergeCell ref="LLO2:LLQ2"/>
    <mergeCell ref="LLR2:LLT2"/>
    <mergeCell ref="LPG2:LPI2"/>
    <mergeCell ref="LPJ2:LPL2"/>
    <mergeCell ref="LPM2:LPO2"/>
    <mergeCell ref="LPP2:LPR2"/>
    <mergeCell ref="LPS2:LPU2"/>
    <mergeCell ref="LOR2:LOT2"/>
    <mergeCell ref="LOU2:LOW2"/>
    <mergeCell ref="LOX2:LOZ2"/>
    <mergeCell ref="LPA2:LPC2"/>
    <mergeCell ref="LPD2:LPF2"/>
    <mergeCell ref="LOC2:LOE2"/>
    <mergeCell ref="LOF2:LOH2"/>
    <mergeCell ref="LOI2:LOK2"/>
    <mergeCell ref="LOL2:LON2"/>
    <mergeCell ref="LOO2:LOQ2"/>
    <mergeCell ref="LNN2:LNP2"/>
    <mergeCell ref="LNQ2:LNS2"/>
    <mergeCell ref="LNT2:LNV2"/>
    <mergeCell ref="LNW2:LNY2"/>
    <mergeCell ref="LNZ2:LOB2"/>
    <mergeCell ref="LRO2:LRQ2"/>
    <mergeCell ref="LRR2:LRT2"/>
    <mergeCell ref="LRU2:LRW2"/>
    <mergeCell ref="LRX2:LRZ2"/>
    <mergeCell ref="LSA2:LSC2"/>
    <mergeCell ref="LQZ2:LRB2"/>
    <mergeCell ref="LRC2:LRE2"/>
    <mergeCell ref="LRF2:LRH2"/>
    <mergeCell ref="LRI2:LRK2"/>
    <mergeCell ref="LRL2:LRN2"/>
    <mergeCell ref="LQK2:LQM2"/>
    <mergeCell ref="LQN2:LQP2"/>
    <mergeCell ref="LQQ2:LQS2"/>
    <mergeCell ref="LQT2:LQV2"/>
    <mergeCell ref="LQW2:LQY2"/>
    <mergeCell ref="LPV2:LPX2"/>
    <mergeCell ref="LPY2:LQA2"/>
    <mergeCell ref="LQB2:LQD2"/>
    <mergeCell ref="LQE2:LQG2"/>
    <mergeCell ref="LQH2:LQJ2"/>
    <mergeCell ref="LTW2:LTY2"/>
    <mergeCell ref="LTZ2:LUB2"/>
    <mergeCell ref="LUC2:LUE2"/>
    <mergeCell ref="LUF2:LUH2"/>
    <mergeCell ref="LUI2:LUK2"/>
    <mergeCell ref="LTH2:LTJ2"/>
    <mergeCell ref="LTK2:LTM2"/>
    <mergeCell ref="LTN2:LTP2"/>
    <mergeCell ref="LTQ2:LTS2"/>
    <mergeCell ref="LTT2:LTV2"/>
    <mergeCell ref="LSS2:LSU2"/>
    <mergeCell ref="LSV2:LSX2"/>
    <mergeCell ref="LSY2:LTA2"/>
    <mergeCell ref="LTB2:LTD2"/>
    <mergeCell ref="LTE2:LTG2"/>
    <mergeCell ref="LSD2:LSF2"/>
    <mergeCell ref="LSG2:LSI2"/>
    <mergeCell ref="LSJ2:LSL2"/>
    <mergeCell ref="LSM2:LSO2"/>
    <mergeCell ref="LSP2:LSR2"/>
    <mergeCell ref="LWE2:LWG2"/>
    <mergeCell ref="LWH2:LWJ2"/>
    <mergeCell ref="LWK2:LWM2"/>
    <mergeCell ref="LWN2:LWP2"/>
    <mergeCell ref="LWQ2:LWS2"/>
    <mergeCell ref="LVP2:LVR2"/>
    <mergeCell ref="LVS2:LVU2"/>
    <mergeCell ref="LVV2:LVX2"/>
    <mergeCell ref="LVY2:LWA2"/>
    <mergeCell ref="LWB2:LWD2"/>
    <mergeCell ref="LVA2:LVC2"/>
    <mergeCell ref="LVD2:LVF2"/>
    <mergeCell ref="LVG2:LVI2"/>
    <mergeCell ref="LVJ2:LVL2"/>
    <mergeCell ref="LVM2:LVO2"/>
    <mergeCell ref="LUL2:LUN2"/>
    <mergeCell ref="LUO2:LUQ2"/>
    <mergeCell ref="LUR2:LUT2"/>
    <mergeCell ref="LUU2:LUW2"/>
    <mergeCell ref="LUX2:LUZ2"/>
    <mergeCell ref="LYM2:LYO2"/>
    <mergeCell ref="LYP2:LYR2"/>
    <mergeCell ref="LYS2:LYU2"/>
    <mergeCell ref="LYV2:LYX2"/>
    <mergeCell ref="LYY2:LZA2"/>
    <mergeCell ref="LXX2:LXZ2"/>
    <mergeCell ref="LYA2:LYC2"/>
    <mergeCell ref="LYD2:LYF2"/>
    <mergeCell ref="LYG2:LYI2"/>
    <mergeCell ref="LYJ2:LYL2"/>
    <mergeCell ref="LXI2:LXK2"/>
    <mergeCell ref="LXL2:LXN2"/>
    <mergeCell ref="LXO2:LXQ2"/>
    <mergeCell ref="LXR2:LXT2"/>
    <mergeCell ref="LXU2:LXW2"/>
    <mergeCell ref="LWT2:LWV2"/>
    <mergeCell ref="LWW2:LWY2"/>
    <mergeCell ref="LWZ2:LXB2"/>
    <mergeCell ref="LXC2:LXE2"/>
    <mergeCell ref="LXF2:LXH2"/>
    <mergeCell ref="MAU2:MAW2"/>
    <mergeCell ref="MAX2:MAZ2"/>
    <mergeCell ref="MBA2:MBC2"/>
    <mergeCell ref="MBD2:MBF2"/>
    <mergeCell ref="MBG2:MBI2"/>
    <mergeCell ref="MAF2:MAH2"/>
    <mergeCell ref="MAI2:MAK2"/>
    <mergeCell ref="MAL2:MAN2"/>
    <mergeCell ref="MAO2:MAQ2"/>
    <mergeCell ref="MAR2:MAT2"/>
    <mergeCell ref="LZQ2:LZS2"/>
    <mergeCell ref="LZT2:LZV2"/>
    <mergeCell ref="LZW2:LZY2"/>
    <mergeCell ref="LZZ2:MAB2"/>
    <mergeCell ref="MAC2:MAE2"/>
    <mergeCell ref="LZB2:LZD2"/>
    <mergeCell ref="LZE2:LZG2"/>
    <mergeCell ref="LZH2:LZJ2"/>
    <mergeCell ref="LZK2:LZM2"/>
    <mergeCell ref="LZN2:LZP2"/>
    <mergeCell ref="MDC2:MDE2"/>
    <mergeCell ref="MDF2:MDH2"/>
    <mergeCell ref="MDI2:MDK2"/>
    <mergeCell ref="MDL2:MDN2"/>
    <mergeCell ref="MDO2:MDQ2"/>
    <mergeCell ref="MCN2:MCP2"/>
    <mergeCell ref="MCQ2:MCS2"/>
    <mergeCell ref="MCT2:MCV2"/>
    <mergeCell ref="MCW2:MCY2"/>
    <mergeCell ref="MCZ2:MDB2"/>
    <mergeCell ref="MBY2:MCA2"/>
    <mergeCell ref="MCB2:MCD2"/>
    <mergeCell ref="MCE2:MCG2"/>
    <mergeCell ref="MCH2:MCJ2"/>
    <mergeCell ref="MCK2:MCM2"/>
    <mergeCell ref="MBJ2:MBL2"/>
    <mergeCell ref="MBM2:MBO2"/>
    <mergeCell ref="MBP2:MBR2"/>
    <mergeCell ref="MBS2:MBU2"/>
    <mergeCell ref="MBV2:MBX2"/>
    <mergeCell ref="MFK2:MFM2"/>
    <mergeCell ref="MFN2:MFP2"/>
    <mergeCell ref="MFQ2:MFS2"/>
    <mergeCell ref="MFT2:MFV2"/>
    <mergeCell ref="MFW2:MFY2"/>
    <mergeCell ref="MEV2:MEX2"/>
    <mergeCell ref="MEY2:MFA2"/>
    <mergeCell ref="MFB2:MFD2"/>
    <mergeCell ref="MFE2:MFG2"/>
    <mergeCell ref="MFH2:MFJ2"/>
    <mergeCell ref="MEG2:MEI2"/>
    <mergeCell ref="MEJ2:MEL2"/>
    <mergeCell ref="MEM2:MEO2"/>
    <mergeCell ref="MEP2:MER2"/>
    <mergeCell ref="MES2:MEU2"/>
    <mergeCell ref="MDR2:MDT2"/>
    <mergeCell ref="MDU2:MDW2"/>
    <mergeCell ref="MDX2:MDZ2"/>
    <mergeCell ref="MEA2:MEC2"/>
    <mergeCell ref="MED2:MEF2"/>
    <mergeCell ref="MHS2:MHU2"/>
    <mergeCell ref="MHV2:MHX2"/>
    <mergeCell ref="MHY2:MIA2"/>
    <mergeCell ref="MIB2:MID2"/>
    <mergeCell ref="MIE2:MIG2"/>
    <mergeCell ref="MHD2:MHF2"/>
    <mergeCell ref="MHG2:MHI2"/>
    <mergeCell ref="MHJ2:MHL2"/>
    <mergeCell ref="MHM2:MHO2"/>
    <mergeCell ref="MHP2:MHR2"/>
    <mergeCell ref="MGO2:MGQ2"/>
    <mergeCell ref="MGR2:MGT2"/>
    <mergeCell ref="MGU2:MGW2"/>
    <mergeCell ref="MGX2:MGZ2"/>
    <mergeCell ref="MHA2:MHC2"/>
    <mergeCell ref="MFZ2:MGB2"/>
    <mergeCell ref="MGC2:MGE2"/>
    <mergeCell ref="MGF2:MGH2"/>
    <mergeCell ref="MGI2:MGK2"/>
    <mergeCell ref="MGL2:MGN2"/>
    <mergeCell ref="MKA2:MKC2"/>
    <mergeCell ref="MKD2:MKF2"/>
    <mergeCell ref="MKG2:MKI2"/>
    <mergeCell ref="MKJ2:MKL2"/>
    <mergeCell ref="MKM2:MKO2"/>
    <mergeCell ref="MJL2:MJN2"/>
    <mergeCell ref="MJO2:MJQ2"/>
    <mergeCell ref="MJR2:MJT2"/>
    <mergeCell ref="MJU2:MJW2"/>
    <mergeCell ref="MJX2:MJZ2"/>
    <mergeCell ref="MIW2:MIY2"/>
    <mergeCell ref="MIZ2:MJB2"/>
    <mergeCell ref="MJC2:MJE2"/>
    <mergeCell ref="MJF2:MJH2"/>
    <mergeCell ref="MJI2:MJK2"/>
    <mergeCell ref="MIH2:MIJ2"/>
    <mergeCell ref="MIK2:MIM2"/>
    <mergeCell ref="MIN2:MIP2"/>
    <mergeCell ref="MIQ2:MIS2"/>
    <mergeCell ref="MIT2:MIV2"/>
    <mergeCell ref="MMI2:MMK2"/>
    <mergeCell ref="MML2:MMN2"/>
    <mergeCell ref="MMO2:MMQ2"/>
    <mergeCell ref="MMR2:MMT2"/>
    <mergeCell ref="MMU2:MMW2"/>
    <mergeCell ref="MLT2:MLV2"/>
    <mergeCell ref="MLW2:MLY2"/>
    <mergeCell ref="MLZ2:MMB2"/>
    <mergeCell ref="MMC2:MME2"/>
    <mergeCell ref="MMF2:MMH2"/>
    <mergeCell ref="MLE2:MLG2"/>
    <mergeCell ref="MLH2:MLJ2"/>
    <mergeCell ref="MLK2:MLM2"/>
    <mergeCell ref="MLN2:MLP2"/>
    <mergeCell ref="MLQ2:MLS2"/>
    <mergeCell ref="MKP2:MKR2"/>
    <mergeCell ref="MKS2:MKU2"/>
    <mergeCell ref="MKV2:MKX2"/>
    <mergeCell ref="MKY2:MLA2"/>
    <mergeCell ref="MLB2:MLD2"/>
    <mergeCell ref="MOQ2:MOS2"/>
    <mergeCell ref="MOT2:MOV2"/>
    <mergeCell ref="MOW2:MOY2"/>
    <mergeCell ref="MOZ2:MPB2"/>
    <mergeCell ref="MPC2:MPE2"/>
    <mergeCell ref="MOB2:MOD2"/>
    <mergeCell ref="MOE2:MOG2"/>
    <mergeCell ref="MOH2:MOJ2"/>
    <mergeCell ref="MOK2:MOM2"/>
    <mergeCell ref="MON2:MOP2"/>
    <mergeCell ref="MNM2:MNO2"/>
    <mergeCell ref="MNP2:MNR2"/>
    <mergeCell ref="MNS2:MNU2"/>
    <mergeCell ref="MNV2:MNX2"/>
    <mergeCell ref="MNY2:MOA2"/>
    <mergeCell ref="MMX2:MMZ2"/>
    <mergeCell ref="MNA2:MNC2"/>
    <mergeCell ref="MND2:MNF2"/>
    <mergeCell ref="MNG2:MNI2"/>
    <mergeCell ref="MNJ2:MNL2"/>
    <mergeCell ref="MQY2:MRA2"/>
    <mergeCell ref="MRB2:MRD2"/>
    <mergeCell ref="MRE2:MRG2"/>
    <mergeCell ref="MRH2:MRJ2"/>
    <mergeCell ref="MRK2:MRM2"/>
    <mergeCell ref="MQJ2:MQL2"/>
    <mergeCell ref="MQM2:MQO2"/>
    <mergeCell ref="MQP2:MQR2"/>
    <mergeCell ref="MQS2:MQU2"/>
    <mergeCell ref="MQV2:MQX2"/>
    <mergeCell ref="MPU2:MPW2"/>
    <mergeCell ref="MPX2:MPZ2"/>
    <mergeCell ref="MQA2:MQC2"/>
    <mergeCell ref="MQD2:MQF2"/>
    <mergeCell ref="MQG2:MQI2"/>
    <mergeCell ref="MPF2:MPH2"/>
    <mergeCell ref="MPI2:MPK2"/>
    <mergeCell ref="MPL2:MPN2"/>
    <mergeCell ref="MPO2:MPQ2"/>
    <mergeCell ref="MPR2:MPT2"/>
    <mergeCell ref="MTG2:MTI2"/>
    <mergeCell ref="MTJ2:MTL2"/>
    <mergeCell ref="MTM2:MTO2"/>
    <mergeCell ref="MTP2:MTR2"/>
    <mergeCell ref="MTS2:MTU2"/>
    <mergeCell ref="MSR2:MST2"/>
    <mergeCell ref="MSU2:MSW2"/>
    <mergeCell ref="MSX2:MSZ2"/>
    <mergeCell ref="MTA2:MTC2"/>
    <mergeCell ref="MTD2:MTF2"/>
    <mergeCell ref="MSC2:MSE2"/>
    <mergeCell ref="MSF2:MSH2"/>
    <mergeCell ref="MSI2:MSK2"/>
    <mergeCell ref="MSL2:MSN2"/>
    <mergeCell ref="MSO2:MSQ2"/>
    <mergeCell ref="MRN2:MRP2"/>
    <mergeCell ref="MRQ2:MRS2"/>
    <mergeCell ref="MRT2:MRV2"/>
    <mergeCell ref="MRW2:MRY2"/>
    <mergeCell ref="MRZ2:MSB2"/>
    <mergeCell ref="MVO2:MVQ2"/>
    <mergeCell ref="MVR2:MVT2"/>
    <mergeCell ref="MVU2:MVW2"/>
    <mergeCell ref="MVX2:MVZ2"/>
    <mergeCell ref="MWA2:MWC2"/>
    <mergeCell ref="MUZ2:MVB2"/>
    <mergeCell ref="MVC2:MVE2"/>
    <mergeCell ref="MVF2:MVH2"/>
    <mergeCell ref="MVI2:MVK2"/>
    <mergeCell ref="MVL2:MVN2"/>
    <mergeCell ref="MUK2:MUM2"/>
    <mergeCell ref="MUN2:MUP2"/>
    <mergeCell ref="MUQ2:MUS2"/>
    <mergeCell ref="MUT2:MUV2"/>
    <mergeCell ref="MUW2:MUY2"/>
    <mergeCell ref="MTV2:MTX2"/>
    <mergeCell ref="MTY2:MUA2"/>
    <mergeCell ref="MUB2:MUD2"/>
    <mergeCell ref="MUE2:MUG2"/>
    <mergeCell ref="MUH2:MUJ2"/>
    <mergeCell ref="MXW2:MXY2"/>
    <mergeCell ref="MXZ2:MYB2"/>
    <mergeCell ref="MYC2:MYE2"/>
    <mergeCell ref="MYF2:MYH2"/>
    <mergeCell ref="MYI2:MYK2"/>
    <mergeCell ref="MXH2:MXJ2"/>
    <mergeCell ref="MXK2:MXM2"/>
    <mergeCell ref="MXN2:MXP2"/>
    <mergeCell ref="MXQ2:MXS2"/>
    <mergeCell ref="MXT2:MXV2"/>
    <mergeCell ref="MWS2:MWU2"/>
    <mergeCell ref="MWV2:MWX2"/>
    <mergeCell ref="MWY2:MXA2"/>
    <mergeCell ref="MXB2:MXD2"/>
    <mergeCell ref="MXE2:MXG2"/>
    <mergeCell ref="MWD2:MWF2"/>
    <mergeCell ref="MWG2:MWI2"/>
    <mergeCell ref="MWJ2:MWL2"/>
    <mergeCell ref="MWM2:MWO2"/>
    <mergeCell ref="MWP2:MWR2"/>
    <mergeCell ref="NAE2:NAG2"/>
    <mergeCell ref="NAH2:NAJ2"/>
    <mergeCell ref="NAK2:NAM2"/>
    <mergeCell ref="NAN2:NAP2"/>
    <mergeCell ref="NAQ2:NAS2"/>
    <mergeCell ref="MZP2:MZR2"/>
    <mergeCell ref="MZS2:MZU2"/>
    <mergeCell ref="MZV2:MZX2"/>
    <mergeCell ref="MZY2:NAA2"/>
    <mergeCell ref="NAB2:NAD2"/>
    <mergeCell ref="MZA2:MZC2"/>
    <mergeCell ref="MZD2:MZF2"/>
    <mergeCell ref="MZG2:MZI2"/>
    <mergeCell ref="MZJ2:MZL2"/>
    <mergeCell ref="MZM2:MZO2"/>
    <mergeCell ref="MYL2:MYN2"/>
    <mergeCell ref="MYO2:MYQ2"/>
    <mergeCell ref="MYR2:MYT2"/>
    <mergeCell ref="MYU2:MYW2"/>
    <mergeCell ref="MYX2:MYZ2"/>
    <mergeCell ref="NCM2:NCO2"/>
    <mergeCell ref="NCP2:NCR2"/>
    <mergeCell ref="NCS2:NCU2"/>
    <mergeCell ref="NCV2:NCX2"/>
    <mergeCell ref="NCY2:NDA2"/>
    <mergeCell ref="NBX2:NBZ2"/>
    <mergeCell ref="NCA2:NCC2"/>
    <mergeCell ref="NCD2:NCF2"/>
    <mergeCell ref="NCG2:NCI2"/>
    <mergeCell ref="NCJ2:NCL2"/>
    <mergeCell ref="NBI2:NBK2"/>
    <mergeCell ref="NBL2:NBN2"/>
    <mergeCell ref="NBO2:NBQ2"/>
    <mergeCell ref="NBR2:NBT2"/>
    <mergeCell ref="NBU2:NBW2"/>
    <mergeCell ref="NAT2:NAV2"/>
    <mergeCell ref="NAW2:NAY2"/>
    <mergeCell ref="NAZ2:NBB2"/>
    <mergeCell ref="NBC2:NBE2"/>
    <mergeCell ref="NBF2:NBH2"/>
    <mergeCell ref="NEU2:NEW2"/>
    <mergeCell ref="NEX2:NEZ2"/>
    <mergeCell ref="NFA2:NFC2"/>
    <mergeCell ref="NFD2:NFF2"/>
    <mergeCell ref="NFG2:NFI2"/>
    <mergeCell ref="NEF2:NEH2"/>
    <mergeCell ref="NEI2:NEK2"/>
    <mergeCell ref="NEL2:NEN2"/>
    <mergeCell ref="NEO2:NEQ2"/>
    <mergeCell ref="NER2:NET2"/>
    <mergeCell ref="NDQ2:NDS2"/>
    <mergeCell ref="NDT2:NDV2"/>
    <mergeCell ref="NDW2:NDY2"/>
    <mergeCell ref="NDZ2:NEB2"/>
    <mergeCell ref="NEC2:NEE2"/>
    <mergeCell ref="NDB2:NDD2"/>
    <mergeCell ref="NDE2:NDG2"/>
    <mergeCell ref="NDH2:NDJ2"/>
    <mergeCell ref="NDK2:NDM2"/>
    <mergeCell ref="NDN2:NDP2"/>
    <mergeCell ref="NHC2:NHE2"/>
    <mergeCell ref="NHF2:NHH2"/>
    <mergeCell ref="NHI2:NHK2"/>
    <mergeCell ref="NHL2:NHN2"/>
    <mergeCell ref="NHO2:NHQ2"/>
    <mergeCell ref="NGN2:NGP2"/>
    <mergeCell ref="NGQ2:NGS2"/>
    <mergeCell ref="NGT2:NGV2"/>
    <mergeCell ref="NGW2:NGY2"/>
    <mergeCell ref="NGZ2:NHB2"/>
    <mergeCell ref="NFY2:NGA2"/>
    <mergeCell ref="NGB2:NGD2"/>
    <mergeCell ref="NGE2:NGG2"/>
    <mergeCell ref="NGH2:NGJ2"/>
    <mergeCell ref="NGK2:NGM2"/>
    <mergeCell ref="NFJ2:NFL2"/>
    <mergeCell ref="NFM2:NFO2"/>
    <mergeCell ref="NFP2:NFR2"/>
    <mergeCell ref="NFS2:NFU2"/>
    <mergeCell ref="NFV2:NFX2"/>
    <mergeCell ref="NJK2:NJM2"/>
    <mergeCell ref="NJN2:NJP2"/>
    <mergeCell ref="NJQ2:NJS2"/>
    <mergeCell ref="NJT2:NJV2"/>
    <mergeCell ref="NJW2:NJY2"/>
    <mergeCell ref="NIV2:NIX2"/>
    <mergeCell ref="NIY2:NJA2"/>
    <mergeCell ref="NJB2:NJD2"/>
    <mergeCell ref="NJE2:NJG2"/>
    <mergeCell ref="NJH2:NJJ2"/>
    <mergeCell ref="NIG2:NII2"/>
    <mergeCell ref="NIJ2:NIL2"/>
    <mergeCell ref="NIM2:NIO2"/>
    <mergeCell ref="NIP2:NIR2"/>
    <mergeCell ref="NIS2:NIU2"/>
    <mergeCell ref="NHR2:NHT2"/>
    <mergeCell ref="NHU2:NHW2"/>
    <mergeCell ref="NHX2:NHZ2"/>
    <mergeCell ref="NIA2:NIC2"/>
    <mergeCell ref="NID2:NIF2"/>
    <mergeCell ref="NLS2:NLU2"/>
    <mergeCell ref="NLV2:NLX2"/>
    <mergeCell ref="NLY2:NMA2"/>
    <mergeCell ref="NMB2:NMD2"/>
    <mergeCell ref="NME2:NMG2"/>
    <mergeCell ref="NLD2:NLF2"/>
    <mergeCell ref="NLG2:NLI2"/>
    <mergeCell ref="NLJ2:NLL2"/>
    <mergeCell ref="NLM2:NLO2"/>
    <mergeCell ref="NLP2:NLR2"/>
    <mergeCell ref="NKO2:NKQ2"/>
    <mergeCell ref="NKR2:NKT2"/>
    <mergeCell ref="NKU2:NKW2"/>
    <mergeCell ref="NKX2:NKZ2"/>
    <mergeCell ref="NLA2:NLC2"/>
    <mergeCell ref="NJZ2:NKB2"/>
    <mergeCell ref="NKC2:NKE2"/>
    <mergeCell ref="NKF2:NKH2"/>
    <mergeCell ref="NKI2:NKK2"/>
    <mergeCell ref="NKL2:NKN2"/>
    <mergeCell ref="NOA2:NOC2"/>
    <mergeCell ref="NOD2:NOF2"/>
    <mergeCell ref="NOG2:NOI2"/>
    <mergeCell ref="NOJ2:NOL2"/>
    <mergeCell ref="NOM2:NOO2"/>
    <mergeCell ref="NNL2:NNN2"/>
    <mergeCell ref="NNO2:NNQ2"/>
    <mergeCell ref="NNR2:NNT2"/>
    <mergeCell ref="NNU2:NNW2"/>
    <mergeCell ref="NNX2:NNZ2"/>
    <mergeCell ref="NMW2:NMY2"/>
    <mergeCell ref="NMZ2:NNB2"/>
    <mergeCell ref="NNC2:NNE2"/>
    <mergeCell ref="NNF2:NNH2"/>
    <mergeCell ref="NNI2:NNK2"/>
    <mergeCell ref="NMH2:NMJ2"/>
    <mergeCell ref="NMK2:NMM2"/>
    <mergeCell ref="NMN2:NMP2"/>
    <mergeCell ref="NMQ2:NMS2"/>
    <mergeCell ref="NMT2:NMV2"/>
    <mergeCell ref="NQI2:NQK2"/>
    <mergeCell ref="NQL2:NQN2"/>
    <mergeCell ref="NQO2:NQQ2"/>
    <mergeCell ref="NQR2:NQT2"/>
    <mergeCell ref="NQU2:NQW2"/>
    <mergeCell ref="NPT2:NPV2"/>
    <mergeCell ref="NPW2:NPY2"/>
    <mergeCell ref="NPZ2:NQB2"/>
    <mergeCell ref="NQC2:NQE2"/>
    <mergeCell ref="NQF2:NQH2"/>
    <mergeCell ref="NPE2:NPG2"/>
    <mergeCell ref="NPH2:NPJ2"/>
    <mergeCell ref="NPK2:NPM2"/>
    <mergeCell ref="NPN2:NPP2"/>
    <mergeCell ref="NPQ2:NPS2"/>
    <mergeCell ref="NOP2:NOR2"/>
    <mergeCell ref="NOS2:NOU2"/>
    <mergeCell ref="NOV2:NOX2"/>
    <mergeCell ref="NOY2:NPA2"/>
    <mergeCell ref="NPB2:NPD2"/>
    <mergeCell ref="NSQ2:NSS2"/>
    <mergeCell ref="NST2:NSV2"/>
    <mergeCell ref="NSW2:NSY2"/>
    <mergeCell ref="NSZ2:NTB2"/>
    <mergeCell ref="NTC2:NTE2"/>
    <mergeCell ref="NSB2:NSD2"/>
    <mergeCell ref="NSE2:NSG2"/>
    <mergeCell ref="NSH2:NSJ2"/>
    <mergeCell ref="NSK2:NSM2"/>
    <mergeCell ref="NSN2:NSP2"/>
    <mergeCell ref="NRM2:NRO2"/>
    <mergeCell ref="NRP2:NRR2"/>
    <mergeCell ref="NRS2:NRU2"/>
    <mergeCell ref="NRV2:NRX2"/>
    <mergeCell ref="NRY2:NSA2"/>
    <mergeCell ref="NQX2:NQZ2"/>
    <mergeCell ref="NRA2:NRC2"/>
    <mergeCell ref="NRD2:NRF2"/>
    <mergeCell ref="NRG2:NRI2"/>
    <mergeCell ref="NRJ2:NRL2"/>
    <mergeCell ref="NUY2:NVA2"/>
    <mergeCell ref="NVB2:NVD2"/>
    <mergeCell ref="NVE2:NVG2"/>
    <mergeCell ref="NVH2:NVJ2"/>
    <mergeCell ref="NVK2:NVM2"/>
    <mergeCell ref="NUJ2:NUL2"/>
    <mergeCell ref="NUM2:NUO2"/>
    <mergeCell ref="NUP2:NUR2"/>
    <mergeCell ref="NUS2:NUU2"/>
    <mergeCell ref="NUV2:NUX2"/>
    <mergeCell ref="NTU2:NTW2"/>
    <mergeCell ref="NTX2:NTZ2"/>
    <mergeCell ref="NUA2:NUC2"/>
    <mergeCell ref="NUD2:NUF2"/>
    <mergeCell ref="NUG2:NUI2"/>
    <mergeCell ref="NTF2:NTH2"/>
    <mergeCell ref="NTI2:NTK2"/>
    <mergeCell ref="NTL2:NTN2"/>
    <mergeCell ref="NTO2:NTQ2"/>
    <mergeCell ref="NTR2:NTT2"/>
    <mergeCell ref="NXG2:NXI2"/>
    <mergeCell ref="NXJ2:NXL2"/>
    <mergeCell ref="NXM2:NXO2"/>
    <mergeCell ref="NXP2:NXR2"/>
    <mergeCell ref="NXS2:NXU2"/>
    <mergeCell ref="NWR2:NWT2"/>
    <mergeCell ref="NWU2:NWW2"/>
    <mergeCell ref="NWX2:NWZ2"/>
    <mergeCell ref="NXA2:NXC2"/>
    <mergeCell ref="NXD2:NXF2"/>
    <mergeCell ref="NWC2:NWE2"/>
    <mergeCell ref="NWF2:NWH2"/>
    <mergeCell ref="NWI2:NWK2"/>
    <mergeCell ref="NWL2:NWN2"/>
    <mergeCell ref="NWO2:NWQ2"/>
    <mergeCell ref="NVN2:NVP2"/>
    <mergeCell ref="NVQ2:NVS2"/>
    <mergeCell ref="NVT2:NVV2"/>
    <mergeCell ref="NVW2:NVY2"/>
    <mergeCell ref="NVZ2:NWB2"/>
    <mergeCell ref="NZO2:NZQ2"/>
    <mergeCell ref="NZR2:NZT2"/>
    <mergeCell ref="NZU2:NZW2"/>
    <mergeCell ref="NZX2:NZZ2"/>
    <mergeCell ref="OAA2:OAC2"/>
    <mergeCell ref="NYZ2:NZB2"/>
    <mergeCell ref="NZC2:NZE2"/>
    <mergeCell ref="NZF2:NZH2"/>
    <mergeCell ref="NZI2:NZK2"/>
    <mergeCell ref="NZL2:NZN2"/>
    <mergeCell ref="NYK2:NYM2"/>
    <mergeCell ref="NYN2:NYP2"/>
    <mergeCell ref="NYQ2:NYS2"/>
    <mergeCell ref="NYT2:NYV2"/>
    <mergeCell ref="NYW2:NYY2"/>
    <mergeCell ref="NXV2:NXX2"/>
    <mergeCell ref="NXY2:NYA2"/>
    <mergeCell ref="NYB2:NYD2"/>
    <mergeCell ref="NYE2:NYG2"/>
    <mergeCell ref="NYH2:NYJ2"/>
    <mergeCell ref="OBW2:OBY2"/>
    <mergeCell ref="OBZ2:OCB2"/>
    <mergeCell ref="OCC2:OCE2"/>
    <mergeCell ref="OCF2:OCH2"/>
    <mergeCell ref="OCI2:OCK2"/>
    <mergeCell ref="OBH2:OBJ2"/>
    <mergeCell ref="OBK2:OBM2"/>
    <mergeCell ref="OBN2:OBP2"/>
    <mergeCell ref="OBQ2:OBS2"/>
    <mergeCell ref="OBT2:OBV2"/>
    <mergeCell ref="OAS2:OAU2"/>
    <mergeCell ref="OAV2:OAX2"/>
    <mergeCell ref="OAY2:OBA2"/>
    <mergeCell ref="OBB2:OBD2"/>
    <mergeCell ref="OBE2:OBG2"/>
    <mergeCell ref="OAD2:OAF2"/>
    <mergeCell ref="OAG2:OAI2"/>
    <mergeCell ref="OAJ2:OAL2"/>
    <mergeCell ref="OAM2:OAO2"/>
    <mergeCell ref="OAP2:OAR2"/>
    <mergeCell ref="OEE2:OEG2"/>
    <mergeCell ref="OEH2:OEJ2"/>
    <mergeCell ref="OEK2:OEM2"/>
    <mergeCell ref="OEN2:OEP2"/>
    <mergeCell ref="OEQ2:OES2"/>
    <mergeCell ref="ODP2:ODR2"/>
    <mergeCell ref="ODS2:ODU2"/>
    <mergeCell ref="ODV2:ODX2"/>
    <mergeCell ref="ODY2:OEA2"/>
    <mergeCell ref="OEB2:OED2"/>
    <mergeCell ref="ODA2:ODC2"/>
    <mergeCell ref="ODD2:ODF2"/>
    <mergeCell ref="ODG2:ODI2"/>
    <mergeCell ref="ODJ2:ODL2"/>
    <mergeCell ref="ODM2:ODO2"/>
    <mergeCell ref="OCL2:OCN2"/>
    <mergeCell ref="OCO2:OCQ2"/>
    <mergeCell ref="OCR2:OCT2"/>
    <mergeCell ref="OCU2:OCW2"/>
    <mergeCell ref="OCX2:OCZ2"/>
    <mergeCell ref="OGM2:OGO2"/>
    <mergeCell ref="OGP2:OGR2"/>
    <mergeCell ref="OGS2:OGU2"/>
    <mergeCell ref="OGV2:OGX2"/>
    <mergeCell ref="OGY2:OHA2"/>
    <mergeCell ref="OFX2:OFZ2"/>
    <mergeCell ref="OGA2:OGC2"/>
    <mergeCell ref="OGD2:OGF2"/>
    <mergeCell ref="OGG2:OGI2"/>
    <mergeCell ref="OGJ2:OGL2"/>
    <mergeCell ref="OFI2:OFK2"/>
    <mergeCell ref="OFL2:OFN2"/>
    <mergeCell ref="OFO2:OFQ2"/>
    <mergeCell ref="OFR2:OFT2"/>
    <mergeCell ref="OFU2:OFW2"/>
    <mergeCell ref="OET2:OEV2"/>
    <mergeCell ref="OEW2:OEY2"/>
    <mergeCell ref="OEZ2:OFB2"/>
    <mergeCell ref="OFC2:OFE2"/>
    <mergeCell ref="OFF2:OFH2"/>
    <mergeCell ref="OIU2:OIW2"/>
    <mergeCell ref="OIX2:OIZ2"/>
    <mergeCell ref="OJA2:OJC2"/>
    <mergeCell ref="OJD2:OJF2"/>
    <mergeCell ref="OJG2:OJI2"/>
    <mergeCell ref="OIF2:OIH2"/>
    <mergeCell ref="OII2:OIK2"/>
    <mergeCell ref="OIL2:OIN2"/>
    <mergeCell ref="OIO2:OIQ2"/>
    <mergeCell ref="OIR2:OIT2"/>
    <mergeCell ref="OHQ2:OHS2"/>
    <mergeCell ref="OHT2:OHV2"/>
    <mergeCell ref="OHW2:OHY2"/>
    <mergeCell ref="OHZ2:OIB2"/>
    <mergeCell ref="OIC2:OIE2"/>
    <mergeCell ref="OHB2:OHD2"/>
    <mergeCell ref="OHE2:OHG2"/>
    <mergeCell ref="OHH2:OHJ2"/>
    <mergeCell ref="OHK2:OHM2"/>
    <mergeCell ref="OHN2:OHP2"/>
    <mergeCell ref="OLC2:OLE2"/>
    <mergeCell ref="OLF2:OLH2"/>
    <mergeCell ref="OLI2:OLK2"/>
    <mergeCell ref="OLL2:OLN2"/>
    <mergeCell ref="OLO2:OLQ2"/>
    <mergeCell ref="OKN2:OKP2"/>
    <mergeCell ref="OKQ2:OKS2"/>
    <mergeCell ref="OKT2:OKV2"/>
    <mergeCell ref="OKW2:OKY2"/>
    <mergeCell ref="OKZ2:OLB2"/>
    <mergeCell ref="OJY2:OKA2"/>
    <mergeCell ref="OKB2:OKD2"/>
    <mergeCell ref="OKE2:OKG2"/>
    <mergeCell ref="OKH2:OKJ2"/>
    <mergeCell ref="OKK2:OKM2"/>
    <mergeCell ref="OJJ2:OJL2"/>
    <mergeCell ref="OJM2:OJO2"/>
    <mergeCell ref="OJP2:OJR2"/>
    <mergeCell ref="OJS2:OJU2"/>
    <mergeCell ref="OJV2:OJX2"/>
    <mergeCell ref="ONK2:ONM2"/>
    <mergeCell ref="ONN2:ONP2"/>
    <mergeCell ref="ONQ2:ONS2"/>
    <mergeCell ref="ONT2:ONV2"/>
    <mergeCell ref="ONW2:ONY2"/>
    <mergeCell ref="OMV2:OMX2"/>
    <mergeCell ref="OMY2:ONA2"/>
    <mergeCell ref="ONB2:OND2"/>
    <mergeCell ref="ONE2:ONG2"/>
    <mergeCell ref="ONH2:ONJ2"/>
    <mergeCell ref="OMG2:OMI2"/>
    <mergeCell ref="OMJ2:OML2"/>
    <mergeCell ref="OMM2:OMO2"/>
    <mergeCell ref="OMP2:OMR2"/>
    <mergeCell ref="OMS2:OMU2"/>
    <mergeCell ref="OLR2:OLT2"/>
    <mergeCell ref="OLU2:OLW2"/>
    <mergeCell ref="OLX2:OLZ2"/>
    <mergeCell ref="OMA2:OMC2"/>
    <mergeCell ref="OMD2:OMF2"/>
    <mergeCell ref="OPS2:OPU2"/>
    <mergeCell ref="OPV2:OPX2"/>
    <mergeCell ref="OPY2:OQA2"/>
    <mergeCell ref="OQB2:OQD2"/>
    <mergeCell ref="OQE2:OQG2"/>
    <mergeCell ref="OPD2:OPF2"/>
    <mergeCell ref="OPG2:OPI2"/>
    <mergeCell ref="OPJ2:OPL2"/>
    <mergeCell ref="OPM2:OPO2"/>
    <mergeCell ref="OPP2:OPR2"/>
    <mergeCell ref="OOO2:OOQ2"/>
    <mergeCell ref="OOR2:OOT2"/>
    <mergeCell ref="OOU2:OOW2"/>
    <mergeCell ref="OOX2:OOZ2"/>
    <mergeCell ref="OPA2:OPC2"/>
    <mergeCell ref="ONZ2:OOB2"/>
    <mergeCell ref="OOC2:OOE2"/>
    <mergeCell ref="OOF2:OOH2"/>
    <mergeCell ref="OOI2:OOK2"/>
    <mergeCell ref="OOL2:OON2"/>
    <mergeCell ref="OSA2:OSC2"/>
    <mergeCell ref="OSD2:OSF2"/>
    <mergeCell ref="OSG2:OSI2"/>
    <mergeCell ref="OSJ2:OSL2"/>
    <mergeCell ref="OSM2:OSO2"/>
    <mergeCell ref="ORL2:ORN2"/>
    <mergeCell ref="ORO2:ORQ2"/>
    <mergeCell ref="ORR2:ORT2"/>
    <mergeCell ref="ORU2:ORW2"/>
    <mergeCell ref="ORX2:ORZ2"/>
    <mergeCell ref="OQW2:OQY2"/>
    <mergeCell ref="OQZ2:ORB2"/>
    <mergeCell ref="ORC2:ORE2"/>
    <mergeCell ref="ORF2:ORH2"/>
    <mergeCell ref="ORI2:ORK2"/>
    <mergeCell ref="OQH2:OQJ2"/>
    <mergeCell ref="OQK2:OQM2"/>
    <mergeCell ref="OQN2:OQP2"/>
    <mergeCell ref="OQQ2:OQS2"/>
    <mergeCell ref="OQT2:OQV2"/>
    <mergeCell ref="OUI2:OUK2"/>
    <mergeCell ref="OUL2:OUN2"/>
    <mergeCell ref="OUO2:OUQ2"/>
    <mergeCell ref="OUR2:OUT2"/>
    <mergeCell ref="OUU2:OUW2"/>
    <mergeCell ref="OTT2:OTV2"/>
    <mergeCell ref="OTW2:OTY2"/>
    <mergeCell ref="OTZ2:OUB2"/>
    <mergeCell ref="OUC2:OUE2"/>
    <mergeCell ref="OUF2:OUH2"/>
    <mergeCell ref="OTE2:OTG2"/>
    <mergeCell ref="OTH2:OTJ2"/>
    <mergeCell ref="OTK2:OTM2"/>
    <mergeCell ref="OTN2:OTP2"/>
    <mergeCell ref="OTQ2:OTS2"/>
    <mergeCell ref="OSP2:OSR2"/>
    <mergeCell ref="OSS2:OSU2"/>
    <mergeCell ref="OSV2:OSX2"/>
    <mergeCell ref="OSY2:OTA2"/>
    <mergeCell ref="OTB2:OTD2"/>
    <mergeCell ref="OWQ2:OWS2"/>
    <mergeCell ref="OWT2:OWV2"/>
    <mergeCell ref="OWW2:OWY2"/>
    <mergeCell ref="OWZ2:OXB2"/>
    <mergeCell ref="OXC2:OXE2"/>
    <mergeCell ref="OWB2:OWD2"/>
    <mergeCell ref="OWE2:OWG2"/>
    <mergeCell ref="OWH2:OWJ2"/>
    <mergeCell ref="OWK2:OWM2"/>
    <mergeCell ref="OWN2:OWP2"/>
    <mergeCell ref="OVM2:OVO2"/>
    <mergeCell ref="OVP2:OVR2"/>
    <mergeCell ref="OVS2:OVU2"/>
    <mergeCell ref="OVV2:OVX2"/>
    <mergeCell ref="OVY2:OWA2"/>
    <mergeCell ref="OUX2:OUZ2"/>
    <mergeCell ref="OVA2:OVC2"/>
    <mergeCell ref="OVD2:OVF2"/>
    <mergeCell ref="OVG2:OVI2"/>
    <mergeCell ref="OVJ2:OVL2"/>
    <mergeCell ref="OYY2:OZA2"/>
    <mergeCell ref="OZB2:OZD2"/>
    <mergeCell ref="OZE2:OZG2"/>
    <mergeCell ref="OZH2:OZJ2"/>
    <mergeCell ref="OZK2:OZM2"/>
    <mergeCell ref="OYJ2:OYL2"/>
    <mergeCell ref="OYM2:OYO2"/>
    <mergeCell ref="OYP2:OYR2"/>
    <mergeCell ref="OYS2:OYU2"/>
    <mergeCell ref="OYV2:OYX2"/>
    <mergeCell ref="OXU2:OXW2"/>
    <mergeCell ref="OXX2:OXZ2"/>
    <mergeCell ref="OYA2:OYC2"/>
    <mergeCell ref="OYD2:OYF2"/>
    <mergeCell ref="OYG2:OYI2"/>
    <mergeCell ref="OXF2:OXH2"/>
    <mergeCell ref="OXI2:OXK2"/>
    <mergeCell ref="OXL2:OXN2"/>
    <mergeCell ref="OXO2:OXQ2"/>
    <mergeCell ref="OXR2:OXT2"/>
    <mergeCell ref="PBG2:PBI2"/>
    <mergeCell ref="PBJ2:PBL2"/>
    <mergeCell ref="PBM2:PBO2"/>
    <mergeCell ref="PBP2:PBR2"/>
    <mergeCell ref="PBS2:PBU2"/>
    <mergeCell ref="PAR2:PAT2"/>
    <mergeCell ref="PAU2:PAW2"/>
    <mergeCell ref="PAX2:PAZ2"/>
    <mergeCell ref="PBA2:PBC2"/>
    <mergeCell ref="PBD2:PBF2"/>
    <mergeCell ref="PAC2:PAE2"/>
    <mergeCell ref="PAF2:PAH2"/>
    <mergeCell ref="PAI2:PAK2"/>
    <mergeCell ref="PAL2:PAN2"/>
    <mergeCell ref="PAO2:PAQ2"/>
    <mergeCell ref="OZN2:OZP2"/>
    <mergeCell ref="OZQ2:OZS2"/>
    <mergeCell ref="OZT2:OZV2"/>
    <mergeCell ref="OZW2:OZY2"/>
    <mergeCell ref="OZZ2:PAB2"/>
    <mergeCell ref="PDO2:PDQ2"/>
    <mergeCell ref="PDR2:PDT2"/>
    <mergeCell ref="PDU2:PDW2"/>
    <mergeCell ref="PDX2:PDZ2"/>
    <mergeCell ref="PEA2:PEC2"/>
    <mergeCell ref="PCZ2:PDB2"/>
    <mergeCell ref="PDC2:PDE2"/>
    <mergeCell ref="PDF2:PDH2"/>
    <mergeCell ref="PDI2:PDK2"/>
    <mergeCell ref="PDL2:PDN2"/>
    <mergeCell ref="PCK2:PCM2"/>
    <mergeCell ref="PCN2:PCP2"/>
    <mergeCell ref="PCQ2:PCS2"/>
    <mergeCell ref="PCT2:PCV2"/>
    <mergeCell ref="PCW2:PCY2"/>
    <mergeCell ref="PBV2:PBX2"/>
    <mergeCell ref="PBY2:PCA2"/>
    <mergeCell ref="PCB2:PCD2"/>
    <mergeCell ref="PCE2:PCG2"/>
    <mergeCell ref="PCH2:PCJ2"/>
    <mergeCell ref="PFW2:PFY2"/>
    <mergeCell ref="PFZ2:PGB2"/>
    <mergeCell ref="PGC2:PGE2"/>
    <mergeCell ref="PGF2:PGH2"/>
    <mergeCell ref="PGI2:PGK2"/>
    <mergeCell ref="PFH2:PFJ2"/>
    <mergeCell ref="PFK2:PFM2"/>
    <mergeCell ref="PFN2:PFP2"/>
    <mergeCell ref="PFQ2:PFS2"/>
    <mergeCell ref="PFT2:PFV2"/>
    <mergeCell ref="PES2:PEU2"/>
    <mergeCell ref="PEV2:PEX2"/>
    <mergeCell ref="PEY2:PFA2"/>
    <mergeCell ref="PFB2:PFD2"/>
    <mergeCell ref="PFE2:PFG2"/>
    <mergeCell ref="PED2:PEF2"/>
    <mergeCell ref="PEG2:PEI2"/>
    <mergeCell ref="PEJ2:PEL2"/>
    <mergeCell ref="PEM2:PEO2"/>
    <mergeCell ref="PEP2:PER2"/>
    <mergeCell ref="PIE2:PIG2"/>
    <mergeCell ref="PIH2:PIJ2"/>
    <mergeCell ref="PIK2:PIM2"/>
    <mergeCell ref="PIN2:PIP2"/>
    <mergeCell ref="PIQ2:PIS2"/>
    <mergeCell ref="PHP2:PHR2"/>
    <mergeCell ref="PHS2:PHU2"/>
    <mergeCell ref="PHV2:PHX2"/>
    <mergeCell ref="PHY2:PIA2"/>
    <mergeCell ref="PIB2:PID2"/>
    <mergeCell ref="PHA2:PHC2"/>
    <mergeCell ref="PHD2:PHF2"/>
    <mergeCell ref="PHG2:PHI2"/>
    <mergeCell ref="PHJ2:PHL2"/>
    <mergeCell ref="PHM2:PHO2"/>
    <mergeCell ref="PGL2:PGN2"/>
    <mergeCell ref="PGO2:PGQ2"/>
    <mergeCell ref="PGR2:PGT2"/>
    <mergeCell ref="PGU2:PGW2"/>
    <mergeCell ref="PGX2:PGZ2"/>
    <mergeCell ref="PKM2:PKO2"/>
    <mergeCell ref="PKP2:PKR2"/>
    <mergeCell ref="PKS2:PKU2"/>
    <mergeCell ref="PKV2:PKX2"/>
    <mergeCell ref="PKY2:PLA2"/>
    <mergeCell ref="PJX2:PJZ2"/>
    <mergeCell ref="PKA2:PKC2"/>
    <mergeCell ref="PKD2:PKF2"/>
    <mergeCell ref="PKG2:PKI2"/>
    <mergeCell ref="PKJ2:PKL2"/>
    <mergeCell ref="PJI2:PJK2"/>
    <mergeCell ref="PJL2:PJN2"/>
    <mergeCell ref="PJO2:PJQ2"/>
    <mergeCell ref="PJR2:PJT2"/>
    <mergeCell ref="PJU2:PJW2"/>
    <mergeCell ref="PIT2:PIV2"/>
    <mergeCell ref="PIW2:PIY2"/>
    <mergeCell ref="PIZ2:PJB2"/>
    <mergeCell ref="PJC2:PJE2"/>
    <mergeCell ref="PJF2:PJH2"/>
    <mergeCell ref="PMU2:PMW2"/>
    <mergeCell ref="PMX2:PMZ2"/>
    <mergeCell ref="PNA2:PNC2"/>
    <mergeCell ref="PND2:PNF2"/>
    <mergeCell ref="PNG2:PNI2"/>
    <mergeCell ref="PMF2:PMH2"/>
    <mergeCell ref="PMI2:PMK2"/>
    <mergeCell ref="PML2:PMN2"/>
    <mergeCell ref="PMO2:PMQ2"/>
    <mergeCell ref="PMR2:PMT2"/>
    <mergeCell ref="PLQ2:PLS2"/>
    <mergeCell ref="PLT2:PLV2"/>
    <mergeCell ref="PLW2:PLY2"/>
    <mergeCell ref="PLZ2:PMB2"/>
    <mergeCell ref="PMC2:PME2"/>
    <mergeCell ref="PLB2:PLD2"/>
    <mergeCell ref="PLE2:PLG2"/>
    <mergeCell ref="PLH2:PLJ2"/>
    <mergeCell ref="PLK2:PLM2"/>
    <mergeCell ref="PLN2:PLP2"/>
    <mergeCell ref="PPC2:PPE2"/>
    <mergeCell ref="PPF2:PPH2"/>
    <mergeCell ref="PPI2:PPK2"/>
    <mergeCell ref="PPL2:PPN2"/>
    <mergeCell ref="PPO2:PPQ2"/>
    <mergeCell ref="PON2:POP2"/>
    <mergeCell ref="POQ2:POS2"/>
    <mergeCell ref="POT2:POV2"/>
    <mergeCell ref="POW2:POY2"/>
    <mergeCell ref="POZ2:PPB2"/>
    <mergeCell ref="PNY2:POA2"/>
    <mergeCell ref="POB2:POD2"/>
    <mergeCell ref="POE2:POG2"/>
    <mergeCell ref="POH2:POJ2"/>
    <mergeCell ref="POK2:POM2"/>
    <mergeCell ref="PNJ2:PNL2"/>
    <mergeCell ref="PNM2:PNO2"/>
    <mergeCell ref="PNP2:PNR2"/>
    <mergeCell ref="PNS2:PNU2"/>
    <mergeCell ref="PNV2:PNX2"/>
    <mergeCell ref="PRK2:PRM2"/>
    <mergeCell ref="PRN2:PRP2"/>
    <mergeCell ref="PRQ2:PRS2"/>
    <mergeCell ref="PRT2:PRV2"/>
    <mergeCell ref="PRW2:PRY2"/>
    <mergeCell ref="PQV2:PQX2"/>
    <mergeCell ref="PQY2:PRA2"/>
    <mergeCell ref="PRB2:PRD2"/>
    <mergeCell ref="PRE2:PRG2"/>
    <mergeCell ref="PRH2:PRJ2"/>
    <mergeCell ref="PQG2:PQI2"/>
    <mergeCell ref="PQJ2:PQL2"/>
    <mergeCell ref="PQM2:PQO2"/>
    <mergeCell ref="PQP2:PQR2"/>
    <mergeCell ref="PQS2:PQU2"/>
    <mergeCell ref="PPR2:PPT2"/>
    <mergeCell ref="PPU2:PPW2"/>
    <mergeCell ref="PPX2:PPZ2"/>
    <mergeCell ref="PQA2:PQC2"/>
    <mergeCell ref="PQD2:PQF2"/>
    <mergeCell ref="PTS2:PTU2"/>
    <mergeCell ref="PTV2:PTX2"/>
    <mergeCell ref="PTY2:PUA2"/>
    <mergeCell ref="PUB2:PUD2"/>
    <mergeCell ref="PUE2:PUG2"/>
    <mergeCell ref="PTD2:PTF2"/>
    <mergeCell ref="PTG2:PTI2"/>
    <mergeCell ref="PTJ2:PTL2"/>
    <mergeCell ref="PTM2:PTO2"/>
    <mergeCell ref="PTP2:PTR2"/>
    <mergeCell ref="PSO2:PSQ2"/>
    <mergeCell ref="PSR2:PST2"/>
    <mergeCell ref="PSU2:PSW2"/>
    <mergeCell ref="PSX2:PSZ2"/>
    <mergeCell ref="PTA2:PTC2"/>
    <mergeCell ref="PRZ2:PSB2"/>
    <mergeCell ref="PSC2:PSE2"/>
    <mergeCell ref="PSF2:PSH2"/>
    <mergeCell ref="PSI2:PSK2"/>
    <mergeCell ref="PSL2:PSN2"/>
    <mergeCell ref="PWA2:PWC2"/>
    <mergeCell ref="PWD2:PWF2"/>
    <mergeCell ref="PWG2:PWI2"/>
    <mergeCell ref="PWJ2:PWL2"/>
    <mergeCell ref="PWM2:PWO2"/>
    <mergeCell ref="PVL2:PVN2"/>
    <mergeCell ref="PVO2:PVQ2"/>
    <mergeCell ref="PVR2:PVT2"/>
    <mergeCell ref="PVU2:PVW2"/>
    <mergeCell ref="PVX2:PVZ2"/>
    <mergeCell ref="PUW2:PUY2"/>
    <mergeCell ref="PUZ2:PVB2"/>
    <mergeCell ref="PVC2:PVE2"/>
    <mergeCell ref="PVF2:PVH2"/>
    <mergeCell ref="PVI2:PVK2"/>
    <mergeCell ref="PUH2:PUJ2"/>
    <mergeCell ref="PUK2:PUM2"/>
    <mergeCell ref="PUN2:PUP2"/>
    <mergeCell ref="PUQ2:PUS2"/>
    <mergeCell ref="PUT2:PUV2"/>
    <mergeCell ref="PYI2:PYK2"/>
    <mergeCell ref="PYL2:PYN2"/>
    <mergeCell ref="PYO2:PYQ2"/>
    <mergeCell ref="PYR2:PYT2"/>
    <mergeCell ref="PYU2:PYW2"/>
    <mergeCell ref="PXT2:PXV2"/>
    <mergeCell ref="PXW2:PXY2"/>
    <mergeCell ref="PXZ2:PYB2"/>
    <mergeCell ref="PYC2:PYE2"/>
    <mergeCell ref="PYF2:PYH2"/>
    <mergeCell ref="PXE2:PXG2"/>
    <mergeCell ref="PXH2:PXJ2"/>
    <mergeCell ref="PXK2:PXM2"/>
    <mergeCell ref="PXN2:PXP2"/>
    <mergeCell ref="PXQ2:PXS2"/>
    <mergeCell ref="PWP2:PWR2"/>
    <mergeCell ref="PWS2:PWU2"/>
    <mergeCell ref="PWV2:PWX2"/>
    <mergeCell ref="PWY2:PXA2"/>
    <mergeCell ref="PXB2:PXD2"/>
    <mergeCell ref="QAQ2:QAS2"/>
    <mergeCell ref="QAT2:QAV2"/>
    <mergeCell ref="QAW2:QAY2"/>
    <mergeCell ref="QAZ2:QBB2"/>
    <mergeCell ref="QBC2:QBE2"/>
    <mergeCell ref="QAB2:QAD2"/>
    <mergeCell ref="QAE2:QAG2"/>
    <mergeCell ref="QAH2:QAJ2"/>
    <mergeCell ref="QAK2:QAM2"/>
    <mergeCell ref="QAN2:QAP2"/>
    <mergeCell ref="PZM2:PZO2"/>
    <mergeCell ref="PZP2:PZR2"/>
    <mergeCell ref="PZS2:PZU2"/>
    <mergeCell ref="PZV2:PZX2"/>
    <mergeCell ref="PZY2:QAA2"/>
    <mergeCell ref="PYX2:PYZ2"/>
    <mergeCell ref="PZA2:PZC2"/>
    <mergeCell ref="PZD2:PZF2"/>
    <mergeCell ref="PZG2:PZI2"/>
    <mergeCell ref="PZJ2:PZL2"/>
    <mergeCell ref="QCY2:QDA2"/>
    <mergeCell ref="QDB2:QDD2"/>
    <mergeCell ref="QDE2:QDG2"/>
    <mergeCell ref="QDH2:QDJ2"/>
    <mergeCell ref="QDK2:QDM2"/>
    <mergeCell ref="QCJ2:QCL2"/>
    <mergeCell ref="QCM2:QCO2"/>
    <mergeCell ref="QCP2:QCR2"/>
    <mergeCell ref="QCS2:QCU2"/>
    <mergeCell ref="QCV2:QCX2"/>
    <mergeCell ref="QBU2:QBW2"/>
    <mergeCell ref="QBX2:QBZ2"/>
    <mergeCell ref="QCA2:QCC2"/>
    <mergeCell ref="QCD2:QCF2"/>
    <mergeCell ref="QCG2:QCI2"/>
    <mergeCell ref="QBF2:QBH2"/>
    <mergeCell ref="QBI2:QBK2"/>
    <mergeCell ref="QBL2:QBN2"/>
    <mergeCell ref="QBO2:QBQ2"/>
    <mergeCell ref="QBR2:QBT2"/>
    <mergeCell ref="QFG2:QFI2"/>
    <mergeCell ref="QFJ2:QFL2"/>
    <mergeCell ref="QFM2:QFO2"/>
    <mergeCell ref="QFP2:QFR2"/>
    <mergeCell ref="QFS2:QFU2"/>
    <mergeCell ref="QER2:QET2"/>
    <mergeCell ref="QEU2:QEW2"/>
    <mergeCell ref="QEX2:QEZ2"/>
    <mergeCell ref="QFA2:QFC2"/>
    <mergeCell ref="QFD2:QFF2"/>
    <mergeCell ref="QEC2:QEE2"/>
    <mergeCell ref="QEF2:QEH2"/>
    <mergeCell ref="QEI2:QEK2"/>
    <mergeCell ref="QEL2:QEN2"/>
    <mergeCell ref="QEO2:QEQ2"/>
    <mergeCell ref="QDN2:QDP2"/>
    <mergeCell ref="QDQ2:QDS2"/>
    <mergeCell ref="QDT2:QDV2"/>
    <mergeCell ref="QDW2:QDY2"/>
    <mergeCell ref="QDZ2:QEB2"/>
    <mergeCell ref="QHO2:QHQ2"/>
    <mergeCell ref="QHR2:QHT2"/>
    <mergeCell ref="QHU2:QHW2"/>
    <mergeCell ref="QHX2:QHZ2"/>
    <mergeCell ref="QIA2:QIC2"/>
    <mergeCell ref="QGZ2:QHB2"/>
    <mergeCell ref="QHC2:QHE2"/>
    <mergeCell ref="QHF2:QHH2"/>
    <mergeCell ref="QHI2:QHK2"/>
    <mergeCell ref="QHL2:QHN2"/>
    <mergeCell ref="QGK2:QGM2"/>
    <mergeCell ref="QGN2:QGP2"/>
    <mergeCell ref="QGQ2:QGS2"/>
    <mergeCell ref="QGT2:QGV2"/>
    <mergeCell ref="QGW2:QGY2"/>
    <mergeCell ref="QFV2:QFX2"/>
    <mergeCell ref="QFY2:QGA2"/>
    <mergeCell ref="QGB2:QGD2"/>
    <mergeCell ref="QGE2:QGG2"/>
    <mergeCell ref="QGH2:QGJ2"/>
    <mergeCell ref="QJW2:QJY2"/>
    <mergeCell ref="QJZ2:QKB2"/>
    <mergeCell ref="QKC2:QKE2"/>
    <mergeCell ref="QKF2:QKH2"/>
    <mergeCell ref="QKI2:QKK2"/>
    <mergeCell ref="QJH2:QJJ2"/>
    <mergeCell ref="QJK2:QJM2"/>
    <mergeCell ref="QJN2:QJP2"/>
    <mergeCell ref="QJQ2:QJS2"/>
    <mergeCell ref="QJT2:QJV2"/>
    <mergeCell ref="QIS2:QIU2"/>
    <mergeCell ref="QIV2:QIX2"/>
    <mergeCell ref="QIY2:QJA2"/>
    <mergeCell ref="QJB2:QJD2"/>
    <mergeCell ref="QJE2:QJG2"/>
    <mergeCell ref="QID2:QIF2"/>
    <mergeCell ref="QIG2:QII2"/>
    <mergeCell ref="QIJ2:QIL2"/>
    <mergeCell ref="QIM2:QIO2"/>
    <mergeCell ref="QIP2:QIR2"/>
    <mergeCell ref="QME2:QMG2"/>
    <mergeCell ref="QMH2:QMJ2"/>
    <mergeCell ref="QMK2:QMM2"/>
    <mergeCell ref="QMN2:QMP2"/>
    <mergeCell ref="QMQ2:QMS2"/>
    <mergeCell ref="QLP2:QLR2"/>
    <mergeCell ref="QLS2:QLU2"/>
    <mergeCell ref="QLV2:QLX2"/>
    <mergeCell ref="QLY2:QMA2"/>
    <mergeCell ref="QMB2:QMD2"/>
    <mergeCell ref="QLA2:QLC2"/>
    <mergeCell ref="QLD2:QLF2"/>
    <mergeCell ref="QLG2:QLI2"/>
    <mergeCell ref="QLJ2:QLL2"/>
    <mergeCell ref="QLM2:QLO2"/>
    <mergeCell ref="QKL2:QKN2"/>
    <mergeCell ref="QKO2:QKQ2"/>
    <mergeCell ref="QKR2:QKT2"/>
    <mergeCell ref="QKU2:QKW2"/>
    <mergeCell ref="QKX2:QKZ2"/>
    <mergeCell ref="QOM2:QOO2"/>
    <mergeCell ref="QOP2:QOR2"/>
    <mergeCell ref="QOS2:QOU2"/>
    <mergeCell ref="QOV2:QOX2"/>
    <mergeCell ref="QOY2:QPA2"/>
    <mergeCell ref="QNX2:QNZ2"/>
    <mergeCell ref="QOA2:QOC2"/>
    <mergeCell ref="QOD2:QOF2"/>
    <mergeCell ref="QOG2:QOI2"/>
    <mergeCell ref="QOJ2:QOL2"/>
    <mergeCell ref="QNI2:QNK2"/>
    <mergeCell ref="QNL2:QNN2"/>
    <mergeCell ref="QNO2:QNQ2"/>
    <mergeCell ref="QNR2:QNT2"/>
    <mergeCell ref="QNU2:QNW2"/>
    <mergeCell ref="QMT2:QMV2"/>
    <mergeCell ref="QMW2:QMY2"/>
    <mergeCell ref="QMZ2:QNB2"/>
    <mergeCell ref="QNC2:QNE2"/>
    <mergeCell ref="QNF2:QNH2"/>
    <mergeCell ref="QQU2:QQW2"/>
    <mergeCell ref="QQX2:QQZ2"/>
    <mergeCell ref="QRA2:QRC2"/>
    <mergeCell ref="QRD2:QRF2"/>
    <mergeCell ref="QRG2:QRI2"/>
    <mergeCell ref="QQF2:QQH2"/>
    <mergeCell ref="QQI2:QQK2"/>
    <mergeCell ref="QQL2:QQN2"/>
    <mergeCell ref="QQO2:QQQ2"/>
    <mergeCell ref="QQR2:QQT2"/>
    <mergeCell ref="QPQ2:QPS2"/>
    <mergeCell ref="QPT2:QPV2"/>
    <mergeCell ref="QPW2:QPY2"/>
    <mergeCell ref="QPZ2:QQB2"/>
    <mergeCell ref="QQC2:QQE2"/>
    <mergeCell ref="QPB2:QPD2"/>
    <mergeCell ref="QPE2:QPG2"/>
    <mergeCell ref="QPH2:QPJ2"/>
    <mergeCell ref="QPK2:QPM2"/>
    <mergeCell ref="QPN2:QPP2"/>
    <mergeCell ref="QTC2:QTE2"/>
    <mergeCell ref="QTF2:QTH2"/>
    <mergeCell ref="QTI2:QTK2"/>
    <mergeCell ref="QTL2:QTN2"/>
    <mergeCell ref="QTO2:QTQ2"/>
    <mergeCell ref="QSN2:QSP2"/>
    <mergeCell ref="QSQ2:QSS2"/>
    <mergeCell ref="QST2:QSV2"/>
    <mergeCell ref="QSW2:QSY2"/>
    <mergeCell ref="QSZ2:QTB2"/>
    <mergeCell ref="QRY2:QSA2"/>
    <mergeCell ref="QSB2:QSD2"/>
    <mergeCell ref="QSE2:QSG2"/>
    <mergeCell ref="QSH2:QSJ2"/>
    <mergeCell ref="QSK2:QSM2"/>
    <mergeCell ref="QRJ2:QRL2"/>
    <mergeCell ref="QRM2:QRO2"/>
    <mergeCell ref="QRP2:QRR2"/>
    <mergeCell ref="QRS2:QRU2"/>
    <mergeCell ref="QRV2:QRX2"/>
    <mergeCell ref="QVK2:QVM2"/>
    <mergeCell ref="QVN2:QVP2"/>
    <mergeCell ref="QVQ2:QVS2"/>
    <mergeCell ref="QVT2:QVV2"/>
    <mergeCell ref="QVW2:QVY2"/>
    <mergeCell ref="QUV2:QUX2"/>
    <mergeCell ref="QUY2:QVA2"/>
    <mergeCell ref="QVB2:QVD2"/>
    <mergeCell ref="QVE2:QVG2"/>
    <mergeCell ref="QVH2:QVJ2"/>
    <mergeCell ref="QUG2:QUI2"/>
    <mergeCell ref="QUJ2:QUL2"/>
    <mergeCell ref="QUM2:QUO2"/>
    <mergeCell ref="QUP2:QUR2"/>
    <mergeCell ref="QUS2:QUU2"/>
    <mergeCell ref="QTR2:QTT2"/>
    <mergeCell ref="QTU2:QTW2"/>
    <mergeCell ref="QTX2:QTZ2"/>
    <mergeCell ref="QUA2:QUC2"/>
    <mergeCell ref="QUD2:QUF2"/>
    <mergeCell ref="QXS2:QXU2"/>
    <mergeCell ref="QXV2:QXX2"/>
    <mergeCell ref="QXY2:QYA2"/>
    <mergeCell ref="QYB2:QYD2"/>
    <mergeCell ref="QYE2:QYG2"/>
    <mergeCell ref="QXD2:QXF2"/>
    <mergeCell ref="QXG2:QXI2"/>
    <mergeCell ref="QXJ2:QXL2"/>
    <mergeCell ref="QXM2:QXO2"/>
    <mergeCell ref="QXP2:QXR2"/>
    <mergeCell ref="QWO2:QWQ2"/>
    <mergeCell ref="QWR2:QWT2"/>
    <mergeCell ref="QWU2:QWW2"/>
    <mergeCell ref="QWX2:QWZ2"/>
    <mergeCell ref="QXA2:QXC2"/>
    <mergeCell ref="QVZ2:QWB2"/>
    <mergeCell ref="QWC2:QWE2"/>
    <mergeCell ref="QWF2:QWH2"/>
    <mergeCell ref="QWI2:QWK2"/>
    <mergeCell ref="QWL2:QWN2"/>
    <mergeCell ref="RAA2:RAC2"/>
    <mergeCell ref="RAD2:RAF2"/>
    <mergeCell ref="RAG2:RAI2"/>
    <mergeCell ref="RAJ2:RAL2"/>
    <mergeCell ref="RAM2:RAO2"/>
    <mergeCell ref="QZL2:QZN2"/>
    <mergeCell ref="QZO2:QZQ2"/>
    <mergeCell ref="QZR2:QZT2"/>
    <mergeCell ref="QZU2:QZW2"/>
    <mergeCell ref="QZX2:QZZ2"/>
    <mergeCell ref="QYW2:QYY2"/>
    <mergeCell ref="QYZ2:QZB2"/>
    <mergeCell ref="QZC2:QZE2"/>
    <mergeCell ref="QZF2:QZH2"/>
    <mergeCell ref="QZI2:QZK2"/>
    <mergeCell ref="QYH2:QYJ2"/>
    <mergeCell ref="QYK2:QYM2"/>
    <mergeCell ref="QYN2:QYP2"/>
    <mergeCell ref="QYQ2:QYS2"/>
    <mergeCell ref="QYT2:QYV2"/>
    <mergeCell ref="RCI2:RCK2"/>
    <mergeCell ref="RCL2:RCN2"/>
    <mergeCell ref="RCO2:RCQ2"/>
    <mergeCell ref="RCR2:RCT2"/>
    <mergeCell ref="RCU2:RCW2"/>
    <mergeCell ref="RBT2:RBV2"/>
    <mergeCell ref="RBW2:RBY2"/>
    <mergeCell ref="RBZ2:RCB2"/>
    <mergeCell ref="RCC2:RCE2"/>
    <mergeCell ref="RCF2:RCH2"/>
    <mergeCell ref="RBE2:RBG2"/>
    <mergeCell ref="RBH2:RBJ2"/>
    <mergeCell ref="RBK2:RBM2"/>
    <mergeCell ref="RBN2:RBP2"/>
    <mergeCell ref="RBQ2:RBS2"/>
    <mergeCell ref="RAP2:RAR2"/>
    <mergeCell ref="RAS2:RAU2"/>
    <mergeCell ref="RAV2:RAX2"/>
    <mergeCell ref="RAY2:RBA2"/>
    <mergeCell ref="RBB2:RBD2"/>
    <mergeCell ref="REQ2:RES2"/>
    <mergeCell ref="RET2:REV2"/>
    <mergeCell ref="REW2:REY2"/>
    <mergeCell ref="REZ2:RFB2"/>
    <mergeCell ref="RFC2:RFE2"/>
    <mergeCell ref="REB2:RED2"/>
    <mergeCell ref="REE2:REG2"/>
    <mergeCell ref="REH2:REJ2"/>
    <mergeCell ref="REK2:REM2"/>
    <mergeCell ref="REN2:REP2"/>
    <mergeCell ref="RDM2:RDO2"/>
    <mergeCell ref="RDP2:RDR2"/>
    <mergeCell ref="RDS2:RDU2"/>
    <mergeCell ref="RDV2:RDX2"/>
    <mergeCell ref="RDY2:REA2"/>
    <mergeCell ref="RCX2:RCZ2"/>
    <mergeCell ref="RDA2:RDC2"/>
    <mergeCell ref="RDD2:RDF2"/>
    <mergeCell ref="RDG2:RDI2"/>
    <mergeCell ref="RDJ2:RDL2"/>
    <mergeCell ref="RGY2:RHA2"/>
    <mergeCell ref="RHB2:RHD2"/>
    <mergeCell ref="RHE2:RHG2"/>
    <mergeCell ref="RHH2:RHJ2"/>
    <mergeCell ref="RHK2:RHM2"/>
    <mergeCell ref="RGJ2:RGL2"/>
    <mergeCell ref="RGM2:RGO2"/>
    <mergeCell ref="RGP2:RGR2"/>
    <mergeCell ref="RGS2:RGU2"/>
    <mergeCell ref="RGV2:RGX2"/>
    <mergeCell ref="RFU2:RFW2"/>
    <mergeCell ref="RFX2:RFZ2"/>
    <mergeCell ref="RGA2:RGC2"/>
    <mergeCell ref="RGD2:RGF2"/>
    <mergeCell ref="RGG2:RGI2"/>
    <mergeCell ref="RFF2:RFH2"/>
    <mergeCell ref="RFI2:RFK2"/>
    <mergeCell ref="RFL2:RFN2"/>
    <mergeCell ref="RFO2:RFQ2"/>
    <mergeCell ref="RFR2:RFT2"/>
    <mergeCell ref="RJG2:RJI2"/>
    <mergeCell ref="RJJ2:RJL2"/>
    <mergeCell ref="RJM2:RJO2"/>
    <mergeCell ref="RJP2:RJR2"/>
    <mergeCell ref="RJS2:RJU2"/>
    <mergeCell ref="RIR2:RIT2"/>
    <mergeCell ref="RIU2:RIW2"/>
    <mergeCell ref="RIX2:RIZ2"/>
    <mergeCell ref="RJA2:RJC2"/>
    <mergeCell ref="RJD2:RJF2"/>
    <mergeCell ref="RIC2:RIE2"/>
    <mergeCell ref="RIF2:RIH2"/>
    <mergeCell ref="RII2:RIK2"/>
    <mergeCell ref="RIL2:RIN2"/>
    <mergeCell ref="RIO2:RIQ2"/>
    <mergeCell ref="RHN2:RHP2"/>
    <mergeCell ref="RHQ2:RHS2"/>
    <mergeCell ref="RHT2:RHV2"/>
    <mergeCell ref="RHW2:RHY2"/>
    <mergeCell ref="RHZ2:RIB2"/>
    <mergeCell ref="RLO2:RLQ2"/>
    <mergeCell ref="RLR2:RLT2"/>
    <mergeCell ref="RLU2:RLW2"/>
    <mergeCell ref="RLX2:RLZ2"/>
    <mergeCell ref="RMA2:RMC2"/>
    <mergeCell ref="RKZ2:RLB2"/>
    <mergeCell ref="RLC2:RLE2"/>
    <mergeCell ref="RLF2:RLH2"/>
    <mergeCell ref="RLI2:RLK2"/>
    <mergeCell ref="RLL2:RLN2"/>
    <mergeCell ref="RKK2:RKM2"/>
    <mergeCell ref="RKN2:RKP2"/>
    <mergeCell ref="RKQ2:RKS2"/>
    <mergeCell ref="RKT2:RKV2"/>
    <mergeCell ref="RKW2:RKY2"/>
    <mergeCell ref="RJV2:RJX2"/>
    <mergeCell ref="RJY2:RKA2"/>
    <mergeCell ref="RKB2:RKD2"/>
    <mergeCell ref="RKE2:RKG2"/>
    <mergeCell ref="RKH2:RKJ2"/>
    <mergeCell ref="RNW2:RNY2"/>
    <mergeCell ref="RNZ2:ROB2"/>
    <mergeCell ref="ROC2:ROE2"/>
    <mergeCell ref="ROF2:ROH2"/>
    <mergeCell ref="ROI2:ROK2"/>
    <mergeCell ref="RNH2:RNJ2"/>
    <mergeCell ref="RNK2:RNM2"/>
    <mergeCell ref="RNN2:RNP2"/>
    <mergeCell ref="RNQ2:RNS2"/>
    <mergeCell ref="RNT2:RNV2"/>
    <mergeCell ref="RMS2:RMU2"/>
    <mergeCell ref="RMV2:RMX2"/>
    <mergeCell ref="RMY2:RNA2"/>
    <mergeCell ref="RNB2:RND2"/>
    <mergeCell ref="RNE2:RNG2"/>
    <mergeCell ref="RMD2:RMF2"/>
    <mergeCell ref="RMG2:RMI2"/>
    <mergeCell ref="RMJ2:RML2"/>
    <mergeCell ref="RMM2:RMO2"/>
    <mergeCell ref="RMP2:RMR2"/>
    <mergeCell ref="RQE2:RQG2"/>
    <mergeCell ref="RQH2:RQJ2"/>
    <mergeCell ref="RQK2:RQM2"/>
    <mergeCell ref="RQN2:RQP2"/>
    <mergeCell ref="RQQ2:RQS2"/>
    <mergeCell ref="RPP2:RPR2"/>
    <mergeCell ref="RPS2:RPU2"/>
    <mergeCell ref="RPV2:RPX2"/>
    <mergeCell ref="RPY2:RQA2"/>
    <mergeCell ref="RQB2:RQD2"/>
    <mergeCell ref="RPA2:RPC2"/>
    <mergeCell ref="RPD2:RPF2"/>
    <mergeCell ref="RPG2:RPI2"/>
    <mergeCell ref="RPJ2:RPL2"/>
    <mergeCell ref="RPM2:RPO2"/>
    <mergeCell ref="ROL2:RON2"/>
    <mergeCell ref="ROO2:ROQ2"/>
    <mergeCell ref="ROR2:ROT2"/>
    <mergeCell ref="ROU2:ROW2"/>
    <mergeCell ref="ROX2:ROZ2"/>
    <mergeCell ref="RSM2:RSO2"/>
    <mergeCell ref="RSP2:RSR2"/>
    <mergeCell ref="RSS2:RSU2"/>
    <mergeCell ref="RSV2:RSX2"/>
    <mergeCell ref="RSY2:RTA2"/>
    <mergeCell ref="RRX2:RRZ2"/>
    <mergeCell ref="RSA2:RSC2"/>
    <mergeCell ref="RSD2:RSF2"/>
    <mergeCell ref="RSG2:RSI2"/>
    <mergeCell ref="RSJ2:RSL2"/>
    <mergeCell ref="RRI2:RRK2"/>
    <mergeCell ref="RRL2:RRN2"/>
    <mergeCell ref="RRO2:RRQ2"/>
    <mergeCell ref="RRR2:RRT2"/>
    <mergeCell ref="RRU2:RRW2"/>
    <mergeCell ref="RQT2:RQV2"/>
    <mergeCell ref="RQW2:RQY2"/>
    <mergeCell ref="RQZ2:RRB2"/>
    <mergeCell ref="RRC2:RRE2"/>
    <mergeCell ref="RRF2:RRH2"/>
    <mergeCell ref="RUU2:RUW2"/>
    <mergeCell ref="RUX2:RUZ2"/>
    <mergeCell ref="RVA2:RVC2"/>
    <mergeCell ref="RVD2:RVF2"/>
    <mergeCell ref="RVG2:RVI2"/>
    <mergeCell ref="RUF2:RUH2"/>
    <mergeCell ref="RUI2:RUK2"/>
    <mergeCell ref="RUL2:RUN2"/>
    <mergeCell ref="RUO2:RUQ2"/>
    <mergeCell ref="RUR2:RUT2"/>
    <mergeCell ref="RTQ2:RTS2"/>
    <mergeCell ref="RTT2:RTV2"/>
    <mergeCell ref="RTW2:RTY2"/>
    <mergeCell ref="RTZ2:RUB2"/>
    <mergeCell ref="RUC2:RUE2"/>
    <mergeCell ref="RTB2:RTD2"/>
    <mergeCell ref="RTE2:RTG2"/>
    <mergeCell ref="RTH2:RTJ2"/>
    <mergeCell ref="RTK2:RTM2"/>
    <mergeCell ref="RTN2:RTP2"/>
    <mergeCell ref="RXC2:RXE2"/>
    <mergeCell ref="RXF2:RXH2"/>
    <mergeCell ref="RXI2:RXK2"/>
    <mergeCell ref="RXL2:RXN2"/>
    <mergeCell ref="RXO2:RXQ2"/>
    <mergeCell ref="RWN2:RWP2"/>
    <mergeCell ref="RWQ2:RWS2"/>
    <mergeCell ref="RWT2:RWV2"/>
    <mergeCell ref="RWW2:RWY2"/>
    <mergeCell ref="RWZ2:RXB2"/>
    <mergeCell ref="RVY2:RWA2"/>
    <mergeCell ref="RWB2:RWD2"/>
    <mergeCell ref="RWE2:RWG2"/>
    <mergeCell ref="RWH2:RWJ2"/>
    <mergeCell ref="RWK2:RWM2"/>
    <mergeCell ref="RVJ2:RVL2"/>
    <mergeCell ref="RVM2:RVO2"/>
    <mergeCell ref="RVP2:RVR2"/>
    <mergeCell ref="RVS2:RVU2"/>
    <mergeCell ref="RVV2:RVX2"/>
    <mergeCell ref="RZK2:RZM2"/>
    <mergeCell ref="RZN2:RZP2"/>
    <mergeCell ref="RZQ2:RZS2"/>
    <mergeCell ref="RZT2:RZV2"/>
    <mergeCell ref="RZW2:RZY2"/>
    <mergeCell ref="RYV2:RYX2"/>
    <mergeCell ref="RYY2:RZA2"/>
    <mergeCell ref="RZB2:RZD2"/>
    <mergeCell ref="RZE2:RZG2"/>
    <mergeCell ref="RZH2:RZJ2"/>
    <mergeCell ref="RYG2:RYI2"/>
    <mergeCell ref="RYJ2:RYL2"/>
    <mergeCell ref="RYM2:RYO2"/>
    <mergeCell ref="RYP2:RYR2"/>
    <mergeCell ref="RYS2:RYU2"/>
    <mergeCell ref="RXR2:RXT2"/>
    <mergeCell ref="RXU2:RXW2"/>
    <mergeCell ref="RXX2:RXZ2"/>
    <mergeCell ref="RYA2:RYC2"/>
    <mergeCell ref="RYD2:RYF2"/>
    <mergeCell ref="SBS2:SBU2"/>
    <mergeCell ref="SBV2:SBX2"/>
    <mergeCell ref="SBY2:SCA2"/>
    <mergeCell ref="SCB2:SCD2"/>
    <mergeCell ref="SCE2:SCG2"/>
    <mergeCell ref="SBD2:SBF2"/>
    <mergeCell ref="SBG2:SBI2"/>
    <mergeCell ref="SBJ2:SBL2"/>
    <mergeCell ref="SBM2:SBO2"/>
    <mergeCell ref="SBP2:SBR2"/>
    <mergeCell ref="SAO2:SAQ2"/>
    <mergeCell ref="SAR2:SAT2"/>
    <mergeCell ref="SAU2:SAW2"/>
    <mergeCell ref="SAX2:SAZ2"/>
    <mergeCell ref="SBA2:SBC2"/>
    <mergeCell ref="RZZ2:SAB2"/>
    <mergeCell ref="SAC2:SAE2"/>
    <mergeCell ref="SAF2:SAH2"/>
    <mergeCell ref="SAI2:SAK2"/>
    <mergeCell ref="SAL2:SAN2"/>
    <mergeCell ref="SEA2:SEC2"/>
    <mergeCell ref="SED2:SEF2"/>
    <mergeCell ref="SEG2:SEI2"/>
    <mergeCell ref="SEJ2:SEL2"/>
    <mergeCell ref="SEM2:SEO2"/>
    <mergeCell ref="SDL2:SDN2"/>
    <mergeCell ref="SDO2:SDQ2"/>
    <mergeCell ref="SDR2:SDT2"/>
    <mergeCell ref="SDU2:SDW2"/>
    <mergeCell ref="SDX2:SDZ2"/>
    <mergeCell ref="SCW2:SCY2"/>
    <mergeCell ref="SCZ2:SDB2"/>
    <mergeCell ref="SDC2:SDE2"/>
    <mergeCell ref="SDF2:SDH2"/>
    <mergeCell ref="SDI2:SDK2"/>
    <mergeCell ref="SCH2:SCJ2"/>
    <mergeCell ref="SCK2:SCM2"/>
    <mergeCell ref="SCN2:SCP2"/>
    <mergeCell ref="SCQ2:SCS2"/>
    <mergeCell ref="SCT2:SCV2"/>
    <mergeCell ref="SGI2:SGK2"/>
    <mergeCell ref="SGL2:SGN2"/>
    <mergeCell ref="SGO2:SGQ2"/>
    <mergeCell ref="SGR2:SGT2"/>
    <mergeCell ref="SGU2:SGW2"/>
    <mergeCell ref="SFT2:SFV2"/>
    <mergeCell ref="SFW2:SFY2"/>
    <mergeCell ref="SFZ2:SGB2"/>
    <mergeCell ref="SGC2:SGE2"/>
    <mergeCell ref="SGF2:SGH2"/>
    <mergeCell ref="SFE2:SFG2"/>
    <mergeCell ref="SFH2:SFJ2"/>
    <mergeCell ref="SFK2:SFM2"/>
    <mergeCell ref="SFN2:SFP2"/>
    <mergeCell ref="SFQ2:SFS2"/>
    <mergeCell ref="SEP2:SER2"/>
    <mergeCell ref="SES2:SEU2"/>
    <mergeCell ref="SEV2:SEX2"/>
    <mergeCell ref="SEY2:SFA2"/>
    <mergeCell ref="SFB2:SFD2"/>
    <mergeCell ref="SIQ2:SIS2"/>
    <mergeCell ref="SIT2:SIV2"/>
    <mergeCell ref="SIW2:SIY2"/>
    <mergeCell ref="SIZ2:SJB2"/>
    <mergeCell ref="SJC2:SJE2"/>
    <mergeCell ref="SIB2:SID2"/>
    <mergeCell ref="SIE2:SIG2"/>
    <mergeCell ref="SIH2:SIJ2"/>
    <mergeCell ref="SIK2:SIM2"/>
    <mergeCell ref="SIN2:SIP2"/>
    <mergeCell ref="SHM2:SHO2"/>
    <mergeCell ref="SHP2:SHR2"/>
    <mergeCell ref="SHS2:SHU2"/>
    <mergeCell ref="SHV2:SHX2"/>
    <mergeCell ref="SHY2:SIA2"/>
    <mergeCell ref="SGX2:SGZ2"/>
    <mergeCell ref="SHA2:SHC2"/>
    <mergeCell ref="SHD2:SHF2"/>
    <mergeCell ref="SHG2:SHI2"/>
    <mergeCell ref="SHJ2:SHL2"/>
    <mergeCell ref="SKY2:SLA2"/>
    <mergeCell ref="SLB2:SLD2"/>
    <mergeCell ref="SLE2:SLG2"/>
    <mergeCell ref="SLH2:SLJ2"/>
    <mergeCell ref="SLK2:SLM2"/>
    <mergeCell ref="SKJ2:SKL2"/>
    <mergeCell ref="SKM2:SKO2"/>
    <mergeCell ref="SKP2:SKR2"/>
    <mergeCell ref="SKS2:SKU2"/>
    <mergeCell ref="SKV2:SKX2"/>
    <mergeCell ref="SJU2:SJW2"/>
    <mergeCell ref="SJX2:SJZ2"/>
    <mergeCell ref="SKA2:SKC2"/>
    <mergeCell ref="SKD2:SKF2"/>
    <mergeCell ref="SKG2:SKI2"/>
    <mergeCell ref="SJF2:SJH2"/>
    <mergeCell ref="SJI2:SJK2"/>
    <mergeCell ref="SJL2:SJN2"/>
    <mergeCell ref="SJO2:SJQ2"/>
    <mergeCell ref="SJR2:SJT2"/>
    <mergeCell ref="SNG2:SNI2"/>
    <mergeCell ref="SNJ2:SNL2"/>
    <mergeCell ref="SNM2:SNO2"/>
    <mergeCell ref="SNP2:SNR2"/>
    <mergeCell ref="SNS2:SNU2"/>
    <mergeCell ref="SMR2:SMT2"/>
    <mergeCell ref="SMU2:SMW2"/>
    <mergeCell ref="SMX2:SMZ2"/>
    <mergeCell ref="SNA2:SNC2"/>
    <mergeCell ref="SND2:SNF2"/>
    <mergeCell ref="SMC2:SME2"/>
    <mergeCell ref="SMF2:SMH2"/>
    <mergeCell ref="SMI2:SMK2"/>
    <mergeCell ref="SML2:SMN2"/>
    <mergeCell ref="SMO2:SMQ2"/>
    <mergeCell ref="SLN2:SLP2"/>
    <mergeCell ref="SLQ2:SLS2"/>
    <mergeCell ref="SLT2:SLV2"/>
    <mergeCell ref="SLW2:SLY2"/>
    <mergeCell ref="SLZ2:SMB2"/>
    <mergeCell ref="SPO2:SPQ2"/>
    <mergeCell ref="SPR2:SPT2"/>
    <mergeCell ref="SPU2:SPW2"/>
    <mergeCell ref="SPX2:SPZ2"/>
    <mergeCell ref="SQA2:SQC2"/>
    <mergeCell ref="SOZ2:SPB2"/>
    <mergeCell ref="SPC2:SPE2"/>
    <mergeCell ref="SPF2:SPH2"/>
    <mergeCell ref="SPI2:SPK2"/>
    <mergeCell ref="SPL2:SPN2"/>
    <mergeCell ref="SOK2:SOM2"/>
    <mergeCell ref="SON2:SOP2"/>
    <mergeCell ref="SOQ2:SOS2"/>
    <mergeCell ref="SOT2:SOV2"/>
    <mergeCell ref="SOW2:SOY2"/>
    <mergeCell ref="SNV2:SNX2"/>
    <mergeCell ref="SNY2:SOA2"/>
    <mergeCell ref="SOB2:SOD2"/>
    <mergeCell ref="SOE2:SOG2"/>
    <mergeCell ref="SOH2:SOJ2"/>
    <mergeCell ref="SRW2:SRY2"/>
    <mergeCell ref="SRZ2:SSB2"/>
    <mergeCell ref="SSC2:SSE2"/>
    <mergeCell ref="SSF2:SSH2"/>
    <mergeCell ref="SSI2:SSK2"/>
    <mergeCell ref="SRH2:SRJ2"/>
    <mergeCell ref="SRK2:SRM2"/>
    <mergeCell ref="SRN2:SRP2"/>
    <mergeCell ref="SRQ2:SRS2"/>
    <mergeCell ref="SRT2:SRV2"/>
    <mergeCell ref="SQS2:SQU2"/>
    <mergeCell ref="SQV2:SQX2"/>
    <mergeCell ref="SQY2:SRA2"/>
    <mergeCell ref="SRB2:SRD2"/>
    <mergeCell ref="SRE2:SRG2"/>
    <mergeCell ref="SQD2:SQF2"/>
    <mergeCell ref="SQG2:SQI2"/>
    <mergeCell ref="SQJ2:SQL2"/>
    <mergeCell ref="SQM2:SQO2"/>
    <mergeCell ref="SQP2:SQR2"/>
    <mergeCell ref="SUE2:SUG2"/>
    <mergeCell ref="SUH2:SUJ2"/>
    <mergeCell ref="SUK2:SUM2"/>
    <mergeCell ref="SUN2:SUP2"/>
    <mergeCell ref="SUQ2:SUS2"/>
    <mergeCell ref="STP2:STR2"/>
    <mergeCell ref="STS2:STU2"/>
    <mergeCell ref="STV2:STX2"/>
    <mergeCell ref="STY2:SUA2"/>
    <mergeCell ref="SUB2:SUD2"/>
    <mergeCell ref="STA2:STC2"/>
    <mergeCell ref="STD2:STF2"/>
    <mergeCell ref="STG2:STI2"/>
    <mergeCell ref="STJ2:STL2"/>
    <mergeCell ref="STM2:STO2"/>
    <mergeCell ref="SSL2:SSN2"/>
    <mergeCell ref="SSO2:SSQ2"/>
    <mergeCell ref="SSR2:SST2"/>
    <mergeCell ref="SSU2:SSW2"/>
    <mergeCell ref="SSX2:SSZ2"/>
    <mergeCell ref="SWM2:SWO2"/>
    <mergeCell ref="SWP2:SWR2"/>
    <mergeCell ref="SWS2:SWU2"/>
    <mergeCell ref="SWV2:SWX2"/>
    <mergeCell ref="SWY2:SXA2"/>
    <mergeCell ref="SVX2:SVZ2"/>
    <mergeCell ref="SWA2:SWC2"/>
    <mergeCell ref="SWD2:SWF2"/>
    <mergeCell ref="SWG2:SWI2"/>
    <mergeCell ref="SWJ2:SWL2"/>
    <mergeCell ref="SVI2:SVK2"/>
    <mergeCell ref="SVL2:SVN2"/>
    <mergeCell ref="SVO2:SVQ2"/>
    <mergeCell ref="SVR2:SVT2"/>
    <mergeCell ref="SVU2:SVW2"/>
    <mergeCell ref="SUT2:SUV2"/>
    <mergeCell ref="SUW2:SUY2"/>
    <mergeCell ref="SUZ2:SVB2"/>
    <mergeCell ref="SVC2:SVE2"/>
    <mergeCell ref="SVF2:SVH2"/>
    <mergeCell ref="SYU2:SYW2"/>
    <mergeCell ref="SYX2:SYZ2"/>
    <mergeCell ref="SZA2:SZC2"/>
    <mergeCell ref="SZD2:SZF2"/>
    <mergeCell ref="SZG2:SZI2"/>
    <mergeCell ref="SYF2:SYH2"/>
    <mergeCell ref="SYI2:SYK2"/>
    <mergeCell ref="SYL2:SYN2"/>
    <mergeCell ref="SYO2:SYQ2"/>
    <mergeCell ref="SYR2:SYT2"/>
    <mergeCell ref="SXQ2:SXS2"/>
    <mergeCell ref="SXT2:SXV2"/>
    <mergeCell ref="SXW2:SXY2"/>
    <mergeCell ref="SXZ2:SYB2"/>
    <mergeCell ref="SYC2:SYE2"/>
    <mergeCell ref="SXB2:SXD2"/>
    <mergeCell ref="SXE2:SXG2"/>
    <mergeCell ref="SXH2:SXJ2"/>
    <mergeCell ref="SXK2:SXM2"/>
    <mergeCell ref="SXN2:SXP2"/>
    <mergeCell ref="TBC2:TBE2"/>
    <mergeCell ref="TBF2:TBH2"/>
    <mergeCell ref="TBI2:TBK2"/>
    <mergeCell ref="TBL2:TBN2"/>
    <mergeCell ref="TBO2:TBQ2"/>
    <mergeCell ref="TAN2:TAP2"/>
    <mergeCell ref="TAQ2:TAS2"/>
    <mergeCell ref="TAT2:TAV2"/>
    <mergeCell ref="TAW2:TAY2"/>
    <mergeCell ref="TAZ2:TBB2"/>
    <mergeCell ref="SZY2:TAA2"/>
    <mergeCell ref="TAB2:TAD2"/>
    <mergeCell ref="TAE2:TAG2"/>
    <mergeCell ref="TAH2:TAJ2"/>
    <mergeCell ref="TAK2:TAM2"/>
    <mergeCell ref="SZJ2:SZL2"/>
    <mergeCell ref="SZM2:SZO2"/>
    <mergeCell ref="SZP2:SZR2"/>
    <mergeCell ref="SZS2:SZU2"/>
    <mergeCell ref="SZV2:SZX2"/>
    <mergeCell ref="TDK2:TDM2"/>
    <mergeCell ref="TDN2:TDP2"/>
    <mergeCell ref="TDQ2:TDS2"/>
    <mergeCell ref="TDT2:TDV2"/>
    <mergeCell ref="TDW2:TDY2"/>
    <mergeCell ref="TCV2:TCX2"/>
    <mergeCell ref="TCY2:TDA2"/>
    <mergeCell ref="TDB2:TDD2"/>
    <mergeCell ref="TDE2:TDG2"/>
    <mergeCell ref="TDH2:TDJ2"/>
    <mergeCell ref="TCG2:TCI2"/>
    <mergeCell ref="TCJ2:TCL2"/>
    <mergeCell ref="TCM2:TCO2"/>
    <mergeCell ref="TCP2:TCR2"/>
    <mergeCell ref="TCS2:TCU2"/>
    <mergeCell ref="TBR2:TBT2"/>
    <mergeCell ref="TBU2:TBW2"/>
    <mergeCell ref="TBX2:TBZ2"/>
    <mergeCell ref="TCA2:TCC2"/>
    <mergeCell ref="TCD2:TCF2"/>
    <mergeCell ref="TFS2:TFU2"/>
    <mergeCell ref="TFV2:TFX2"/>
    <mergeCell ref="TFY2:TGA2"/>
    <mergeCell ref="TGB2:TGD2"/>
    <mergeCell ref="TGE2:TGG2"/>
    <mergeCell ref="TFD2:TFF2"/>
    <mergeCell ref="TFG2:TFI2"/>
    <mergeCell ref="TFJ2:TFL2"/>
    <mergeCell ref="TFM2:TFO2"/>
    <mergeCell ref="TFP2:TFR2"/>
    <mergeCell ref="TEO2:TEQ2"/>
    <mergeCell ref="TER2:TET2"/>
    <mergeCell ref="TEU2:TEW2"/>
    <mergeCell ref="TEX2:TEZ2"/>
    <mergeCell ref="TFA2:TFC2"/>
    <mergeCell ref="TDZ2:TEB2"/>
    <mergeCell ref="TEC2:TEE2"/>
    <mergeCell ref="TEF2:TEH2"/>
    <mergeCell ref="TEI2:TEK2"/>
    <mergeCell ref="TEL2:TEN2"/>
    <mergeCell ref="TIA2:TIC2"/>
    <mergeCell ref="TID2:TIF2"/>
    <mergeCell ref="TIG2:TII2"/>
    <mergeCell ref="TIJ2:TIL2"/>
    <mergeCell ref="TIM2:TIO2"/>
    <mergeCell ref="THL2:THN2"/>
    <mergeCell ref="THO2:THQ2"/>
    <mergeCell ref="THR2:THT2"/>
    <mergeCell ref="THU2:THW2"/>
    <mergeCell ref="THX2:THZ2"/>
    <mergeCell ref="TGW2:TGY2"/>
    <mergeCell ref="TGZ2:THB2"/>
    <mergeCell ref="THC2:THE2"/>
    <mergeCell ref="THF2:THH2"/>
    <mergeCell ref="THI2:THK2"/>
    <mergeCell ref="TGH2:TGJ2"/>
    <mergeCell ref="TGK2:TGM2"/>
    <mergeCell ref="TGN2:TGP2"/>
    <mergeCell ref="TGQ2:TGS2"/>
    <mergeCell ref="TGT2:TGV2"/>
    <mergeCell ref="TKI2:TKK2"/>
    <mergeCell ref="TKL2:TKN2"/>
    <mergeCell ref="TKO2:TKQ2"/>
    <mergeCell ref="TKR2:TKT2"/>
    <mergeCell ref="TKU2:TKW2"/>
    <mergeCell ref="TJT2:TJV2"/>
    <mergeCell ref="TJW2:TJY2"/>
    <mergeCell ref="TJZ2:TKB2"/>
    <mergeCell ref="TKC2:TKE2"/>
    <mergeCell ref="TKF2:TKH2"/>
    <mergeCell ref="TJE2:TJG2"/>
    <mergeCell ref="TJH2:TJJ2"/>
    <mergeCell ref="TJK2:TJM2"/>
    <mergeCell ref="TJN2:TJP2"/>
    <mergeCell ref="TJQ2:TJS2"/>
    <mergeCell ref="TIP2:TIR2"/>
    <mergeCell ref="TIS2:TIU2"/>
    <mergeCell ref="TIV2:TIX2"/>
    <mergeCell ref="TIY2:TJA2"/>
    <mergeCell ref="TJB2:TJD2"/>
    <mergeCell ref="TMQ2:TMS2"/>
    <mergeCell ref="TMT2:TMV2"/>
    <mergeCell ref="TMW2:TMY2"/>
    <mergeCell ref="TMZ2:TNB2"/>
    <mergeCell ref="TNC2:TNE2"/>
    <mergeCell ref="TMB2:TMD2"/>
    <mergeCell ref="TME2:TMG2"/>
    <mergeCell ref="TMH2:TMJ2"/>
    <mergeCell ref="TMK2:TMM2"/>
    <mergeCell ref="TMN2:TMP2"/>
    <mergeCell ref="TLM2:TLO2"/>
    <mergeCell ref="TLP2:TLR2"/>
    <mergeCell ref="TLS2:TLU2"/>
    <mergeCell ref="TLV2:TLX2"/>
    <mergeCell ref="TLY2:TMA2"/>
    <mergeCell ref="TKX2:TKZ2"/>
    <mergeCell ref="TLA2:TLC2"/>
    <mergeCell ref="TLD2:TLF2"/>
    <mergeCell ref="TLG2:TLI2"/>
    <mergeCell ref="TLJ2:TLL2"/>
    <mergeCell ref="TOY2:TPA2"/>
    <mergeCell ref="TPB2:TPD2"/>
    <mergeCell ref="TPE2:TPG2"/>
    <mergeCell ref="TPH2:TPJ2"/>
    <mergeCell ref="TPK2:TPM2"/>
    <mergeCell ref="TOJ2:TOL2"/>
    <mergeCell ref="TOM2:TOO2"/>
    <mergeCell ref="TOP2:TOR2"/>
    <mergeCell ref="TOS2:TOU2"/>
    <mergeCell ref="TOV2:TOX2"/>
    <mergeCell ref="TNU2:TNW2"/>
    <mergeCell ref="TNX2:TNZ2"/>
    <mergeCell ref="TOA2:TOC2"/>
    <mergeCell ref="TOD2:TOF2"/>
    <mergeCell ref="TOG2:TOI2"/>
    <mergeCell ref="TNF2:TNH2"/>
    <mergeCell ref="TNI2:TNK2"/>
    <mergeCell ref="TNL2:TNN2"/>
    <mergeCell ref="TNO2:TNQ2"/>
    <mergeCell ref="TNR2:TNT2"/>
    <mergeCell ref="TRG2:TRI2"/>
    <mergeCell ref="TRJ2:TRL2"/>
    <mergeCell ref="TRM2:TRO2"/>
    <mergeCell ref="TRP2:TRR2"/>
    <mergeCell ref="TRS2:TRU2"/>
    <mergeCell ref="TQR2:TQT2"/>
    <mergeCell ref="TQU2:TQW2"/>
    <mergeCell ref="TQX2:TQZ2"/>
    <mergeCell ref="TRA2:TRC2"/>
    <mergeCell ref="TRD2:TRF2"/>
    <mergeCell ref="TQC2:TQE2"/>
    <mergeCell ref="TQF2:TQH2"/>
    <mergeCell ref="TQI2:TQK2"/>
    <mergeCell ref="TQL2:TQN2"/>
    <mergeCell ref="TQO2:TQQ2"/>
    <mergeCell ref="TPN2:TPP2"/>
    <mergeCell ref="TPQ2:TPS2"/>
    <mergeCell ref="TPT2:TPV2"/>
    <mergeCell ref="TPW2:TPY2"/>
    <mergeCell ref="TPZ2:TQB2"/>
    <mergeCell ref="TTO2:TTQ2"/>
    <mergeCell ref="TTR2:TTT2"/>
    <mergeCell ref="TTU2:TTW2"/>
    <mergeCell ref="TTX2:TTZ2"/>
    <mergeCell ref="TUA2:TUC2"/>
    <mergeCell ref="TSZ2:TTB2"/>
    <mergeCell ref="TTC2:TTE2"/>
    <mergeCell ref="TTF2:TTH2"/>
    <mergeCell ref="TTI2:TTK2"/>
    <mergeCell ref="TTL2:TTN2"/>
    <mergeCell ref="TSK2:TSM2"/>
    <mergeCell ref="TSN2:TSP2"/>
    <mergeCell ref="TSQ2:TSS2"/>
    <mergeCell ref="TST2:TSV2"/>
    <mergeCell ref="TSW2:TSY2"/>
    <mergeCell ref="TRV2:TRX2"/>
    <mergeCell ref="TRY2:TSA2"/>
    <mergeCell ref="TSB2:TSD2"/>
    <mergeCell ref="TSE2:TSG2"/>
    <mergeCell ref="TSH2:TSJ2"/>
    <mergeCell ref="TVW2:TVY2"/>
    <mergeCell ref="TVZ2:TWB2"/>
    <mergeCell ref="TWC2:TWE2"/>
    <mergeCell ref="TWF2:TWH2"/>
    <mergeCell ref="TWI2:TWK2"/>
    <mergeCell ref="TVH2:TVJ2"/>
    <mergeCell ref="TVK2:TVM2"/>
    <mergeCell ref="TVN2:TVP2"/>
    <mergeCell ref="TVQ2:TVS2"/>
    <mergeCell ref="TVT2:TVV2"/>
    <mergeCell ref="TUS2:TUU2"/>
    <mergeCell ref="TUV2:TUX2"/>
    <mergeCell ref="TUY2:TVA2"/>
    <mergeCell ref="TVB2:TVD2"/>
    <mergeCell ref="TVE2:TVG2"/>
    <mergeCell ref="TUD2:TUF2"/>
    <mergeCell ref="TUG2:TUI2"/>
    <mergeCell ref="TUJ2:TUL2"/>
    <mergeCell ref="TUM2:TUO2"/>
    <mergeCell ref="TUP2:TUR2"/>
    <mergeCell ref="TYE2:TYG2"/>
    <mergeCell ref="TYH2:TYJ2"/>
    <mergeCell ref="TYK2:TYM2"/>
    <mergeCell ref="TYN2:TYP2"/>
    <mergeCell ref="TYQ2:TYS2"/>
    <mergeCell ref="TXP2:TXR2"/>
    <mergeCell ref="TXS2:TXU2"/>
    <mergeCell ref="TXV2:TXX2"/>
    <mergeCell ref="TXY2:TYA2"/>
    <mergeCell ref="TYB2:TYD2"/>
    <mergeCell ref="TXA2:TXC2"/>
    <mergeCell ref="TXD2:TXF2"/>
    <mergeCell ref="TXG2:TXI2"/>
    <mergeCell ref="TXJ2:TXL2"/>
    <mergeCell ref="TXM2:TXO2"/>
    <mergeCell ref="TWL2:TWN2"/>
    <mergeCell ref="TWO2:TWQ2"/>
    <mergeCell ref="TWR2:TWT2"/>
    <mergeCell ref="TWU2:TWW2"/>
    <mergeCell ref="TWX2:TWZ2"/>
    <mergeCell ref="UAM2:UAO2"/>
    <mergeCell ref="UAP2:UAR2"/>
    <mergeCell ref="UAS2:UAU2"/>
    <mergeCell ref="UAV2:UAX2"/>
    <mergeCell ref="UAY2:UBA2"/>
    <mergeCell ref="TZX2:TZZ2"/>
    <mergeCell ref="UAA2:UAC2"/>
    <mergeCell ref="UAD2:UAF2"/>
    <mergeCell ref="UAG2:UAI2"/>
    <mergeCell ref="UAJ2:UAL2"/>
    <mergeCell ref="TZI2:TZK2"/>
    <mergeCell ref="TZL2:TZN2"/>
    <mergeCell ref="TZO2:TZQ2"/>
    <mergeCell ref="TZR2:TZT2"/>
    <mergeCell ref="TZU2:TZW2"/>
    <mergeCell ref="TYT2:TYV2"/>
    <mergeCell ref="TYW2:TYY2"/>
    <mergeCell ref="TYZ2:TZB2"/>
    <mergeCell ref="TZC2:TZE2"/>
    <mergeCell ref="TZF2:TZH2"/>
    <mergeCell ref="UCU2:UCW2"/>
    <mergeCell ref="UCX2:UCZ2"/>
    <mergeCell ref="UDA2:UDC2"/>
    <mergeCell ref="UDD2:UDF2"/>
    <mergeCell ref="UDG2:UDI2"/>
    <mergeCell ref="UCF2:UCH2"/>
    <mergeCell ref="UCI2:UCK2"/>
    <mergeCell ref="UCL2:UCN2"/>
    <mergeCell ref="UCO2:UCQ2"/>
    <mergeCell ref="UCR2:UCT2"/>
    <mergeCell ref="UBQ2:UBS2"/>
    <mergeCell ref="UBT2:UBV2"/>
    <mergeCell ref="UBW2:UBY2"/>
    <mergeCell ref="UBZ2:UCB2"/>
    <mergeCell ref="UCC2:UCE2"/>
    <mergeCell ref="UBB2:UBD2"/>
    <mergeCell ref="UBE2:UBG2"/>
    <mergeCell ref="UBH2:UBJ2"/>
    <mergeCell ref="UBK2:UBM2"/>
    <mergeCell ref="UBN2:UBP2"/>
    <mergeCell ref="UFC2:UFE2"/>
    <mergeCell ref="UFF2:UFH2"/>
    <mergeCell ref="UFI2:UFK2"/>
    <mergeCell ref="UFL2:UFN2"/>
    <mergeCell ref="UFO2:UFQ2"/>
    <mergeCell ref="UEN2:UEP2"/>
    <mergeCell ref="UEQ2:UES2"/>
    <mergeCell ref="UET2:UEV2"/>
    <mergeCell ref="UEW2:UEY2"/>
    <mergeCell ref="UEZ2:UFB2"/>
    <mergeCell ref="UDY2:UEA2"/>
    <mergeCell ref="UEB2:UED2"/>
    <mergeCell ref="UEE2:UEG2"/>
    <mergeCell ref="UEH2:UEJ2"/>
    <mergeCell ref="UEK2:UEM2"/>
    <mergeCell ref="UDJ2:UDL2"/>
    <mergeCell ref="UDM2:UDO2"/>
    <mergeCell ref="UDP2:UDR2"/>
    <mergeCell ref="UDS2:UDU2"/>
    <mergeCell ref="UDV2:UDX2"/>
    <mergeCell ref="UHK2:UHM2"/>
    <mergeCell ref="UHN2:UHP2"/>
    <mergeCell ref="UHQ2:UHS2"/>
    <mergeCell ref="UHT2:UHV2"/>
    <mergeCell ref="UHW2:UHY2"/>
    <mergeCell ref="UGV2:UGX2"/>
    <mergeCell ref="UGY2:UHA2"/>
    <mergeCell ref="UHB2:UHD2"/>
    <mergeCell ref="UHE2:UHG2"/>
    <mergeCell ref="UHH2:UHJ2"/>
    <mergeCell ref="UGG2:UGI2"/>
    <mergeCell ref="UGJ2:UGL2"/>
    <mergeCell ref="UGM2:UGO2"/>
    <mergeCell ref="UGP2:UGR2"/>
    <mergeCell ref="UGS2:UGU2"/>
    <mergeCell ref="UFR2:UFT2"/>
    <mergeCell ref="UFU2:UFW2"/>
    <mergeCell ref="UFX2:UFZ2"/>
    <mergeCell ref="UGA2:UGC2"/>
    <mergeCell ref="UGD2:UGF2"/>
    <mergeCell ref="UJS2:UJU2"/>
    <mergeCell ref="UJV2:UJX2"/>
    <mergeCell ref="UJY2:UKA2"/>
    <mergeCell ref="UKB2:UKD2"/>
    <mergeCell ref="UKE2:UKG2"/>
    <mergeCell ref="UJD2:UJF2"/>
    <mergeCell ref="UJG2:UJI2"/>
    <mergeCell ref="UJJ2:UJL2"/>
    <mergeCell ref="UJM2:UJO2"/>
    <mergeCell ref="UJP2:UJR2"/>
    <mergeCell ref="UIO2:UIQ2"/>
    <mergeCell ref="UIR2:UIT2"/>
    <mergeCell ref="UIU2:UIW2"/>
    <mergeCell ref="UIX2:UIZ2"/>
    <mergeCell ref="UJA2:UJC2"/>
    <mergeCell ref="UHZ2:UIB2"/>
    <mergeCell ref="UIC2:UIE2"/>
    <mergeCell ref="UIF2:UIH2"/>
    <mergeCell ref="UII2:UIK2"/>
    <mergeCell ref="UIL2:UIN2"/>
    <mergeCell ref="UMA2:UMC2"/>
    <mergeCell ref="UMD2:UMF2"/>
    <mergeCell ref="UMG2:UMI2"/>
    <mergeCell ref="UMJ2:UML2"/>
    <mergeCell ref="UMM2:UMO2"/>
    <mergeCell ref="ULL2:ULN2"/>
    <mergeCell ref="ULO2:ULQ2"/>
    <mergeCell ref="ULR2:ULT2"/>
    <mergeCell ref="ULU2:ULW2"/>
    <mergeCell ref="ULX2:ULZ2"/>
    <mergeCell ref="UKW2:UKY2"/>
    <mergeCell ref="UKZ2:ULB2"/>
    <mergeCell ref="ULC2:ULE2"/>
    <mergeCell ref="ULF2:ULH2"/>
    <mergeCell ref="ULI2:ULK2"/>
    <mergeCell ref="UKH2:UKJ2"/>
    <mergeCell ref="UKK2:UKM2"/>
    <mergeCell ref="UKN2:UKP2"/>
    <mergeCell ref="UKQ2:UKS2"/>
    <mergeCell ref="UKT2:UKV2"/>
    <mergeCell ref="UOI2:UOK2"/>
    <mergeCell ref="UOL2:UON2"/>
    <mergeCell ref="UOO2:UOQ2"/>
    <mergeCell ref="UOR2:UOT2"/>
    <mergeCell ref="UOU2:UOW2"/>
    <mergeCell ref="UNT2:UNV2"/>
    <mergeCell ref="UNW2:UNY2"/>
    <mergeCell ref="UNZ2:UOB2"/>
    <mergeCell ref="UOC2:UOE2"/>
    <mergeCell ref="UOF2:UOH2"/>
    <mergeCell ref="UNE2:UNG2"/>
    <mergeCell ref="UNH2:UNJ2"/>
    <mergeCell ref="UNK2:UNM2"/>
    <mergeCell ref="UNN2:UNP2"/>
    <mergeCell ref="UNQ2:UNS2"/>
    <mergeCell ref="UMP2:UMR2"/>
    <mergeCell ref="UMS2:UMU2"/>
    <mergeCell ref="UMV2:UMX2"/>
    <mergeCell ref="UMY2:UNA2"/>
    <mergeCell ref="UNB2:UND2"/>
    <mergeCell ref="UQQ2:UQS2"/>
    <mergeCell ref="UQT2:UQV2"/>
    <mergeCell ref="UQW2:UQY2"/>
    <mergeCell ref="UQZ2:URB2"/>
    <mergeCell ref="URC2:URE2"/>
    <mergeCell ref="UQB2:UQD2"/>
    <mergeCell ref="UQE2:UQG2"/>
    <mergeCell ref="UQH2:UQJ2"/>
    <mergeCell ref="UQK2:UQM2"/>
    <mergeCell ref="UQN2:UQP2"/>
    <mergeCell ref="UPM2:UPO2"/>
    <mergeCell ref="UPP2:UPR2"/>
    <mergeCell ref="UPS2:UPU2"/>
    <mergeCell ref="UPV2:UPX2"/>
    <mergeCell ref="UPY2:UQA2"/>
    <mergeCell ref="UOX2:UOZ2"/>
    <mergeCell ref="UPA2:UPC2"/>
    <mergeCell ref="UPD2:UPF2"/>
    <mergeCell ref="UPG2:UPI2"/>
    <mergeCell ref="UPJ2:UPL2"/>
    <mergeCell ref="USY2:UTA2"/>
    <mergeCell ref="UTB2:UTD2"/>
    <mergeCell ref="UTE2:UTG2"/>
    <mergeCell ref="UTH2:UTJ2"/>
    <mergeCell ref="UTK2:UTM2"/>
    <mergeCell ref="USJ2:USL2"/>
    <mergeCell ref="USM2:USO2"/>
    <mergeCell ref="USP2:USR2"/>
    <mergeCell ref="USS2:USU2"/>
    <mergeCell ref="USV2:USX2"/>
    <mergeCell ref="URU2:URW2"/>
    <mergeCell ref="URX2:URZ2"/>
    <mergeCell ref="USA2:USC2"/>
    <mergeCell ref="USD2:USF2"/>
    <mergeCell ref="USG2:USI2"/>
    <mergeCell ref="URF2:URH2"/>
    <mergeCell ref="URI2:URK2"/>
    <mergeCell ref="URL2:URN2"/>
    <mergeCell ref="URO2:URQ2"/>
    <mergeCell ref="URR2:URT2"/>
    <mergeCell ref="UVG2:UVI2"/>
    <mergeCell ref="UVJ2:UVL2"/>
    <mergeCell ref="UVM2:UVO2"/>
    <mergeCell ref="UVP2:UVR2"/>
    <mergeCell ref="UVS2:UVU2"/>
    <mergeCell ref="UUR2:UUT2"/>
    <mergeCell ref="UUU2:UUW2"/>
    <mergeCell ref="UUX2:UUZ2"/>
    <mergeCell ref="UVA2:UVC2"/>
    <mergeCell ref="UVD2:UVF2"/>
    <mergeCell ref="UUC2:UUE2"/>
    <mergeCell ref="UUF2:UUH2"/>
    <mergeCell ref="UUI2:UUK2"/>
    <mergeCell ref="UUL2:UUN2"/>
    <mergeCell ref="UUO2:UUQ2"/>
    <mergeCell ref="UTN2:UTP2"/>
    <mergeCell ref="UTQ2:UTS2"/>
    <mergeCell ref="UTT2:UTV2"/>
    <mergeCell ref="UTW2:UTY2"/>
    <mergeCell ref="UTZ2:UUB2"/>
    <mergeCell ref="UXO2:UXQ2"/>
    <mergeCell ref="UXR2:UXT2"/>
    <mergeCell ref="UXU2:UXW2"/>
    <mergeCell ref="UXX2:UXZ2"/>
    <mergeCell ref="UYA2:UYC2"/>
    <mergeCell ref="UWZ2:UXB2"/>
    <mergeCell ref="UXC2:UXE2"/>
    <mergeCell ref="UXF2:UXH2"/>
    <mergeCell ref="UXI2:UXK2"/>
    <mergeCell ref="UXL2:UXN2"/>
    <mergeCell ref="UWK2:UWM2"/>
    <mergeCell ref="UWN2:UWP2"/>
    <mergeCell ref="UWQ2:UWS2"/>
    <mergeCell ref="UWT2:UWV2"/>
    <mergeCell ref="UWW2:UWY2"/>
    <mergeCell ref="UVV2:UVX2"/>
    <mergeCell ref="UVY2:UWA2"/>
    <mergeCell ref="UWB2:UWD2"/>
    <mergeCell ref="UWE2:UWG2"/>
    <mergeCell ref="UWH2:UWJ2"/>
    <mergeCell ref="UZW2:UZY2"/>
    <mergeCell ref="UZZ2:VAB2"/>
    <mergeCell ref="VAC2:VAE2"/>
    <mergeCell ref="VAF2:VAH2"/>
    <mergeCell ref="VAI2:VAK2"/>
    <mergeCell ref="UZH2:UZJ2"/>
    <mergeCell ref="UZK2:UZM2"/>
    <mergeCell ref="UZN2:UZP2"/>
    <mergeCell ref="UZQ2:UZS2"/>
    <mergeCell ref="UZT2:UZV2"/>
    <mergeCell ref="UYS2:UYU2"/>
    <mergeCell ref="UYV2:UYX2"/>
    <mergeCell ref="UYY2:UZA2"/>
    <mergeCell ref="UZB2:UZD2"/>
    <mergeCell ref="UZE2:UZG2"/>
    <mergeCell ref="UYD2:UYF2"/>
    <mergeCell ref="UYG2:UYI2"/>
    <mergeCell ref="UYJ2:UYL2"/>
    <mergeCell ref="UYM2:UYO2"/>
    <mergeCell ref="UYP2:UYR2"/>
    <mergeCell ref="VCE2:VCG2"/>
    <mergeCell ref="VCH2:VCJ2"/>
    <mergeCell ref="VCK2:VCM2"/>
    <mergeCell ref="VCN2:VCP2"/>
    <mergeCell ref="VCQ2:VCS2"/>
    <mergeCell ref="VBP2:VBR2"/>
    <mergeCell ref="VBS2:VBU2"/>
    <mergeCell ref="VBV2:VBX2"/>
    <mergeCell ref="VBY2:VCA2"/>
    <mergeCell ref="VCB2:VCD2"/>
    <mergeCell ref="VBA2:VBC2"/>
    <mergeCell ref="VBD2:VBF2"/>
    <mergeCell ref="VBG2:VBI2"/>
    <mergeCell ref="VBJ2:VBL2"/>
    <mergeCell ref="VBM2:VBO2"/>
    <mergeCell ref="VAL2:VAN2"/>
    <mergeCell ref="VAO2:VAQ2"/>
    <mergeCell ref="VAR2:VAT2"/>
    <mergeCell ref="VAU2:VAW2"/>
    <mergeCell ref="VAX2:VAZ2"/>
    <mergeCell ref="VEM2:VEO2"/>
    <mergeCell ref="VEP2:VER2"/>
    <mergeCell ref="VES2:VEU2"/>
    <mergeCell ref="VEV2:VEX2"/>
    <mergeCell ref="VEY2:VFA2"/>
    <mergeCell ref="VDX2:VDZ2"/>
    <mergeCell ref="VEA2:VEC2"/>
    <mergeCell ref="VED2:VEF2"/>
    <mergeCell ref="VEG2:VEI2"/>
    <mergeCell ref="VEJ2:VEL2"/>
    <mergeCell ref="VDI2:VDK2"/>
    <mergeCell ref="VDL2:VDN2"/>
    <mergeCell ref="VDO2:VDQ2"/>
    <mergeCell ref="VDR2:VDT2"/>
    <mergeCell ref="VDU2:VDW2"/>
    <mergeCell ref="VCT2:VCV2"/>
    <mergeCell ref="VCW2:VCY2"/>
    <mergeCell ref="VCZ2:VDB2"/>
    <mergeCell ref="VDC2:VDE2"/>
    <mergeCell ref="VDF2:VDH2"/>
    <mergeCell ref="VGU2:VGW2"/>
    <mergeCell ref="VGX2:VGZ2"/>
    <mergeCell ref="VHA2:VHC2"/>
    <mergeCell ref="VHD2:VHF2"/>
    <mergeCell ref="VHG2:VHI2"/>
    <mergeCell ref="VGF2:VGH2"/>
    <mergeCell ref="VGI2:VGK2"/>
    <mergeCell ref="VGL2:VGN2"/>
    <mergeCell ref="VGO2:VGQ2"/>
    <mergeCell ref="VGR2:VGT2"/>
    <mergeCell ref="VFQ2:VFS2"/>
    <mergeCell ref="VFT2:VFV2"/>
    <mergeCell ref="VFW2:VFY2"/>
    <mergeCell ref="VFZ2:VGB2"/>
    <mergeCell ref="VGC2:VGE2"/>
    <mergeCell ref="VFB2:VFD2"/>
    <mergeCell ref="VFE2:VFG2"/>
    <mergeCell ref="VFH2:VFJ2"/>
    <mergeCell ref="VFK2:VFM2"/>
    <mergeCell ref="VFN2:VFP2"/>
    <mergeCell ref="VJC2:VJE2"/>
    <mergeCell ref="VJF2:VJH2"/>
    <mergeCell ref="VJI2:VJK2"/>
    <mergeCell ref="VJL2:VJN2"/>
    <mergeCell ref="VJO2:VJQ2"/>
    <mergeCell ref="VIN2:VIP2"/>
    <mergeCell ref="VIQ2:VIS2"/>
    <mergeCell ref="VIT2:VIV2"/>
    <mergeCell ref="VIW2:VIY2"/>
    <mergeCell ref="VIZ2:VJB2"/>
    <mergeCell ref="VHY2:VIA2"/>
    <mergeCell ref="VIB2:VID2"/>
    <mergeCell ref="VIE2:VIG2"/>
    <mergeCell ref="VIH2:VIJ2"/>
    <mergeCell ref="VIK2:VIM2"/>
    <mergeCell ref="VHJ2:VHL2"/>
    <mergeCell ref="VHM2:VHO2"/>
    <mergeCell ref="VHP2:VHR2"/>
    <mergeCell ref="VHS2:VHU2"/>
    <mergeCell ref="VHV2:VHX2"/>
    <mergeCell ref="VLK2:VLM2"/>
    <mergeCell ref="VLN2:VLP2"/>
    <mergeCell ref="VLQ2:VLS2"/>
    <mergeCell ref="VLT2:VLV2"/>
    <mergeCell ref="VLW2:VLY2"/>
    <mergeCell ref="VKV2:VKX2"/>
    <mergeCell ref="VKY2:VLA2"/>
    <mergeCell ref="VLB2:VLD2"/>
    <mergeCell ref="VLE2:VLG2"/>
    <mergeCell ref="VLH2:VLJ2"/>
    <mergeCell ref="VKG2:VKI2"/>
    <mergeCell ref="VKJ2:VKL2"/>
    <mergeCell ref="VKM2:VKO2"/>
    <mergeCell ref="VKP2:VKR2"/>
    <mergeCell ref="VKS2:VKU2"/>
    <mergeCell ref="VJR2:VJT2"/>
    <mergeCell ref="VJU2:VJW2"/>
    <mergeCell ref="VJX2:VJZ2"/>
    <mergeCell ref="VKA2:VKC2"/>
    <mergeCell ref="VKD2:VKF2"/>
    <mergeCell ref="VNS2:VNU2"/>
    <mergeCell ref="VNV2:VNX2"/>
    <mergeCell ref="VNY2:VOA2"/>
    <mergeCell ref="VOB2:VOD2"/>
    <mergeCell ref="VOE2:VOG2"/>
    <mergeCell ref="VND2:VNF2"/>
    <mergeCell ref="VNG2:VNI2"/>
    <mergeCell ref="VNJ2:VNL2"/>
    <mergeCell ref="VNM2:VNO2"/>
    <mergeCell ref="VNP2:VNR2"/>
    <mergeCell ref="VMO2:VMQ2"/>
    <mergeCell ref="VMR2:VMT2"/>
    <mergeCell ref="VMU2:VMW2"/>
    <mergeCell ref="VMX2:VMZ2"/>
    <mergeCell ref="VNA2:VNC2"/>
    <mergeCell ref="VLZ2:VMB2"/>
    <mergeCell ref="VMC2:VME2"/>
    <mergeCell ref="VMF2:VMH2"/>
    <mergeCell ref="VMI2:VMK2"/>
    <mergeCell ref="VML2:VMN2"/>
    <mergeCell ref="VQA2:VQC2"/>
    <mergeCell ref="VQD2:VQF2"/>
    <mergeCell ref="VQG2:VQI2"/>
    <mergeCell ref="VQJ2:VQL2"/>
    <mergeCell ref="VQM2:VQO2"/>
    <mergeCell ref="VPL2:VPN2"/>
    <mergeCell ref="VPO2:VPQ2"/>
    <mergeCell ref="VPR2:VPT2"/>
    <mergeCell ref="VPU2:VPW2"/>
    <mergeCell ref="VPX2:VPZ2"/>
    <mergeCell ref="VOW2:VOY2"/>
    <mergeCell ref="VOZ2:VPB2"/>
    <mergeCell ref="VPC2:VPE2"/>
    <mergeCell ref="VPF2:VPH2"/>
    <mergeCell ref="VPI2:VPK2"/>
    <mergeCell ref="VOH2:VOJ2"/>
    <mergeCell ref="VOK2:VOM2"/>
    <mergeCell ref="VON2:VOP2"/>
    <mergeCell ref="VOQ2:VOS2"/>
    <mergeCell ref="VOT2:VOV2"/>
    <mergeCell ref="VSI2:VSK2"/>
    <mergeCell ref="VSL2:VSN2"/>
    <mergeCell ref="VSO2:VSQ2"/>
    <mergeCell ref="VSR2:VST2"/>
    <mergeCell ref="VSU2:VSW2"/>
    <mergeCell ref="VRT2:VRV2"/>
    <mergeCell ref="VRW2:VRY2"/>
    <mergeCell ref="VRZ2:VSB2"/>
    <mergeCell ref="VSC2:VSE2"/>
    <mergeCell ref="VSF2:VSH2"/>
    <mergeCell ref="VRE2:VRG2"/>
    <mergeCell ref="VRH2:VRJ2"/>
    <mergeCell ref="VRK2:VRM2"/>
    <mergeCell ref="VRN2:VRP2"/>
    <mergeCell ref="VRQ2:VRS2"/>
    <mergeCell ref="VQP2:VQR2"/>
    <mergeCell ref="VQS2:VQU2"/>
    <mergeCell ref="VQV2:VQX2"/>
    <mergeCell ref="VQY2:VRA2"/>
    <mergeCell ref="VRB2:VRD2"/>
    <mergeCell ref="VUQ2:VUS2"/>
    <mergeCell ref="VUT2:VUV2"/>
    <mergeCell ref="VUW2:VUY2"/>
    <mergeCell ref="VUZ2:VVB2"/>
    <mergeCell ref="VVC2:VVE2"/>
    <mergeCell ref="VUB2:VUD2"/>
    <mergeCell ref="VUE2:VUG2"/>
    <mergeCell ref="VUH2:VUJ2"/>
    <mergeCell ref="VUK2:VUM2"/>
    <mergeCell ref="VUN2:VUP2"/>
    <mergeCell ref="VTM2:VTO2"/>
    <mergeCell ref="VTP2:VTR2"/>
    <mergeCell ref="VTS2:VTU2"/>
    <mergeCell ref="VTV2:VTX2"/>
    <mergeCell ref="VTY2:VUA2"/>
    <mergeCell ref="VSX2:VSZ2"/>
    <mergeCell ref="VTA2:VTC2"/>
    <mergeCell ref="VTD2:VTF2"/>
    <mergeCell ref="VTG2:VTI2"/>
    <mergeCell ref="VTJ2:VTL2"/>
    <mergeCell ref="VWY2:VXA2"/>
    <mergeCell ref="VXB2:VXD2"/>
    <mergeCell ref="VXE2:VXG2"/>
    <mergeCell ref="VXH2:VXJ2"/>
    <mergeCell ref="VXK2:VXM2"/>
    <mergeCell ref="VWJ2:VWL2"/>
    <mergeCell ref="VWM2:VWO2"/>
    <mergeCell ref="VWP2:VWR2"/>
    <mergeCell ref="VWS2:VWU2"/>
    <mergeCell ref="VWV2:VWX2"/>
    <mergeCell ref="VVU2:VVW2"/>
    <mergeCell ref="VVX2:VVZ2"/>
    <mergeCell ref="VWA2:VWC2"/>
    <mergeCell ref="VWD2:VWF2"/>
    <mergeCell ref="VWG2:VWI2"/>
    <mergeCell ref="VVF2:VVH2"/>
    <mergeCell ref="VVI2:VVK2"/>
    <mergeCell ref="VVL2:VVN2"/>
    <mergeCell ref="VVO2:VVQ2"/>
    <mergeCell ref="VVR2:VVT2"/>
    <mergeCell ref="VZG2:VZI2"/>
    <mergeCell ref="VZJ2:VZL2"/>
    <mergeCell ref="VZM2:VZO2"/>
    <mergeCell ref="VZP2:VZR2"/>
    <mergeCell ref="VZS2:VZU2"/>
    <mergeCell ref="VYR2:VYT2"/>
    <mergeCell ref="VYU2:VYW2"/>
    <mergeCell ref="VYX2:VYZ2"/>
    <mergeCell ref="VZA2:VZC2"/>
    <mergeCell ref="VZD2:VZF2"/>
    <mergeCell ref="VYC2:VYE2"/>
    <mergeCell ref="VYF2:VYH2"/>
    <mergeCell ref="VYI2:VYK2"/>
    <mergeCell ref="VYL2:VYN2"/>
    <mergeCell ref="VYO2:VYQ2"/>
    <mergeCell ref="VXN2:VXP2"/>
    <mergeCell ref="VXQ2:VXS2"/>
    <mergeCell ref="VXT2:VXV2"/>
    <mergeCell ref="VXW2:VXY2"/>
    <mergeCell ref="VXZ2:VYB2"/>
    <mergeCell ref="WBO2:WBQ2"/>
    <mergeCell ref="WBR2:WBT2"/>
    <mergeCell ref="WBU2:WBW2"/>
    <mergeCell ref="WBX2:WBZ2"/>
    <mergeCell ref="WCA2:WCC2"/>
    <mergeCell ref="WAZ2:WBB2"/>
    <mergeCell ref="WBC2:WBE2"/>
    <mergeCell ref="WBF2:WBH2"/>
    <mergeCell ref="WBI2:WBK2"/>
    <mergeCell ref="WBL2:WBN2"/>
    <mergeCell ref="WAK2:WAM2"/>
    <mergeCell ref="WAN2:WAP2"/>
    <mergeCell ref="WAQ2:WAS2"/>
    <mergeCell ref="WAT2:WAV2"/>
    <mergeCell ref="WAW2:WAY2"/>
    <mergeCell ref="VZV2:VZX2"/>
    <mergeCell ref="VZY2:WAA2"/>
    <mergeCell ref="WAB2:WAD2"/>
    <mergeCell ref="WAE2:WAG2"/>
    <mergeCell ref="WAH2:WAJ2"/>
    <mergeCell ref="WDW2:WDY2"/>
    <mergeCell ref="WDZ2:WEB2"/>
    <mergeCell ref="WEC2:WEE2"/>
    <mergeCell ref="WEF2:WEH2"/>
    <mergeCell ref="WEI2:WEK2"/>
    <mergeCell ref="WDH2:WDJ2"/>
    <mergeCell ref="WDK2:WDM2"/>
    <mergeCell ref="WDN2:WDP2"/>
    <mergeCell ref="WDQ2:WDS2"/>
    <mergeCell ref="WDT2:WDV2"/>
    <mergeCell ref="WCS2:WCU2"/>
    <mergeCell ref="WCV2:WCX2"/>
    <mergeCell ref="WCY2:WDA2"/>
    <mergeCell ref="WDB2:WDD2"/>
    <mergeCell ref="WDE2:WDG2"/>
    <mergeCell ref="WCD2:WCF2"/>
    <mergeCell ref="WCG2:WCI2"/>
    <mergeCell ref="WCJ2:WCL2"/>
    <mergeCell ref="WCM2:WCO2"/>
    <mergeCell ref="WCP2:WCR2"/>
    <mergeCell ref="WGE2:WGG2"/>
    <mergeCell ref="WGH2:WGJ2"/>
    <mergeCell ref="WGK2:WGM2"/>
    <mergeCell ref="WGN2:WGP2"/>
    <mergeCell ref="WGQ2:WGS2"/>
    <mergeCell ref="WFP2:WFR2"/>
    <mergeCell ref="WFS2:WFU2"/>
    <mergeCell ref="WFV2:WFX2"/>
    <mergeCell ref="WFY2:WGA2"/>
    <mergeCell ref="WGB2:WGD2"/>
    <mergeCell ref="WFA2:WFC2"/>
    <mergeCell ref="WFD2:WFF2"/>
    <mergeCell ref="WFG2:WFI2"/>
    <mergeCell ref="WFJ2:WFL2"/>
    <mergeCell ref="WFM2:WFO2"/>
    <mergeCell ref="WEL2:WEN2"/>
    <mergeCell ref="WEO2:WEQ2"/>
    <mergeCell ref="WER2:WET2"/>
    <mergeCell ref="WEU2:WEW2"/>
    <mergeCell ref="WEX2:WEZ2"/>
    <mergeCell ref="WIM2:WIO2"/>
    <mergeCell ref="WIP2:WIR2"/>
    <mergeCell ref="WIS2:WIU2"/>
    <mergeCell ref="WIV2:WIX2"/>
    <mergeCell ref="WIY2:WJA2"/>
    <mergeCell ref="WHX2:WHZ2"/>
    <mergeCell ref="WIA2:WIC2"/>
    <mergeCell ref="WID2:WIF2"/>
    <mergeCell ref="WIG2:WII2"/>
    <mergeCell ref="WIJ2:WIL2"/>
    <mergeCell ref="WHI2:WHK2"/>
    <mergeCell ref="WHL2:WHN2"/>
    <mergeCell ref="WHO2:WHQ2"/>
    <mergeCell ref="WHR2:WHT2"/>
    <mergeCell ref="WHU2:WHW2"/>
    <mergeCell ref="WGT2:WGV2"/>
    <mergeCell ref="WGW2:WGY2"/>
    <mergeCell ref="WGZ2:WHB2"/>
    <mergeCell ref="WHC2:WHE2"/>
    <mergeCell ref="WHF2:WHH2"/>
    <mergeCell ref="WKU2:WKW2"/>
    <mergeCell ref="WKX2:WKZ2"/>
    <mergeCell ref="WLA2:WLC2"/>
    <mergeCell ref="WLD2:WLF2"/>
    <mergeCell ref="WLG2:WLI2"/>
    <mergeCell ref="WKF2:WKH2"/>
    <mergeCell ref="WKI2:WKK2"/>
    <mergeCell ref="WKL2:WKN2"/>
    <mergeCell ref="WKO2:WKQ2"/>
    <mergeCell ref="WKR2:WKT2"/>
    <mergeCell ref="WJQ2:WJS2"/>
    <mergeCell ref="WJT2:WJV2"/>
    <mergeCell ref="WJW2:WJY2"/>
    <mergeCell ref="WJZ2:WKB2"/>
    <mergeCell ref="WKC2:WKE2"/>
    <mergeCell ref="WJB2:WJD2"/>
    <mergeCell ref="WJE2:WJG2"/>
    <mergeCell ref="WJH2:WJJ2"/>
    <mergeCell ref="WJK2:WJM2"/>
    <mergeCell ref="WJN2:WJP2"/>
    <mergeCell ref="WNC2:WNE2"/>
    <mergeCell ref="WNF2:WNH2"/>
    <mergeCell ref="WNI2:WNK2"/>
    <mergeCell ref="WNL2:WNN2"/>
    <mergeCell ref="WNO2:WNQ2"/>
    <mergeCell ref="WMN2:WMP2"/>
    <mergeCell ref="WMQ2:WMS2"/>
    <mergeCell ref="WMT2:WMV2"/>
    <mergeCell ref="WMW2:WMY2"/>
    <mergeCell ref="WMZ2:WNB2"/>
    <mergeCell ref="WLY2:WMA2"/>
    <mergeCell ref="WMB2:WMD2"/>
    <mergeCell ref="WME2:WMG2"/>
    <mergeCell ref="WMH2:WMJ2"/>
    <mergeCell ref="WMK2:WMM2"/>
    <mergeCell ref="WLJ2:WLL2"/>
    <mergeCell ref="WLM2:WLO2"/>
    <mergeCell ref="WLP2:WLR2"/>
    <mergeCell ref="WLS2:WLU2"/>
    <mergeCell ref="WLV2:WLX2"/>
    <mergeCell ref="WPK2:WPM2"/>
    <mergeCell ref="WPN2:WPP2"/>
    <mergeCell ref="WPQ2:WPS2"/>
    <mergeCell ref="WPT2:WPV2"/>
    <mergeCell ref="WPW2:WPY2"/>
    <mergeCell ref="WOV2:WOX2"/>
    <mergeCell ref="WOY2:WPA2"/>
    <mergeCell ref="WPB2:WPD2"/>
    <mergeCell ref="WPE2:WPG2"/>
    <mergeCell ref="WPH2:WPJ2"/>
    <mergeCell ref="WOG2:WOI2"/>
    <mergeCell ref="WOJ2:WOL2"/>
    <mergeCell ref="WOM2:WOO2"/>
    <mergeCell ref="WOP2:WOR2"/>
    <mergeCell ref="WOS2:WOU2"/>
    <mergeCell ref="WNR2:WNT2"/>
    <mergeCell ref="WNU2:WNW2"/>
    <mergeCell ref="WNX2:WNZ2"/>
    <mergeCell ref="WOA2:WOC2"/>
    <mergeCell ref="WOD2:WOF2"/>
    <mergeCell ref="WRS2:WRU2"/>
    <mergeCell ref="WRV2:WRX2"/>
    <mergeCell ref="WRY2:WSA2"/>
    <mergeCell ref="WSB2:WSD2"/>
    <mergeCell ref="WSE2:WSG2"/>
    <mergeCell ref="WRD2:WRF2"/>
    <mergeCell ref="WRG2:WRI2"/>
    <mergeCell ref="WRJ2:WRL2"/>
    <mergeCell ref="WRM2:WRO2"/>
    <mergeCell ref="WRP2:WRR2"/>
    <mergeCell ref="WQO2:WQQ2"/>
    <mergeCell ref="WQR2:WQT2"/>
    <mergeCell ref="WQU2:WQW2"/>
    <mergeCell ref="WQX2:WQZ2"/>
    <mergeCell ref="WRA2:WRC2"/>
    <mergeCell ref="WPZ2:WQB2"/>
    <mergeCell ref="WQC2:WQE2"/>
    <mergeCell ref="WQF2:WQH2"/>
    <mergeCell ref="WQI2:WQK2"/>
    <mergeCell ref="WQL2:WQN2"/>
    <mergeCell ref="WUA2:WUC2"/>
    <mergeCell ref="WUD2:WUF2"/>
    <mergeCell ref="WUG2:WUI2"/>
    <mergeCell ref="WUJ2:WUL2"/>
    <mergeCell ref="WUM2:WUO2"/>
    <mergeCell ref="WTL2:WTN2"/>
    <mergeCell ref="WTO2:WTQ2"/>
    <mergeCell ref="WTR2:WTT2"/>
    <mergeCell ref="WTU2:WTW2"/>
    <mergeCell ref="WTX2:WTZ2"/>
    <mergeCell ref="WSW2:WSY2"/>
    <mergeCell ref="WSZ2:WTB2"/>
    <mergeCell ref="WTC2:WTE2"/>
    <mergeCell ref="WTF2:WTH2"/>
    <mergeCell ref="WTI2:WTK2"/>
    <mergeCell ref="WSH2:WSJ2"/>
    <mergeCell ref="WSK2:WSM2"/>
    <mergeCell ref="WSN2:WSP2"/>
    <mergeCell ref="WSQ2:WSS2"/>
    <mergeCell ref="WST2:WSV2"/>
    <mergeCell ref="WWI2:WWK2"/>
    <mergeCell ref="WWL2:WWN2"/>
    <mergeCell ref="WWO2:WWQ2"/>
    <mergeCell ref="WWR2:WWT2"/>
    <mergeCell ref="WWU2:WWW2"/>
    <mergeCell ref="WVT2:WVV2"/>
    <mergeCell ref="WVW2:WVY2"/>
    <mergeCell ref="WVZ2:WWB2"/>
    <mergeCell ref="WWC2:WWE2"/>
    <mergeCell ref="WWF2:WWH2"/>
    <mergeCell ref="WVE2:WVG2"/>
    <mergeCell ref="WVH2:WVJ2"/>
    <mergeCell ref="WVK2:WVM2"/>
    <mergeCell ref="WVN2:WVP2"/>
    <mergeCell ref="WVQ2:WVS2"/>
    <mergeCell ref="WUP2:WUR2"/>
    <mergeCell ref="WUS2:WUU2"/>
    <mergeCell ref="WUV2:WUX2"/>
    <mergeCell ref="WUY2:WVA2"/>
    <mergeCell ref="WVB2:WVD2"/>
    <mergeCell ref="WYQ2:WYS2"/>
    <mergeCell ref="WYT2:WYV2"/>
    <mergeCell ref="WYW2:WYY2"/>
    <mergeCell ref="WYZ2:WZB2"/>
    <mergeCell ref="WZC2:WZE2"/>
    <mergeCell ref="WYB2:WYD2"/>
    <mergeCell ref="WYE2:WYG2"/>
    <mergeCell ref="WYH2:WYJ2"/>
    <mergeCell ref="WYK2:WYM2"/>
    <mergeCell ref="WYN2:WYP2"/>
    <mergeCell ref="WXM2:WXO2"/>
    <mergeCell ref="WXP2:WXR2"/>
    <mergeCell ref="WXS2:WXU2"/>
    <mergeCell ref="WXV2:WXX2"/>
    <mergeCell ref="WXY2:WYA2"/>
    <mergeCell ref="WWX2:WWZ2"/>
    <mergeCell ref="WXA2:WXC2"/>
    <mergeCell ref="WXD2:WXF2"/>
    <mergeCell ref="WXG2:WXI2"/>
    <mergeCell ref="WXJ2:WXL2"/>
    <mergeCell ref="XBE2:XBG2"/>
    <mergeCell ref="XBH2:XBJ2"/>
    <mergeCell ref="XBK2:XBM2"/>
    <mergeCell ref="XAJ2:XAL2"/>
    <mergeCell ref="XAM2:XAO2"/>
    <mergeCell ref="XAP2:XAR2"/>
    <mergeCell ref="XAS2:XAU2"/>
    <mergeCell ref="XAV2:XAX2"/>
    <mergeCell ref="WZU2:WZW2"/>
    <mergeCell ref="WZX2:WZZ2"/>
    <mergeCell ref="XAA2:XAC2"/>
    <mergeCell ref="XAD2:XAF2"/>
    <mergeCell ref="XAG2:XAI2"/>
    <mergeCell ref="WZF2:WZH2"/>
    <mergeCell ref="WZI2:WZK2"/>
    <mergeCell ref="WZL2:WZN2"/>
    <mergeCell ref="WZO2:WZQ2"/>
    <mergeCell ref="WZR2:WZT2"/>
    <mergeCell ref="XCC2:XCE2"/>
    <mergeCell ref="XCF2:XCH2"/>
    <mergeCell ref="XCI2:XCK2"/>
    <mergeCell ref="XCL2:XCN2"/>
    <mergeCell ref="XCO2:XCQ2"/>
    <mergeCell ref="XBN2:XBP2"/>
    <mergeCell ref="XBQ2:XBS2"/>
    <mergeCell ref="XBT2:XBV2"/>
    <mergeCell ref="XBW2:XBY2"/>
    <mergeCell ref="XBZ2:XCB2"/>
    <mergeCell ref="XAY2:XBA2"/>
    <mergeCell ref="XEK2:XEM2"/>
    <mergeCell ref="XEN2:XEP2"/>
    <mergeCell ref="XEQ2:XES2"/>
    <mergeCell ref="XET2:XEV2"/>
    <mergeCell ref="XEW2:XEY2"/>
    <mergeCell ref="XDV2:XDX2"/>
    <mergeCell ref="XDY2:XEA2"/>
    <mergeCell ref="XEB2:XED2"/>
    <mergeCell ref="XEE2:XEG2"/>
    <mergeCell ref="XEH2:XEJ2"/>
    <mergeCell ref="XDG2:XDI2"/>
    <mergeCell ref="XDJ2:XDL2"/>
    <mergeCell ref="XDM2:XDO2"/>
    <mergeCell ref="XDP2:XDR2"/>
    <mergeCell ref="XDS2:XDU2"/>
    <mergeCell ref="XCR2:XCT2"/>
    <mergeCell ref="XCU2:XCW2"/>
    <mergeCell ref="XCX2:XCZ2"/>
    <mergeCell ref="XDA2:XDC2"/>
    <mergeCell ref="XDD2:XDF2"/>
    <mergeCell ref="XBB2:XBD2"/>
  </mergeCells>
  <conditionalFormatting sqref="C16">
    <cfRule type="cellIs" dxfId="12" priority="13" operator="greaterThan">
      <formula>SUM(C13:C15)/100*5</formula>
    </cfRule>
  </conditionalFormatting>
  <conditionalFormatting sqref="C24">
    <cfRule type="cellIs" dxfId="11" priority="12" operator="greaterThan">
      <formula>SUM(C18:C23)/100*5</formula>
    </cfRule>
  </conditionalFormatting>
  <conditionalFormatting sqref="C40">
    <cfRule type="cellIs" dxfId="10" priority="11" operator="greaterThan">
      <formula>SUM(C34:C39)/100*5</formula>
    </cfRule>
  </conditionalFormatting>
  <conditionalFormatting sqref="C47">
    <cfRule type="cellIs" dxfId="9" priority="10" operator="greaterThan">
      <formula>SUM(C42:C46)/100*5</formula>
    </cfRule>
  </conditionalFormatting>
  <conditionalFormatting sqref="C52">
    <cfRule type="cellIs" dxfId="8" priority="9" operator="greaterThan">
      <formula>SUM(C49:C51)/100*5</formula>
    </cfRule>
  </conditionalFormatting>
  <conditionalFormatting sqref="C64">
    <cfRule type="cellIs" dxfId="7" priority="8" operator="greaterThan">
      <formula>SUM(C58:C63)/100*5</formula>
    </cfRule>
  </conditionalFormatting>
  <conditionalFormatting sqref="C68">
    <cfRule type="cellIs" dxfId="6" priority="7" operator="greaterThan">
      <formula>SUM(C67)/100*5</formula>
    </cfRule>
  </conditionalFormatting>
  <conditionalFormatting sqref="C72">
    <cfRule type="cellIs" dxfId="5" priority="6" operator="greaterThan">
      <formula>SUM(C70:C71)/100*5</formula>
    </cfRule>
  </conditionalFormatting>
  <conditionalFormatting sqref="C77">
    <cfRule type="cellIs" dxfId="4" priority="5" operator="greaterThan">
      <formula>SUM(C76)/100*5</formula>
    </cfRule>
  </conditionalFormatting>
  <conditionalFormatting sqref="C84">
    <cfRule type="cellIs" dxfId="3" priority="4" operator="greaterThan">
      <formula>SUM(C79:C83)/100*5</formula>
    </cfRule>
  </conditionalFormatting>
  <conditionalFormatting sqref="C92">
    <cfRule type="cellIs" dxfId="2" priority="3" operator="greaterThan">
      <formula>SUM(C86:C91)/100*5</formula>
    </cfRule>
  </conditionalFormatting>
  <conditionalFormatting sqref="C96">
    <cfRule type="cellIs" dxfId="1" priority="2" operator="greaterThan">
      <formula>SUM(C95)/100*5</formula>
    </cfRule>
  </conditionalFormatting>
  <conditionalFormatting sqref="C100">
    <cfRule type="cellIs" dxfId="0" priority="1" operator="greaterThan">
      <formula>SUM(C99)/100*5</formula>
    </cfRule>
  </conditionalFormatting>
  <dataValidations count="1">
    <dataValidation type="decimal" operator="lessThanOrEqual" allowBlank="1" showInputMessage="1" showErrorMessage="1" error="Eingabe größer 5%" sqref="C16 C40 C47 C52 C64 C68 C72 C77 C84 C92 C96 C100 C24" xr:uid="{00000000-0002-0000-0500-000000000000}">
      <formula1>D16</formula1>
    </dataValidation>
  </dataValidations>
  <pageMargins left="0.7" right="0.7" top="0.75" bottom="0.75" header="0.3" footer="0.3"/>
  <pageSetup paperSize="9" scale="57"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1"/>
  <dimension ref="A1:H46"/>
  <sheetViews>
    <sheetView workbookViewId="0">
      <selection activeCell="D14" sqref="D14"/>
    </sheetView>
  </sheetViews>
  <sheetFormatPr baseColWidth="10" defaultRowHeight="12.75"/>
  <cols>
    <col min="1" max="1" width="44.85546875" style="14" customWidth="1"/>
    <col min="2" max="2" width="34.85546875" style="14" customWidth="1"/>
    <col min="3" max="3" width="72.42578125" style="14" customWidth="1"/>
    <col min="4" max="4" width="30.28515625" customWidth="1"/>
  </cols>
  <sheetData>
    <row r="1" spans="1:8">
      <c r="A1" s="123" t="s">
        <v>25</v>
      </c>
      <c r="B1" s="124"/>
      <c r="C1" s="124"/>
      <c r="D1" s="125"/>
      <c r="E1" s="125"/>
      <c r="F1" s="125"/>
      <c r="G1" s="125"/>
      <c r="H1" s="125"/>
    </row>
    <row r="2" spans="1:8" ht="26.25" thickBot="1">
      <c r="A2" s="126" t="s">
        <v>27</v>
      </c>
      <c r="B2" s="123" t="b">
        <v>1</v>
      </c>
      <c r="C2" s="124"/>
      <c r="D2" s="125"/>
      <c r="E2" s="125"/>
      <c r="F2" s="125"/>
      <c r="G2" s="125"/>
      <c r="H2" s="125"/>
    </row>
    <row r="3" spans="1:8" ht="15">
      <c r="A3" s="127"/>
      <c r="B3" s="125" t="s">
        <v>11</v>
      </c>
      <c r="C3" s="124"/>
      <c r="D3" s="125"/>
      <c r="E3" s="125"/>
      <c r="F3" s="125"/>
      <c r="G3" s="125"/>
      <c r="H3" s="125"/>
    </row>
    <row r="4" spans="1:8">
      <c r="A4" s="124"/>
      <c r="B4" s="124"/>
      <c r="C4" s="124"/>
      <c r="D4" s="125"/>
      <c r="E4" s="125"/>
      <c r="F4" s="125"/>
      <c r="G4" s="125"/>
      <c r="H4" s="125"/>
    </row>
    <row r="5" spans="1:8" s="12" customFormat="1">
      <c r="A5" s="290" t="s">
        <v>238</v>
      </c>
      <c r="B5" s="291"/>
      <c r="C5" s="292"/>
      <c r="D5" s="128"/>
      <c r="E5" s="128"/>
      <c r="F5" s="128"/>
      <c r="G5" s="128"/>
      <c r="H5" s="128"/>
    </row>
    <row r="6" spans="1:8" s="13" customFormat="1">
      <c r="A6" s="129" t="s">
        <v>237</v>
      </c>
      <c r="B6" s="129" t="s">
        <v>26</v>
      </c>
      <c r="C6" s="130" t="s">
        <v>241</v>
      </c>
      <c r="D6" s="131"/>
      <c r="E6" s="131"/>
      <c r="F6" s="131"/>
      <c r="G6" s="131"/>
      <c r="H6" s="131"/>
    </row>
    <row r="7" spans="1:8">
      <c r="A7" s="132" t="s">
        <v>239</v>
      </c>
      <c r="B7" s="133" t="s">
        <v>240</v>
      </c>
      <c r="C7" s="134" t="s">
        <v>19</v>
      </c>
      <c r="D7" s="125"/>
      <c r="E7" s="125"/>
      <c r="F7" s="125"/>
      <c r="G7" s="125"/>
      <c r="H7" s="125"/>
    </row>
    <row r="8" spans="1:8" ht="15">
      <c r="A8" s="135" t="s">
        <v>239</v>
      </c>
      <c r="B8" s="135" t="s">
        <v>240</v>
      </c>
      <c r="C8" s="136" t="s">
        <v>14</v>
      </c>
      <c r="D8" s="125"/>
      <c r="E8" s="125"/>
      <c r="F8" s="125"/>
      <c r="G8" s="125"/>
      <c r="H8" s="125"/>
    </row>
    <row r="9" spans="1:8" ht="15">
      <c r="A9" s="135" t="s">
        <v>239</v>
      </c>
      <c r="B9" s="135" t="s">
        <v>240</v>
      </c>
      <c r="C9" s="136" t="s">
        <v>15</v>
      </c>
      <c r="D9" s="125"/>
      <c r="E9" s="125"/>
      <c r="F9" s="125"/>
      <c r="G9" s="125"/>
      <c r="H9" s="125"/>
    </row>
    <row r="10" spans="1:8" ht="15">
      <c r="A10" s="135" t="s">
        <v>239</v>
      </c>
      <c r="B10" s="135" t="s">
        <v>240</v>
      </c>
      <c r="C10" s="136" t="s">
        <v>16</v>
      </c>
      <c r="D10" s="125"/>
      <c r="E10" s="125"/>
      <c r="F10" s="125"/>
      <c r="G10" s="125"/>
      <c r="H10" s="125"/>
    </row>
    <row r="11" spans="1:8" ht="15">
      <c r="A11" s="135" t="s">
        <v>239</v>
      </c>
      <c r="B11" s="135" t="s">
        <v>240</v>
      </c>
      <c r="C11" s="136" t="s">
        <v>17</v>
      </c>
      <c r="D11" s="125"/>
      <c r="E11" s="125"/>
      <c r="F11" s="125"/>
      <c r="G11" s="125"/>
      <c r="H11" s="125"/>
    </row>
    <row r="12" spans="1:8" ht="15">
      <c r="A12" s="135" t="s">
        <v>239</v>
      </c>
      <c r="B12" s="135" t="s">
        <v>240</v>
      </c>
      <c r="C12" s="136" t="s">
        <v>18</v>
      </c>
      <c r="D12" s="125"/>
      <c r="E12" s="125"/>
      <c r="F12" s="125"/>
      <c r="G12" s="125"/>
      <c r="H12" s="125"/>
    </row>
    <row r="13" spans="1:8" ht="30" customHeight="1">
      <c r="A13" s="132" t="s">
        <v>250</v>
      </c>
      <c r="B13" s="132" t="s">
        <v>251</v>
      </c>
      <c r="C13" s="134" t="s">
        <v>31</v>
      </c>
      <c r="D13" s="125"/>
      <c r="E13" s="125"/>
      <c r="F13" s="125"/>
      <c r="G13" s="125"/>
      <c r="H13" s="125"/>
    </row>
    <row r="14" spans="1:8" ht="27" customHeight="1">
      <c r="A14" s="137" t="s">
        <v>250</v>
      </c>
      <c r="B14" s="137" t="s">
        <v>251</v>
      </c>
      <c r="C14" s="134" t="s">
        <v>235</v>
      </c>
      <c r="D14" s="125"/>
      <c r="E14" s="125"/>
      <c r="F14" s="125"/>
      <c r="G14" s="125"/>
      <c r="H14" s="125"/>
    </row>
    <row r="15" spans="1:8" ht="27" customHeight="1">
      <c r="A15" s="132" t="s">
        <v>249</v>
      </c>
      <c r="B15" s="132" t="s">
        <v>253</v>
      </c>
      <c r="C15" s="134" t="s">
        <v>31</v>
      </c>
      <c r="D15" s="125"/>
      <c r="E15" s="125"/>
      <c r="F15" s="125"/>
      <c r="G15" s="125"/>
      <c r="H15" s="125"/>
    </row>
    <row r="16" spans="1:8" ht="27" customHeight="1">
      <c r="A16" s="137" t="s">
        <v>249</v>
      </c>
      <c r="B16" s="137" t="s">
        <v>253</v>
      </c>
      <c r="C16" s="134" t="s">
        <v>235</v>
      </c>
      <c r="D16" s="125"/>
      <c r="E16" s="125"/>
      <c r="F16" s="125"/>
      <c r="G16" s="125"/>
      <c r="H16" s="125"/>
    </row>
    <row r="17" spans="1:8" ht="27" customHeight="1">
      <c r="A17" s="137" t="s">
        <v>249</v>
      </c>
      <c r="B17" s="137" t="s">
        <v>253</v>
      </c>
      <c r="C17" s="134" t="s">
        <v>252</v>
      </c>
      <c r="D17" s="125"/>
      <c r="E17" s="125"/>
      <c r="F17" s="125"/>
      <c r="G17" s="125"/>
      <c r="H17" s="125"/>
    </row>
    <row r="18" spans="1:8">
      <c r="A18" s="133" t="s">
        <v>35</v>
      </c>
      <c r="B18" s="133" t="s">
        <v>242</v>
      </c>
      <c r="C18" s="134" t="s">
        <v>36</v>
      </c>
      <c r="D18" s="125"/>
      <c r="E18" s="125"/>
      <c r="F18" s="125"/>
      <c r="G18" s="125"/>
      <c r="H18" s="125"/>
    </row>
    <row r="19" spans="1:8">
      <c r="A19" s="135" t="s">
        <v>35</v>
      </c>
      <c r="B19" s="135" t="s">
        <v>243</v>
      </c>
      <c r="C19" s="134" t="s">
        <v>236</v>
      </c>
      <c r="D19" s="125"/>
      <c r="E19" s="125"/>
      <c r="F19" s="125"/>
      <c r="G19" s="125"/>
      <c r="H19" s="125"/>
    </row>
    <row r="20" spans="1:8">
      <c r="A20" s="130" t="s">
        <v>32</v>
      </c>
      <c r="B20" s="130" t="s">
        <v>26</v>
      </c>
      <c r="C20" s="130" t="s">
        <v>241</v>
      </c>
      <c r="D20" s="125"/>
      <c r="E20" s="125"/>
      <c r="F20" s="125"/>
      <c r="G20" s="125"/>
      <c r="H20" s="125"/>
    </row>
    <row r="21" spans="1:8">
      <c r="A21" s="133" t="s">
        <v>34</v>
      </c>
      <c r="B21" s="133" t="s">
        <v>217</v>
      </c>
      <c r="C21" s="138" t="s">
        <v>19</v>
      </c>
      <c r="D21" s="125"/>
      <c r="E21" s="125"/>
      <c r="F21" s="125"/>
      <c r="G21" s="125"/>
      <c r="H21" s="125"/>
    </row>
    <row r="22" spans="1:8">
      <c r="A22" s="135" t="s">
        <v>34</v>
      </c>
      <c r="B22" s="135" t="s">
        <v>217</v>
      </c>
      <c r="C22" s="138" t="s">
        <v>23</v>
      </c>
      <c r="D22" s="125"/>
      <c r="E22" s="125"/>
      <c r="F22" s="125"/>
      <c r="G22" s="125"/>
      <c r="H22" s="125"/>
    </row>
    <row r="23" spans="1:8">
      <c r="A23" s="135" t="s">
        <v>34</v>
      </c>
      <c r="B23" s="135" t="s">
        <v>217</v>
      </c>
      <c r="C23" s="138" t="s">
        <v>24</v>
      </c>
      <c r="D23" s="125"/>
      <c r="E23" s="125"/>
      <c r="F23" s="125"/>
      <c r="G23" s="125"/>
      <c r="H23" s="125"/>
    </row>
    <row r="24" spans="1:8">
      <c r="A24" s="133" t="s">
        <v>218</v>
      </c>
      <c r="B24" s="133" t="s">
        <v>33</v>
      </c>
      <c r="C24" s="134" t="s">
        <v>31</v>
      </c>
      <c r="D24" s="125"/>
      <c r="E24" s="125"/>
      <c r="F24" s="125"/>
      <c r="G24" s="125"/>
      <c r="H24" s="125"/>
    </row>
    <row r="25" spans="1:8">
      <c r="A25" s="135" t="s">
        <v>218</v>
      </c>
      <c r="B25" s="133" t="s">
        <v>33</v>
      </c>
      <c r="C25" s="134" t="s">
        <v>235</v>
      </c>
      <c r="D25" s="125"/>
      <c r="E25" s="125"/>
      <c r="F25" s="125"/>
      <c r="G25" s="125"/>
      <c r="H25" s="125"/>
    </row>
    <row r="26" spans="1:8">
      <c r="A26" s="139"/>
      <c r="B26" s="139"/>
      <c r="C26" s="135"/>
      <c r="D26" s="125"/>
      <c r="E26" s="125"/>
      <c r="F26" s="125"/>
      <c r="G26" s="125"/>
      <c r="H26" s="125"/>
    </row>
    <row r="27" spans="1:8">
      <c r="A27" s="139"/>
      <c r="B27" s="139"/>
      <c r="C27" s="139"/>
      <c r="D27" s="125"/>
      <c r="E27" s="125"/>
      <c r="F27" s="125"/>
      <c r="G27" s="125"/>
      <c r="H27" s="125"/>
    </row>
    <row r="28" spans="1:8">
      <c r="A28" s="139"/>
      <c r="B28" s="139"/>
      <c r="C28" s="139"/>
      <c r="D28" s="125"/>
      <c r="E28" s="125"/>
      <c r="F28" s="125"/>
      <c r="G28" s="125"/>
      <c r="H28" s="125"/>
    </row>
    <row r="29" spans="1:8">
      <c r="A29" s="139"/>
      <c r="B29" s="139"/>
      <c r="C29" s="139"/>
      <c r="D29" s="125"/>
      <c r="E29" s="125"/>
      <c r="F29" s="125"/>
      <c r="G29" s="125"/>
      <c r="H29" s="125"/>
    </row>
    <row r="30" spans="1:8">
      <c r="A30" s="139"/>
      <c r="B30" s="139"/>
      <c r="C30" s="140"/>
      <c r="D30" s="125"/>
      <c r="E30" s="125"/>
      <c r="F30" s="125"/>
      <c r="G30" s="125"/>
      <c r="H30" s="125"/>
    </row>
    <row r="31" spans="1:8">
      <c r="A31" s="139"/>
      <c r="B31" s="139"/>
      <c r="C31" s="140"/>
      <c r="D31" s="125"/>
      <c r="E31" s="125"/>
      <c r="F31" s="125"/>
      <c r="G31" s="125"/>
      <c r="H31" s="125"/>
    </row>
    <row r="32" spans="1:8">
      <c r="A32" s="139"/>
      <c r="B32" s="139"/>
      <c r="C32" s="140"/>
      <c r="D32" s="125"/>
      <c r="E32" s="125"/>
      <c r="F32" s="125"/>
      <c r="G32" s="125"/>
      <c r="H32" s="125"/>
    </row>
    <row r="33" spans="1:8">
      <c r="A33" s="139"/>
      <c r="B33" s="139"/>
      <c r="C33" s="124"/>
      <c r="D33" s="125"/>
      <c r="E33" s="125"/>
      <c r="F33" s="125"/>
      <c r="G33" s="125"/>
      <c r="H33" s="125"/>
    </row>
    <row r="34" spans="1:8">
      <c r="A34" s="124"/>
      <c r="B34" s="124"/>
      <c r="C34" s="124"/>
      <c r="D34" s="125"/>
      <c r="E34" s="125"/>
      <c r="F34" s="125"/>
      <c r="G34" s="125"/>
      <c r="H34" s="125"/>
    </row>
    <row r="35" spans="1:8">
      <c r="A35" s="124"/>
      <c r="B35" s="124"/>
      <c r="C35" s="124"/>
      <c r="D35" s="125"/>
      <c r="E35" s="125"/>
      <c r="F35" s="125"/>
      <c r="G35" s="125"/>
      <c r="H35" s="125"/>
    </row>
    <row r="36" spans="1:8">
      <c r="A36" s="124"/>
      <c r="B36" s="124"/>
      <c r="C36" s="124"/>
      <c r="D36" s="125"/>
      <c r="E36" s="125"/>
      <c r="F36" s="125"/>
      <c r="G36" s="125"/>
      <c r="H36" s="125"/>
    </row>
    <row r="37" spans="1:8">
      <c r="A37" s="124"/>
      <c r="B37" s="124"/>
      <c r="C37" s="124"/>
      <c r="D37" s="125"/>
      <c r="E37" s="125"/>
      <c r="F37" s="125"/>
      <c r="G37" s="125"/>
      <c r="H37" s="125"/>
    </row>
    <row r="38" spans="1:8">
      <c r="A38" s="124"/>
      <c r="B38" s="124"/>
      <c r="C38" s="124"/>
      <c r="D38" s="125"/>
      <c r="E38" s="125"/>
      <c r="F38" s="125"/>
      <c r="G38" s="125"/>
      <c r="H38" s="125"/>
    </row>
    <row r="39" spans="1:8">
      <c r="A39" s="124"/>
      <c r="B39" s="124"/>
      <c r="C39" s="124"/>
      <c r="D39" s="125"/>
      <c r="E39" s="125"/>
      <c r="F39" s="125"/>
      <c r="G39" s="125"/>
      <c r="H39" s="125"/>
    </row>
    <row r="40" spans="1:8">
      <c r="A40" s="124"/>
      <c r="B40" s="124"/>
      <c r="C40" s="124"/>
      <c r="D40" s="125"/>
      <c r="E40" s="125"/>
      <c r="F40" s="125"/>
      <c r="G40" s="125"/>
      <c r="H40" s="125"/>
    </row>
    <row r="41" spans="1:8">
      <c r="A41" s="124"/>
      <c r="B41" s="124"/>
      <c r="C41" s="124"/>
      <c r="D41" s="125"/>
      <c r="E41" s="125"/>
      <c r="F41" s="125"/>
      <c r="G41" s="125"/>
      <c r="H41" s="125"/>
    </row>
    <row r="42" spans="1:8">
      <c r="A42" s="124"/>
      <c r="B42" s="124"/>
      <c r="C42" s="124"/>
      <c r="D42" s="125"/>
      <c r="E42" s="125"/>
      <c r="F42" s="125"/>
      <c r="G42" s="125"/>
      <c r="H42" s="125"/>
    </row>
    <row r="43" spans="1:8">
      <c r="A43" s="124"/>
      <c r="B43" s="124"/>
      <c r="C43" s="124"/>
      <c r="D43" s="125"/>
      <c r="E43" s="125"/>
      <c r="F43" s="125"/>
      <c r="G43" s="125"/>
      <c r="H43" s="125"/>
    </row>
    <row r="44" spans="1:8">
      <c r="A44" s="124"/>
      <c r="B44" s="124"/>
      <c r="C44" s="124"/>
      <c r="D44" s="125"/>
      <c r="E44" s="125"/>
      <c r="F44" s="125"/>
      <c r="G44" s="125"/>
      <c r="H44" s="125"/>
    </row>
    <row r="45" spans="1:8">
      <c r="A45" s="124"/>
      <c r="B45" s="124"/>
      <c r="C45" s="124"/>
      <c r="D45" s="125"/>
      <c r="E45" s="125"/>
      <c r="F45" s="125"/>
      <c r="G45" s="125"/>
      <c r="H45" s="125"/>
    </row>
    <row r="46" spans="1:8">
      <c r="A46" s="124"/>
      <c r="B46" s="124"/>
      <c r="C46" s="124"/>
      <c r="D46" s="125"/>
      <c r="E46" s="125"/>
      <c r="F46" s="125"/>
      <c r="G46" s="125"/>
      <c r="H46" s="125"/>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7</xdr:row>
                <xdr:rowOff>180975</xdr:rowOff>
              </to>
            </anchor>
          </controlPr>
        </control>
      </mc:Choice>
      <mc:Fallback>
        <control shapeId="6145" r:id="rId4" name="Combo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C16"/>
  <sheetViews>
    <sheetView topLeftCell="B2" zoomScale="140" zoomScaleNormal="140" workbookViewId="0">
      <selection activeCell="C4" sqref="C4"/>
    </sheetView>
  </sheetViews>
  <sheetFormatPr baseColWidth="10" defaultRowHeight="12.75"/>
  <cols>
    <col min="1" max="1" width="141.85546875" style="19" customWidth="1"/>
    <col min="2" max="2" width="45.140625" style="36" customWidth="1"/>
    <col min="3" max="3" width="83.42578125" style="19" customWidth="1"/>
  </cols>
  <sheetData>
    <row r="1" spans="1:3">
      <c r="A1" s="15" t="s">
        <v>44</v>
      </c>
      <c r="B1" s="34" t="s">
        <v>46</v>
      </c>
      <c r="C1" s="15" t="s">
        <v>45</v>
      </c>
    </row>
    <row r="2" spans="1:3" ht="116.25" customHeight="1">
      <c r="A2" s="38" t="s">
        <v>64</v>
      </c>
      <c r="B2" s="26" t="s">
        <v>65</v>
      </c>
      <c r="C2" s="16"/>
    </row>
    <row r="3" spans="1:3" ht="57.75" customHeight="1">
      <c r="A3" s="38" t="s">
        <v>57</v>
      </c>
      <c r="B3" s="26" t="s">
        <v>61</v>
      </c>
      <c r="C3" s="17" t="s">
        <v>58</v>
      </c>
    </row>
    <row r="4" spans="1:3" ht="57.75" customHeight="1">
      <c r="A4" s="39" t="s">
        <v>66</v>
      </c>
      <c r="B4" s="14" t="s">
        <v>67</v>
      </c>
      <c r="C4" s="17"/>
    </row>
    <row r="5" spans="1:3" ht="171" customHeight="1">
      <c r="A5" s="39" t="s">
        <v>70</v>
      </c>
      <c r="B5" s="23" t="s">
        <v>71</v>
      </c>
      <c r="C5" s="17"/>
    </row>
    <row r="6" spans="1:3" ht="171" customHeight="1">
      <c r="A6" s="39" t="s">
        <v>72</v>
      </c>
      <c r="B6" s="23" t="s">
        <v>73</v>
      </c>
      <c r="C6" s="17"/>
    </row>
    <row r="7" spans="1:3" ht="171" customHeight="1">
      <c r="A7" s="39" t="s">
        <v>74</v>
      </c>
      <c r="B7" s="40" t="s">
        <v>75</v>
      </c>
      <c r="C7" s="18" t="s">
        <v>76</v>
      </c>
    </row>
    <row r="8" spans="1:3" ht="107.25" customHeight="1">
      <c r="A8" s="38" t="s">
        <v>56</v>
      </c>
      <c r="B8" s="26" t="s">
        <v>60</v>
      </c>
      <c r="C8" s="26" t="s">
        <v>59</v>
      </c>
    </row>
    <row r="9" spans="1:3" ht="325.5" customHeight="1">
      <c r="A9" s="38" t="s">
        <v>62</v>
      </c>
      <c r="B9" s="26" t="s">
        <v>63</v>
      </c>
      <c r="C9" s="26"/>
    </row>
    <row r="10" spans="1:3" ht="291" customHeight="1">
      <c r="A10" s="38" t="s">
        <v>53</v>
      </c>
      <c r="B10" s="26" t="s">
        <v>54</v>
      </c>
      <c r="C10" s="16"/>
    </row>
    <row r="11" spans="1:3" ht="207.75" customHeight="1">
      <c r="A11" s="37" t="s">
        <v>43</v>
      </c>
      <c r="B11" s="35" t="s">
        <v>47</v>
      </c>
    </row>
    <row r="12" spans="1:3" ht="207.75" customHeight="1">
      <c r="A12" s="37"/>
      <c r="B12" s="35"/>
    </row>
    <row r="13" spans="1:3" ht="390" customHeight="1">
      <c r="A13" s="37" t="s">
        <v>48</v>
      </c>
      <c r="B13" s="18" t="s">
        <v>49</v>
      </c>
    </row>
    <row r="14" spans="1:3" ht="352.5" customHeight="1">
      <c r="A14" s="37" t="s">
        <v>50</v>
      </c>
      <c r="B14" s="18" t="s">
        <v>51</v>
      </c>
    </row>
    <row r="15" spans="1:3" ht="206.25" customHeight="1">
      <c r="A15" s="37" t="s">
        <v>52</v>
      </c>
    </row>
    <row r="16" spans="1:3" ht="409.5" customHeight="1">
      <c r="A16" s="37" t="s">
        <v>55</v>
      </c>
    </row>
  </sheetData>
  <hyperlinks>
    <hyperlink ref="A13" r:id="rId1" xr:uid="{00000000-0004-0000-0700-000000000000}"/>
    <hyperlink ref="A14" r:id="rId2" xr:uid="{00000000-0004-0000-0700-000001000000}"/>
    <hyperlink ref="A15" r:id="rId3" xr:uid="{00000000-0004-0000-0700-000002000000}"/>
    <hyperlink ref="A10" r:id="rId4" xr:uid="{00000000-0004-0000-0700-000003000000}"/>
    <hyperlink ref="A11" r:id="rId5" xr:uid="{00000000-0004-0000-0700-000004000000}"/>
    <hyperlink ref="A16" r:id="rId6" xr:uid="{00000000-0004-0000-0700-000005000000}"/>
    <hyperlink ref="A8" r:id="rId7" xr:uid="{00000000-0004-0000-0700-000006000000}"/>
    <hyperlink ref="A3" r:id="rId8" xr:uid="{00000000-0004-0000-0700-000007000000}"/>
    <hyperlink ref="A9" r:id="rId9" xr:uid="{00000000-0004-0000-0700-000008000000}"/>
    <hyperlink ref="A2" r:id="rId10" xr:uid="{00000000-0004-0000-0700-000009000000}"/>
    <hyperlink ref="A4" r:id="rId11" xr:uid="{00000000-0004-0000-0700-00000A000000}"/>
    <hyperlink ref="A5" r:id="rId12" xr:uid="{00000000-0004-0000-0700-00000B000000}"/>
    <hyperlink ref="A6" r:id="rId13" xr:uid="{00000000-0004-0000-0700-00000C000000}"/>
    <hyperlink ref="A7" r:id="rId14" xr:uid="{00000000-0004-0000-0700-00000D000000}"/>
  </hyperlinks>
  <pageMargins left="0.7" right="0.7" top="0.78740157499999996" bottom="0.78740157499999996" header="0.3" footer="0.3"/>
  <pageSetup paperSize="9" orientation="portrait"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02075B-C6A2-4785-80FF-E26313425DBA}">
  <ds:schemaRefs>
    <ds:schemaRef ds:uri="01dfe1d6-4a43-4a05-ba47-a6f2d0a93262"/>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1934966c-ec37-4e59-8b44-db5a8732b60b"/>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3.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6</vt:i4>
      </vt:variant>
    </vt:vector>
  </HeadingPairs>
  <TitlesOfParts>
    <vt:vector size="15" baseType="lpstr">
      <vt:lpstr>Basisdatenblatt</vt:lpstr>
      <vt:lpstr>Maßnahme</vt:lpstr>
      <vt:lpstr>Vorklärbecken</vt:lpstr>
      <vt:lpstr>Faulturm</vt:lpstr>
      <vt:lpstr>Schlammtransport - Verarbeitung</vt:lpstr>
      <vt:lpstr>Gasspeicher</vt:lpstr>
      <vt:lpstr>WErte</vt:lpstr>
      <vt:lpstr>Bilder</vt:lpstr>
      <vt:lpstr>Ausgabentab. Faulung</vt:lpstr>
      <vt:lpstr>Basisdatenblatt!Druckbereich</vt:lpstr>
      <vt:lpstr>Faulturm!Druckbereich</vt:lpstr>
      <vt:lpstr>Gasspeicher!Druckbereich</vt:lpstr>
      <vt:lpstr>Maßnahme!Druckbereich</vt:lpstr>
      <vt:lpstr>'Schlammtransport - Verarbeitung'!Druckbereich</vt:lpstr>
      <vt:lpstr>Vorklärbecken!Druckbereich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4.2.7b Faulung</dc:title>
  <dc:subject>Nationale Klimaschutzinitiative - Kommunalrichtlinie</dc:subject>
  <cp:keywords>Klimaschutz; NKI; Kommunalrichtlinie; Kommune; Projektförderung; Förderschwerpunkt; Abwasser; Abwasserbehandlung; Klärschlamm; Faulung</cp:keywords>
  <cp:lastModifiedBy>Vivian Ryll</cp:lastModifiedBy>
  <cp:lastPrinted>2025-11-13T11:51:33Z</cp:lastPrinted>
  <dcterms:created xsi:type="dcterms:W3CDTF">2002-06-03T11:56:04Z</dcterms:created>
  <dcterms:modified xsi:type="dcterms:W3CDTF">2025-11-19T09:20:31Z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